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285" windowWidth="9570" windowHeight="12060" tabRatio="936" activeTab="2"/>
  </bookViews>
  <sheets>
    <sheet name="Introduction" sheetId="25" r:id="rId1"/>
    <sheet name="Content" sheetId="1" r:id="rId2"/>
    <sheet name="Primary Market" sheetId="2" r:id="rId3"/>
    <sheet name="New Listings" sheetId="20" r:id="rId4"/>
    <sheet name="Delistings" sheetId="43" r:id="rId5"/>
    <sheet name="Largest capitalizations" sheetId="4" r:id="rId6"/>
    <sheet name="Secondary Market" sheetId="14" r:id="rId7"/>
    <sheet name="Most active Securities" sheetId="5" r:id="rId8"/>
    <sheet name="Largest price fluctuations" sheetId="6" r:id="rId9"/>
    <sheet name="Indices" sheetId="8" r:id="rId10"/>
    <sheet name="Composition N100" sheetId="9" r:id="rId11"/>
    <sheet name="Composition N150" sheetId="18" r:id="rId12"/>
    <sheet name="Derivatives Monthly Volume" sheetId="81" r:id="rId13"/>
    <sheet name="Value of Volume €000" sheetId="82" r:id="rId14"/>
    <sheet name="Monthend Open Interest" sheetId="83" r:id="rId15"/>
    <sheet name="Monthly Premium Turnover €000" sheetId="84" r:id="rId16"/>
    <sheet name="HS- Cash Primary" sheetId="44" r:id="rId17"/>
    <sheet name="HS- History Cash Turnover" sheetId="85" r:id="rId18"/>
    <sheet name="Methodology" sheetId="86" r:id="rId19"/>
  </sheets>
  <definedNames>
    <definedName name="_xlnm._FilterDatabase" localSheetId="12" hidden="1">'Derivatives Monthly Volume'!$A$5:$K$2125</definedName>
    <definedName name="_xlnm._FilterDatabase" localSheetId="14" hidden="1">'Monthend Open Interest'!$A$5:$K$2123</definedName>
    <definedName name="_xlnm._FilterDatabase" localSheetId="15" hidden="1">'Monthly Premium Turnover €000'!$A$5:$K$2096</definedName>
    <definedName name="_xlnm._FilterDatabase" localSheetId="3" hidden="1">'New Listings'!$A$4:$R$24</definedName>
    <definedName name="_xlnm._FilterDatabase" localSheetId="13" hidden="1">'Value of Volume €000'!$A$5:$K$2125</definedName>
    <definedName name="Z_00270249_DF9A_11D8_89DE_0002A5FD7B64_.wvu.PrintArea" localSheetId="10" hidden="1">'Composition N100'!$A$2:$G$112</definedName>
    <definedName name="Z_00270249_DF9A_11D8_89DE_0002A5FD7B64_.wvu.PrintArea" localSheetId="11" hidden="1">'Composition N150'!$A$2:$G$166</definedName>
    <definedName name="Z_00270249_DF9A_11D8_89DE_0002A5FD7B64_.wvu.PrintArea" localSheetId="9" hidden="1">Indices!$A$1:$T$57</definedName>
    <definedName name="Z_00270249_DF9A_11D8_89DE_0002A5FD7B64_.wvu.PrintArea" localSheetId="5" hidden="1">'Largest capitalizations'!$A$2:$F$39</definedName>
    <definedName name="Z_00270249_DF9A_11D8_89DE_0002A5FD7B64_.wvu.PrintArea" localSheetId="7" hidden="1">'Most active Securities'!$A$2:$K$41</definedName>
    <definedName name="Z_00270249_DF9A_11D8_89DE_0002A5FD7B64_.wvu.PrintArea" localSheetId="2" hidden="1">'Primary Market'!$A$1:$E$83</definedName>
    <definedName name="Z_31A63B92_18D3_467D_9DC7_D0884E7D0889_.wvu.PrintArea" localSheetId="10" hidden="1">'Composition N100'!$A$2:$G$112</definedName>
    <definedName name="Z_31A63B92_18D3_467D_9DC7_D0884E7D0889_.wvu.PrintArea" localSheetId="11" hidden="1">'Composition N150'!$A$2:$G$166</definedName>
    <definedName name="Z_31A63B92_18D3_467D_9DC7_D0884E7D0889_.wvu.PrintArea" localSheetId="9" hidden="1">Indices!$A$1:$T$57</definedName>
    <definedName name="Z_31A63B92_18D3_467D_9DC7_D0884E7D0889_.wvu.PrintArea" localSheetId="5" hidden="1">'Largest capitalizations'!$A$2:$F$39</definedName>
    <definedName name="Z_31A63B92_18D3_467D_9DC7_D0884E7D0889_.wvu.PrintArea" localSheetId="7" hidden="1">'Most active Securities'!$A$2:$K$41</definedName>
    <definedName name="Z_31A63B92_18D3_467D_9DC7_D0884E7D0889_.wvu.PrintArea" localSheetId="2" hidden="1">'Primary Market'!$A$1:$E$83</definedName>
    <definedName name="Z_5913AACC_7C99_11D8_899E_0002A5FD7B64_.wvu.PrintArea" localSheetId="10" hidden="1">'Composition N100'!$A$2:$G$112</definedName>
    <definedName name="Z_5913AACC_7C99_11D8_899E_0002A5FD7B64_.wvu.PrintArea" localSheetId="11" hidden="1">'Composition N150'!$A$2:$G$166</definedName>
    <definedName name="Z_5913AACC_7C99_11D8_899E_0002A5FD7B64_.wvu.PrintArea" localSheetId="9" hidden="1">Indices!$A$1:$T$57</definedName>
    <definedName name="Z_5913AACC_7C99_11D8_899E_0002A5FD7B64_.wvu.PrintArea" localSheetId="5" hidden="1">'Largest capitalizations'!$A$2:$F$39</definedName>
    <definedName name="Z_5913AACC_7C99_11D8_899E_0002A5FD7B64_.wvu.PrintArea" localSheetId="7" hidden="1">'Most active Securities'!$A$2:$K$41</definedName>
    <definedName name="Z_5913AACC_7C99_11D8_899E_0002A5FD7B64_.wvu.PrintArea" localSheetId="2" hidden="1">'Primary Market'!$A$1:$E$83</definedName>
    <definedName name="Z_87D17E2B_9E77_473A_AED3_18B6B3F4665D_.wvu.PrintArea" localSheetId="10" hidden="1">'Composition N100'!$A$2:$G$112</definedName>
    <definedName name="Z_87D17E2B_9E77_473A_AED3_18B6B3F4665D_.wvu.PrintArea" localSheetId="11" hidden="1">'Composition N150'!$A$2:$G$166</definedName>
    <definedName name="Z_87D17E2B_9E77_473A_AED3_18B6B3F4665D_.wvu.PrintArea" localSheetId="9" hidden="1">Indices!$A$1:$T$57</definedName>
    <definedName name="Z_87D17E2B_9E77_473A_AED3_18B6B3F4665D_.wvu.PrintArea" localSheetId="5" hidden="1">'Largest capitalizations'!$A$2:$F$39</definedName>
    <definedName name="Z_87D17E2B_9E77_473A_AED3_18B6B3F4665D_.wvu.PrintArea" localSheetId="7" hidden="1">'Most active Securities'!$A$2:$K$41</definedName>
    <definedName name="Z_87D17E2B_9E77_473A_AED3_18B6B3F4665D_.wvu.PrintArea" localSheetId="2" hidden="1">'Primary Market'!$A$1:$E$83</definedName>
  </definedNames>
  <calcPr calcId="145621"/>
  <customWorkbookViews>
    <customWorkbookView name="P. Harte - Personal View" guid="{5913AACC-7C99-11D8-899E-0002A5FD7B64}" mergeInterval="0" personalView="1" maximized="1" windowWidth="987" windowHeight="580" tabRatio="879" activeSheetId="1" showComments="commIndAndComment"/>
    <customWorkbookView name="HUGUET - Affichage personnalisé" guid="{31A63B92-18D3-467D-9DC7-D0884E7D0889}" mergeInterval="0" personalView="1" maximized="1" windowWidth="1276" windowHeight="851" tabRatio="879" activeSheetId="2"/>
    <customWorkbookView name="LARREDE - Affichage personnalisé" guid="{87D17E2B-9E77-473A-AED3-18B6B3F4665D}" mergeInterval="0" personalView="1" maximized="1" windowWidth="1020" windowHeight="595" tabRatio="879" activeSheetId="9"/>
    <customWorkbookView name="Pim Harte - Personal View" guid="{00270249-DF9A-11D8-89DE-0002A5FD7B64}" mergeInterval="0" personalView="1" maximized="1" windowWidth="987" windowHeight="580" tabRatio="879" activeSheetId="2"/>
  </customWorkbookViews>
</workbook>
</file>

<file path=xl/calcChain.xml><?xml version="1.0" encoding="utf-8"?>
<calcChain xmlns="http://schemas.openxmlformats.org/spreadsheetml/2006/main">
  <c r="D64" i="2" l="1"/>
  <c r="C64" i="2"/>
  <c r="D52" i="2"/>
  <c r="G67" i="2"/>
  <c r="G59" i="2"/>
  <c r="J59" i="2"/>
  <c r="J67" i="2"/>
  <c r="M59" i="2"/>
  <c r="G34" i="2" l="1"/>
  <c r="J34" i="2"/>
  <c r="I34" i="2"/>
  <c r="H34" i="2"/>
  <c r="D20" i="8" l="1"/>
  <c r="C20" i="8"/>
  <c r="AB57" i="8" l="1"/>
  <c r="AA57" i="8"/>
  <c r="AB56" i="8"/>
  <c r="AA56" i="8"/>
  <c r="AB55" i="8"/>
  <c r="AA55" i="8"/>
  <c r="AB54" i="8"/>
  <c r="AA54" i="8"/>
  <c r="AB53" i="8"/>
  <c r="AA53" i="8"/>
  <c r="AB52" i="8"/>
  <c r="AA52" i="8"/>
  <c r="AB51" i="8"/>
  <c r="AA51" i="8"/>
  <c r="AB50" i="8"/>
  <c r="AA50" i="8"/>
  <c r="AB49" i="8"/>
  <c r="AA49" i="8"/>
  <c r="AB48" i="8"/>
  <c r="AA48" i="8"/>
  <c r="AB47" i="8"/>
  <c r="AA47" i="8"/>
  <c r="AB46" i="8"/>
  <c r="AA46" i="8"/>
  <c r="C96" i="2"/>
  <c r="D96" i="2"/>
  <c r="D88" i="2"/>
  <c r="C88" i="2"/>
  <c r="C81" i="2"/>
  <c r="C39" i="2"/>
  <c r="D31" i="2"/>
  <c r="C31" i="2"/>
  <c r="D24" i="2"/>
  <c r="C24" i="2"/>
  <c r="D81" i="2" l="1"/>
  <c r="D75" i="2"/>
  <c r="D69" i="2"/>
  <c r="D58" i="2"/>
  <c r="H59" i="2"/>
  <c r="I59" i="2"/>
  <c r="K59" i="2"/>
  <c r="L59" i="2"/>
  <c r="H67" i="2"/>
  <c r="I67" i="2"/>
  <c r="K67" i="2"/>
  <c r="L67" i="2"/>
  <c r="M67" i="2"/>
  <c r="H35" i="2"/>
  <c r="I35" i="2"/>
  <c r="J35" i="2"/>
  <c r="D39" i="2"/>
  <c r="D17" i="2"/>
  <c r="D11" i="2"/>
  <c r="D7" i="2"/>
  <c r="C75" i="2" l="1"/>
  <c r="C52" i="2"/>
  <c r="G35" i="2"/>
  <c r="I11" i="2" l="1"/>
  <c r="C69" i="2"/>
  <c r="C58" i="2"/>
  <c r="O57" i="8"/>
  <c r="D37" i="8"/>
  <c r="C37" i="8"/>
  <c r="D36" i="8"/>
  <c r="C36" i="8"/>
  <c r="D35" i="8"/>
  <c r="C35" i="8"/>
  <c r="D34" i="8"/>
  <c r="C34" i="8"/>
  <c r="D33" i="8"/>
  <c r="C33" i="8"/>
  <c r="D32" i="8"/>
  <c r="C32" i="8"/>
  <c r="D31" i="8"/>
  <c r="C31" i="8"/>
  <c r="D30" i="8"/>
  <c r="C30" i="8"/>
  <c r="D29" i="8"/>
  <c r="C29" i="8"/>
  <c r="D28" i="8"/>
  <c r="C28" i="8"/>
  <c r="D27" i="8"/>
  <c r="C27" i="8"/>
  <c r="D26" i="8"/>
  <c r="C26" i="8"/>
  <c r="C7" i="2"/>
  <c r="V56" i="8"/>
  <c r="V57" i="8"/>
  <c r="U54" i="8"/>
  <c r="U57" i="8"/>
  <c r="U56" i="8"/>
  <c r="V55" i="8"/>
  <c r="U55" i="8"/>
  <c r="V54" i="8"/>
  <c r="V53" i="8"/>
  <c r="U53" i="8"/>
  <c r="V52" i="8"/>
  <c r="U52" i="8"/>
  <c r="V51" i="8"/>
  <c r="U51" i="8"/>
  <c r="V50" i="8"/>
  <c r="U50" i="8"/>
  <c r="V49" i="8"/>
  <c r="U49" i="8"/>
  <c r="V48" i="8"/>
  <c r="U48" i="8"/>
  <c r="V47" i="8"/>
  <c r="U47" i="8"/>
  <c r="V46" i="8"/>
  <c r="U46" i="8"/>
  <c r="C57" i="8"/>
  <c r="D57" i="8"/>
  <c r="D47" i="8"/>
  <c r="D56" i="8"/>
  <c r="C56" i="8"/>
  <c r="D55" i="8"/>
  <c r="C55" i="8"/>
  <c r="D54" i="8"/>
  <c r="C54" i="8"/>
  <c r="D53" i="8"/>
  <c r="C53" i="8"/>
  <c r="D52" i="8"/>
  <c r="C52" i="8"/>
  <c r="D51" i="8"/>
  <c r="C51" i="8"/>
  <c r="D50" i="8"/>
  <c r="C50" i="8"/>
  <c r="D49" i="8"/>
  <c r="C49" i="8"/>
  <c r="D48" i="8"/>
  <c r="C48" i="8"/>
  <c r="C47" i="8"/>
  <c r="D46" i="8"/>
  <c r="C46" i="8"/>
  <c r="J49" i="8"/>
  <c r="J48" i="8"/>
  <c r="J47" i="8"/>
  <c r="J46" i="8"/>
  <c r="I48" i="8"/>
  <c r="I47" i="8"/>
  <c r="I46" i="8"/>
  <c r="J57" i="8"/>
  <c r="I57" i="8"/>
  <c r="J56" i="8"/>
  <c r="I56" i="8"/>
  <c r="J55" i="8"/>
  <c r="I55" i="8"/>
  <c r="J54" i="8"/>
  <c r="I54" i="8"/>
  <c r="J53" i="8"/>
  <c r="I53" i="8"/>
  <c r="J52" i="8"/>
  <c r="I52" i="8"/>
  <c r="J51" i="8"/>
  <c r="I51" i="8"/>
  <c r="J50" i="8"/>
  <c r="I50" i="8"/>
  <c r="I49" i="8"/>
  <c r="P49" i="8"/>
  <c r="P47" i="8"/>
  <c r="P46" i="8"/>
  <c r="O49" i="8"/>
  <c r="O46" i="8"/>
  <c r="P57" i="8"/>
  <c r="P56" i="8"/>
  <c r="O56" i="8"/>
  <c r="P55" i="8"/>
  <c r="O55" i="8"/>
  <c r="P54" i="8"/>
  <c r="O54" i="8"/>
  <c r="P53" i="8"/>
  <c r="O53" i="8"/>
  <c r="P52" i="8"/>
  <c r="O52" i="8"/>
  <c r="P51" i="8"/>
  <c r="O51" i="8"/>
  <c r="P50" i="8"/>
  <c r="O50" i="8"/>
  <c r="P48" i="8"/>
  <c r="O48" i="8"/>
  <c r="O47" i="8"/>
  <c r="D12" i="8"/>
  <c r="D11" i="8"/>
  <c r="D10" i="8"/>
  <c r="D9" i="8"/>
  <c r="C9" i="8"/>
  <c r="C11" i="2"/>
  <c r="J20" i="8"/>
  <c r="I20" i="8"/>
  <c r="J19" i="8"/>
  <c r="I19" i="8"/>
  <c r="J18" i="8"/>
  <c r="I18" i="8"/>
  <c r="J17" i="8"/>
  <c r="I17" i="8"/>
  <c r="J16" i="8"/>
  <c r="I16" i="8"/>
  <c r="J15" i="8"/>
  <c r="I15" i="8"/>
  <c r="J14" i="8"/>
  <c r="I14" i="8"/>
  <c r="J13" i="8"/>
  <c r="I13" i="8"/>
  <c r="J12" i="8"/>
  <c r="I12" i="8"/>
  <c r="J11" i="8"/>
  <c r="I11" i="8"/>
  <c r="J10" i="8"/>
  <c r="I10" i="8"/>
  <c r="J9" i="8"/>
  <c r="I9" i="8"/>
  <c r="D19" i="8"/>
  <c r="D18" i="8"/>
  <c r="D17" i="8"/>
  <c r="D16" i="8"/>
  <c r="D15" i="8"/>
  <c r="D14" i="8"/>
  <c r="D13" i="8"/>
  <c r="C19" i="8"/>
  <c r="C18" i="8"/>
  <c r="C17" i="8"/>
  <c r="C16" i="8"/>
  <c r="C15" i="8"/>
  <c r="C14" i="8"/>
  <c r="C13" i="8"/>
  <c r="C12" i="8"/>
  <c r="C11" i="8"/>
  <c r="C10" i="8"/>
  <c r="C17" i="2"/>
  <c r="I7" i="2"/>
  <c r="I17" i="2"/>
  <c r="I16" i="2"/>
  <c r="I13" i="2"/>
  <c r="I9" i="2"/>
</calcChain>
</file>

<file path=xl/sharedStrings.xml><?xml version="1.0" encoding="utf-8"?>
<sst xmlns="http://schemas.openxmlformats.org/spreadsheetml/2006/main" count="57691" uniqueCount="4430">
  <si>
    <t>PRT</t>
  </si>
  <si>
    <t>NL0009348242</t>
  </si>
  <si>
    <t>BE0974258874</t>
  </si>
  <si>
    <t>FR0010918292</t>
  </si>
  <si>
    <t>BE0974256852</t>
  </si>
  <si>
    <t>FR0010908533</t>
  </si>
  <si>
    <t>NL0009432491</t>
  </si>
  <si>
    <t>Cross</t>
  </si>
  <si>
    <t>Listing</t>
  </si>
  <si>
    <t>Reason of delisting</t>
  </si>
  <si>
    <t>ETF</t>
  </si>
  <si>
    <t xml:space="preserve">Electronic order book and regulated reported deals </t>
  </si>
  <si>
    <t>(Single counted, millions of euro)</t>
  </si>
  <si>
    <t>EURONEXT MONTHLY CASH</t>
  </si>
  <si>
    <t>Business Analysis Statistics</t>
  </si>
  <si>
    <t>Number of trades</t>
  </si>
  <si>
    <t>Turnover in millions of euro</t>
  </si>
  <si>
    <t xml:space="preserve">Electronic order book </t>
  </si>
  <si>
    <t>Electronic order book and regulated reported deals</t>
  </si>
  <si>
    <t>(Double counted)</t>
  </si>
  <si>
    <t>(Single counted)</t>
  </si>
  <si>
    <t xml:space="preserve"> (Single counted)</t>
  </si>
  <si>
    <t>Structured Products</t>
  </si>
  <si>
    <t>Cash Primary</t>
  </si>
  <si>
    <t>Cash Turnover</t>
  </si>
  <si>
    <t>CG1</t>
  </si>
  <si>
    <t>CS1</t>
  </si>
  <si>
    <t>CN1</t>
  </si>
  <si>
    <t>AUT</t>
  </si>
  <si>
    <t>5.Historical series</t>
  </si>
  <si>
    <t>ICB</t>
  </si>
  <si>
    <t>classification</t>
  </si>
  <si>
    <t xml:space="preserve">ICB </t>
  </si>
  <si>
    <t>4. Derivatives Markets</t>
  </si>
  <si>
    <t>Total of IPOs</t>
  </si>
  <si>
    <t>Companies with</t>
  </si>
  <si>
    <t>Money raised ( € thousand)</t>
  </si>
  <si>
    <t>TOTAL</t>
  </si>
  <si>
    <t>Premium turnover</t>
  </si>
  <si>
    <t>Contents</t>
  </si>
  <si>
    <t>1. Primary market</t>
  </si>
  <si>
    <t>2. Secondary market</t>
  </si>
  <si>
    <t>3. Indices</t>
  </si>
  <si>
    <t xml:space="preserve">Companies with listed shares </t>
  </si>
  <si>
    <t>Date</t>
  </si>
  <si>
    <t>Entry point</t>
  </si>
  <si>
    <t>Name</t>
  </si>
  <si>
    <t>Change</t>
  </si>
  <si>
    <t>Euronext 100</t>
  </si>
  <si>
    <t>Next 150</t>
  </si>
  <si>
    <t>-</t>
  </si>
  <si>
    <t>January</t>
  </si>
  <si>
    <t>February</t>
  </si>
  <si>
    <t>March</t>
  </si>
  <si>
    <t>April</t>
  </si>
  <si>
    <t>May</t>
  </si>
  <si>
    <t>June</t>
  </si>
  <si>
    <t>July</t>
  </si>
  <si>
    <t>August</t>
  </si>
  <si>
    <t>September</t>
  </si>
  <si>
    <t>October</t>
  </si>
  <si>
    <t>November</t>
  </si>
  <si>
    <t>December</t>
  </si>
  <si>
    <t>Bonds</t>
  </si>
  <si>
    <t>Total</t>
  </si>
  <si>
    <t>ISIN code</t>
  </si>
  <si>
    <t>Issued shares</t>
  </si>
  <si>
    <t>Paris</t>
  </si>
  <si>
    <t>Amsterdam</t>
  </si>
  <si>
    <t>Brussels</t>
  </si>
  <si>
    <t>Sector</t>
  </si>
  <si>
    <t>Name of company</t>
  </si>
  <si>
    <t>Listed securities</t>
  </si>
  <si>
    <t>Number of companies with listed shares</t>
  </si>
  <si>
    <t>Number of listed securities</t>
  </si>
  <si>
    <t>New listings</t>
  </si>
  <si>
    <t>Turnover per product</t>
  </si>
  <si>
    <t>Largest capitalizations</t>
  </si>
  <si>
    <t>(electronic order book)</t>
  </si>
  <si>
    <t>Index levels</t>
  </si>
  <si>
    <t>Euronext indices</t>
  </si>
  <si>
    <t>Index components</t>
  </si>
  <si>
    <t>Market capitalization</t>
  </si>
  <si>
    <t>BEL20®</t>
  </si>
  <si>
    <t>Lisbon</t>
  </si>
  <si>
    <t>Equities</t>
  </si>
  <si>
    <t>Euronext national indices</t>
  </si>
  <si>
    <t>Domestic</t>
  </si>
  <si>
    <t>Foreign</t>
  </si>
  <si>
    <t>Euronext</t>
  </si>
  <si>
    <t>Rank</t>
  </si>
  <si>
    <t>Government</t>
  </si>
  <si>
    <t>Other</t>
  </si>
  <si>
    <t>Number of</t>
  </si>
  <si>
    <t>trading days</t>
  </si>
  <si>
    <t xml:space="preserve">The 30 most active government bonds in turnover </t>
  </si>
  <si>
    <t>Total number</t>
  </si>
  <si>
    <t>First</t>
  </si>
  <si>
    <t>of outstanding</t>
  </si>
  <si>
    <t>Issue</t>
  </si>
  <si>
    <t>shares after issue</t>
  </si>
  <si>
    <t>price (€)</t>
  </si>
  <si>
    <t>Date of</t>
  </si>
  <si>
    <t>Market</t>
  </si>
  <si>
    <t>capitalization</t>
  </si>
  <si>
    <t>(€ thousand)</t>
  </si>
  <si>
    <t>last price</t>
  </si>
  <si>
    <t>daily average</t>
  </si>
  <si>
    <t>Of which</t>
  </si>
  <si>
    <t>Inv. funds</t>
  </si>
  <si>
    <t>Turnover</t>
  </si>
  <si>
    <t>electronic order book</t>
  </si>
  <si>
    <t>% MoM</t>
  </si>
  <si>
    <t>AEX-index</t>
  </si>
  <si>
    <t>PSI20</t>
  </si>
  <si>
    <t>Price</t>
  </si>
  <si>
    <t>€ million</t>
  </si>
  <si>
    <t>(€ million)</t>
  </si>
  <si>
    <t>(€)</t>
  </si>
  <si>
    <t>Weight</t>
  </si>
  <si>
    <t>(%)</t>
  </si>
  <si>
    <t>Closing</t>
  </si>
  <si>
    <t xml:space="preserve"> </t>
  </si>
  <si>
    <t>1. Primary Market</t>
  </si>
  <si>
    <t>2. Secondary Market</t>
  </si>
  <si>
    <t>Back to contents</t>
  </si>
  <si>
    <t>Euronext 100 components</t>
  </si>
  <si>
    <t>Last price</t>
  </si>
  <si>
    <t>delisted</t>
  </si>
  <si>
    <t xml:space="preserve">The 30 most active convertible bonds in turnover </t>
  </si>
  <si>
    <t>Price end of year</t>
  </si>
  <si>
    <t>Change YoY</t>
  </si>
  <si>
    <t>End of month</t>
  </si>
  <si>
    <t>Annual variation</t>
  </si>
  <si>
    <t>Highest</t>
  </si>
  <si>
    <t>Lowest</t>
  </si>
  <si>
    <t>CAC40</t>
  </si>
  <si>
    <t>Number of companies with shares listed</t>
  </si>
  <si>
    <t>Total Euronext</t>
  </si>
  <si>
    <t>The 30 largest capitalizations</t>
  </si>
  <si>
    <t>The 30 most active domestic equities</t>
  </si>
  <si>
    <t>The 30 most active foreign equities</t>
  </si>
  <si>
    <t>The 30 largest price increases of domestic equities</t>
  </si>
  <si>
    <t>The 30 largest price decreases of domestic equities</t>
  </si>
  <si>
    <t>Shares</t>
  </si>
  <si>
    <t xml:space="preserve">Market capitalization </t>
  </si>
  <si>
    <t>Number of issuers with shares listed at year end</t>
  </si>
  <si>
    <t>New listings and delistings</t>
  </si>
  <si>
    <t>Most active equities</t>
  </si>
  <si>
    <t>Price fluctuations of equities</t>
  </si>
  <si>
    <t>Next 150 components</t>
  </si>
  <si>
    <t>Year</t>
  </si>
  <si>
    <t xml:space="preserve">The 30 most active domestic (*) equities in turnover </t>
  </si>
  <si>
    <t xml:space="preserve">The 30 most active foreign equities in turnover </t>
  </si>
  <si>
    <t>Month</t>
  </si>
  <si>
    <t>Issuer</t>
  </si>
  <si>
    <t>country</t>
  </si>
  <si>
    <t>Open interest</t>
  </si>
  <si>
    <t>Value of volume</t>
  </si>
  <si>
    <t>Date of First</t>
  </si>
  <si>
    <t>traded price</t>
  </si>
  <si>
    <t>Period</t>
  </si>
  <si>
    <t xml:space="preserve"> (*) includes Euronext companies and non Euronext companies classified in a capitalization compartiment</t>
  </si>
  <si>
    <t>The 30 largest price increases of domestic (*) equities</t>
  </si>
  <si>
    <t>The 30 largest price decreases of domestic (*) equities</t>
  </si>
  <si>
    <t>Number of new listings on Euronext</t>
  </si>
  <si>
    <t>USA</t>
  </si>
  <si>
    <t>NLD</t>
  </si>
  <si>
    <t>IPO</t>
  </si>
  <si>
    <t xml:space="preserve"> -</t>
  </si>
  <si>
    <t>BEL</t>
  </si>
  <si>
    <t>FRA</t>
  </si>
  <si>
    <t>DEU</t>
  </si>
  <si>
    <t>FR0000120271</t>
  </si>
  <si>
    <t>FR0010242511</t>
  </si>
  <si>
    <t>GB00B03MLX29</t>
  </si>
  <si>
    <t>FR0000120578</t>
  </si>
  <si>
    <t>FR0010208488</t>
  </si>
  <si>
    <t>FR0000131104</t>
  </si>
  <si>
    <t>FR0000120321</t>
  </si>
  <si>
    <t>FR0000133308</t>
  </si>
  <si>
    <t>NL0000009355</t>
  </si>
  <si>
    <t>FR0000121014</t>
  </si>
  <si>
    <t>FR0000120628</t>
  </si>
  <si>
    <t>FR0000130809</t>
  </si>
  <si>
    <t>FR0000045072</t>
  </si>
  <si>
    <t>FR0000120644</t>
  </si>
  <si>
    <t>FR0000127771</t>
  </si>
  <si>
    <t>FR0000120172</t>
  </si>
  <si>
    <t>FR0000120073</t>
  </si>
  <si>
    <t>FR0000121972</t>
  </si>
  <si>
    <t>FR0000125486</t>
  </si>
  <si>
    <t>NL0000009538</t>
  </si>
  <si>
    <t>FR0000125007</t>
  </si>
  <si>
    <t>NL0000009082</t>
  </si>
  <si>
    <t>NL0000009165</t>
  </si>
  <si>
    <t>FR0000120693</t>
  </si>
  <si>
    <t>LVMH</t>
  </si>
  <si>
    <t>Structured</t>
  </si>
  <si>
    <t>Products</t>
  </si>
  <si>
    <t>FR0000131906</t>
  </si>
  <si>
    <t>FR0010220475</t>
  </si>
  <si>
    <t>NL0000303709</t>
  </si>
  <si>
    <t>EDF</t>
  </si>
  <si>
    <t>LU0088087324</t>
  </si>
  <si>
    <t>NL0000102234</t>
  </si>
  <si>
    <t>NL0009086115</t>
  </si>
  <si>
    <t>NL0000102275</t>
  </si>
  <si>
    <t>NL0000102317</t>
  </si>
  <si>
    <t>NL0000102077</t>
  </si>
  <si>
    <t>NL0000334118</t>
  </si>
  <si>
    <t>FR0000120685</t>
  </si>
  <si>
    <t>FR0000120404</t>
  </si>
  <si>
    <t>NL0000009132</t>
  </si>
  <si>
    <t>BE0003810273</t>
  </si>
  <si>
    <t>FR0000120503</t>
  </si>
  <si>
    <t>FR0006174348</t>
  </si>
  <si>
    <t>FR0000125338</t>
  </si>
  <si>
    <t>FR0000125585</t>
  </si>
  <si>
    <t>FR0000130403</t>
  </si>
  <si>
    <t>FR0000130650</t>
  </si>
  <si>
    <t>NL0000009827</t>
  </si>
  <si>
    <t>NL0000235190</t>
  </si>
  <si>
    <t>PTEDP0AM0009</t>
  </si>
  <si>
    <t>FR0000131757</t>
  </si>
  <si>
    <t>FR0000121667</t>
  </si>
  <si>
    <t>FR0010221234</t>
  </si>
  <si>
    <t>PTGAL0AM0009</t>
  </si>
  <si>
    <t>FR0000052292</t>
  </si>
  <si>
    <t>FR0000035081</t>
  </si>
  <si>
    <t>FR0004035913</t>
  </si>
  <si>
    <t>FR0000120859</t>
  </si>
  <si>
    <t>BE0003565737</t>
  </si>
  <si>
    <t>FR0000121964</t>
  </si>
  <si>
    <t>FR0010307819</t>
  </si>
  <si>
    <t>FR0000121261</t>
  </si>
  <si>
    <t>FR0000121501</t>
  </si>
  <si>
    <t>FR0000121485</t>
  </si>
  <si>
    <t>FR0000130577</t>
  </si>
  <si>
    <t>NL0000379121</t>
  </si>
  <si>
    <t>NL0006144495</t>
  </si>
  <si>
    <t>FR0000073272</t>
  </si>
  <si>
    <t>FR0010411983</t>
  </si>
  <si>
    <t>FR0000121220</t>
  </si>
  <si>
    <t>BE0003470755</t>
  </si>
  <si>
    <t>NL0000226223</t>
  </si>
  <si>
    <t>FR0010613471</t>
  </si>
  <si>
    <t>FR0000121329</t>
  </si>
  <si>
    <t>BE0003739530</t>
  </si>
  <si>
    <t>FR0000124711</t>
  </si>
  <si>
    <t>FR0000120354</t>
  </si>
  <si>
    <t>FR0000124141</t>
  </si>
  <si>
    <t>NL0000395903</t>
  </si>
  <si>
    <t>EDP</t>
  </si>
  <si>
    <t>GBL</t>
  </si>
  <si>
    <t>KBC</t>
  </si>
  <si>
    <t>UCB</t>
  </si>
  <si>
    <t>NL0000852564</t>
  </si>
  <si>
    <t>BE0003764785</t>
  </si>
  <si>
    <t>BE0003755692</t>
  </si>
  <si>
    <t>FR0000071946</t>
  </si>
  <si>
    <t>FR0000034639</t>
  </si>
  <si>
    <t>AMG</t>
  </si>
  <si>
    <t>NL0006237562</t>
  </si>
  <si>
    <t>FR0010313833</t>
  </si>
  <si>
    <t>FR0000051732</t>
  </si>
  <si>
    <t>NL0000337319</t>
  </si>
  <si>
    <t>BE0003790079</t>
  </si>
  <si>
    <t>FR0000120966</t>
  </si>
  <si>
    <t>NL0000335578</t>
  </si>
  <si>
    <t>NL0000852580</t>
  </si>
  <si>
    <t>BE0003593044</t>
  </si>
  <si>
    <t>CSM</t>
  </si>
  <si>
    <t>FR0000053381</t>
  </si>
  <si>
    <t>FR0000121121</t>
  </si>
  <si>
    <t>NL0000288876</t>
  </si>
  <si>
    <t>FR0000038259</t>
  </si>
  <si>
    <t>BE0003816338</t>
  </si>
  <si>
    <t>BE0003820371</t>
  </si>
  <si>
    <t>FR0000121147</t>
  </si>
  <si>
    <t>FR0000064578</t>
  </si>
  <si>
    <t>NL0000352565</t>
  </si>
  <si>
    <t>NL0000400653</t>
  </si>
  <si>
    <t>FR0010533075</t>
  </si>
  <si>
    <t>FR0000125346</t>
  </si>
  <si>
    <t>FR0000073298</t>
  </si>
  <si>
    <t>PTJMT0AE0001</t>
  </si>
  <si>
    <t>FR0010241638</t>
  </si>
  <si>
    <t>FR0000053225</t>
  </si>
  <si>
    <t>FR0000120560</t>
  </si>
  <si>
    <t>FR0000044448</t>
  </si>
  <si>
    <t>FR0010112524</t>
  </si>
  <si>
    <t>FR0000184798</t>
  </si>
  <si>
    <t>FR0000124570</t>
  </si>
  <si>
    <t>FR0000060618</t>
  </si>
  <si>
    <t>FR0000130395</t>
  </si>
  <si>
    <t>PTREL0AM0008</t>
  </si>
  <si>
    <t>FR0010451203</t>
  </si>
  <si>
    <t>FR0000121709</t>
  </si>
  <si>
    <t>NL0000360618</t>
  </si>
  <si>
    <t>FR0000060402</t>
  </si>
  <si>
    <t>PTSON0AM0001</t>
  </si>
  <si>
    <t>BE0003826436</t>
  </si>
  <si>
    <t>FR0000051807</t>
  </si>
  <si>
    <t>BE0003555639</t>
  </si>
  <si>
    <t>NL0000852523</t>
  </si>
  <si>
    <t>NL0000387058</t>
  </si>
  <si>
    <t>FR0000054470</t>
  </si>
  <si>
    <t>NL0000288918</t>
  </si>
  <si>
    <t>FR0000121204</t>
  </si>
  <si>
    <t>NL0000289213</t>
  </si>
  <si>
    <t>NL0000395317</t>
  </si>
  <si>
    <t>FR0000125684</t>
  </si>
  <si>
    <t>PTZON0AM0006</t>
  </si>
  <si>
    <t>Origin</t>
  </si>
  <si>
    <t>CS9</t>
  </si>
  <si>
    <t>SU1</t>
  </si>
  <si>
    <t>BNP Paribas</t>
  </si>
  <si>
    <t>FR0010040865</t>
  </si>
  <si>
    <t>AIR LIQUIDE</t>
  </si>
  <si>
    <t>BOUYGUES</t>
  </si>
  <si>
    <t>CNP ASSURANCES</t>
  </si>
  <si>
    <t>EDENRED</t>
  </si>
  <si>
    <t>MICHELIN</t>
  </si>
  <si>
    <t>NATIXIS</t>
  </si>
  <si>
    <t>SCOR SE</t>
  </si>
  <si>
    <t>SOCIETE GENERALE</t>
  </si>
  <si>
    <t>LU0569974404</t>
  </si>
  <si>
    <t>LUX</t>
  </si>
  <si>
    <t>FR0000031122</t>
  </si>
  <si>
    <t>BE0003874915</t>
  </si>
  <si>
    <t>FR0000130452</t>
  </si>
  <si>
    <t>BIOMERIEUX</t>
  </si>
  <si>
    <t>FR0000130213</t>
  </si>
  <si>
    <t>BE0003735496</t>
  </si>
  <si>
    <t>NL0009739416</t>
  </si>
  <si>
    <t>FR0000054900</t>
  </si>
  <si>
    <t>FAURECIA</t>
  </si>
  <si>
    <t>REMY COINTREAU</t>
  </si>
  <si>
    <t>REN</t>
  </si>
  <si>
    <t>SEMAPA</t>
  </si>
  <si>
    <t>TF1</t>
  </si>
  <si>
    <t>Market Place</t>
  </si>
  <si>
    <t>Country</t>
  </si>
  <si>
    <t>FED</t>
  </si>
  <si>
    <t>EQUITY PRODUCTS</t>
  </si>
  <si>
    <t>AXF</t>
  </si>
  <si>
    <t>FTI</t>
  </si>
  <si>
    <t>BXF</t>
  </si>
  <si>
    <t>PSI</t>
  </si>
  <si>
    <t>EPE</t>
  </si>
  <si>
    <t>EPR</t>
  </si>
  <si>
    <t>FCE</t>
  </si>
  <si>
    <t>FTSEUROFIRST 80</t>
  </si>
  <si>
    <t>FEF</t>
  </si>
  <si>
    <t>FTSEUROFIRST 100</t>
  </si>
  <si>
    <t>FEO</t>
  </si>
  <si>
    <t>XFC</t>
  </si>
  <si>
    <t>AEX</t>
  </si>
  <si>
    <t>CAC 40</t>
  </si>
  <si>
    <t>MFC</t>
  </si>
  <si>
    <t>PSI 20</t>
  </si>
  <si>
    <t>A_</t>
  </si>
  <si>
    <t>AEX-INDEX</t>
  </si>
  <si>
    <t>AX_</t>
  </si>
  <si>
    <t>PXA</t>
  </si>
  <si>
    <t>EPM</t>
  </si>
  <si>
    <t>GAL</t>
  </si>
  <si>
    <t>JMT</t>
  </si>
  <si>
    <t>SNA</t>
  </si>
  <si>
    <t>PTA</t>
  </si>
  <si>
    <t>ABERTIS INFRAESTRUCTURAS SA</t>
  </si>
  <si>
    <t>AEGON NV</t>
  </si>
  <si>
    <t>AGN</t>
  </si>
  <si>
    <t>AKZO NOBEL NV</t>
  </si>
  <si>
    <t>AKZ</t>
  </si>
  <si>
    <t>ALLIANZ AG</t>
  </si>
  <si>
    <t>ASML HOLDING NV</t>
  </si>
  <si>
    <t>ASL</t>
  </si>
  <si>
    <t>ASSICURAZIONI GENERALI SPA</t>
  </si>
  <si>
    <t>AXA SA</t>
  </si>
  <si>
    <t>BASF AG</t>
  </si>
  <si>
    <t>BAYER AG</t>
  </si>
  <si>
    <t>CARREFOUR SA</t>
  </si>
  <si>
    <t>COMMERZBANK AG</t>
  </si>
  <si>
    <t>CREDIT AGRICOLE SA</t>
  </si>
  <si>
    <t>DAIMLER AG</t>
  </si>
  <si>
    <t>DEUTSCHE BANK AG</t>
  </si>
  <si>
    <t>DEUTSCHE POST AG</t>
  </si>
  <si>
    <t>DEUTSCHE TELEKOM AG</t>
  </si>
  <si>
    <t>ELECTRICITE DE FRANCE</t>
  </si>
  <si>
    <t>ENEL SPA</t>
  </si>
  <si>
    <t>ENI SPA</t>
  </si>
  <si>
    <t>HEINEKEN NV</t>
  </si>
  <si>
    <t>HEI</t>
  </si>
  <si>
    <t>INDITEX SA</t>
  </si>
  <si>
    <t>INFINEON TECHNOLOGIES AG</t>
  </si>
  <si>
    <t>ING GROEP NV</t>
  </si>
  <si>
    <t>ING</t>
  </si>
  <si>
    <t>INTESA SANPAOLO SPA</t>
  </si>
  <si>
    <t>DSM</t>
  </si>
  <si>
    <t>PHI</t>
  </si>
  <si>
    <t>L'OREAL SA</t>
  </si>
  <si>
    <t>PEUGEOT SA</t>
  </si>
  <si>
    <t>PORSCHE AUTOMOBIL HOLDING SE</t>
  </si>
  <si>
    <t>RENAULT SA</t>
  </si>
  <si>
    <t>RD</t>
  </si>
  <si>
    <t>KPN</t>
  </si>
  <si>
    <t>RWE AG</t>
  </si>
  <si>
    <t>SAIPEM SPA</t>
  </si>
  <si>
    <t>SAP AG</t>
  </si>
  <si>
    <t>SCHNEIDER ELECTRIC SA</t>
  </si>
  <si>
    <t>SIEMENS AG</t>
  </si>
  <si>
    <t>SODEXO SA</t>
  </si>
  <si>
    <t>SOLVAY SA</t>
  </si>
  <si>
    <t>STMICROELECTRONICS NV</t>
  </si>
  <si>
    <t>TELECOM ITALIA SPA</t>
  </si>
  <si>
    <t>TELEFONICA SA</t>
  </si>
  <si>
    <t>TERNA SPA</t>
  </si>
  <si>
    <t>THYSSENKRUPP AG</t>
  </si>
  <si>
    <t>TOTAL SA</t>
  </si>
  <si>
    <t>UNICREDIT SPA</t>
  </si>
  <si>
    <t>UNILEVER NV</t>
  </si>
  <si>
    <t>VIVENDI SA</t>
  </si>
  <si>
    <t>WOLTERS KLUWER NV</t>
  </si>
  <si>
    <t>BAR</t>
  </si>
  <si>
    <t>COL</t>
  </si>
  <si>
    <t>ABY</t>
  </si>
  <si>
    <t>ACCIONA SA</t>
  </si>
  <si>
    <t>ACCOR SA</t>
  </si>
  <si>
    <t>ACKERMANS &amp; VAN HAAREN</t>
  </si>
  <si>
    <t>ACS ACTIVIDADES CONS Y SERV</t>
  </si>
  <si>
    <t>ALSTOM RGPT</t>
  </si>
  <si>
    <t>ANDRITZ AG</t>
  </si>
  <si>
    <t>AZIMUT HOLDING SPA</t>
  </si>
  <si>
    <t>BANKINTER SA</t>
  </si>
  <si>
    <t>BARCO NV</t>
  </si>
  <si>
    <t>BAYERISCHE MOTOREN WERKE AG</t>
  </si>
  <si>
    <t>BEIERSDORF AG</t>
  </si>
  <si>
    <t>BNP PARIBAS</t>
  </si>
  <si>
    <t>BRUNEL INTERNATIONAL NV</t>
  </si>
  <si>
    <t>CGG</t>
  </si>
  <si>
    <t>CASINO GUICHARD PERRACHON SA</t>
  </si>
  <si>
    <t>CONTINENTAL AG</t>
  </si>
  <si>
    <t>CRH PLC</t>
  </si>
  <si>
    <t>DEUTSCHE BOERSE AG</t>
  </si>
  <si>
    <t>DEUTSCHE LUFTHANSA AG</t>
  </si>
  <si>
    <t>ELISA OYJ</t>
  </si>
  <si>
    <t>ENAGAS</t>
  </si>
  <si>
    <t>ENERGIAS DE PORTUGAL SA</t>
  </si>
  <si>
    <t>ERSTE GROUP BANK AG</t>
  </si>
  <si>
    <t>FORTUM OYJ</t>
  </si>
  <si>
    <t>FRAPORT AG FRANKFURT AIRPORT SERVICES WO</t>
  </si>
  <si>
    <t>FRESENIUS MEDICAL CARE AG</t>
  </si>
  <si>
    <t>GROUPE BRUXELLES LAMBERT SA</t>
  </si>
  <si>
    <t>HEINEKEN HOLDING NV</t>
  </si>
  <si>
    <t>HEY</t>
  </si>
  <si>
    <t>HOCHTIEF AG</t>
  </si>
  <si>
    <t>IBERDROLA SA</t>
  </si>
  <si>
    <t>INDRA SISTEMAS SA</t>
  </si>
  <si>
    <t>JERONIMO MARTINS SGPS</t>
  </si>
  <si>
    <t>KERRY GROUP PLC</t>
  </si>
  <si>
    <t>KINGSPAN GROUP PLC</t>
  </si>
  <si>
    <t>LAGARDERE S.C.A.</t>
  </si>
  <si>
    <t>LANXESS</t>
  </si>
  <si>
    <t>LVMH MOET HENNESSY LOUIS V</t>
  </si>
  <si>
    <t>MERCK KGAA</t>
  </si>
  <si>
    <t>METSO</t>
  </si>
  <si>
    <t>NOKIA OYJ</t>
  </si>
  <si>
    <t>OMV AG</t>
  </si>
  <si>
    <t>POSTNL NV</t>
  </si>
  <si>
    <t>PROSIEBENSAT.1 MEDIA AG</t>
  </si>
  <si>
    <t>FPD</t>
  </si>
  <si>
    <t>PUBLICIS GROUPE</t>
  </si>
  <si>
    <t>RHOEN KLINIKUM AG</t>
  </si>
  <si>
    <t>ROYAL DUTCH SHELL PLC A</t>
  </si>
  <si>
    <t>SALZGITTER AG</t>
  </si>
  <si>
    <t>SAMPO OYJ</t>
  </si>
  <si>
    <t>SBM OFFSHORE NV</t>
  </si>
  <si>
    <t>STORA ENSO OYJ</t>
  </si>
  <si>
    <t>SUEDZUCKER AG</t>
  </si>
  <si>
    <t>TENARIS SA</t>
  </si>
  <si>
    <t>THALES SA</t>
  </si>
  <si>
    <t>TOMTOM NV</t>
  </si>
  <si>
    <t>UCB SA</t>
  </si>
  <si>
    <t>UMICORE</t>
  </si>
  <si>
    <t>UNITED INTERNET AG</t>
  </si>
  <si>
    <t>VALEO SA</t>
  </si>
  <si>
    <t>VALLOUREC SA</t>
  </si>
  <si>
    <t>VEOLIA ENVIRONNEMENT</t>
  </si>
  <si>
    <t>VINCI SA</t>
  </si>
  <si>
    <t>VOESTALPINE AG</t>
  </si>
  <si>
    <t>WIENERBERGER AG</t>
  </si>
  <si>
    <t>SW6</t>
  </si>
  <si>
    <t>AURUBIS AG</t>
  </si>
  <si>
    <t>AGFA-GEVAERT NV</t>
  </si>
  <si>
    <t>DAVIDE CAMPARI - MILANO</t>
  </si>
  <si>
    <t>PERNOD-RICARD</t>
  </si>
  <si>
    <t>RAIFFEISEN INTERNATIONAL BANK-HOLDING AG</t>
  </si>
  <si>
    <t>UPM-KYMMENE OYJ</t>
  </si>
  <si>
    <t>VOLKSWAGEN AG - PFD</t>
  </si>
  <si>
    <t>AALBERTS INDUSTRIES</t>
  </si>
  <si>
    <t>AAI</t>
  </si>
  <si>
    <t>_AG</t>
  </si>
  <si>
    <t>AH</t>
  </si>
  <si>
    <t>AFA</t>
  </si>
  <si>
    <t>AP</t>
  </si>
  <si>
    <t>ARC</t>
  </si>
  <si>
    <t>MT</t>
  </si>
  <si>
    <t>_MT</t>
  </si>
  <si>
    <t>ASM</t>
  </si>
  <si>
    <t>BCK</t>
  </si>
  <si>
    <t>BI</t>
  </si>
  <si>
    <t>CIO</t>
  </si>
  <si>
    <t>FUR</t>
  </si>
  <si>
    <t>_IN</t>
  </si>
  <si>
    <t>BAM</t>
  </si>
  <si>
    <t>BOS</t>
  </si>
  <si>
    <t>VPK</t>
  </si>
  <si>
    <t>ORD</t>
  </si>
  <si>
    <t>_PH</t>
  </si>
  <si>
    <t>PNL</t>
  </si>
  <si>
    <t>RND</t>
  </si>
  <si>
    <t>_RD</t>
  </si>
  <si>
    <t>SBM</t>
  </si>
  <si>
    <t>SR</t>
  </si>
  <si>
    <t>TTM</t>
  </si>
  <si>
    <t>UBL</t>
  </si>
  <si>
    <t>UN</t>
  </si>
  <si>
    <t>WHV</t>
  </si>
  <si>
    <t>WES</t>
  </si>
  <si>
    <t>WKL</t>
  </si>
  <si>
    <t>AVH</t>
  </si>
  <si>
    <t>AGE</t>
  </si>
  <si>
    <t>INT</t>
  </si>
  <si>
    <t>BEKAERT NV</t>
  </si>
  <si>
    <t>BEK</t>
  </si>
  <si>
    <t>BLG</t>
  </si>
  <si>
    <t>MOB</t>
  </si>
  <si>
    <t>NYRSTAR</t>
  </si>
  <si>
    <t>NYR</t>
  </si>
  <si>
    <t>SOL</t>
  </si>
  <si>
    <t>UMC</t>
  </si>
  <si>
    <t>AH1</t>
  </si>
  <si>
    <t>AF1</t>
  </si>
  <si>
    <t>AI1</t>
  </si>
  <si>
    <t>AS1</t>
  </si>
  <si>
    <t>AK1</t>
  </si>
  <si>
    <t>AT1</t>
  </si>
  <si>
    <t>BN1</t>
  </si>
  <si>
    <t>EN1</t>
  </si>
  <si>
    <t>CP1</t>
  </si>
  <si>
    <t>CA1</t>
  </si>
  <si>
    <t>CO1</t>
  </si>
  <si>
    <t>CD1</t>
  </si>
  <si>
    <t>CR1</t>
  </si>
  <si>
    <t>DA1</t>
  </si>
  <si>
    <t>DS1</t>
  </si>
  <si>
    <t>EA1</t>
  </si>
  <si>
    <t>DF1</t>
  </si>
  <si>
    <t>EF1</t>
  </si>
  <si>
    <t>EO1</t>
  </si>
  <si>
    <t>FT1</t>
  </si>
  <si>
    <t>GA1</t>
  </si>
  <si>
    <t>HA1</t>
  </si>
  <si>
    <t>LG1</t>
  </si>
  <si>
    <t>MM1</t>
  </si>
  <si>
    <t>LR1</t>
  </si>
  <si>
    <t>OR1</t>
  </si>
  <si>
    <t>MC1</t>
  </si>
  <si>
    <t>MT1</t>
  </si>
  <si>
    <t>ML1</t>
  </si>
  <si>
    <t>KN1</t>
  </si>
  <si>
    <t>RI1</t>
  </si>
  <si>
    <t>UG1</t>
  </si>
  <si>
    <t>PU1</t>
  </si>
  <si>
    <t>RN1</t>
  </si>
  <si>
    <t>SM1</t>
  </si>
  <si>
    <t>SG1</t>
  </si>
  <si>
    <t>SA1</t>
  </si>
  <si>
    <t>SC1</t>
  </si>
  <si>
    <t>GL1</t>
  </si>
  <si>
    <t>SW1</t>
  </si>
  <si>
    <t>ST1</t>
  </si>
  <si>
    <t>SE1</t>
  </si>
  <si>
    <t>TM1</t>
  </si>
  <si>
    <t>TE1</t>
  </si>
  <si>
    <t>HO1</t>
  </si>
  <si>
    <t>TO1</t>
  </si>
  <si>
    <t>UL1</t>
  </si>
  <si>
    <t>FR1</t>
  </si>
  <si>
    <t>VA1</t>
  </si>
  <si>
    <t>VI1</t>
  </si>
  <si>
    <t>DG1</t>
  </si>
  <si>
    <t>EX1</t>
  </si>
  <si>
    <t>EUN</t>
  </si>
  <si>
    <t>FUGRO NV</t>
  </si>
  <si>
    <t>GEA GROUP AG</t>
  </si>
  <si>
    <t>HEIDELBERGCEMENT AG</t>
  </si>
  <si>
    <t>K+S AG</t>
  </si>
  <si>
    <t>LEGRAND SA</t>
  </si>
  <si>
    <t>RSM</t>
  </si>
  <si>
    <t>SAFRAN SA</t>
  </si>
  <si>
    <t>WERELDHAVE NV</t>
  </si>
  <si>
    <t>PRYSMIAN SPA</t>
  </si>
  <si>
    <t>AH2</t>
  </si>
  <si>
    <t>AF2</t>
  </si>
  <si>
    <t>AI2</t>
  </si>
  <si>
    <t>CG3</t>
  </si>
  <si>
    <t>AS3</t>
  </si>
  <si>
    <t>BN3</t>
  </si>
  <si>
    <t>EN9</t>
  </si>
  <si>
    <t>CA3</t>
  </si>
  <si>
    <t>CA2</t>
  </si>
  <si>
    <t>CO2</t>
  </si>
  <si>
    <t>AC3</t>
  </si>
  <si>
    <t>BN2</t>
  </si>
  <si>
    <t>EA3</t>
  </si>
  <si>
    <t>DF3</t>
  </si>
  <si>
    <t>FT3</t>
  </si>
  <si>
    <t>GA3</t>
  </si>
  <si>
    <t>LG2</t>
  </si>
  <si>
    <t>MM3</t>
  </si>
  <si>
    <t>OR2</t>
  </si>
  <si>
    <t>MC2</t>
  </si>
  <si>
    <t>ML2</t>
  </si>
  <si>
    <t>KN2</t>
  </si>
  <si>
    <t>RI2</t>
  </si>
  <si>
    <t>UG2</t>
  </si>
  <si>
    <t>RN3</t>
  </si>
  <si>
    <t>SG3</t>
  </si>
  <si>
    <t>SA3</t>
  </si>
  <si>
    <t>SU2</t>
  </si>
  <si>
    <t>GL3</t>
  </si>
  <si>
    <t>SW2</t>
  </si>
  <si>
    <t>ST3</t>
  </si>
  <si>
    <t>SE2</t>
  </si>
  <si>
    <t>TM3</t>
  </si>
  <si>
    <t>TE3</t>
  </si>
  <si>
    <t>TF3</t>
  </si>
  <si>
    <t>HO2</t>
  </si>
  <si>
    <t>TO2</t>
  </si>
  <si>
    <t>VA2</t>
  </si>
  <si>
    <t>VI3</t>
  </si>
  <si>
    <t>DG2</t>
  </si>
  <si>
    <t>EX2</t>
  </si>
  <si>
    <t>ENX</t>
  </si>
  <si>
    <t>FMX</t>
  </si>
  <si>
    <t>PDX</t>
  </si>
  <si>
    <t>COMMODITY PRODUCTS</t>
  </si>
  <si>
    <t>EBM</t>
  </si>
  <si>
    <t>ECO</t>
  </si>
  <si>
    <t>EMA</t>
  </si>
  <si>
    <t>OBM</t>
  </si>
  <si>
    <t>OCO</t>
  </si>
  <si>
    <t>OMA</t>
  </si>
  <si>
    <t>Monthly Volume</t>
  </si>
  <si>
    <t>YTD</t>
  </si>
  <si>
    <t>London</t>
  </si>
  <si>
    <t>Market of</t>
  </si>
  <si>
    <t>Reference</t>
  </si>
  <si>
    <t>GBR</t>
  </si>
  <si>
    <t>number of shares</t>
  </si>
  <si>
    <t>Squeeze out</t>
  </si>
  <si>
    <t>ESP</t>
  </si>
  <si>
    <t>Bankruptcy</t>
  </si>
  <si>
    <t>NL0010273215</t>
  </si>
  <si>
    <r>
      <rPr>
        <b/>
        <sz val="14"/>
        <color indexed="21"/>
        <rFont val="Arial"/>
        <family val="2"/>
      </rPr>
      <t>Euronext</t>
    </r>
    <r>
      <rPr>
        <b/>
        <sz val="14"/>
        <rFont val="Arial"/>
        <family val="2"/>
      </rPr>
      <t xml:space="preserve"> </t>
    </r>
    <r>
      <rPr>
        <b/>
        <sz val="12"/>
        <rFont val="Arial"/>
        <family val="2"/>
      </rPr>
      <t>Total Cash</t>
    </r>
  </si>
  <si>
    <r>
      <t>Electronic order book and regulated reported deals</t>
    </r>
    <r>
      <rPr>
        <sz val="10"/>
        <rFont val="Arial"/>
        <family val="2"/>
      </rPr>
      <t xml:space="preserve"> (Single counted, millions of euro)</t>
    </r>
  </si>
  <si>
    <r>
      <rPr>
        <b/>
        <sz val="14"/>
        <color indexed="21"/>
        <rFont val="Arial"/>
        <family val="2"/>
      </rPr>
      <t>Euronext</t>
    </r>
    <r>
      <rPr>
        <b/>
        <sz val="14"/>
        <rFont val="Arial"/>
        <family val="2"/>
      </rPr>
      <t xml:space="preserve"> Amsterdam</t>
    </r>
  </si>
  <si>
    <r>
      <rPr>
        <b/>
        <sz val="14"/>
        <color indexed="21"/>
        <rFont val="Arial"/>
        <family val="2"/>
      </rPr>
      <t>Euronext</t>
    </r>
    <r>
      <rPr>
        <b/>
        <sz val="14"/>
        <rFont val="Arial"/>
        <family val="2"/>
      </rPr>
      <t xml:space="preserve"> Brussels</t>
    </r>
  </si>
  <si>
    <r>
      <rPr>
        <b/>
        <sz val="14"/>
        <color indexed="21"/>
        <rFont val="Arial"/>
        <family val="2"/>
      </rPr>
      <t>Euronext</t>
    </r>
    <r>
      <rPr>
        <b/>
        <sz val="14"/>
        <rFont val="Arial"/>
        <family val="2"/>
      </rPr>
      <t xml:space="preserve"> Lisbon</t>
    </r>
  </si>
  <si>
    <r>
      <rPr>
        <b/>
        <sz val="14"/>
        <color indexed="21"/>
        <rFont val="Arial"/>
        <family val="2"/>
      </rPr>
      <t>Euronext</t>
    </r>
    <r>
      <rPr>
        <b/>
        <sz val="14"/>
        <rFont val="Arial"/>
        <family val="2"/>
      </rPr>
      <t xml:space="preserve"> Paris</t>
    </r>
  </si>
  <si>
    <t>Change 
YoY</t>
  </si>
  <si>
    <t>FR0010557264</t>
  </si>
  <si>
    <t>BE0974264930</t>
  </si>
  <si>
    <t>BE0003877942</t>
  </si>
  <si>
    <t>End of
month</t>
  </si>
  <si>
    <t>Annual 
variation</t>
  </si>
  <si>
    <t>SANOFI</t>
  </si>
  <si>
    <t>FR0000060873</t>
  </si>
  <si>
    <t>BE0003818359</t>
  </si>
  <si>
    <t>FR0004056851</t>
  </si>
  <si>
    <t>RNE</t>
  </si>
  <si>
    <t>ALT</t>
  </si>
  <si>
    <t>ATLANTIA SPA</t>
  </si>
  <si>
    <t>BANCO SANTANDER SA</t>
  </si>
  <si>
    <t>AG6</t>
  </si>
  <si>
    <t>BRENNTAG AG</t>
  </si>
  <si>
    <t>ELIA SYSTEM OPERATOR SA/NV</t>
  </si>
  <si>
    <t>EN6</t>
  </si>
  <si>
    <t>MAPFRE SA</t>
  </si>
  <si>
    <t>TR6</t>
  </si>
  <si>
    <t>AB6</t>
  </si>
  <si>
    <t>AM6</t>
  </si>
  <si>
    <t>CT6</t>
  </si>
  <si>
    <t>BA6</t>
  </si>
  <si>
    <t>LE6</t>
  </si>
  <si>
    <t>RA6</t>
  </si>
  <si>
    <t>SI6</t>
  </si>
  <si>
    <t>AGA</t>
  </si>
  <si>
    <t>AGB</t>
  </si>
  <si>
    <t>THR</t>
  </si>
  <si>
    <t>SL1</t>
  </si>
  <si>
    <t>CR6</t>
  </si>
  <si>
    <t>KR1</t>
  </si>
  <si>
    <t>KR2</t>
  </si>
  <si>
    <t>FR6</t>
  </si>
  <si>
    <t>BE3871242694</t>
  </si>
  <si>
    <t>PTOTEAOE0021</t>
  </si>
  <si>
    <t>FIN</t>
  </si>
  <si>
    <t>FR0011476928</t>
  </si>
  <si>
    <t>BE0974268972</t>
  </si>
  <si>
    <t>FR0004188670</t>
  </si>
  <si>
    <t>PTCTT0AM0001</t>
  </si>
  <si>
    <t>NSI</t>
  </si>
  <si>
    <t>Unilever</t>
  </si>
  <si>
    <t>NL0010418810</t>
  </si>
  <si>
    <t>NL0009712470</t>
  </si>
  <si>
    <t>PTMEN0AE0005</t>
  </si>
  <si>
    <t>FR0010331421</t>
  </si>
  <si>
    <t>OCI</t>
  </si>
  <si>
    <t>FR0004040608</t>
  </si>
  <si>
    <t>PTALT0AE0002</t>
  </si>
  <si>
    <t>NL0010583399</t>
  </si>
  <si>
    <t>BE0003766806</t>
  </si>
  <si>
    <t>IBA</t>
  </si>
  <si>
    <t>Cash/
Physical</t>
  </si>
  <si>
    <t>American/
European</t>
  </si>
  <si>
    <t>Option/
Future</t>
  </si>
  <si>
    <t>Code</t>
  </si>
  <si>
    <t>Number of Trading Days</t>
  </si>
  <si>
    <t>Total Futures</t>
  </si>
  <si>
    <t>Total Options</t>
  </si>
  <si>
    <t>Cash</t>
  </si>
  <si>
    <t>Future</t>
  </si>
  <si>
    <t>Physical</t>
  </si>
  <si>
    <t>American</t>
  </si>
  <si>
    <t>Option</t>
  </si>
  <si>
    <t>BRITISH POUND / EURO</t>
  </si>
  <si>
    <t>FPE</t>
  </si>
  <si>
    <t>BRITISH POUND / US DOLLAR</t>
  </si>
  <si>
    <t>EURO / US DOLLAR</t>
  </si>
  <si>
    <t>European</t>
  </si>
  <si>
    <t>PEX</t>
  </si>
  <si>
    <t>ITA</t>
  </si>
  <si>
    <t>CHE</t>
  </si>
  <si>
    <t>ADIDAS AG</t>
  </si>
  <si>
    <t>AIR FRANCE-KLM</t>
  </si>
  <si>
    <t>ALTRAN TECHNOLOGIES</t>
  </si>
  <si>
    <t>AL6</t>
  </si>
  <si>
    <t>AMG ADVANCED METALLURGICAL GROUP NV</t>
  </si>
  <si>
    <t>ANHEUSER–BUSCH INBEV NV</t>
  </si>
  <si>
    <t>APERAM</t>
  </si>
  <si>
    <t>ARCADIS NV</t>
  </si>
  <si>
    <t>ARCELORMITTAL</t>
  </si>
  <si>
    <t>ARKEMA</t>
  </si>
  <si>
    <t>IRL</t>
  </si>
  <si>
    <t>ATOS</t>
  </si>
  <si>
    <t>AXEL SPRINGER SE</t>
  </si>
  <si>
    <t>BAM GROEP NV, KONINKLIJKE</t>
  </si>
  <si>
    <t>BILFINGER SE</t>
  </si>
  <si>
    <t>BL6</t>
  </si>
  <si>
    <t>BOSKALIS WESTMINSTER NV, KONINKLIJKE</t>
  </si>
  <si>
    <t>BPOST SA/NV</t>
  </si>
  <si>
    <t>BUREAU VERITAS SA</t>
  </si>
  <si>
    <t>CAIXABANK SA</t>
  </si>
  <si>
    <t>COLRUYT</t>
  </si>
  <si>
    <t>CORBION NV</t>
  </si>
  <si>
    <t>DANONE</t>
  </si>
  <si>
    <t>DISTRIBUIDORA INTERNACIONAL DE ALIMENTACION SA</t>
  </si>
  <si>
    <t>DSM NV, KONINKLIJKE</t>
  </si>
  <si>
    <t>E.ON SE</t>
  </si>
  <si>
    <t>EBRO FOODS SA</t>
  </si>
  <si>
    <t>EIFFAGE SA</t>
  </si>
  <si>
    <t>ENDESA SA</t>
  </si>
  <si>
    <t>EURAZEO</t>
  </si>
  <si>
    <t>EUTELSAT COMMUNICATIONS</t>
  </si>
  <si>
    <t>FERROVIAL SA</t>
  </si>
  <si>
    <t>FRESENIUS SE &amp; CO KGAA</t>
  </si>
  <si>
    <t>FUCHS PETROLUB SE</t>
  </si>
  <si>
    <t>GALAPAGOS NV</t>
  </si>
  <si>
    <t>GALP ENERGIA SGPS SA</t>
  </si>
  <si>
    <t>GEMALTO NV</t>
  </si>
  <si>
    <t>HANNOVER RUECK SE</t>
  </si>
  <si>
    <t>HENKEL AG &amp; CO KGAA – PFD</t>
  </si>
  <si>
    <t>HUGO BOSS AG</t>
  </si>
  <si>
    <t>ICADE</t>
  </si>
  <si>
    <t>ILIAD SA</t>
  </si>
  <si>
    <t>JC DECAUX SA</t>
  </si>
  <si>
    <t>KBC GROEP</t>
  </si>
  <si>
    <t>KERING</t>
  </si>
  <si>
    <t>KLEPIERRE</t>
  </si>
  <si>
    <t>KONE OYJ</t>
  </si>
  <si>
    <t>KPN NV</t>
  </si>
  <si>
    <t>M6-METROPOLE TELEVISION</t>
  </si>
  <si>
    <t>MTU AERO ENGINES AG</t>
  </si>
  <si>
    <t>MUNICH RE</t>
  </si>
  <si>
    <t>NEOPOST SA</t>
  </si>
  <si>
    <t>NSI NV</t>
  </si>
  <si>
    <t>OBRASCON HUARTE LAIN SA</t>
  </si>
  <si>
    <t>ORANGE SA</t>
  </si>
  <si>
    <t>OUTOTEC OYJ</t>
  </si>
  <si>
    <t>PHILIPS NV, KONINKLIJKE</t>
  </si>
  <si>
    <t>PO6</t>
  </si>
  <si>
    <t>RED ELÉCTRICA CORPORACIÓN SA</t>
  </si>
  <si>
    <t>REDES ENERGÉTICAS NACIONAIS SA</t>
  </si>
  <si>
    <t>RE6</t>
  </si>
  <si>
    <t>REPSOL SA</t>
  </si>
  <si>
    <t>RHEINMETALL AG</t>
  </si>
  <si>
    <t>IME</t>
  </si>
  <si>
    <t>SAINT-GOBAIN</t>
  </si>
  <si>
    <t>SEB SA</t>
  </si>
  <si>
    <t>SOCIETE BIC SA</t>
  </si>
  <si>
    <t>SONAE SGPS SA</t>
  </si>
  <si>
    <t>SYMRISE AG</t>
  </si>
  <si>
    <t>TECHNICOLOR SA</t>
  </si>
  <si>
    <t>TECNICAS REUNIDAS SA</t>
  </si>
  <si>
    <t>TELEPERFORMANCE SA</t>
  </si>
  <si>
    <t>TKH GROUP NV</t>
  </si>
  <si>
    <t>VIENNA INSURANCE GROUP</t>
  </si>
  <si>
    <t>VISCOFAN SA</t>
  </si>
  <si>
    <t>VOPAK NV, KONINKLIJKE</t>
  </si>
  <si>
    <t>WARTSILA OYJ</t>
  </si>
  <si>
    <t>WENDEL</t>
  </si>
  <si>
    <t>YIT OYJ</t>
  </si>
  <si>
    <t>ZARDOYA OTIS SA</t>
  </si>
  <si>
    <t>ZODIAC AEROSPACE</t>
  </si>
  <si>
    <t>AEGON NV (WEEKLY)</t>
  </si>
  <si>
    <t>AL1</t>
  </si>
  <si>
    <t>ARCELORMITTAL (WEEKLY)</t>
  </si>
  <si>
    <t>RCU</t>
  </si>
  <si>
    <t>ASM INTERNATIONAL NV</t>
  </si>
  <si>
    <t>BINCKBANK NV</t>
  </si>
  <si>
    <t>BPO</t>
  </si>
  <si>
    <t>BN6</t>
  </si>
  <si>
    <t>GLS</t>
  </si>
  <si>
    <t>GMT</t>
  </si>
  <si>
    <t>GT1</t>
  </si>
  <si>
    <t>HEIJMANS NV</t>
  </si>
  <si>
    <t>ING GROEP NV (WEEKLY)</t>
  </si>
  <si>
    <t>MR6</t>
  </si>
  <si>
    <t>OCI NV</t>
  </si>
  <si>
    <t>ORDINA NV</t>
  </si>
  <si>
    <t>PHILIPS NV, KONINKLIJKE (WEEKLY)</t>
  </si>
  <si>
    <t>ROYAL DUTCH SHELL PLC A (WEEKLY)</t>
  </si>
  <si>
    <t>SM6</t>
  </si>
  <si>
    <t>SP6</t>
  </si>
  <si>
    <t>SNS REAAL NV</t>
  </si>
  <si>
    <t>BB6</t>
  </si>
  <si>
    <t>SU6</t>
  </si>
  <si>
    <t>TKG</t>
  </si>
  <si>
    <t>WESSANEN NV</t>
  </si>
  <si>
    <t>AEX DIVIDEND INDEX</t>
  </si>
  <si>
    <t>MFA</t>
  </si>
  <si>
    <t>AMX-INDEX</t>
  </si>
  <si>
    <t>BEL 20</t>
  </si>
  <si>
    <t>CAC40 DIVIDEND INDEX</t>
  </si>
  <si>
    <t>ME6</t>
  </si>
  <si>
    <t>MOA</t>
  </si>
  <si>
    <t>AEX-INDEX (DAILY)</t>
  </si>
  <si>
    <t>AEX-INDEX (WEEKLY)</t>
  </si>
  <si>
    <t>CORN</t>
  </si>
  <si>
    <t>MILLING WHEAT</t>
  </si>
  <si>
    <t>RAPESEED</t>
  </si>
  <si>
    <t>SKIMMED MILK POWDER</t>
  </si>
  <si>
    <t>Monthly Value of Volume (€ '000)</t>
  </si>
  <si>
    <t>Monthly Open Interest</t>
  </si>
  <si>
    <t>Monthly Premium Turnover (€ '000)</t>
  </si>
  <si>
    <t>FR0011726835</t>
  </si>
  <si>
    <t>FR0004163111</t>
  </si>
  <si>
    <t>FR0011950732</t>
  </si>
  <si>
    <t>NL0006294274</t>
  </si>
  <si>
    <t>BE0974276082</t>
  </si>
  <si>
    <t>FR0010667147</t>
  </si>
  <si>
    <t>NL0010773842</t>
  </si>
  <si>
    <t>GG00BPFJTF46</t>
  </si>
  <si>
    <t>FI0009000681</t>
  </si>
  <si>
    <t>NL0010060257</t>
  </si>
  <si>
    <t>NL0010733424</t>
  </si>
  <si>
    <t>FR0010417345</t>
  </si>
  <si>
    <t>FR0011341205</t>
  </si>
  <si>
    <t xml:space="preserve"> (*) includes Euronext companies and non Euronext companies classified in a capitalization compartiment and Alternext</t>
  </si>
  <si>
    <t>NL0010776944</t>
  </si>
  <si>
    <t>GTT</t>
  </si>
  <si>
    <t>IMCD</t>
  </si>
  <si>
    <t>FR0010259150</t>
  </si>
  <si>
    <t>FR0000033904</t>
  </si>
  <si>
    <t>NL0000852531</t>
  </si>
  <si>
    <t>FR0010386334</t>
  </si>
  <si>
    <t>FR0000050809</t>
  </si>
  <si>
    <t>FR0005691656</t>
  </si>
  <si>
    <t>RAPESEED MEAL</t>
  </si>
  <si>
    <t>RAPESEED OIL</t>
  </si>
  <si>
    <t>RSO</t>
  </si>
  <si>
    <t>OSM</t>
  </si>
  <si>
    <t>OSO</t>
  </si>
  <si>
    <t>AA6</t>
  </si>
  <si>
    <t>IF6</t>
  </si>
  <si>
    <t>AN6</t>
  </si>
  <si>
    <t>AC6</t>
  </si>
  <si>
    <t>AV6</t>
  </si>
  <si>
    <t>SR6</t>
  </si>
  <si>
    <t>AD6</t>
  </si>
  <si>
    <t>AE6</t>
  </si>
  <si>
    <t>AGEAS SA/NV</t>
  </si>
  <si>
    <t>AH6</t>
  </si>
  <si>
    <t>AF6</t>
  </si>
  <si>
    <t>AI6</t>
  </si>
  <si>
    <t>EA6</t>
  </si>
  <si>
    <t>AK6</t>
  </si>
  <si>
    <t>LC6</t>
  </si>
  <si>
    <t>AZ6</t>
  </si>
  <si>
    <t>QH6</t>
  </si>
  <si>
    <t>MT6</t>
  </si>
  <si>
    <t>AR6</t>
  </si>
  <si>
    <t>AS6</t>
  </si>
  <si>
    <t>GJ6</t>
  </si>
  <si>
    <t>QF6</t>
  </si>
  <si>
    <t>AT6</t>
  </si>
  <si>
    <t>AU6</t>
  </si>
  <si>
    <t>CS6</t>
  </si>
  <si>
    <t>AX6</t>
  </si>
  <si>
    <t>UT6</t>
  </si>
  <si>
    <t>PM6</t>
  </si>
  <si>
    <t>BANCO BILBAO VIZCAYA ARGENTA SA</t>
  </si>
  <si>
    <t>BS6</t>
  </si>
  <si>
    <t>BI6</t>
  </si>
  <si>
    <t>BF6</t>
  </si>
  <si>
    <t>BY6</t>
  </si>
  <si>
    <t>BW6</t>
  </si>
  <si>
    <t>BD6</t>
  </si>
  <si>
    <t>BE6</t>
  </si>
  <si>
    <t>BG6</t>
  </si>
  <si>
    <t>BM6</t>
  </si>
  <si>
    <t>BO6</t>
  </si>
  <si>
    <t>BQ6</t>
  </si>
  <si>
    <t>BV6</t>
  </si>
  <si>
    <t>CB6</t>
  </si>
  <si>
    <t>CP6</t>
  </si>
  <si>
    <t>CA6</t>
  </si>
  <si>
    <t>CG6</t>
  </si>
  <si>
    <t>GG6</t>
  </si>
  <si>
    <t>CN6</t>
  </si>
  <si>
    <t>CO6</t>
  </si>
  <si>
    <t>CM6</t>
  </si>
  <si>
    <t>ON6</t>
  </si>
  <si>
    <t>CI6</t>
  </si>
  <si>
    <t>CX6</t>
  </si>
  <si>
    <t>CTT-CORREIOS DE PORTUGAL</t>
  </si>
  <si>
    <t>DM6</t>
  </si>
  <si>
    <t>DA6</t>
  </si>
  <si>
    <t>DT6</t>
  </si>
  <si>
    <t>DC6</t>
  </si>
  <si>
    <t>DB6</t>
  </si>
  <si>
    <t>BR6</t>
  </si>
  <si>
    <t>LU6</t>
  </si>
  <si>
    <t>DP6</t>
  </si>
  <si>
    <t>TK6</t>
  </si>
  <si>
    <t>DI6</t>
  </si>
  <si>
    <t>DS6</t>
  </si>
  <si>
    <t>EO6</t>
  </si>
  <si>
    <t>EB6</t>
  </si>
  <si>
    <t>ED6</t>
  </si>
  <si>
    <t>FG6</t>
  </si>
  <si>
    <t>DF6</t>
  </si>
  <si>
    <t>ES6</t>
  </si>
  <si>
    <t>EI6</t>
  </si>
  <si>
    <t>EG6</t>
  </si>
  <si>
    <t>EE6</t>
  </si>
  <si>
    <t>QC6</t>
  </si>
  <si>
    <t>QD6</t>
  </si>
  <si>
    <t>EK6</t>
  </si>
  <si>
    <t>EF6</t>
  </si>
  <si>
    <t>RF6</t>
  </si>
  <si>
    <t>EC6</t>
  </si>
  <si>
    <t>FV6</t>
  </si>
  <si>
    <t>FC6</t>
  </si>
  <si>
    <t>AQ6</t>
  </si>
  <si>
    <t>FP6</t>
  </si>
  <si>
    <t>FM6</t>
  </si>
  <si>
    <t>FS6</t>
  </si>
  <si>
    <t>PL6</t>
  </si>
  <si>
    <t>FU6</t>
  </si>
  <si>
    <t>GN6</t>
  </si>
  <si>
    <t>GA6</t>
  </si>
  <si>
    <t>GR6</t>
  </si>
  <si>
    <t>GM6</t>
  </si>
  <si>
    <t>GERRESHEIMER AG</t>
  </si>
  <si>
    <t>GH6</t>
  </si>
  <si>
    <t>GB6</t>
  </si>
  <si>
    <t>GE6</t>
  </si>
  <si>
    <t>HR6</t>
  </si>
  <si>
    <t>HA6</t>
  </si>
  <si>
    <t>HC6</t>
  </si>
  <si>
    <t>HH6</t>
  </si>
  <si>
    <t>HE6</t>
  </si>
  <si>
    <t>HK6</t>
  </si>
  <si>
    <t>HT6</t>
  </si>
  <si>
    <t>HB6</t>
  </si>
  <si>
    <t>ID6</t>
  </si>
  <si>
    <t>IC6</t>
  </si>
  <si>
    <t>IT6</t>
  </si>
  <si>
    <t>IS6</t>
  </si>
  <si>
    <t>NT6</t>
  </si>
  <si>
    <t>IN6</t>
  </si>
  <si>
    <t>IO6</t>
  </si>
  <si>
    <t>JD6</t>
  </si>
  <si>
    <t>KS6</t>
  </si>
  <si>
    <t>KB6</t>
  </si>
  <si>
    <t>KR6</t>
  </si>
  <si>
    <t>KG6</t>
  </si>
  <si>
    <t>KI6</t>
  </si>
  <si>
    <t>LI6</t>
  </si>
  <si>
    <t>KO6</t>
  </si>
  <si>
    <t>KP6</t>
  </si>
  <si>
    <t>OR6</t>
  </si>
  <si>
    <t>LG6</t>
  </si>
  <si>
    <t>MM6</t>
  </si>
  <si>
    <t>LX6</t>
  </si>
  <si>
    <t>LR6</t>
  </si>
  <si>
    <t>MC6</t>
  </si>
  <si>
    <t>MP6</t>
  </si>
  <si>
    <t>MK6</t>
  </si>
  <si>
    <t>MS6</t>
  </si>
  <si>
    <t>ML6</t>
  </si>
  <si>
    <t>MO6</t>
  </si>
  <si>
    <t>MU6</t>
  </si>
  <si>
    <t>KN6</t>
  </si>
  <si>
    <t>NE6</t>
  </si>
  <si>
    <t>NS6</t>
  </si>
  <si>
    <t>NO6</t>
  </si>
  <si>
    <t>NR6</t>
  </si>
  <si>
    <t>NOS SGPS</t>
  </si>
  <si>
    <t>OH6</t>
  </si>
  <si>
    <t>OC6</t>
  </si>
  <si>
    <t>OM6</t>
  </si>
  <si>
    <t>FT6</t>
  </si>
  <si>
    <t>OU6</t>
  </si>
  <si>
    <t>RI6</t>
  </si>
  <si>
    <t>UG6</t>
  </si>
  <si>
    <t>PH6</t>
  </si>
  <si>
    <t>PA6</t>
  </si>
  <si>
    <t>PN6</t>
  </si>
  <si>
    <t>PS6</t>
  </si>
  <si>
    <t>PY6</t>
  </si>
  <si>
    <t>PU6</t>
  </si>
  <si>
    <t>RQ6</t>
  </si>
  <si>
    <t>EL6</t>
  </si>
  <si>
    <t>RY6</t>
  </si>
  <si>
    <t>RN6</t>
  </si>
  <si>
    <t>RP6</t>
  </si>
  <si>
    <t>RH6</t>
  </si>
  <si>
    <t>RK6</t>
  </si>
  <si>
    <t>RD6</t>
  </si>
  <si>
    <t>RW6</t>
  </si>
  <si>
    <t>SG6</t>
  </si>
  <si>
    <t>QG6</t>
  </si>
  <si>
    <t>SL6</t>
  </si>
  <si>
    <t>AY6</t>
  </si>
  <si>
    <t>SA6</t>
  </si>
  <si>
    <t>AP6</t>
  </si>
  <si>
    <t>SB6</t>
  </si>
  <si>
    <t>SC6</t>
  </si>
  <si>
    <t>SK6</t>
  </si>
  <si>
    <t>SES SA</t>
  </si>
  <si>
    <t>SS6</t>
  </si>
  <si>
    <t>GL6</t>
  </si>
  <si>
    <t>SOFTWARE AG</t>
  </si>
  <si>
    <t>SF6</t>
  </si>
  <si>
    <t>SO6</t>
  </si>
  <si>
    <t>ST6</t>
  </si>
  <si>
    <t>SN6</t>
  </si>
  <si>
    <t>SZ6</t>
  </si>
  <si>
    <t>SE6</t>
  </si>
  <si>
    <t>SY6</t>
  </si>
  <si>
    <t>TE6</t>
  </si>
  <si>
    <t>TI6</t>
  </si>
  <si>
    <t>TA6</t>
  </si>
  <si>
    <t>TELENET GROUP</t>
  </si>
  <si>
    <t>TL6</t>
  </si>
  <si>
    <t>RC6</t>
  </si>
  <si>
    <t>TS6</t>
  </si>
  <si>
    <t>TX6</t>
  </si>
  <si>
    <t>TF6</t>
  </si>
  <si>
    <t>HO6</t>
  </si>
  <si>
    <t>TH6</t>
  </si>
  <si>
    <t>TO6</t>
  </si>
  <si>
    <t>UC6</t>
  </si>
  <si>
    <t>UM6</t>
  </si>
  <si>
    <t>UB6</t>
  </si>
  <si>
    <t>UD6</t>
  </si>
  <si>
    <t>UN6</t>
  </si>
  <si>
    <t>UI6</t>
  </si>
  <si>
    <t>UK6</t>
  </si>
  <si>
    <t>VA6</t>
  </si>
  <si>
    <t>VI6</t>
  </si>
  <si>
    <t>VP6</t>
  </si>
  <si>
    <t>DG6</t>
  </si>
  <si>
    <t>VF6</t>
  </si>
  <si>
    <t>EX6</t>
  </si>
  <si>
    <t>VT6</t>
  </si>
  <si>
    <t>VW6</t>
  </si>
  <si>
    <t>WA6</t>
  </si>
  <si>
    <t>MF6</t>
  </si>
  <si>
    <t>WH6</t>
  </si>
  <si>
    <t>WB6</t>
  </si>
  <si>
    <t>WK6</t>
  </si>
  <si>
    <t>YI6</t>
  </si>
  <si>
    <t>ZO6</t>
  </si>
  <si>
    <t>ZA6</t>
  </si>
  <si>
    <t>ABLYNX NV</t>
  </si>
  <si>
    <t>ACCELL GROUP NV</t>
  </si>
  <si>
    <t>ACC</t>
  </si>
  <si>
    <t>_AH</t>
  </si>
  <si>
    <t>AKZO NOBEL NV (WEEKLY)</t>
  </si>
  <si>
    <t>_AK</t>
  </si>
  <si>
    <t>ASML HOLDING NV (WEEKLY)</t>
  </si>
  <si>
    <t>_AS</t>
  </si>
  <si>
    <t>BE SEMICONDUCTOR INDUSTRIES NV</t>
  </si>
  <si>
    <t>BES</t>
  </si>
  <si>
    <t>CAR</t>
  </si>
  <si>
    <t>DSM NV, KONINKLIJKE (WEEKLY)</t>
  </si>
  <si>
    <t>_DS</t>
  </si>
  <si>
    <t>EURONAV NV</t>
  </si>
  <si>
    <t>EURONEXT NV</t>
  </si>
  <si>
    <t>EVS BROADCAST EQUIPMENT SA</t>
  </si>
  <si>
    <t>EVS</t>
  </si>
  <si>
    <t>HEINEKEN NV (WEEKLY)</t>
  </si>
  <si>
    <t>_HE</t>
  </si>
  <si>
    <t>IL1</t>
  </si>
  <si>
    <t>EUE</t>
  </si>
  <si>
    <t>ISHARES MSCI EMERGING MARKETS UCITS ETF (DIST)</t>
  </si>
  <si>
    <t>IEM</t>
  </si>
  <si>
    <t>ISHARES MSCI JAPAN EUR HEDGED UCITS ETF</t>
  </si>
  <si>
    <t>IJP</t>
  </si>
  <si>
    <t>ISHARES MSCI WORLD UCITS ETF (DIST)</t>
  </si>
  <si>
    <t>IWR</t>
  </si>
  <si>
    <t>ISS</t>
  </si>
  <si>
    <t>MELEXIS</t>
  </si>
  <si>
    <t>MEL</t>
  </si>
  <si>
    <t>NN GROUP NV</t>
  </si>
  <si>
    <t>NN</t>
  </si>
  <si>
    <t>SBM OFFSHORE NV (WEEKLY)</t>
  </si>
  <si>
    <t>_SB</t>
  </si>
  <si>
    <t>SLIGRO FOOD GROUP NV</t>
  </si>
  <si>
    <t>SLG</t>
  </si>
  <si>
    <t>TGH</t>
  </si>
  <si>
    <t>UNILEVER NV (WEEKLY)</t>
  </si>
  <si>
    <t>_UN</t>
  </si>
  <si>
    <t>_FT</t>
  </si>
  <si>
    <t>CAC 40 (WEEKLY)</t>
  </si>
  <si>
    <t>_FC</t>
  </si>
  <si>
    <t>FX PRODUCTS</t>
  </si>
  <si>
    <t>FX Futures</t>
  </si>
  <si>
    <t>FX Options</t>
  </si>
  <si>
    <t>FR0012435121</t>
  </si>
  <si>
    <t>NL0011214010</t>
  </si>
  <si>
    <t>FR0012789949</t>
  </si>
  <si>
    <t>NL0011279492</t>
  </si>
  <si>
    <t>NL0011333752</t>
  </si>
  <si>
    <t>FR0013006558</t>
  </si>
  <si>
    <t>BE0003763779</t>
  </si>
  <si>
    <t>NL0011540547</t>
  </si>
  <si>
    <t>NOKIA</t>
  </si>
  <si>
    <t>SWE</t>
  </si>
  <si>
    <t>FR0011359579</t>
  </si>
  <si>
    <t>FR0011337864</t>
  </si>
  <si>
    <t>FR0012018778</t>
  </si>
  <si>
    <t>FR0010532739</t>
  </si>
  <si>
    <t>FR0011645704</t>
  </si>
  <si>
    <t>FR0012057008</t>
  </si>
  <si>
    <t>FR0010474056</t>
  </si>
  <si>
    <t>FR0000077919</t>
  </si>
  <si>
    <t>NL0010558797</t>
  </si>
  <si>
    <t>NL0009767532</t>
  </si>
  <si>
    <t>BE0003851681</t>
  </si>
  <si>
    <t>BE0974260896</t>
  </si>
  <si>
    <t>BE0165385973</t>
  </si>
  <si>
    <t>FR0013018124</t>
  </si>
  <si>
    <t>FR0012938884</t>
  </si>
  <si>
    <t>FR0000031577</t>
  </si>
  <si>
    <t>Euronext - Derivatives Market</t>
  </si>
  <si>
    <t>Underlying</t>
  </si>
  <si>
    <t>Standard/
Flexible</t>
  </si>
  <si>
    <t>GRAINS AND OILSEEDS PRODUCTS</t>
  </si>
  <si>
    <t>GRAINS AND OILSEEDS Futures</t>
  </si>
  <si>
    <t>Standard</t>
  </si>
  <si>
    <t>PREMIUM MILLING WHEAT NO 3</t>
  </si>
  <si>
    <t>BMS</t>
  </si>
  <si>
    <t>GRAINS AND OILSEEDS Options</t>
  </si>
  <si>
    <t>OBS</t>
  </si>
  <si>
    <t>ENERGY PRODUCTS</t>
  </si>
  <si>
    <t>ENERGY Futures</t>
  </si>
  <si>
    <t>RESIDENTIAL WOOD PELLETS</t>
  </si>
  <si>
    <t>RWP</t>
  </si>
  <si>
    <t>DAIRY PRODUCTS</t>
  </si>
  <si>
    <t>DAIRY Futures</t>
  </si>
  <si>
    <t>SMP</t>
  </si>
  <si>
    <t>SWEET WHEY FOOD GRADE POWDER</t>
  </si>
  <si>
    <t>WFP</t>
  </si>
  <si>
    <t>UNSALTED LACTIC BUTTER</t>
  </si>
  <si>
    <t>ULB</t>
  </si>
  <si>
    <t>STOCK PRODUCTS</t>
  </si>
  <si>
    <t>STOCK Futures</t>
  </si>
  <si>
    <t>Flexible</t>
  </si>
  <si>
    <t>YAA</t>
  </si>
  <si>
    <t>ABB</t>
  </si>
  <si>
    <t>LD6</t>
  </si>
  <si>
    <t>QR6</t>
  </si>
  <si>
    <t>YLD</t>
  </si>
  <si>
    <t>YQR</t>
  </si>
  <si>
    <t>MG6</t>
  </si>
  <si>
    <t>YMG</t>
  </si>
  <si>
    <t>YIF</t>
  </si>
  <si>
    <t>YAN</t>
  </si>
  <si>
    <t>YAC</t>
  </si>
  <si>
    <t>YAV</t>
  </si>
  <si>
    <t>YSR</t>
  </si>
  <si>
    <t>JW6</t>
  </si>
  <si>
    <t>YJW</t>
  </si>
  <si>
    <t>YAD</t>
  </si>
  <si>
    <t>YAE</t>
  </si>
  <si>
    <t>YAG</t>
  </si>
  <si>
    <t>AGGREKO</t>
  </si>
  <si>
    <t>KX6</t>
  </si>
  <si>
    <t>YKX</t>
  </si>
  <si>
    <t>YAH</t>
  </si>
  <si>
    <t>YAF</t>
  </si>
  <si>
    <t>YAI</t>
  </si>
  <si>
    <t>YEA</t>
  </si>
  <si>
    <t>AKASTOR</t>
  </si>
  <si>
    <t>KE6</t>
  </si>
  <si>
    <t>NOR</t>
  </si>
  <si>
    <t>YKE</t>
  </si>
  <si>
    <t>YAK</t>
  </si>
  <si>
    <t>ALFA LAVAL</t>
  </si>
  <si>
    <t>LA6</t>
  </si>
  <si>
    <t>YLA</t>
  </si>
  <si>
    <t>YAZ</t>
  </si>
  <si>
    <t>YAL</t>
  </si>
  <si>
    <t>YAM</t>
  </si>
  <si>
    <t>QA6</t>
  </si>
  <si>
    <t>YQA</t>
  </si>
  <si>
    <t>YQH</t>
  </si>
  <si>
    <t>ANGLO AMERICAN</t>
  </si>
  <si>
    <t>LO6</t>
  </si>
  <si>
    <t>YLO</t>
  </si>
  <si>
    <t>YAB</t>
  </si>
  <si>
    <t>AP MOLLER - MAERSK B</t>
  </si>
  <si>
    <t>MX6</t>
  </si>
  <si>
    <t>DNK</t>
  </si>
  <si>
    <t>YMX</t>
  </si>
  <si>
    <t>YMT</t>
  </si>
  <si>
    <t>YAR</t>
  </si>
  <si>
    <t>YAS</t>
  </si>
  <si>
    <t>ASSA ABLOY B</t>
  </si>
  <si>
    <t>OY6</t>
  </si>
  <si>
    <t>YOY</t>
  </si>
  <si>
    <t>YGJ</t>
  </si>
  <si>
    <t>ASSOCIATED BRITISH FOODS</t>
  </si>
  <si>
    <t>FO6</t>
  </si>
  <si>
    <t>YFO</t>
  </si>
  <si>
    <t>ASTRAZENECA</t>
  </si>
  <si>
    <t>ZN6</t>
  </si>
  <si>
    <t>YZN</t>
  </si>
  <si>
    <t>YQF</t>
  </si>
  <si>
    <t>ATLAS COPCO A</t>
  </si>
  <si>
    <t>PC6</t>
  </si>
  <si>
    <t>YPC</t>
  </si>
  <si>
    <t>YAT</t>
  </si>
  <si>
    <t>YAU</t>
  </si>
  <si>
    <t>AVIVA</t>
  </si>
  <si>
    <t>AW6</t>
  </si>
  <si>
    <t>YAW</t>
  </si>
  <si>
    <t>YCS</t>
  </si>
  <si>
    <t>YAX</t>
  </si>
  <si>
    <t>YUT</t>
  </si>
  <si>
    <t>BAE SYSTEMS</t>
  </si>
  <si>
    <t>BX6</t>
  </si>
  <si>
    <t>YBX</t>
  </si>
  <si>
    <t>BALOISE HOLDING</t>
  </si>
  <si>
    <t>BZ6</t>
  </si>
  <si>
    <t>YQZ</t>
  </si>
  <si>
    <t>YPM</t>
  </si>
  <si>
    <t>YBA</t>
  </si>
  <si>
    <t>YBS</t>
  </si>
  <si>
    <t>YBI</t>
  </si>
  <si>
    <t>BARCLAYS</t>
  </si>
  <si>
    <t>YS6</t>
  </si>
  <si>
    <t>YYS</t>
  </si>
  <si>
    <t>YBF</t>
  </si>
  <si>
    <t>YBY</t>
  </si>
  <si>
    <t>YBW</t>
  </si>
  <si>
    <t>BEFIMMO SA</t>
  </si>
  <si>
    <t>QS6</t>
  </si>
  <si>
    <t>YQS</t>
  </si>
  <si>
    <t>YBD</t>
  </si>
  <si>
    <t>YBE</t>
  </si>
  <si>
    <t>BH6</t>
  </si>
  <si>
    <t>YBH</t>
  </si>
  <si>
    <t>YBG</t>
  </si>
  <si>
    <t>YBM</t>
  </si>
  <si>
    <t>YBN</t>
  </si>
  <si>
    <t>BOLIDEN</t>
  </si>
  <si>
    <t>DD6</t>
  </si>
  <si>
    <t>YDD</t>
  </si>
  <si>
    <t>BOLLORÉ GROUP</t>
  </si>
  <si>
    <t>YHA</t>
  </si>
  <si>
    <t>YBO</t>
  </si>
  <si>
    <t>YEN</t>
  </si>
  <si>
    <t>BP</t>
  </si>
  <si>
    <t>BP6</t>
  </si>
  <si>
    <t>YBP</t>
  </si>
  <si>
    <t>PJ6</t>
  </si>
  <si>
    <t>YPJ</t>
  </si>
  <si>
    <t>YBQ</t>
  </si>
  <si>
    <t>BRITISH AMERICAN TOBACCO</t>
  </si>
  <si>
    <t>TB6</t>
  </si>
  <si>
    <t>YTB</t>
  </si>
  <si>
    <t>BT GROUP</t>
  </si>
  <si>
    <t>BT6</t>
  </si>
  <si>
    <t>YBT</t>
  </si>
  <si>
    <t>YBV</t>
  </si>
  <si>
    <t>CAIRN ENERGY</t>
  </si>
  <si>
    <t>CY6</t>
  </si>
  <si>
    <t>YCY</t>
  </si>
  <si>
    <t>YCB</t>
  </si>
  <si>
    <t>YCP</t>
  </si>
  <si>
    <t>CARLSBERG B</t>
  </si>
  <si>
    <t>QI6</t>
  </si>
  <si>
    <t>YQI</t>
  </si>
  <si>
    <t>YCA</t>
  </si>
  <si>
    <t>YCG</t>
  </si>
  <si>
    <t>CENTRICA</t>
  </si>
  <si>
    <t>CC6</t>
  </si>
  <si>
    <t>YCC</t>
  </si>
  <si>
    <t>YGG</t>
  </si>
  <si>
    <t>CHR. HANSEN HOLDING</t>
  </si>
  <si>
    <t>HL6</t>
  </si>
  <si>
    <t>YHL</t>
  </si>
  <si>
    <t>CLARIANT</t>
  </si>
  <si>
    <t>CK6</t>
  </si>
  <si>
    <t>YCK</t>
  </si>
  <si>
    <t>YCN</t>
  </si>
  <si>
    <t>COBHAM</t>
  </si>
  <si>
    <t>CH6</t>
  </si>
  <si>
    <t>YCH</t>
  </si>
  <si>
    <t>COLOPLAST B</t>
  </si>
  <si>
    <t>CJ6</t>
  </si>
  <si>
    <t>YCJ</t>
  </si>
  <si>
    <t>YCO</t>
  </si>
  <si>
    <t>YCM</t>
  </si>
  <si>
    <t>COMPAGNIE FINANCIERE RICHEMONT</t>
  </si>
  <si>
    <t>FX6</t>
  </si>
  <si>
    <t>YFX</t>
  </si>
  <si>
    <t>COMPASS GROUP</t>
  </si>
  <si>
    <t>CQ6</t>
  </si>
  <si>
    <t>YCQ</t>
  </si>
  <si>
    <t>YON</t>
  </si>
  <si>
    <t>YCR</t>
  </si>
  <si>
    <t>CREDIT SUISSE GROUP</t>
  </si>
  <si>
    <t>CZ6</t>
  </si>
  <si>
    <t>YCZ</t>
  </si>
  <si>
    <t>YCX</t>
  </si>
  <si>
    <t>YCT</t>
  </si>
  <si>
    <t>YDM</t>
  </si>
  <si>
    <t>YDA</t>
  </si>
  <si>
    <t>DANSKE BANK</t>
  </si>
  <si>
    <t>DK6</t>
  </si>
  <si>
    <t>YDK</t>
  </si>
  <si>
    <t>YDT</t>
  </si>
  <si>
    <t>YDC</t>
  </si>
  <si>
    <t>YDB</t>
  </si>
  <si>
    <t>YBR</t>
  </si>
  <si>
    <t>YLU</t>
  </si>
  <si>
    <t>YDP</t>
  </si>
  <si>
    <t>YTK</t>
  </si>
  <si>
    <t>DIAGEO</t>
  </si>
  <si>
    <t>DO6</t>
  </si>
  <si>
    <t>YDO</t>
  </si>
  <si>
    <t>DIETEREN SA/NV</t>
  </si>
  <si>
    <t>IE6</t>
  </si>
  <si>
    <t>YIE</t>
  </si>
  <si>
    <t>YDI</t>
  </si>
  <si>
    <t>DNB</t>
  </si>
  <si>
    <t>DN6</t>
  </si>
  <si>
    <t>YDN</t>
  </si>
  <si>
    <t>DRAX GROUP</t>
  </si>
  <si>
    <t>DX6</t>
  </si>
  <si>
    <t>YDX</t>
  </si>
  <si>
    <t>YDS</t>
  </si>
  <si>
    <t>DSV</t>
  </si>
  <si>
    <t>DV6</t>
  </si>
  <si>
    <t>YDV</t>
  </si>
  <si>
    <t>YEO</t>
  </si>
  <si>
    <t>YEB</t>
  </si>
  <si>
    <t>YED</t>
  </si>
  <si>
    <t>YFG</t>
  </si>
  <si>
    <t>YDF</t>
  </si>
  <si>
    <t>ELECTROLUX B</t>
  </si>
  <si>
    <t>ET6</t>
  </si>
  <si>
    <t>YET</t>
  </si>
  <si>
    <t>ELEKTA B</t>
  </si>
  <si>
    <t>KT6</t>
  </si>
  <si>
    <t>YKT</t>
  </si>
  <si>
    <t>YES</t>
  </si>
  <si>
    <t>YEI</t>
  </si>
  <si>
    <t>YEG</t>
  </si>
  <si>
    <t>YEE</t>
  </si>
  <si>
    <t>YQC</t>
  </si>
  <si>
    <t>YEP</t>
  </si>
  <si>
    <t>ENGIE</t>
  </si>
  <si>
    <t>YGA</t>
  </si>
  <si>
    <t>YQD</t>
  </si>
  <si>
    <t>ERICSSON B</t>
  </si>
  <si>
    <t>ER6</t>
  </si>
  <si>
    <t>YER</t>
  </si>
  <si>
    <t>YEK</t>
  </si>
  <si>
    <t>YEF</t>
  </si>
  <si>
    <t>YRF</t>
  </si>
  <si>
    <t>YEC</t>
  </si>
  <si>
    <t>EXPERIAN</t>
  </si>
  <si>
    <t>EP6</t>
  </si>
  <si>
    <t>YQV</t>
  </si>
  <si>
    <t>YFV</t>
  </si>
  <si>
    <t>YFN</t>
  </si>
  <si>
    <t>FIRSTGROUP</t>
  </si>
  <si>
    <t>FI6</t>
  </si>
  <si>
    <t>YFI</t>
  </si>
  <si>
    <t>FLSMIDTH &amp; CO</t>
  </si>
  <si>
    <t>FL6</t>
  </si>
  <si>
    <t>YFL</t>
  </si>
  <si>
    <t>FLUGHAFEN ZÜRICH</t>
  </si>
  <si>
    <t>FZ6</t>
  </si>
  <si>
    <t>YFZ</t>
  </si>
  <si>
    <t>YAQ</t>
  </si>
  <si>
    <t>YFP</t>
  </si>
  <si>
    <t>YFM</t>
  </si>
  <si>
    <t>YFS</t>
  </si>
  <si>
    <t>FRESNILLO</t>
  </si>
  <si>
    <t>FN6</t>
  </si>
  <si>
    <t>YQW</t>
  </si>
  <si>
    <t>YPL</t>
  </si>
  <si>
    <t>YFU</t>
  </si>
  <si>
    <t>G4S</t>
  </si>
  <si>
    <t>GF6</t>
  </si>
  <si>
    <t>YGF</t>
  </si>
  <si>
    <t>YGI</t>
  </si>
  <si>
    <t>YGN</t>
  </si>
  <si>
    <t>YGR</t>
  </si>
  <si>
    <t>YGM</t>
  </si>
  <si>
    <t>YGH</t>
  </si>
  <si>
    <t>GETINGE B</t>
  </si>
  <si>
    <t>GT6</t>
  </si>
  <si>
    <t>YGT</t>
  </si>
  <si>
    <t>GIVAUDAN</t>
  </si>
  <si>
    <t>GV6</t>
  </si>
  <si>
    <t>YGV</t>
  </si>
  <si>
    <t>GLAXOSMITHKLINE</t>
  </si>
  <si>
    <t>GO6</t>
  </si>
  <si>
    <t>YGO</t>
  </si>
  <si>
    <t>GLENCORE</t>
  </si>
  <si>
    <t>GX6</t>
  </si>
  <si>
    <t>YGX</t>
  </si>
  <si>
    <t>GN STORE NORD</t>
  </si>
  <si>
    <t>GD6</t>
  </si>
  <si>
    <t>YGD</t>
  </si>
  <si>
    <t>YGB</t>
  </si>
  <si>
    <t>YGE</t>
  </si>
  <si>
    <t>YHR</t>
  </si>
  <si>
    <t>YHC</t>
  </si>
  <si>
    <t>YHH</t>
  </si>
  <si>
    <t>YHE</t>
  </si>
  <si>
    <t>YHK</t>
  </si>
  <si>
    <t>HENNES &amp; MAURITZ B</t>
  </si>
  <si>
    <t>HM6</t>
  </si>
  <si>
    <t>YHM</t>
  </si>
  <si>
    <t>HEXAGON B</t>
  </si>
  <si>
    <t>HG6</t>
  </si>
  <si>
    <t>YHG</t>
  </si>
  <si>
    <t>YHT</t>
  </si>
  <si>
    <t>YLG</t>
  </si>
  <si>
    <t>HSBC HOLDINGS</t>
  </si>
  <si>
    <t>HS6</t>
  </si>
  <si>
    <t>YHS</t>
  </si>
  <si>
    <t>YHB</t>
  </si>
  <si>
    <t>YID</t>
  </si>
  <si>
    <t>YIC</t>
  </si>
  <si>
    <t>IA6</t>
  </si>
  <si>
    <t>YIA</t>
  </si>
  <si>
    <t>IP6</t>
  </si>
  <si>
    <t>YIP</t>
  </si>
  <si>
    <t>YIT</t>
  </si>
  <si>
    <t>YIS</t>
  </si>
  <si>
    <t>YNT</t>
  </si>
  <si>
    <t>YIN</t>
  </si>
  <si>
    <t>INTERTEK GROUP</t>
  </si>
  <si>
    <t>IG6</t>
  </si>
  <si>
    <t>YIG</t>
  </si>
  <si>
    <t>YIO</t>
  </si>
  <si>
    <t>INVESTOR B</t>
  </si>
  <si>
    <t>IV6</t>
  </si>
  <si>
    <t>YIV</t>
  </si>
  <si>
    <t>YJD</t>
  </si>
  <si>
    <t>YJM</t>
  </si>
  <si>
    <t>JULIUS BAER GRUPPE</t>
  </si>
  <si>
    <t>JB6</t>
  </si>
  <si>
    <t>YJB</t>
  </si>
  <si>
    <t>YKS</t>
  </si>
  <si>
    <t>YKB</t>
  </si>
  <si>
    <t>YKR</t>
  </si>
  <si>
    <t>YKG</t>
  </si>
  <si>
    <t>KINGFISHER</t>
  </si>
  <si>
    <t>KF6</t>
  </si>
  <si>
    <t>YKF</t>
  </si>
  <si>
    <t>YKI</t>
  </si>
  <si>
    <t>KINNEVIK B</t>
  </si>
  <si>
    <t>KV6</t>
  </si>
  <si>
    <t>YKV</t>
  </si>
  <si>
    <t>YCI</t>
  </si>
  <si>
    <t>YLI</t>
  </si>
  <si>
    <t>YKO</t>
  </si>
  <si>
    <t>YKP</t>
  </si>
  <si>
    <t>KÜHNE + NAGEL INTERNATIONAL</t>
  </si>
  <si>
    <t>KU6</t>
  </si>
  <si>
    <t>YKU</t>
  </si>
  <si>
    <t>YOR</t>
  </si>
  <si>
    <t>LB6</t>
  </si>
  <si>
    <t>YLB</t>
  </si>
  <si>
    <t>LAFARGEHOLCIM</t>
  </si>
  <si>
    <t>YMM</t>
  </si>
  <si>
    <t>YLX</t>
  </si>
  <si>
    <t>LEGAL &amp; GENERAL GROUP</t>
  </si>
  <si>
    <t>LL6</t>
  </si>
  <si>
    <t>YLL</t>
  </si>
  <si>
    <t>YLR</t>
  </si>
  <si>
    <t>YLE</t>
  </si>
  <si>
    <t>LOGITECH INTERNATIONAL</t>
  </si>
  <si>
    <t>LT6</t>
  </si>
  <si>
    <t>YLT</t>
  </si>
  <si>
    <t>LONZA GROUP</t>
  </si>
  <si>
    <t>LZ6</t>
  </si>
  <si>
    <t>YLZ</t>
  </si>
  <si>
    <t>YMC</t>
  </si>
  <si>
    <t>YMP</t>
  </si>
  <si>
    <t>MARINE HARVEST</t>
  </si>
  <si>
    <t>MH6</t>
  </si>
  <si>
    <t>YMH</t>
  </si>
  <si>
    <t>MARKS &amp; SPENCER GROUP</t>
  </si>
  <si>
    <t>MQ6</t>
  </si>
  <si>
    <t>YMQ</t>
  </si>
  <si>
    <t>YMK</t>
  </si>
  <si>
    <t>YME</t>
  </si>
  <si>
    <t>YMS</t>
  </si>
  <si>
    <t>YML</t>
  </si>
  <si>
    <t>YMO</t>
  </si>
  <si>
    <t>MODERN TIMES GROUP B</t>
  </si>
  <si>
    <t>MD6</t>
  </si>
  <si>
    <t>YMD</t>
  </si>
  <si>
    <t>YMU</t>
  </si>
  <si>
    <t>YMR</t>
  </si>
  <si>
    <t>NATIONAL GRID</t>
  </si>
  <si>
    <t>NG6</t>
  </si>
  <si>
    <t>YNG</t>
  </si>
  <si>
    <t>YKN</t>
  </si>
  <si>
    <t>YNE</t>
  </si>
  <si>
    <t>NESTE OYJ</t>
  </si>
  <si>
    <t>YNS</t>
  </si>
  <si>
    <t>NESTLE</t>
  </si>
  <si>
    <t>NL6</t>
  </si>
  <si>
    <t>YNL</t>
  </si>
  <si>
    <t>YNO</t>
  </si>
  <si>
    <t>YNR</t>
  </si>
  <si>
    <t>ND6</t>
  </si>
  <si>
    <t>YND</t>
  </si>
  <si>
    <t>NORSK HYDRO</t>
  </si>
  <si>
    <t>NH6</t>
  </si>
  <si>
    <t>YNH</t>
  </si>
  <si>
    <t>YPT</t>
  </si>
  <si>
    <t>NOVARTIS</t>
  </si>
  <si>
    <t>NA6</t>
  </si>
  <si>
    <t>YNA</t>
  </si>
  <si>
    <t>NOVO NORDISK B</t>
  </si>
  <si>
    <t>OV6</t>
  </si>
  <si>
    <t>YOV</t>
  </si>
  <si>
    <t>NOVOZYMES B</t>
  </si>
  <si>
    <t>NV6</t>
  </si>
  <si>
    <t>YNV</t>
  </si>
  <si>
    <t>YOH</t>
  </si>
  <si>
    <t>YOC</t>
  </si>
  <si>
    <t>YOM</t>
  </si>
  <si>
    <t>YFT</t>
  </si>
  <si>
    <t>ORKLA</t>
  </si>
  <si>
    <t>OK6</t>
  </si>
  <si>
    <t>YOK</t>
  </si>
  <si>
    <t>YOU</t>
  </si>
  <si>
    <t>PARTNERS GROUP HOLDING</t>
  </si>
  <si>
    <t>PP6</t>
  </si>
  <si>
    <t>YPP</t>
  </si>
  <si>
    <t>PEARSON</t>
  </si>
  <si>
    <t>PR6</t>
  </si>
  <si>
    <t>YPR</t>
  </si>
  <si>
    <t>YRI</t>
  </si>
  <si>
    <t>PETROFAC</t>
  </si>
  <si>
    <t>PF6</t>
  </si>
  <si>
    <t>YPF</t>
  </si>
  <si>
    <t>PETROLEUM GEO-SERVICES</t>
  </si>
  <si>
    <t>PT6</t>
  </si>
  <si>
    <t>YQY</t>
  </si>
  <si>
    <t>YUG</t>
  </si>
  <si>
    <t>YPH</t>
  </si>
  <si>
    <t>YPA</t>
  </si>
  <si>
    <t>YPO</t>
  </si>
  <si>
    <t>YPN</t>
  </si>
  <si>
    <t>YPS</t>
  </si>
  <si>
    <t>PROXIMUS</t>
  </si>
  <si>
    <t>YBL</t>
  </si>
  <si>
    <t>PRUDENTIAL</t>
  </si>
  <si>
    <t>PD6</t>
  </si>
  <si>
    <t>YPD</t>
  </si>
  <si>
    <t>YPY</t>
  </si>
  <si>
    <t>YPU</t>
  </si>
  <si>
    <t>YRQ</t>
  </si>
  <si>
    <t>YRA</t>
  </si>
  <si>
    <t>RECKITT BENCKISER GROUP</t>
  </si>
  <si>
    <t>RB6</t>
  </si>
  <si>
    <t>YRB</t>
  </si>
  <si>
    <t>YEL</t>
  </si>
  <si>
    <t>YRG</t>
  </si>
  <si>
    <t>YRE</t>
  </si>
  <si>
    <t>RELX PLC</t>
  </si>
  <si>
    <t>RL6</t>
  </si>
  <si>
    <t>YRL</t>
  </si>
  <si>
    <t>YRY</t>
  </si>
  <si>
    <t>YRN</t>
  </si>
  <si>
    <t>RENTOKIL INITIAL</t>
  </si>
  <si>
    <t>RO6</t>
  </si>
  <si>
    <t>YRO</t>
  </si>
  <si>
    <t>YRP</t>
  </si>
  <si>
    <t>YRH</t>
  </si>
  <si>
    <t>YRK</t>
  </si>
  <si>
    <t>RIO TINTO</t>
  </si>
  <si>
    <t>RV6</t>
  </si>
  <si>
    <t>YRV</t>
  </si>
  <si>
    <t>ROCHE HOLDING</t>
  </si>
  <si>
    <t>RX6</t>
  </si>
  <si>
    <t>YRX</t>
  </si>
  <si>
    <t>ROLLS-ROYCE HOLDINGS</t>
  </si>
  <si>
    <t>RR6</t>
  </si>
  <si>
    <t>YRR</t>
  </si>
  <si>
    <t>YRD</t>
  </si>
  <si>
    <t>YRW</t>
  </si>
  <si>
    <t>YSM</t>
  </si>
  <si>
    <t>SAINSBURY (J)</t>
  </si>
  <si>
    <t>SJ6</t>
  </si>
  <si>
    <t>YYZ</t>
  </si>
  <si>
    <t>YSG</t>
  </si>
  <si>
    <t>YQG</t>
  </si>
  <si>
    <t>YSL</t>
  </si>
  <si>
    <t>YAY</t>
  </si>
  <si>
    <t>SANDVIK</t>
  </si>
  <si>
    <t>NK6</t>
  </si>
  <si>
    <t>YNK</t>
  </si>
  <si>
    <t>YSA</t>
  </si>
  <si>
    <t>YAP</t>
  </si>
  <si>
    <t>YSB</t>
  </si>
  <si>
    <t>SCA B</t>
  </si>
  <si>
    <t>SV6</t>
  </si>
  <si>
    <t>YSV</t>
  </si>
  <si>
    <t>SCHINDLER HOLDING</t>
  </si>
  <si>
    <t>QM6</t>
  </si>
  <si>
    <t>YQM</t>
  </si>
  <si>
    <t>YSU</t>
  </si>
  <si>
    <t>YSC</t>
  </si>
  <si>
    <t>SEADRILL</t>
  </si>
  <si>
    <t>DR6</t>
  </si>
  <si>
    <t>YDR</t>
  </si>
  <si>
    <t>YSK</t>
  </si>
  <si>
    <t>SECURITAS B</t>
  </si>
  <si>
    <t>UR6</t>
  </si>
  <si>
    <t>YUR</t>
  </si>
  <si>
    <t>YSP</t>
  </si>
  <si>
    <t>YSS</t>
  </si>
  <si>
    <t>SGS</t>
  </si>
  <si>
    <t>QN6</t>
  </si>
  <si>
    <t>YQN</t>
  </si>
  <si>
    <t>SHIRE</t>
  </si>
  <si>
    <t>QB6</t>
  </si>
  <si>
    <t>YQB</t>
  </si>
  <si>
    <t>YSI</t>
  </si>
  <si>
    <t>SIKA</t>
  </si>
  <si>
    <t>IK6</t>
  </si>
  <si>
    <t>YIK</t>
  </si>
  <si>
    <t>SKANSKA B</t>
  </si>
  <si>
    <t>KA6</t>
  </si>
  <si>
    <t>YKA</t>
  </si>
  <si>
    <t>SKF B</t>
  </si>
  <si>
    <t>FA6</t>
  </si>
  <si>
    <t>YFA</t>
  </si>
  <si>
    <t>SKY</t>
  </si>
  <si>
    <t>BK6</t>
  </si>
  <si>
    <t>YBK</t>
  </si>
  <si>
    <t>SMITH &amp; NEPHEW</t>
  </si>
  <si>
    <t>SH6</t>
  </si>
  <si>
    <t>YSH</t>
  </si>
  <si>
    <t>SMITHS GROUP</t>
  </si>
  <si>
    <t>SQ6</t>
  </si>
  <si>
    <t>YSQ</t>
  </si>
  <si>
    <t>YBB</t>
  </si>
  <si>
    <t>YGL</t>
  </si>
  <si>
    <t>YSW</t>
  </si>
  <si>
    <t>YSF</t>
  </si>
  <si>
    <t>YSO</t>
  </si>
  <si>
    <t>YSJ</t>
  </si>
  <si>
    <t>SONOVA HOLDING</t>
  </si>
  <si>
    <t>OO6</t>
  </si>
  <si>
    <t>YOO</t>
  </si>
  <si>
    <t>STANDARD CHARTERED</t>
  </si>
  <si>
    <t>SX6</t>
  </si>
  <si>
    <t>YSX</t>
  </si>
  <si>
    <t>OI6</t>
  </si>
  <si>
    <t>YOI</t>
  </si>
  <si>
    <t>YST</t>
  </si>
  <si>
    <t>YSN</t>
  </si>
  <si>
    <t>YSZ</t>
  </si>
  <si>
    <t>YSE</t>
  </si>
  <si>
    <t>SULZER</t>
  </si>
  <si>
    <t>QL6</t>
  </si>
  <si>
    <t>YQL</t>
  </si>
  <si>
    <t>SVENSKA HANDELSBANKEN A</t>
  </si>
  <si>
    <t>VE6</t>
  </si>
  <si>
    <t>YVE</t>
  </si>
  <si>
    <t>SWEDBANK A</t>
  </si>
  <si>
    <t>WD6</t>
  </si>
  <si>
    <t>YWD</t>
  </si>
  <si>
    <t>SWEDISH MATCH</t>
  </si>
  <si>
    <t>MB6</t>
  </si>
  <si>
    <t>YQX</t>
  </si>
  <si>
    <t>SWISS RE</t>
  </si>
  <si>
    <t>QO6</t>
  </si>
  <si>
    <t>YQO</t>
  </si>
  <si>
    <t>SWISSCOM</t>
  </si>
  <si>
    <t>QK6</t>
  </si>
  <si>
    <t>YQK</t>
  </si>
  <si>
    <t>YSY</t>
  </si>
  <si>
    <t>TDC</t>
  </si>
  <si>
    <t>TD6</t>
  </si>
  <si>
    <t>YTE</t>
  </si>
  <si>
    <t>YTR</t>
  </si>
  <si>
    <t>TELE2 B</t>
  </si>
  <si>
    <t>TV6</t>
  </si>
  <si>
    <t>YTV</t>
  </si>
  <si>
    <t>YTI</t>
  </si>
  <si>
    <t>YTA</t>
  </si>
  <si>
    <t>TELENOR</t>
  </si>
  <si>
    <t>TQ6</t>
  </si>
  <si>
    <t>YTQ</t>
  </si>
  <si>
    <t>YRC</t>
  </si>
  <si>
    <t>TJ6</t>
  </si>
  <si>
    <t>YTJ</t>
  </si>
  <si>
    <t>YTS</t>
  </si>
  <si>
    <t>YTX</t>
  </si>
  <si>
    <t>TESCO</t>
  </si>
  <si>
    <t>TW6</t>
  </si>
  <si>
    <t>YTW</t>
  </si>
  <si>
    <t>YTF</t>
  </si>
  <si>
    <t>TGS NOPEC GEOPHYSICAL COMPANY</t>
  </si>
  <si>
    <t>TG6</t>
  </si>
  <si>
    <t>YTG</t>
  </si>
  <si>
    <t>YHO</t>
  </si>
  <si>
    <t>THE SWATCH GROUP (BEARER SHARES)</t>
  </si>
  <si>
    <t>UH6</t>
  </si>
  <si>
    <t>YUH</t>
  </si>
  <si>
    <t>YTH</t>
  </si>
  <si>
    <t>YTO</t>
  </si>
  <si>
    <t>TRELLEBORG B</t>
  </si>
  <si>
    <t>TZ6</t>
  </si>
  <si>
    <t>YTZ</t>
  </si>
  <si>
    <t>TRYG</t>
  </si>
  <si>
    <t>TY6</t>
  </si>
  <si>
    <t>YTY</t>
  </si>
  <si>
    <t>TULLOW OIL</t>
  </si>
  <si>
    <t>TU6</t>
  </si>
  <si>
    <t>YTU</t>
  </si>
  <si>
    <t>UBS GROUP</t>
  </si>
  <si>
    <t>UO6</t>
  </si>
  <si>
    <t>YUO</t>
  </si>
  <si>
    <t>YUC</t>
  </si>
  <si>
    <t>YUM</t>
  </si>
  <si>
    <t>YUB</t>
  </si>
  <si>
    <t>YUD</t>
  </si>
  <si>
    <t>YUN</t>
  </si>
  <si>
    <t>YUI</t>
  </si>
  <si>
    <t>YUK</t>
  </si>
  <si>
    <t>YFR</t>
  </si>
  <si>
    <t>YVA</t>
  </si>
  <si>
    <t>YVI</t>
  </si>
  <si>
    <t>YVP</t>
  </si>
  <si>
    <t>YDG</t>
  </si>
  <si>
    <t>YVF</t>
  </si>
  <si>
    <t>YEX</t>
  </si>
  <si>
    <t>VODAFONE GROUP</t>
  </si>
  <si>
    <t>VO6</t>
  </si>
  <si>
    <t>YVO</t>
  </si>
  <si>
    <t>YVT</t>
  </si>
  <si>
    <t>YVW</t>
  </si>
  <si>
    <t>VOLVO B</t>
  </si>
  <si>
    <t>VV6</t>
  </si>
  <si>
    <t>YVV</t>
  </si>
  <si>
    <t>YWA</t>
  </si>
  <si>
    <t>YMF</t>
  </si>
  <si>
    <t>YWH</t>
  </si>
  <si>
    <t>YWB</t>
  </si>
  <si>
    <t>WM MORRISON SUPERMARKETS</t>
  </si>
  <si>
    <t>WM6</t>
  </si>
  <si>
    <t>YWM</t>
  </si>
  <si>
    <t>WO6</t>
  </si>
  <si>
    <t>YWO</t>
  </si>
  <si>
    <t>YWK</t>
  </si>
  <si>
    <t>WPP</t>
  </si>
  <si>
    <t>WP6</t>
  </si>
  <si>
    <t>YWP</t>
  </si>
  <si>
    <t>YARA INTERNATIONAL</t>
  </si>
  <si>
    <t>YA6</t>
  </si>
  <si>
    <t>YYA</t>
  </si>
  <si>
    <t>YYI</t>
  </si>
  <si>
    <t>YZO</t>
  </si>
  <si>
    <t>YZA</t>
  </si>
  <si>
    <t>ZURICH INSURANCE GROUP</t>
  </si>
  <si>
    <t>ZI6</t>
  </si>
  <si>
    <t>YZI</t>
  </si>
  <si>
    <t>STOCK Options</t>
  </si>
  <si>
    <t>7AA</t>
  </si>
  <si>
    <t>9AA</t>
  </si>
  <si>
    <t>6AA</t>
  </si>
  <si>
    <t>8AA</t>
  </si>
  <si>
    <t>ABN AMRO GROUP</t>
  </si>
  <si>
    <t>ABN</t>
  </si>
  <si>
    <t>7AC</t>
  </si>
  <si>
    <t>9AC</t>
  </si>
  <si>
    <t>6AC</t>
  </si>
  <si>
    <t>8AC</t>
  </si>
  <si>
    <t>7AV</t>
  </si>
  <si>
    <t>9AV</t>
  </si>
  <si>
    <t>6AV</t>
  </si>
  <si>
    <t>8AV</t>
  </si>
  <si>
    <t>7AE</t>
  </si>
  <si>
    <t>9AE</t>
  </si>
  <si>
    <t>6AE</t>
  </si>
  <si>
    <t>8AE</t>
  </si>
  <si>
    <t>7AG</t>
  </si>
  <si>
    <t>9AG</t>
  </si>
  <si>
    <t>6AG</t>
  </si>
  <si>
    <t>8AG</t>
  </si>
  <si>
    <t>7AY</t>
  </si>
  <si>
    <t>9AY</t>
  </si>
  <si>
    <t>6AY</t>
  </si>
  <si>
    <t>8AY</t>
  </si>
  <si>
    <t>7AD</t>
  </si>
  <si>
    <t>9AD</t>
  </si>
  <si>
    <t>6AD</t>
  </si>
  <si>
    <t>8AD</t>
  </si>
  <si>
    <t>7AH</t>
  </si>
  <si>
    <t>9AH</t>
  </si>
  <si>
    <t>6AH</t>
  </si>
  <si>
    <t>8AH</t>
  </si>
  <si>
    <t>7AF</t>
  </si>
  <si>
    <t>9AF</t>
  </si>
  <si>
    <t>6AF</t>
  </si>
  <si>
    <t>8AF</t>
  </si>
  <si>
    <t>7AW</t>
  </si>
  <si>
    <t>9AW</t>
  </si>
  <si>
    <t>6AW</t>
  </si>
  <si>
    <t>8AW</t>
  </si>
  <si>
    <t>7AI</t>
  </si>
  <si>
    <t>9AI</t>
  </si>
  <si>
    <t>6AI</t>
  </si>
  <si>
    <t>8AI</t>
  </si>
  <si>
    <t>7EA</t>
  </si>
  <si>
    <t>9EA</t>
  </si>
  <si>
    <t>6EA</t>
  </si>
  <si>
    <t>8EA</t>
  </si>
  <si>
    <t>7AK</t>
  </si>
  <si>
    <t>9AK</t>
  </si>
  <si>
    <t>6AK</t>
  </si>
  <si>
    <t>8AK</t>
  </si>
  <si>
    <t>7AL</t>
  </si>
  <si>
    <t>9AL</t>
  </si>
  <si>
    <t>6AL</t>
  </si>
  <si>
    <t>8AL</t>
  </si>
  <si>
    <t>7AO</t>
  </si>
  <si>
    <t>9AO</t>
  </si>
  <si>
    <t>6AO</t>
  </si>
  <si>
    <t>8AO</t>
  </si>
  <si>
    <t>7AJ</t>
  </si>
  <si>
    <t>9AJ</t>
  </si>
  <si>
    <t>6AJ</t>
  </si>
  <si>
    <t>8AJ</t>
  </si>
  <si>
    <t>7AM</t>
  </si>
  <si>
    <t>9AM</t>
  </si>
  <si>
    <t>6AM</t>
  </si>
  <si>
    <t>8AM</t>
  </si>
  <si>
    <t>7AB</t>
  </si>
  <si>
    <t>9AB</t>
  </si>
  <si>
    <t>6AB</t>
  </si>
  <si>
    <t>8AB</t>
  </si>
  <si>
    <t>ANHEUSER–BUSCH INBEV NV (WEEKLY)</t>
  </si>
  <si>
    <t>_IT</t>
  </si>
  <si>
    <t>7AP</t>
  </si>
  <si>
    <t>9AP</t>
  </si>
  <si>
    <t>6AP</t>
  </si>
  <si>
    <t>8AP</t>
  </si>
  <si>
    <t>7AZ</t>
  </si>
  <si>
    <t>9AZ</t>
  </si>
  <si>
    <t>6AZ</t>
  </si>
  <si>
    <t>8AZ</t>
  </si>
  <si>
    <t>7MT</t>
  </si>
  <si>
    <t>9MT</t>
  </si>
  <si>
    <t>6MT</t>
  </si>
  <si>
    <t>8MT</t>
  </si>
  <si>
    <t>7AR</t>
  </si>
  <si>
    <t>9AR</t>
  </si>
  <si>
    <t>6AR</t>
  </si>
  <si>
    <t>8AR</t>
  </si>
  <si>
    <t>7AN</t>
  </si>
  <si>
    <t>9AN</t>
  </si>
  <si>
    <t>6AN</t>
  </si>
  <si>
    <t>8AN</t>
  </si>
  <si>
    <t>7AS</t>
  </si>
  <si>
    <t>9AS</t>
  </si>
  <si>
    <t>6AS</t>
  </si>
  <si>
    <t>8AS</t>
  </si>
  <si>
    <t>7AT</t>
  </si>
  <si>
    <t>9AT</t>
  </si>
  <si>
    <t>6AT</t>
  </si>
  <si>
    <t>8AT</t>
  </si>
  <si>
    <t>7CS</t>
  </si>
  <si>
    <t>9CS</t>
  </si>
  <si>
    <t>6CS</t>
  </si>
  <si>
    <t>8CS</t>
  </si>
  <si>
    <t>AXA SA (WEEKLY)</t>
  </si>
  <si>
    <t>_CS</t>
  </si>
  <si>
    <t>7BA</t>
  </si>
  <si>
    <t>9BA</t>
  </si>
  <si>
    <t>6BA</t>
  </si>
  <si>
    <t>8BA</t>
  </si>
  <si>
    <t>7BR</t>
  </si>
  <si>
    <t>9BR</t>
  </si>
  <si>
    <t>6BR</t>
  </si>
  <si>
    <t>8BR</t>
  </si>
  <si>
    <t>7BS</t>
  </si>
  <si>
    <t>9BS</t>
  </si>
  <si>
    <t>6BS</t>
  </si>
  <si>
    <t>8BS</t>
  </si>
  <si>
    <t>7BE</t>
  </si>
  <si>
    <t>9BE</t>
  </si>
  <si>
    <t>6BE</t>
  </si>
  <si>
    <t>8BE</t>
  </si>
  <si>
    <t>7BC</t>
  </si>
  <si>
    <t>9BC</t>
  </si>
  <si>
    <t>6BC</t>
  </si>
  <si>
    <t>8BC</t>
  </si>
  <si>
    <t>7BN</t>
  </si>
  <si>
    <t>9BN</t>
  </si>
  <si>
    <t>6BN</t>
  </si>
  <si>
    <t>8BN</t>
  </si>
  <si>
    <t>BNP PARIBAS (WEEKLY)</t>
  </si>
  <si>
    <t>_BN</t>
  </si>
  <si>
    <t>7HA</t>
  </si>
  <si>
    <t>9HA</t>
  </si>
  <si>
    <t>6HA</t>
  </si>
  <si>
    <t>8HA</t>
  </si>
  <si>
    <t>7BO</t>
  </si>
  <si>
    <t>9BO</t>
  </si>
  <si>
    <t>6BO</t>
  </si>
  <si>
    <t>8BO</t>
  </si>
  <si>
    <t>7EN</t>
  </si>
  <si>
    <t>9EN</t>
  </si>
  <si>
    <t>6EN</t>
  </si>
  <si>
    <t>8EN</t>
  </si>
  <si>
    <t>7PJ</t>
  </si>
  <si>
    <t>9PJ</t>
  </si>
  <si>
    <t>6PJ</t>
  </si>
  <si>
    <t>8PJ</t>
  </si>
  <si>
    <t>7BI</t>
  </si>
  <si>
    <t>9BI</t>
  </si>
  <si>
    <t>6BI</t>
  </si>
  <si>
    <t>8BI</t>
  </si>
  <si>
    <t>7CP</t>
  </si>
  <si>
    <t>9CP</t>
  </si>
  <si>
    <t>6CP</t>
  </si>
  <si>
    <t>8CP</t>
  </si>
  <si>
    <t>7CA</t>
  </si>
  <si>
    <t>9CA</t>
  </si>
  <si>
    <t>6CA</t>
  </si>
  <si>
    <t>8CA</t>
  </si>
  <si>
    <t>7CG</t>
  </si>
  <si>
    <t>9CG</t>
  </si>
  <si>
    <t>6CG</t>
  </si>
  <si>
    <t>8CG</t>
  </si>
  <si>
    <t>CELYAD</t>
  </si>
  <si>
    <t>7CN</t>
  </si>
  <si>
    <t>9CN</t>
  </si>
  <si>
    <t>6CN</t>
  </si>
  <si>
    <t>8CN</t>
  </si>
  <si>
    <t>COFACE</t>
  </si>
  <si>
    <t>CE1</t>
  </si>
  <si>
    <t>7CO</t>
  </si>
  <si>
    <t>9CO</t>
  </si>
  <si>
    <t>6CO</t>
  </si>
  <si>
    <t>8CO</t>
  </si>
  <si>
    <t>7CB</t>
  </si>
  <si>
    <t>9CB</t>
  </si>
  <si>
    <t>6CB</t>
  </si>
  <si>
    <t>8CB</t>
  </si>
  <si>
    <t>7CR</t>
  </si>
  <si>
    <t>9CR</t>
  </si>
  <si>
    <t>6CR</t>
  </si>
  <si>
    <t>8CR</t>
  </si>
  <si>
    <t>7DA</t>
  </si>
  <si>
    <t>9DA</t>
  </si>
  <si>
    <t>6DA</t>
  </si>
  <si>
    <t>8DA</t>
  </si>
  <si>
    <t>7DT</t>
  </si>
  <si>
    <t>9DT</t>
  </si>
  <si>
    <t>6DT</t>
  </si>
  <si>
    <t>8DT</t>
  </si>
  <si>
    <t>IET</t>
  </si>
  <si>
    <t>7DS</t>
  </si>
  <si>
    <t>9DS</t>
  </si>
  <si>
    <t>6DS</t>
  </si>
  <si>
    <t>8DS</t>
  </si>
  <si>
    <t>7DF</t>
  </si>
  <si>
    <t>9DF</t>
  </si>
  <si>
    <t>6DF</t>
  </si>
  <si>
    <t>8DF</t>
  </si>
  <si>
    <t>EH1</t>
  </si>
  <si>
    <t>ELIS</t>
  </si>
  <si>
    <t>EW1</t>
  </si>
  <si>
    <t>7GA</t>
  </si>
  <si>
    <t>9GA</t>
  </si>
  <si>
    <t>6GA</t>
  </si>
  <si>
    <t>8GA</t>
  </si>
  <si>
    <t>ENGIE (WEEKLY)</t>
  </si>
  <si>
    <t>_GA</t>
  </si>
  <si>
    <t>7EF</t>
  </si>
  <si>
    <t>9EF</t>
  </si>
  <si>
    <t>6EF</t>
  </si>
  <si>
    <t>8EF</t>
  </si>
  <si>
    <t>7ER</t>
  </si>
  <si>
    <t>9ER</t>
  </si>
  <si>
    <t>6ER</t>
  </si>
  <si>
    <t>8ER</t>
  </si>
  <si>
    <t>FAGRON</t>
  </si>
  <si>
    <t>7RC</t>
  </si>
  <si>
    <t>9RC</t>
  </si>
  <si>
    <t>6RC</t>
  </si>
  <si>
    <t>8RC</t>
  </si>
  <si>
    <t>7EO</t>
  </si>
  <si>
    <t>9EO</t>
  </si>
  <si>
    <t>6EO</t>
  </si>
  <si>
    <t>8EO</t>
  </si>
  <si>
    <t>FLOW TRADERS</t>
  </si>
  <si>
    <t>FLW</t>
  </si>
  <si>
    <t>7FU</t>
  </si>
  <si>
    <t>9FU</t>
  </si>
  <si>
    <t>6FU</t>
  </si>
  <si>
    <t>8FU</t>
  </si>
  <si>
    <t>7GS</t>
  </si>
  <si>
    <t>9GS</t>
  </si>
  <si>
    <t>6GS</t>
  </si>
  <si>
    <t>8GS</t>
  </si>
  <si>
    <t>7GM</t>
  </si>
  <si>
    <t>9GM</t>
  </si>
  <si>
    <t>6GM</t>
  </si>
  <si>
    <t>8GM</t>
  </si>
  <si>
    <t>7GT</t>
  </si>
  <si>
    <t>9GT</t>
  </si>
  <si>
    <t>6GT</t>
  </si>
  <si>
    <t>8GT</t>
  </si>
  <si>
    <t>GEMALTO NV (WEEKLY)</t>
  </si>
  <si>
    <t>_GM</t>
  </si>
  <si>
    <t>GRANDVISION</t>
  </si>
  <si>
    <t>GVN</t>
  </si>
  <si>
    <t>7GB</t>
  </si>
  <si>
    <t>9GB</t>
  </si>
  <si>
    <t>6GB</t>
  </si>
  <si>
    <t>8GB</t>
  </si>
  <si>
    <t>GC1</t>
  </si>
  <si>
    <t>7HY</t>
  </si>
  <si>
    <t>9HY</t>
  </si>
  <si>
    <t>6HY</t>
  </si>
  <si>
    <t>8HY</t>
  </si>
  <si>
    <t>7HE</t>
  </si>
  <si>
    <t>9HE</t>
  </si>
  <si>
    <t>6HE</t>
  </si>
  <si>
    <t>8HE</t>
  </si>
  <si>
    <t>7LG</t>
  </si>
  <si>
    <t>9LG</t>
  </si>
  <si>
    <t>6LG</t>
  </si>
  <si>
    <t>8LG</t>
  </si>
  <si>
    <t>7IL</t>
  </si>
  <si>
    <t>9IL</t>
  </si>
  <si>
    <t>6IL</t>
  </si>
  <si>
    <t>8IL</t>
  </si>
  <si>
    <t>IMD</t>
  </si>
  <si>
    <t>7IN</t>
  </si>
  <si>
    <t>9IN</t>
  </si>
  <si>
    <t>6IN</t>
  </si>
  <si>
    <t>8IN</t>
  </si>
  <si>
    <t>7KB</t>
  </si>
  <si>
    <t>9KB</t>
  </si>
  <si>
    <t>6KB</t>
  </si>
  <si>
    <t>8KB</t>
  </si>
  <si>
    <t>KBC GROEP (WEEKLY)</t>
  </si>
  <si>
    <t>_KB</t>
  </si>
  <si>
    <t>7KR</t>
  </si>
  <si>
    <t>9KR</t>
  </si>
  <si>
    <t>6KR</t>
  </si>
  <si>
    <t>8KR</t>
  </si>
  <si>
    <t>7CI</t>
  </si>
  <si>
    <t>9CI</t>
  </si>
  <si>
    <t>6CI</t>
  </si>
  <si>
    <t>8CI</t>
  </si>
  <si>
    <t>7KP</t>
  </si>
  <si>
    <t>9KP</t>
  </si>
  <si>
    <t>6KP</t>
  </si>
  <si>
    <t>8KP</t>
  </si>
  <si>
    <t>7OR</t>
  </si>
  <si>
    <t>9OR</t>
  </si>
  <si>
    <t>6OR</t>
  </si>
  <si>
    <t>8OR</t>
  </si>
  <si>
    <t>7MM</t>
  </si>
  <si>
    <t>9MM</t>
  </si>
  <si>
    <t>6MM</t>
  </si>
  <si>
    <t>8MM</t>
  </si>
  <si>
    <t>7LR</t>
  </si>
  <si>
    <t>9LR</t>
  </si>
  <si>
    <t>6LR</t>
  </si>
  <si>
    <t>8LR</t>
  </si>
  <si>
    <t>7MC</t>
  </si>
  <si>
    <t>9MC</t>
  </si>
  <si>
    <t>6MC</t>
  </si>
  <si>
    <t>8MC</t>
  </si>
  <si>
    <t>7MP</t>
  </si>
  <si>
    <t>9MP</t>
  </si>
  <si>
    <t>6MP</t>
  </si>
  <si>
    <t>8MP</t>
  </si>
  <si>
    <t>7ML</t>
  </si>
  <si>
    <t>9ML</t>
  </si>
  <si>
    <t>6ML</t>
  </si>
  <si>
    <t>8ML</t>
  </si>
  <si>
    <t>7MO</t>
  </si>
  <si>
    <t>9MO</t>
  </si>
  <si>
    <t>6MO</t>
  </si>
  <si>
    <t>8MO</t>
  </si>
  <si>
    <t>7KN</t>
  </si>
  <si>
    <t>9KN</t>
  </si>
  <si>
    <t>6KN</t>
  </si>
  <si>
    <t>8KN</t>
  </si>
  <si>
    <t>7NN</t>
  </si>
  <si>
    <t>9NN</t>
  </si>
  <si>
    <t>6NN</t>
  </si>
  <si>
    <t>8NN</t>
  </si>
  <si>
    <t>7NS</t>
  </si>
  <si>
    <t>9NS</t>
  </si>
  <si>
    <t>6NS</t>
  </si>
  <si>
    <t>8NS</t>
  </si>
  <si>
    <t>7NY</t>
  </si>
  <si>
    <t>9NY</t>
  </si>
  <si>
    <t>6NY</t>
  </si>
  <si>
    <t>8NY</t>
  </si>
  <si>
    <t>7OC</t>
  </si>
  <si>
    <t>9OC</t>
  </si>
  <si>
    <t>6OC</t>
  </si>
  <si>
    <t>8OC</t>
  </si>
  <si>
    <t>ONTEX GROUP</t>
  </si>
  <si>
    <t>ONT</t>
  </si>
  <si>
    <t>7FT</t>
  </si>
  <si>
    <t>9FT</t>
  </si>
  <si>
    <t>6FT</t>
  </si>
  <si>
    <t>8FT</t>
  </si>
  <si>
    <t>ORANGE SA (WEEKLY)</t>
  </si>
  <si>
    <t>_FO</t>
  </si>
  <si>
    <t>7OD</t>
  </si>
  <si>
    <t>9OD</t>
  </si>
  <si>
    <t>6OD</t>
  </si>
  <si>
    <t>8OD</t>
  </si>
  <si>
    <t>7RI</t>
  </si>
  <si>
    <t>9RI</t>
  </si>
  <si>
    <t>6RI</t>
  </si>
  <si>
    <t>8RI</t>
  </si>
  <si>
    <t>7UG</t>
  </si>
  <si>
    <t>9UG</t>
  </si>
  <si>
    <t>6UG</t>
  </si>
  <si>
    <t>8UG</t>
  </si>
  <si>
    <t>PEUGEOT SA (WEEKLY)</t>
  </si>
  <si>
    <t>_UG</t>
  </si>
  <si>
    <t>7PH</t>
  </si>
  <si>
    <t>9PH</t>
  </si>
  <si>
    <t>6PH</t>
  </si>
  <si>
    <t>8PH</t>
  </si>
  <si>
    <t>7PN</t>
  </si>
  <si>
    <t>9PN</t>
  </si>
  <si>
    <t>6PN</t>
  </si>
  <si>
    <t>8PN</t>
  </si>
  <si>
    <t>7BL</t>
  </si>
  <si>
    <t>9BL</t>
  </si>
  <si>
    <t>6BL</t>
  </si>
  <si>
    <t>8BL</t>
  </si>
  <si>
    <t>7PU</t>
  </si>
  <si>
    <t>9PU</t>
  </si>
  <si>
    <t>6PU</t>
  </si>
  <si>
    <t>8PU</t>
  </si>
  <si>
    <t>7RA</t>
  </si>
  <si>
    <t>9RA</t>
  </si>
  <si>
    <t>6RA</t>
  </si>
  <si>
    <t>8RA</t>
  </si>
  <si>
    <t>RFG</t>
  </si>
  <si>
    <t>REO</t>
  </si>
  <si>
    <t>7RE</t>
  </si>
  <si>
    <t>9RE</t>
  </si>
  <si>
    <t>6RE</t>
  </si>
  <si>
    <t>8RE</t>
  </si>
  <si>
    <t>7RN</t>
  </si>
  <si>
    <t>9RN</t>
  </si>
  <si>
    <t>6RN</t>
  </si>
  <si>
    <t>8RN</t>
  </si>
  <si>
    <t>7RD</t>
  </si>
  <si>
    <t>9RD</t>
  </si>
  <si>
    <t>6RD</t>
  </si>
  <si>
    <t>8RD</t>
  </si>
  <si>
    <t>7SM</t>
  </si>
  <si>
    <t>9SM</t>
  </si>
  <si>
    <t>6SM</t>
  </si>
  <si>
    <t>8SM</t>
  </si>
  <si>
    <t>7SG</t>
  </si>
  <si>
    <t>9SG</t>
  </si>
  <si>
    <t>6SG</t>
  </si>
  <si>
    <t>8SG</t>
  </si>
  <si>
    <t>7SA</t>
  </si>
  <si>
    <t>9SA</t>
  </si>
  <si>
    <t>6SA</t>
  </si>
  <si>
    <t>8SA</t>
  </si>
  <si>
    <t>7SB</t>
  </si>
  <si>
    <t>9SB</t>
  </si>
  <si>
    <t>6SB</t>
  </si>
  <si>
    <t>8SB</t>
  </si>
  <si>
    <t>7SU</t>
  </si>
  <si>
    <t>9SU</t>
  </si>
  <si>
    <t>6SU</t>
  </si>
  <si>
    <t>8SU</t>
  </si>
  <si>
    <t>7SC</t>
  </si>
  <si>
    <t>9SC</t>
  </si>
  <si>
    <t>6SC</t>
  </si>
  <si>
    <t>8SC</t>
  </si>
  <si>
    <t>BB1</t>
  </si>
  <si>
    <t>7BB</t>
  </si>
  <si>
    <t>9BB</t>
  </si>
  <si>
    <t>6BB</t>
  </si>
  <si>
    <t>8BB</t>
  </si>
  <si>
    <t>7GL</t>
  </si>
  <si>
    <t>9GL</t>
  </si>
  <si>
    <t>6GL</t>
  </si>
  <si>
    <t>8GL</t>
  </si>
  <si>
    <t>SOCIETE GENERALE (WEEKLY)</t>
  </si>
  <si>
    <t>_GL</t>
  </si>
  <si>
    <t>7SW</t>
  </si>
  <si>
    <t>9SW</t>
  </si>
  <si>
    <t>6SW</t>
  </si>
  <si>
    <t>8SW</t>
  </si>
  <si>
    <t>7SO</t>
  </si>
  <si>
    <t>9SO</t>
  </si>
  <si>
    <t>6SO</t>
  </si>
  <si>
    <t>8SO</t>
  </si>
  <si>
    <t>7SY</t>
  </si>
  <si>
    <t>9SY</t>
  </si>
  <si>
    <t>6SY</t>
  </si>
  <si>
    <t>8SY</t>
  </si>
  <si>
    <t>SPIE</t>
  </si>
  <si>
    <t>ZP1</t>
  </si>
  <si>
    <t>7ST</t>
  </si>
  <si>
    <t>9ST</t>
  </si>
  <si>
    <t>6ST</t>
  </si>
  <si>
    <t>8ST</t>
  </si>
  <si>
    <t>7SE</t>
  </si>
  <si>
    <t>9SE</t>
  </si>
  <si>
    <t>6SE</t>
  </si>
  <si>
    <t>8SE</t>
  </si>
  <si>
    <t>TARKETT</t>
  </si>
  <si>
    <t>XT1</t>
  </si>
  <si>
    <t>7TM</t>
  </si>
  <si>
    <t>9TM</t>
  </si>
  <si>
    <t>6TM</t>
  </si>
  <si>
    <t>8TM</t>
  </si>
  <si>
    <t>7TE</t>
  </si>
  <si>
    <t>9TE</t>
  </si>
  <si>
    <t>6TE</t>
  </si>
  <si>
    <t>8TE</t>
  </si>
  <si>
    <t>7TF</t>
  </si>
  <si>
    <t>9TF</t>
  </si>
  <si>
    <t>6TF</t>
  </si>
  <si>
    <t>8TF</t>
  </si>
  <si>
    <t>7HO</t>
  </si>
  <si>
    <t>9HO</t>
  </si>
  <si>
    <t>6HO</t>
  </si>
  <si>
    <t>8HO</t>
  </si>
  <si>
    <t>7TH</t>
  </si>
  <si>
    <t>9TH</t>
  </si>
  <si>
    <t>6TH</t>
  </si>
  <si>
    <t>8TH</t>
  </si>
  <si>
    <t>7TK</t>
  </si>
  <si>
    <t>9TK</t>
  </si>
  <si>
    <t>6TK</t>
  </si>
  <si>
    <t>8TK</t>
  </si>
  <si>
    <t>7TT</t>
  </si>
  <si>
    <t>9TT</t>
  </si>
  <si>
    <t>6TT</t>
  </si>
  <si>
    <t>8TT</t>
  </si>
  <si>
    <t>TOMTOM NV (WEEKLY)</t>
  </si>
  <si>
    <t>_TT</t>
  </si>
  <si>
    <t>7TO</t>
  </si>
  <si>
    <t>9TO</t>
  </si>
  <si>
    <t>6TO</t>
  </si>
  <si>
    <t>8TO</t>
  </si>
  <si>
    <t>TOTAL SA (WEEKLY)</t>
  </si>
  <si>
    <t>_TO</t>
  </si>
  <si>
    <t>7UC</t>
  </si>
  <si>
    <t>9UC</t>
  </si>
  <si>
    <t>6UC</t>
  </si>
  <si>
    <t>8UC</t>
  </si>
  <si>
    <t>UCB SA (WEEKLY)</t>
  </si>
  <si>
    <t>_UC</t>
  </si>
  <si>
    <t>7UM</t>
  </si>
  <si>
    <t>9UM</t>
  </si>
  <si>
    <t>6UM</t>
  </si>
  <si>
    <t>8UM</t>
  </si>
  <si>
    <t>7UB</t>
  </si>
  <si>
    <t>9UB</t>
  </si>
  <si>
    <t>6UB</t>
  </si>
  <si>
    <t>8UB</t>
  </si>
  <si>
    <t>7UL</t>
  </si>
  <si>
    <t>9UL</t>
  </si>
  <si>
    <t>6UL</t>
  </si>
  <si>
    <t>8UL</t>
  </si>
  <si>
    <t>7UN</t>
  </si>
  <si>
    <t>9UN</t>
  </si>
  <si>
    <t>6UN</t>
  </si>
  <si>
    <t>8UN</t>
  </si>
  <si>
    <t>7FR</t>
  </si>
  <si>
    <t>9FR</t>
  </si>
  <si>
    <t>6FR</t>
  </si>
  <si>
    <t>8FR</t>
  </si>
  <si>
    <t>7VA</t>
  </si>
  <si>
    <t>9VA</t>
  </si>
  <si>
    <t>6VA</t>
  </si>
  <si>
    <t>8VA</t>
  </si>
  <si>
    <t>7VI</t>
  </si>
  <si>
    <t>9VI</t>
  </si>
  <si>
    <t>6VI</t>
  </si>
  <si>
    <t>8VI</t>
  </si>
  <si>
    <t>7DG</t>
  </si>
  <si>
    <t>9DG</t>
  </si>
  <si>
    <t>6DG</t>
  </si>
  <si>
    <t>8DG</t>
  </si>
  <si>
    <t>7EX</t>
  </si>
  <si>
    <t>9EX</t>
  </si>
  <si>
    <t>6EX</t>
  </si>
  <si>
    <t>8EX</t>
  </si>
  <si>
    <t>7VP</t>
  </si>
  <si>
    <t>9VP</t>
  </si>
  <si>
    <t>6VP</t>
  </si>
  <si>
    <t>8VP</t>
  </si>
  <si>
    <t>7WH</t>
  </si>
  <si>
    <t>9WH</t>
  </si>
  <si>
    <t>6WH</t>
  </si>
  <si>
    <t>8WH</t>
  </si>
  <si>
    <t>7WE</t>
  </si>
  <si>
    <t>9WE</t>
  </si>
  <si>
    <t>6WE</t>
  </si>
  <si>
    <t>8WE</t>
  </si>
  <si>
    <t>7WK</t>
  </si>
  <si>
    <t>9WK</t>
  </si>
  <si>
    <t>6WK</t>
  </si>
  <si>
    <t>8WK</t>
  </si>
  <si>
    <t>WORLDLINE</t>
  </si>
  <si>
    <t>WL1</t>
  </si>
  <si>
    <t>STOCK DIVIDEND PRODUCTS</t>
  </si>
  <si>
    <t>STOCK DIVIDEND Futures</t>
  </si>
  <si>
    <t>A2A DIVIDEND</t>
  </si>
  <si>
    <t>QT8</t>
  </si>
  <si>
    <t>AALBERTS INDUSTRIES DIVIDEND</t>
  </si>
  <si>
    <t>AA8</t>
  </si>
  <si>
    <t>ABB DIVIDEND</t>
  </si>
  <si>
    <t>LD8</t>
  </si>
  <si>
    <t>ACCOR SA DIVIDEND</t>
  </si>
  <si>
    <t>AC8</t>
  </si>
  <si>
    <t>ACKERMANS &amp; VAN HAAREN DIVIDEND</t>
  </si>
  <si>
    <t>AV8</t>
  </si>
  <si>
    <t>JW8</t>
  </si>
  <si>
    <t>ADIDAS AG DIVIDEND</t>
  </si>
  <si>
    <t>AD8</t>
  </si>
  <si>
    <t>AEGON NV DIVIDEND</t>
  </si>
  <si>
    <t>AE8</t>
  </si>
  <si>
    <t>AGEAS SA/NV DIVIDEND</t>
  </si>
  <si>
    <t>AG8</t>
  </si>
  <si>
    <t>AH8</t>
  </si>
  <si>
    <t>AIR LIQUIDE DIVIDEND</t>
  </si>
  <si>
    <t>AI8</t>
  </si>
  <si>
    <t>EA8</t>
  </si>
  <si>
    <t>AKZO NOBEL NV DIVIDEND</t>
  </si>
  <si>
    <t>AK8</t>
  </si>
  <si>
    <t>ALLIANZ AG DIVIDEND</t>
  </si>
  <si>
    <t>AZ8</t>
  </si>
  <si>
    <t>ALSTOM RGPT DIVIDEND</t>
  </si>
  <si>
    <t>AL8</t>
  </si>
  <si>
    <t>AM8</t>
  </si>
  <si>
    <t>ANGLO AMERICAN DIVIDEND</t>
  </si>
  <si>
    <t>LO8</t>
  </si>
  <si>
    <t>ANHEUSER–BUSCH INBEV NV DIVIDEND</t>
  </si>
  <si>
    <t>AB8</t>
  </si>
  <si>
    <t>ARCELORMITTAL DIVIDEND</t>
  </si>
  <si>
    <t>MT8</t>
  </si>
  <si>
    <t>ASML HOLDING NV DIVIDEND</t>
  </si>
  <si>
    <t>AS8</t>
  </si>
  <si>
    <t>ASSICURAZIONI GENERALI SPA DIVIDEND</t>
  </si>
  <si>
    <t>GJ8</t>
  </si>
  <si>
    <t>ASTRAZENECA DIVIDEND</t>
  </si>
  <si>
    <t>ZN8</t>
  </si>
  <si>
    <t>ATLANTIA SPA DIVIDEND</t>
  </si>
  <si>
    <t>QF8</t>
  </si>
  <si>
    <t>AVIVA DIVIDEND</t>
  </si>
  <si>
    <t>AW8</t>
  </si>
  <si>
    <t>AXA SA DIVIDEND</t>
  </si>
  <si>
    <t>CS8</t>
  </si>
  <si>
    <t>AZIMUT HOLDING SPA DIVIDEND</t>
  </si>
  <si>
    <t>UT8</t>
  </si>
  <si>
    <t>BAE SYSTEMS DIVIDEND</t>
  </si>
  <si>
    <t>BX8</t>
  </si>
  <si>
    <t>BANCA MEDIOLANUM DIVIDEND</t>
  </si>
  <si>
    <t>MV8</t>
  </si>
  <si>
    <t>PV8</t>
  </si>
  <si>
    <t>PM8</t>
  </si>
  <si>
    <t>BANCO BILBAO VIZCAYA ARGENTA SA DIVIDEND</t>
  </si>
  <si>
    <t>BA8</t>
  </si>
  <si>
    <t>BANCO SANTANDER SA DIVIDEND</t>
  </si>
  <si>
    <t>BS8</t>
  </si>
  <si>
    <t>BANKIA DIVIDEND</t>
  </si>
  <si>
    <t>QU8</t>
  </si>
  <si>
    <t>BANKINTER SA DIVIDEND</t>
  </si>
  <si>
    <t>BI8</t>
  </si>
  <si>
    <t>BARCLAYS DIVIDEND</t>
  </si>
  <si>
    <t>YS8</t>
  </si>
  <si>
    <t>BASF AG DIVIDEND</t>
  </si>
  <si>
    <t>BF8</t>
  </si>
  <si>
    <t>BAYER AG DIVIDEND</t>
  </si>
  <si>
    <t>BY8</t>
  </si>
  <si>
    <t>BAYERISCHE MOTOREN WERKE AG DIVIDEND</t>
  </si>
  <si>
    <t>BW8</t>
  </si>
  <si>
    <t>BEFIMMO SA DIVIDEND</t>
  </si>
  <si>
    <t>QS8</t>
  </si>
  <si>
    <t>BEKAERT NV DIVIDEND</t>
  </si>
  <si>
    <t>BE8</t>
  </si>
  <si>
    <t>BNP PARIBAS DIVIDEND</t>
  </si>
  <si>
    <t>BN8</t>
  </si>
  <si>
    <t>BOLLORÉ GROUP DIVIDEND</t>
  </si>
  <si>
    <t>HA8</t>
  </si>
  <si>
    <t>BOLSAS Y MERCADOS ESPANOLES DIVIDEND</t>
  </si>
  <si>
    <t>MY8</t>
  </si>
  <si>
    <t>BOSKALIS WESTMINSTER NV, KONINKLIJKE DIVIDEND</t>
  </si>
  <si>
    <t>BO8</t>
  </si>
  <si>
    <t>BOUYGUES DIVIDEND</t>
  </si>
  <si>
    <t>EN8</t>
  </si>
  <si>
    <t>BP DIVIDEND</t>
  </si>
  <si>
    <t>BP8</t>
  </si>
  <si>
    <t>BPOST SA/NV DIVIDEND</t>
  </si>
  <si>
    <t>PJ8</t>
  </si>
  <si>
    <t>BRITISH AMERICAN TOBACCO DIVIDEND</t>
  </si>
  <si>
    <t>TB8</t>
  </si>
  <si>
    <t>BT GROUP DIVIDEND</t>
  </si>
  <si>
    <t>BT8</t>
  </si>
  <si>
    <t>CAIXABANK SA DIVIDEND</t>
  </si>
  <si>
    <t>CB8</t>
  </si>
  <si>
    <t>CP8</t>
  </si>
  <si>
    <t>CARREFOUR SA DIVIDEND</t>
  </si>
  <si>
    <t>CA8</t>
  </si>
  <si>
    <t>CENTRICA DIVIDEND</t>
  </si>
  <si>
    <t>CC8</t>
  </si>
  <si>
    <t>COCA-COLA HBC DIVIDEND</t>
  </si>
  <si>
    <t>CW8</t>
  </si>
  <si>
    <t>COLRUYT DIVIDEND</t>
  </si>
  <si>
    <t>CO8</t>
  </si>
  <si>
    <t>COMPAGNIE FINANCIERE RICHEMONT DIVIDEND</t>
  </si>
  <si>
    <t>FX8</t>
  </si>
  <si>
    <t>COMPASS GROUP DIVIDEND</t>
  </si>
  <si>
    <t>CQ8</t>
  </si>
  <si>
    <t>CONTINENTAL AG DIVIDEND</t>
  </si>
  <si>
    <t>ON8</t>
  </si>
  <si>
    <t>CREDIT AGRICOLE SA DIVIDEND</t>
  </si>
  <si>
    <t>CR8</t>
  </si>
  <si>
    <t>CREDIT SUISSE GROUP DIVIDEND</t>
  </si>
  <si>
    <t>CZ8</t>
  </si>
  <si>
    <t>CRH PLC DIVIDEND</t>
  </si>
  <si>
    <t>CX8</t>
  </si>
  <si>
    <t>DAIMLER AG DIVIDEND</t>
  </si>
  <si>
    <t>DM8</t>
  </si>
  <si>
    <t>DANONE DIVIDEND</t>
  </si>
  <si>
    <t>DA8</t>
  </si>
  <si>
    <t>DE8</t>
  </si>
  <si>
    <t>DEUTSCHE BANK AG DIVIDEND</t>
  </si>
  <si>
    <t>DB8</t>
  </si>
  <si>
    <t>DEUTSCHE BOERSE AG DIVIDEND</t>
  </si>
  <si>
    <t>BR8</t>
  </si>
  <si>
    <t>DEUTSCHE LUFTHANSA AG DIVIDEND</t>
  </si>
  <si>
    <t>LU8</t>
  </si>
  <si>
    <t>DEUTSCHE POST AG DIVIDEND</t>
  </si>
  <si>
    <t>DP8</t>
  </si>
  <si>
    <t>DEUTSCHE TELEKOM AG DIVIDEND</t>
  </si>
  <si>
    <t>TK8</t>
  </si>
  <si>
    <t>DIAGEO DIVIDEND</t>
  </si>
  <si>
    <t>DO8</t>
  </si>
  <si>
    <t>DIETEREN SA/NV DIVIDEND</t>
  </si>
  <si>
    <t>IE8</t>
  </si>
  <si>
    <t>DISTRIBUIDORA INTERNACIONAL DE ALIMENTACION SA DIVIDEND</t>
  </si>
  <si>
    <t>DI8</t>
  </si>
  <si>
    <t>DSM NV, KONINKLIJKE DIVIDEND</t>
  </si>
  <si>
    <t>DS8</t>
  </si>
  <si>
    <t>E.ON SE DIVIDEND</t>
  </si>
  <si>
    <t>EO8</t>
  </si>
  <si>
    <t>ELECTRICITE DE FRANCE DIVIDEND</t>
  </si>
  <si>
    <t>DF8</t>
  </si>
  <si>
    <t>ELIA SYSTEM OPERATOR SA/NV DIVIDEND</t>
  </si>
  <si>
    <t>ES8</t>
  </si>
  <si>
    <t>ENAGAS DIVIDEND</t>
  </si>
  <si>
    <t>EG8</t>
  </si>
  <si>
    <t>ENDESA SA DIVIDEND</t>
  </si>
  <si>
    <t>EE8</t>
  </si>
  <si>
    <t>ENEL SPA DIVIDEND</t>
  </si>
  <si>
    <t>QC8</t>
  </si>
  <si>
    <t>ENGIE DIVIDEND</t>
  </si>
  <si>
    <t>GA8</t>
  </si>
  <si>
    <t>ENI SPA DIVIDEND</t>
  </si>
  <si>
    <t>QD8</t>
  </si>
  <si>
    <t>EF8</t>
  </si>
  <si>
    <t>EUTELSAT COMMUNICATIONS DIVIDEND</t>
  </si>
  <si>
    <t>EC8</t>
  </si>
  <si>
    <t>EXPERIAN DIVIDEND</t>
  </si>
  <si>
    <t>EP8</t>
  </si>
  <si>
    <t>FERROVIAL SA DIVIDEND</t>
  </si>
  <si>
    <t>FV8</t>
  </si>
  <si>
    <t>FRESENIUS SE &amp; CO KGAA DIVIDEND</t>
  </si>
  <si>
    <t>FS8</t>
  </si>
  <si>
    <t>FUGRO NV DIVIDEND</t>
  </si>
  <si>
    <t>FU8</t>
  </si>
  <si>
    <t>GALP ENERGIA SGPS SA DIVIDEND</t>
  </si>
  <si>
    <t>GE8</t>
  </si>
  <si>
    <t>GN8</t>
  </si>
  <si>
    <t>GEBERIT DIVIDEND</t>
  </si>
  <si>
    <t>GQ8</t>
  </si>
  <si>
    <t>GEMALTO NV DIVIDEND</t>
  </si>
  <si>
    <t>GM8</t>
  </si>
  <si>
    <t>GIVAUDAN DIVIDEND</t>
  </si>
  <si>
    <t>GV8</t>
  </si>
  <si>
    <t>GLAXOSMITHKLINE DIVIDEND</t>
  </si>
  <si>
    <t>GO8</t>
  </si>
  <si>
    <t>GLENCORE DIVIDEND</t>
  </si>
  <si>
    <t>GX8</t>
  </si>
  <si>
    <t>GROUPE BRUXELLES LAMBERT SA DIVIDEND</t>
  </si>
  <si>
    <t>GB8</t>
  </si>
  <si>
    <t>HEINEKEN NV DIVIDEND</t>
  </si>
  <si>
    <t>HE8</t>
  </si>
  <si>
    <t>HENKEL AG &amp; CO KGAA – PFD DIVIDEND</t>
  </si>
  <si>
    <t>HK8</t>
  </si>
  <si>
    <t>HX8</t>
  </si>
  <si>
    <t>HSBC HOLDINGS DIVIDEND</t>
  </si>
  <si>
    <t>HS8</t>
  </si>
  <si>
    <t>IBERDROLA SA DIVIDEND</t>
  </si>
  <si>
    <t>ID8</t>
  </si>
  <si>
    <t>IP8</t>
  </si>
  <si>
    <t>INDITEX SA DIVIDEND</t>
  </si>
  <si>
    <t>IT8</t>
  </si>
  <si>
    <t>ING GROEP NV DIVIDEND</t>
  </si>
  <si>
    <t>IN8</t>
  </si>
  <si>
    <t>INTESA SANPAOLO SPA DIVIDEND</t>
  </si>
  <si>
    <t>IO8</t>
  </si>
  <si>
    <t>JULIUS BAER GRUPPE DIVIDEND</t>
  </si>
  <si>
    <t>JB8</t>
  </si>
  <si>
    <t>K+S AG DIVIDEND</t>
  </si>
  <si>
    <t>KS8</t>
  </si>
  <si>
    <t>KBC GROEP DIVIDEND</t>
  </si>
  <si>
    <t>KB8</t>
  </si>
  <si>
    <t>KERING DIVIDEND</t>
  </si>
  <si>
    <t>KR8</t>
  </si>
  <si>
    <t>KPN NV DIVIDEND</t>
  </si>
  <si>
    <t>KP8</t>
  </si>
  <si>
    <t>L'OREAL SA DIVIDEND</t>
  </si>
  <si>
    <t>OR8</t>
  </si>
  <si>
    <t>LAGARDERE S.C.A. DIVIDEND</t>
  </si>
  <si>
    <t>MM8</t>
  </si>
  <si>
    <t>LEGAL &amp; GENERAL GROUP DIVIDEND</t>
  </si>
  <si>
    <t>LL8</t>
  </si>
  <si>
    <t>LEGRAND SA DIVIDEND</t>
  </si>
  <si>
    <t>LR8</t>
  </si>
  <si>
    <t>LE8</t>
  </si>
  <si>
    <t>LLOYDS BANKING GROUP DIVIDEND</t>
  </si>
  <si>
    <t>LY8</t>
  </si>
  <si>
    <t>LVMH MOET HENNESSY LOUIS V DIVIDEND</t>
  </si>
  <si>
    <t>MC8</t>
  </si>
  <si>
    <t>MAPFRE SA DIVIDEND</t>
  </si>
  <si>
    <t>MP8</t>
  </si>
  <si>
    <t>MEDIASET DIVIDEND</t>
  </si>
  <si>
    <t>MA8</t>
  </si>
  <si>
    <t>MEDIASET ESPANA COMUNICACION DIVIDEND</t>
  </si>
  <si>
    <t>MW8</t>
  </si>
  <si>
    <t>MEDIOBANCA DIVIDEND</t>
  </si>
  <si>
    <t>MJ8</t>
  </si>
  <si>
    <t>MERCK KGAA DIVIDEND</t>
  </si>
  <si>
    <t>MK8</t>
  </si>
  <si>
    <t>MICHELIN DIVIDEND</t>
  </si>
  <si>
    <t>ML8</t>
  </si>
  <si>
    <t>MUNICH RE DIVIDEND</t>
  </si>
  <si>
    <t>MR8</t>
  </si>
  <si>
    <t>NATIONAL GRID DIVIDEND</t>
  </si>
  <si>
    <t>NG8</t>
  </si>
  <si>
    <t>NATIXIS DIVIDEND</t>
  </si>
  <si>
    <t>KN8</t>
  </si>
  <si>
    <t>NESTLE DIVIDEND</t>
  </si>
  <si>
    <t>NL8</t>
  </si>
  <si>
    <t>NN GROUP NV DIVIDEND</t>
  </si>
  <si>
    <t>NN8</t>
  </si>
  <si>
    <t>NOVARTIS DIVIDEND</t>
  </si>
  <si>
    <t>NA8</t>
  </si>
  <si>
    <t>OLD MUTUAL DIVIDEND</t>
  </si>
  <si>
    <t>OL8</t>
  </si>
  <si>
    <t>ORANGE SA DIVIDEND</t>
  </si>
  <si>
    <t>FT8</t>
  </si>
  <si>
    <t>PEARSON DIVIDEND</t>
  </si>
  <si>
    <t>PR8</t>
  </si>
  <si>
    <t>PERNOD-RICARD DIVIDEND</t>
  </si>
  <si>
    <t>RI8</t>
  </si>
  <si>
    <t>PEUGEOT SA DIVIDEND</t>
  </si>
  <si>
    <t>UG8</t>
  </si>
  <si>
    <t>PHILIPS NV, KONINKLIJKE DIVIDEND</t>
  </si>
  <si>
    <t>PH8</t>
  </si>
  <si>
    <t>PO8</t>
  </si>
  <si>
    <t>PROXIMUS DIVIDEND</t>
  </si>
  <si>
    <t>BL8</t>
  </si>
  <si>
    <t>PRUDENTIAL DIVIDEND</t>
  </si>
  <si>
    <t>PD8</t>
  </si>
  <si>
    <t>PUBLICIS GROUPE DIVIDEND</t>
  </si>
  <si>
    <t>PU8</t>
  </si>
  <si>
    <t>RA8</t>
  </si>
  <si>
    <t>RECKITT BENCKISER GROUP DIVIDEND</t>
  </si>
  <si>
    <t>RB8</t>
  </si>
  <si>
    <t>RED ELÉCTRICA CORPORACIÓN SA DIVIDEND</t>
  </si>
  <si>
    <t>EL8</t>
  </si>
  <si>
    <t>RE8</t>
  </si>
  <si>
    <t>RELX PLC DIVIDEND</t>
  </si>
  <si>
    <t>RL8</t>
  </si>
  <si>
    <t>RENAULT SA DIVIDEND</t>
  </si>
  <si>
    <t>RN8</t>
  </si>
  <si>
    <t>REPSOL SA DIVIDEND</t>
  </si>
  <si>
    <t>RP8</t>
  </si>
  <si>
    <t>RIO TINTO DIVIDEND</t>
  </si>
  <si>
    <t>RV8</t>
  </si>
  <si>
    <t>ROCHE HOLDING DIVIDEND</t>
  </si>
  <si>
    <t>RX8</t>
  </si>
  <si>
    <t>ROLLS-ROYCE HOLDINGS DIVIDEND</t>
  </si>
  <si>
    <t>RR8</t>
  </si>
  <si>
    <t>ROYAL DUTCH SHELL PLC A DIVIDEND</t>
  </si>
  <si>
    <t>RD8</t>
  </si>
  <si>
    <t>RWE AG DIVIDEND</t>
  </si>
  <si>
    <t>RW8</t>
  </si>
  <si>
    <t>SAFRAN SA DIVIDEND</t>
  </si>
  <si>
    <t>SM8</t>
  </si>
  <si>
    <t>SAINT-GOBAIN DIVIDEND</t>
  </si>
  <si>
    <t>SG8</t>
  </si>
  <si>
    <t>SALVATORE FERRAGAMO DIVIDEND</t>
  </si>
  <si>
    <t>FJ8</t>
  </si>
  <si>
    <t>SANOFI DIVIDEND</t>
  </si>
  <si>
    <t>SA8</t>
  </si>
  <si>
    <t>SAP AG DIVIDEND</t>
  </si>
  <si>
    <t>AP8</t>
  </si>
  <si>
    <t>SCHNEIDER ELECTRIC SA DIVIDEND</t>
  </si>
  <si>
    <t>SU8</t>
  </si>
  <si>
    <t>SCOR SE DIVIDEND</t>
  </si>
  <si>
    <t>SC8</t>
  </si>
  <si>
    <t>SEMAPA DIVIDEND</t>
  </si>
  <si>
    <t>SP8</t>
  </si>
  <si>
    <t>SEVERN TRENT DIVIDEND</t>
  </si>
  <si>
    <t>UV8</t>
  </si>
  <si>
    <t>SGS DIVIDEND</t>
  </si>
  <si>
    <t>QN8</t>
  </si>
  <si>
    <t>SHIRE DIVIDEND</t>
  </si>
  <si>
    <t>QB8</t>
  </si>
  <si>
    <t>SIEMENS AG DIVIDEND</t>
  </si>
  <si>
    <t>SI8</t>
  </si>
  <si>
    <t>SKY DIVIDEND</t>
  </si>
  <si>
    <t>BK8</t>
  </si>
  <si>
    <t>QE8</t>
  </si>
  <si>
    <t>SOCIETE GENERALE DIVIDEND</t>
  </si>
  <si>
    <t>GL8</t>
  </si>
  <si>
    <t>SOLVAY SA DIVIDEND</t>
  </si>
  <si>
    <t>SO8</t>
  </si>
  <si>
    <t>SSE DIVIDEND</t>
  </si>
  <si>
    <t>UW8</t>
  </si>
  <si>
    <t>STANDARD CHARTERED DIVIDEND</t>
  </si>
  <si>
    <t>SX8</t>
  </si>
  <si>
    <t>STMICROELECTRONICS NV DIVIDEND</t>
  </si>
  <si>
    <t>ST8</t>
  </si>
  <si>
    <t>SE8</t>
  </si>
  <si>
    <t>SWISS RE DIVIDEND</t>
  </si>
  <si>
    <t>QO8</t>
  </si>
  <si>
    <t>SWISSCOM DIVIDEND</t>
  </si>
  <si>
    <t>QK8</t>
  </si>
  <si>
    <t>TE8</t>
  </si>
  <si>
    <t>TELECOM ITALIA SPA DIVIDEND</t>
  </si>
  <si>
    <t>TI8</t>
  </si>
  <si>
    <t>TELEFONICA SA DIVIDEND</t>
  </si>
  <si>
    <t>TA8</t>
  </si>
  <si>
    <t>TERNA SPA DIVIDEND</t>
  </si>
  <si>
    <t>TX8</t>
  </si>
  <si>
    <t>THE SWATCH GROUP (BEARER SHARES) DIVIDEND</t>
  </si>
  <si>
    <t>UH8</t>
  </si>
  <si>
    <t>THYSSENKRUPP AG DIVIDEND</t>
  </si>
  <si>
    <t>TH8</t>
  </si>
  <si>
    <t>TOD S DIVIDEND</t>
  </si>
  <si>
    <t>OS8</t>
  </si>
  <si>
    <t>TOTAL SA DIVIDEND</t>
  </si>
  <si>
    <t>TO8</t>
  </si>
  <si>
    <t>UBI BANCA DIVIDEND</t>
  </si>
  <si>
    <t>UF8</t>
  </si>
  <si>
    <t>UBS GROUP DIVIDEND</t>
  </si>
  <si>
    <t>UO8</t>
  </si>
  <si>
    <t>UCB SA DIVIDEND</t>
  </si>
  <si>
    <t>UC8</t>
  </si>
  <si>
    <t>UMICORE DIVIDEND</t>
  </si>
  <si>
    <t>UM8</t>
  </si>
  <si>
    <t>UB8</t>
  </si>
  <si>
    <t>UNICREDIT SPA DIVIDEND</t>
  </si>
  <si>
    <t>UD8</t>
  </si>
  <si>
    <t>UNILEVER NV DIVIDEND</t>
  </si>
  <si>
    <t>UN8</t>
  </si>
  <si>
    <t>UNILEVER PLC DIVIDEND</t>
  </si>
  <si>
    <t>UZ8</t>
  </si>
  <si>
    <t>UNIPOLSAI DIVIDEND</t>
  </si>
  <si>
    <t>UQ8</t>
  </si>
  <si>
    <t>VALEO SA DIVIDEND</t>
  </si>
  <si>
    <t>FR8</t>
  </si>
  <si>
    <t>VALLOUREC SA DIVIDEND</t>
  </si>
  <si>
    <t>VA8</t>
  </si>
  <si>
    <t>VEOLIA ENVIRONNEMENT DIVIDEND</t>
  </si>
  <si>
    <t>VI8</t>
  </si>
  <si>
    <t>VINCI SA DIVIDEND</t>
  </si>
  <si>
    <t>DG8</t>
  </si>
  <si>
    <t>VIVENDI SA DIVIDEND</t>
  </si>
  <si>
    <t>EX8</t>
  </si>
  <si>
    <t>VODAFONE GROUP DIVIDEND</t>
  </si>
  <si>
    <t>VO8</t>
  </si>
  <si>
    <t>VOLKSWAGEN AG - PFD DIVIDEND</t>
  </si>
  <si>
    <t>VW8</t>
  </si>
  <si>
    <t>VONOVIA DIVIDEND</t>
  </si>
  <si>
    <t>VN8</t>
  </si>
  <si>
    <t>VOPAK NV, KONINKLIJKE DIVIDEND</t>
  </si>
  <si>
    <t>VP8</t>
  </si>
  <si>
    <t>WM MORRISON SUPERMARKETS DIVIDEND</t>
  </si>
  <si>
    <t>WM8</t>
  </si>
  <si>
    <t>WOLTERS KLUWER NV DIVIDEND</t>
  </si>
  <si>
    <t>WK8</t>
  </si>
  <si>
    <t>WPP DIVIDEND</t>
  </si>
  <si>
    <t>WP8</t>
  </si>
  <si>
    <t>ZODIAC AEROSPACE DIVIDEND</t>
  </si>
  <si>
    <t>ZA8</t>
  </si>
  <si>
    <t>ZURICH INSURANCE GROUP DIVIDEND</t>
  </si>
  <si>
    <t>ZI8</t>
  </si>
  <si>
    <t>INDEX PRODUCTS</t>
  </si>
  <si>
    <t>INDEX Futures</t>
  </si>
  <si>
    <t>FTSE EPRA NAREIT DEVELOPED EUROPE INDEX</t>
  </si>
  <si>
    <t>FTSE EPRA NAREIT EUROZONE INDEX</t>
  </si>
  <si>
    <t>INDEX Options</t>
  </si>
  <si>
    <t>ZAX</t>
  </si>
  <si>
    <t>ZMA</t>
  </si>
  <si>
    <t>ZBE</t>
  </si>
  <si>
    <t>ZPX</t>
  </si>
  <si>
    <t>ETF PRODUCTS</t>
  </si>
  <si>
    <t>ETF Options</t>
  </si>
  <si>
    <t>7EU</t>
  </si>
  <si>
    <t>9EU</t>
  </si>
  <si>
    <t>6EU</t>
  </si>
  <si>
    <t>8EU</t>
  </si>
  <si>
    <t>7IG</t>
  </si>
  <si>
    <t>9IG</t>
  </si>
  <si>
    <t>6IG</t>
  </si>
  <si>
    <t>8IG</t>
  </si>
  <si>
    <t>7IC</t>
  </si>
  <si>
    <t>9IC</t>
  </si>
  <si>
    <t>6IC</t>
  </si>
  <si>
    <t>8IC</t>
  </si>
  <si>
    <t>7IJ</t>
  </si>
  <si>
    <t>9IJ</t>
  </si>
  <si>
    <t>6IJ</t>
  </si>
  <si>
    <t>8IJ</t>
  </si>
  <si>
    <t>7IW</t>
  </si>
  <si>
    <t>9IW</t>
  </si>
  <si>
    <t>6IW</t>
  </si>
  <si>
    <t>8IW</t>
  </si>
  <si>
    <t>7IS</t>
  </si>
  <si>
    <t>9IS</t>
  </si>
  <si>
    <t>6IS</t>
  </si>
  <si>
    <t>8IS</t>
  </si>
  <si>
    <t>DIVIDEND INDEX PRODUCTS</t>
  </si>
  <si>
    <t>DIVIDEND INDEX Futures</t>
  </si>
  <si>
    <t xml:space="preserve"> * transfer ETC Activity from Structured Products to ETFs since January 2015</t>
  </si>
  <si>
    <t>SMEs</t>
  </si>
  <si>
    <t>Capital raised</t>
  </si>
  <si>
    <t>at the IPO</t>
  </si>
  <si>
    <t xml:space="preserve"> Over Allotment</t>
  </si>
  <si>
    <t>NL0011660485</t>
  </si>
  <si>
    <t>NL0011832811</t>
  </si>
  <si>
    <t>NL0011821392</t>
  </si>
  <si>
    <t>Merger</t>
  </si>
  <si>
    <t>NL0011872650</t>
  </si>
  <si>
    <t>BE0974293251</t>
  </si>
  <si>
    <t>Segment</t>
  </si>
  <si>
    <t>Sales Facility</t>
  </si>
  <si>
    <t>At the request of the Company</t>
  </si>
  <si>
    <t>Following a public offer</t>
  </si>
  <si>
    <t>NL0011821202</t>
  </si>
  <si>
    <t>NL0011794037</t>
  </si>
  <si>
    <t xml:space="preserve"> (*) includes Euronext companies and non Euronext companies classified in a capitalization compartiment  and Alternext</t>
  </si>
  <si>
    <t>BE0003625366</t>
  </si>
  <si>
    <t>PTBCP0AM0015</t>
  </si>
  <si>
    <t>FR0013181864</t>
  </si>
  <si>
    <t>FR0013176526</t>
  </si>
  <si>
    <t>FR0011067669</t>
  </si>
  <si>
    <t>PTOTVGOE0008</t>
  </si>
  <si>
    <t>PTOTVHOE0007</t>
  </si>
  <si>
    <t>NL0011819040</t>
  </si>
  <si>
    <t>PTOTETOE0012</t>
  </si>
  <si>
    <t>NL0011220108</t>
  </si>
  <si>
    <t>PTOTEROE0014</t>
  </si>
  <si>
    <t>PTOTVIOE0006</t>
  </si>
  <si>
    <t>FR0012833077</t>
  </si>
  <si>
    <t>FR0013204492</t>
  </si>
  <si>
    <t>FR0012600872</t>
  </si>
  <si>
    <t>FR0011544444</t>
  </si>
  <si>
    <t>FR0011629344</t>
  </si>
  <si>
    <t>NL0000888691</t>
  </si>
  <si>
    <t>FR0000032278</t>
  </si>
  <si>
    <t>FR0000130692</t>
  </si>
  <si>
    <t>GB00B94QM994</t>
  </si>
  <si>
    <t>FR0004050300</t>
  </si>
  <si>
    <t>NL0010801007</t>
  </si>
  <si>
    <t>FR0000039620</t>
  </si>
  <si>
    <t>BE0974294267</t>
  </si>
  <si>
    <t>BE0003656676</t>
  </si>
  <si>
    <t>FR0010282822</t>
  </si>
  <si>
    <t>PTPTI0AM0006</t>
  </si>
  <si>
    <t>FERTILISER PRODUCTS</t>
  </si>
  <si>
    <t>FERTILISER Futures</t>
  </si>
  <si>
    <t>NITROGEN FERTILISER SOLUTION</t>
  </si>
  <si>
    <t>UAN</t>
  </si>
  <si>
    <t>DZ6</t>
  </si>
  <si>
    <t>YDZ</t>
  </si>
  <si>
    <t>ADECCO GROUP AG</t>
  </si>
  <si>
    <t>AHOLD DELHAIZE, KONINKLIJKE</t>
  </si>
  <si>
    <t>AO6</t>
  </si>
  <si>
    <t>YAO</t>
  </si>
  <si>
    <t>AMADEUS IT GROUP SA</t>
  </si>
  <si>
    <t>GS6</t>
  </si>
  <si>
    <t>YGS</t>
  </si>
  <si>
    <t>IMPERIAL BRANDS</t>
  </si>
  <si>
    <t>ITALGAS</t>
  </si>
  <si>
    <t>WG6</t>
  </si>
  <si>
    <t>YWG</t>
  </si>
  <si>
    <t>LADBROKES CORAL GROUP PLC</t>
  </si>
  <si>
    <t>NEX GROUP PLC</t>
  </si>
  <si>
    <t>NN6</t>
  </si>
  <si>
    <t>YNN</t>
  </si>
  <si>
    <t>NOKIAN RENKAAT</t>
  </si>
  <si>
    <t>ORANGE BELGIUM</t>
  </si>
  <si>
    <t>SNAM</t>
  </si>
  <si>
    <t>WS6</t>
  </si>
  <si>
    <t>YWS</t>
  </si>
  <si>
    <t>SUEZ</t>
  </si>
  <si>
    <t>TELIA COMPANY</t>
  </si>
  <si>
    <t>THE NAVIGATOR COMPANY SA</t>
  </si>
  <si>
    <t>VK6</t>
  </si>
  <si>
    <t>YVK</t>
  </si>
  <si>
    <t>7DZ</t>
  </si>
  <si>
    <t>9DZ</t>
  </si>
  <si>
    <t>6DZ</t>
  </si>
  <si>
    <t>8DZ</t>
  </si>
  <si>
    <t>ABN AMRO GROUP (WEEKLY)</t>
  </si>
  <si>
    <t>_AB</t>
  </si>
  <si>
    <t>AEROPORTS DE PARIS</t>
  </si>
  <si>
    <t>DQ1</t>
  </si>
  <si>
    <t>7DQ</t>
  </si>
  <si>
    <t>9DQ</t>
  </si>
  <si>
    <t>6DQ</t>
  </si>
  <si>
    <t>8DQ</t>
  </si>
  <si>
    <t>AHOLD DELHAIZE, KONINKLIJKE (WEEKLY)</t>
  </si>
  <si>
    <t>_EA</t>
  </si>
  <si>
    <t>AMUNDI</t>
  </si>
  <si>
    <t>DY1</t>
  </si>
  <si>
    <t>MTO</t>
  </si>
  <si>
    <t>ASR NEDERLAND</t>
  </si>
  <si>
    <t>ASR</t>
  </si>
  <si>
    <t>BM1</t>
  </si>
  <si>
    <t>7BM</t>
  </si>
  <si>
    <t>9BM</t>
  </si>
  <si>
    <t>6BM</t>
  </si>
  <si>
    <t>8BM</t>
  </si>
  <si>
    <t>BV1</t>
  </si>
  <si>
    <t>7BV</t>
  </si>
  <si>
    <t>9BV</t>
  </si>
  <si>
    <t>6BV</t>
  </si>
  <si>
    <t>8BV</t>
  </si>
  <si>
    <t>_CP</t>
  </si>
  <si>
    <t>CARREFOUR SA (WEEKLY)</t>
  </si>
  <si>
    <t>_CA</t>
  </si>
  <si>
    <t>COCA-COLA EUROPEAN PARTNERS</t>
  </si>
  <si>
    <t>CCE</t>
  </si>
  <si>
    <t>DANONE (WEEKLY)</t>
  </si>
  <si>
    <t>_DA</t>
  </si>
  <si>
    <t>FG1</t>
  </si>
  <si>
    <t>7FG</t>
  </si>
  <si>
    <t>9FG</t>
  </si>
  <si>
    <t>6FG</t>
  </si>
  <si>
    <t>8FG</t>
  </si>
  <si>
    <t>ELIOR GROUP</t>
  </si>
  <si>
    <t>RF1</t>
  </si>
  <si>
    <t>7RF</t>
  </si>
  <si>
    <t>9RF</t>
  </si>
  <si>
    <t>6RF</t>
  </si>
  <si>
    <t>8RF</t>
  </si>
  <si>
    <t>FD1</t>
  </si>
  <si>
    <t>7FD</t>
  </si>
  <si>
    <t>9FD</t>
  </si>
  <si>
    <t>6FD</t>
  </si>
  <si>
    <t>8FD</t>
  </si>
  <si>
    <t>HERMES INTERNATIONAL</t>
  </si>
  <si>
    <t>HI1</t>
  </si>
  <si>
    <t>7HI</t>
  </si>
  <si>
    <t>9HI</t>
  </si>
  <si>
    <t>6HI</t>
  </si>
  <si>
    <t>8HI</t>
  </si>
  <si>
    <t>II1</t>
  </si>
  <si>
    <t>7II</t>
  </si>
  <si>
    <t>9II</t>
  </si>
  <si>
    <t>6II</t>
  </si>
  <si>
    <t>8II</t>
  </si>
  <si>
    <t>IMERYS</t>
  </si>
  <si>
    <t>IY1</t>
  </si>
  <si>
    <t>7IY</t>
  </si>
  <si>
    <t>9IY</t>
  </si>
  <si>
    <t>6IY</t>
  </si>
  <si>
    <t>8IY</t>
  </si>
  <si>
    <t>INGENICO GROUP</t>
  </si>
  <si>
    <t>IQ1</t>
  </si>
  <si>
    <t>7IQ</t>
  </si>
  <si>
    <t>9IQ</t>
  </si>
  <si>
    <t>6IQ</t>
  </si>
  <si>
    <t>8IQ</t>
  </si>
  <si>
    <t>INTERTRUST</t>
  </si>
  <si>
    <t>ITR</t>
  </si>
  <si>
    <t>KPX</t>
  </si>
  <si>
    <t>KPZ</t>
  </si>
  <si>
    <t>L'OREAL SA (WEEKLY)</t>
  </si>
  <si>
    <t>_OR</t>
  </si>
  <si>
    <t>LVMH MOET HENNESSY LOUIS V (WEEKLY)</t>
  </si>
  <si>
    <t>_MC</t>
  </si>
  <si>
    <t>NICOX</t>
  </si>
  <si>
    <t>NQ1</t>
  </si>
  <si>
    <t>PARROT</t>
  </si>
  <si>
    <t>PA1</t>
  </si>
  <si>
    <t>PLT</t>
  </si>
  <si>
    <t>RALLYE</t>
  </si>
  <si>
    <t>RJ1</t>
  </si>
  <si>
    <t>REFRESCO GROUP</t>
  </si>
  <si>
    <t>REXEL</t>
  </si>
  <si>
    <t>RZ1</t>
  </si>
  <si>
    <t>SAINT-GOBAIN (WEEKLY)</t>
  </si>
  <si>
    <t>_SG</t>
  </si>
  <si>
    <t>SANOFI (WEEKLY)</t>
  </si>
  <si>
    <t>_SA</t>
  </si>
  <si>
    <t>SCHNEIDER ELECTRIC SA (WEEKLY)</t>
  </si>
  <si>
    <t>_SU</t>
  </si>
  <si>
    <t>SS1</t>
  </si>
  <si>
    <t>7SS</t>
  </si>
  <si>
    <t>9SS</t>
  </si>
  <si>
    <t>6SS</t>
  </si>
  <si>
    <t>8SS</t>
  </si>
  <si>
    <t>TAKEAWAY.COM</t>
  </si>
  <si>
    <t>TKW</t>
  </si>
  <si>
    <t>VINCI SA (WEEKLY)</t>
  </si>
  <si>
    <t>_DG</t>
  </si>
  <si>
    <t>VIVENDI SA (WEEKLY)</t>
  </si>
  <si>
    <t>_EX</t>
  </si>
  <si>
    <t>ADECCO GROUP AG DIVIDEND</t>
  </si>
  <si>
    <t>AHOLD DELHAIZE, KONINKLIJKE DIVIDEND</t>
  </si>
  <si>
    <t>AHOLD DELHAIZE, KONINKLIJKE EX EVENT DIVIDEND</t>
  </si>
  <si>
    <t>D8O</t>
  </si>
  <si>
    <t>AMADEUS IT GROUP SA DIVIDEND</t>
  </si>
  <si>
    <t>BH8</t>
  </si>
  <si>
    <t>BPER BANCA DIVIDEND</t>
  </si>
  <si>
    <t>CASINO GUICHARD PERRACHON SA DIVIDEND</t>
  </si>
  <si>
    <t>CG8</t>
  </si>
  <si>
    <t>ELECTROLUX B DIVIDEND</t>
  </si>
  <si>
    <t>ET8</t>
  </si>
  <si>
    <t>ERICSSON B DIVIDEND</t>
  </si>
  <si>
    <t>ER8</t>
  </si>
  <si>
    <t>FORTUM OYJ DIVIDEND</t>
  </si>
  <si>
    <t>AQ8</t>
  </si>
  <si>
    <t>HENNES &amp; MAURITZ B DIVIDEND</t>
  </si>
  <si>
    <t>HM8</t>
  </si>
  <si>
    <t>IMPERIAL BRANDS DIVIDEND</t>
  </si>
  <si>
    <t>I8O</t>
  </si>
  <si>
    <t>ITALGAS DIVIDEND</t>
  </si>
  <si>
    <t>WG8</t>
  </si>
  <si>
    <t>KESKO OYJ B DIVIDEND</t>
  </si>
  <si>
    <t>KK8</t>
  </si>
  <si>
    <t>KINNEVIK B DIVIDEND</t>
  </si>
  <si>
    <t>KV8</t>
  </si>
  <si>
    <t>LAFARGEHOLCIM DIVIDEND</t>
  </si>
  <si>
    <t>ME8</t>
  </si>
  <si>
    <t>METSO DIVIDEND</t>
  </si>
  <si>
    <t>MS8</t>
  </si>
  <si>
    <t>NESTE OYJ DIVIDEND</t>
  </si>
  <si>
    <t>NS8</t>
  </si>
  <si>
    <t>NOKIA DIVIDEND</t>
  </si>
  <si>
    <t>NO8</t>
  </si>
  <si>
    <t>ND8</t>
  </si>
  <si>
    <t>SBM OFFSHORE NV DIVIDEND</t>
  </si>
  <si>
    <t>SB8</t>
  </si>
  <si>
    <t>SKANDINAVISKA ENSKILDA BANKEN A DIVIDEND</t>
  </si>
  <si>
    <t>EJ8</t>
  </si>
  <si>
    <t>SNAM DIVIDEND</t>
  </si>
  <si>
    <t>WS8</t>
  </si>
  <si>
    <t>SNAM EX EVENT PACKAGE DIVIDEND</t>
  </si>
  <si>
    <t>SODEXO SA DIVIDEND</t>
  </si>
  <si>
    <t>SW8</t>
  </si>
  <si>
    <t>OI8</t>
  </si>
  <si>
    <t>SUEZ DIVIDEND</t>
  </si>
  <si>
    <t>SVENSKA HANDELSBANKEN A DIVIDEND</t>
  </si>
  <si>
    <t>VE8</t>
  </si>
  <si>
    <t>SWEDBANK A DIVIDEND</t>
  </si>
  <si>
    <t>WD8</t>
  </si>
  <si>
    <t>SWEDISH MATCH DIVIDEND</t>
  </si>
  <si>
    <t>MB8</t>
  </si>
  <si>
    <t>TELE2 B DIVIDEND</t>
  </si>
  <si>
    <t>TV8</t>
  </si>
  <si>
    <t>TELIA COMPANY DIVIDEND</t>
  </si>
  <si>
    <t>TJ8</t>
  </si>
  <si>
    <t>THE NAVIGATOR COMPANY SA DIVIDEND</t>
  </si>
  <si>
    <t>UNITED UTILITIES GROUP DIVIDEND</t>
  </si>
  <si>
    <t>UU8</t>
  </si>
  <si>
    <t>VOLVO B DIVIDEND</t>
  </si>
  <si>
    <t>VV8</t>
  </si>
  <si>
    <t>_PX</t>
  </si>
  <si>
    <t>PSX</t>
  </si>
  <si>
    <t>ZPQ</t>
  </si>
  <si>
    <t>ISHARES CORE FTSE 100 UCITS ETF (DIST)</t>
  </si>
  <si>
    <t>ISF</t>
  </si>
  <si>
    <t>7IZ</t>
  </si>
  <si>
    <t>9IZ</t>
  </si>
  <si>
    <t>6IZ</t>
  </si>
  <si>
    <t>8IZ</t>
  </si>
  <si>
    <t>ISHARES CORE FTSE 100 UCITS ETF (DIST) (WEEKLY)</t>
  </si>
  <si>
    <t>_IZ</t>
  </si>
  <si>
    <t>_EU</t>
  </si>
  <si>
    <t>ISHARES MSCI EMERGING MARKETS UCITS ETF (DIST) (WEEKLY)</t>
  </si>
  <si>
    <t>_IG</t>
  </si>
  <si>
    <t>_IC</t>
  </si>
  <si>
    <t>ISHARES MSCI JAPAN EUR HEDGED UCITS ETF (WEEKLY)</t>
  </si>
  <si>
    <t>_IJ</t>
  </si>
  <si>
    <t>ISHARES MSCI WORLD UCITS ETF (DIST) (WEEKLY)</t>
  </si>
  <si>
    <t>_IW</t>
  </si>
  <si>
    <t>_IS</t>
  </si>
  <si>
    <t>HISTORY NUMBER OF TRADES AND TURNOVER PER MONTH - Total Cash</t>
  </si>
  <si>
    <t>ETFs/ETCs
/ETNs</t>
  </si>
  <si>
    <t>Structured 
Products</t>
  </si>
  <si>
    <t>Follows on</t>
  </si>
  <si>
    <t>of which SMEs</t>
  </si>
  <si>
    <t>METHODOLOGY</t>
  </si>
  <si>
    <t>Business Analys Statistics</t>
  </si>
  <si>
    <t>Notations</t>
  </si>
  <si>
    <t>The following notation is used in Euronext Monthly Cash fact sheets:</t>
  </si>
  <si>
    <t>“n/a” means “not available”. Figures may exist although cannot be reported (ie. due to technical</t>
  </si>
  <si>
    <t>reasons, etc.).</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</si>
  <si>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</si>
  <si>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</si>
  <si>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</si>
  <si>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</si>
  <si>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</si>
  <si>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</si>
  <si>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</si>
  <si>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</si>
  <si>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t>companies newly admitted to listing through an IPO (through both subscription of newly</t>
  </si>
  <si>
    <t>issued shares and sale of already issued shares = transfer of ownership).</t>
  </si>
  <si>
    <t>• Value of already listed companies – Amount of money (EUR million) raised by companies</t>
  </si>
  <si>
    <t>already listed (through both capital increases and public/secondary offers of already listed</t>
  </si>
  <si>
    <t>companies.</t>
  </si>
  <si>
    <t>Cross Listing</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</si>
  <si>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</si>
  <si>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</si>
  <si>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t>
  </si>
  <si>
    <t>This contains all transfers of ownership by way of trades automatically executed through the</t>
  </si>
  <si>
    <t>Exchanges' electronic order book. Orders are placed by Exchange members / intermediaries. Orders</t>
  </si>
  <si>
    <t>are usually matched on a price / time priority basis.</t>
  </si>
  <si>
    <t>Electronic order book activity is single counted unless specified otherwise</t>
  </si>
  <si>
    <t>Industry Classification Benchmark (ICB)</t>
  </si>
  <si>
    <t xml:space="preserve">An industry classification standard, covering thousands of equities and bonds worldwide created by the </t>
  </si>
  <si>
    <t>FTSE Group and DJ Indexes in January 2006.</t>
  </si>
  <si>
    <t>Indices</t>
  </si>
  <si>
    <t>Global &amp; local indices mentionned in this publication can either be Price indices (indicated by P) or Return indices (indicated by R) in column D.</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</si>
  <si>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</si>
  <si>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</si>
  <si>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Market capitalisation</t>
  </si>
  <si>
    <t xml:space="preserve">A company’s market capitalisation is the total number of issued shares of the company </t>
  </si>
  <si>
    <t>multiplied by the respective share price at a given time. The total market</t>
  </si>
  <si>
    <t>capitalisation of an Exchange is the sum of the market capitalisation of each domestic</t>
  </si>
  <si>
    <t>company and exclusively listed foreign companies</t>
  </si>
  <si>
    <t>We distinguish three market compartments</t>
  </si>
  <si>
    <t>A</t>
  </si>
  <si>
    <t>Market capitalisation &gt; 1 billion euro</t>
  </si>
  <si>
    <t>B</t>
  </si>
  <si>
    <t>Market capitalisation between 150 million euro and 1 billion euro</t>
  </si>
  <si>
    <t>C</t>
  </si>
  <si>
    <t>Market capitalisation &lt; 150 million euro</t>
  </si>
  <si>
    <r>
      <t>The market capitalisation of Indices see</t>
    </r>
    <r>
      <rPr>
        <sz val="10"/>
        <color indexed="12"/>
        <rFont val="Geneva"/>
        <family val="2"/>
      </rPr>
      <t xml:space="preserve"> </t>
    </r>
    <r>
      <rPr>
        <b/>
        <sz val="10"/>
        <color indexed="21"/>
        <rFont val="Geneva"/>
      </rPr>
      <t>Indices</t>
    </r>
  </si>
  <si>
    <t>Market of Reference (MoR)</t>
  </si>
  <si>
    <t>Where an Admitted Financial Instrument is admitted to trading on more than one Euronext Securities Market, the</t>
  </si>
  <si>
    <t>Market of Reference shall be the Euronext Securities Market specified by Euronext on which all</t>
  </si>
  <si>
    <t xml:space="preserve">transactions in the Electronic Order Book shall be executed. Trading of so-called cross listed securities </t>
  </si>
  <si>
    <t>is routed towards one Single Order Book in the Market Of Reference (MOR)</t>
  </si>
  <si>
    <t>The MoR can be:</t>
  </si>
  <si>
    <t>L</t>
  </si>
  <si>
    <t>P</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</si>
  <si>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</si>
  <si>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</si>
  <si>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</si>
  <si>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</si>
  <si>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Single Order Book </t>
  </si>
  <si>
    <t xml:space="preserve">A Single Order Book means that the liquidity will be concentrated on one single trading line on the Market of Reference (MoR) for </t>
  </si>
  <si>
    <t>all cross-listed securities.</t>
  </si>
  <si>
    <t>Total Cash</t>
  </si>
  <si>
    <t>Is the aggregate of all product groups on all market compartments (Euronext, Alternext, Free Market and Non Regulated Market)</t>
  </si>
  <si>
    <t xml:space="preserve">- Regulated market : </t>
  </si>
  <si>
    <t>- Exchange-regulated market :</t>
  </si>
  <si>
    <t>Alternext, Free Market</t>
  </si>
  <si>
    <t>- Non-regulated market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</si>
  <si>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</si>
  <si>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</si>
  <si>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</si>
  <si>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</si>
  <si>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End 2017</t>
  </si>
  <si>
    <t>Euronext Growth and Euronext Access</t>
  </si>
  <si>
    <t>Euronext Growth</t>
  </si>
  <si>
    <t>Euronext Access</t>
  </si>
  <si>
    <t>GB00BDSFG982</t>
  </si>
  <si>
    <t>Cross Listing on  Euronext</t>
  </si>
  <si>
    <t>Direct Listing</t>
  </si>
  <si>
    <t>BE0974310428</t>
  </si>
  <si>
    <t>NL0012294466</t>
  </si>
  <si>
    <t>Volkerwessels</t>
  </si>
  <si>
    <t>ALD</t>
  </si>
  <si>
    <t>Loss of public company status</t>
  </si>
  <si>
    <t>8633</t>
  </si>
  <si>
    <t>at the request of the issuer</t>
  </si>
  <si>
    <t>8355</t>
  </si>
  <si>
    <t>2733</t>
  </si>
  <si>
    <t>5555</t>
  </si>
  <si>
    <t>8775</t>
  </si>
  <si>
    <t>1777</t>
  </si>
  <si>
    <t>8777</t>
  </si>
  <si>
    <t>4537</t>
  </si>
  <si>
    <t>3763</t>
  </si>
  <si>
    <t>LU1598757687</t>
  </si>
  <si>
    <t>Ing Groep N.V.</t>
  </si>
  <si>
    <t>Sanofi</t>
  </si>
  <si>
    <t>Arcelormittal Sa</t>
  </si>
  <si>
    <t>Axa</t>
  </si>
  <si>
    <t>Airbus</t>
  </si>
  <si>
    <t>Danone</t>
  </si>
  <si>
    <t>Vinci</t>
  </si>
  <si>
    <t>Ahold Del</t>
  </si>
  <si>
    <t>Philips Kon</t>
  </si>
  <si>
    <t>Orange</t>
  </si>
  <si>
    <t>Schneider Electric</t>
  </si>
  <si>
    <t>Air Liquide</t>
  </si>
  <si>
    <t>Engie</t>
  </si>
  <si>
    <t>Renault</t>
  </si>
  <si>
    <t>Saint Gobain</t>
  </si>
  <si>
    <t>Safran</t>
  </si>
  <si>
    <t>Vivendi</t>
  </si>
  <si>
    <t>Akzo Nobel</t>
  </si>
  <si>
    <t>Carrefour</t>
  </si>
  <si>
    <t xml:space="preserve">BNP Paribas </t>
  </si>
  <si>
    <t>Société Générale</t>
  </si>
  <si>
    <t>ASML Holding</t>
  </si>
  <si>
    <t>AB Inbev</t>
  </si>
  <si>
    <t>L'Oréal</t>
  </si>
  <si>
    <t>Crédit Agricole</t>
  </si>
  <si>
    <t>AIRBUS</t>
  </si>
  <si>
    <t>GB00B03MM408</t>
  </si>
  <si>
    <t>L'Oreal</t>
  </si>
  <si>
    <t>Unilever Dr</t>
  </si>
  <si>
    <t>Asml Holding</t>
  </si>
  <si>
    <t>Christian Dior</t>
  </si>
  <si>
    <t>Heineken</t>
  </si>
  <si>
    <t>Kering</t>
  </si>
  <si>
    <t>Hermes Intl</t>
  </si>
  <si>
    <t>Credit Agricole</t>
  </si>
  <si>
    <t>Pernod Ricard</t>
  </si>
  <si>
    <t>Societe Generale</t>
  </si>
  <si>
    <t>YTD 2017</t>
  </si>
  <si>
    <t>GB00BDCPN049</t>
  </si>
  <si>
    <t>BMG455841020</t>
  </si>
  <si>
    <t>LU0061462528</t>
  </si>
  <si>
    <t>GB00B15Y0C52</t>
  </si>
  <si>
    <t>GG00B1RMC548</t>
  </si>
  <si>
    <t>ES0113900J37</t>
  </si>
  <si>
    <t>GB0005405286</t>
  </si>
  <si>
    <t>LU1068091351</t>
  </si>
  <si>
    <t>US3696041033</t>
  </si>
  <si>
    <t>GG00B1FQG453</t>
  </si>
  <si>
    <t>GB00BZ21RF93</t>
  </si>
  <si>
    <t>DE0007921835</t>
  </si>
  <si>
    <t>GA0000121459</t>
  </si>
  <si>
    <t>GB00BQQFX454</t>
  </si>
  <si>
    <t>GG00B1ZBD492</t>
  </si>
  <si>
    <t>GG00B1GHHH78</t>
  </si>
  <si>
    <t>GB00BYN5BY03</t>
  </si>
  <si>
    <t>US7181721090</t>
  </si>
  <si>
    <t>US58933Y1055</t>
  </si>
  <si>
    <t>US7427181091</t>
  </si>
  <si>
    <t>Aperam</t>
  </si>
  <si>
    <t>Nokia</t>
  </si>
  <si>
    <t>Coca-Cola European</t>
  </si>
  <si>
    <t>Pershing</t>
  </si>
  <si>
    <t>Hal Trust</t>
  </si>
  <si>
    <t>Tetragon Fin Grp</t>
  </si>
  <si>
    <t>Brederode</t>
  </si>
  <si>
    <t>General Electric</t>
  </si>
  <si>
    <t>Eurocastle Invest.</t>
  </si>
  <si>
    <t>Boussard Gavaudan</t>
  </si>
  <si>
    <t>Stallergenes Greer</t>
  </si>
  <si>
    <t>Probiodrug</t>
  </si>
  <si>
    <t>Total Gabon</t>
  </si>
  <si>
    <t>Accsys</t>
  </si>
  <si>
    <t>Volta Finance</t>
  </si>
  <si>
    <t>Global Graphics</t>
  </si>
  <si>
    <t>Procter Gamble</t>
  </si>
  <si>
    <t>NL0010391025</t>
  </si>
  <si>
    <t>NL0000388684</t>
  </si>
  <si>
    <t>FR0011584549</t>
  </si>
  <si>
    <t>NL0010832176</t>
  </si>
  <si>
    <t>FR0004026714</t>
  </si>
  <si>
    <t>NL0009901610</t>
  </si>
  <si>
    <t>MND</t>
  </si>
  <si>
    <t>FR0012616852</t>
  </si>
  <si>
    <t>FR0013190410</t>
  </si>
  <si>
    <t>NL0012044762</t>
  </si>
  <si>
    <t>FR0000035305</t>
  </si>
  <si>
    <t>ANN4327C1303</t>
  </si>
  <si>
    <t>FR0010342329</t>
  </si>
  <si>
    <t>FR0011648971</t>
  </si>
  <si>
    <t>FR0012452746</t>
  </si>
  <si>
    <t>Pharming Group</t>
  </si>
  <si>
    <t>Argenx Se</t>
  </si>
  <si>
    <t>Claranova</t>
  </si>
  <si>
    <t>Amg</t>
  </si>
  <si>
    <t>Showroomprive</t>
  </si>
  <si>
    <t>Innate Pharma</t>
  </si>
  <si>
    <t>FR0013280286</t>
  </si>
  <si>
    <t>CAPGEMINI</t>
  </si>
  <si>
    <t>BE0003797140</t>
  </si>
  <si>
    <t>IPSEN</t>
  </si>
  <si>
    <t>S.E.B.</t>
  </si>
  <si>
    <t>TECHNIPFMC</t>
  </si>
  <si>
    <t>BE0974320526</t>
  </si>
  <si>
    <t>Turnover in 2017</t>
  </si>
  <si>
    <t>Accor</t>
  </si>
  <si>
    <t>Aegon</t>
  </si>
  <si>
    <t>Ageas</t>
  </si>
  <si>
    <t>Alstom</t>
  </si>
  <si>
    <t>Arkema</t>
  </si>
  <si>
    <t>Atos</t>
  </si>
  <si>
    <t>Biomerieux</t>
  </si>
  <si>
    <t>Bouygues</t>
  </si>
  <si>
    <t>Bureau Veritas</t>
  </si>
  <si>
    <t>Capgemini</t>
  </si>
  <si>
    <t>Casino Guichard</t>
  </si>
  <si>
    <t>Colruyt</t>
  </si>
  <si>
    <t>Dassault Systemes</t>
  </si>
  <si>
    <t>Dsm Kon</t>
  </si>
  <si>
    <t>Eiffage</t>
  </si>
  <si>
    <t>Eurofins Scient.</t>
  </si>
  <si>
    <t>Faurecia</t>
  </si>
  <si>
    <t>Galp Energia-Nom</t>
  </si>
  <si>
    <t>Gecina Nom.</t>
  </si>
  <si>
    <t>Icade</t>
  </si>
  <si>
    <t>Iliad</t>
  </si>
  <si>
    <t>Imerys</t>
  </si>
  <si>
    <t>Ingenico Group</t>
  </si>
  <si>
    <t>Ipsen</t>
  </si>
  <si>
    <t>J.Martins,Sgps</t>
  </si>
  <si>
    <t>Klepierre</t>
  </si>
  <si>
    <t>Legrand</t>
  </si>
  <si>
    <t>Michelin</t>
  </si>
  <si>
    <t>Natixis</t>
  </si>
  <si>
    <t>Peugeot</t>
  </si>
  <si>
    <t>Plastic Omnium</t>
  </si>
  <si>
    <t>Proximus</t>
  </si>
  <si>
    <t>Publicis Groupe Sa</t>
  </si>
  <si>
    <t>Relx</t>
  </si>
  <si>
    <t>Royal Dutch Shella</t>
  </si>
  <si>
    <t>Scor Se</t>
  </si>
  <si>
    <t>Sodexo</t>
  </si>
  <si>
    <t>Solvay</t>
  </si>
  <si>
    <t>Suez</t>
  </si>
  <si>
    <t>Technipfmc</t>
  </si>
  <si>
    <t>Telenet Group</t>
  </si>
  <si>
    <t>Teleperformance</t>
  </si>
  <si>
    <t>Thales</t>
  </si>
  <si>
    <t>Ubisoft Entertain</t>
  </si>
  <si>
    <t>Umicore</t>
  </si>
  <si>
    <t>Valeo</t>
  </si>
  <si>
    <t>Veolia Environ.</t>
  </si>
  <si>
    <t>Wendel</t>
  </si>
  <si>
    <t>Wolters Kluwer</t>
  </si>
  <si>
    <t>ABN Amro Group</t>
  </si>
  <si>
    <t>KPN Kon</t>
  </si>
  <si>
    <t>AB SCIENCE</t>
  </si>
  <si>
    <t>FR0004180537</t>
  </si>
  <si>
    <t>NL0011872643</t>
  </si>
  <si>
    <t>BE0974281132</t>
  </si>
  <si>
    <t>DBV TECHNOLOGIES</t>
  </si>
  <si>
    <t>BE0974313455</t>
  </si>
  <si>
    <t>GENFIT</t>
  </si>
  <si>
    <t>BE0003765790</t>
  </si>
  <si>
    <t>NL0010937058</t>
  </si>
  <si>
    <t>IPSOS</t>
  </si>
  <si>
    <t>FR0004007813</t>
  </si>
  <si>
    <t>FR0013153541</t>
  </si>
  <si>
    <t>MBWS</t>
  </si>
  <si>
    <t>FR0013247137</t>
  </si>
  <si>
    <t>NANOBIOTIX</t>
  </si>
  <si>
    <t>NL0012365084</t>
  </si>
  <si>
    <t>ORPEA</t>
  </si>
  <si>
    <t>FR0013252186</t>
  </si>
  <si>
    <t>BE0003720340</t>
  </si>
  <si>
    <t>FR0013269123</t>
  </si>
  <si>
    <t>RUBIS</t>
  </si>
  <si>
    <t>SIF HOLDING</t>
  </si>
  <si>
    <t>FR0013227113</t>
  </si>
  <si>
    <t>FR0012757854</t>
  </si>
  <si>
    <t>NL0012015705</t>
  </si>
  <si>
    <t>Aalberts Industr</t>
  </si>
  <si>
    <t>Accell Group</t>
  </si>
  <si>
    <t>Ackermans V.Haaren</t>
  </si>
  <si>
    <t>Aedifica</t>
  </si>
  <si>
    <t>Agfa-Gevaert</t>
  </si>
  <si>
    <t>Akka Technologies</t>
  </si>
  <si>
    <t>Albioma</t>
  </si>
  <si>
    <t>Alten</t>
  </si>
  <si>
    <t>Altran Techn.</t>
  </si>
  <si>
    <t>Altri Sgps</t>
  </si>
  <si>
    <t>Arcadis</t>
  </si>
  <si>
    <t>B.Com.Portugues</t>
  </si>
  <si>
    <t>Bam Groep Kon</t>
  </si>
  <si>
    <t>Barco</t>
  </si>
  <si>
    <t>Basic-Fit</t>
  </si>
  <si>
    <t>Be Semiconductor</t>
  </si>
  <si>
    <t>Bekaert</t>
  </si>
  <si>
    <t>Bic</t>
  </si>
  <si>
    <t>Binckbank</t>
  </si>
  <si>
    <t>Biocartis</t>
  </si>
  <si>
    <t>Boskalis Westmin</t>
  </si>
  <si>
    <t>Bpost</t>
  </si>
  <si>
    <t>Brunel Internat</t>
  </si>
  <si>
    <t>Celyad</t>
  </si>
  <si>
    <t>Chargeurs</t>
  </si>
  <si>
    <t>Coface</t>
  </si>
  <si>
    <t>Cofinimmo</t>
  </si>
  <si>
    <t>Corbion</t>
  </si>
  <si>
    <t>Derichebourg</t>
  </si>
  <si>
    <t>Econocom Group</t>
  </si>
  <si>
    <t>Edenred</t>
  </si>
  <si>
    <t>Elior Group</t>
  </si>
  <si>
    <t>Elis</t>
  </si>
  <si>
    <t>Eramet</t>
  </si>
  <si>
    <t>Eurazeo</t>
  </si>
  <si>
    <t>Eurocommercial</t>
  </si>
  <si>
    <t>Euronav</t>
  </si>
  <si>
    <t>Eutelsat Communic.</t>
  </si>
  <si>
    <t>Fagron</t>
  </si>
  <si>
    <t>Flow Traders</t>
  </si>
  <si>
    <t>Fnac Darty</t>
  </si>
  <si>
    <t>Forfarmers</t>
  </si>
  <si>
    <t>Fugro</t>
  </si>
  <si>
    <t>Galapagos</t>
  </si>
  <si>
    <t>Gemalto</t>
  </si>
  <si>
    <t>Genfit</t>
  </si>
  <si>
    <t>Greenyard</t>
  </si>
  <si>
    <t>Groupe Open</t>
  </si>
  <si>
    <t>Intertrust</t>
  </si>
  <si>
    <t>Ipsos</t>
  </si>
  <si>
    <t>Jacquet Metal Sce</t>
  </si>
  <si>
    <t>Kaufman Et Broad</t>
  </si>
  <si>
    <t>Kendrion</t>
  </si>
  <si>
    <t>Korian</t>
  </si>
  <si>
    <t>Lagardere S.C.A.</t>
  </si>
  <si>
    <t>Maisons Du Monde</t>
  </si>
  <si>
    <t>Mediawan</t>
  </si>
  <si>
    <t>Melexis</t>
  </si>
  <si>
    <t>Mercialys</t>
  </si>
  <si>
    <t>Mersen</t>
  </si>
  <si>
    <t>Mota Engil</t>
  </si>
  <si>
    <t>Nanobiotix</t>
  </si>
  <si>
    <t>Neopost</t>
  </si>
  <si>
    <t>Nexans</t>
  </si>
  <si>
    <t>Nexity</t>
  </si>
  <si>
    <t>Nicox</t>
  </si>
  <si>
    <t>Nos, Sgps</t>
  </si>
  <si>
    <t>Nyrstar</t>
  </si>
  <si>
    <t>Oci</t>
  </si>
  <si>
    <t>Ontex Group</t>
  </si>
  <si>
    <t>Orange Belgium</t>
  </si>
  <si>
    <t>Orpea</t>
  </si>
  <si>
    <t>Plast.Val Loire</t>
  </si>
  <si>
    <t>Rallye</t>
  </si>
  <si>
    <t>Recticel</t>
  </si>
  <si>
    <t>Remy Cointreau</t>
  </si>
  <si>
    <t>Ren</t>
  </si>
  <si>
    <t>Retail Estates</t>
  </si>
  <si>
    <t>Rexel</t>
  </si>
  <si>
    <t>Rubis</t>
  </si>
  <si>
    <t>Soitec</t>
  </si>
  <si>
    <t>Solocal Group</t>
  </si>
  <si>
    <t>Sonae</t>
  </si>
  <si>
    <t>Sopra Steria Group</t>
  </si>
  <si>
    <t>Spie</t>
  </si>
  <si>
    <t>Takeaway</t>
  </si>
  <si>
    <t>Tarkett</t>
  </si>
  <si>
    <t>Technicolor</t>
  </si>
  <si>
    <t>Tessenderlo</t>
  </si>
  <si>
    <t>The Navigator Comp</t>
  </si>
  <si>
    <t>Tomtom</t>
  </si>
  <si>
    <t>Trigano</t>
  </si>
  <si>
    <t>Vallourec</t>
  </si>
  <si>
    <t>Valneva</t>
  </si>
  <si>
    <t>Vastned</t>
  </si>
  <si>
    <t>Virbac</t>
  </si>
  <si>
    <t>Vopak</t>
  </si>
  <si>
    <t>Wereldhave</t>
  </si>
  <si>
    <t>Wessanen</t>
  </si>
  <si>
    <t>X-Fab</t>
  </si>
  <si>
    <t>AB Science</t>
  </si>
  <si>
    <t>Air France -KLM</t>
  </si>
  <si>
    <t>CTT Correios Port</t>
  </si>
  <si>
    <t>DBV Technologies</t>
  </si>
  <si>
    <t>PostNL</t>
  </si>
  <si>
    <t>SES Imagotag</t>
  </si>
  <si>
    <t>TKH Group</t>
  </si>
  <si>
    <t>BANCO BPM</t>
  </si>
  <si>
    <t>CECONOMY</t>
  </si>
  <si>
    <t>CHRISTIAN DIOR SA EX EVENT</t>
  </si>
  <si>
    <t>FERGUSON</t>
  </si>
  <si>
    <t>JOHN WOOD GROUP</t>
  </si>
  <si>
    <t>LEONARDO SPA</t>
  </si>
  <si>
    <t>STANDARD LIFE ABERDEEN PLC</t>
  </si>
  <si>
    <t>UX1</t>
  </si>
  <si>
    <t>ADQ</t>
  </si>
  <si>
    <t>7JY</t>
  </si>
  <si>
    <t>9JY</t>
  </si>
  <si>
    <t>6JY</t>
  </si>
  <si>
    <t>8JY</t>
  </si>
  <si>
    <t>AOA</t>
  </si>
  <si>
    <t>AOB</t>
  </si>
  <si>
    <t>AH9</t>
  </si>
  <si>
    <t>AIR FRANCE-KLM (WEEKLY)</t>
  </si>
  <si>
    <t>_AF</t>
  </si>
  <si>
    <t>AIRBUS (WEEKLY)</t>
  </si>
  <si>
    <t>AKO</t>
  </si>
  <si>
    <t>AZQ</t>
  </si>
  <si>
    <t>7JQ</t>
  </si>
  <si>
    <t>9JQ</t>
  </si>
  <si>
    <t>6JQ</t>
  </si>
  <si>
    <t>8JQ</t>
  </si>
  <si>
    <t>MTX</t>
  </si>
  <si>
    <t>MT9</t>
  </si>
  <si>
    <t>AS9</t>
  </si>
  <si>
    <t>BFQ</t>
  </si>
  <si>
    <t>7BF</t>
  </si>
  <si>
    <t>9BF</t>
  </si>
  <si>
    <t>6BF</t>
  </si>
  <si>
    <t>8BF</t>
  </si>
  <si>
    <t>BYQ</t>
  </si>
  <si>
    <t>7BY</t>
  </si>
  <si>
    <t>9BY</t>
  </si>
  <si>
    <t>6BY</t>
  </si>
  <si>
    <t>8BY</t>
  </si>
  <si>
    <t>BWQ</t>
  </si>
  <si>
    <t>7BW</t>
  </si>
  <si>
    <t>9BW</t>
  </si>
  <si>
    <t>6BW</t>
  </si>
  <si>
    <t>8BW</t>
  </si>
  <si>
    <t>CAPGEMINI (WEEKLY)</t>
  </si>
  <si>
    <t>DMQ</t>
  </si>
  <si>
    <t>7DM</t>
  </si>
  <si>
    <t>9DM</t>
  </si>
  <si>
    <t>6DM</t>
  </si>
  <si>
    <t>8DM</t>
  </si>
  <si>
    <t>DH1</t>
  </si>
  <si>
    <t>DBQ</t>
  </si>
  <si>
    <t>7DB</t>
  </si>
  <si>
    <t>9DB</t>
  </si>
  <si>
    <t>6DB</t>
  </si>
  <si>
    <t>8DB</t>
  </si>
  <si>
    <t>DPQ</t>
  </si>
  <si>
    <t>7DP</t>
  </si>
  <si>
    <t>9DP</t>
  </si>
  <si>
    <t>6DP</t>
  </si>
  <si>
    <t>8DP</t>
  </si>
  <si>
    <t>TKQ</t>
  </si>
  <si>
    <t>7JM</t>
  </si>
  <si>
    <t>9JM</t>
  </si>
  <si>
    <t>6JM</t>
  </si>
  <si>
    <t>8JM</t>
  </si>
  <si>
    <t>EOQ</t>
  </si>
  <si>
    <t>7JV</t>
  </si>
  <si>
    <t>9JV</t>
  </si>
  <si>
    <t>6JV</t>
  </si>
  <si>
    <t>8JV</t>
  </si>
  <si>
    <t>FSQ</t>
  </si>
  <si>
    <t>7FS</t>
  </si>
  <si>
    <t>9FS</t>
  </si>
  <si>
    <t>6FS</t>
  </si>
  <si>
    <t>8FS</t>
  </si>
  <si>
    <t>GALAPAGOS NV (WEEKLY)</t>
  </si>
  <si>
    <t>_GS</t>
  </si>
  <si>
    <t>GY1</t>
  </si>
  <si>
    <t>IN9</t>
  </si>
  <si>
    <t>JN1</t>
  </si>
  <si>
    <t>JS1</t>
  </si>
  <si>
    <t>KPW</t>
  </si>
  <si>
    <t>MRQ</t>
  </si>
  <si>
    <t>7MR</t>
  </si>
  <si>
    <t>9MR</t>
  </si>
  <si>
    <t>6MR</t>
  </si>
  <si>
    <t>8MR</t>
  </si>
  <si>
    <t>NB1</t>
  </si>
  <si>
    <t>OP1</t>
  </si>
  <si>
    <t>PH9</t>
  </si>
  <si>
    <t>RD9</t>
  </si>
  <si>
    <t>RU1</t>
  </si>
  <si>
    <t>APQ</t>
  </si>
  <si>
    <t>7JX</t>
  </si>
  <si>
    <t>9JX</t>
  </si>
  <si>
    <t>6JX</t>
  </si>
  <si>
    <t>8JX</t>
  </si>
  <si>
    <t>SIQ</t>
  </si>
  <si>
    <t>7SI</t>
  </si>
  <si>
    <t>9SI</t>
  </si>
  <si>
    <t>6SI</t>
  </si>
  <si>
    <t>8SI</t>
  </si>
  <si>
    <t>SIF</t>
  </si>
  <si>
    <t>UB9</t>
  </si>
  <si>
    <t>UN9</t>
  </si>
  <si>
    <t>VOLKERWESSELS, KONINKLIJKE</t>
  </si>
  <si>
    <t>KVW</t>
  </si>
  <si>
    <t>VWQ</t>
  </si>
  <si>
    <t>7VW</t>
  </si>
  <si>
    <t>9VW</t>
  </si>
  <si>
    <t>6VW</t>
  </si>
  <si>
    <t>8VW</t>
  </si>
  <si>
    <t>3M DIVIDEND</t>
  </si>
  <si>
    <t>ZB8</t>
  </si>
  <si>
    <t>ABBVIE DIVIDEND</t>
  </si>
  <si>
    <t>ZH8</t>
  </si>
  <si>
    <t>A8O</t>
  </si>
  <si>
    <t>AIRBUS DIVIDEND</t>
  </si>
  <si>
    <t>K8O</t>
  </si>
  <si>
    <t>ALTRIA GROUP DIVIDEND</t>
  </si>
  <si>
    <t>YW8</t>
  </si>
  <si>
    <t>AMAZON.COM DIVIDEND</t>
  </si>
  <si>
    <t>UY8</t>
  </si>
  <si>
    <t>AMGEN DIVIDEND</t>
  </si>
  <si>
    <t>YY8</t>
  </si>
  <si>
    <t>APPLE DIVIDEND</t>
  </si>
  <si>
    <t>VM8</t>
  </si>
  <si>
    <t>AT&amp;T DIVIDEND</t>
  </si>
  <si>
    <t>VY8</t>
  </si>
  <si>
    <t>BANCO BPM DIVIDEND</t>
  </si>
  <si>
    <t>B8O</t>
  </si>
  <si>
    <t>BANK OF AMERICA DIVIDEND</t>
  </si>
  <si>
    <t>YC8</t>
  </si>
  <si>
    <t>BOEING DIVIDEND</t>
  </si>
  <si>
    <t>ZJ8</t>
  </si>
  <si>
    <t>BRISTOL-MYERS SQUIBB DIVIDEND</t>
  </si>
  <si>
    <t>ZL8</t>
  </si>
  <si>
    <t>BROADCOM DIVIDEND</t>
  </si>
  <si>
    <t>ZQ8</t>
  </si>
  <si>
    <t>CAPGEMINI DIVIDEND</t>
  </si>
  <si>
    <t>CECONOMY DIVIDEND</t>
  </si>
  <si>
    <t>CHEVRON DIVIDEND</t>
  </si>
  <si>
    <t>YF8</t>
  </si>
  <si>
    <t>CISCO SYSTEMS DIVIDEND</t>
  </si>
  <si>
    <t>YN8</t>
  </si>
  <si>
    <t>CITIGROUP DIVIDEND</t>
  </si>
  <si>
    <t>YO8</t>
  </si>
  <si>
    <t>CME GROUP DIVIDEND</t>
  </si>
  <si>
    <t>VJ8</t>
  </si>
  <si>
    <t>COCA-COLA DIVIDEND</t>
  </si>
  <si>
    <t>YR8</t>
  </si>
  <si>
    <t>COMCAST CORP-CLASS A DIVIDEND</t>
  </si>
  <si>
    <t>YJ8</t>
  </si>
  <si>
    <t>CONOCOPHILLIPS DIVIDEND</t>
  </si>
  <si>
    <t>VL8</t>
  </si>
  <si>
    <t>CVS HEALTH DIVIDEND</t>
  </si>
  <si>
    <t>ZZ8</t>
  </si>
  <si>
    <t>DUKE ENERGY DIVIDEND</t>
  </si>
  <si>
    <t>VH8</t>
  </si>
  <si>
    <t>ELI LILLY &amp; CO DIVIDEND</t>
  </si>
  <si>
    <t>ZX8</t>
  </si>
  <si>
    <t>ELISA OYJ DIVIDEND</t>
  </si>
  <si>
    <t>EI8</t>
  </si>
  <si>
    <t>EXXON MOBIL DIVIDEND</t>
  </si>
  <si>
    <t>VR8</t>
  </si>
  <si>
    <t>FORD MOTOR DIVIDEND</t>
  </si>
  <si>
    <t>VC8</t>
  </si>
  <si>
    <t>GENERAL ELECTRIC DIVIDEND</t>
  </si>
  <si>
    <t>VX8</t>
  </si>
  <si>
    <t>GENERAL MOTORS DIVIDEND</t>
  </si>
  <si>
    <t>VB8</t>
  </si>
  <si>
    <t>GILEAD SCIENCES DIVIDEND</t>
  </si>
  <si>
    <t>ZM8</t>
  </si>
  <si>
    <t>GOLDMAN SACHS GROUP DIVIDEND</t>
  </si>
  <si>
    <t>ZS8</t>
  </si>
  <si>
    <t>HOME DEPOT DIVIDEND</t>
  </si>
  <si>
    <t>YH8</t>
  </si>
  <si>
    <t>HONEYWELL INTERNATIONAL DIVIDEND</t>
  </si>
  <si>
    <t>ZK8</t>
  </si>
  <si>
    <t>IBM DIVIDEND</t>
  </si>
  <si>
    <t>YV8</t>
  </si>
  <si>
    <t>I8X</t>
  </si>
  <si>
    <t>INTEL DIVIDEND</t>
  </si>
  <si>
    <t>YM8</t>
  </si>
  <si>
    <t>JOHNSON&amp;JOHNSON DIVIDEND</t>
  </si>
  <si>
    <t>VS8</t>
  </si>
  <si>
    <t>JPMORGAN CHASE &amp; CO DIVIDEND</t>
  </si>
  <si>
    <t>VU8</t>
  </si>
  <si>
    <t>MASTERCARD - A DIVIDEND</t>
  </si>
  <si>
    <t>ZG8</t>
  </si>
  <si>
    <t>MCDONALDS DIVIDEND</t>
  </si>
  <si>
    <t>ZF8</t>
  </si>
  <si>
    <t>MEDTRONIC DIVIDEND</t>
  </si>
  <si>
    <t>ZC8</t>
  </si>
  <si>
    <t>MERCK &amp; CO DIVIDEND</t>
  </si>
  <si>
    <t>YL8</t>
  </si>
  <si>
    <t>MICROSOFT DIVIDEND</t>
  </si>
  <si>
    <t>VQ8</t>
  </si>
  <si>
    <t>ORACLE DIVIDEND</t>
  </si>
  <si>
    <t>YX8</t>
  </si>
  <si>
    <t>PEPSICO DIVIDEND</t>
  </si>
  <si>
    <t>YT8</t>
  </si>
  <si>
    <t>PFIZER DIVIDEND</t>
  </si>
  <si>
    <t>YE8</t>
  </si>
  <si>
    <t>PHILIP MORRIS DIVIDEND</t>
  </si>
  <si>
    <t>VD8</t>
  </si>
  <si>
    <t>PROCTER &amp; GAMBLE DIVIDEND</t>
  </si>
  <si>
    <t>YD8</t>
  </si>
  <si>
    <t>QUALCOMM DIVIDEND</t>
  </si>
  <si>
    <t>ZU8</t>
  </si>
  <si>
    <t>SAMPO OYJ DIVIDEND</t>
  </si>
  <si>
    <t>AY8</t>
  </si>
  <si>
    <t>SCHLUMBERGER DIVIDEND</t>
  </si>
  <si>
    <t>ZD8</t>
  </si>
  <si>
    <t>SOUTHERN CO DIVIDEND</t>
  </si>
  <si>
    <t>VG8</t>
  </si>
  <si>
    <t>STARBUCKS DIVIDEND</t>
  </si>
  <si>
    <t>ZT8</t>
  </si>
  <si>
    <t>TECHNIPFMC DIVIDEND</t>
  </si>
  <si>
    <t>TELENOR DIVIDEND</t>
  </si>
  <si>
    <t>TQ8</t>
  </si>
  <si>
    <t>TEXAS INSTRUMENTS DIVIDEND</t>
  </si>
  <si>
    <t>ZY8</t>
  </si>
  <si>
    <t>UNION PACIFIC DIVIDEND</t>
  </si>
  <si>
    <t>ZR8</t>
  </si>
  <si>
    <t>UNITED TECHNOLOGIES DIVIDEND</t>
  </si>
  <si>
    <t>ZV8</t>
  </si>
  <si>
    <t>UNITEDHEALTH DIVIDEND</t>
  </si>
  <si>
    <t>YU8</t>
  </si>
  <si>
    <t>US BANCORP DIVIDEND</t>
  </si>
  <si>
    <t>ZW8</t>
  </si>
  <si>
    <t>VERIZON COMMUNICATIONS DIVIDEND</t>
  </si>
  <si>
    <t>YG8</t>
  </si>
  <si>
    <t>VISA INC DIVIDEND</t>
  </si>
  <si>
    <t>YP8</t>
  </si>
  <si>
    <t>ZE8</t>
  </si>
  <si>
    <t>WALT DISNEY DIVIDEND</t>
  </si>
  <si>
    <t>YQ8</t>
  </si>
  <si>
    <t>WELLS FARGO &amp; CO DIVIDEND</t>
  </si>
  <si>
    <t>VZ8</t>
  </si>
  <si>
    <t>As of  19 June 2017, Euronext is changing the Euronext market names</t>
  </si>
  <si>
    <t>The Free Market and Easynext will become Euronext Acces</t>
  </si>
  <si>
    <t>Alternext will become Euronext Growth</t>
  </si>
  <si>
    <t xml:space="preserve"> * As of 19 June 2017, Alternext will become Euronext Growth</t>
  </si>
  <si>
    <t xml:space="preserve"> ** As of 19 June 2017, Free Market will become Euronext Acces</t>
  </si>
  <si>
    <t>Access</t>
  </si>
  <si>
    <r>
      <rPr>
        <b/>
        <sz val="14"/>
        <color indexed="21"/>
        <rFont val="Arial"/>
        <family val="2"/>
      </rPr>
      <t>EURONEXT GROWTH</t>
    </r>
    <r>
      <rPr>
        <b/>
        <sz val="14"/>
        <rFont val="Arial"/>
        <family val="2"/>
      </rPr>
      <t xml:space="preserve"> and </t>
    </r>
    <r>
      <rPr>
        <b/>
        <sz val="14"/>
        <color indexed="21"/>
        <rFont val="Arial"/>
        <family val="2"/>
      </rPr>
      <t>EURONEXT ACCESS</t>
    </r>
  </si>
  <si>
    <t>PTOTVKOE0002</t>
  </si>
  <si>
    <t>PTOTVJOE0005</t>
  </si>
  <si>
    <t>PTOTVLOE0001</t>
  </si>
  <si>
    <t>OTRV FRN 30NOV21</t>
  </si>
  <si>
    <t>OTRV FRN 12AUG21</t>
  </si>
  <si>
    <t>OTRV FRN 2AUG22</t>
  </si>
  <si>
    <t>OTRV FRN 12APR22</t>
  </si>
  <si>
    <t>OTRV FRN 19MAY21</t>
  </si>
  <si>
    <t>OTRV 1.1% 5DEC22</t>
  </si>
  <si>
    <t>FR0010032839</t>
  </si>
  <si>
    <t>FR0012008753</t>
  </si>
  <si>
    <t>FR0010914390</t>
  </si>
  <si>
    <t>Fact Book Euronext 2018</t>
  </si>
  <si>
    <t>New listed companies in 2018</t>
  </si>
  <si>
    <t>Delisted companies in 2018</t>
  </si>
  <si>
    <t>End 2018</t>
  </si>
  <si>
    <t>NL0012747059</t>
  </si>
  <si>
    <t>Dutch Star Companies One NV</t>
  </si>
  <si>
    <t>GB00BYWF9Y76</t>
  </si>
  <si>
    <t>Acacia Pharma Group PLC</t>
  </si>
  <si>
    <t>NL0012817175</t>
  </si>
  <si>
    <t>Alfen NV</t>
  </si>
  <si>
    <t>LU1789205884</t>
  </si>
  <si>
    <t>B&amp;S Group SA</t>
  </si>
  <si>
    <t>NL0012756316</t>
  </si>
  <si>
    <t>NIBC Holding NV</t>
  </si>
  <si>
    <t>FR0004183960</t>
  </si>
  <si>
    <t>Voluntis SA</t>
  </si>
  <si>
    <t>FR0013326246</t>
  </si>
  <si>
    <t>Unibail-WFD Unibail</t>
  </si>
  <si>
    <t xml:space="preserve">acquisition of Westfield Corporation </t>
  </si>
  <si>
    <t>NL0012969182</t>
  </si>
  <si>
    <t>Adyen NV</t>
  </si>
  <si>
    <t>FR0013335742</t>
  </si>
  <si>
    <t>Cogelec sa</t>
  </si>
  <si>
    <t>FR0013341781</t>
  </si>
  <si>
    <t>2CRSI SA</t>
  </si>
  <si>
    <t>Envipco Holding NV</t>
  </si>
  <si>
    <t>Eurocommercial Properties NV</t>
  </si>
  <si>
    <t>BE0974332646</t>
  </si>
  <si>
    <t>FNG N.V.</t>
  </si>
  <si>
    <t>FR0013344173</t>
  </si>
  <si>
    <t>Roche Bobois SA</t>
  </si>
  <si>
    <t>FR0013018041</t>
  </si>
  <si>
    <t>Navya sa</t>
  </si>
  <si>
    <t>GB00B2B0DG97</t>
  </si>
  <si>
    <t>Relx plc</t>
  </si>
  <si>
    <t>Merger with Relx NV</t>
  </si>
  <si>
    <t>FR0004065605</t>
  </si>
  <si>
    <t>Medincell SA</t>
  </si>
  <si>
    <t>LU1883301340</t>
  </si>
  <si>
    <t>Shurgard Self Storage SA</t>
  </si>
  <si>
    <t>FR0011675362</t>
  </si>
  <si>
    <t>Neoen SA</t>
  </si>
  <si>
    <t>PTFXD0AM0018</t>
  </si>
  <si>
    <t>Flexdeal Simfe SA</t>
  </si>
  <si>
    <t>Private Placement</t>
  </si>
  <si>
    <t>New listed companies in 2018 on Euronext</t>
  </si>
  <si>
    <t>IE00BG0HDR01</t>
  </si>
  <si>
    <t>VR Education Holdings Plc</t>
  </si>
  <si>
    <t>Dublin</t>
  </si>
  <si>
    <t>FR0010766667</t>
  </si>
  <si>
    <t>Vente Unique.com</t>
  </si>
  <si>
    <t>FR0013328184</t>
  </si>
  <si>
    <t>Oxatis</t>
  </si>
  <si>
    <t>FR0013331212</t>
  </si>
  <si>
    <t>Dontnod Entertainment SA</t>
  </si>
  <si>
    <t>FR0013330792</t>
  </si>
  <si>
    <t>Enensys Technologies SA</t>
  </si>
  <si>
    <t>IE00BDT5KP12</t>
  </si>
  <si>
    <t>Yew Grove Reit Plc</t>
  </si>
  <si>
    <t>FR0010722819</t>
  </si>
  <si>
    <t>Kalray sa</t>
  </si>
  <si>
    <t>FR0013318052</t>
  </si>
  <si>
    <t>Ordissimo</t>
  </si>
  <si>
    <t>FR0013345493</t>
  </si>
  <si>
    <t>BIO-UV Group</t>
  </si>
  <si>
    <t>BE0974299316</t>
  </si>
  <si>
    <t>Invibes Advertising</t>
  </si>
  <si>
    <t>Transfer Euronext Access</t>
  </si>
  <si>
    <t>FR0000066540</t>
  </si>
  <si>
    <t>Herige</t>
  </si>
  <si>
    <t xml:space="preserve">Transfer Euronext </t>
  </si>
  <si>
    <t>BE0974334667</t>
  </si>
  <si>
    <t>Audiovalley sa</t>
  </si>
  <si>
    <t>FR0000079147</t>
  </si>
  <si>
    <t>U10</t>
  </si>
  <si>
    <t>IT0005119109</t>
  </si>
  <si>
    <t>MyBest Group S.p.A.</t>
  </si>
  <si>
    <t>IE00BD9PKV79</t>
  </si>
  <si>
    <t xml:space="preserve">SCISYS Group PLC </t>
  </si>
  <si>
    <t>Dual Listing AIM</t>
  </si>
  <si>
    <t>FR0011532225</t>
  </si>
  <si>
    <t>Vogo SA</t>
  </si>
  <si>
    <t>ES0105089009</t>
  </si>
  <si>
    <t>Lleida.net</t>
  </si>
  <si>
    <t>FR0010169920</t>
  </si>
  <si>
    <t>Predilife</t>
  </si>
  <si>
    <t>FR0013384369</t>
  </si>
  <si>
    <t>Baikowski</t>
  </si>
  <si>
    <t>Spin-off of PSB Industries</t>
  </si>
  <si>
    <t>New listed companies in 2018 on Euronext Growth</t>
  </si>
  <si>
    <t>FR0013310281</t>
  </si>
  <si>
    <t>Octopus Robots SA</t>
  </si>
  <si>
    <t>FR0010688465</t>
  </si>
  <si>
    <t>Weaccess Group</t>
  </si>
  <si>
    <t>Transfer to Euronext Access+</t>
  </si>
  <si>
    <t>BE0974328602</t>
  </si>
  <si>
    <t>Metrics In Balance</t>
  </si>
  <si>
    <t>IT0005324105</t>
  </si>
  <si>
    <t>Media Lab SPA</t>
  </si>
  <si>
    <t>NL0012650535</t>
  </si>
  <si>
    <t>Parx Plastics NV</t>
  </si>
  <si>
    <t>LU1840650458</t>
  </si>
  <si>
    <t>Guandao Puer Investment Co LTD</t>
  </si>
  <si>
    <t>Direct listing</t>
  </si>
  <si>
    <t>ES0105333001</t>
  </si>
  <si>
    <t>Logis Confort Socimi SA</t>
  </si>
  <si>
    <t>PTRIZ0AM0009</t>
  </si>
  <si>
    <t>Raize Servicos de Gestao SA</t>
  </si>
  <si>
    <t>FR0013344223</t>
  </si>
  <si>
    <t>Nature et Logis</t>
  </si>
  <si>
    <t>ES0105362000</t>
  </si>
  <si>
    <t>Barings Core Spain Socimi</t>
  </si>
  <si>
    <t>PTFNV1AM0002</t>
  </si>
  <si>
    <t>Farminveste SGPS SA</t>
  </si>
  <si>
    <t>FR0013340973</t>
  </si>
  <si>
    <t>Blue Shark Power System sa</t>
  </si>
  <si>
    <t>New listed companies in 2018 on Euronext Access</t>
  </si>
  <si>
    <t>NL0010489522</t>
  </si>
  <si>
    <t>CONSTELLIUM</t>
  </si>
  <si>
    <t>1753</t>
  </si>
  <si>
    <t>NL0000386605</t>
  </si>
  <si>
    <t>TELEGRAAF MEDIA GR</t>
  </si>
  <si>
    <t>5557</t>
  </si>
  <si>
    <t>PHILIP MORRIS INTL</t>
  </si>
  <si>
    <t>3785</t>
  </si>
  <si>
    <t>BE0946620946</t>
  </si>
  <si>
    <t>DALENYS</t>
  </si>
  <si>
    <t>9537</t>
  </si>
  <si>
    <t>FR0010340406</t>
  </si>
  <si>
    <t>GROUPE VIAL</t>
  </si>
  <si>
    <t>Compulsory liquidation</t>
  </si>
  <si>
    <t>2353</t>
  </si>
  <si>
    <t>2713</t>
  </si>
  <si>
    <t>UNILEVER DR7CP</t>
  </si>
  <si>
    <t>3767</t>
  </si>
  <si>
    <t>NL0000388726</t>
  </si>
  <si>
    <t>UNILEVER 7%</t>
  </si>
  <si>
    <t>NL0000388742</t>
  </si>
  <si>
    <t>UNILEVER 6%</t>
  </si>
  <si>
    <t>PTSCO0AE0004</t>
  </si>
  <si>
    <t>SDC INV.</t>
  </si>
  <si>
    <t>Other origin</t>
  </si>
  <si>
    <t>2357</t>
  </si>
  <si>
    <t>3537</t>
  </si>
  <si>
    <t>FR0004254035</t>
  </si>
  <si>
    <t>EULER HERMES GROUP</t>
  </si>
  <si>
    <t>8536</t>
  </si>
  <si>
    <t>US9098831004</t>
  </si>
  <si>
    <t>GDS (144A) RUSAL</t>
  </si>
  <si>
    <t>In application of provision 6905/1 of the harmonized rulebook</t>
  </si>
  <si>
    <t>US9098832093</t>
  </si>
  <si>
    <t>GDS (S) RUSAL</t>
  </si>
  <si>
    <t>FR0000052896</t>
  </si>
  <si>
    <t>CHAUF.URB.</t>
  </si>
  <si>
    <t>7577</t>
  </si>
  <si>
    <t>UNIBAIL-RODAMCO</t>
  </si>
  <si>
    <t>ABLYNX</t>
  </si>
  <si>
    <t>PTSML0AM0009</t>
  </si>
  <si>
    <t>SUMOL+COMPAL</t>
  </si>
  <si>
    <t>SAPEC</t>
  </si>
  <si>
    <t>FR0000063091</t>
  </si>
  <si>
    <t>ANF IMMOBILIER</t>
  </si>
  <si>
    <t>Merger with Icade</t>
  </si>
  <si>
    <t>US4567881085</t>
  </si>
  <si>
    <t>INFOSYS LTD ADS</t>
  </si>
  <si>
    <t>IND</t>
  </si>
  <si>
    <t>BE0003864817</t>
  </si>
  <si>
    <t>TIGENIX</t>
  </si>
  <si>
    <t>Transfer on Euronext Growth</t>
  </si>
  <si>
    <t>BE0003899193</t>
  </si>
  <si>
    <t>REALDOLMEN</t>
  </si>
  <si>
    <t>At the request of the issuer</t>
  </si>
  <si>
    <t>Relx NV</t>
  </si>
  <si>
    <t>Merger with Relx PLC</t>
  </si>
  <si>
    <t>FR0000054694</t>
  </si>
  <si>
    <t>Naturex</t>
  </si>
  <si>
    <t>FR0004191674</t>
  </si>
  <si>
    <t>Direct Energy</t>
  </si>
  <si>
    <t>BANCO SANTANDER</t>
  </si>
  <si>
    <t>NL0000440824</t>
  </si>
  <si>
    <t>GROOTHANDELSGEBOUW</t>
  </si>
  <si>
    <t>Voluntary liquidation</t>
  </si>
  <si>
    <t>FR0004042083</t>
  </si>
  <si>
    <t>AUFEMININ</t>
  </si>
  <si>
    <t>FR0000052839</t>
  </si>
  <si>
    <t>DOM SECURITY</t>
  </si>
  <si>
    <t>Merger-absorption with GROUPE SFPI</t>
  </si>
  <si>
    <t>FR0010127662</t>
  </si>
  <si>
    <t>TXCELL</t>
  </si>
  <si>
    <t>PTEPT0AM0005</t>
  </si>
  <si>
    <t>LUZ SAUDE</t>
  </si>
  <si>
    <t>Loss of public ompany status</t>
  </si>
  <si>
    <t>FR0004038099</t>
  </si>
  <si>
    <t>GFI INFORMATIQUE</t>
  </si>
  <si>
    <t>9533</t>
  </si>
  <si>
    <t>PTBPI0AM0004</t>
  </si>
  <si>
    <t>BANCO BPI</t>
  </si>
  <si>
    <t>FR0000036105</t>
  </si>
  <si>
    <t>AFFINE R.E.</t>
  </si>
  <si>
    <t>Merger with SOCIETE DE LA TOUR EIFFEL</t>
  </si>
  <si>
    <t>8671</t>
  </si>
  <si>
    <t>NB PRIV EQ PARTN</t>
  </si>
  <si>
    <t>GGY</t>
  </si>
  <si>
    <t>8985</t>
  </si>
  <si>
    <t>Delisted companies in 2018 on Euronext</t>
  </si>
  <si>
    <t>FR0011066885</t>
  </si>
  <si>
    <t>INNOVEOX</t>
  </si>
  <si>
    <t>2757</t>
  </si>
  <si>
    <t>FR0004176535</t>
  </si>
  <si>
    <t>ASTELLIA</t>
  </si>
  <si>
    <t>GB00B2R1Q018</t>
  </si>
  <si>
    <t>OSPREYFRANK</t>
  </si>
  <si>
    <t>2791</t>
  </si>
  <si>
    <t>FR0010795476</t>
  </si>
  <si>
    <t>A2MICILE EUROPE</t>
  </si>
  <si>
    <t>5377</t>
  </si>
  <si>
    <t>FR0011072602</t>
  </si>
  <si>
    <t>VEXIM</t>
  </si>
  <si>
    <t>4533</t>
  </si>
  <si>
    <t>FR0010343186</t>
  </si>
  <si>
    <t>HEURTEY PETROCHEM</t>
  </si>
  <si>
    <t>IE00B1G17W46</t>
  </si>
  <si>
    <t>Zamano PLC</t>
  </si>
  <si>
    <t>ES0158252033</t>
  </si>
  <si>
    <t>LETS GOWEX</t>
  </si>
  <si>
    <t>6535</t>
  </si>
  <si>
    <t>Delisted companies in 2018 on Euronext Growth</t>
  </si>
  <si>
    <t>FR0005717626</t>
  </si>
  <si>
    <t>LEON GROSSE</t>
  </si>
  <si>
    <t>CH0139322835</t>
  </si>
  <si>
    <t>BROKERSCLUB AG</t>
  </si>
  <si>
    <t>FR0004109668</t>
  </si>
  <si>
    <t>LOCASOLOG</t>
  </si>
  <si>
    <t>FR0010777680</t>
  </si>
  <si>
    <t>IPERNITY.ORG</t>
  </si>
  <si>
    <t>9535</t>
  </si>
  <si>
    <t>FR0010921163</t>
  </si>
  <si>
    <t>LEADERLEASE</t>
  </si>
  <si>
    <t>8637</t>
  </si>
  <si>
    <t>FR0010923433</t>
  </si>
  <si>
    <t>ARTSNET</t>
  </si>
  <si>
    <t>liquidation</t>
  </si>
  <si>
    <t>FR0004078186</t>
  </si>
  <si>
    <t>MEUBLES DELIAS</t>
  </si>
  <si>
    <t>3726</t>
  </si>
  <si>
    <t>DE000A1YDAZ7</t>
  </si>
  <si>
    <t>SENDR SE</t>
  </si>
  <si>
    <t>5553</t>
  </si>
  <si>
    <t>FR0011612837</t>
  </si>
  <si>
    <t>EON MOTORS GROUP</t>
  </si>
  <si>
    <t>3353</t>
  </si>
  <si>
    <t>FR0000184806</t>
  </si>
  <si>
    <t>TELECOM DESIGN</t>
  </si>
  <si>
    <t>9572</t>
  </si>
  <si>
    <t>FR0010630988</t>
  </si>
  <si>
    <t>THANNBERGER ET CIE</t>
  </si>
  <si>
    <t>FR0013110053</t>
  </si>
  <si>
    <t>BRICO DISTRIB</t>
  </si>
  <si>
    <t>5375</t>
  </si>
  <si>
    <t>BE0003849669</t>
  </si>
  <si>
    <t>EMD MUSIC</t>
  </si>
  <si>
    <t>At the request of the issuer, Transfer to Euronext Expert Market</t>
  </si>
  <si>
    <t>FR0004260479</t>
  </si>
  <si>
    <t>FRANCE CHAUFFAGE</t>
  </si>
  <si>
    <t>3722</t>
  </si>
  <si>
    <t>DE000A0JCXG4</t>
  </si>
  <si>
    <t>PROTEKTUS AG</t>
  </si>
  <si>
    <t>FR0010480533</t>
  </si>
  <si>
    <t>SOLIA</t>
  </si>
  <si>
    <t>voluntary repurchase offer</t>
  </si>
  <si>
    <t>2723</t>
  </si>
  <si>
    <t>ZAE000058723</t>
  </si>
  <si>
    <t>DRDGOLD</t>
  </si>
  <si>
    <t>ZAF</t>
  </si>
  <si>
    <t>FR0012880482</t>
  </si>
  <si>
    <t>INTEGRAL</t>
  </si>
  <si>
    <t>FR0000074361</t>
  </si>
  <si>
    <t>CJS PLV</t>
  </si>
  <si>
    <t>Voluntary repurchase offer</t>
  </si>
  <si>
    <t>FR0000034779</t>
  </si>
  <si>
    <t>LECTEURS MONDE</t>
  </si>
  <si>
    <t>FR0000079477</t>
  </si>
  <si>
    <t>CHRISTIAN POTIER</t>
  </si>
  <si>
    <t>FR0010766642</t>
  </si>
  <si>
    <t>GROUPE RIVALIS</t>
  </si>
  <si>
    <t>FR0000064644</t>
  </si>
  <si>
    <t>POL-ROGER CHAMPAGN</t>
  </si>
  <si>
    <t>FR0000066797</t>
  </si>
  <si>
    <t>Financière Sicomax</t>
  </si>
  <si>
    <t>Volontary repurchase offer</t>
  </si>
  <si>
    <t>PTCPN0AE0002</t>
  </si>
  <si>
    <t>Cipan</t>
  </si>
  <si>
    <t>Rule 5.2. Rule Book</t>
  </si>
  <si>
    <t>FR0013232626</t>
  </si>
  <si>
    <t>CI0000001020</t>
  </si>
  <si>
    <t>PETRO IVOIRE</t>
  </si>
  <si>
    <t>CIV</t>
  </si>
  <si>
    <t>FR0000184822</t>
  </si>
  <si>
    <t>WT</t>
  </si>
  <si>
    <t>9578</t>
  </si>
  <si>
    <t>CH0044947239</t>
  </si>
  <si>
    <t>ABC ORTHODONTICS</t>
  </si>
  <si>
    <t>due to non-compliance with the ongoing Obligations</t>
  </si>
  <si>
    <t>FR0010762740</t>
  </si>
  <si>
    <t>ACEP FRANCE</t>
  </si>
  <si>
    <t>4535</t>
  </si>
  <si>
    <t>FR0011233659</t>
  </si>
  <si>
    <t>AFRIQUE TELECOM</t>
  </si>
  <si>
    <t>HK0000049327</t>
  </si>
  <si>
    <t>CHINA FOREST</t>
  </si>
  <si>
    <t>HKG</t>
  </si>
  <si>
    <t>1733</t>
  </si>
  <si>
    <t>HK0000043510</t>
  </si>
  <si>
    <t>CHINA SUPER POWER</t>
  </si>
  <si>
    <t>FR0010480517</t>
  </si>
  <si>
    <t>FINANCIER CROI INV</t>
  </si>
  <si>
    <t>5755</t>
  </si>
  <si>
    <t>HK0000058989</t>
  </si>
  <si>
    <t>FUDAKIN</t>
  </si>
  <si>
    <t>3745</t>
  </si>
  <si>
    <t>IT0004982069</t>
  </si>
  <si>
    <t>INDUSTRIAL HOLDING</t>
  </si>
  <si>
    <t>FR0011442235</t>
  </si>
  <si>
    <t>JANE FRANCE</t>
  </si>
  <si>
    <t>HK0000038429</t>
  </si>
  <si>
    <t>LIONAX</t>
  </si>
  <si>
    <t>3355</t>
  </si>
  <si>
    <t>IT0005072035</t>
  </si>
  <si>
    <t>LUIGI BOTTO</t>
  </si>
  <si>
    <t>LU1179353617</t>
  </si>
  <si>
    <t>MANDALORE HOLDING</t>
  </si>
  <si>
    <t>8995</t>
  </si>
  <si>
    <t>SN0000000191</t>
  </si>
  <si>
    <t>MONEY EXPRESS</t>
  </si>
  <si>
    <t>SEN</t>
  </si>
  <si>
    <t>8773</t>
  </si>
  <si>
    <t>FR0010978924</t>
  </si>
  <si>
    <t>NOVAE AEROSPACE</t>
  </si>
  <si>
    <t>FR0012735355</t>
  </si>
  <si>
    <t>POINT PARFUMS</t>
  </si>
  <si>
    <t>BE0003852697</t>
  </si>
  <si>
    <t>TEAM KALORIK</t>
  </si>
  <si>
    <t>HK0000058161</t>
  </si>
  <si>
    <t>TREASURE MINE</t>
  </si>
  <si>
    <t>FR0012060036</t>
  </si>
  <si>
    <t>USG</t>
  </si>
  <si>
    <t>7535</t>
  </si>
  <si>
    <t>HK0000041928</t>
  </si>
  <si>
    <t>VESTASIA LIMITED</t>
  </si>
  <si>
    <t>DK0060129575</t>
  </si>
  <si>
    <t>VOPIUM</t>
  </si>
  <si>
    <t>6575</t>
  </si>
  <si>
    <t>HK0000052370</t>
  </si>
  <si>
    <t>YANGDEN HOLDING</t>
  </si>
  <si>
    <t>0583</t>
  </si>
  <si>
    <t>FR0007261425</t>
  </si>
  <si>
    <t>THERMES DE SAUJON</t>
  </si>
  <si>
    <t>BE0003860773</t>
  </si>
  <si>
    <t>ICE CONCEPT</t>
  </si>
  <si>
    <t xml:space="preserve"> Transfer to Euronext Expert Market</t>
  </si>
  <si>
    <t>BE0003866838</t>
  </si>
  <si>
    <t>IMMOPOOL</t>
  </si>
  <si>
    <t>Delisted companies in 2018 on Euronext Access</t>
  </si>
  <si>
    <t>2017 *</t>
  </si>
  <si>
    <t>YTD 2018</t>
  </si>
  <si>
    <t xml:space="preserve"> * the monthly volumes includes historical data and monthly figures on Euronext Dublin activity since January 2017</t>
  </si>
  <si>
    <t>December 2018</t>
  </si>
  <si>
    <t>Jan 18</t>
  </si>
  <si>
    <t>Feb 18</t>
  </si>
  <si>
    <t>Mar 18</t>
  </si>
  <si>
    <t>Apr 18</t>
  </si>
  <si>
    <t>May 18</t>
  </si>
  <si>
    <t>Jun 18</t>
  </si>
  <si>
    <t>Jul 18</t>
  </si>
  <si>
    <t>Aug 18</t>
  </si>
  <si>
    <t>Sep 18</t>
  </si>
  <si>
    <t>Oct 18</t>
  </si>
  <si>
    <t>Nov 18</t>
  </si>
  <si>
    <t>Dec 18</t>
  </si>
  <si>
    <t>ALTICE EX EVENT PACKAGE</t>
  </si>
  <si>
    <t>WQ6</t>
  </si>
  <si>
    <t>BHP GROUP PLC</t>
  </si>
  <si>
    <t>DASSAULT SYSTEMES</t>
  </si>
  <si>
    <t>EQUINOR</t>
  </si>
  <si>
    <t>ESSILORLUXOTTICA</t>
  </si>
  <si>
    <t>GETLINK SE</t>
  </si>
  <si>
    <t>HI6</t>
  </si>
  <si>
    <t>LINDE</t>
  </si>
  <si>
    <t>NATURGY ENERGY GROUP SA</t>
  </si>
  <si>
    <t>NORDEA BANK ABP</t>
  </si>
  <si>
    <t>RANDSTAD NV</t>
  </si>
  <si>
    <t>UNIBAIL-RODAMCO-WESTFIELD</t>
  </si>
  <si>
    <t>ADYEN</t>
  </si>
  <si>
    <t>ADY</t>
  </si>
  <si>
    <t>DJ1</t>
  </si>
  <si>
    <t>ALTICE EUROPE</t>
  </si>
  <si>
    <t>ATC</t>
  </si>
  <si>
    <t>ARGENX</t>
  </si>
  <si>
    <t>ARG</t>
  </si>
  <si>
    <t>ASO</t>
  </si>
  <si>
    <t>B&amp;S GROUP</t>
  </si>
  <si>
    <t>BSG</t>
  </si>
  <si>
    <t>COVIVIO</t>
  </si>
  <si>
    <t>IEO</t>
  </si>
  <si>
    <t>KIADIS PHARMA</t>
  </si>
  <si>
    <t>KDS</t>
  </si>
  <si>
    <t>KPV</t>
  </si>
  <si>
    <t>MITHRA</t>
  </si>
  <si>
    <t>MIT</t>
  </si>
  <si>
    <t>NIBC HOLDING</t>
  </si>
  <si>
    <t>NIB</t>
  </si>
  <si>
    <t>OXURION NV</t>
  </si>
  <si>
    <t>PHARMING GROUP</t>
  </si>
  <si>
    <t>PHA</t>
  </si>
  <si>
    <t>RNO</t>
  </si>
  <si>
    <t>SIGNIFY</t>
  </si>
  <si>
    <t>SLO</t>
  </si>
  <si>
    <t>SOITEC</t>
  </si>
  <si>
    <t>LF1</t>
  </si>
  <si>
    <t>TGO</t>
  </si>
  <si>
    <t>AENA SME SA DIVIDEND</t>
  </si>
  <si>
    <t>YK8</t>
  </si>
  <si>
    <t>BHP GROUP PLC DIVIDEND</t>
  </si>
  <si>
    <t>EQUINOR DIVIDEND</t>
  </si>
  <si>
    <t>ESSILORLUXOTTICA DIVIDEND</t>
  </si>
  <si>
    <t>FIAT CHRYSLER AUTOMOBILES DIVIDEND</t>
  </si>
  <si>
    <t>FK8</t>
  </si>
  <si>
    <t>HERMES INTERNATIONAL DIVIDEND</t>
  </si>
  <si>
    <t>HI8</t>
  </si>
  <si>
    <t>I8Y</t>
  </si>
  <si>
    <t>LINDE DIVIDEND</t>
  </si>
  <si>
    <t>L8O</t>
  </si>
  <si>
    <t>NATURGY ENERGY GROUP SA DIVIDEND</t>
  </si>
  <si>
    <t>NORDEA BANK ABP DIVIDEND</t>
  </si>
  <si>
    <t>RANDSTAD NV DIVIDEND</t>
  </si>
  <si>
    <t>UNIBAIL-RODAMCO-WESTFIELD DIVIDEND</t>
  </si>
  <si>
    <t>WALMART INC DIVIDEND</t>
  </si>
  <si>
    <t>MORNINGSTAR EUROZONE 50 INDEX</t>
  </si>
  <si>
    <t>FME</t>
  </si>
  <si>
    <t>TOTAL RETURN FUTURES ON CAC 40</t>
  </si>
  <si>
    <t>FCS</t>
  </si>
  <si>
    <t>ISHARES CORE EURO STOXX 50 UCITS ETF EUR (DIST)</t>
  </si>
  <si>
    <t>ISHARES CORE EURO STOXX 50 UCITS ETF EUR (DIST) (WEEKLY)</t>
  </si>
  <si>
    <t>ISHARES CORE MSCI EUROPE UCITS ETF</t>
  </si>
  <si>
    <t>ISHARES CORE MSCI EUROPE UCITS ETF (WEEKLY)</t>
  </si>
  <si>
    <t>ISHARES CORE S&amp;P 500 UCITS ETF USD (DIST)</t>
  </si>
  <si>
    <t>ISHARES CORE S&amp;P 500 UCITS ETF USD (DIST) (WEEKLY)</t>
  </si>
  <si>
    <t>Dec 2018</t>
  </si>
  <si>
    <t>Period **</t>
  </si>
  <si>
    <t xml:space="preserve"> ** the monthly volumes includes historical data and monthly figures on Euronext Dublin activity since January 2017</t>
  </si>
  <si>
    <t>As of April  2018</t>
  </si>
  <si>
    <t xml:space="preserve">Following the completion of the acquisition of the Irish Stock Exchange on 27 March 2018, the monthly volumes press release now includes historical data and monthly figures on Euronext Dublin activity. </t>
  </si>
  <si>
    <t>Listed securities *</t>
  </si>
  <si>
    <t xml:space="preserve"> * the figure includes figures on Euronext Dublin </t>
  </si>
  <si>
    <t>December 2017</t>
  </si>
  <si>
    <t>ISEQ20</t>
  </si>
  <si>
    <t>Lvmh</t>
  </si>
  <si>
    <t>Essilorluxottica</t>
  </si>
  <si>
    <t>Royal Dutch Shell</t>
  </si>
  <si>
    <t>The 30 largest capitalizations (*) at 31 December 2018</t>
  </si>
  <si>
    <t>CH0012214059</t>
  </si>
  <si>
    <t>BMG9349W1038</t>
  </si>
  <si>
    <t>CH0043238366</t>
  </si>
  <si>
    <t>B&amp;S Group</t>
  </si>
  <si>
    <t>PROBIODRUG</t>
  </si>
  <si>
    <t>GLOBAL GRAPHICS</t>
  </si>
  <si>
    <t>Ses</t>
  </si>
  <si>
    <t>Lafargeholcim Ltd</t>
  </si>
  <si>
    <t>Shurgard</t>
  </si>
  <si>
    <t>Rtl Group</t>
  </si>
  <si>
    <t>Royal Dutch Shellb</t>
  </si>
  <si>
    <t>Hsbc Holdings</t>
  </si>
  <si>
    <t>Veon</t>
  </si>
  <si>
    <t>Acacia Pharma</t>
  </si>
  <si>
    <t>Aryzta Ag</t>
  </si>
  <si>
    <t>Ap Alternat Assets</t>
  </si>
  <si>
    <t>Merck And Co Inc</t>
  </si>
  <si>
    <t>Most active equities 2018</t>
  </si>
  <si>
    <t>PTOTVMOE0000</t>
  </si>
  <si>
    <t>PTOTEWOE0017</t>
  </si>
  <si>
    <t>NL0010721999</t>
  </si>
  <si>
    <t>NL0012818504</t>
  </si>
  <si>
    <t>FR0013101466</t>
  </si>
  <si>
    <t>FR0000571085</t>
  </si>
  <si>
    <t>FR0000570921</t>
  </si>
  <si>
    <t>BE0000304130</t>
  </si>
  <si>
    <t>OTRV FRN 23JUL25</t>
  </si>
  <si>
    <t>NEDER7,5%15JAN23</t>
  </si>
  <si>
    <t>NEDER5,5%15JAN28</t>
  </si>
  <si>
    <t>NEDER3,75%15JAN23</t>
  </si>
  <si>
    <t>OT 2,25% 18APR34</t>
  </si>
  <si>
    <t>NEDERLAND0.5%JUL26</t>
  </si>
  <si>
    <t>NEDER 4%15JUL19</t>
  </si>
  <si>
    <t>NEDER 3.5% 15JUL20</t>
  </si>
  <si>
    <t>NL 2%15JUL2024</t>
  </si>
  <si>
    <t>NEDER4%15JAN37</t>
  </si>
  <si>
    <t>NL 2.25%15JUL22</t>
  </si>
  <si>
    <t>BELG4,20%4DEC19</t>
  </si>
  <si>
    <t>NEDER 3.25%15JUL21</t>
  </si>
  <si>
    <t>NL 2.75%15JAN47</t>
  </si>
  <si>
    <t>NEDERL.25%15JUL25</t>
  </si>
  <si>
    <t>NL 0.75% 15JUL28</t>
  </si>
  <si>
    <t>OT4,95%25OCT23</t>
  </si>
  <si>
    <t>OT 2,875% 21JUL26</t>
  </si>
  <si>
    <t>NL 1.75%15JUL23</t>
  </si>
  <si>
    <t>OT 3,875% 15FEB30</t>
  </si>
  <si>
    <t>OAT 0%FEV19</t>
  </si>
  <si>
    <t>OAT8,5%25APR23</t>
  </si>
  <si>
    <t>OAT8,5%25OCT19</t>
  </si>
  <si>
    <t>OLO5%28MAR35</t>
  </si>
  <si>
    <t>FR0013342425</t>
  </si>
  <si>
    <t>FR0013299575</t>
  </si>
  <si>
    <t>FR0013266087</t>
  </si>
  <si>
    <t>FR0013314572</t>
  </si>
  <si>
    <t>FR0013334224</t>
  </si>
  <si>
    <t>FR0013286903</t>
  </si>
  <si>
    <t>FR0013265527</t>
  </si>
  <si>
    <t>FR0013285046</t>
  </si>
  <si>
    <t>FR0013285707</t>
  </si>
  <si>
    <t>FR0013284981</t>
  </si>
  <si>
    <t>FR0012658094</t>
  </si>
  <si>
    <t>FR0013218807</t>
  </si>
  <si>
    <t>ERAMETODIRNAN4%PL</t>
  </si>
  <si>
    <t>FREY6%15NOV2022</t>
  </si>
  <si>
    <t>TOUAXORNA6%10JUL20</t>
  </si>
  <si>
    <t>MECELECOC6%17DEC19</t>
  </si>
  <si>
    <t>CBOTER6%01JAN2020</t>
  </si>
  <si>
    <t>ARTEAOC6%4AUG19</t>
  </si>
  <si>
    <t>CLARAORNANE5%JUL23</t>
  </si>
  <si>
    <t>AGROGOSRANE8%MAR19</t>
  </si>
  <si>
    <t>PIERVACORA2%1APR23</t>
  </si>
  <si>
    <t>COVIVIOORNANEAVR19</t>
  </si>
  <si>
    <t>KORIAN2,5%PL</t>
  </si>
  <si>
    <t>UNIBAIL RODA ORA57</t>
  </si>
  <si>
    <t>OLGRPOSRANE01JUL23</t>
  </si>
  <si>
    <t>CBOTER3,75%1JUL24</t>
  </si>
  <si>
    <t>EOSIOC6%31MAY23</t>
  </si>
  <si>
    <t>SELECTIOC3.5%JAN20</t>
  </si>
  <si>
    <t>GENFIT3,5%OCT22</t>
  </si>
  <si>
    <t>INSIDESEC6,0%JUN22</t>
  </si>
  <si>
    <t>ATARI OCE 1AVR20</t>
  </si>
  <si>
    <t>CS COM OC25JUL2019</t>
  </si>
  <si>
    <t>VALLOUR4,125%OCT22</t>
  </si>
  <si>
    <t>ELISOCZC06OCT23</t>
  </si>
  <si>
    <t>ADVENISOC6%26FEB21</t>
  </si>
  <si>
    <t>FUTUREN OCEANE2041</t>
  </si>
  <si>
    <t>UNIBAILORNAZCJAN22</t>
  </si>
  <si>
    <t>SEBZC17NOV21</t>
  </si>
  <si>
    <t>FONCIE VOLTA ORANE</t>
  </si>
  <si>
    <t>Most active bonds 2018</t>
  </si>
  <si>
    <t>NL0000345627</t>
  </si>
  <si>
    <t>BE0974283153</t>
  </si>
  <si>
    <t>FR0000075517</t>
  </si>
  <si>
    <t>FR0010383877</t>
  </si>
  <si>
    <t>BE0003680916</t>
  </si>
  <si>
    <t>BE0003786036</t>
  </si>
  <si>
    <t>FR0000039216</t>
  </si>
  <si>
    <t>FR0000038242</t>
  </si>
  <si>
    <t>FR0000061780</t>
  </si>
  <si>
    <t>PTSLB0AM0010</t>
  </si>
  <si>
    <t>NL0000018034</t>
  </si>
  <si>
    <t>FR0013154002</t>
  </si>
  <si>
    <t>FR0012185536</t>
  </si>
  <si>
    <t>BE0003773877</t>
  </si>
  <si>
    <t>FR0000185621</t>
  </si>
  <si>
    <t>FR0013379484</t>
  </si>
  <si>
    <t>BE0003853703</t>
  </si>
  <si>
    <t>FR0012333284</t>
  </si>
  <si>
    <t>FR0000044471</t>
  </si>
  <si>
    <t>HUNTER DOUGLAS</t>
  </si>
  <si>
    <t>EASE2PAY NV</t>
  </si>
  <si>
    <t>BD MULTI MEDIA</t>
  </si>
  <si>
    <t>SOFT COMPUTING</t>
  </si>
  <si>
    <t>GAUSSIN</t>
  </si>
  <si>
    <t>TTI</t>
  </si>
  <si>
    <t>NEUFCOUR-FIN.</t>
  </si>
  <si>
    <t>CONNECT GROUP</t>
  </si>
  <si>
    <t>QUANTUM GENOMICS</t>
  </si>
  <si>
    <t>ARGENX SE</t>
  </si>
  <si>
    <t>ALTAREIT</t>
  </si>
  <si>
    <t>LUMIBIRD</t>
  </si>
  <si>
    <t>INNATE PHARMA</t>
  </si>
  <si>
    <t>AUGROS COSMETICS</t>
  </si>
  <si>
    <t>BENFICA</t>
  </si>
  <si>
    <t>AJAX</t>
  </si>
  <si>
    <t>SARTORIUS STED BIO</t>
  </si>
  <si>
    <t>ARTEA</t>
  </si>
  <si>
    <t>SOFTIMAT</t>
  </si>
  <si>
    <t>KEYYO</t>
  </si>
  <si>
    <t>SOLUTIONS 30 SE</t>
  </si>
  <si>
    <t>MONTEA C.V.A.</t>
  </si>
  <si>
    <t>BINCKBANK</t>
  </si>
  <si>
    <t>ABIVAX</t>
  </si>
  <si>
    <t>RAMSAY GEN SANTE</t>
  </si>
  <si>
    <t>FR0011398874</t>
  </si>
  <si>
    <t>FR0011799907</t>
  </si>
  <si>
    <t>BE0003571792</t>
  </si>
  <si>
    <t>FR0011049824</t>
  </si>
  <si>
    <t>BE0003600112</t>
  </si>
  <si>
    <t>FR0013219367</t>
  </si>
  <si>
    <t>CWN814651014</t>
  </si>
  <si>
    <t>FR0012407096</t>
  </si>
  <si>
    <t>FR0004153930</t>
  </si>
  <si>
    <t>FR0011651819</t>
  </si>
  <si>
    <t>FR0011051598</t>
  </si>
  <si>
    <t>FR0011471291</t>
  </si>
  <si>
    <t>FR0010120402</t>
  </si>
  <si>
    <t>FR0013156007</t>
  </si>
  <si>
    <t>FR0011464452</t>
  </si>
  <si>
    <t>FR0013297165</t>
  </si>
  <si>
    <t>NL0009272137</t>
  </si>
  <si>
    <t>FR0010457531</t>
  </si>
  <si>
    <t>FR0010812230</t>
  </si>
  <si>
    <t>SPINEWAY</t>
  </si>
  <si>
    <t>GENOMIC VISION</t>
  </si>
  <si>
    <t>WOL. SHOPPING CERT</t>
  </si>
  <si>
    <t>MEDIANTECHNOLOGIES</t>
  </si>
  <si>
    <t>WOL. EXTENS. CERT</t>
  </si>
  <si>
    <t>HORIZONTALSOFTWARE</t>
  </si>
  <si>
    <t>HeadFirst Source G</t>
  </si>
  <si>
    <t>OCEASOFT</t>
  </si>
  <si>
    <t>HYBRIGENICS</t>
  </si>
  <si>
    <t>TECHNOFIRST</t>
  </si>
  <si>
    <t>VISIOMED GROUP</t>
  </si>
  <si>
    <t>AMOEBA</t>
  </si>
  <si>
    <t>NOXXON</t>
  </si>
  <si>
    <t>YMAGIS</t>
  </si>
  <si>
    <t>THERACLION</t>
  </si>
  <si>
    <t>ORCHESTRA-PREMAMAN</t>
  </si>
  <si>
    <t>KERLINK</t>
  </si>
  <si>
    <t>SPINEGUARD</t>
  </si>
  <si>
    <t>CESAR</t>
  </si>
  <si>
    <t>ESPERITE</t>
  </si>
  <si>
    <t>ADTHINK</t>
  </si>
  <si>
    <t>CERENIS</t>
  </si>
  <si>
    <t>MADVERTISE</t>
  </si>
  <si>
    <t>OXATIS</t>
  </si>
  <si>
    <t>SAFE ORTHOPAEDICS</t>
  </si>
  <si>
    <t>Largest price fluctuations 2018</t>
  </si>
  <si>
    <t>FR0004125920</t>
  </si>
  <si>
    <t>Adyen</t>
  </si>
  <si>
    <t>Amundi</t>
  </si>
  <si>
    <t>Covivio</t>
  </si>
  <si>
    <t>Getlink Se</t>
  </si>
  <si>
    <t>Jc Decaux Sa.</t>
  </si>
  <si>
    <t>Nn Group</t>
  </si>
  <si>
    <t>Randstad Nv</t>
  </si>
  <si>
    <t>Stmicroelectronics</t>
  </si>
  <si>
    <t>Unibail-Rodamco-We</t>
  </si>
  <si>
    <t>BNP Paribas Act.A</t>
  </si>
  <si>
    <t>ADF</t>
  </si>
  <si>
    <t>Euronext 100 sample as of 31 December 2018</t>
  </si>
  <si>
    <t>FR0000053027</t>
  </si>
  <si>
    <t>FR0000053837</t>
  </si>
  <si>
    <t>FR0000063737</t>
  </si>
  <si>
    <t>NL0012866412</t>
  </si>
  <si>
    <t>FR0000035164</t>
  </si>
  <si>
    <t>BE0974259880</t>
  </si>
  <si>
    <t>BE0003808251</t>
  </si>
  <si>
    <t>FR0000066755</t>
  </si>
  <si>
    <t>FR0000071797</t>
  </si>
  <si>
    <t>NL0011323407</t>
  </si>
  <si>
    <t>FR0004156297</t>
  </si>
  <si>
    <t>NSI N.V.</t>
  </si>
  <si>
    <t>NL0000817179</t>
  </si>
  <si>
    <t>FR0004180578</t>
  </si>
  <si>
    <t>BE0974288202</t>
  </si>
  <si>
    <t>Abc Arbitrage</t>
  </si>
  <si>
    <t>Akwel</t>
  </si>
  <si>
    <t>Altamir</t>
  </si>
  <si>
    <t>Altice Europe N.V.</t>
  </si>
  <si>
    <t>Asm International</t>
  </si>
  <si>
    <t>Asr Nederland</t>
  </si>
  <si>
    <t>Aubay</t>
  </si>
  <si>
    <t>Beneteau</t>
  </si>
  <si>
    <t>D''Ieteren</t>
  </si>
  <si>
    <t>Europcar Mobility</t>
  </si>
  <si>
    <t>Evs Broadc.Equipm.</t>
  </si>
  <si>
    <t>Exmar</t>
  </si>
  <si>
    <t>Haulotte Group</t>
  </si>
  <si>
    <t>Infotel</t>
  </si>
  <si>
    <t>Kiadis</t>
  </si>
  <si>
    <t>Latecoere</t>
  </si>
  <si>
    <t>Linedata Services</t>
  </si>
  <si>
    <t>Metropole Tv</t>
  </si>
  <si>
    <t>Mithra</t>
  </si>
  <si>
    <t>Nibc Holding</t>
  </si>
  <si>
    <t>Sif Holding</t>
  </si>
  <si>
    <t>Signify Nv</t>
  </si>
  <si>
    <t>Sligro Food Group</t>
  </si>
  <si>
    <t>Sword Group</t>
  </si>
  <si>
    <t>Wdp</t>
  </si>
  <si>
    <t>Xior</t>
  </si>
  <si>
    <t>Next 150 sample as of 31 December 2018</t>
  </si>
  <si>
    <t>Next 150 sample as of 31 December 2018 (contd.)</t>
  </si>
  <si>
    <t>LMCD</t>
  </si>
  <si>
    <t>SBM Offshore</t>
  </si>
  <si>
    <t xml:space="preserve"> *** the figure includes figures on Euronext Dublin since 2017</t>
  </si>
  <si>
    <t>Euronext Growth ***</t>
  </si>
  <si>
    <t>Euronext ***</t>
  </si>
  <si>
    <t>Growth ***</t>
  </si>
  <si>
    <t>listed shares *</t>
  </si>
  <si>
    <t>Capital Raised Euronext and SME (mln of €) *</t>
  </si>
  <si>
    <t xml:space="preserve"> * the figure includes figures on Euronext Dublin  since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</si>
</sst>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fl&quot;\ * #,##0_-;_-&quot;fl&quot;\ * #,##0\-;_-&quot;fl&quot;\ * &quot;-&quot;_-;_-@_-"/>
    <numFmt numFmtId="165" formatCode="_-&quot;fl&quot;\ * #,##0.00_-;_-&quot;fl&quot;\ * #,##0.00\-;_-&quot;fl&quot;\ * &quot;-&quot;??_-;_-@_-"/>
    <numFmt numFmtId="166" formatCode="0.0%"/>
    <numFmt numFmtId="167" formatCode="#,##0.0"/>
    <numFmt numFmtId="168" formatCode="\+0.0%;\-0.0%"/>
    <numFmt numFmtId="169" formatCode="[$-409]mmm\-yy;@"/>
    <numFmt numFmtId="170" formatCode="dd/mm/yy;@"/>
    <numFmt numFmtId="171" formatCode="_-* #,##0.00_-;\-* #,##0.00_-;_-* &quot;-&quot;??_-;_-@_-"/>
  </numFmts>
  <fonts count="55">
    <font>
      <sz val="8"/>
      <name val="Arial"/>
    </font>
    <font>
      <sz val="8"/>
      <name val="Arial"/>
      <family val="2"/>
    </font>
    <font>
      <b/>
      <sz val="8"/>
      <name val="Arial"/>
      <family val="2"/>
    </font>
    <font>
      <b/>
      <sz val="12"/>
      <name val="Arial"/>
      <family val="2"/>
    </font>
    <font>
      <b/>
      <sz val="10"/>
      <name val="Arial"/>
      <family val="2"/>
    </font>
    <font>
      <i/>
      <sz val="8"/>
      <name val="Arial"/>
      <family val="2"/>
    </font>
    <font>
      <b/>
      <sz val="8"/>
      <color indexed="9"/>
      <name val="Arial"/>
      <family val="2"/>
    </font>
    <font>
      <sz val="8"/>
      <name val="Arial"/>
      <family val="2"/>
    </font>
    <font>
      <u/>
      <sz val="8"/>
      <color indexed="12"/>
      <name val="Arial"/>
      <family val="2"/>
    </font>
    <font>
      <sz val="10"/>
      <name val="Arial"/>
      <family val="2"/>
    </font>
    <font>
      <sz val="10"/>
      <name val="Arial"/>
      <family val="2"/>
    </font>
    <font>
      <sz val="8"/>
      <color indexed="12"/>
      <name val="Arial"/>
      <family val="2"/>
    </font>
    <font>
      <b/>
      <sz val="14"/>
      <color indexed="12"/>
      <name val="Arial"/>
      <family val="2"/>
    </font>
    <font>
      <sz val="8"/>
      <color indexed="8"/>
      <name val="Arial"/>
      <family val="2"/>
    </font>
    <font>
      <sz val="8"/>
      <color indexed="9"/>
      <name val="Arial"/>
      <family val="2"/>
    </font>
    <font>
      <sz val="12"/>
      <name val="Arial"/>
      <family val="2"/>
    </font>
    <font>
      <sz val="10"/>
      <color indexed="12"/>
      <name val="Arial"/>
      <family val="2"/>
    </font>
    <font>
      <u/>
      <sz val="10"/>
      <color indexed="12"/>
      <name val="Times"/>
      <family val="1"/>
    </font>
    <font>
      <b/>
      <sz val="8"/>
      <color indexed="10"/>
      <name val="Arial"/>
      <family val="2"/>
    </font>
    <font>
      <b/>
      <sz val="9"/>
      <color indexed="9"/>
      <name val="Times"/>
      <family val="1"/>
    </font>
    <font>
      <b/>
      <sz val="14"/>
      <name val="Arial"/>
      <family val="2"/>
    </font>
    <font>
      <sz val="11"/>
      <color indexed="9"/>
      <name val="Calibri"/>
      <family val="2"/>
    </font>
    <font>
      <sz val="10"/>
      <name val="Helv"/>
    </font>
    <font>
      <b/>
      <sz val="11"/>
      <color indexed="8"/>
      <name val="Calibri"/>
      <family val="2"/>
    </font>
    <font>
      <b/>
      <sz val="14"/>
      <color indexed="9"/>
      <name val="Arial"/>
      <family val="2"/>
    </font>
    <font>
      <b/>
      <sz val="11"/>
      <color indexed="9"/>
      <name val="Arial"/>
      <family val="2"/>
    </font>
    <font>
      <b/>
      <sz val="12"/>
      <color indexed="18"/>
      <name val="Arial"/>
      <family val="2"/>
    </font>
    <font>
      <b/>
      <sz val="14"/>
      <color indexed="21"/>
      <name val="Arial"/>
      <family val="2"/>
    </font>
    <font>
      <sz val="8"/>
      <name val="Arial"/>
      <family val="2"/>
    </font>
    <font>
      <sz val="10"/>
      <name val="Geneva"/>
    </font>
    <font>
      <b/>
      <sz val="12"/>
      <color indexed="9"/>
      <name val="Arial"/>
      <family val="2"/>
    </font>
    <font>
      <sz val="9"/>
      <name val="Times"/>
      <family val="1"/>
    </font>
    <font>
      <b/>
      <sz val="10"/>
      <color indexed="9"/>
      <name val="Arial"/>
      <family val="2"/>
    </font>
    <font>
      <b/>
      <sz val="10"/>
      <color indexed="18"/>
      <name val="Arial"/>
      <family val="2"/>
    </font>
    <font>
      <b/>
      <sz val="8"/>
      <color indexed="18"/>
      <name val="Arial"/>
      <family val="2"/>
    </font>
    <font>
      <sz val="10"/>
      <color indexed="12"/>
      <name val="Geneva"/>
      <family val="2"/>
    </font>
    <font>
      <b/>
      <sz val="10"/>
      <color indexed="21"/>
      <name val="Geneva"/>
    </font>
    <font>
      <sz val="10"/>
      <color indexed="10"/>
      <name val="Geneva"/>
      <family val="2"/>
    </font>
    <font>
      <sz val="8"/>
      <color theme="1"/>
      <name val="Calibri"/>
      <family val="2"/>
      <scheme val="minor"/>
    </font>
    <font>
      <u/>
      <sz val="8"/>
      <color rgb="FF00685E"/>
      <name val="Arial"/>
      <family val="2"/>
    </font>
    <font>
      <b/>
      <sz val="10"/>
      <color rgb="FF008D7F"/>
      <name val="Arial"/>
      <family val="2"/>
    </font>
    <font>
      <b/>
      <sz val="8"/>
      <color rgb="FF008D7F"/>
      <name val="Arial"/>
      <family val="2"/>
    </font>
    <font>
      <b/>
      <sz val="9"/>
      <color rgb="FF00685E"/>
      <name val="Arial"/>
      <family val="2"/>
    </font>
    <font>
      <b/>
      <sz val="12"/>
      <color rgb="FF00685E"/>
      <name val="Arial"/>
      <family val="2"/>
    </font>
    <font>
      <b/>
      <sz val="10"/>
      <color rgb="FF00685E"/>
      <name val="Arial"/>
      <family val="2"/>
    </font>
    <font>
      <b/>
      <sz val="11"/>
      <color rgb="FF00685E"/>
      <name val="Arial"/>
      <family val="2"/>
    </font>
    <font>
      <i/>
      <sz val="9"/>
      <color theme="1"/>
      <name val="Calibri"/>
      <family val="2"/>
      <scheme val="minor"/>
    </font>
    <font>
      <b/>
      <sz val="10"/>
      <color rgb="FF00685E"/>
      <name val="Geneva"/>
    </font>
    <font>
      <b/>
      <sz val="10"/>
      <color rgb="FF00685E"/>
      <name val="Geneva"/>
      <family val="2"/>
    </font>
    <font>
      <i/>
      <sz val="7"/>
      <name val="Arial"/>
      <family val="2"/>
    </font>
    <font>
      <sz val="8"/>
      <color theme="1"/>
      <name val="Calibri"/>
      <family val="2"/>
    </font>
    <font>
      <b/>
      <sz val="14"/>
      <color theme="1"/>
      <name val="Calibri"/>
      <family val="2"/>
    </font>
    <font>
      <b/>
      <sz val="12"/>
      <color theme="1"/>
      <name val="Calibri"/>
      <family val="2"/>
    </font>
    <font>
      <b/>
      <sz val="8"/>
      <color indexed="9"/>
      <name val="Calibri"/>
      <family val="2"/>
    </font>
    <font>
      <b/>
      <sz val="8"/>
      <color theme="1"/>
      <name val="Calibri"/>
      <family val="2"/>
    </font>
  </fonts>
  <fills count="17">
    <fill>
      <patternFill patternType="none"/>
    </fill>
    <fill>
      <patternFill patternType="gray125"/>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00685E"/>
        <bgColor indexed="64"/>
      </patternFill>
    </fill>
    <fill>
      <patternFill patternType="solid">
        <fgColor rgb="FF008D7F"/>
        <bgColor indexed="64"/>
      </patternFill>
    </fill>
    <fill>
      <patternFill patternType="solid">
        <fgColor rgb="FF008D7F"/>
        <bgColor indexed="9"/>
      </patternFill>
    </fill>
    <fill>
      <patternFill patternType="solid">
        <fgColor theme="6" tint="0.39994506668294322"/>
        <bgColor indexed="64"/>
      </patternFill>
    </fill>
    <fill>
      <patternFill patternType="solid">
        <fgColor theme="6" tint="0.59996337778862885"/>
        <bgColor indexed="64"/>
      </patternFill>
    </fill>
    <fill>
      <patternFill patternType="solid">
        <fgColor rgb="FFBFE2DF"/>
        <bgColor indexed="64"/>
      </patternFill>
    </fill>
  </fills>
  <borders count="11">
    <border>
      <left/>
      <right/>
      <top/>
      <bottom/>
      <diagonal/>
    </border>
    <border>
      <left/>
      <right/>
      <top style="thin">
        <color indexed="56"/>
      </top>
      <bottom style="double">
        <color indexed="56"/>
      </bottom>
      <diagonal/>
    </border>
    <border>
      <left/>
      <right/>
      <top style="medium">
        <color indexed="48"/>
      </top>
      <bottom/>
      <diagonal/>
    </border>
    <border>
      <left/>
      <right/>
      <top/>
      <bottom style="medium">
        <color indexed="48"/>
      </bottom>
      <diagonal/>
    </border>
    <border>
      <left/>
      <right/>
      <top/>
      <bottom style="thin">
        <color indexed="64"/>
      </bottom>
      <diagonal/>
    </border>
    <border>
      <left/>
      <right/>
      <top/>
      <bottom style="medium">
        <color rgb="FF00685E"/>
      </bottom>
      <diagonal/>
    </border>
    <border>
      <left/>
      <right/>
      <top style="medium">
        <color rgb="FF008D7F"/>
      </top>
      <bottom/>
      <diagonal/>
    </border>
    <border>
      <left/>
      <right/>
      <top/>
      <bottom style="thick">
        <color rgb="FF00685E"/>
      </bottom>
      <diagonal/>
    </border>
    <border>
      <left/>
      <right/>
      <top style="thin">
        <color rgb="FF008D7F"/>
      </top>
      <bottom style="thin">
        <color rgb="FF008D7F"/>
      </bottom>
      <diagonal/>
    </border>
    <border>
      <left/>
      <right/>
      <top style="thin">
        <color rgb="FF008D7F"/>
      </top>
      <bottom/>
      <diagonal/>
    </border>
    <border>
      <left/>
      <right/>
      <top style="thick">
        <color rgb="FF00685E"/>
      </top>
      <bottom/>
      <diagonal/>
    </border>
  </borders>
  <cellStyleXfs count="29">
    <xf numFmtId="0" fontId="0" fillId="0" borderId="0">
      <alignment horizontal="left" wrapText="1"/>
    </xf>
    <xf numFmtId="0" fontId="21" fillId="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171" fontId="9" fillId="0" borderId="0" applyFont="0" applyFill="0" applyBorder="0" applyAlignment="0" applyProtection="0"/>
    <xf numFmtId="0" fontId="1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71" fontId="9" fillId="0" borderId="0" applyFont="0" applyFill="0" applyBorder="0" applyAlignment="0" applyProtection="0"/>
    <xf numFmtId="0" fontId="22" fillId="0" borderId="0"/>
    <xf numFmtId="0" fontId="9" fillId="0" borderId="0"/>
    <xf numFmtId="0" fontId="9" fillId="0" borderId="0"/>
    <xf numFmtId="0" fontId="38" fillId="0" borderId="0"/>
    <xf numFmtId="0" fontId="29" fillId="0" borderId="0">
      <alignment horizontal="left" wrapText="1"/>
    </xf>
    <xf numFmtId="0" fontId="9" fillId="0" borderId="0"/>
    <xf numFmtId="0" fontId="1" fillId="0" borderId="0"/>
    <xf numFmtId="0" fontId="7" fillId="0" borderId="0"/>
    <xf numFmtId="0" fontId="7" fillId="0" borderId="0"/>
    <xf numFmtId="0" fontId="10" fillId="0" borderId="0"/>
    <xf numFmtId="9" fontId="1" fillId="0" borderId="0" applyFont="0" applyFill="0" applyBorder="0" applyAlignment="0" applyProtection="0"/>
    <xf numFmtId="0" fontId="9" fillId="0" borderId="0"/>
    <xf numFmtId="0" fontId="9" fillId="0" borderId="0">
      <alignment horizontal="left" wrapText="1"/>
    </xf>
    <xf numFmtId="0" fontId="23" fillId="0" borderId="1" applyNumberFormat="0" applyFill="0" applyAlignment="0" applyProtection="0"/>
    <xf numFmtId="164" fontId="9" fillId="0" borderId="0" applyFont="0" applyFill="0" applyBorder="0" applyAlignment="0" applyProtection="0"/>
    <xf numFmtId="165" fontId="9" fillId="0" borderId="0" applyFont="0" applyFill="0" applyBorder="0" applyAlignment="0" applyProtection="0"/>
    <xf numFmtId="0" fontId="50" fillId="0" borderId="0"/>
    <xf numFmtId="0" fontId="7" fillId="0" borderId="0"/>
  </cellStyleXfs>
  <cellXfs count="362">
    <xf numFmtId="0" fontId="0" fillId="0" borderId="0" xfId="0" applyAlignment="1"/>
    <xf numFmtId="0" fontId="2" fillId="0" borderId="0" xfId="0" applyFont="1" applyAlignment="1"/>
    <xf numFmtId="0" fontId="3" fillId="0" borderId="0" xfId="0" applyFont="1" applyAlignment="1"/>
    <xf numFmtId="0" fontId="4" fillId="0" borderId="0" xfId="0" applyFont="1" applyAlignment="1"/>
    <xf numFmtId="3" fontId="0" fillId="0" borderId="0" xfId="0" applyNumberFormat="1" applyAlignment="1"/>
    <xf numFmtId="3" fontId="2" fillId="0" borderId="0" xfId="0" applyNumberFormat="1" applyFont="1" applyAlignment="1"/>
    <xf numFmtId="166" fontId="0" fillId="0" borderId="0" xfId="21" applyNumberFormat="1" applyFont="1"/>
    <xf numFmtId="0" fontId="5" fillId="0" borderId="0" xfId="0" applyFont="1" applyAlignment="1">
      <alignment horizontal="right"/>
    </xf>
    <xf numFmtId="4" fontId="0" fillId="0" borderId="0" xfId="0" applyNumberFormat="1" applyAlignment="1"/>
    <xf numFmtId="0" fontId="0" fillId="0" borderId="0" xfId="0" applyBorder="1" applyAlignment="1"/>
    <xf numFmtId="0" fontId="0" fillId="0" borderId="0" xfId="0" applyAlignment="1">
      <alignment horizontal="right"/>
    </xf>
    <xf numFmtId="0" fontId="0" fillId="0" borderId="0" xfId="0" applyBorder="1" applyAlignment="1">
      <alignment horizontal="right"/>
    </xf>
    <xf numFmtId="3" fontId="7" fillId="0" borderId="0" xfId="0" applyNumberFormat="1" applyFont="1" applyAlignment="1"/>
    <xf numFmtId="3" fontId="2" fillId="0" borderId="0" xfId="0" applyNumberFormat="1" applyFont="1" applyBorder="1" applyAlignment="1"/>
    <xf numFmtId="4" fontId="0" fillId="0" borderId="0" xfId="0" applyNumberFormat="1" applyBorder="1" applyAlignment="1"/>
    <xf numFmtId="166" fontId="0" fillId="0" borderId="0" xfId="21" applyNumberFormat="1" applyFont="1" applyBorder="1"/>
    <xf numFmtId="3" fontId="0" fillId="0" borderId="0" xfId="0" applyNumberFormat="1" applyBorder="1" applyAlignment="1"/>
    <xf numFmtId="0" fontId="0" fillId="0" borderId="0" xfId="0" applyFill="1" applyAlignment="1"/>
    <xf numFmtId="3" fontId="0" fillId="0" borderId="0" xfId="0" applyNumberFormat="1" applyFill="1" applyAlignment="1"/>
    <xf numFmtId="4" fontId="0" fillId="0" borderId="0" xfId="0" applyNumberFormat="1" applyFill="1" applyAlignment="1"/>
    <xf numFmtId="0" fontId="8" fillId="0" borderId="0" xfId="9" applyAlignment="1" applyProtection="1">
      <alignment horizontal="right"/>
    </xf>
    <xf numFmtId="0" fontId="7" fillId="0" borderId="0" xfId="0" applyFont="1" applyAlignment="1"/>
    <xf numFmtId="3" fontId="2" fillId="0" borderId="0" xfId="0" applyNumberFormat="1" applyFont="1" applyFill="1" applyAlignment="1"/>
    <xf numFmtId="14" fontId="0" fillId="0" borderId="0" xfId="0" applyNumberFormat="1" applyAlignment="1">
      <alignment horizontal="left"/>
    </xf>
    <xf numFmtId="0" fontId="2" fillId="0" borderId="0" xfId="0" applyFont="1" applyBorder="1" applyAlignment="1"/>
    <xf numFmtId="166" fontId="2" fillId="0" borderId="0" xfId="21" applyNumberFormat="1" applyFont="1" applyBorder="1"/>
    <xf numFmtId="0" fontId="7" fillId="0" borderId="0" xfId="0" applyFont="1" applyBorder="1" applyAlignment="1">
      <alignment horizontal="right"/>
    </xf>
    <xf numFmtId="0" fontId="0" fillId="0" borderId="0" xfId="0" applyAlignment="1">
      <alignment horizontal="center"/>
    </xf>
    <xf numFmtId="0" fontId="2" fillId="0" borderId="0" xfId="0" applyFont="1" applyAlignment="1">
      <alignment horizontal="center"/>
    </xf>
    <xf numFmtId="0" fontId="0" fillId="8" borderId="0" xfId="0" applyFill="1" applyAlignment="1"/>
    <xf numFmtId="0" fontId="0" fillId="0" borderId="0" xfId="0" applyNumberFormat="1" applyAlignment="1"/>
    <xf numFmtId="0" fontId="0" fillId="0" borderId="0" xfId="0" applyNumberFormat="1" applyAlignment="1">
      <alignment horizontal="center"/>
    </xf>
    <xf numFmtId="14" fontId="0" fillId="0" borderId="0" xfId="0" applyNumberFormat="1" applyAlignment="1"/>
    <xf numFmtId="4" fontId="0" fillId="8" borderId="0" xfId="0" applyNumberFormat="1" applyFill="1" applyAlignment="1"/>
    <xf numFmtId="4" fontId="0" fillId="0" borderId="0" xfId="0" applyNumberFormat="1" applyAlignment="1">
      <alignment horizontal="right"/>
    </xf>
    <xf numFmtId="168" fontId="2" fillId="0" borderId="0" xfId="0" applyNumberFormat="1" applyFont="1" applyBorder="1" applyAlignment="1"/>
    <xf numFmtId="0" fontId="0" fillId="0" borderId="0" xfId="0" applyFill="1" applyBorder="1" applyAlignment="1"/>
    <xf numFmtId="0" fontId="6" fillId="0" borderId="0" xfId="0" applyFont="1" applyFill="1" applyAlignment="1">
      <alignment horizontal="center"/>
    </xf>
    <xf numFmtId="0" fontId="6" fillId="0" borderId="0" xfId="0" applyFont="1" applyFill="1" applyBorder="1" applyAlignment="1">
      <alignment horizontal="right"/>
    </xf>
    <xf numFmtId="0" fontId="6" fillId="0" borderId="0" xfId="0" applyFont="1" applyFill="1" applyAlignment="1">
      <alignment horizontal="right"/>
    </xf>
    <xf numFmtId="0" fontId="6" fillId="0" borderId="0" xfId="0" applyFont="1" applyFill="1" applyBorder="1" applyAlignment="1"/>
    <xf numFmtId="0" fontId="6" fillId="0" borderId="0" xfId="0" applyFont="1" applyFill="1" applyAlignment="1"/>
    <xf numFmtId="0" fontId="8" fillId="0" borderId="0" xfId="9" applyAlignment="1" applyProtection="1"/>
    <xf numFmtId="0" fontId="8" fillId="0" borderId="0" xfId="9" applyFont="1" applyAlignment="1" applyProtection="1"/>
    <xf numFmtId="3" fontId="0" fillId="0" borderId="0" xfId="0" applyNumberFormat="1" applyAlignment="1">
      <alignment horizontal="center"/>
    </xf>
    <xf numFmtId="4" fontId="0" fillId="0" borderId="0" xfId="0" applyNumberFormat="1" applyFill="1" applyBorder="1" applyAlignment="1"/>
    <xf numFmtId="168" fontId="1" fillId="0" borderId="0" xfId="21" applyNumberFormat="1" applyFill="1" applyBorder="1"/>
    <xf numFmtId="3" fontId="0" fillId="0" borderId="0" xfId="0" applyNumberFormat="1" applyAlignment="1">
      <alignment horizontal="right"/>
    </xf>
    <xf numFmtId="2" fontId="0" fillId="0" borderId="0" xfId="0" applyNumberFormat="1" applyAlignment="1"/>
    <xf numFmtId="0" fontId="9" fillId="0" borderId="0" xfId="0" applyFont="1" applyAlignment="1"/>
    <xf numFmtId="3" fontId="9" fillId="0" borderId="0" xfId="0" applyNumberFormat="1" applyFont="1" applyAlignment="1"/>
    <xf numFmtId="3" fontId="0" fillId="0" borderId="0" xfId="0" applyNumberFormat="1" applyFill="1" applyBorder="1" applyAlignment="1"/>
    <xf numFmtId="0" fontId="0" fillId="9" borderId="0" xfId="0" applyFill="1" applyAlignment="1"/>
    <xf numFmtId="166" fontId="0" fillId="8" borderId="0" xfId="0" applyNumberFormat="1" applyFill="1" applyAlignment="1"/>
    <xf numFmtId="166" fontId="1" fillId="8" borderId="0" xfId="21" applyNumberFormat="1" applyFill="1"/>
    <xf numFmtId="166" fontId="0" fillId="0" borderId="0" xfId="0" applyNumberFormat="1" applyFill="1" applyAlignment="1"/>
    <xf numFmtId="166" fontId="1" fillId="0" borderId="0" xfId="21" applyNumberFormat="1" applyFill="1"/>
    <xf numFmtId="0" fontId="7" fillId="0" borderId="0" xfId="0" applyFont="1" applyAlignment="1">
      <alignment horizontal="center"/>
    </xf>
    <xf numFmtId="3" fontId="1" fillId="0" borderId="0" xfId="17" applyNumberFormat="1"/>
    <xf numFmtId="0" fontId="0" fillId="0" borderId="2" xfId="0" applyBorder="1" applyAlignment="1"/>
    <xf numFmtId="3" fontId="0" fillId="0" borderId="0" xfId="0" applyNumberFormat="1" applyBorder="1" applyAlignment="1">
      <alignment horizontal="center"/>
    </xf>
    <xf numFmtId="0" fontId="7" fillId="0" borderId="0" xfId="0" applyNumberFormat="1" applyFont="1" applyAlignment="1"/>
    <xf numFmtId="0" fontId="7" fillId="0" borderId="0" xfId="0" applyNumberFormat="1" applyFont="1" applyFill="1" applyAlignment="1"/>
    <xf numFmtId="3" fontId="7" fillId="0" borderId="0" xfId="0" applyNumberFormat="1" applyFont="1" applyFill="1" applyAlignment="1">
      <alignment horizontal="right"/>
    </xf>
    <xf numFmtId="4" fontId="7" fillId="0" borderId="0" xfId="20" applyNumberFormat="1" applyFont="1" applyBorder="1"/>
    <xf numFmtId="4" fontId="7" fillId="0" borderId="0" xfId="20" applyNumberFormat="1" applyFont="1"/>
    <xf numFmtId="4" fontId="7" fillId="0" borderId="0" xfId="20" applyNumberFormat="1" applyFont="1" applyFill="1"/>
    <xf numFmtId="4" fontId="7" fillId="8" borderId="0" xfId="20" applyNumberFormat="1" applyFont="1" applyFill="1" applyBorder="1"/>
    <xf numFmtId="4" fontId="7" fillId="8" borderId="0" xfId="20" applyNumberFormat="1" applyFont="1" applyFill="1"/>
    <xf numFmtId="4" fontId="7" fillId="8" borderId="0" xfId="0" applyNumberFormat="1" applyFont="1" applyFill="1" applyAlignment="1"/>
    <xf numFmtId="0" fontId="11" fillId="0" borderId="0" xfId="0" applyNumberFormat="1" applyFont="1" applyAlignment="1"/>
    <xf numFmtId="0" fontId="7" fillId="0" borderId="0" xfId="0" applyNumberFormat="1" applyFont="1" applyFill="1" applyAlignment="1">
      <alignment horizontal="center"/>
    </xf>
    <xf numFmtId="0" fontId="7" fillId="0" borderId="0" xfId="0" applyNumberFormat="1" applyFont="1" applyAlignment="1">
      <alignment horizontal="center"/>
    </xf>
    <xf numFmtId="4" fontId="7" fillId="0" borderId="0" xfId="0" applyNumberFormat="1" applyFont="1" applyAlignment="1">
      <alignment horizontal="right"/>
    </xf>
    <xf numFmtId="0" fontId="7" fillId="0" borderId="0" xfId="0" applyFont="1" applyBorder="1" applyAlignment="1">
      <alignment horizontal="center"/>
    </xf>
    <xf numFmtId="10" fontId="0" fillId="0" borderId="0" xfId="0" applyNumberFormat="1" applyAlignment="1"/>
    <xf numFmtId="166" fontId="2" fillId="0" borderId="0" xfId="21" applyNumberFormat="1" applyFont="1"/>
    <xf numFmtId="0" fontId="1" fillId="0" borderId="0" xfId="0" applyFont="1" applyAlignment="1"/>
    <xf numFmtId="0" fontId="13" fillId="0" borderId="0" xfId="0" applyFont="1" applyAlignment="1"/>
    <xf numFmtId="3" fontId="1" fillId="0" borderId="0" xfId="0" applyNumberFormat="1" applyFont="1" applyAlignment="1"/>
    <xf numFmtId="0" fontId="1" fillId="0" borderId="0" xfId="0" applyNumberFormat="1" applyFont="1" applyBorder="1" applyAlignment="1">
      <alignment horizontal="center" wrapText="1"/>
    </xf>
    <xf numFmtId="3" fontId="10" fillId="0" borderId="0" xfId="0" applyNumberFormat="1" applyFont="1" applyFill="1" applyBorder="1" applyAlignment="1">
      <alignment horizontal="center"/>
    </xf>
    <xf numFmtId="4" fontId="10" fillId="0" borderId="0" xfId="0" applyNumberFormat="1" applyFont="1" applyFill="1" applyBorder="1">
      <alignment horizontal="left" wrapText="1"/>
    </xf>
    <xf numFmtId="2" fontId="10" fillId="0" borderId="0" xfId="0" applyNumberFormat="1" applyFont="1" applyFill="1" applyBorder="1">
      <alignment horizontal="left" wrapText="1"/>
    </xf>
    <xf numFmtId="0" fontId="2" fillId="0" borderId="0" xfId="0" applyFont="1" applyFill="1" applyBorder="1">
      <alignment horizontal="left" wrapText="1"/>
    </xf>
    <xf numFmtId="3" fontId="2" fillId="0" borderId="0" xfId="0" applyNumberFormat="1" applyFont="1" applyFill="1" applyBorder="1" applyAlignment="1">
      <alignment horizontal="right" wrapText="1"/>
    </xf>
    <xf numFmtId="0" fontId="0" fillId="0" borderId="0" xfId="0" quotePrefix="1" applyNumberFormat="1" applyAlignment="1">
      <alignment horizontal="center"/>
    </xf>
    <xf numFmtId="0" fontId="1" fillId="0" borderId="0" xfId="0" applyNumberFormat="1" applyFont="1" applyBorder="1" applyAlignment="1"/>
    <xf numFmtId="0" fontId="1" fillId="0" borderId="0" xfId="0" applyNumberFormat="1" applyFont="1" applyBorder="1" applyAlignment="1">
      <alignment horizontal="center"/>
    </xf>
    <xf numFmtId="0" fontId="1" fillId="0" borderId="0" xfId="0" applyNumberFormat="1" applyFont="1" applyBorder="1">
      <alignment horizontal="left" wrapText="1"/>
    </xf>
    <xf numFmtId="0" fontId="1" fillId="0" borderId="0" xfId="0" applyNumberFormat="1" applyFont="1" applyAlignment="1"/>
    <xf numFmtId="0" fontId="1" fillId="0" borderId="0" xfId="0" applyNumberFormat="1" applyFont="1" applyAlignment="1">
      <alignment horizontal="center"/>
    </xf>
    <xf numFmtId="0" fontId="7" fillId="0" borderId="0" xfId="0" applyNumberFormat="1" applyFont="1" applyFill="1" applyBorder="1" applyAlignment="1">
      <alignment horizontal="center"/>
    </xf>
    <xf numFmtId="0" fontId="1" fillId="0" borderId="0" xfId="0" quotePrefix="1" applyNumberFormat="1" applyFont="1" applyAlignment="1">
      <alignment horizontal="center"/>
    </xf>
    <xf numFmtId="4" fontId="1" fillId="0" borderId="0" xfId="0" applyNumberFormat="1" applyFont="1" applyBorder="1" applyAlignment="1">
      <alignment horizontal="right" wrapText="1"/>
    </xf>
    <xf numFmtId="0" fontId="1" fillId="0" borderId="0" xfId="0" applyNumberFormat="1" applyFont="1" applyAlignment="1">
      <alignment horizontal="center" wrapText="1"/>
    </xf>
    <xf numFmtId="0" fontId="7" fillId="0" borderId="0" xfId="0" applyFont="1">
      <alignment horizontal="left" wrapText="1"/>
    </xf>
    <xf numFmtId="4" fontId="7" fillId="0" borderId="0" xfId="0" applyNumberFormat="1" applyFont="1" applyAlignment="1">
      <alignment horizontal="center" wrapText="1"/>
    </xf>
    <xf numFmtId="10" fontId="0" fillId="0" borderId="0" xfId="21" applyNumberFormat="1" applyFont="1"/>
    <xf numFmtId="0" fontId="18" fillId="0" borderId="0" xfId="0" applyFont="1" applyAlignment="1"/>
    <xf numFmtId="1" fontId="0" fillId="0" borderId="0" xfId="0" applyNumberFormat="1" applyAlignment="1">
      <alignment horizontal="center"/>
    </xf>
    <xf numFmtId="0" fontId="7" fillId="0" borderId="0" xfId="0" applyFont="1" applyAlignment="1">
      <alignment horizontal="left"/>
    </xf>
    <xf numFmtId="0" fontId="2" fillId="0" borderId="0" xfId="0" applyFont="1" applyAlignment="1">
      <alignment horizontal="left"/>
    </xf>
    <xf numFmtId="3" fontId="2" fillId="0" borderId="0" xfId="0" applyNumberFormat="1" applyFont="1" applyFill="1" applyAlignment="1">
      <alignment horizontal="right"/>
    </xf>
    <xf numFmtId="0" fontId="0" fillId="0" borderId="0" xfId="0" applyNumberFormat="1" applyFill="1" applyAlignment="1">
      <alignment horizontal="center"/>
    </xf>
    <xf numFmtId="0" fontId="7" fillId="0" borderId="0" xfId="0" applyFont="1" applyFill="1" applyAlignment="1">
      <alignment horizontal="center"/>
    </xf>
    <xf numFmtId="0" fontId="12" fillId="0" borderId="0" xfId="16" applyFont="1"/>
    <xf numFmtId="0" fontId="9" fillId="0" borderId="0" xfId="16"/>
    <xf numFmtId="0" fontId="2" fillId="0" borderId="0" xfId="0" applyFont="1" applyFill="1" applyAlignment="1">
      <alignment horizontal="center"/>
    </xf>
    <xf numFmtId="0" fontId="7" fillId="0" borderId="0" xfId="0" applyFont="1" applyFill="1" applyAlignment="1"/>
    <xf numFmtId="3" fontId="7" fillId="0" borderId="0" xfId="0" applyNumberFormat="1" applyFont="1" applyFill="1" applyAlignment="1">
      <alignment horizontal="center"/>
    </xf>
    <xf numFmtId="3" fontId="7" fillId="0" borderId="0" xfId="0" applyNumberFormat="1" applyFont="1" applyFill="1" applyAlignment="1"/>
    <xf numFmtId="3" fontId="2" fillId="0" borderId="0" xfId="0" applyNumberFormat="1" applyFont="1" applyAlignment="1">
      <alignment horizontal="right"/>
    </xf>
    <xf numFmtId="0" fontId="7" fillId="0" borderId="0" xfId="0" applyFont="1" applyBorder="1" applyAlignment="1"/>
    <xf numFmtId="0" fontId="4" fillId="0" borderId="0" xfId="16" applyFont="1"/>
    <xf numFmtId="0" fontId="7" fillId="0" borderId="0" xfId="16" applyFont="1"/>
    <xf numFmtId="167" fontId="2" fillId="0" borderId="0" xfId="0" applyNumberFormat="1" applyFont="1" applyAlignment="1">
      <alignment horizontal="right"/>
    </xf>
    <xf numFmtId="167" fontId="7" fillId="0" borderId="0" xfId="0" applyNumberFormat="1" applyFont="1" applyFill="1" applyAlignment="1">
      <alignment horizontal="right"/>
    </xf>
    <xf numFmtId="167" fontId="7" fillId="0" borderId="0" xfId="0" applyNumberFormat="1" applyFont="1" applyFill="1" applyAlignment="1"/>
    <xf numFmtId="0" fontId="9" fillId="0" borderId="0" xfId="16" applyFont="1"/>
    <xf numFmtId="0" fontId="20" fillId="0" borderId="0" xfId="16" applyFont="1"/>
    <xf numFmtId="0" fontId="9" fillId="0" borderId="0" xfId="16" applyFill="1"/>
    <xf numFmtId="0" fontId="15" fillId="0" borderId="0" xfId="16" applyFont="1"/>
    <xf numFmtId="0" fontId="7" fillId="0" borderId="0" xfId="16" applyFont="1" applyFill="1"/>
    <xf numFmtId="4" fontId="2" fillId="0" borderId="0" xfId="0" applyNumberFormat="1" applyFont="1" applyFill="1" applyBorder="1" applyAlignment="1"/>
    <xf numFmtId="0" fontId="7" fillId="0" borderId="0" xfId="19" applyFont="1"/>
    <xf numFmtId="0" fontId="26" fillId="0" borderId="0" xfId="19" applyFont="1" applyBorder="1" applyAlignment="1">
      <alignment horizontal="centerContinuous"/>
    </xf>
    <xf numFmtId="0" fontId="7" fillId="0" borderId="0" xfId="19" applyFont="1" applyFill="1"/>
    <xf numFmtId="0" fontId="3" fillId="0" borderId="0" xfId="16" applyFont="1"/>
    <xf numFmtId="0" fontId="16" fillId="0" borderId="0" xfId="16" applyFont="1"/>
    <xf numFmtId="3" fontId="9" fillId="0" borderId="0" xfId="16" applyNumberFormat="1" applyFill="1"/>
    <xf numFmtId="3" fontId="7" fillId="0" borderId="0" xfId="16" applyNumberFormat="1" applyFont="1" applyFill="1"/>
    <xf numFmtId="0" fontId="0" fillId="0" borderId="0" xfId="0" applyNumberFormat="1" applyBorder="1">
      <alignment horizontal="left" wrapText="1"/>
    </xf>
    <xf numFmtId="0" fontId="7" fillId="0" borderId="0" xfId="0" quotePrefix="1" applyFont="1" applyFill="1" applyBorder="1" applyAlignment="1"/>
    <xf numFmtId="0" fontId="7" fillId="0" borderId="0" xfId="0" quotePrefix="1" applyFont="1" applyFill="1" applyAlignment="1"/>
    <xf numFmtId="0" fontId="7" fillId="11" borderId="0" xfId="19" applyFont="1" applyFill="1"/>
    <xf numFmtId="0" fontId="25" fillId="11" borderId="0" xfId="18" applyFont="1" applyFill="1"/>
    <xf numFmtId="0" fontId="7" fillId="11" borderId="0" xfId="19" applyFont="1" applyFill="1" applyAlignment="1">
      <alignment horizontal="right"/>
    </xf>
    <xf numFmtId="0" fontId="6" fillId="11" borderId="0" xfId="18" applyFont="1" applyFill="1" applyAlignment="1">
      <alignment horizontal="right"/>
    </xf>
    <xf numFmtId="0" fontId="6" fillId="11" borderId="0" xfId="18" applyFont="1" applyFill="1" applyAlignment="1">
      <alignment horizontal="left"/>
    </xf>
    <xf numFmtId="0" fontId="7" fillId="11" borderId="4" xfId="19" applyFont="1" applyFill="1" applyBorder="1"/>
    <xf numFmtId="0" fontId="0" fillId="0" borderId="5" xfId="0" applyBorder="1" applyAlignment="1"/>
    <xf numFmtId="3" fontId="0" fillId="0" borderId="5" xfId="0" applyNumberFormat="1" applyBorder="1" applyAlignment="1"/>
    <xf numFmtId="166" fontId="28" fillId="0" borderId="5" xfId="21" applyNumberFormat="1" applyFont="1" applyBorder="1"/>
    <xf numFmtId="0" fontId="0" fillId="0" borderId="5" xfId="0" applyBorder="1" applyAlignment="1">
      <alignment horizontal="right"/>
    </xf>
    <xf numFmtId="3" fontId="0" fillId="0" borderId="5" xfId="0" applyNumberFormat="1" applyFill="1" applyBorder="1" applyAlignment="1"/>
    <xf numFmtId="0" fontId="2" fillId="0" borderId="5" xfId="0" applyFont="1" applyBorder="1" applyAlignment="1"/>
    <xf numFmtId="3" fontId="2" fillId="0" borderId="5" xfId="0" applyNumberFormat="1" applyFont="1" applyBorder="1" applyAlignment="1"/>
    <xf numFmtId="0" fontId="39" fillId="0" borderId="0" xfId="9" applyFont="1" applyAlignment="1" applyProtection="1">
      <alignment horizontal="right"/>
    </xf>
    <xf numFmtId="0" fontId="39" fillId="0" borderId="0" xfId="9" applyFont="1" applyAlignment="1" applyProtection="1"/>
    <xf numFmtId="0" fontId="9" fillId="0" borderId="6" xfId="0" applyFont="1" applyBorder="1" applyAlignment="1">
      <alignment horizontal="center"/>
    </xf>
    <xf numFmtId="0" fontId="6" fillId="12" borderId="0" xfId="0" applyFont="1" applyFill="1">
      <alignment horizontal="left" wrapText="1"/>
    </xf>
    <xf numFmtId="0" fontId="6" fillId="12" borderId="0" xfId="0" applyFont="1" applyFill="1" applyAlignment="1">
      <alignment horizontal="center" wrapText="1"/>
    </xf>
    <xf numFmtId="0" fontId="6" fillId="12" borderId="0" xfId="0" applyFont="1" applyFill="1" applyAlignment="1">
      <alignment horizontal="center"/>
    </xf>
    <xf numFmtId="0" fontId="6" fillId="12" borderId="0" xfId="19" applyFont="1" applyFill="1" applyAlignment="1">
      <alignment horizontal="center"/>
    </xf>
    <xf numFmtId="0" fontId="1" fillId="0" borderId="0" xfId="0" applyNumberFormat="1" applyFont="1" applyBorder="1" applyAlignment="1">
      <alignment horizontal="left"/>
    </xf>
    <xf numFmtId="0" fontId="1" fillId="0" borderId="0" xfId="0" applyNumberFormat="1" applyFont="1" applyAlignment="1">
      <alignment horizontal="left"/>
    </xf>
    <xf numFmtId="170" fontId="0" fillId="0" borderId="0" xfId="0" applyNumberFormat="1" applyAlignment="1"/>
    <xf numFmtId="170" fontId="6" fillId="12" borderId="0" xfId="0" applyNumberFormat="1" applyFont="1" applyFill="1">
      <alignment horizontal="left" wrapText="1"/>
    </xf>
    <xf numFmtId="170" fontId="6" fillId="12" borderId="0" xfId="0" applyNumberFormat="1" applyFont="1" applyFill="1" applyAlignment="1">
      <alignment horizontal="center"/>
    </xf>
    <xf numFmtId="170" fontId="0" fillId="0" borderId="0" xfId="0" applyNumberFormat="1" applyBorder="1" applyAlignment="1"/>
    <xf numFmtId="170" fontId="7" fillId="0" borderId="0" xfId="0" applyNumberFormat="1" applyFont="1" applyBorder="1" applyAlignment="1"/>
    <xf numFmtId="170" fontId="0" fillId="0" borderId="0" xfId="0" applyNumberFormat="1" applyAlignment="1">
      <alignment horizontal="right"/>
    </xf>
    <xf numFmtId="170" fontId="1" fillId="0" borderId="0" xfId="0" applyNumberFormat="1" applyFont="1" applyAlignment="1"/>
    <xf numFmtId="170" fontId="7" fillId="0" borderId="0" xfId="0" applyNumberFormat="1" applyFont="1" applyFill="1" applyAlignment="1">
      <alignment horizontal="right"/>
    </xf>
    <xf numFmtId="3" fontId="6" fillId="12" borderId="0" xfId="0" applyNumberFormat="1" applyFont="1" applyFill="1" applyAlignment="1">
      <alignment horizontal="center"/>
    </xf>
    <xf numFmtId="3" fontId="1" fillId="0" borderId="0" xfId="0" applyNumberFormat="1" applyFont="1" applyFill="1" applyAlignment="1">
      <alignment horizontal="right"/>
    </xf>
    <xf numFmtId="4" fontId="6" fillId="12" borderId="0" xfId="0" applyNumberFormat="1" applyFont="1" applyFill="1" applyAlignment="1">
      <alignment horizontal="right"/>
    </xf>
    <xf numFmtId="4" fontId="6" fillId="12" borderId="0" xfId="0" applyNumberFormat="1" applyFont="1" applyFill="1" applyAlignment="1">
      <alignment horizontal="center"/>
    </xf>
    <xf numFmtId="4" fontId="1" fillId="0" borderId="0" xfId="0" applyNumberFormat="1" applyFont="1" applyAlignment="1"/>
    <xf numFmtId="4" fontId="6" fillId="12" borderId="0" xfId="0" applyNumberFormat="1" applyFont="1" applyFill="1">
      <alignment horizontal="left" wrapText="1"/>
    </xf>
    <xf numFmtId="4" fontId="6" fillId="12" borderId="0" xfId="0" applyNumberFormat="1" applyFont="1" applyFill="1" applyAlignment="1">
      <alignment horizontal="center" wrapText="1"/>
    </xf>
    <xf numFmtId="4" fontId="7" fillId="0" borderId="0" xfId="0" applyNumberFormat="1" applyFont="1" applyBorder="1" applyAlignment="1"/>
    <xf numFmtId="170" fontId="6" fillId="12" borderId="0" xfId="0" applyNumberFormat="1" applyFont="1" applyFill="1" applyAlignment="1">
      <alignment horizontal="center" wrapText="1"/>
    </xf>
    <xf numFmtId="170" fontId="1" fillId="0" borderId="0" xfId="0" applyNumberFormat="1" applyFont="1" applyAlignment="1">
      <alignment horizontal="right"/>
    </xf>
    <xf numFmtId="170" fontId="1" fillId="0" borderId="0" xfId="0" applyNumberFormat="1" applyFont="1" applyBorder="1" applyAlignment="1">
      <alignment horizontal="right" wrapText="1"/>
    </xf>
    <xf numFmtId="4" fontId="8" fillId="0" borderId="0" xfId="9" applyNumberFormat="1" applyAlignment="1" applyProtection="1">
      <alignment horizontal="right"/>
    </xf>
    <xf numFmtId="0" fontId="6" fillId="12" borderId="0" xfId="0" applyFont="1" applyFill="1" applyAlignment="1">
      <alignment wrapText="1"/>
    </xf>
    <xf numFmtId="0" fontId="6" fillId="12" borderId="0" xfId="19" applyFont="1" applyFill="1" applyAlignment="1"/>
    <xf numFmtId="4" fontId="39" fillId="0" borderId="0" xfId="9" applyNumberFormat="1" applyFont="1" applyAlignment="1" applyProtection="1">
      <alignment horizontal="right"/>
    </xf>
    <xf numFmtId="14" fontId="0" fillId="0" borderId="5" xfId="0" applyNumberFormat="1" applyBorder="1" applyAlignment="1">
      <alignment horizontal="left"/>
    </xf>
    <xf numFmtId="0" fontId="0" fillId="0" borderId="5" xfId="0" applyBorder="1" applyAlignment="1">
      <alignment horizontal="center"/>
    </xf>
    <xf numFmtId="170" fontId="0" fillId="0" borderId="5" xfId="0" applyNumberFormat="1" applyBorder="1" applyAlignment="1"/>
    <xf numFmtId="4" fontId="0" fillId="0" borderId="5" xfId="0" applyNumberFormat="1" applyBorder="1" applyAlignment="1">
      <alignment horizontal="left"/>
    </xf>
    <xf numFmtId="4" fontId="0" fillId="0" borderId="5" xfId="0" applyNumberFormat="1" applyBorder="1" applyAlignment="1"/>
    <xf numFmtId="14" fontId="1" fillId="0" borderId="5" xfId="0" applyNumberFormat="1" applyFont="1" applyBorder="1" applyAlignment="1">
      <alignment horizontal="left"/>
    </xf>
    <xf numFmtId="0" fontId="1" fillId="0" borderId="5" xfId="0" applyFont="1" applyBorder="1" applyAlignment="1">
      <alignment horizontal="center"/>
    </xf>
    <xf numFmtId="0" fontId="1" fillId="0" borderId="5" xfId="0" applyFont="1" applyBorder="1" applyAlignment="1">
      <alignment horizontal="right"/>
    </xf>
    <xf numFmtId="170" fontId="1" fillId="0" borderId="5" xfId="0" applyNumberFormat="1" applyFont="1" applyBorder="1" applyAlignment="1"/>
    <xf numFmtId="3" fontId="1" fillId="0" borderId="5" xfId="0" applyNumberFormat="1" applyFont="1" applyBorder="1" applyAlignment="1"/>
    <xf numFmtId="4" fontId="1" fillId="0" borderId="5" xfId="0" applyNumberFormat="1" applyFont="1" applyBorder="1" applyAlignment="1">
      <alignment horizontal="left"/>
    </xf>
    <xf numFmtId="4" fontId="1" fillId="0" borderId="5" xfId="0" applyNumberFormat="1" applyFont="1" applyBorder="1" applyAlignment="1"/>
    <xf numFmtId="0" fontId="0" fillId="0" borderId="0" xfId="0" applyNumberFormat="1" applyAlignment="1">
      <alignment horizontal="left"/>
    </xf>
    <xf numFmtId="170" fontId="7" fillId="0" borderId="0" xfId="0" applyNumberFormat="1" applyFont="1" applyAlignment="1">
      <alignment horizontal="right"/>
    </xf>
    <xf numFmtId="3" fontId="6" fillId="12" borderId="0" xfId="0" applyNumberFormat="1" applyFont="1" applyFill="1" applyAlignment="1">
      <alignment horizontal="center" wrapText="1"/>
    </xf>
    <xf numFmtId="0" fontId="0" fillId="0" borderId="5" xfId="0" applyNumberFormat="1" applyBorder="1" applyAlignment="1">
      <alignment horizontal="center"/>
    </xf>
    <xf numFmtId="0" fontId="0" fillId="0" borderId="5" xfId="0" quotePrefix="1" applyNumberFormat="1" applyBorder="1" applyAlignment="1">
      <alignment horizontal="center"/>
    </xf>
    <xf numFmtId="170" fontId="0" fillId="0" borderId="5" xfId="0" applyNumberFormat="1" applyBorder="1" applyAlignment="1">
      <alignment horizontal="right"/>
    </xf>
    <xf numFmtId="3" fontId="39" fillId="0" borderId="0" xfId="9" applyNumberFormat="1" applyFont="1" applyAlignment="1" applyProtection="1">
      <alignment horizontal="right"/>
    </xf>
    <xf numFmtId="0" fontId="1" fillId="0" borderId="5" xfId="0" applyFont="1" applyBorder="1" applyAlignment="1"/>
    <xf numFmtId="0" fontId="7" fillId="0" borderId="5" xfId="0" applyFont="1" applyBorder="1" applyAlignment="1"/>
    <xf numFmtId="168" fontId="40" fillId="0" borderId="0" xfId="23" applyNumberFormat="1" applyFont="1" applyBorder="1" applyAlignment="1">
      <alignment horizontal="right" wrapText="1"/>
    </xf>
    <xf numFmtId="0" fontId="2" fillId="14" borderId="0" xfId="0" applyFont="1" applyFill="1" applyAlignment="1">
      <alignment horizontal="center"/>
    </xf>
    <xf numFmtId="0" fontId="7" fillId="14" borderId="0" xfId="0" applyFont="1" applyFill="1" applyAlignment="1"/>
    <xf numFmtId="3" fontId="7" fillId="14" borderId="0" xfId="0" applyNumberFormat="1" applyFont="1" applyFill="1" applyAlignment="1">
      <alignment horizontal="center"/>
    </xf>
    <xf numFmtId="3" fontId="7" fillId="14" borderId="0" xfId="0" applyNumberFormat="1" applyFont="1" applyFill="1" applyAlignment="1"/>
    <xf numFmtId="3" fontId="2" fillId="14" borderId="0" xfId="0" applyNumberFormat="1" applyFont="1" applyFill="1" applyAlignment="1"/>
    <xf numFmtId="0" fontId="7" fillId="15" borderId="0" xfId="0" applyFont="1" applyFill="1" applyAlignment="1">
      <alignment horizontal="center"/>
    </xf>
    <xf numFmtId="0" fontId="7" fillId="15" borderId="0" xfId="0" applyFont="1" applyFill="1" applyAlignment="1"/>
    <xf numFmtId="3" fontId="7" fillId="15" borderId="0" xfId="0" applyNumberFormat="1" applyFont="1" applyFill="1" applyAlignment="1">
      <alignment horizontal="center"/>
    </xf>
    <xf numFmtId="3" fontId="7" fillId="15" borderId="0" xfId="0" applyNumberFormat="1" applyFont="1" applyFill="1" applyAlignment="1"/>
    <xf numFmtId="3" fontId="2" fillId="15" borderId="0" xfId="0" applyNumberFormat="1" applyFont="1" applyFill="1" applyAlignment="1"/>
    <xf numFmtId="0" fontId="7" fillId="15" borderId="0" xfId="0" applyFont="1" applyFill="1" applyAlignment="1">
      <alignment horizontal="left"/>
    </xf>
    <xf numFmtId="168" fontId="41" fillId="0" borderId="0" xfId="23" applyNumberFormat="1" applyFont="1" applyBorder="1" applyAlignment="1">
      <alignment horizontal="right" wrapText="1"/>
    </xf>
    <xf numFmtId="168" fontId="7" fillId="0" borderId="0" xfId="0" applyNumberFormat="1" applyFont="1" applyBorder="1" applyAlignment="1"/>
    <xf numFmtId="0" fontId="9" fillId="0" borderId="6" xfId="16" applyBorder="1"/>
    <xf numFmtId="0" fontId="9" fillId="0" borderId="6" xfId="16" applyFont="1" applyBorder="1"/>
    <xf numFmtId="0" fontId="6" fillId="13" borderId="0" xfId="0" applyFont="1" applyFill="1" applyBorder="1" applyAlignment="1">
      <alignment horizontal="left"/>
    </xf>
    <xf numFmtId="0" fontId="6" fillId="13" borderId="0" xfId="0" applyFont="1" applyFill="1" applyBorder="1" applyAlignment="1">
      <alignment horizontal="right"/>
    </xf>
    <xf numFmtId="0" fontId="6" fillId="13" borderId="0" xfId="0" applyFont="1" applyFill="1" applyBorder="1" applyAlignment="1">
      <alignment horizontal="center"/>
    </xf>
    <xf numFmtId="0" fontId="9" fillId="0" borderId="6" xfId="0" applyFont="1" applyBorder="1" applyAlignment="1"/>
    <xf numFmtId="168" fontId="9" fillId="0" borderId="6" xfId="0" applyNumberFormat="1" applyFont="1" applyBorder="1" applyAlignment="1"/>
    <xf numFmtId="0" fontId="9" fillId="0" borderId="0" xfId="16" applyFont="1" applyFill="1"/>
    <xf numFmtId="0" fontId="15" fillId="0" borderId="0" xfId="16" applyFont="1" applyFill="1"/>
    <xf numFmtId="3" fontId="7" fillId="0" borderId="0" xfId="16" applyNumberFormat="1" applyFont="1"/>
    <xf numFmtId="0" fontId="13" fillId="13" borderId="0" xfId="16" applyFont="1" applyFill="1"/>
    <xf numFmtId="0" fontId="13" fillId="13" borderId="0" xfId="16" applyFont="1" applyFill="1" applyBorder="1"/>
    <xf numFmtId="167" fontId="2" fillId="0" borderId="0" xfId="0" applyNumberFormat="1" applyFont="1" applyFill="1" applyAlignment="1"/>
    <xf numFmtId="0" fontId="7" fillId="0" borderId="0" xfId="0" applyFont="1" applyFill="1" applyBorder="1" applyAlignment="1"/>
    <xf numFmtId="0" fontId="13" fillId="0" borderId="5" xfId="0" applyFont="1" applyBorder="1" applyAlignment="1"/>
    <xf numFmtId="0" fontId="6" fillId="13" borderId="0" xfId="0" applyFont="1" applyFill="1" applyBorder="1" applyAlignment="1">
      <alignment horizontal="center" wrapText="1"/>
    </xf>
    <xf numFmtId="0" fontId="6" fillId="13" borderId="0" xfId="0" applyFont="1" applyFill="1" applyBorder="1" applyAlignment="1">
      <alignment horizontal="right" wrapText="1"/>
    </xf>
    <xf numFmtId="10" fontId="28" fillId="0" borderId="5" xfId="21" applyNumberFormat="1" applyFont="1" applyBorder="1"/>
    <xf numFmtId="2" fontId="0" fillId="0" borderId="5" xfId="0" applyNumberFormat="1" applyBorder="1" applyAlignment="1"/>
    <xf numFmtId="10" fontId="0" fillId="0" borderId="5" xfId="0" applyNumberFormat="1" applyBorder="1" applyAlignment="1"/>
    <xf numFmtId="0" fontId="13" fillId="0" borderId="0" xfId="0" applyFont="1" applyBorder="1" applyAlignment="1"/>
    <xf numFmtId="0" fontId="7" fillId="0" borderId="5" xfId="0" applyFont="1" applyBorder="1" applyAlignment="1">
      <alignment horizontal="center"/>
    </xf>
    <xf numFmtId="0" fontId="0" fillId="0" borderId="5" xfId="0" applyFill="1" applyBorder="1" applyAlignment="1"/>
    <xf numFmtId="4" fontId="0" fillId="0" borderId="5" xfId="0" applyNumberFormat="1" applyFill="1" applyBorder="1" applyAlignment="1"/>
    <xf numFmtId="166" fontId="0" fillId="0" borderId="5" xfId="0" applyNumberFormat="1" applyFill="1" applyBorder="1" applyAlignment="1"/>
    <xf numFmtId="166" fontId="1" fillId="0" borderId="5" xfId="21" applyNumberFormat="1" applyFill="1" applyBorder="1"/>
    <xf numFmtId="4" fontId="7" fillId="0" borderId="5" xfId="20" applyNumberFormat="1" applyFont="1" applyBorder="1"/>
    <xf numFmtId="3" fontId="0" fillId="0" borderId="5" xfId="0" applyNumberFormat="1" applyBorder="1" applyAlignment="1">
      <alignment horizontal="center"/>
    </xf>
    <xf numFmtId="1" fontId="0" fillId="0" borderId="5" xfId="0" applyNumberFormat="1" applyBorder="1" applyAlignment="1">
      <alignment horizontal="center"/>
    </xf>
    <xf numFmtId="0" fontId="3" fillId="11" borderId="0" xfId="18" applyFont="1" applyFill="1"/>
    <xf numFmtId="0" fontId="26" fillId="0" borderId="7" xfId="19" applyFont="1" applyBorder="1" applyAlignment="1">
      <alignment horizontal="centerContinuous"/>
    </xf>
    <xf numFmtId="0" fontId="26" fillId="0" borderId="7" xfId="19" applyFont="1" applyFill="1" applyBorder="1" applyAlignment="1">
      <alignment horizontal="centerContinuous"/>
    </xf>
    <xf numFmtId="0" fontId="42" fillId="0" borderId="7" xfId="19" applyFont="1" applyBorder="1" applyAlignment="1">
      <alignment horizontal="right"/>
    </xf>
    <xf numFmtId="0" fontId="43" fillId="0" borderId="0" xfId="19" applyFont="1" applyBorder="1" applyAlignment="1">
      <alignment horizontal="centerContinuous"/>
    </xf>
    <xf numFmtId="0" fontId="43" fillId="0" borderId="0" xfId="19" applyFont="1" applyFill="1" applyBorder="1" applyAlignment="1">
      <alignment horizontal="centerContinuous"/>
    </xf>
    <xf numFmtId="0" fontId="44" fillId="0" borderId="0" xfId="19" applyFont="1" applyBorder="1" applyAlignment="1">
      <alignment horizontal="right"/>
    </xf>
    <xf numFmtId="0" fontId="43" fillId="0" borderId="0" xfId="16" applyFont="1"/>
    <xf numFmtId="0" fontId="45" fillId="0" borderId="0" xfId="16" applyFont="1"/>
    <xf numFmtId="0" fontId="2" fillId="0" borderId="0" xfId="16" applyFont="1" applyFill="1"/>
    <xf numFmtId="3" fontId="4" fillId="0" borderId="0" xfId="16" applyNumberFormat="1" applyFont="1" applyFill="1"/>
    <xf numFmtId="3" fontId="2" fillId="0" borderId="0" xfId="16" applyNumberFormat="1" applyFont="1" applyFill="1"/>
    <xf numFmtId="0" fontId="6" fillId="12" borderId="0" xfId="0" applyFont="1" applyFill="1" applyAlignment="1">
      <alignment horizontal="left" wrapText="1"/>
    </xf>
    <xf numFmtId="0" fontId="0" fillId="0" borderId="0" xfId="0" applyFill="1" applyAlignment="1">
      <alignment horizontal="center"/>
    </xf>
    <xf numFmtId="0" fontId="0" fillId="0" borderId="5" xfId="0" applyFill="1" applyBorder="1" applyAlignment="1">
      <alignment horizontal="center"/>
    </xf>
    <xf numFmtId="4" fontId="6" fillId="13" borderId="0" xfId="0" applyNumberFormat="1" applyFont="1" applyFill="1" applyBorder="1" applyAlignment="1">
      <alignment horizontal="right"/>
    </xf>
    <xf numFmtId="4" fontId="2" fillId="0" borderId="0" xfId="0" applyNumberFormat="1" applyFont="1" applyFill="1" applyBorder="1" applyAlignment="1">
      <alignment horizontal="right" wrapText="1"/>
    </xf>
    <xf numFmtId="0" fontId="6" fillId="13" borderId="0" xfId="0" applyFont="1" applyFill="1" applyBorder="1" applyAlignment="1">
      <alignment horizontal="center"/>
    </xf>
    <xf numFmtId="0" fontId="6" fillId="13" borderId="0" xfId="0" applyFont="1" applyFill="1" applyBorder="1" applyAlignment="1">
      <alignment horizontal="center"/>
    </xf>
    <xf numFmtId="0" fontId="7" fillId="0" borderId="0" xfId="0" applyNumberFormat="1" applyFont="1" applyBorder="1" applyAlignment="1">
      <alignment horizontal="center" wrapText="1"/>
    </xf>
    <xf numFmtId="1" fontId="7" fillId="0" borderId="0" xfId="0" applyNumberFormat="1" applyFont="1" applyAlignment="1">
      <alignment horizontal="center"/>
    </xf>
    <xf numFmtId="4" fontId="1" fillId="0" borderId="5" xfId="0" applyNumberFormat="1" applyFont="1" applyBorder="1" applyAlignment="1">
      <alignment horizontal="right"/>
    </xf>
    <xf numFmtId="3" fontId="2" fillId="0" borderId="0" xfId="16" applyNumberFormat="1" applyFont="1"/>
    <xf numFmtId="0" fontId="7" fillId="0" borderId="5" xfId="0" applyFont="1" applyBorder="1" applyAlignment="1">
      <alignment horizontal="left"/>
    </xf>
    <xf numFmtId="0" fontId="0" fillId="0" borderId="0" xfId="0" applyFont="1" applyAlignment="1">
      <alignment horizontal="right"/>
    </xf>
    <xf numFmtId="0" fontId="0" fillId="0" borderId="0" xfId="0" applyFont="1" applyFill="1" applyBorder="1" applyAlignment="1">
      <alignment horizontal="right"/>
    </xf>
    <xf numFmtId="2" fontId="0" fillId="0" borderId="0" xfId="0" applyNumberFormat="1" applyAlignment="1">
      <alignment horizontal="right"/>
    </xf>
    <xf numFmtId="0" fontId="7" fillId="0" borderId="0" xfId="0" applyFont="1" applyAlignment="1">
      <alignment horizontal="right"/>
    </xf>
    <xf numFmtId="0" fontId="43" fillId="0" borderId="7" xfId="19" applyFont="1" applyBorder="1" applyAlignment="1">
      <alignment horizontal="centerContinuous"/>
    </xf>
    <xf numFmtId="0" fontId="6" fillId="11" borderId="0" xfId="18" applyFont="1" applyFill="1" applyAlignment="1">
      <alignment horizontal="center"/>
    </xf>
    <xf numFmtId="0" fontId="30" fillId="11" borderId="0" xfId="15" applyFont="1" applyFill="1" applyAlignment="1">
      <alignment horizontal="centerContinuous"/>
    </xf>
    <xf numFmtId="0" fontId="24" fillId="11" borderId="0" xfId="15" applyFont="1" applyFill="1" applyAlignment="1">
      <alignment horizontal="centerContinuous"/>
    </xf>
    <xf numFmtId="0" fontId="25" fillId="11" borderId="0" xfId="15" applyFont="1" applyFill="1" applyAlignment="1">
      <alignment horizontal="centerContinuous"/>
    </xf>
    <xf numFmtId="0" fontId="7" fillId="0" borderId="0" xfId="15" applyFont="1">
      <alignment horizontal="left" wrapText="1"/>
    </xf>
    <xf numFmtId="0" fontId="14" fillId="10" borderId="0" xfId="15" applyFont="1" applyFill="1">
      <alignment horizontal="left" wrapText="1"/>
    </xf>
    <xf numFmtId="3" fontId="31" fillId="11" borderId="0" xfId="15" applyNumberFormat="1" applyFont="1" applyFill="1" applyAlignment="1"/>
    <xf numFmtId="0" fontId="32" fillId="11" borderId="0" xfId="18" applyFont="1" applyFill="1"/>
    <xf numFmtId="0" fontId="44" fillId="0" borderId="0" xfId="19" applyFont="1" applyBorder="1" applyAlignment="1">
      <alignment horizontal="centerContinuous"/>
    </xf>
    <xf numFmtId="0" fontId="33" fillId="0" borderId="0" xfId="19" applyFont="1" applyBorder="1" applyAlignment="1">
      <alignment horizontal="centerContinuous"/>
    </xf>
    <xf numFmtId="0" fontId="9" fillId="0" borderId="0" xfId="19" applyFont="1"/>
    <xf numFmtId="0" fontId="7" fillId="0" borderId="10" xfId="19" applyFont="1" applyBorder="1"/>
    <xf numFmtId="0" fontId="34" fillId="0" borderId="10" xfId="19" applyFont="1" applyBorder="1" applyAlignment="1">
      <alignment horizontal="centerContinuous"/>
    </xf>
    <xf numFmtId="0" fontId="42" fillId="0" borderId="10" xfId="16" applyFont="1" applyBorder="1" applyAlignment="1">
      <alignment horizontal="right"/>
    </xf>
    <xf numFmtId="0" fontId="29" fillId="0" borderId="0" xfId="15" applyAlignment="1"/>
    <xf numFmtId="0" fontId="44" fillId="0" borderId="0" xfId="15" applyFont="1" applyAlignment="1"/>
    <xf numFmtId="0" fontId="9" fillId="0" borderId="0" xfId="15" applyFont="1" applyAlignment="1"/>
    <xf numFmtId="0" fontId="47" fillId="0" borderId="0" xfId="15" applyFont="1" applyAlignment="1"/>
    <xf numFmtId="0" fontId="48" fillId="0" borderId="0" xfId="15" applyFont="1" applyAlignment="1"/>
    <xf numFmtId="0" fontId="29" fillId="0" borderId="0" xfId="15" applyAlignment="1">
      <alignment horizontal="right"/>
    </xf>
    <xf numFmtId="0" fontId="37" fillId="0" borderId="0" xfId="15" applyFont="1" applyAlignment="1"/>
    <xf numFmtId="0" fontId="29" fillId="0" borderId="0" xfId="15" quotePrefix="1" applyAlignment="1">
      <alignment horizontal="left"/>
    </xf>
    <xf numFmtId="0" fontId="29" fillId="0" borderId="0" xfId="15" applyAlignment="1">
      <alignment horizontal="left"/>
    </xf>
    <xf numFmtId="0" fontId="29" fillId="0" borderId="0" xfId="15" quotePrefix="1" applyAlignment="1"/>
    <xf numFmtId="0" fontId="9" fillId="0" borderId="3" xfId="15" applyFont="1" applyBorder="1" applyAlignment="1">
      <alignment horizontal="center"/>
    </xf>
    <xf numFmtId="0" fontId="4" fillId="0" borderId="0" xfId="18" applyFont="1"/>
    <xf numFmtId="0" fontId="9" fillId="0" borderId="0" xfId="18" applyFont="1" applyAlignment="1">
      <alignment horizontal="left"/>
    </xf>
    <xf numFmtId="3" fontId="2" fillId="0" borderId="0" xfId="0" applyNumberFormat="1" applyFont="1" applyAlignment="1">
      <alignment horizontal="center"/>
    </xf>
    <xf numFmtId="167" fontId="7" fillId="0" borderId="0" xfId="0" applyNumberFormat="1" applyFont="1" applyAlignment="1"/>
    <xf numFmtId="3" fontId="2" fillId="0" borderId="0" xfId="0" applyNumberFormat="1" applyFont="1" applyFill="1" applyAlignment="1">
      <alignment horizontal="center"/>
    </xf>
    <xf numFmtId="167" fontId="7" fillId="0" borderId="0" xfId="0" applyNumberFormat="1" applyFont="1" applyAlignment="1">
      <alignment horizontal="right"/>
    </xf>
    <xf numFmtId="4" fontId="2" fillId="0" borderId="0" xfId="0" applyNumberFormat="1" applyFont="1" applyAlignment="1"/>
    <xf numFmtId="167" fontId="2" fillId="0" borderId="0" xfId="0" applyNumberFormat="1" applyFont="1" applyAlignment="1"/>
    <xf numFmtId="0" fontId="2" fillId="0" borderId="0" xfId="0" applyNumberFormat="1" applyFont="1" applyFill="1" applyAlignment="1">
      <alignment horizontal="center"/>
    </xf>
    <xf numFmtId="0" fontId="2" fillId="0" borderId="0" xfId="0" applyFont="1" applyFill="1" applyBorder="1" applyAlignment="1"/>
    <xf numFmtId="0" fontId="49" fillId="0" borderId="0" xfId="19" applyFont="1"/>
    <xf numFmtId="0" fontId="6" fillId="13" borderId="0" xfId="0" applyFont="1" applyFill="1" applyBorder="1" applyAlignment="1">
      <alignment horizontal="center"/>
    </xf>
    <xf numFmtId="0" fontId="7" fillId="0" borderId="0" xfId="0" applyFont="1" applyBorder="1" applyAlignment="1">
      <alignment horizontal="left"/>
    </xf>
    <xf numFmtId="0" fontId="9" fillId="0" borderId="0" xfId="16" applyFont="1" applyBorder="1"/>
    <xf numFmtId="0" fontId="51" fillId="0" borderId="0" xfId="27" applyFont="1"/>
    <xf numFmtId="0" fontId="50" fillId="0" borderId="0" xfId="27" applyFont="1"/>
    <xf numFmtId="0" fontId="52" fillId="0" borderId="0" xfId="27" quotePrefix="1" applyFont="1"/>
    <xf numFmtId="0" fontId="52" fillId="0" borderId="0" xfId="27" applyFont="1"/>
    <xf numFmtId="0" fontId="53" fillId="12" borderId="0" xfId="27" applyFont="1" applyFill="1"/>
    <xf numFmtId="0" fontId="53" fillId="12" borderId="0" xfId="27" applyFont="1" applyFill="1" applyAlignment="1">
      <alignment wrapText="1"/>
    </xf>
    <xf numFmtId="0" fontId="53" fillId="12" borderId="0" xfId="27" applyFont="1" applyFill="1" applyAlignment="1">
      <alignment horizontal="right"/>
    </xf>
    <xf numFmtId="0" fontId="53" fillId="12" borderId="0" xfId="27" quotePrefix="1" applyFont="1" applyFill="1" applyAlignment="1">
      <alignment horizontal="right"/>
    </xf>
    <xf numFmtId="3" fontId="50" fillId="0" borderId="0" xfId="27" applyNumberFormat="1" applyFont="1"/>
    <xf numFmtId="0" fontId="54" fillId="16" borderId="8" xfId="27" applyFont="1" applyFill="1" applyBorder="1"/>
    <xf numFmtId="3" fontId="54" fillId="16" borderId="8" xfId="27" applyNumberFormat="1" applyFont="1" applyFill="1" applyBorder="1"/>
    <xf numFmtId="0" fontId="54" fillId="16" borderId="9" xfId="27" applyFont="1" applyFill="1" applyBorder="1"/>
    <xf numFmtId="3" fontId="54" fillId="16" borderId="9" xfId="27" applyNumberFormat="1" applyFont="1" applyFill="1" applyBorder="1"/>
    <xf numFmtId="3" fontId="54" fillId="0" borderId="0" xfId="27" applyNumberFormat="1" applyFont="1"/>
    <xf numFmtId="0" fontId="14" fillId="0" borderId="0" xfId="15" applyFont="1" applyFill="1">
      <alignment horizontal="left" wrapText="1"/>
    </xf>
    <xf numFmtId="0" fontId="19" fillId="13" borderId="0" xfId="15" applyFont="1" applyFill="1" applyBorder="1" applyAlignment="1">
      <alignment horizontal="left"/>
    </xf>
    <xf numFmtId="0" fontId="19" fillId="13" borderId="0" xfId="15" applyFont="1" applyFill="1" applyBorder="1" applyAlignment="1">
      <alignment horizontal="center"/>
    </xf>
    <xf numFmtId="0" fontId="19" fillId="0" borderId="0" xfId="15" applyFont="1" applyFill="1" applyBorder="1" applyAlignment="1">
      <alignment horizontal="center"/>
    </xf>
    <xf numFmtId="0" fontId="19" fillId="13" borderId="0" xfId="15" applyFont="1" applyFill="1" applyBorder="1" applyAlignment="1">
      <alignment horizontal="right"/>
    </xf>
    <xf numFmtId="0" fontId="19" fillId="13" borderId="0" xfId="15" applyFont="1" applyFill="1" applyBorder="1" applyAlignment="1">
      <alignment horizontal="center" wrapText="1"/>
    </xf>
    <xf numFmtId="17" fontId="7" fillId="0" borderId="0" xfId="28" applyNumberFormat="1" applyFont="1" applyFill="1" applyAlignment="1">
      <alignment horizontal="center"/>
    </xf>
    <xf numFmtId="169" fontId="9" fillId="0" borderId="0" xfId="15" applyNumberFormat="1" applyFont="1" applyFill="1" applyAlignment="1"/>
    <xf numFmtId="3" fontId="9" fillId="0" borderId="0" xfId="15" applyNumberFormat="1" applyFont="1" applyFill="1" applyAlignment="1">
      <alignment horizontal="center"/>
    </xf>
    <xf numFmtId="3" fontId="9" fillId="0" borderId="0" xfId="15" applyNumberFormat="1" applyFont="1" applyFill="1" applyAlignment="1"/>
    <xf numFmtId="3" fontId="4" fillId="0" borderId="0" xfId="15" applyNumberFormat="1" applyFont="1" applyFill="1" applyAlignment="1"/>
    <xf numFmtId="1" fontId="4" fillId="0" borderId="0" xfId="15" applyNumberFormat="1" applyFont="1" applyFill="1" applyAlignment="1">
      <alignment horizontal="right"/>
    </xf>
    <xf numFmtId="3" fontId="4" fillId="0" borderId="0" xfId="15" applyNumberFormat="1" applyFont="1" applyFill="1" applyAlignment="1">
      <alignment horizontal="center"/>
    </xf>
    <xf numFmtId="17" fontId="2" fillId="0" borderId="0" xfId="28" applyNumberFormat="1" applyFont="1" applyFill="1" applyAlignment="1">
      <alignment horizontal="center"/>
    </xf>
    <xf numFmtId="0" fontId="9" fillId="0" borderId="0" xfId="15" applyFont="1" applyFill="1" applyBorder="1" applyAlignment="1">
      <alignment horizontal="center"/>
    </xf>
    <xf numFmtId="0" fontId="9" fillId="0" borderId="0" xfId="15" applyFont="1" applyFill="1" applyBorder="1" applyAlignment="1"/>
    <xf numFmtId="0" fontId="9" fillId="0" borderId="3" xfId="15" applyFont="1" applyFill="1" applyBorder="1" applyAlignment="1"/>
    <xf numFmtId="168" fontId="9" fillId="0" borderId="3" xfId="15" applyNumberFormat="1" applyFont="1" applyFill="1" applyBorder="1" applyAlignment="1"/>
    <xf numFmtId="168" fontId="4" fillId="0" borderId="3" xfId="15" applyNumberFormat="1" applyFont="1" applyFill="1" applyBorder="1" applyAlignment="1"/>
    <xf numFmtId="0" fontId="9" fillId="0" borderId="6" xfId="15" applyFont="1" applyFill="1" applyBorder="1" applyAlignment="1">
      <alignment horizontal="center"/>
    </xf>
    <xf numFmtId="0" fontId="9" fillId="0" borderId="6" xfId="15" applyFont="1" applyFill="1" applyBorder="1" applyAlignment="1"/>
    <xf numFmtId="0" fontId="4" fillId="0" borderId="0" xfId="15" applyFont="1" applyAlignment="1">
      <alignment horizontal="center"/>
    </xf>
    <xf numFmtId="3" fontId="4" fillId="0" borderId="0" xfId="15" applyNumberFormat="1" applyFont="1" applyAlignment="1">
      <alignment horizontal="center"/>
    </xf>
    <xf numFmtId="3" fontId="9" fillId="0" borderId="0" xfId="15" applyNumberFormat="1" applyFont="1" applyAlignment="1">
      <alignment horizontal="right"/>
    </xf>
    <xf numFmtId="3" fontId="4" fillId="0" borderId="0" xfId="15" applyNumberFormat="1" applyFont="1" applyAlignment="1">
      <alignment horizontal="right"/>
    </xf>
    <xf numFmtId="0" fontId="40" fillId="0" borderId="0" xfId="15" applyFont="1" applyBorder="1" applyAlignment="1">
      <alignment horizontal="center"/>
    </xf>
    <xf numFmtId="3" fontId="9" fillId="0" borderId="0" xfId="15" applyNumberFormat="1" applyFont="1" applyAlignment="1"/>
    <xf numFmtId="3" fontId="4" fillId="0" borderId="0" xfId="15" applyNumberFormat="1" applyFont="1" applyAlignment="1"/>
    <xf numFmtId="0" fontId="9" fillId="0" borderId="0" xfId="15" applyFont="1" applyBorder="1" applyAlignment="1"/>
    <xf numFmtId="0" fontId="9" fillId="0" borderId="3" xfId="15" applyFont="1" applyFill="1" applyBorder="1" applyAlignment="1">
      <alignment horizontal="center"/>
    </xf>
    <xf numFmtId="0" fontId="46" fillId="0" borderId="0" xfId="15" applyFont="1" applyAlignment="1"/>
    <xf numFmtId="0" fontId="9" fillId="0" borderId="0" xfId="15" applyFont="1" applyBorder="1" applyAlignment="1">
      <alignment horizontal="left"/>
    </xf>
    <xf numFmtId="0" fontId="0" fillId="0" borderId="0" xfId="0" applyFill="1" applyBorder="1" applyAlignment="1">
      <alignment horizontal="right"/>
    </xf>
    <xf numFmtId="0" fontId="43" fillId="0" borderId="0" xfId="16" applyFont="1" applyAlignment="1">
      <alignment horizontal="center"/>
    </xf>
    <xf numFmtId="0" fontId="6" fillId="13" borderId="0" xfId="0" applyFont="1" applyFill="1" applyBorder="1" applyAlignment="1">
      <alignment horizontal="center"/>
    </xf>
    <xf numFmtId="0" fontId="1" fillId="0" borderId="0" xfId="0" applyFont="1" applyBorder="1" applyAlignment="1">
      <alignment horizontal="left"/>
    </xf>
  </cellXfs>
  <cellStyles count="29">
    <cellStyle name="Accent1" xfId="1" builtinId="29" customBuiltin="1"/>
    <cellStyle name="Accent2" xfId="2" builtinId="33" customBuiltin="1"/>
    <cellStyle name="Accent3" xfId="3" builtinId="37" customBuiltin="1"/>
    <cellStyle name="Accent4" xfId="4" builtinId="41" customBuiltin="1"/>
    <cellStyle name="Accent5" xfId="5" builtinId="45" customBuiltin="1"/>
    <cellStyle name="Accent6" xfId="6" builtinId="49" customBuiltin="1"/>
    <cellStyle name="Comma 2" xfId="7"/>
    <cellStyle name="Hyperlink_Fact Book Amsterdam.2006" xfId="8"/>
    <cellStyle name="Lien hypertexte" xfId="9" builtinId="8"/>
    <cellStyle name="Milliers 2" xfId="10"/>
    <cellStyle name="Normaa - Opmaakprofiel1" xfId="11"/>
    <cellStyle name="Normal" xfId="0" builtinId="0"/>
    <cellStyle name="Normal 2" xfId="12"/>
    <cellStyle name="Normal 3" xfId="13"/>
    <cellStyle name="Normal 4" xfId="14"/>
    <cellStyle name="Normal 5" xfId="15"/>
    <cellStyle name="Normal 6" xfId="27"/>
    <cellStyle name="Normal_Classeur5" xfId="16"/>
    <cellStyle name="Normal_Euronext Monthly statistics" xfId="17"/>
    <cellStyle name="Normal_Euronext Monthly statistics 2" xfId="28"/>
    <cellStyle name="Normal_London Statistics - 2000 to date" xfId="18"/>
    <cellStyle name="Normal_NYSE Euronext Cash Market Factbook (Light)" xfId="19"/>
    <cellStyle name="Normal_stats_euronext082000" xfId="20"/>
    <cellStyle name="Pourcentage" xfId="21" builtinId="5"/>
    <cellStyle name="Standaard_FET.xls Grafiek 1" xfId="22"/>
    <cellStyle name="Style 1" xfId="23"/>
    <cellStyle name="Total" xfId="24" builtinId="25" customBuiltin="1"/>
    <cellStyle name="Valuta [0]_FET.xls Grafiek 1" xfId="25"/>
    <cellStyle name="Valuta_FET.xls Grafiek 1" xfId="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12</xdr:col>
          <xdr:colOff>47625</xdr:colOff>
          <xdr:row>44</xdr:row>
          <xdr:rowOff>85725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
  <sheetViews>
    <sheetView zoomScaleNormal="100" workbookViewId="0">
      <selection activeCell="D54" sqref="D54"/>
    </sheetView>
  </sheetViews>
  <sheetFormatPr baseColWidth="10" defaultColWidth="9.33203125" defaultRowHeight="11.25"/>
  <cols>
    <col min="1" max="16384" width="9.33203125" style="52"/>
  </cols>
  <sheetData/>
  <phoneticPr fontId="0" type="noConversion"/>
  <pageMargins left="0.36" right="0.36" top="1" bottom="1"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cument" shapeId="1026" r:id="rId4">
          <objectPr defaultSize="0" r:id="rId5">
            <anchor moveWithCells="1">
              <from>
                <xdr:col>0</xdr:col>
                <xdr:colOff>9525</xdr:colOff>
                <xdr:row>0</xdr:row>
                <xdr:rowOff>0</xdr:rowOff>
              </from>
              <to>
                <xdr:col>12</xdr:col>
                <xdr:colOff>47625</xdr:colOff>
                <xdr:row>44</xdr:row>
                <xdr:rowOff>85725</xdr:rowOff>
              </to>
            </anchor>
          </objectPr>
        </oleObject>
      </mc:Choice>
      <mc:Fallback>
        <oleObject progId="Document" shapeId="1026"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D61"/>
  <sheetViews>
    <sheetView zoomScaleNormal="100" zoomScaleSheetLayoutView="100" workbookViewId="0">
      <selection activeCell="V65" sqref="V65"/>
    </sheetView>
  </sheetViews>
  <sheetFormatPr baseColWidth="10" defaultColWidth="9.33203125" defaultRowHeight="11.25"/>
  <cols>
    <col min="1" max="1" width="21.33203125" customWidth="1"/>
    <col min="2" max="2" width="9.83203125" customWidth="1"/>
    <col min="3" max="3" width="14.6640625" customWidth="1"/>
    <col min="4" max="4" width="11.6640625" customWidth="1"/>
    <col min="5" max="5" width="11.1640625" customWidth="1"/>
    <col min="6" max="6" width="9.83203125" customWidth="1"/>
    <col min="7" max="7" width="2.1640625" customWidth="1"/>
    <col min="8" max="12" width="9.83203125" customWidth="1"/>
    <col min="13" max="13" width="2" customWidth="1"/>
    <col min="14" max="18" width="9.83203125" customWidth="1"/>
    <col min="19" max="19" width="1.5" customWidth="1"/>
    <col min="20" max="24" width="9.83203125" customWidth="1"/>
    <col min="25" max="25" width="1.5" style="17" customWidth="1"/>
    <col min="26" max="16384" width="9.33203125" style="17"/>
  </cols>
  <sheetData>
    <row r="1" spans="1:25" ht="15.75">
      <c r="A1" s="2" t="s">
        <v>42</v>
      </c>
      <c r="V1" s="17"/>
      <c r="W1" s="20"/>
      <c r="X1" s="148" t="s">
        <v>125</v>
      </c>
    </row>
    <row r="3" spans="1:25" ht="12.75">
      <c r="A3" s="3" t="s">
        <v>79</v>
      </c>
    </row>
    <row r="5" spans="1:25">
      <c r="A5" s="1" t="s">
        <v>80</v>
      </c>
    </row>
    <row r="6" spans="1:25">
      <c r="A6" s="217"/>
      <c r="B6" s="360" t="s">
        <v>48</v>
      </c>
      <c r="C6" s="360"/>
      <c r="D6" s="360"/>
      <c r="E6" s="360"/>
      <c r="F6" s="360"/>
      <c r="H6" s="360" t="s">
        <v>49</v>
      </c>
      <c r="I6" s="360"/>
      <c r="J6" s="360"/>
      <c r="K6" s="360"/>
      <c r="L6" s="360"/>
      <c r="Y6" s="37"/>
    </row>
    <row r="7" spans="1:25" ht="27.4" customHeight="1">
      <c r="A7" s="217" t="s">
        <v>154</v>
      </c>
      <c r="B7" s="230" t="s">
        <v>677</v>
      </c>
      <c r="C7" s="219" t="s">
        <v>112</v>
      </c>
      <c r="D7" s="230" t="s">
        <v>678</v>
      </c>
      <c r="E7" s="219" t="s">
        <v>134</v>
      </c>
      <c r="F7" s="219" t="s">
        <v>135</v>
      </c>
      <c r="H7" s="230" t="s">
        <v>132</v>
      </c>
      <c r="I7" s="219" t="s">
        <v>112</v>
      </c>
      <c r="J7" s="230" t="s">
        <v>133</v>
      </c>
      <c r="K7" s="219" t="s">
        <v>134</v>
      </c>
      <c r="L7" s="219" t="s">
        <v>135</v>
      </c>
      <c r="Y7" s="39"/>
    </row>
    <row r="8" spans="1:25">
      <c r="A8" s="133" t="s">
        <v>4180</v>
      </c>
      <c r="B8" s="45">
        <v>1032.74</v>
      </c>
      <c r="C8" s="19"/>
      <c r="D8" s="19"/>
      <c r="E8" s="45"/>
      <c r="F8" s="45"/>
      <c r="H8" s="45">
        <v>2974.15</v>
      </c>
      <c r="I8" s="19"/>
      <c r="J8" s="19"/>
      <c r="K8" s="45"/>
      <c r="L8" s="45"/>
    </row>
    <row r="9" spans="1:25">
      <c r="A9" s="29" t="s">
        <v>51</v>
      </c>
      <c r="B9" s="33">
        <v>1063</v>
      </c>
      <c r="C9" s="53">
        <f>B9/B8-1</f>
        <v>2.9300695237910901E-2</v>
      </c>
      <c r="D9" s="54">
        <f>B9/B8-1</f>
        <v>2.9300695237910901E-2</v>
      </c>
      <c r="E9" s="33">
        <v>1081.76</v>
      </c>
      <c r="F9" s="33">
        <v>1024.5899999999999</v>
      </c>
      <c r="G9" s="29"/>
      <c r="H9" s="33">
        <v>3056.06</v>
      </c>
      <c r="I9" s="53">
        <f>H9/H8-1</f>
        <v>2.7540641864062021E-2</v>
      </c>
      <c r="J9" s="54">
        <f>H9/H8-1</f>
        <v>2.7540641864062021E-2</v>
      </c>
      <c r="K9" s="33">
        <v>3112.93</v>
      </c>
      <c r="L9" s="33">
        <v>2967.66</v>
      </c>
    </row>
    <row r="10" spans="1:25">
      <c r="A10" s="17" t="s">
        <v>52</v>
      </c>
      <c r="B10" s="19">
        <v>1028.3399999999999</v>
      </c>
      <c r="C10" s="55">
        <f t="shared" ref="C10:C19" si="0">B10/B9-1</f>
        <v>-3.2605832549388647E-2</v>
      </c>
      <c r="D10" s="56">
        <f>B10/B8-1</f>
        <v>-4.2605108739858233E-3</v>
      </c>
      <c r="E10" s="19">
        <v>1071.55</v>
      </c>
      <c r="F10" s="19">
        <v>982.36</v>
      </c>
      <c r="H10" s="19">
        <v>2988.59</v>
      </c>
      <c r="I10" s="55">
        <f t="shared" ref="I10:I19" si="1">H10/H9-1</f>
        <v>-2.207744612343987E-2</v>
      </c>
      <c r="J10" s="56">
        <f>H10/H8-1</f>
        <v>4.8551687036633151E-3</v>
      </c>
      <c r="K10" s="19">
        <v>3071.75</v>
      </c>
      <c r="L10" s="19">
        <v>2830.86</v>
      </c>
    </row>
    <row r="11" spans="1:25">
      <c r="A11" s="29" t="s">
        <v>53</v>
      </c>
      <c r="B11" s="33">
        <v>1011.72</v>
      </c>
      <c r="C11" s="53">
        <f t="shared" si="0"/>
        <v>-1.6161969776532947E-2</v>
      </c>
      <c r="D11" s="54">
        <f>B11/B8-1</f>
        <v>-2.0353622402540794E-2</v>
      </c>
      <c r="E11" s="33">
        <v>1036.83</v>
      </c>
      <c r="F11" s="33">
        <v>986.63</v>
      </c>
      <c r="G11" s="29"/>
      <c r="H11" s="33">
        <v>2849.01</v>
      </c>
      <c r="I11" s="53">
        <f t="shared" si="1"/>
        <v>-4.6704298682656353E-2</v>
      </c>
      <c r="J11" s="54">
        <f>H11/H8-1</f>
        <v>-4.2075887228283704E-2</v>
      </c>
      <c r="K11" s="33">
        <v>2984.93</v>
      </c>
      <c r="L11" s="33">
        <v>2808.16</v>
      </c>
    </row>
    <row r="12" spans="1:25">
      <c r="A12" s="17" t="s">
        <v>54</v>
      </c>
      <c r="B12" s="19">
        <v>1063.55</v>
      </c>
      <c r="C12" s="55">
        <f t="shared" si="0"/>
        <v>5.1229589214407012E-2</v>
      </c>
      <c r="D12" s="56">
        <f>B12/B8-1</f>
        <v>2.9833259097159059E-2</v>
      </c>
      <c r="E12" s="19">
        <v>1063.75</v>
      </c>
      <c r="F12" s="19">
        <v>996.93</v>
      </c>
      <c r="H12" s="19">
        <v>2899.34</v>
      </c>
      <c r="I12" s="55">
        <f t="shared" si="1"/>
        <v>1.7665785658877997E-2</v>
      </c>
      <c r="J12" s="56">
        <f>H12/H8-1</f>
        <v>-2.515340517458764E-2</v>
      </c>
      <c r="K12" s="19">
        <v>2941.47</v>
      </c>
      <c r="L12" s="19">
        <v>2790.55</v>
      </c>
    </row>
    <row r="13" spans="1:25">
      <c r="A13" s="29" t="s">
        <v>55</v>
      </c>
      <c r="B13" s="33">
        <v>1049.06</v>
      </c>
      <c r="C13" s="53">
        <f t="shared" si="0"/>
        <v>-1.3624183160171111E-2</v>
      </c>
      <c r="D13" s="54">
        <f>B13/B8-1</f>
        <v>1.5802622150783208E-2</v>
      </c>
      <c r="E13" s="33">
        <v>1090.2</v>
      </c>
      <c r="F13" s="33">
        <v>1044.21</v>
      </c>
      <c r="G13" s="29"/>
      <c r="H13" s="33">
        <v>2881.84</v>
      </c>
      <c r="I13" s="53">
        <f t="shared" si="1"/>
        <v>-6.0358564362924527E-3</v>
      </c>
      <c r="J13" s="54">
        <f>H13/H8-1</f>
        <v>-3.1037439268362332E-2</v>
      </c>
      <c r="K13" s="33">
        <v>2972.39</v>
      </c>
      <c r="L13" s="33">
        <v>2849.64</v>
      </c>
    </row>
    <row r="14" spans="1:25">
      <c r="A14" s="17" t="s">
        <v>56</v>
      </c>
      <c r="B14" s="19">
        <v>1044.81</v>
      </c>
      <c r="C14" s="55">
        <f t="shared" si="0"/>
        <v>-4.0512458772615778E-3</v>
      </c>
      <c r="D14" s="56">
        <f>B14/B8-1</f>
        <v>1.1687355965683377E-2</v>
      </c>
      <c r="E14" s="19">
        <v>1080.94</v>
      </c>
      <c r="F14" s="19">
        <v>1029.71</v>
      </c>
      <c r="H14" s="19">
        <v>2795.99</v>
      </c>
      <c r="I14" s="55">
        <f t="shared" si="1"/>
        <v>-2.9789995280792958E-2</v>
      </c>
      <c r="J14" s="56">
        <f>H14/H8-1</f>
        <v>-5.9902829379822942E-2</v>
      </c>
      <c r="K14" s="19">
        <v>2952.07</v>
      </c>
      <c r="L14" s="19">
        <v>2771.51</v>
      </c>
    </row>
    <row r="15" spans="1:25">
      <c r="A15" s="29" t="s">
        <v>57</v>
      </c>
      <c r="B15" s="33">
        <v>1078.1600000000001</v>
      </c>
      <c r="C15" s="53">
        <f t="shared" si="0"/>
        <v>3.1919679176118265E-2</v>
      </c>
      <c r="D15" s="54">
        <f>B15/B8-1</f>
        <v>4.398009179464335E-2</v>
      </c>
      <c r="E15" s="33">
        <v>1081.3599999999999</v>
      </c>
      <c r="F15" s="33">
        <v>1029.8</v>
      </c>
      <c r="G15" s="29"/>
      <c r="H15" s="33">
        <v>2796.84</v>
      </c>
      <c r="I15" s="53">
        <f t="shared" si="1"/>
        <v>3.0400680975262162E-4</v>
      </c>
      <c r="J15" s="54">
        <f>H15/H8-1</f>
        <v>-5.9617033438125189E-2</v>
      </c>
      <c r="K15" s="33">
        <v>2813.07</v>
      </c>
      <c r="L15" s="33">
        <v>2742.71</v>
      </c>
    </row>
    <row r="16" spans="1:25">
      <c r="A16" s="17" t="s">
        <v>58</v>
      </c>
      <c r="B16" s="19">
        <v>1058.73</v>
      </c>
      <c r="C16" s="55">
        <f t="shared" si="0"/>
        <v>-1.8021443941530046E-2</v>
      </c>
      <c r="D16" s="56">
        <f>B16/B8-1</f>
        <v>2.5166063094292923E-2</v>
      </c>
      <c r="E16" s="19">
        <v>1084.1099999999999</v>
      </c>
      <c r="F16" s="19">
        <v>1041.57</v>
      </c>
      <c r="H16" s="19">
        <v>2784.56</v>
      </c>
      <c r="I16" s="55">
        <f t="shared" si="1"/>
        <v>-4.390669469830355E-3</v>
      </c>
      <c r="J16" s="56">
        <f>H16/H8-1</f>
        <v>-6.3745944219356865E-2</v>
      </c>
      <c r="K16" s="19">
        <v>2833.09</v>
      </c>
      <c r="L16" s="19">
        <v>2726.73</v>
      </c>
    </row>
    <row r="17" spans="1:18">
      <c r="A17" s="29" t="s">
        <v>59</v>
      </c>
      <c r="B17" s="33">
        <v>1060.9100000000001</v>
      </c>
      <c r="C17" s="53">
        <f t="shared" si="0"/>
        <v>2.0590707734740032E-3</v>
      </c>
      <c r="D17" s="54">
        <f>B17/B8-1</f>
        <v>2.7276952572767632E-2</v>
      </c>
      <c r="E17" s="33">
        <v>1070.67</v>
      </c>
      <c r="F17" s="33">
        <v>1022.99</v>
      </c>
      <c r="G17" s="29"/>
      <c r="H17" s="33">
        <v>2718.74</v>
      </c>
      <c r="I17" s="53">
        <f t="shared" si="1"/>
        <v>-2.3637486712442923E-2</v>
      </c>
      <c r="J17" s="54">
        <f>H17/H8-1</f>
        <v>-8.5876637022342606E-2</v>
      </c>
      <c r="K17" s="33">
        <v>2793.13</v>
      </c>
      <c r="L17" s="33">
        <v>2684.91</v>
      </c>
    </row>
    <row r="18" spans="1:18">
      <c r="A18" s="17" t="s">
        <v>60</v>
      </c>
      <c r="B18" s="19">
        <v>985.64</v>
      </c>
      <c r="C18" s="55">
        <f t="shared" si="0"/>
        <v>-7.0948525322600542E-2</v>
      </c>
      <c r="D18" s="56">
        <f>B18/B8-1</f>
        <v>-4.5606832310165268E-2</v>
      </c>
      <c r="E18" s="19">
        <v>1065.9100000000001</v>
      </c>
      <c r="F18" s="19">
        <v>951.33</v>
      </c>
      <c r="H18" s="19">
        <v>2565.89</v>
      </c>
      <c r="I18" s="55">
        <f t="shared" si="1"/>
        <v>-5.6220896444676538E-2</v>
      </c>
      <c r="J18" s="56">
        <f>H18/H8-1</f>
        <v>-0.13726947194996897</v>
      </c>
      <c r="K18" s="19">
        <v>2744.93</v>
      </c>
      <c r="L18" s="19">
        <v>2445.64</v>
      </c>
    </row>
    <row r="19" spans="1:18">
      <c r="A19" s="29" t="s">
        <v>61</v>
      </c>
      <c r="B19" s="33">
        <v>973.2</v>
      </c>
      <c r="C19" s="53">
        <f t="shared" si="0"/>
        <v>-1.2621241021062435E-2</v>
      </c>
      <c r="D19" s="54">
        <f>B19/B8-1</f>
        <v>-5.7652458508433813E-2</v>
      </c>
      <c r="E19" s="33">
        <v>1005.66</v>
      </c>
      <c r="F19" s="33">
        <v>952.57</v>
      </c>
      <c r="G19" s="29"/>
      <c r="H19" s="33">
        <v>2510.92</v>
      </c>
      <c r="I19" s="53">
        <f t="shared" si="1"/>
        <v>-2.1423365771720437E-2</v>
      </c>
      <c r="J19" s="54">
        <f>H19/H8-1</f>
        <v>-0.15575206361481431</v>
      </c>
      <c r="K19" s="33">
        <v>2636.42</v>
      </c>
      <c r="L19" s="33">
        <v>2418.25</v>
      </c>
    </row>
    <row r="20" spans="1:18" ht="12" thickBot="1">
      <c r="A20" s="237" t="s">
        <v>62</v>
      </c>
      <c r="B20" s="238">
        <v>916.63</v>
      </c>
      <c r="C20" s="239">
        <f>B20/B19-1</f>
        <v>-5.8127825729551996E-2</v>
      </c>
      <c r="D20" s="240">
        <f>B20/B8-1</f>
        <v>-0.11242907217692744</v>
      </c>
      <c r="E20" s="238">
        <v>993.92</v>
      </c>
      <c r="F20" s="238">
        <v>884.35</v>
      </c>
      <c r="G20" s="237"/>
      <c r="H20" s="238">
        <v>2319.85</v>
      </c>
      <c r="I20" s="239">
        <f>H20/H19-1</f>
        <v>-7.6095614356490926E-2</v>
      </c>
      <c r="J20" s="240">
        <f>H20/H8-1</f>
        <v>-0.21999562900324465</v>
      </c>
      <c r="K20" s="238">
        <v>2560.71</v>
      </c>
      <c r="L20" s="238">
        <v>2220.06</v>
      </c>
    </row>
    <row r="21" spans="1:18">
      <c r="A21" s="9"/>
      <c r="B21" s="9"/>
      <c r="C21" s="9"/>
      <c r="D21" s="9"/>
      <c r="E21" s="9"/>
      <c r="F21" s="36"/>
      <c r="G21" s="9"/>
      <c r="H21" s="9"/>
      <c r="I21" s="9"/>
      <c r="J21" s="9"/>
      <c r="K21" s="36"/>
      <c r="L21" s="36"/>
    </row>
    <row r="22" spans="1:18">
      <c r="F22" s="36"/>
      <c r="H22" s="45"/>
      <c r="I22" s="45"/>
      <c r="J22" s="45"/>
      <c r="K22" s="45"/>
      <c r="L22" s="45"/>
      <c r="Q22" s="36"/>
      <c r="R22" s="36"/>
    </row>
    <row r="23" spans="1:18">
      <c r="A23" s="217"/>
      <c r="B23" s="360" t="s">
        <v>3159</v>
      </c>
      <c r="C23" s="360"/>
      <c r="D23" s="360"/>
      <c r="E23" s="360"/>
      <c r="F23" s="360"/>
      <c r="H23" s="45"/>
      <c r="I23" s="45"/>
      <c r="J23" s="45"/>
      <c r="K23" s="45"/>
      <c r="L23" s="45"/>
      <c r="Q23" s="36"/>
      <c r="R23" s="36"/>
    </row>
    <row r="24" spans="1:18" ht="22.5">
      <c r="A24" s="217" t="s">
        <v>154</v>
      </c>
      <c r="B24" s="230" t="s">
        <v>132</v>
      </c>
      <c r="C24" s="219" t="s">
        <v>112</v>
      </c>
      <c r="D24" s="230" t="s">
        <v>133</v>
      </c>
      <c r="E24" s="219" t="s">
        <v>134</v>
      </c>
      <c r="F24" s="219" t="s">
        <v>135</v>
      </c>
      <c r="H24" s="45"/>
      <c r="I24" s="45"/>
      <c r="J24" s="45"/>
      <c r="K24" s="45"/>
      <c r="L24" s="45"/>
      <c r="Q24" s="36"/>
      <c r="R24" s="36"/>
    </row>
    <row r="25" spans="1:18">
      <c r="A25" s="133" t="s">
        <v>4180</v>
      </c>
      <c r="B25" s="45">
        <v>1380.66</v>
      </c>
      <c r="C25" s="45"/>
      <c r="D25" s="19"/>
      <c r="E25" s="45"/>
      <c r="F25" s="45"/>
      <c r="H25" s="45"/>
      <c r="I25" s="45"/>
      <c r="J25" s="45"/>
      <c r="K25" s="45"/>
      <c r="L25" s="45"/>
      <c r="Q25" s="45"/>
      <c r="R25" s="36"/>
    </row>
    <row r="26" spans="1:18">
      <c r="A26" s="29" t="s">
        <v>51</v>
      </c>
      <c r="B26" s="33">
        <v>1448.68</v>
      </c>
      <c r="C26" s="53">
        <f>B26/B25-1</f>
        <v>4.9266292932365729E-2</v>
      </c>
      <c r="D26" s="54">
        <f>B26/B25-1</f>
        <v>4.9266292932365729E-2</v>
      </c>
      <c r="E26" s="33">
        <v>1469.13</v>
      </c>
      <c r="F26" s="33">
        <v>1389.62</v>
      </c>
      <c r="H26" s="45"/>
      <c r="I26" s="45"/>
      <c r="J26" s="45"/>
      <c r="K26" s="45"/>
      <c r="L26" s="45"/>
      <c r="Q26" s="45"/>
      <c r="R26" s="36"/>
    </row>
    <row r="27" spans="1:18">
      <c r="A27" s="17" t="s">
        <v>52</v>
      </c>
      <c r="B27" s="19">
        <v>1426.07</v>
      </c>
      <c r="C27" s="55">
        <f>B27/B26-1</f>
        <v>-1.560731148355754E-2</v>
      </c>
      <c r="D27" s="56">
        <f>B27/B25-1</f>
        <v>3.2890067069372586E-2</v>
      </c>
      <c r="E27" s="19">
        <v>1446.98</v>
      </c>
      <c r="F27" s="19">
        <v>1387.14</v>
      </c>
      <c r="H27" s="45"/>
      <c r="I27" s="45"/>
      <c r="J27" s="45"/>
      <c r="K27" s="45"/>
      <c r="L27" s="45"/>
      <c r="Q27" s="45"/>
      <c r="R27" s="36"/>
    </row>
    <row r="28" spans="1:18">
      <c r="A28" s="29" t="s">
        <v>53</v>
      </c>
      <c r="B28" s="33">
        <v>1400.53</v>
      </c>
      <c r="C28" s="53">
        <f>B28/B27-1</f>
        <v>-1.7909359288113436E-2</v>
      </c>
      <c r="D28" s="54">
        <f>B28/B25-1</f>
        <v>1.4391667753103521E-2</v>
      </c>
      <c r="E28" s="33">
        <v>1437.86</v>
      </c>
      <c r="F28" s="33">
        <v>1396.36</v>
      </c>
      <c r="H28" s="45"/>
      <c r="I28" s="45"/>
      <c r="J28" s="45"/>
      <c r="K28" s="45"/>
      <c r="L28" s="45"/>
      <c r="Q28" s="45"/>
      <c r="R28" s="36"/>
    </row>
    <row r="29" spans="1:18">
      <c r="A29" s="17" t="s">
        <v>54</v>
      </c>
      <c r="B29" s="19">
        <v>1435.04</v>
      </c>
      <c r="C29" s="55">
        <f>B29/B28-1</f>
        <v>2.4640671745696174E-2</v>
      </c>
      <c r="D29" s="56">
        <f>B29/B25-1</f>
        <v>3.9386959859777138E-2</v>
      </c>
      <c r="E29" s="19">
        <v>1435.04</v>
      </c>
      <c r="F29" s="19">
        <v>1388.39</v>
      </c>
      <c r="H29" s="45"/>
      <c r="I29" s="45"/>
      <c r="J29" s="45"/>
      <c r="K29" s="45"/>
      <c r="L29" s="45"/>
      <c r="Q29" s="45"/>
      <c r="R29" s="36"/>
    </row>
    <row r="30" spans="1:18">
      <c r="A30" s="29" t="s">
        <v>55</v>
      </c>
      <c r="B30" s="33">
        <v>1427.03</v>
      </c>
      <c r="C30" s="53">
        <f>B30/B29-1</f>
        <v>-5.5817259449213452E-3</v>
      </c>
      <c r="D30" s="54">
        <f>B30/B25-1</f>
        <v>3.3585386699114927E-2</v>
      </c>
      <c r="E30" s="33">
        <v>1456.3</v>
      </c>
      <c r="F30" s="33">
        <v>1418.05</v>
      </c>
      <c r="H30" s="45"/>
      <c r="I30" s="45"/>
      <c r="J30" s="45"/>
      <c r="K30" s="45"/>
      <c r="L30" s="45"/>
      <c r="N30" s="99"/>
      <c r="Q30" s="45"/>
      <c r="R30" s="36"/>
    </row>
    <row r="31" spans="1:18">
      <c r="A31" s="17" t="s">
        <v>56</v>
      </c>
      <c r="B31" s="19">
        <v>1406.78</v>
      </c>
      <c r="C31" s="55">
        <f t="shared" ref="C31:C37" si="2">B31/B30-1</f>
        <v>-1.4190311345942286E-2</v>
      </c>
      <c r="D31" s="56">
        <f>B31/B25-1</f>
        <v>1.8918488259238364E-2</v>
      </c>
      <c r="E31" s="19">
        <v>1445.93</v>
      </c>
      <c r="F31" s="19">
        <v>1401.05</v>
      </c>
      <c r="H31" s="45"/>
      <c r="I31" s="45"/>
      <c r="J31" s="45"/>
      <c r="K31" s="45"/>
      <c r="L31" s="45"/>
      <c r="Q31" s="45"/>
      <c r="R31" s="36"/>
    </row>
    <row r="32" spans="1:18">
      <c r="A32" s="29" t="s">
        <v>57</v>
      </c>
      <c r="B32" s="33">
        <v>1378.98</v>
      </c>
      <c r="C32" s="53">
        <f t="shared" si="2"/>
        <v>-1.9761441021339476E-2</v>
      </c>
      <c r="D32" s="54">
        <f>B32/B25-1</f>
        <v>-1.2168093520490419E-3</v>
      </c>
      <c r="E32" s="33">
        <v>1400.53</v>
      </c>
      <c r="F32" s="33">
        <v>1372.73</v>
      </c>
      <c r="H32" s="45"/>
      <c r="I32" s="45"/>
      <c r="J32" s="45"/>
      <c r="K32" s="45"/>
      <c r="L32" s="45"/>
      <c r="Q32" s="45"/>
      <c r="R32" s="36"/>
    </row>
    <row r="33" spans="1:30">
      <c r="A33" s="17" t="s">
        <v>58</v>
      </c>
      <c r="B33" s="19">
        <v>1387.4</v>
      </c>
      <c r="C33" s="55">
        <f t="shared" si="2"/>
        <v>6.1059623779895489E-3</v>
      </c>
      <c r="D33" s="56">
        <f>B33/B25-1</f>
        <v>4.881723233815638E-3</v>
      </c>
      <c r="E33" s="19">
        <v>1398.92</v>
      </c>
      <c r="F33" s="19">
        <v>1367.21</v>
      </c>
      <c r="H33" s="45"/>
      <c r="I33" s="45"/>
      <c r="J33" s="45"/>
      <c r="K33" s="45"/>
      <c r="L33" s="45"/>
      <c r="Q33" s="45"/>
      <c r="R33" s="36"/>
    </row>
    <row r="34" spans="1:30">
      <c r="A34" s="29" t="s">
        <v>59</v>
      </c>
      <c r="B34" s="33">
        <v>1325.9</v>
      </c>
      <c r="C34" s="53">
        <f t="shared" si="2"/>
        <v>-4.4327519100475721E-2</v>
      </c>
      <c r="D34" s="54">
        <f>B34/B25-1</f>
        <v>-3.966219054655018E-2</v>
      </c>
      <c r="E34" s="33">
        <v>1382.95</v>
      </c>
      <c r="F34" s="33">
        <v>1325.9</v>
      </c>
      <c r="H34" s="45"/>
      <c r="I34" s="45"/>
      <c r="J34" s="45"/>
      <c r="K34" s="45"/>
      <c r="L34" s="45"/>
      <c r="Q34" s="45"/>
      <c r="R34" s="36"/>
    </row>
    <row r="35" spans="1:30">
      <c r="A35" s="17" t="s">
        <v>60</v>
      </c>
      <c r="B35" s="19">
        <v>1166.27</v>
      </c>
      <c r="C35" s="55">
        <f t="shared" si="2"/>
        <v>-0.12039369484878204</v>
      </c>
      <c r="D35" s="56">
        <f>B35/B25-1</f>
        <v>-0.15528080772963659</v>
      </c>
      <c r="E35" s="19">
        <v>1326.69</v>
      </c>
      <c r="F35" s="19">
        <v>1147.32</v>
      </c>
      <c r="H35" s="45"/>
      <c r="I35" s="45"/>
      <c r="J35" s="45"/>
      <c r="K35" s="45"/>
      <c r="L35" s="45"/>
      <c r="Q35" s="45"/>
      <c r="R35" s="36"/>
    </row>
    <row r="36" spans="1:30">
      <c r="A36" s="29" t="s">
        <v>61</v>
      </c>
      <c r="B36" s="33">
        <v>1109.69</v>
      </c>
      <c r="C36" s="53">
        <f t="shared" si="2"/>
        <v>-4.8513637493890704E-2</v>
      </c>
      <c r="D36" s="54">
        <f>B36/B25-1</f>
        <v>-0.19626120840757322</v>
      </c>
      <c r="E36" s="33">
        <v>1192.6500000000001</v>
      </c>
      <c r="F36" s="33">
        <v>1084.03</v>
      </c>
      <c r="H36" s="45"/>
      <c r="I36" s="45"/>
      <c r="J36" s="45"/>
      <c r="K36" s="45"/>
      <c r="L36" s="45"/>
      <c r="Q36" s="45"/>
    </row>
    <row r="37" spans="1:30" ht="12" thickBot="1">
      <c r="A37" s="237" t="s">
        <v>62</v>
      </c>
      <c r="B37" s="238">
        <v>1057.25</v>
      </c>
      <c r="C37" s="239">
        <f t="shared" si="2"/>
        <v>-4.7256440988023729E-2</v>
      </c>
      <c r="D37" s="240">
        <f>B37/B25-1</f>
        <v>-0.2342430431822462</v>
      </c>
      <c r="E37" s="238">
        <v>1118.4100000000001</v>
      </c>
      <c r="F37" s="238">
        <v>1025.98</v>
      </c>
      <c r="H37" s="45"/>
      <c r="I37" s="45"/>
      <c r="J37" s="45"/>
      <c r="K37" s="45"/>
      <c r="L37" s="45"/>
      <c r="Q37" s="45"/>
    </row>
    <row r="38" spans="1:30">
      <c r="A38" s="36"/>
      <c r="B38" s="45"/>
      <c r="C38" s="46"/>
      <c r="D38" s="46"/>
      <c r="E38" s="45"/>
      <c r="F38" s="45"/>
      <c r="H38" s="45"/>
      <c r="I38" s="45"/>
      <c r="J38" s="45"/>
      <c r="K38" s="45"/>
      <c r="L38" s="45"/>
    </row>
    <row r="39" spans="1:30">
      <c r="A39" s="36"/>
      <c r="B39" s="45"/>
      <c r="C39" s="46"/>
      <c r="D39" s="46"/>
      <c r="E39" s="45"/>
      <c r="F39" s="45"/>
      <c r="H39" s="45"/>
      <c r="I39" s="45"/>
      <c r="J39" s="45"/>
      <c r="K39" s="45"/>
      <c r="L39" s="45"/>
    </row>
    <row r="40" spans="1:30" ht="12.75">
      <c r="A40" s="3" t="s">
        <v>79</v>
      </c>
    </row>
    <row r="42" spans="1:30">
      <c r="A42" s="1" t="s">
        <v>86</v>
      </c>
      <c r="V42" s="7"/>
      <c r="W42" s="7"/>
    </row>
    <row r="43" spans="1:30">
      <c r="A43" s="217"/>
      <c r="B43" s="360" t="s">
        <v>113</v>
      </c>
      <c r="C43" s="360"/>
      <c r="D43" s="360"/>
      <c r="E43" s="360"/>
      <c r="F43" s="360"/>
      <c r="G43" s="40"/>
      <c r="H43" s="360" t="s">
        <v>83</v>
      </c>
      <c r="I43" s="360"/>
      <c r="J43" s="360"/>
      <c r="K43" s="360"/>
      <c r="L43" s="360"/>
      <c r="M43" s="41"/>
      <c r="N43" s="360" t="s">
        <v>136</v>
      </c>
      <c r="O43" s="360"/>
      <c r="P43" s="360"/>
      <c r="Q43" s="360"/>
      <c r="R43" s="360"/>
      <c r="T43" s="360" t="s">
        <v>114</v>
      </c>
      <c r="U43" s="360"/>
      <c r="V43" s="360"/>
      <c r="W43" s="360"/>
      <c r="X43" s="360"/>
      <c r="Z43" s="360" t="s">
        <v>4181</v>
      </c>
      <c r="AA43" s="360"/>
      <c r="AB43" s="360"/>
      <c r="AC43" s="360"/>
      <c r="AD43" s="360"/>
    </row>
    <row r="44" spans="1:30" ht="23.25" customHeight="1">
      <c r="A44" s="217" t="s">
        <v>154</v>
      </c>
      <c r="B44" s="230" t="s">
        <v>132</v>
      </c>
      <c r="C44" s="219" t="s">
        <v>112</v>
      </c>
      <c r="D44" s="230" t="s">
        <v>133</v>
      </c>
      <c r="E44" s="219" t="s">
        <v>134</v>
      </c>
      <c r="F44" s="219" t="s">
        <v>135</v>
      </c>
      <c r="H44" s="230" t="s">
        <v>132</v>
      </c>
      <c r="I44" s="219" t="s">
        <v>112</v>
      </c>
      <c r="J44" s="230" t="s">
        <v>133</v>
      </c>
      <c r="K44" s="219" t="s">
        <v>134</v>
      </c>
      <c r="L44" s="219" t="s">
        <v>135</v>
      </c>
      <c r="M44" s="38"/>
      <c r="N44" s="230" t="s">
        <v>132</v>
      </c>
      <c r="O44" s="219" t="s">
        <v>112</v>
      </c>
      <c r="P44" s="230" t="s">
        <v>133</v>
      </c>
      <c r="Q44" s="219" t="s">
        <v>134</v>
      </c>
      <c r="R44" s="219" t="s">
        <v>135</v>
      </c>
      <c r="T44" s="230" t="s">
        <v>132</v>
      </c>
      <c r="U44" s="219" t="s">
        <v>112</v>
      </c>
      <c r="V44" s="230" t="s">
        <v>133</v>
      </c>
      <c r="W44" s="219" t="s">
        <v>134</v>
      </c>
      <c r="X44" s="219" t="s">
        <v>135</v>
      </c>
      <c r="Z44" s="230" t="s">
        <v>132</v>
      </c>
      <c r="AA44" s="309" t="s">
        <v>112</v>
      </c>
      <c r="AB44" s="230" t="s">
        <v>133</v>
      </c>
      <c r="AC44" s="309" t="s">
        <v>134</v>
      </c>
      <c r="AD44" s="309" t="s">
        <v>135</v>
      </c>
    </row>
    <row r="45" spans="1:30">
      <c r="A45" s="134" t="s">
        <v>4180</v>
      </c>
      <c r="B45" s="65">
        <v>544.58000000000004</v>
      </c>
      <c r="C45" s="64"/>
      <c r="D45" s="19"/>
      <c r="E45" s="45"/>
      <c r="F45" s="45"/>
      <c r="H45" s="45">
        <v>3977.88</v>
      </c>
      <c r="I45" s="45"/>
      <c r="J45" s="19"/>
      <c r="K45" s="45"/>
      <c r="L45" s="45"/>
      <c r="N45" s="45">
        <v>5312.56</v>
      </c>
      <c r="O45" s="64"/>
      <c r="P45" s="19"/>
      <c r="Q45" s="45"/>
      <c r="R45" s="45"/>
      <c r="S45">
        <v>5465.98</v>
      </c>
      <c r="T45" s="45">
        <v>5388.33</v>
      </c>
      <c r="U45" s="45"/>
      <c r="V45" s="19"/>
      <c r="W45" s="45"/>
      <c r="X45" s="45"/>
      <c r="Z45">
        <v>1162.6099999999999</v>
      </c>
      <c r="AA45" s="45"/>
      <c r="AB45" s="19"/>
      <c r="AC45" s="45"/>
      <c r="AD45" s="45"/>
    </row>
    <row r="46" spans="1:30">
      <c r="A46" s="29" t="s">
        <v>51</v>
      </c>
      <c r="B46" s="67">
        <v>560.52</v>
      </c>
      <c r="C46" s="53">
        <f>B46/B45-1</f>
        <v>2.9270263322193069E-2</v>
      </c>
      <c r="D46" s="54">
        <f>B46/B45-1</f>
        <v>2.9270263322193069E-2</v>
      </c>
      <c r="E46" s="33">
        <v>572.80999999999995</v>
      </c>
      <c r="F46" s="33">
        <v>540.34</v>
      </c>
      <c r="H46" s="33">
        <v>4111.6499999999996</v>
      </c>
      <c r="I46" s="53">
        <f>H46/H45-1</f>
        <v>3.3628465413737763E-2</v>
      </c>
      <c r="J46" s="54">
        <f>H46/H45-1</f>
        <v>3.3628465413737763E-2</v>
      </c>
      <c r="K46" s="33">
        <v>4188.95</v>
      </c>
      <c r="L46" s="33">
        <v>3957.76</v>
      </c>
      <c r="N46" s="33">
        <v>5481.93</v>
      </c>
      <c r="O46" s="53">
        <f>N46/N45-1</f>
        <v>3.1881051696357243E-2</v>
      </c>
      <c r="P46" s="54">
        <f>N46/N45-1</f>
        <v>3.1881051696357243E-2</v>
      </c>
      <c r="Q46" s="33">
        <v>5567.03</v>
      </c>
      <c r="R46" s="33">
        <v>5258.66</v>
      </c>
      <c r="S46">
        <v>4505.1400000000003</v>
      </c>
      <c r="T46" s="33">
        <v>5663.44</v>
      </c>
      <c r="U46" s="53">
        <f>T46/T45-1</f>
        <v>5.1056635358264879E-2</v>
      </c>
      <c r="V46" s="54">
        <f>T46/T45-1</f>
        <v>5.1056635358264879E-2</v>
      </c>
      <c r="W46" s="33">
        <v>5793.38</v>
      </c>
      <c r="X46" s="33">
        <v>5399.61</v>
      </c>
      <c r="Z46" s="33">
        <v>1147.07</v>
      </c>
      <c r="AA46" s="53">
        <f>Z46/Z45-1</f>
        <v>-1.3366477150549172E-2</v>
      </c>
      <c r="AB46" s="54">
        <f>Z46/Z45-1</f>
        <v>-1.3366477150549172E-2</v>
      </c>
      <c r="AC46" s="33">
        <v>1196.27</v>
      </c>
      <c r="AD46" s="33">
        <v>1146.8699999999999</v>
      </c>
    </row>
    <row r="47" spans="1:30">
      <c r="A47" s="17" t="s">
        <v>52</v>
      </c>
      <c r="B47" s="64">
        <v>535.58000000000004</v>
      </c>
      <c r="C47" s="55">
        <f t="shared" ref="C47:C56" si="3">B47/B46-1</f>
        <v>-4.4494398058945173E-2</v>
      </c>
      <c r="D47" s="56">
        <f>B47/B45-1</f>
        <v>-1.6526497484299796E-2</v>
      </c>
      <c r="E47" s="19">
        <v>563.54</v>
      </c>
      <c r="F47" s="19">
        <v>515.96</v>
      </c>
      <c r="H47" s="19">
        <v>3994.45</v>
      </c>
      <c r="I47" s="55">
        <f>H47/H46-1</f>
        <v>-2.8504371724246913E-2</v>
      </c>
      <c r="J47" s="56">
        <f>H47/H45-1</f>
        <v>4.1655354108218745E-3</v>
      </c>
      <c r="K47" s="19">
        <v>4144.3100000000004</v>
      </c>
      <c r="L47" s="19">
        <v>3844.01</v>
      </c>
      <c r="N47" s="19">
        <v>5320.49</v>
      </c>
      <c r="O47" s="55">
        <f t="shared" ref="O47:O56" si="4">N47/N46-1</f>
        <v>-2.9449482207908662E-2</v>
      </c>
      <c r="P47" s="56">
        <f>N47/N45-1</f>
        <v>1.4926890237474399E-3</v>
      </c>
      <c r="Q47" s="19">
        <v>5529.4</v>
      </c>
      <c r="R47" s="19">
        <v>5051.21</v>
      </c>
      <c r="S47">
        <v>4644.74</v>
      </c>
      <c r="T47" s="19">
        <v>5468.21</v>
      </c>
      <c r="U47" s="55">
        <f>T47/T46-1</f>
        <v>-3.4471981693105169E-2</v>
      </c>
      <c r="V47" s="56">
        <f>T47/T45-1</f>
        <v>1.4824630265778183E-2</v>
      </c>
      <c r="W47" s="19">
        <v>5667.97</v>
      </c>
      <c r="X47" s="19">
        <v>5248.92</v>
      </c>
      <c r="Z47" s="19">
        <v>1105.3</v>
      </c>
      <c r="AA47" s="55">
        <f>Z47/Z46-1</f>
        <v>-3.6414516986757572E-2</v>
      </c>
      <c r="AB47" s="56">
        <f>Z47/Z45-1</f>
        <v>-4.9294260328054951E-2</v>
      </c>
      <c r="AC47" s="19">
        <v>1154.46</v>
      </c>
      <c r="AD47" s="19">
        <v>1074.58</v>
      </c>
    </row>
    <row r="48" spans="1:30">
      <c r="A48" s="29" t="s">
        <v>53</v>
      </c>
      <c r="B48" s="67">
        <v>529.52</v>
      </c>
      <c r="C48" s="53">
        <f t="shared" si="3"/>
        <v>-1.1314836252287352E-2</v>
      </c>
      <c r="D48" s="54">
        <f>B48/B45-1</f>
        <v>-2.76543391237285E-2</v>
      </c>
      <c r="E48" s="33">
        <v>539.75</v>
      </c>
      <c r="F48" s="33">
        <v>516.58000000000004</v>
      </c>
      <c r="H48" s="33">
        <v>3857.1</v>
      </c>
      <c r="I48" s="53">
        <f>H48/H47-1</f>
        <v>-3.4385209478150935E-2</v>
      </c>
      <c r="J48" s="54">
        <f>H48/H45-1</f>
        <v>-3.0362906875018858E-2</v>
      </c>
      <c r="K48" s="33">
        <v>4023.08</v>
      </c>
      <c r="L48" s="33">
        <v>3779.99</v>
      </c>
      <c r="N48" s="33">
        <v>5167.3</v>
      </c>
      <c r="O48" s="53">
        <f t="shared" si="4"/>
        <v>-2.8792460844771717E-2</v>
      </c>
      <c r="P48" s="54">
        <f>N48/N45-1</f>
        <v>-2.7342750011294048E-2</v>
      </c>
      <c r="Q48" s="33">
        <v>5315.77</v>
      </c>
      <c r="R48" s="33">
        <v>5038.12</v>
      </c>
      <c r="S48">
        <v>4416.71</v>
      </c>
      <c r="T48" s="33">
        <v>5405.57</v>
      </c>
      <c r="U48" s="53">
        <f>T48/T47-1</f>
        <v>-1.1455302557875524E-2</v>
      </c>
      <c r="V48" s="54">
        <f>T48/T45-1</f>
        <v>3.1995070828993999E-3</v>
      </c>
      <c r="W48" s="33">
        <v>5473.39</v>
      </c>
      <c r="X48" s="33">
        <v>5280.67</v>
      </c>
      <c r="Z48" s="33">
        <v>1087.3599999999999</v>
      </c>
      <c r="AA48" s="53">
        <f>Z48/Z47-1</f>
        <v>-1.6230887541843875E-2</v>
      </c>
      <c r="AB48" s="54">
        <f>Z48/Z45-1</f>
        <v>-6.4725058274055836E-2</v>
      </c>
      <c r="AC48" s="33">
        <v>1122.97</v>
      </c>
      <c r="AD48" s="33">
        <v>1056.04</v>
      </c>
    </row>
    <row r="49" spans="1:30">
      <c r="A49" s="17" t="s">
        <v>54</v>
      </c>
      <c r="B49" s="64">
        <v>555.73</v>
      </c>
      <c r="C49" s="55">
        <f t="shared" si="3"/>
        <v>4.9497658256534294E-2</v>
      </c>
      <c r="D49" s="56">
        <f>B49/B45-1</f>
        <v>2.0474494105549246E-2</v>
      </c>
      <c r="E49" s="19">
        <v>556.51</v>
      </c>
      <c r="F49" s="19">
        <v>521.67999999999995</v>
      </c>
      <c r="H49" s="19">
        <v>3910.3</v>
      </c>
      <c r="I49" s="55">
        <f t="shared" ref="I49:I56" si="5">H49/H48-1</f>
        <v>1.3792745845324195E-2</v>
      </c>
      <c r="J49" s="56">
        <f>H49/H45-1</f>
        <v>-1.6988948887347033E-2</v>
      </c>
      <c r="K49" s="19">
        <v>3939.1</v>
      </c>
      <c r="L49" s="19">
        <v>3781.43</v>
      </c>
      <c r="N49" s="19">
        <v>5520.5</v>
      </c>
      <c r="O49" s="55">
        <f>N49/N48-1</f>
        <v>6.8352911578580589E-2</v>
      </c>
      <c r="P49" s="56">
        <f>N49/N45-1</f>
        <v>3.9141204993449419E-2</v>
      </c>
      <c r="Q49" s="19">
        <v>5521.44</v>
      </c>
      <c r="R49" s="19">
        <v>5094.6899999999996</v>
      </c>
      <c r="S49">
        <v>4681.24</v>
      </c>
      <c r="T49" s="19">
        <v>5512.29</v>
      </c>
      <c r="U49" s="55">
        <f>T49/T48-1</f>
        <v>1.9742598837865444E-2</v>
      </c>
      <c r="V49" s="56">
        <f>T49/T45-1</f>
        <v>2.3005272505581598E-2</v>
      </c>
      <c r="W49" s="19">
        <v>5587.24</v>
      </c>
      <c r="X49" s="19">
        <v>5322.84</v>
      </c>
      <c r="Z49" s="19">
        <v>1121.4100000000001</v>
      </c>
      <c r="AA49" s="55">
        <f>Z49/Z48-1</f>
        <v>3.1314376103590558E-2</v>
      </c>
      <c r="AB49" s="56">
        <f>Z49/Z45-1</f>
        <v>-3.5437506988585832E-2</v>
      </c>
      <c r="AC49" s="19">
        <v>1131.92</v>
      </c>
      <c r="AD49" s="19">
        <v>1076.0999999999999</v>
      </c>
    </row>
    <row r="50" spans="1:30">
      <c r="A50" s="29" t="s">
        <v>55</v>
      </c>
      <c r="B50" s="67">
        <v>552.85</v>
      </c>
      <c r="C50" s="53">
        <f t="shared" si="3"/>
        <v>-5.1823727349612492E-3</v>
      </c>
      <c r="D50" s="54">
        <f>B50/B45-1</f>
        <v>1.5186014910573142E-2</v>
      </c>
      <c r="E50" s="33">
        <v>572.9</v>
      </c>
      <c r="F50" s="33">
        <v>550.38</v>
      </c>
      <c r="H50" s="33">
        <v>3764.22</v>
      </c>
      <c r="I50" s="53">
        <f t="shared" si="5"/>
        <v>-3.7357747487405168E-2</v>
      </c>
      <c r="J50" s="54">
        <f>H50/H45-1</f>
        <v>-5.3712027512142213E-2</v>
      </c>
      <c r="K50" s="33">
        <v>3928.86</v>
      </c>
      <c r="L50" s="33">
        <v>3731.8</v>
      </c>
      <c r="N50" s="33">
        <v>5398.4</v>
      </c>
      <c r="O50" s="53">
        <f t="shared" si="4"/>
        <v>-2.2117561815053088E-2</v>
      </c>
      <c r="P50" s="54">
        <f>N50/N45-1</f>
        <v>1.615793515743813E-2</v>
      </c>
      <c r="Q50" s="33">
        <v>5657.44</v>
      </c>
      <c r="R50" s="33">
        <v>5381.38</v>
      </c>
      <c r="S50">
        <v>4893.8599999999997</v>
      </c>
      <c r="T50" s="33">
        <v>5468.67</v>
      </c>
      <c r="U50" s="53">
        <f t="shared" ref="U50:U56" si="6">T50/T49-1</f>
        <v>-7.9132266263204354E-3</v>
      </c>
      <c r="V50" s="54">
        <f>T50/T45-1</f>
        <v>1.490999994432407E-2</v>
      </c>
      <c r="W50" s="33">
        <v>5801.45</v>
      </c>
      <c r="X50" s="33">
        <v>5351.45</v>
      </c>
      <c r="Z50" s="33">
        <v>1176.22</v>
      </c>
      <c r="AA50" s="53">
        <f t="shared" ref="AA50:AA53" si="7">Z50/Z49-1</f>
        <v>4.8875968646614476E-2</v>
      </c>
      <c r="AB50" s="54">
        <f>Z50/Z45-1</f>
        <v>1.1706419177540228E-2</v>
      </c>
      <c r="AC50" s="33">
        <v>1196.32</v>
      </c>
      <c r="AD50" s="33">
        <v>1114.96</v>
      </c>
    </row>
    <row r="51" spans="1:30">
      <c r="A51" s="17" t="s">
        <v>56</v>
      </c>
      <c r="B51" s="64">
        <v>551.67999999999995</v>
      </c>
      <c r="C51" s="55">
        <f t="shared" si="3"/>
        <v>-2.1163064122277087E-3</v>
      </c>
      <c r="D51" s="56">
        <f>B51/B45-1</f>
        <v>1.3037570237614204E-2</v>
      </c>
      <c r="E51" s="19">
        <v>569.16</v>
      </c>
      <c r="F51" s="19">
        <v>543.87</v>
      </c>
      <c r="H51" s="19">
        <v>3719.86</v>
      </c>
      <c r="I51" s="55">
        <f t="shared" si="5"/>
        <v>-1.1784645955868589E-2</v>
      </c>
      <c r="J51" s="56">
        <f>H51/H45-1</f>
        <v>-6.4863696240208379E-2</v>
      </c>
      <c r="K51" s="19">
        <v>3850.83</v>
      </c>
      <c r="L51" s="19">
        <v>3678.34</v>
      </c>
      <c r="N51" s="19">
        <v>5323.53</v>
      </c>
      <c r="O51" s="55">
        <f t="shared" si="4"/>
        <v>-1.386892412566687E-2</v>
      </c>
      <c r="P51" s="56">
        <f>N51/N45-1</f>
        <v>2.0649178550453673E-3</v>
      </c>
      <c r="Q51" s="19">
        <v>5560.62</v>
      </c>
      <c r="R51" s="19">
        <v>5246.41</v>
      </c>
      <c r="S51">
        <v>4348.3100000000004</v>
      </c>
      <c r="T51" s="19">
        <v>5528.5</v>
      </c>
      <c r="U51" s="55">
        <f t="shared" si="6"/>
        <v>1.0940502901070959E-2</v>
      </c>
      <c r="V51" s="56">
        <f>T51/T45-1</f>
        <v>2.6013625743041002E-2</v>
      </c>
      <c r="W51" s="19">
        <v>5701.9</v>
      </c>
      <c r="X51" s="19">
        <v>5471.65</v>
      </c>
      <c r="Z51" s="19">
        <v>1152.81</v>
      </c>
      <c r="AA51" s="55">
        <f t="shared" si="7"/>
        <v>-1.9902739283467419E-2</v>
      </c>
      <c r="AB51" s="56">
        <f>Z51/Z45-1</f>
        <v>-8.4293099147607631E-3</v>
      </c>
      <c r="AC51" s="19">
        <v>1190.4000000000001</v>
      </c>
      <c r="AD51" s="19">
        <v>1146.1600000000001</v>
      </c>
    </row>
    <row r="52" spans="1:30">
      <c r="A52" s="29" t="s">
        <v>57</v>
      </c>
      <c r="B52" s="68">
        <v>574.25</v>
      </c>
      <c r="C52" s="53">
        <f t="shared" si="3"/>
        <v>4.0911397911832958E-2</v>
      </c>
      <c r="D52" s="54">
        <f>B52/B45-1</f>
        <v>5.4482353373241699E-2</v>
      </c>
      <c r="E52" s="33">
        <v>576.9</v>
      </c>
      <c r="F52" s="33">
        <v>544.09</v>
      </c>
      <c r="H52" s="33">
        <v>3899.04</v>
      </c>
      <c r="I52" s="53">
        <f t="shared" si="5"/>
        <v>4.8168479458904345E-2</v>
      </c>
      <c r="J52" s="54">
        <f>H52/H45-1</f>
        <v>-1.9819602401279113E-2</v>
      </c>
      <c r="K52" s="33">
        <v>3929.08</v>
      </c>
      <c r="L52" s="33">
        <v>3664.16</v>
      </c>
      <c r="N52" s="33">
        <v>5511.3</v>
      </c>
      <c r="O52" s="53">
        <f t="shared" si="4"/>
        <v>3.5271708809756053E-2</v>
      </c>
      <c r="P52" s="54">
        <f>N52/N45-1</f>
        <v>3.7409459846100557E-2</v>
      </c>
      <c r="Q52" s="33">
        <v>5529.03</v>
      </c>
      <c r="R52" s="33">
        <v>5242.6400000000003</v>
      </c>
      <c r="S52">
        <v>4002.87</v>
      </c>
      <c r="T52" s="33">
        <v>5619.8</v>
      </c>
      <c r="U52" s="53">
        <f t="shared" si="6"/>
        <v>1.6514425250972353E-2</v>
      </c>
      <c r="V52" s="54">
        <f>T52/T45-1</f>
        <v>4.2957651071853453E-2</v>
      </c>
      <c r="W52" s="33">
        <v>5686.45</v>
      </c>
      <c r="X52" s="33">
        <v>5451.45</v>
      </c>
      <c r="Z52" s="33">
        <v>1131.5999999999999</v>
      </c>
      <c r="AA52" s="53">
        <f t="shared" si="7"/>
        <v>-1.8398521872641682E-2</v>
      </c>
      <c r="AB52" s="54">
        <f>Z52/Z45-1</f>
        <v>-2.6672744944564397E-2</v>
      </c>
      <c r="AC52" s="33">
        <v>1172.78</v>
      </c>
      <c r="AD52" s="33">
        <v>1129.6600000000001</v>
      </c>
    </row>
    <row r="53" spans="1:30">
      <c r="A53" s="17" t="s">
        <v>58</v>
      </c>
      <c r="B53" s="66">
        <v>558.41999999999996</v>
      </c>
      <c r="C53" s="55">
        <f t="shared" si="3"/>
        <v>-2.7566390944710584E-2</v>
      </c>
      <c r="D53" s="56">
        <f>B53/B45-1</f>
        <v>2.5414080575856479E-2</v>
      </c>
      <c r="E53" s="19">
        <v>575.49</v>
      </c>
      <c r="F53" s="19">
        <v>549.73</v>
      </c>
      <c r="H53" s="19">
        <v>3740.71</v>
      </c>
      <c r="I53" s="55">
        <f t="shared" si="5"/>
        <v>-4.0607431572900032E-2</v>
      </c>
      <c r="J53" s="56">
        <f>H53/H45-1</f>
        <v>-5.962221082586705E-2</v>
      </c>
      <c r="K53" s="19">
        <v>3913.8</v>
      </c>
      <c r="L53" s="19">
        <v>3733.85</v>
      </c>
      <c r="N53" s="19">
        <v>5406.85</v>
      </c>
      <c r="O53" s="55">
        <f t="shared" si="4"/>
        <v>-1.8951971404205903E-2</v>
      </c>
      <c r="P53" s="56">
        <f>N53/N45-1</f>
        <v>1.774850542864459E-2</v>
      </c>
      <c r="Q53" s="19">
        <v>5539.41</v>
      </c>
      <c r="R53" s="19">
        <v>5287.18</v>
      </c>
      <c r="S53">
        <v>4267.29</v>
      </c>
      <c r="T53" s="19">
        <v>5422.58</v>
      </c>
      <c r="U53" s="55">
        <f t="shared" si="6"/>
        <v>-3.5093775579202124E-2</v>
      </c>
      <c r="V53" s="56">
        <f>T53/T45-1</f>
        <v>6.3563293265260778E-3</v>
      </c>
      <c r="W53" s="19">
        <v>5651.42</v>
      </c>
      <c r="X53" s="19">
        <v>5405.32</v>
      </c>
      <c r="Z53" s="19">
        <v>1122.0999999999999</v>
      </c>
      <c r="AA53" s="55">
        <f t="shared" si="7"/>
        <v>-8.3951926475785976E-3</v>
      </c>
      <c r="AB53" s="56">
        <f>Z53/Z45-1</f>
        <v>-3.4844014759893738E-2</v>
      </c>
      <c r="AC53" s="19">
        <v>1138.2</v>
      </c>
      <c r="AD53" s="19">
        <v>1096.3399999999999</v>
      </c>
    </row>
    <row r="54" spans="1:30">
      <c r="A54" s="29" t="s">
        <v>59</v>
      </c>
      <c r="B54" s="69">
        <v>549.62</v>
      </c>
      <c r="C54" s="53">
        <f t="shared" si="3"/>
        <v>-1.5758747895848968E-2</v>
      </c>
      <c r="D54" s="54">
        <f>B54/B45-1</f>
        <v>9.2548385912079034E-3</v>
      </c>
      <c r="E54" s="33">
        <v>561.61</v>
      </c>
      <c r="F54" s="33">
        <v>533.91</v>
      </c>
      <c r="H54" s="33">
        <v>3706.74</v>
      </c>
      <c r="I54" s="53">
        <f t="shared" si="5"/>
        <v>-9.0811637362960829E-3</v>
      </c>
      <c r="J54" s="54">
        <f>H54/H45-1</f>
        <v>-6.8161935503333493E-2</v>
      </c>
      <c r="K54" s="33">
        <v>3796.88</v>
      </c>
      <c r="L54" s="33">
        <v>3612.31</v>
      </c>
      <c r="N54" s="33">
        <v>5493.49</v>
      </c>
      <c r="O54" s="53">
        <f t="shared" si="4"/>
        <v>1.6024117554583439E-2</v>
      </c>
      <c r="P54" s="54">
        <f>N54/N45-1</f>
        <v>3.4057027120634853E-2</v>
      </c>
      <c r="Q54" s="33">
        <v>5546.8</v>
      </c>
      <c r="R54" s="33">
        <v>5226.3100000000004</v>
      </c>
      <c r="S54">
        <v>3844.63</v>
      </c>
      <c r="T54" s="33">
        <v>5359.27</v>
      </c>
      <c r="U54" s="53">
        <f>T54/T53-1</f>
        <v>-1.1675254214783326E-2</v>
      </c>
      <c r="V54" s="54">
        <f>T54/T45-1</f>
        <v>-5.3931366490173049E-3</v>
      </c>
      <c r="W54" s="33">
        <v>5432.36</v>
      </c>
      <c r="X54" s="33">
        <v>5208.33</v>
      </c>
      <c r="Z54" s="33">
        <v>1077.81</v>
      </c>
      <c r="AA54" s="53">
        <f>Z54/Z53-1</f>
        <v>-3.9470635415738364E-2</v>
      </c>
      <c r="AB54" s="54">
        <f>Z54/Z45-1</f>
        <v>-7.2939334772623599E-2</v>
      </c>
      <c r="AC54" s="33">
        <v>1129.05</v>
      </c>
      <c r="AD54" s="33">
        <v>1077.67</v>
      </c>
    </row>
    <row r="55" spans="1:30">
      <c r="A55" s="17" t="s">
        <v>60</v>
      </c>
      <c r="B55" s="66">
        <v>518.71</v>
      </c>
      <c r="C55" s="55">
        <f t="shared" si="3"/>
        <v>-5.623885593682898E-2</v>
      </c>
      <c r="D55" s="56">
        <f>B55/B45-1</f>
        <v>-4.7504498879870738E-2</v>
      </c>
      <c r="E55" s="19">
        <v>554.04999999999995</v>
      </c>
      <c r="F55" s="19">
        <v>500.45</v>
      </c>
      <c r="H55" s="19">
        <v>3447.07</v>
      </c>
      <c r="I55" s="55">
        <f t="shared" si="5"/>
        <v>-7.0053470165158505E-2</v>
      </c>
      <c r="J55" s="56">
        <f>H55/H45-1</f>
        <v>-0.13344042555330982</v>
      </c>
      <c r="K55" s="19">
        <v>3755.98</v>
      </c>
      <c r="L55" s="19">
        <v>3329.85</v>
      </c>
      <c r="N55" s="19">
        <v>5093.4399999999996</v>
      </c>
      <c r="O55" s="55">
        <f t="shared" si="4"/>
        <v>-7.2822559065366499E-2</v>
      </c>
      <c r="P55" s="56">
        <f>N55/N45-1</f>
        <v>-4.124565181381501E-2</v>
      </c>
      <c r="Q55" s="19">
        <v>5519.94</v>
      </c>
      <c r="R55" s="19">
        <v>4896.8</v>
      </c>
      <c r="S55">
        <v>2959.29</v>
      </c>
      <c r="T55" s="19">
        <v>5030.71</v>
      </c>
      <c r="U55" s="55">
        <f t="shared" si="6"/>
        <v>-6.1306857090611344E-2</v>
      </c>
      <c r="V55" s="56">
        <f>T55/T45-1</f>
        <v>-6.6369357481817159E-2</v>
      </c>
      <c r="W55" s="19">
        <v>5363.2</v>
      </c>
      <c r="X55" s="19">
        <v>4893.4399999999996</v>
      </c>
      <c r="Z55" s="19">
        <v>1023.73</v>
      </c>
      <c r="AA55" s="55">
        <f t="shared" ref="AA55:AA56" si="8">Z55/Z54-1</f>
        <v>-5.017581948580907E-2</v>
      </c>
      <c r="AB55" s="56">
        <f>Z55/Z45-1</f>
        <v>-0.11945536336346663</v>
      </c>
      <c r="AC55" s="19">
        <v>1081.49</v>
      </c>
      <c r="AD55" s="19">
        <v>974.29</v>
      </c>
    </row>
    <row r="56" spans="1:30">
      <c r="A56" s="29" t="s">
        <v>61</v>
      </c>
      <c r="B56" s="68">
        <v>519.37</v>
      </c>
      <c r="C56" s="53">
        <f t="shared" si="3"/>
        <v>1.27238726841572E-3</v>
      </c>
      <c r="D56" s="54">
        <f>B56/B45-1</f>
        <v>-4.6292555731022089E-2</v>
      </c>
      <c r="E56" s="33">
        <v>534.21</v>
      </c>
      <c r="F56" s="33">
        <v>506.9</v>
      </c>
      <c r="H56" s="33">
        <v>3487.9</v>
      </c>
      <c r="I56" s="53">
        <f t="shared" si="5"/>
        <v>1.1844842141296885E-2</v>
      </c>
      <c r="J56" s="54">
        <f>H56/H45-1</f>
        <v>-0.1231761641879594</v>
      </c>
      <c r="K56" s="33">
        <v>3583.85</v>
      </c>
      <c r="L56" s="33">
        <v>3418.54</v>
      </c>
      <c r="N56" s="33">
        <v>5003.92</v>
      </c>
      <c r="O56" s="53">
        <f t="shared" si="4"/>
        <v>-1.757554815605944E-2</v>
      </c>
      <c r="P56" s="54">
        <f>N56/N45-1</f>
        <v>-5.8096285030192707E-2</v>
      </c>
      <c r="Q56" s="33">
        <v>5168.1099999999997</v>
      </c>
      <c r="R56" s="33">
        <v>4894.3</v>
      </c>
      <c r="S56">
        <v>2838.5</v>
      </c>
      <c r="T56" s="33">
        <v>4914.1400000000003</v>
      </c>
      <c r="U56" s="53">
        <f t="shared" si="6"/>
        <v>-2.3171679544239265E-2</v>
      </c>
      <c r="V56" s="54">
        <f>T56/T45-1</f>
        <v>-8.8003147542930704E-2</v>
      </c>
      <c r="W56" s="33">
        <v>5049.8500000000004</v>
      </c>
      <c r="X56" s="33">
        <v>4783.34</v>
      </c>
      <c r="Z56" s="33">
        <v>968.32</v>
      </c>
      <c r="AA56" s="53">
        <f t="shared" si="8"/>
        <v>-5.4125599523311752E-2</v>
      </c>
      <c r="AB56" s="54">
        <f>Z56/Z45-1</f>
        <v>-0.16711536972845564</v>
      </c>
      <c r="AC56" s="33">
        <v>1046.98</v>
      </c>
      <c r="AD56" s="33">
        <v>960.29</v>
      </c>
    </row>
    <row r="57" spans="1:30" ht="12" thickBot="1">
      <c r="A57" s="237" t="s">
        <v>62</v>
      </c>
      <c r="B57" s="241">
        <v>487.88</v>
      </c>
      <c r="C57" s="239">
        <f>B57/B56-1</f>
        <v>-6.0631149277008745E-2</v>
      </c>
      <c r="D57" s="240">
        <f>B57/B45-1</f>
        <v>-0.10411693415108902</v>
      </c>
      <c r="E57" s="238">
        <v>530.03</v>
      </c>
      <c r="F57" s="238">
        <v>472.19</v>
      </c>
      <c r="H57" s="238">
        <v>3243.63</v>
      </c>
      <c r="I57" s="239">
        <f>H57/H56-1</f>
        <v>-7.0033544539694348E-2</v>
      </c>
      <c r="J57" s="240">
        <f>H57/H45-1</f>
        <v>-0.18458324534676762</v>
      </c>
      <c r="K57" s="238">
        <v>3562.38</v>
      </c>
      <c r="L57" s="238">
        <v>3144.96</v>
      </c>
      <c r="N57" s="238">
        <v>4730.6899999999996</v>
      </c>
      <c r="O57" s="239">
        <f>N57/N56-1</f>
        <v>-5.4603191098179127E-2</v>
      </c>
      <c r="P57" s="240">
        <f>N57/N45-1</f>
        <v>-0.1095272335747739</v>
      </c>
      <c r="Q57" s="238">
        <v>5115.13</v>
      </c>
      <c r="R57" s="238">
        <v>4555.99</v>
      </c>
      <c r="S57">
        <v>2956.75</v>
      </c>
      <c r="T57" s="238">
        <v>4731.47</v>
      </c>
      <c r="U57" s="239">
        <f>T57/T56-1</f>
        <v>-3.7172323132837137E-2</v>
      </c>
      <c r="V57" s="240">
        <f>T57/T45-1</f>
        <v>-0.12190418923859525</v>
      </c>
      <c r="W57" s="238">
        <v>5010.25</v>
      </c>
      <c r="X57" s="238">
        <v>4551.84</v>
      </c>
      <c r="Z57" s="238">
        <v>909.82</v>
      </c>
      <c r="AA57" s="239">
        <f>Z57/Z56-1</f>
        <v>-6.041391275611363E-2</v>
      </c>
      <c r="AB57" s="240">
        <f>Z57/Z45-1</f>
        <v>-0.2174331891175888</v>
      </c>
      <c r="AC57" s="238">
        <v>983.68</v>
      </c>
      <c r="AD57" s="238">
        <v>882.84</v>
      </c>
    </row>
    <row r="58" spans="1:30">
      <c r="A58" s="9"/>
      <c r="B58" s="9"/>
      <c r="C58" s="9"/>
      <c r="D58" s="9"/>
      <c r="E58" s="9"/>
      <c r="F58" s="9"/>
      <c r="H58" s="9"/>
      <c r="I58" s="9"/>
      <c r="J58" s="9"/>
      <c r="K58" s="9"/>
      <c r="L58" s="9"/>
      <c r="N58" s="9"/>
      <c r="O58" s="9"/>
      <c r="P58" s="9"/>
      <c r="Q58" s="9"/>
      <c r="R58" s="9"/>
      <c r="T58" s="9"/>
      <c r="U58" s="9"/>
      <c r="V58" s="9"/>
      <c r="W58" s="9"/>
      <c r="X58" s="9"/>
    </row>
    <row r="61" spans="1:30">
      <c r="E61" s="45"/>
      <c r="F61" s="45"/>
    </row>
  </sheetData>
  <customSheetViews>
    <customSheetView guid="{5913AACC-7C99-11D8-899E-0002A5FD7B64}" showPageBreaks="1" printArea="1" view="pageBreakPreview" showRuler="0">
      <pageMargins left="0.55118110236220474" right="0.55118110236220474" top="0.59055118110236227" bottom="0.59055118110236227" header="0.51181102362204722" footer="0.51181102362204722"/>
      <pageSetup paperSize="9" scale="75" orientation="landscape" r:id="rId1"/>
      <headerFooter alignWithMargins="0"/>
    </customSheetView>
    <customSheetView guid="{31A63B92-18D3-467D-9DC7-D0884E7D0889}" showPageBreaks="1" printArea="1" view="pageBreakPreview" showRuler="0">
      <selection activeCell="A5" sqref="A5"/>
      <pageMargins left="0.55118110236220474" right="0.55118110236220474" top="0.59055118110236227" bottom="0.59055118110236227" header="0.51181102362204722" footer="0.51181102362204722"/>
      <pageSetup paperSize="9" scale="75" orientation="landscape" r:id="rId2"/>
      <headerFooter alignWithMargins="0"/>
    </customSheetView>
    <customSheetView guid="{87D17E2B-9E77-473A-AED3-18B6B3F4665D}" showPageBreaks="1" printArea="1" view="pageBreakPreview" showRuler="0" topLeftCell="A19">
      <selection activeCell="B47" sqref="B47:C47"/>
      <pageMargins left="0.55118110236220474" right="0.55118110236220474" top="0.59055118110236227" bottom="0.59055118110236227" header="0.51181102362204722" footer="0.51181102362204722"/>
      <pageSetup paperSize="9" scale="75" orientation="landscape" r:id="rId3"/>
      <headerFooter alignWithMargins="0"/>
    </customSheetView>
    <customSheetView guid="{00270249-DF9A-11D8-89DE-0002A5FD7B64}" showPageBreaks="1" printArea="1" view="pageBreakPreview" showRuler="0">
      <pageMargins left="0.55118110236220474" right="0.55118110236220474" top="0.59055118110236227" bottom="0.59055118110236227" header="0.51181102362204722" footer="0.51181102362204722"/>
      <pageSetup paperSize="9" scale="75" orientation="landscape" r:id="rId4"/>
      <headerFooter alignWithMargins="0"/>
    </customSheetView>
  </customSheetViews>
  <mergeCells count="8">
    <mergeCell ref="Z43:AD43"/>
    <mergeCell ref="T43:X43"/>
    <mergeCell ref="B6:F6"/>
    <mergeCell ref="H6:L6"/>
    <mergeCell ref="B23:F23"/>
    <mergeCell ref="B43:F43"/>
    <mergeCell ref="H43:L43"/>
    <mergeCell ref="N43:R43"/>
  </mergeCells>
  <phoneticPr fontId="0" type="noConversion"/>
  <hyperlinks>
    <hyperlink ref="X1" location="Content!A1" display="Back to contents"/>
  </hyperlinks>
  <pageMargins left="0.3" right="0.55118110236220474" top="0.28999999999999998" bottom="0.23" header="0.25" footer="0.16"/>
  <pageSetup paperSize="9" scale="75" fitToHeight="0" orientation="landscape" r:id="rId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2:J114"/>
  <sheetViews>
    <sheetView view="pageBreakPreview" zoomScaleNormal="100" zoomScaleSheetLayoutView="100" workbookViewId="0">
      <selection activeCell="A5" sqref="A5"/>
    </sheetView>
  </sheetViews>
  <sheetFormatPr baseColWidth="10" defaultColWidth="9.33203125" defaultRowHeight="11.25"/>
  <cols>
    <col min="1" max="1" width="14.83203125" customWidth="1"/>
    <col min="2" max="2" width="12.1640625" customWidth="1"/>
    <col min="3" max="3" width="34.6640625" bestFit="1" customWidth="1"/>
    <col min="4" max="4" width="8" style="44" customWidth="1"/>
    <col min="5" max="5" width="15" style="4" customWidth="1"/>
    <col min="6" max="6" width="13" customWidth="1"/>
    <col min="7" max="7" width="21.6640625" style="8" bestFit="1" customWidth="1"/>
    <col min="8" max="8" width="10.83203125" customWidth="1"/>
  </cols>
  <sheetData>
    <row r="2" spans="1:10" ht="12.75">
      <c r="A2" s="3" t="s">
        <v>81</v>
      </c>
      <c r="G2" s="176"/>
      <c r="H2" s="148" t="s">
        <v>125</v>
      </c>
    </row>
    <row r="4" spans="1:10">
      <c r="A4" s="1" t="s">
        <v>4377</v>
      </c>
    </row>
    <row r="5" spans="1:10">
      <c r="A5" s="217"/>
      <c r="B5" s="217"/>
      <c r="C5" s="217"/>
      <c r="D5" s="217"/>
      <c r="E5" s="218" t="s">
        <v>103</v>
      </c>
      <c r="F5" s="218"/>
      <c r="G5" s="259" t="s">
        <v>3283</v>
      </c>
      <c r="H5" s="218" t="s">
        <v>121</v>
      </c>
    </row>
    <row r="6" spans="1:10">
      <c r="A6" s="217"/>
      <c r="B6" s="217"/>
      <c r="C6" s="217"/>
      <c r="D6" s="219" t="s">
        <v>30</v>
      </c>
      <c r="E6" s="218" t="s">
        <v>104</v>
      </c>
      <c r="F6" s="218" t="s">
        <v>119</v>
      </c>
      <c r="G6" s="259" t="s">
        <v>111</v>
      </c>
      <c r="H6" s="218" t="s">
        <v>115</v>
      </c>
    </row>
    <row r="7" spans="1:10">
      <c r="A7" s="217" t="s">
        <v>65</v>
      </c>
      <c r="B7" s="217" t="s">
        <v>45</v>
      </c>
      <c r="C7" s="217" t="s">
        <v>71</v>
      </c>
      <c r="D7" s="219" t="s">
        <v>70</v>
      </c>
      <c r="E7" s="218" t="s">
        <v>117</v>
      </c>
      <c r="F7" s="218" t="s">
        <v>120</v>
      </c>
      <c r="G7" s="259" t="s">
        <v>117</v>
      </c>
      <c r="H7" s="218" t="s">
        <v>118</v>
      </c>
    </row>
    <row r="8" spans="1:10">
      <c r="A8" s="21" t="s">
        <v>2823</v>
      </c>
      <c r="B8" t="s">
        <v>69</v>
      </c>
      <c r="C8" s="21" t="s">
        <v>3202</v>
      </c>
      <c r="D8" s="100">
        <v>3533</v>
      </c>
      <c r="E8" s="4">
        <v>97700.072401199999</v>
      </c>
      <c r="F8" s="98">
        <v>4.0842599999999993E-2</v>
      </c>
      <c r="G8" s="8">
        <v>39696.896612000004</v>
      </c>
      <c r="H8" s="48">
        <v>57.7</v>
      </c>
      <c r="J8" s="4"/>
    </row>
    <row r="9" spans="1:10">
      <c r="A9" t="s">
        <v>1163</v>
      </c>
      <c r="B9" t="s">
        <v>68</v>
      </c>
      <c r="C9" s="21" t="s">
        <v>3333</v>
      </c>
      <c r="D9" s="100">
        <v>8355</v>
      </c>
      <c r="E9" s="4">
        <v>9673.1076205400004</v>
      </c>
      <c r="F9" s="98">
        <v>4.0438000000000002E-3</v>
      </c>
      <c r="G9" s="8">
        <v>12491.325450999999</v>
      </c>
      <c r="H9" s="48">
        <v>20.54</v>
      </c>
      <c r="J9" s="4"/>
    </row>
    <row r="10" spans="1:10">
      <c r="A10" t="s">
        <v>212</v>
      </c>
      <c r="B10" t="s">
        <v>67</v>
      </c>
      <c r="C10" s="21" t="s">
        <v>3284</v>
      </c>
      <c r="D10" s="100">
        <v>5753</v>
      </c>
      <c r="E10" s="4">
        <v>10769.53363833</v>
      </c>
      <c r="F10" s="98">
        <v>4.5021000000000002E-3</v>
      </c>
      <c r="G10" s="8">
        <v>10052.103823000001</v>
      </c>
      <c r="H10" s="48">
        <v>37.11</v>
      </c>
      <c r="J10" s="4"/>
    </row>
    <row r="11" spans="1:10">
      <c r="A11" t="s">
        <v>3745</v>
      </c>
      <c r="B11" t="s">
        <v>68</v>
      </c>
      <c r="C11" t="s">
        <v>4366</v>
      </c>
      <c r="D11" s="100">
        <v>2795</v>
      </c>
      <c r="E11" s="4">
        <v>14039.564043299999</v>
      </c>
      <c r="F11" s="98">
        <v>5.8691000000000004E-3</v>
      </c>
      <c r="G11" s="8">
        <v>5049.3765689000002</v>
      </c>
      <c r="H11" s="48">
        <v>475.05</v>
      </c>
      <c r="J11" s="4"/>
    </row>
    <row r="12" spans="1:10">
      <c r="A12" t="s">
        <v>202</v>
      </c>
      <c r="B12" t="s">
        <v>68</v>
      </c>
      <c r="C12" t="s">
        <v>3285</v>
      </c>
      <c r="D12" s="100">
        <v>8575</v>
      </c>
      <c r="E12" s="4">
        <v>8548.1491872759998</v>
      </c>
      <c r="F12" s="98">
        <v>3.5734999999999999E-3</v>
      </c>
      <c r="G12" s="8">
        <v>12503.905805</v>
      </c>
      <c r="H12" s="48">
        <v>4.0789999999999997</v>
      </c>
      <c r="J12" s="4"/>
    </row>
    <row r="13" spans="1:10">
      <c r="A13" t="s">
        <v>675</v>
      </c>
      <c r="B13" t="s">
        <v>69</v>
      </c>
      <c r="C13" t="s">
        <v>3286</v>
      </c>
      <c r="D13" s="100">
        <v>8575</v>
      </c>
      <c r="E13" s="4">
        <v>7978.7724207000001</v>
      </c>
      <c r="F13" s="98">
        <v>3.3354999999999999E-3</v>
      </c>
      <c r="G13" s="8">
        <v>7285.8805991999998</v>
      </c>
      <c r="H13" s="48">
        <v>39.299999999999997</v>
      </c>
      <c r="J13" s="4"/>
    </row>
    <row r="14" spans="1:10">
      <c r="A14" t="s">
        <v>2829</v>
      </c>
      <c r="B14" t="s">
        <v>68</v>
      </c>
      <c r="C14" t="s">
        <v>3187</v>
      </c>
      <c r="D14" s="100">
        <v>5337</v>
      </c>
      <c r="E14" s="4">
        <v>26130.728469924998</v>
      </c>
      <c r="F14" s="98">
        <v>1.0923700000000001E-2</v>
      </c>
      <c r="G14" s="8">
        <v>28573.631901000001</v>
      </c>
      <c r="H14" s="48">
        <v>22.074999999999999</v>
      </c>
      <c r="J14" s="4"/>
    </row>
    <row r="15" spans="1:10">
      <c r="A15" t="s">
        <v>189</v>
      </c>
      <c r="B15" t="s">
        <v>67</v>
      </c>
      <c r="C15" t="s">
        <v>3191</v>
      </c>
      <c r="D15" s="100">
        <v>1353</v>
      </c>
      <c r="E15" s="4">
        <v>46453.632855300006</v>
      </c>
      <c r="F15" s="98">
        <v>1.9419499999999999E-2</v>
      </c>
      <c r="G15" s="8">
        <v>24555.434776000002</v>
      </c>
      <c r="H15" s="48">
        <v>108.45</v>
      </c>
      <c r="J15" s="4"/>
    </row>
    <row r="16" spans="1:10">
      <c r="A16" t="s">
        <v>222</v>
      </c>
      <c r="B16" t="s">
        <v>67</v>
      </c>
      <c r="C16" t="s">
        <v>3184</v>
      </c>
      <c r="D16" s="100">
        <v>2713</v>
      </c>
      <c r="E16" s="4">
        <v>65183.84728876</v>
      </c>
      <c r="F16" s="98">
        <v>2.7249500000000003E-2</v>
      </c>
      <c r="G16" s="8">
        <v>39397.164526</v>
      </c>
      <c r="H16" s="48">
        <v>83.96</v>
      </c>
      <c r="J16" s="4"/>
    </row>
    <row r="17" spans="1:10">
      <c r="A17" t="s">
        <v>213</v>
      </c>
      <c r="B17" t="s">
        <v>68</v>
      </c>
      <c r="C17" t="s">
        <v>3197</v>
      </c>
      <c r="D17" s="100">
        <v>1357</v>
      </c>
      <c r="E17" s="4">
        <v>17784.489183999998</v>
      </c>
      <c r="F17" s="98">
        <v>7.4346000000000004E-3</v>
      </c>
      <c r="G17" s="8">
        <v>12724.506026000001</v>
      </c>
      <c r="H17" s="48">
        <v>70.400000000000006</v>
      </c>
      <c r="J17" s="4"/>
    </row>
    <row r="18" spans="1:10">
      <c r="A18" t="s">
        <v>201</v>
      </c>
      <c r="B18" t="s">
        <v>67</v>
      </c>
      <c r="C18" t="s">
        <v>3287</v>
      </c>
      <c r="D18" s="100">
        <v>2757</v>
      </c>
      <c r="E18" s="4">
        <v>7874.2398254</v>
      </c>
      <c r="F18" s="98">
        <v>3.2917999999999997E-3</v>
      </c>
      <c r="G18" s="8">
        <v>6551.1762071000003</v>
      </c>
      <c r="H18" s="48">
        <v>35.270000000000003</v>
      </c>
      <c r="J18" s="4"/>
    </row>
    <row r="19" spans="1:10">
      <c r="A19" t="s">
        <v>4365</v>
      </c>
      <c r="B19" t="s">
        <v>67</v>
      </c>
      <c r="C19" t="s">
        <v>4367</v>
      </c>
      <c r="D19" s="100">
        <v>9999</v>
      </c>
      <c r="E19" s="4">
        <v>9310.6729806399999</v>
      </c>
      <c r="F19" s="98">
        <v>3.8922000000000002E-3</v>
      </c>
      <c r="G19" s="8">
        <v>2853.3857497999998</v>
      </c>
      <c r="H19" s="48">
        <v>46.16</v>
      </c>
      <c r="J19" s="4"/>
    </row>
    <row r="20" spans="1:10">
      <c r="A20" t="s">
        <v>3179</v>
      </c>
      <c r="B20" t="s">
        <v>68</v>
      </c>
      <c r="C20" t="s">
        <v>3182</v>
      </c>
      <c r="D20" s="100">
        <v>1757</v>
      </c>
      <c r="E20" s="4">
        <v>18537.331721220002</v>
      </c>
      <c r="F20" s="98">
        <v>7.7494E-3</v>
      </c>
      <c r="G20" s="8">
        <v>34986.967366999997</v>
      </c>
      <c r="H20" s="48">
        <v>18.14</v>
      </c>
      <c r="J20" s="4"/>
    </row>
    <row r="21" spans="1:10">
      <c r="A21" t="s">
        <v>264</v>
      </c>
      <c r="B21" t="s">
        <v>67</v>
      </c>
      <c r="C21" s="21" t="s">
        <v>3288</v>
      </c>
      <c r="D21" s="100">
        <v>1353</v>
      </c>
      <c r="E21" s="4">
        <v>5733.0090885600002</v>
      </c>
      <c r="F21" s="98">
        <v>2.3966E-3</v>
      </c>
      <c r="G21" s="8">
        <v>6191.5779771999996</v>
      </c>
      <c r="H21" s="48">
        <v>74.959999999999994</v>
      </c>
      <c r="J21" s="4"/>
    </row>
    <row r="22" spans="1:10">
      <c r="A22" t="s">
        <v>666</v>
      </c>
      <c r="B22" t="s">
        <v>68</v>
      </c>
      <c r="C22" t="s">
        <v>3209</v>
      </c>
      <c r="D22" s="100">
        <v>9576</v>
      </c>
      <c r="E22" s="4">
        <v>59179.6989378</v>
      </c>
      <c r="F22" s="98">
        <v>2.4739499999999998E-2</v>
      </c>
      <c r="G22" s="8">
        <v>59212.817073999999</v>
      </c>
      <c r="H22" s="48">
        <v>137.16</v>
      </c>
      <c r="J22" s="4"/>
    </row>
    <row r="23" spans="1:10">
      <c r="A23" t="s">
        <v>265</v>
      </c>
      <c r="B23" t="s">
        <v>67</v>
      </c>
      <c r="C23" s="21" t="s">
        <v>3289</v>
      </c>
      <c r="D23" s="100">
        <v>9533</v>
      </c>
      <c r="E23" s="4">
        <v>7624.2101246000002</v>
      </c>
      <c r="F23" s="98">
        <v>3.1871999999999998E-3</v>
      </c>
      <c r="G23" s="8">
        <v>10384.840635</v>
      </c>
      <c r="H23" s="48">
        <v>71.48</v>
      </c>
      <c r="J23" s="4"/>
    </row>
    <row r="24" spans="1:10">
      <c r="A24" t="s">
        <v>183</v>
      </c>
      <c r="B24" t="s">
        <v>67</v>
      </c>
      <c r="C24" s="21" t="s">
        <v>3183</v>
      </c>
      <c r="D24" s="100">
        <v>8532</v>
      </c>
      <c r="E24" s="4">
        <v>45728.920249949995</v>
      </c>
      <c r="F24" s="98">
        <v>1.9116599999999997E-2</v>
      </c>
      <c r="G24" s="8">
        <v>42475.395419</v>
      </c>
      <c r="H24" s="48">
        <v>18.858000000000001</v>
      </c>
      <c r="J24" s="4"/>
    </row>
    <row r="25" spans="1:10">
      <c r="A25" t="s">
        <v>3276</v>
      </c>
      <c r="B25" t="s">
        <v>67</v>
      </c>
      <c r="C25" s="21" t="s">
        <v>3290</v>
      </c>
      <c r="D25" s="100">
        <v>4535</v>
      </c>
      <c r="E25" s="4">
        <v>6805.7701500000003</v>
      </c>
      <c r="F25" s="98">
        <v>2.8450999999999997E-3</v>
      </c>
      <c r="G25" s="8">
        <v>2139.1619903999999</v>
      </c>
      <c r="H25" s="48">
        <v>57.5</v>
      </c>
      <c r="J25" s="4"/>
    </row>
    <row r="26" spans="1:10">
      <c r="A26" t="s">
        <v>178</v>
      </c>
      <c r="B26" t="s">
        <v>67</v>
      </c>
      <c r="C26" s="21" t="s">
        <v>4375</v>
      </c>
      <c r="D26" s="100">
        <v>8355</v>
      </c>
      <c r="E26" s="4">
        <v>49335.798195474999</v>
      </c>
      <c r="F26" s="98">
        <v>2.0624400000000001E-2</v>
      </c>
      <c r="G26" s="8">
        <v>56502.343127</v>
      </c>
      <c r="H26" s="48">
        <v>39.475000000000001</v>
      </c>
      <c r="J26" s="4"/>
    </row>
    <row r="27" spans="1:10">
      <c r="A27" t="s">
        <v>215</v>
      </c>
      <c r="B27" t="s">
        <v>67</v>
      </c>
      <c r="C27" t="s">
        <v>3291</v>
      </c>
      <c r="D27" s="100">
        <v>2357</v>
      </c>
      <c r="E27" s="4">
        <v>11497.430509440001</v>
      </c>
      <c r="F27" s="98">
        <v>4.8063999999999997E-3</v>
      </c>
      <c r="G27" s="8">
        <v>8510.6395417000003</v>
      </c>
      <c r="H27" s="48">
        <v>31.34</v>
      </c>
      <c r="J27" s="4"/>
    </row>
    <row r="28" spans="1:10">
      <c r="A28" t="s">
        <v>216</v>
      </c>
      <c r="B28" t="s">
        <v>67</v>
      </c>
      <c r="C28" t="s">
        <v>3292</v>
      </c>
      <c r="D28" s="100">
        <v>2791</v>
      </c>
      <c r="E28" s="4">
        <v>7865.39</v>
      </c>
      <c r="F28" s="98">
        <v>3.2881E-3</v>
      </c>
      <c r="G28" s="8">
        <v>4013.3691384999997</v>
      </c>
      <c r="H28" s="48">
        <v>17.795000000000002</v>
      </c>
      <c r="J28" s="4"/>
    </row>
    <row r="29" spans="1:10">
      <c r="A29" t="s">
        <v>217</v>
      </c>
      <c r="B29" t="s">
        <v>67</v>
      </c>
      <c r="C29" t="s">
        <v>3293</v>
      </c>
      <c r="D29" s="100">
        <v>9533</v>
      </c>
      <c r="E29" s="4">
        <v>14521.095764</v>
      </c>
      <c r="F29" s="98">
        <v>6.0704000000000001E-3</v>
      </c>
      <c r="G29" s="8">
        <v>14849.573686000002</v>
      </c>
      <c r="H29" s="48">
        <v>86.8</v>
      </c>
      <c r="J29" s="4"/>
    </row>
    <row r="30" spans="1:10">
      <c r="A30" t="s">
        <v>188</v>
      </c>
      <c r="B30" t="s">
        <v>67</v>
      </c>
      <c r="C30" s="21" t="s">
        <v>3198</v>
      </c>
      <c r="D30" s="100">
        <v>5337</v>
      </c>
      <c r="E30" s="4">
        <v>11767.75982949</v>
      </c>
      <c r="F30" s="98">
        <v>4.9194E-3</v>
      </c>
      <c r="G30" s="8">
        <v>15382.845203999999</v>
      </c>
      <c r="H30" s="48">
        <v>14.91</v>
      </c>
      <c r="J30" s="4"/>
    </row>
    <row r="31" spans="1:10">
      <c r="A31" t="s">
        <v>4</v>
      </c>
      <c r="B31" t="s">
        <v>69</v>
      </c>
      <c r="C31" s="21" t="s">
        <v>3295</v>
      </c>
      <c r="D31" s="100">
        <v>5337</v>
      </c>
      <c r="E31" s="4">
        <v>8934.6820815999999</v>
      </c>
      <c r="F31" s="98">
        <v>3.7350999999999999E-3</v>
      </c>
      <c r="G31" s="8">
        <v>3509.7200981999999</v>
      </c>
      <c r="H31" s="48">
        <v>62.24</v>
      </c>
      <c r="J31" s="4"/>
    </row>
    <row r="32" spans="1:10">
      <c r="A32" t="s">
        <v>280</v>
      </c>
      <c r="B32" t="s">
        <v>67</v>
      </c>
      <c r="C32" t="s">
        <v>4368</v>
      </c>
      <c r="D32" s="100">
        <v>8671</v>
      </c>
      <c r="E32" s="4">
        <v>6349.0177261999997</v>
      </c>
      <c r="F32" s="98">
        <v>2.6541999999999998E-3</v>
      </c>
      <c r="G32" s="8">
        <v>2728.7879905</v>
      </c>
      <c r="H32" s="48">
        <v>84.2</v>
      </c>
      <c r="J32" s="4"/>
    </row>
    <row r="33" spans="1:10">
      <c r="A33" t="s">
        <v>185</v>
      </c>
      <c r="B33" t="s">
        <v>67</v>
      </c>
      <c r="C33" s="21" t="s">
        <v>3214</v>
      </c>
      <c r="D33" s="100">
        <v>8355</v>
      </c>
      <c r="E33" s="4">
        <v>27030.502381080001</v>
      </c>
      <c r="F33" s="98">
        <v>1.12999E-2</v>
      </c>
      <c r="G33" s="8">
        <v>21208.26613</v>
      </c>
      <c r="H33" s="48">
        <v>9.43</v>
      </c>
      <c r="J33" s="4"/>
    </row>
    <row r="34" spans="1:10">
      <c r="A34" t="s">
        <v>186</v>
      </c>
      <c r="B34" t="s">
        <v>67</v>
      </c>
      <c r="C34" t="s">
        <v>3185</v>
      </c>
      <c r="D34" s="100">
        <v>3577</v>
      </c>
      <c r="E34" s="4">
        <v>42137.745351999998</v>
      </c>
      <c r="F34" s="98">
        <v>1.76153E-2</v>
      </c>
      <c r="G34" s="8">
        <v>27750.169811</v>
      </c>
      <c r="H34" s="48">
        <v>61.51</v>
      </c>
      <c r="J34" s="4"/>
    </row>
    <row r="35" spans="1:10">
      <c r="A35" t="s">
        <v>220</v>
      </c>
      <c r="B35" t="s">
        <v>67</v>
      </c>
      <c r="C35" t="s">
        <v>3296</v>
      </c>
      <c r="D35" s="100">
        <v>9537</v>
      </c>
      <c r="E35" s="4">
        <v>27121.815077299998</v>
      </c>
      <c r="F35" s="98">
        <v>1.1337999999999999E-2</v>
      </c>
      <c r="G35" s="8">
        <v>10262.274142</v>
      </c>
      <c r="H35" s="48">
        <v>103.7</v>
      </c>
      <c r="J35" s="4"/>
    </row>
    <row r="36" spans="1:10">
      <c r="A36" t="s">
        <v>221</v>
      </c>
      <c r="B36" t="s">
        <v>68</v>
      </c>
      <c r="C36" s="21" t="s">
        <v>3297</v>
      </c>
      <c r="D36" s="100">
        <v>1357</v>
      </c>
      <c r="E36" s="4">
        <v>12961.002</v>
      </c>
      <c r="F36" s="98">
        <v>5.4181999999999998E-3</v>
      </c>
      <c r="G36" s="8">
        <v>15375.352094</v>
      </c>
      <c r="H36" s="48">
        <v>71.44</v>
      </c>
      <c r="J36" s="4"/>
    </row>
    <row r="37" spans="1:10">
      <c r="A37" t="s">
        <v>5</v>
      </c>
      <c r="B37" t="s">
        <v>67</v>
      </c>
      <c r="C37" s="21" t="s">
        <v>3390</v>
      </c>
      <c r="D37" s="100">
        <v>2795</v>
      </c>
      <c r="E37" s="4">
        <v>7682.8424985000001</v>
      </c>
      <c r="F37" s="98">
        <v>3.2117000000000001E-3</v>
      </c>
      <c r="G37" s="8">
        <v>5057.5747129000001</v>
      </c>
      <c r="H37" s="48">
        <v>32.11</v>
      </c>
      <c r="J37" s="4"/>
    </row>
    <row r="38" spans="1:10">
      <c r="A38" t="s">
        <v>174</v>
      </c>
      <c r="B38" t="s">
        <v>67</v>
      </c>
      <c r="C38" s="21" t="s">
        <v>4376</v>
      </c>
      <c r="D38" s="100">
        <v>7535</v>
      </c>
      <c r="E38" s="4">
        <v>41541.693928799999</v>
      </c>
      <c r="F38" s="98">
        <v>1.7366099999999999E-2</v>
      </c>
      <c r="G38" s="8">
        <v>8400.0449809000002</v>
      </c>
      <c r="H38" s="48">
        <v>13.8</v>
      </c>
      <c r="J38" s="4"/>
    </row>
    <row r="39" spans="1:10">
      <c r="A39" t="s">
        <v>223</v>
      </c>
      <c r="B39" t="s">
        <v>84</v>
      </c>
      <c r="C39" s="21" t="s">
        <v>253</v>
      </c>
      <c r="D39" s="100">
        <v>7535</v>
      </c>
      <c r="E39" s="4">
        <v>11148.783493035</v>
      </c>
      <c r="F39" s="98">
        <v>4.6606E-3</v>
      </c>
      <c r="G39" s="8">
        <v>4740.3575960999997</v>
      </c>
      <c r="H39" s="48">
        <v>3.0489999999999999</v>
      </c>
      <c r="J39" s="4"/>
    </row>
    <row r="40" spans="1:10">
      <c r="A40" t="s">
        <v>331</v>
      </c>
      <c r="B40" t="s">
        <v>67</v>
      </c>
      <c r="C40" s="21" t="s">
        <v>3298</v>
      </c>
      <c r="D40" s="100">
        <v>2357</v>
      </c>
      <c r="E40" s="4">
        <v>7150.08</v>
      </c>
      <c r="F40" s="98">
        <v>2.9889999999999999E-3</v>
      </c>
      <c r="G40" s="8">
        <v>6860.4821463999997</v>
      </c>
      <c r="H40" s="48">
        <v>72.959999999999994</v>
      </c>
      <c r="J40" s="4"/>
    </row>
    <row r="41" spans="1:10">
      <c r="A41" t="s">
        <v>177</v>
      </c>
      <c r="B41" t="s">
        <v>67</v>
      </c>
      <c r="C41" s="21" t="s">
        <v>3192</v>
      </c>
      <c r="D41" s="100">
        <v>7575</v>
      </c>
      <c r="E41" s="4">
        <v>30501.944762775001</v>
      </c>
      <c r="F41" s="98">
        <v>1.27511E-2</v>
      </c>
      <c r="G41" s="8">
        <v>20662.107833999999</v>
      </c>
      <c r="H41" s="48">
        <v>12.525</v>
      </c>
      <c r="J41" s="4"/>
    </row>
    <row r="42" spans="1:10">
      <c r="A42" t="s">
        <v>225</v>
      </c>
      <c r="B42" t="s">
        <v>67</v>
      </c>
      <c r="C42" s="21" t="s">
        <v>4183</v>
      </c>
      <c r="D42" s="100">
        <v>4537</v>
      </c>
      <c r="E42" s="4">
        <v>47137.543728099998</v>
      </c>
      <c r="F42" s="98">
        <v>1.9705399999999998E-2</v>
      </c>
      <c r="G42" s="8">
        <v>19393.621870999999</v>
      </c>
      <c r="H42" s="48">
        <v>110.45</v>
      </c>
      <c r="J42" s="4"/>
    </row>
    <row r="43" spans="1:10">
      <c r="A43" t="s">
        <v>276</v>
      </c>
      <c r="B43" t="s">
        <v>67</v>
      </c>
      <c r="C43" s="21" t="s">
        <v>3299</v>
      </c>
      <c r="D43" s="100">
        <v>4533</v>
      </c>
      <c r="E43" s="4">
        <v>5753.8458840000003</v>
      </c>
      <c r="F43" s="98">
        <v>2.4053E-3</v>
      </c>
      <c r="G43" s="8">
        <v>3538.2766617000002</v>
      </c>
      <c r="H43" s="48">
        <v>326</v>
      </c>
      <c r="J43" s="4"/>
    </row>
    <row r="44" spans="1:10">
      <c r="A44" t="s">
        <v>279</v>
      </c>
      <c r="B44" t="s">
        <v>67</v>
      </c>
      <c r="C44" s="21" t="s">
        <v>3300</v>
      </c>
      <c r="D44" s="100">
        <v>3355</v>
      </c>
      <c r="E44" s="4">
        <v>4564.8439390699996</v>
      </c>
      <c r="F44" s="98">
        <v>1.9082999999999999E-3</v>
      </c>
      <c r="G44" s="8">
        <v>7354.3355188999994</v>
      </c>
      <c r="H44" s="48">
        <v>33.07</v>
      </c>
      <c r="J44" s="4"/>
    </row>
    <row r="45" spans="1:10">
      <c r="A45" t="s">
        <v>227</v>
      </c>
      <c r="B45" t="s">
        <v>84</v>
      </c>
      <c r="C45" t="s">
        <v>3301</v>
      </c>
      <c r="D45" s="100">
        <v>537</v>
      </c>
      <c r="E45" s="4">
        <v>10638.305614195</v>
      </c>
      <c r="F45" s="98">
        <v>4.4472000000000001E-3</v>
      </c>
      <c r="G45" s="8">
        <v>5608.3217098000005</v>
      </c>
      <c r="H45" s="48">
        <v>13.795</v>
      </c>
      <c r="J45" s="4"/>
    </row>
    <row r="46" spans="1:10">
      <c r="A46" t="s">
        <v>3278</v>
      </c>
      <c r="B46" t="s">
        <v>69</v>
      </c>
      <c r="C46" s="21" t="s">
        <v>254</v>
      </c>
      <c r="D46" s="100">
        <v>8775</v>
      </c>
      <c r="E46" s="4">
        <v>12276.138474959998</v>
      </c>
      <c r="F46" s="98">
        <v>5.1319E-3</v>
      </c>
      <c r="G46" s="8">
        <v>3618.5378464</v>
      </c>
      <c r="H46" s="48">
        <v>76.08</v>
      </c>
      <c r="J46" s="4"/>
    </row>
    <row r="47" spans="1:10">
      <c r="A47" t="s">
        <v>318</v>
      </c>
      <c r="B47" t="s">
        <v>67</v>
      </c>
      <c r="C47" s="21" t="s">
        <v>3302</v>
      </c>
      <c r="D47" s="100">
        <v>8671</v>
      </c>
      <c r="E47" s="4">
        <v>8618.0005959999999</v>
      </c>
      <c r="F47" s="98">
        <v>3.6026999999999999E-3</v>
      </c>
      <c r="G47" s="8">
        <v>3872.3484347999997</v>
      </c>
      <c r="H47" s="48">
        <v>113</v>
      </c>
      <c r="J47" s="4"/>
    </row>
    <row r="48" spans="1:10">
      <c r="A48" t="s">
        <v>283</v>
      </c>
      <c r="B48" t="s">
        <v>67</v>
      </c>
      <c r="C48" t="s">
        <v>4369</v>
      </c>
      <c r="D48" s="100">
        <v>2775</v>
      </c>
      <c r="E48" s="4">
        <v>6451.5</v>
      </c>
      <c r="F48" s="98">
        <v>2.6969999999999997E-3</v>
      </c>
      <c r="G48" s="8">
        <v>2818.6848961000001</v>
      </c>
      <c r="H48" s="48">
        <v>11.73</v>
      </c>
      <c r="J48" s="4"/>
    </row>
    <row r="49" spans="1:10">
      <c r="A49" t="s">
        <v>195</v>
      </c>
      <c r="B49" t="s">
        <v>68</v>
      </c>
      <c r="C49" t="s">
        <v>3211</v>
      </c>
      <c r="D49" s="100">
        <v>3533</v>
      </c>
      <c r="E49" s="4">
        <v>44467.4017236</v>
      </c>
      <c r="F49" s="98">
        <v>1.85892E-2</v>
      </c>
      <c r="G49" s="8">
        <v>15094.270061000001</v>
      </c>
      <c r="H49" s="48">
        <v>77.2</v>
      </c>
      <c r="J49" s="4"/>
    </row>
    <row r="50" spans="1:10">
      <c r="A50" t="s">
        <v>229</v>
      </c>
      <c r="B50" t="s">
        <v>67</v>
      </c>
      <c r="C50" s="21" t="s">
        <v>3303</v>
      </c>
      <c r="D50" s="100">
        <v>8671</v>
      </c>
      <c r="E50" s="4">
        <v>4956.339962</v>
      </c>
      <c r="F50" s="98">
        <v>2.0720000000000001E-3</v>
      </c>
      <c r="G50" s="8">
        <v>1591.0515779</v>
      </c>
      <c r="H50" s="48">
        <v>66.5</v>
      </c>
      <c r="J50" s="4"/>
    </row>
    <row r="51" spans="1:10">
      <c r="A51" t="s">
        <v>230</v>
      </c>
      <c r="B51" t="s">
        <v>67</v>
      </c>
      <c r="C51" s="21" t="s">
        <v>3304</v>
      </c>
      <c r="D51" s="100">
        <v>9535</v>
      </c>
      <c r="E51" s="4">
        <v>7229.7597701999994</v>
      </c>
      <c r="F51" s="98">
        <v>3.0222999999999999E-3</v>
      </c>
      <c r="G51" s="8">
        <v>6761.4364786999995</v>
      </c>
      <c r="H51" s="48">
        <v>122.65</v>
      </c>
      <c r="J51" s="4"/>
    </row>
    <row r="52" spans="1:10">
      <c r="A52" t="s">
        <v>231</v>
      </c>
      <c r="B52" t="s">
        <v>67</v>
      </c>
      <c r="C52" s="21" t="s">
        <v>3305</v>
      </c>
      <c r="D52" s="100">
        <v>1775</v>
      </c>
      <c r="E52" s="4">
        <v>3341.7878843000003</v>
      </c>
      <c r="F52" s="98">
        <v>1.3969999999999998E-3</v>
      </c>
      <c r="G52" s="8">
        <v>1787.1737499999999</v>
      </c>
      <c r="H52" s="48">
        <v>41.98</v>
      </c>
      <c r="J52" s="4"/>
    </row>
    <row r="53" spans="1:10">
      <c r="A53" t="s">
        <v>2828</v>
      </c>
      <c r="B53" t="s">
        <v>68</v>
      </c>
      <c r="C53" s="21" t="s">
        <v>3180</v>
      </c>
      <c r="D53" s="100">
        <v>8355</v>
      </c>
      <c r="E53" s="4">
        <v>36620.706607469998</v>
      </c>
      <c r="F53" s="98">
        <v>1.5309E-2</v>
      </c>
      <c r="G53" s="8">
        <v>52828.932593999998</v>
      </c>
      <c r="H53" s="48">
        <v>9.41</v>
      </c>
      <c r="J53" s="4"/>
    </row>
    <row r="54" spans="1:10">
      <c r="A54" t="s">
        <v>886</v>
      </c>
      <c r="B54" t="s">
        <v>67</v>
      </c>
      <c r="C54" t="s">
        <v>3307</v>
      </c>
      <c r="D54" s="100">
        <v>4577</v>
      </c>
      <c r="E54" s="4">
        <v>9456.1673448000001</v>
      </c>
      <c r="F54" s="98">
        <v>3.9531000000000002E-3</v>
      </c>
      <c r="G54" s="8">
        <v>3452.0795097</v>
      </c>
      <c r="H54" s="48">
        <v>112.85</v>
      </c>
      <c r="J54" s="4"/>
    </row>
    <row r="55" spans="1:10">
      <c r="A55" t="s">
        <v>286</v>
      </c>
      <c r="B55" t="s">
        <v>84</v>
      </c>
      <c r="C55" t="s">
        <v>3308</v>
      </c>
      <c r="D55" s="100">
        <v>5337</v>
      </c>
      <c r="E55" s="4">
        <v>6506.8918948</v>
      </c>
      <c r="F55" s="98">
        <v>2.7200999999999996E-3</v>
      </c>
      <c r="G55" s="8">
        <v>3148.2711464999998</v>
      </c>
      <c r="H55" s="48">
        <v>10.34</v>
      </c>
      <c r="J55" s="4"/>
    </row>
    <row r="56" spans="1:10">
      <c r="A56" t="s">
        <v>1173</v>
      </c>
      <c r="B56" t="s">
        <v>67</v>
      </c>
      <c r="C56" t="s">
        <v>4370</v>
      </c>
      <c r="D56" s="100">
        <v>5555</v>
      </c>
      <c r="E56" s="4">
        <v>5216.8159106400008</v>
      </c>
      <c r="F56" s="98">
        <v>2.1808000000000001E-3</v>
      </c>
      <c r="G56" s="8">
        <v>1315.6289484000001</v>
      </c>
      <c r="H56" s="48">
        <v>24.52</v>
      </c>
      <c r="J56" s="4"/>
    </row>
    <row r="57" spans="1:10">
      <c r="A57" t="s">
        <v>232</v>
      </c>
      <c r="B57" t="s">
        <v>69</v>
      </c>
      <c r="C57" s="21" t="s">
        <v>255</v>
      </c>
      <c r="D57" s="100">
        <v>8355</v>
      </c>
      <c r="E57" s="4">
        <v>23573.074097560002</v>
      </c>
      <c r="F57" s="98">
        <v>9.8545000000000004E-3</v>
      </c>
      <c r="G57" s="8">
        <v>12430.052084000001</v>
      </c>
      <c r="H57" s="48">
        <v>56.68</v>
      </c>
      <c r="J57" s="4"/>
    </row>
    <row r="58" spans="1:10" ht="12" thickBot="1">
      <c r="A58" s="141" t="s">
        <v>237</v>
      </c>
      <c r="B58" s="141" t="s">
        <v>67</v>
      </c>
      <c r="C58" s="200" t="s">
        <v>3212</v>
      </c>
      <c r="D58" s="243">
        <v>5373</v>
      </c>
      <c r="E58" s="142">
        <v>51976.568935199997</v>
      </c>
      <c r="F58" s="232">
        <v>2.1728299999999999E-2</v>
      </c>
      <c r="G58" s="8">
        <v>28586.165202</v>
      </c>
      <c r="H58" s="48">
        <v>411.6</v>
      </c>
      <c r="J58" s="4"/>
    </row>
    <row r="59" spans="1:10">
      <c r="A59" s="1"/>
      <c r="J59" s="4"/>
    </row>
    <row r="60" spans="1:10">
      <c r="A60" s="217"/>
      <c r="B60" s="217"/>
      <c r="C60" s="217"/>
      <c r="D60" s="217"/>
      <c r="E60" s="218" t="s">
        <v>103</v>
      </c>
      <c r="F60" s="218"/>
      <c r="G60" s="259" t="s">
        <v>3283</v>
      </c>
      <c r="H60" s="218" t="s">
        <v>121</v>
      </c>
      <c r="J60" s="4"/>
    </row>
    <row r="61" spans="1:10">
      <c r="A61" s="217"/>
      <c r="B61" s="217"/>
      <c r="C61" s="217"/>
      <c r="D61" s="261" t="s">
        <v>30</v>
      </c>
      <c r="E61" s="218" t="s">
        <v>104</v>
      </c>
      <c r="F61" s="218" t="s">
        <v>119</v>
      </c>
      <c r="G61" s="259" t="s">
        <v>111</v>
      </c>
      <c r="H61" s="218" t="s">
        <v>115</v>
      </c>
      <c r="J61" s="4"/>
    </row>
    <row r="62" spans="1:10">
      <c r="A62" s="217" t="s">
        <v>65</v>
      </c>
      <c r="B62" s="217" t="s">
        <v>45</v>
      </c>
      <c r="C62" s="217" t="s">
        <v>71</v>
      </c>
      <c r="D62" s="261" t="s">
        <v>70</v>
      </c>
      <c r="E62" s="218" t="s">
        <v>117</v>
      </c>
      <c r="F62" s="218" t="s">
        <v>120</v>
      </c>
      <c r="G62" s="259" t="s">
        <v>117</v>
      </c>
      <c r="H62" s="218" t="s">
        <v>118</v>
      </c>
      <c r="J62" s="4"/>
    </row>
    <row r="63" spans="1:10">
      <c r="A63" t="s">
        <v>233</v>
      </c>
      <c r="B63" t="s">
        <v>67</v>
      </c>
      <c r="C63" t="s">
        <v>3309</v>
      </c>
      <c r="D63" s="100">
        <v>8672</v>
      </c>
      <c r="E63" s="4">
        <v>8475.0394584799997</v>
      </c>
      <c r="F63" s="98">
        <v>3.5428999999999999E-3</v>
      </c>
      <c r="G63" s="8">
        <v>5955.3212785999995</v>
      </c>
      <c r="H63" s="48">
        <v>26.96</v>
      </c>
      <c r="J63" s="4"/>
    </row>
    <row r="64" spans="1:10">
      <c r="A64" t="s">
        <v>194</v>
      </c>
      <c r="B64" t="s">
        <v>68</v>
      </c>
      <c r="C64" s="21" t="s">
        <v>3334</v>
      </c>
      <c r="D64" s="100">
        <v>6535</v>
      </c>
      <c r="E64" s="4">
        <v>10759.281674239999</v>
      </c>
      <c r="F64" s="98">
        <v>4.4977999999999997E-3</v>
      </c>
      <c r="G64" s="8">
        <v>9318.1965212999985</v>
      </c>
      <c r="H64" s="48">
        <v>2.56</v>
      </c>
      <c r="J64" s="4"/>
    </row>
    <row r="65" spans="1:10">
      <c r="A65" t="s">
        <v>234</v>
      </c>
      <c r="B65" t="s">
        <v>67</v>
      </c>
      <c r="C65" s="21" t="s">
        <v>3310</v>
      </c>
      <c r="D65" s="100">
        <v>2733</v>
      </c>
      <c r="E65" s="4">
        <v>13153.523524299999</v>
      </c>
      <c r="F65" s="98">
        <v>5.4986999999999996E-3</v>
      </c>
      <c r="G65" s="8">
        <v>8833.3701671999988</v>
      </c>
      <c r="H65" s="48">
        <v>49.3</v>
      </c>
      <c r="J65" s="4"/>
    </row>
    <row r="66" spans="1:10">
      <c r="A66" t="s">
        <v>179</v>
      </c>
      <c r="B66" t="s">
        <v>67</v>
      </c>
      <c r="C66" s="21" t="s">
        <v>3207</v>
      </c>
      <c r="D66" s="100">
        <v>3767</v>
      </c>
      <c r="E66" s="4">
        <v>112740.71986</v>
      </c>
      <c r="F66" s="98">
        <v>4.71303E-2</v>
      </c>
      <c r="G66" s="8">
        <v>28323.873045</v>
      </c>
      <c r="H66" s="48">
        <v>201.2</v>
      </c>
      <c r="J66" s="4"/>
    </row>
    <row r="67" spans="1:10">
      <c r="A67" t="s">
        <v>182</v>
      </c>
      <c r="B67" t="s">
        <v>67</v>
      </c>
      <c r="C67" s="21" t="s">
        <v>4182</v>
      </c>
      <c r="D67" s="100">
        <v>3763</v>
      </c>
      <c r="E67" s="4">
        <v>130398.43331980001</v>
      </c>
      <c r="F67" s="98">
        <v>5.4511900000000002E-2</v>
      </c>
      <c r="G67" s="8">
        <v>45759.383449000001</v>
      </c>
      <c r="H67" s="48">
        <v>258.2</v>
      </c>
      <c r="J67" s="4"/>
    </row>
    <row r="68" spans="1:10">
      <c r="A68" s="9" t="s">
        <v>235</v>
      </c>
      <c r="B68" t="s">
        <v>67</v>
      </c>
      <c r="C68" s="113" t="s">
        <v>3311</v>
      </c>
      <c r="D68" s="100">
        <v>3357</v>
      </c>
      <c r="E68" s="16">
        <v>15584.364275100001</v>
      </c>
      <c r="F68" s="98">
        <v>6.5149000000000006E-3</v>
      </c>
      <c r="G68" s="8">
        <v>17471.889160999999</v>
      </c>
      <c r="H68" s="48">
        <v>86.7</v>
      </c>
      <c r="J68" s="4"/>
    </row>
    <row r="69" spans="1:10">
      <c r="A69" s="9" t="s">
        <v>211</v>
      </c>
      <c r="B69" t="s">
        <v>67</v>
      </c>
      <c r="C69" s="113" t="s">
        <v>3312</v>
      </c>
      <c r="D69" s="100">
        <v>8355</v>
      </c>
      <c r="E69" s="16">
        <v>12976.038710448</v>
      </c>
      <c r="F69" s="98">
        <v>5.4244999999999996E-3</v>
      </c>
      <c r="G69" s="8">
        <v>7380.3829490999997</v>
      </c>
      <c r="H69" s="48">
        <v>4.1189999999999998</v>
      </c>
      <c r="J69" s="4"/>
    </row>
    <row r="70" spans="1:10">
      <c r="A70" t="s">
        <v>875</v>
      </c>
      <c r="B70" t="s">
        <v>68</v>
      </c>
      <c r="C70" s="21" t="s">
        <v>4371</v>
      </c>
      <c r="D70" s="100">
        <v>8575</v>
      </c>
      <c r="E70" s="4">
        <v>11868.8556708</v>
      </c>
      <c r="F70" s="98">
        <v>4.9617000000000003E-3</v>
      </c>
      <c r="G70" s="8">
        <v>9248.8221414</v>
      </c>
      <c r="H70" s="48">
        <v>34.799999999999997</v>
      </c>
      <c r="J70" s="4"/>
    </row>
    <row r="71" spans="1:10">
      <c r="A71" t="s">
        <v>1174</v>
      </c>
      <c r="B71" t="s">
        <v>68</v>
      </c>
      <c r="C71" s="21" t="s">
        <v>3428</v>
      </c>
      <c r="D71" s="100">
        <v>2357</v>
      </c>
      <c r="E71" s="4">
        <v>3752.7807912399999</v>
      </c>
      <c r="F71" s="98">
        <v>1.5688E-3</v>
      </c>
      <c r="G71" s="8">
        <v>2215.7208668999997</v>
      </c>
      <c r="H71" s="48">
        <v>17.809999999999999</v>
      </c>
      <c r="J71" s="4"/>
    </row>
    <row r="72" spans="1:10">
      <c r="A72" t="s">
        <v>180</v>
      </c>
      <c r="B72" t="s">
        <v>67</v>
      </c>
      <c r="C72" s="21" t="s">
        <v>3189</v>
      </c>
      <c r="D72" s="100">
        <v>6535</v>
      </c>
      <c r="E72" s="4">
        <v>37653.101158844998</v>
      </c>
      <c r="F72" s="98">
        <v>1.5740500000000001E-2</v>
      </c>
      <c r="G72" s="8">
        <v>24190.115892999998</v>
      </c>
      <c r="H72" s="48">
        <v>14.154999999999999</v>
      </c>
      <c r="J72" s="4"/>
    </row>
    <row r="73" spans="1:10">
      <c r="A73" t="s">
        <v>292</v>
      </c>
      <c r="B73" t="s">
        <v>67</v>
      </c>
      <c r="C73" s="21" t="s">
        <v>3431</v>
      </c>
      <c r="D73" s="100">
        <v>4533</v>
      </c>
      <c r="E73" s="4">
        <v>5762.3917380600005</v>
      </c>
      <c r="F73" s="98">
        <v>2.4088999999999998E-3</v>
      </c>
      <c r="G73" s="8">
        <v>2832.9261538000001</v>
      </c>
      <c r="H73" s="48">
        <v>89.22</v>
      </c>
      <c r="J73" s="4"/>
    </row>
    <row r="74" spans="1:10">
      <c r="A74" t="s">
        <v>196</v>
      </c>
      <c r="B74" t="s">
        <v>67</v>
      </c>
      <c r="C74" s="21" t="s">
        <v>3215</v>
      </c>
      <c r="D74" s="100">
        <v>3535</v>
      </c>
      <c r="E74" s="4">
        <v>38034.914133599996</v>
      </c>
      <c r="F74" s="98">
        <v>1.59002E-2</v>
      </c>
      <c r="G74" s="8">
        <v>16255.987547000001</v>
      </c>
      <c r="H74" s="48">
        <v>143.30000000000001</v>
      </c>
      <c r="J74" s="4"/>
    </row>
    <row r="75" spans="1:10">
      <c r="A75" t="s">
        <v>236</v>
      </c>
      <c r="B75" t="s">
        <v>67</v>
      </c>
      <c r="C75" t="s">
        <v>3313</v>
      </c>
      <c r="D75" s="100">
        <v>3353</v>
      </c>
      <c r="E75" s="4">
        <v>16870.522031385</v>
      </c>
      <c r="F75" s="98">
        <v>7.0526E-3</v>
      </c>
      <c r="G75" s="8">
        <v>15987.652325999999</v>
      </c>
      <c r="H75" s="48">
        <v>18.645</v>
      </c>
      <c r="J75" s="4"/>
    </row>
    <row r="76" spans="1:10">
      <c r="A76" t="s">
        <v>192</v>
      </c>
      <c r="B76" t="s">
        <v>68</v>
      </c>
      <c r="C76" t="s">
        <v>3188</v>
      </c>
      <c r="D76" s="100">
        <v>4535</v>
      </c>
      <c r="E76" s="4">
        <v>28647.228021269999</v>
      </c>
      <c r="F76" s="98">
        <v>1.1975700000000001E-2</v>
      </c>
      <c r="G76" s="8">
        <v>25597.631364000001</v>
      </c>
      <c r="H76" s="48">
        <v>30.93</v>
      </c>
      <c r="J76" s="4"/>
    </row>
    <row r="77" spans="1:10">
      <c r="A77" t="s">
        <v>293</v>
      </c>
      <c r="B77" t="s">
        <v>67</v>
      </c>
      <c r="C77" t="s">
        <v>3314</v>
      </c>
      <c r="D77" s="100">
        <v>3355</v>
      </c>
      <c r="E77" s="4">
        <v>2996.57837819</v>
      </c>
      <c r="F77" s="98">
        <v>1.2526999999999998E-3</v>
      </c>
      <c r="G77" s="8">
        <v>1993.1053886</v>
      </c>
      <c r="H77" s="48">
        <v>20.170000000000002</v>
      </c>
      <c r="J77" s="4"/>
    </row>
    <row r="78" spans="1:10">
      <c r="A78" t="s">
        <v>214</v>
      </c>
      <c r="B78" t="s">
        <v>69</v>
      </c>
      <c r="C78" t="s">
        <v>3315</v>
      </c>
      <c r="D78" s="100">
        <v>6535</v>
      </c>
      <c r="E78" s="4">
        <v>7984.1536887000002</v>
      </c>
      <c r="F78" s="98">
        <v>3.3377000000000003E-3</v>
      </c>
      <c r="G78" s="8">
        <v>3890.2481686000001</v>
      </c>
      <c r="H78" s="48">
        <v>23.62</v>
      </c>
      <c r="J78" s="4"/>
    </row>
    <row r="79" spans="1:10">
      <c r="A79" t="s">
        <v>238</v>
      </c>
      <c r="B79" t="s">
        <v>67</v>
      </c>
      <c r="C79" s="21" t="s">
        <v>3316</v>
      </c>
      <c r="D79" s="100">
        <v>5555</v>
      </c>
      <c r="E79" s="4">
        <v>11781.310034079999</v>
      </c>
      <c r="F79" s="98">
        <v>4.9251E-3</v>
      </c>
      <c r="G79" s="8">
        <v>10423.918523</v>
      </c>
      <c r="H79" s="48">
        <v>50.08</v>
      </c>
      <c r="J79" s="4"/>
    </row>
    <row r="80" spans="1:10">
      <c r="A80" t="s">
        <v>239</v>
      </c>
      <c r="B80" t="s">
        <v>68</v>
      </c>
      <c r="C80" s="21" t="s">
        <v>4372</v>
      </c>
      <c r="D80" s="100">
        <v>2793</v>
      </c>
      <c r="E80" s="4">
        <v>7348.5700038900004</v>
      </c>
      <c r="F80" s="98">
        <v>3.0719999999999996E-3</v>
      </c>
      <c r="G80" s="8">
        <v>7421.0350625999999</v>
      </c>
      <c r="H80" s="48">
        <v>40.090000000000003</v>
      </c>
      <c r="J80" s="4"/>
    </row>
    <row r="81" spans="1:10">
      <c r="A81" t="s">
        <v>3759</v>
      </c>
      <c r="B81" t="s">
        <v>68</v>
      </c>
      <c r="C81" t="s">
        <v>3317</v>
      </c>
      <c r="D81" s="100">
        <v>5557</v>
      </c>
      <c r="E81" s="4">
        <v>36938.225000190003</v>
      </c>
      <c r="F81" s="98">
        <v>1.5441700000000001E-2</v>
      </c>
      <c r="G81" s="8">
        <v>12842.00316</v>
      </c>
      <c r="H81" s="48">
        <v>17.97</v>
      </c>
      <c r="J81" s="4"/>
    </row>
    <row r="82" spans="1:10">
      <c r="A82" t="s">
        <v>200</v>
      </c>
      <c r="B82" t="s">
        <v>67</v>
      </c>
      <c r="C82" t="s">
        <v>3193</v>
      </c>
      <c r="D82" s="100">
        <v>3353</v>
      </c>
      <c r="E82" s="4">
        <v>16131.650592200001</v>
      </c>
      <c r="F82" s="98">
        <v>6.7437E-3</v>
      </c>
      <c r="G82" s="8">
        <v>22957.294114999997</v>
      </c>
      <c r="H82" s="48">
        <v>54.55</v>
      </c>
      <c r="J82" s="4"/>
    </row>
    <row r="83" spans="1:10">
      <c r="A83" t="s">
        <v>175</v>
      </c>
      <c r="B83" t="s">
        <v>68</v>
      </c>
      <c r="C83" t="s">
        <v>3318</v>
      </c>
      <c r="D83" s="100">
        <v>537</v>
      </c>
      <c r="E83" s="4">
        <v>117939.52536275001</v>
      </c>
      <c r="F83" s="98">
        <v>4.9303600000000003E-2</v>
      </c>
      <c r="G83" s="8">
        <v>61479.911768999998</v>
      </c>
      <c r="H83" s="48">
        <v>25.655000000000001</v>
      </c>
      <c r="J83" s="4"/>
    </row>
    <row r="84" spans="1:10">
      <c r="A84" t="s">
        <v>298</v>
      </c>
      <c r="B84" t="s">
        <v>67</v>
      </c>
      <c r="C84" t="s">
        <v>3280</v>
      </c>
      <c r="D84" s="100">
        <v>3722</v>
      </c>
      <c r="E84" s="4">
        <v>5659.0687271999996</v>
      </c>
      <c r="F84" s="98">
        <v>2.3657000000000001E-3</v>
      </c>
      <c r="G84" s="8">
        <v>2131.1935145000002</v>
      </c>
      <c r="H84" s="48">
        <v>112.8</v>
      </c>
      <c r="J84" s="4"/>
    </row>
    <row r="85" spans="1:10">
      <c r="A85" t="s">
        <v>241</v>
      </c>
      <c r="B85" t="s">
        <v>67</v>
      </c>
      <c r="C85" s="21" t="s">
        <v>3195</v>
      </c>
      <c r="D85" s="100">
        <v>2713</v>
      </c>
      <c r="E85" s="4">
        <v>43120.920522199995</v>
      </c>
      <c r="F85" s="98">
        <v>1.8026299999999999E-2</v>
      </c>
      <c r="G85" s="8">
        <v>24410.581222000001</v>
      </c>
      <c r="H85" s="48">
        <v>105.4</v>
      </c>
      <c r="J85" s="4"/>
    </row>
    <row r="86" spans="1:10">
      <c r="A86" t="s">
        <v>193</v>
      </c>
      <c r="B86" t="s">
        <v>67</v>
      </c>
      <c r="C86" t="s">
        <v>3194</v>
      </c>
      <c r="D86" s="100">
        <v>2353</v>
      </c>
      <c r="E86" s="4">
        <v>15941.151641660001</v>
      </c>
      <c r="F86" s="98">
        <v>6.6640999999999992E-3</v>
      </c>
      <c r="G86" s="8">
        <v>20605.688653999998</v>
      </c>
      <c r="H86" s="48">
        <v>29.164999999999999</v>
      </c>
      <c r="J86" s="4"/>
    </row>
    <row r="87" spans="1:10">
      <c r="A87" t="s">
        <v>176</v>
      </c>
      <c r="B87" t="s">
        <v>67</v>
      </c>
      <c r="C87" t="s">
        <v>3181</v>
      </c>
      <c r="D87" s="100">
        <v>4577</v>
      </c>
      <c r="E87" s="4">
        <v>94742.893549979999</v>
      </c>
      <c r="F87" s="98">
        <v>3.96064E-2</v>
      </c>
      <c r="G87" s="8">
        <v>48318.087283000001</v>
      </c>
      <c r="H87" s="48">
        <v>75.66</v>
      </c>
      <c r="J87" s="4"/>
    </row>
    <row r="88" spans="1:10">
      <c r="A88" t="s">
        <v>190</v>
      </c>
      <c r="B88" t="s">
        <v>67</v>
      </c>
      <c r="C88" t="s">
        <v>3190</v>
      </c>
      <c r="D88" s="100">
        <v>2733</v>
      </c>
      <c r="E88" s="4">
        <v>34575.26796664</v>
      </c>
      <c r="F88" s="98">
        <v>1.4453899999999999E-2</v>
      </c>
      <c r="G88" s="8">
        <v>27872.564171000002</v>
      </c>
      <c r="H88" s="48">
        <v>59.72</v>
      </c>
      <c r="J88" s="4"/>
    </row>
    <row r="89" spans="1:10">
      <c r="A89" t="s">
        <v>242</v>
      </c>
      <c r="B89" t="s">
        <v>67</v>
      </c>
      <c r="C89" s="21" t="s">
        <v>3319</v>
      </c>
      <c r="D89" s="100">
        <v>8538</v>
      </c>
      <c r="E89" s="4">
        <v>7557.2239710000003</v>
      </c>
      <c r="F89" s="98">
        <v>3.1591999999999996E-3</v>
      </c>
      <c r="G89" s="8">
        <v>4480.3789213</v>
      </c>
      <c r="H89" s="48">
        <v>39.4</v>
      </c>
      <c r="J89" s="4"/>
    </row>
    <row r="90" spans="1:10">
      <c r="A90" t="s">
        <v>204</v>
      </c>
      <c r="B90" t="s">
        <v>67</v>
      </c>
      <c r="C90" s="21" t="s">
        <v>4192</v>
      </c>
      <c r="D90" s="100">
        <v>5553</v>
      </c>
      <c r="E90" s="4">
        <v>6407.5764959999997</v>
      </c>
      <c r="F90" s="98">
        <v>2.6785999999999997E-3</v>
      </c>
      <c r="G90" s="8">
        <v>5348.5152808000003</v>
      </c>
      <c r="H90" s="48">
        <v>16.71</v>
      </c>
      <c r="J90" s="4"/>
    </row>
    <row r="91" spans="1:10">
      <c r="A91" t="s">
        <v>184</v>
      </c>
      <c r="B91" t="s">
        <v>67</v>
      </c>
      <c r="C91" s="21" t="s">
        <v>3216</v>
      </c>
      <c r="D91" s="100">
        <v>8355</v>
      </c>
      <c r="E91" s="4">
        <v>22476.271498980001</v>
      </c>
      <c r="F91" s="98">
        <v>9.3959999999999998E-3</v>
      </c>
      <c r="G91" s="8">
        <v>40159.975222999994</v>
      </c>
      <c r="H91" s="48">
        <v>27.82</v>
      </c>
      <c r="J91" s="4"/>
    </row>
    <row r="92" spans="1:10">
      <c r="A92" t="s">
        <v>243</v>
      </c>
      <c r="B92" t="s">
        <v>67</v>
      </c>
      <c r="C92" s="21" t="s">
        <v>3320</v>
      </c>
      <c r="D92" s="100">
        <v>5757</v>
      </c>
      <c r="E92" s="4">
        <v>13197.212386499999</v>
      </c>
      <c r="F92" s="98">
        <v>5.5169999999999993E-3</v>
      </c>
      <c r="G92" s="8">
        <v>8618.9379559000008</v>
      </c>
      <c r="H92" s="48">
        <v>89.5</v>
      </c>
      <c r="J92" s="4"/>
    </row>
    <row r="93" spans="1:10">
      <c r="A93" t="s">
        <v>244</v>
      </c>
      <c r="B93" t="s">
        <v>69</v>
      </c>
      <c r="C93" s="21" t="s">
        <v>3321</v>
      </c>
      <c r="D93" s="100">
        <v>1357</v>
      </c>
      <c r="E93" s="4">
        <v>9245.1286451200012</v>
      </c>
      <c r="F93" s="98">
        <v>3.8647999999999998E-3</v>
      </c>
      <c r="G93" s="8">
        <v>7771.4352717000002</v>
      </c>
      <c r="H93" s="48">
        <v>87.32</v>
      </c>
      <c r="J93" s="4"/>
    </row>
    <row r="94" spans="1:10">
      <c r="A94" t="s">
        <v>245</v>
      </c>
      <c r="B94" t="s">
        <v>67</v>
      </c>
      <c r="C94" t="s">
        <v>4373</v>
      </c>
      <c r="D94" s="100">
        <v>9576</v>
      </c>
      <c r="E94" s="4">
        <v>11368.339165424999</v>
      </c>
      <c r="F94" s="98">
        <v>4.7524000000000004E-3</v>
      </c>
      <c r="G94" s="8">
        <v>12865.182617</v>
      </c>
      <c r="H94" s="48">
        <v>12.484999999999999</v>
      </c>
      <c r="J94" s="4"/>
    </row>
    <row r="95" spans="1:10">
      <c r="A95" t="s">
        <v>246</v>
      </c>
      <c r="B95" t="s">
        <v>67</v>
      </c>
      <c r="C95" s="21" t="s">
        <v>3322</v>
      </c>
      <c r="D95" s="100">
        <v>7577</v>
      </c>
      <c r="E95" s="4">
        <v>7164.3105358699995</v>
      </c>
      <c r="F95" s="98">
        <v>2.9949999999999998E-3</v>
      </c>
      <c r="G95" s="8">
        <v>6606.7393793000001</v>
      </c>
      <c r="H95" s="48">
        <v>11.53</v>
      </c>
      <c r="J95" s="4"/>
    </row>
    <row r="96" spans="1:10">
      <c r="A96" t="s">
        <v>3161</v>
      </c>
      <c r="B96" t="s">
        <v>67</v>
      </c>
      <c r="C96" t="s">
        <v>3323</v>
      </c>
      <c r="D96" s="100">
        <v>573</v>
      </c>
      <c r="E96" s="4">
        <v>8246.4631638499995</v>
      </c>
      <c r="F96" s="98">
        <v>3.4473999999999998E-3</v>
      </c>
      <c r="G96" s="8">
        <v>10142.426395999999</v>
      </c>
      <c r="H96" s="48">
        <v>17.649999999999999</v>
      </c>
      <c r="J96" s="4"/>
    </row>
    <row r="97" spans="1:10">
      <c r="A97" t="s">
        <v>302</v>
      </c>
      <c r="B97" t="s">
        <v>69</v>
      </c>
      <c r="C97" t="s">
        <v>3324</v>
      </c>
      <c r="D97" s="100">
        <v>5553</v>
      </c>
      <c r="E97" s="4">
        <v>4775.4308700000001</v>
      </c>
      <c r="F97" s="98">
        <v>1.9962999999999999E-3</v>
      </c>
      <c r="G97" s="8">
        <v>2675.7144297000004</v>
      </c>
      <c r="H97" s="48">
        <v>40.6</v>
      </c>
      <c r="J97" s="4"/>
    </row>
    <row r="98" spans="1:10">
      <c r="A98" t="s">
        <v>303</v>
      </c>
      <c r="B98" t="s">
        <v>67</v>
      </c>
      <c r="C98" t="s">
        <v>3325</v>
      </c>
      <c r="D98" s="100">
        <v>2791</v>
      </c>
      <c r="E98" s="4">
        <v>8066.0879999999997</v>
      </c>
      <c r="F98" s="98">
        <v>3.372E-3</v>
      </c>
      <c r="G98" s="8">
        <v>4803.2954464999993</v>
      </c>
      <c r="H98" s="48">
        <v>139.6</v>
      </c>
      <c r="J98" s="4"/>
    </row>
    <row r="99" spans="1:10">
      <c r="A99" t="s">
        <v>247</v>
      </c>
      <c r="B99" t="s">
        <v>67</v>
      </c>
      <c r="C99" s="21" t="s">
        <v>3326</v>
      </c>
      <c r="D99" s="100">
        <v>2717</v>
      </c>
      <c r="E99" s="4">
        <v>21691.18995</v>
      </c>
      <c r="F99" s="98">
        <v>9.0678000000000009E-3</v>
      </c>
      <c r="G99" s="8">
        <v>8032.5022856000005</v>
      </c>
      <c r="H99" s="48">
        <v>102</v>
      </c>
      <c r="J99" s="4"/>
    </row>
    <row r="100" spans="1:10">
      <c r="A100" t="s">
        <v>173</v>
      </c>
      <c r="B100" t="s">
        <v>67</v>
      </c>
      <c r="C100" s="21" t="s">
        <v>64</v>
      </c>
      <c r="D100" s="100">
        <v>537</v>
      </c>
      <c r="E100" s="4">
        <v>121846.18103447999</v>
      </c>
      <c r="F100" s="98">
        <v>5.0936700000000001E-2</v>
      </c>
      <c r="G100" s="8">
        <v>79486.120729000002</v>
      </c>
      <c r="H100" s="48">
        <v>46.18</v>
      </c>
      <c r="J100" s="4"/>
    </row>
    <row r="101" spans="1:10">
      <c r="A101" t="s">
        <v>307</v>
      </c>
      <c r="B101" t="s">
        <v>67</v>
      </c>
      <c r="C101" s="21" t="s">
        <v>3327</v>
      </c>
      <c r="D101" s="100">
        <v>3747</v>
      </c>
      <c r="E101" s="4">
        <v>7962.0195276000004</v>
      </c>
      <c r="F101" s="98">
        <v>3.3284999999999999E-3</v>
      </c>
      <c r="G101" s="8">
        <v>8094.1629149</v>
      </c>
      <c r="H101" s="48">
        <v>70.48</v>
      </c>
      <c r="J101" s="4"/>
    </row>
    <row r="102" spans="1:10">
      <c r="A102" t="s">
        <v>248</v>
      </c>
      <c r="B102" t="s">
        <v>69</v>
      </c>
      <c r="C102" s="21" t="s">
        <v>256</v>
      </c>
      <c r="D102" s="100">
        <v>4577</v>
      </c>
      <c r="E102" s="4">
        <v>13868.2534154</v>
      </c>
      <c r="F102" s="98">
        <v>5.7974999999999997E-3</v>
      </c>
      <c r="G102" s="8">
        <v>6273.2257950000003</v>
      </c>
      <c r="H102" s="48">
        <v>71.3</v>
      </c>
      <c r="J102" s="4"/>
    </row>
    <row r="103" spans="1:10">
      <c r="A103" t="s">
        <v>3282</v>
      </c>
      <c r="B103" t="s">
        <v>69</v>
      </c>
      <c r="C103" s="21" t="s">
        <v>3328</v>
      </c>
      <c r="D103" s="100">
        <v>1357</v>
      </c>
      <c r="E103" s="4">
        <v>8589.5040000000008</v>
      </c>
      <c r="F103" s="98">
        <v>3.5907999999999999E-3</v>
      </c>
      <c r="G103" s="8">
        <v>9989.3244567000002</v>
      </c>
      <c r="H103" s="48">
        <v>34.86</v>
      </c>
      <c r="J103" s="4"/>
    </row>
    <row r="104" spans="1:10">
      <c r="A104" t="s">
        <v>3742</v>
      </c>
      <c r="B104" t="s">
        <v>68</v>
      </c>
      <c r="C104" t="s">
        <v>4374</v>
      </c>
      <c r="D104" s="100">
        <v>8672</v>
      </c>
      <c r="E104" s="4">
        <v>18724.009160400001</v>
      </c>
      <c r="F104" s="98">
        <v>7.8274E-3</v>
      </c>
      <c r="G104" s="8">
        <v>10288.389831</v>
      </c>
      <c r="H104" s="48">
        <v>135.4</v>
      </c>
      <c r="J104" s="4"/>
    </row>
    <row r="105" spans="1:10">
      <c r="A105" t="s">
        <v>181</v>
      </c>
      <c r="B105" t="s">
        <v>68</v>
      </c>
      <c r="C105" t="s">
        <v>3208</v>
      </c>
      <c r="D105" s="100">
        <v>3767</v>
      </c>
      <c r="E105" s="4">
        <v>81312.387533999994</v>
      </c>
      <c r="F105" s="98">
        <v>3.3991899999999999E-2</v>
      </c>
      <c r="G105" s="8">
        <v>50892.60873</v>
      </c>
      <c r="H105" s="48">
        <v>47.42</v>
      </c>
      <c r="J105" s="4"/>
    </row>
    <row r="106" spans="1:10">
      <c r="A106" t="s">
        <v>2834</v>
      </c>
      <c r="B106" t="s">
        <v>67</v>
      </c>
      <c r="C106" t="s">
        <v>3329</v>
      </c>
      <c r="D106" s="100">
        <v>3355</v>
      </c>
      <c r="E106" s="4">
        <v>6128.856581</v>
      </c>
      <c r="F106" s="98">
        <v>2.5620999999999999E-3</v>
      </c>
      <c r="G106" s="8">
        <v>13639.90785</v>
      </c>
      <c r="H106" s="48">
        <v>25.51</v>
      </c>
      <c r="J106" s="4"/>
    </row>
    <row r="107" spans="1:10">
      <c r="A107" t="s">
        <v>251</v>
      </c>
      <c r="B107" t="s">
        <v>67</v>
      </c>
      <c r="C107" t="s">
        <v>3330</v>
      </c>
      <c r="D107" s="100">
        <v>7577</v>
      </c>
      <c r="E107" s="4">
        <v>10155.228437655001</v>
      </c>
      <c r="F107" s="98">
        <v>4.2453000000000005E-3</v>
      </c>
      <c r="G107" s="8">
        <v>9911.9636355000002</v>
      </c>
      <c r="H107" s="48">
        <v>17.954999999999998</v>
      </c>
      <c r="J107" s="4"/>
    </row>
    <row r="108" spans="1:10">
      <c r="A108" t="s">
        <v>191</v>
      </c>
      <c r="B108" t="s">
        <v>67</v>
      </c>
      <c r="C108" t="s">
        <v>3186</v>
      </c>
      <c r="D108" s="100">
        <v>2357</v>
      </c>
      <c r="E108" s="4">
        <v>43031.186083860004</v>
      </c>
      <c r="F108" s="98">
        <v>1.7988799999999999E-2</v>
      </c>
      <c r="G108" s="8">
        <v>26075.675640999998</v>
      </c>
      <c r="H108" s="48">
        <v>72.02</v>
      </c>
      <c r="J108" s="4"/>
    </row>
    <row r="109" spans="1:10">
      <c r="A109" t="s">
        <v>187</v>
      </c>
      <c r="B109" t="s">
        <v>67</v>
      </c>
      <c r="C109" t="s">
        <v>3196</v>
      </c>
      <c r="D109" s="100">
        <v>5553</v>
      </c>
      <c r="E109" s="4">
        <v>27775.30689136</v>
      </c>
      <c r="F109" s="98">
        <v>1.1611199999999999E-2</v>
      </c>
      <c r="G109" s="8">
        <v>21834.844789999999</v>
      </c>
      <c r="H109" s="48">
        <v>21.28</v>
      </c>
      <c r="J109" s="4"/>
    </row>
    <row r="110" spans="1:10">
      <c r="A110" t="s">
        <v>309</v>
      </c>
      <c r="B110" t="s">
        <v>67</v>
      </c>
      <c r="C110" t="s">
        <v>3331</v>
      </c>
      <c r="D110" s="100">
        <v>8775</v>
      </c>
      <c r="E110" s="4">
        <v>4845.4428146999999</v>
      </c>
      <c r="F110" s="98">
        <v>2.0255999999999998E-3</v>
      </c>
      <c r="G110" s="8">
        <v>2155.6591745000001</v>
      </c>
      <c r="H110" s="48">
        <v>104.7</v>
      </c>
      <c r="J110" s="4"/>
    </row>
    <row r="111" spans="1:10">
      <c r="A111" t="s">
        <v>252</v>
      </c>
      <c r="B111" t="s">
        <v>68</v>
      </c>
      <c r="C111" t="s">
        <v>3332</v>
      </c>
      <c r="D111" s="100">
        <v>5557</v>
      </c>
      <c r="E111" s="4">
        <v>14450.172987600001</v>
      </c>
      <c r="F111" s="98">
        <v>6.0407999999999998E-3</v>
      </c>
      <c r="G111" s="8">
        <v>8968.3552036000001</v>
      </c>
      <c r="H111" s="48">
        <v>51.66</v>
      </c>
      <c r="J111" s="4"/>
    </row>
    <row r="112" spans="1:10" ht="12" thickBot="1">
      <c r="A112" s="141"/>
      <c r="B112" s="141"/>
      <c r="C112" s="141"/>
      <c r="D112" s="242"/>
      <c r="E112" s="142"/>
      <c r="F112" s="184"/>
      <c r="G112" s="184"/>
      <c r="H112" s="184"/>
      <c r="J112" s="4"/>
    </row>
    <row r="113" spans="1:8">
      <c r="A113" s="9"/>
      <c r="B113" s="9"/>
      <c r="C113" s="9"/>
      <c r="D113" s="60"/>
      <c r="E113" s="16"/>
      <c r="F113" s="9"/>
      <c r="G113" s="14"/>
      <c r="H113" s="9"/>
    </row>
    <row r="114" spans="1:8" ht="12.75">
      <c r="C114" s="84"/>
      <c r="D114" s="81"/>
      <c r="E114" s="85"/>
      <c r="F114" s="82"/>
      <c r="G114" s="260"/>
      <c r="H114" s="83"/>
    </row>
  </sheetData>
  <customSheetViews>
    <customSheetView guid="{5913AACC-7C99-11D8-899E-0002A5FD7B64}" showPageBreaks="1" printArea="1" view="pageBreakPreview" showRuler="0">
      <rowBreaks count="4" manualBreakCount="4">
        <brk id="55" max="6" man="1"/>
        <brk id="109" max="6" man="1"/>
        <brk id="163" max="6" man="1"/>
        <brk id="217" max="6" man="1"/>
      </rowBreaks>
      <pageMargins left="0.55118110236220474" right="0.55118110236220474" top="0.59055118110236227" bottom="0.59055118110236227" header="0.51181102362204722" footer="0.51181102362204722"/>
      <pageSetup paperSize="9" scale="98" fitToHeight="5" orientation="portrait" r:id="rId1"/>
      <headerFooter alignWithMargins="0"/>
    </customSheetView>
    <customSheetView guid="{31A63B92-18D3-467D-9DC7-D0884E7D0889}" showPageBreaks="1" printArea="1" view="pageBreakPreview" showRuler="0" topLeftCell="A242">
      <selection activeCell="A217" sqref="A217:IV219"/>
      <rowBreaks count="4" manualBreakCount="4">
        <brk id="55" max="6" man="1"/>
        <brk id="109" max="6" man="1"/>
        <brk id="163" max="6" man="1"/>
        <brk id="217" max="6" man="1"/>
      </rowBreaks>
      <pageMargins left="0.55118110236220474" right="0.55118110236220474" top="0.59055118110236227" bottom="0.59055118110236227" header="0.51181102362204722" footer="0.51181102362204722"/>
      <pageSetup paperSize="9" scale="98" fitToHeight="5" orientation="portrait" r:id="rId2"/>
      <headerFooter alignWithMargins="0"/>
    </customSheetView>
    <customSheetView guid="{87D17E2B-9E77-473A-AED3-18B6B3F4665D}" showPageBreaks="1" printArea="1" view="pageBreakPreview" showRuler="0" topLeftCell="A200">
      <selection activeCell="A217" sqref="A217:IV219"/>
      <rowBreaks count="4" manualBreakCount="4">
        <brk id="55" max="6" man="1"/>
        <brk id="109" max="6" man="1"/>
        <brk id="163" max="6" man="1"/>
        <brk id="217" max="6" man="1"/>
      </rowBreaks>
      <pageMargins left="0.55118110236220474" right="0.55118110236220474" top="0.59055118110236227" bottom="0.59055118110236227" header="0.51181102362204722" footer="0.51181102362204722"/>
      <pageSetup paperSize="9" scale="98" fitToHeight="5" orientation="portrait" r:id="rId3"/>
      <headerFooter alignWithMargins="0"/>
    </customSheetView>
    <customSheetView guid="{00270249-DF9A-11D8-89DE-0002A5FD7B64}" showPageBreaks="1" printArea="1" view="pageBreakPreview" showRuler="0">
      <rowBreaks count="4" manualBreakCount="4">
        <brk id="55" max="6" man="1"/>
        <brk id="109" max="6" man="1"/>
        <brk id="163" max="6" man="1"/>
        <brk id="217" max="6" man="1"/>
      </rowBreaks>
      <pageMargins left="0.55118110236220474" right="0.55118110236220474" top="0.59055118110236227" bottom="0.59055118110236227" header="0.51181102362204722" footer="0.51181102362204722"/>
      <pageSetup paperSize="9" scale="98" fitToHeight="5" orientation="portrait" r:id="rId4"/>
      <headerFooter alignWithMargins="0"/>
    </customSheetView>
  </customSheetViews>
  <phoneticPr fontId="0" type="noConversion"/>
  <hyperlinks>
    <hyperlink ref="H2" location="Content!A1" display="Back to contents"/>
  </hyperlinks>
  <pageMargins left="0.39" right="0.55118110236220474" top="0.59055118110236227" bottom="0.59055118110236227" header="0.51181102362204722" footer="0.51181102362204722"/>
  <pageSetup paperSize="9" scale="89" fitToHeight="5" orientation="portrait" r:id="rId5"/>
  <headerFooter alignWithMargins="0"/>
  <rowBreaks count="1" manualBreakCount="1">
    <brk id="58"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2:J167"/>
  <sheetViews>
    <sheetView view="pageBreakPreview" zoomScaleNormal="100" zoomScaleSheetLayoutView="100" workbookViewId="0">
      <selection activeCell="C155" sqref="C155"/>
    </sheetView>
  </sheetViews>
  <sheetFormatPr baseColWidth="10" defaultColWidth="9.33203125" defaultRowHeight="11.25"/>
  <cols>
    <col min="1" max="1" width="14.83203125" customWidth="1"/>
    <col min="2" max="2" width="12.1640625" customWidth="1"/>
    <col min="3" max="3" width="34.6640625" bestFit="1" customWidth="1"/>
    <col min="4" max="4" width="10.6640625" style="44" bestFit="1" customWidth="1"/>
    <col min="5" max="5" width="18.5" style="4" customWidth="1"/>
    <col min="6" max="6" width="10.83203125" customWidth="1"/>
    <col min="7" max="7" width="21.6640625" style="8" bestFit="1" customWidth="1"/>
    <col min="8" max="8" width="10.83203125" customWidth="1"/>
  </cols>
  <sheetData>
    <row r="2" spans="1:10" ht="12.75">
      <c r="A2" s="3" t="s">
        <v>81</v>
      </c>
      <c r="G2" s="176"/>
      <c r="H2" s="148" t="s">
        <v>125</v>
      </c>
    </row>
    <row r="4" spans="1:10">
      <c r="A4" s="1" t="s">
        <v>4419</v>
      </c>
    </row>
    <row r="5" spans="1:10">
      <c r="A5" s="217"/>
      <c r="B5" s="217"/>
      <c r="C5" s="217"/>
      <c r="D5" s="217"/>
      <c r="E5" s="218" t="s">
        <v>103</v>
      </c>
      <c r="F5" s="218"/>
      <c r="G5" s="259" t="s">
        <v>3283</v>
      </c>
      <c r="H5" s="218" t="s">
        <v>121</v>
      </c>
    </row>
    <row r="6" spans="1:10">
      <c r="A6" s="217"/>
      <c r="B6" s="217"/>
      <c r="C6" s="217"/>
      <c r="D6" s="219" t="s">
        <v>30</v>
      </c>
      <c r="E6" s="218" t="s">
        <v>104</v>
      </c>
      <c r="F6" s="218" t="s">
        <v>119</v>
      </c>
      <c r="G6" s="259" t="s">
        <v>111</v>
      </c>
      <c r="H6" s="218" t="s">
        <v>115</v>
      </c>
    </row>
    <row r="7" spans="1:10">
      <c r="A7" s="217" t="s">
        <v>65</v>
      </c>
      <c r="B7" s="217" t="s">
        <v>45</v>
      </c>
      <c r="C7" s="217" t="s">
        <v>71</v>
      </c>
      <c r="D7" s="219" t="s">
        <v>70</v>
      </c>
      <c r="E7" s="218" t="s">
        <v>117</v>
      </c>
      <c r="F7" s="218" t="s">
        <v>120</v>
      </c>
      <c r="G7" s="259" t="s">
        <v>117</v>
      </c>
      <c r="H7" s="218" t="s">
        <v>118</v>
      </c>
    </row>
    <row r="8" spans="1:10">
      <c r="A8" t="s">
        <v>257</v>
      </c>
      <c r="B8" t="s">
        <v>68</v>
      </c>
      <c r="C8" t="s">
        <v>3360</v>
      </c>
      <c r="D8" s="100">
        <v>2727</v>
      </c>
      <c r="E8" s="4">
        <v>3212.3519630999999</v>
      </c>
      <c r="F8" s="98">
        <v>1.4815199999999999E-2</v>
      </c>
      <c r="G8" s="8">
        <v>3071.0556238000004</v>
      </c>
      <c r="H8" s="48">
        <v>29.05</v>
      </c>
      <c r="J8" s="4"/>
    </row>
    <row r="9" spans="1:10">
      <c r="A9" t="s">
        <v>674</v>
      </c>
      <c r="B9" t="s">
        <v>67</v>
      </c>
      <c r="C9" s="21" t="s">
        <v>3460</v>
      </c>
      <c r="D9" s="100">
        <v>4577</v>
      </c>
      <c r="E9" s="4">
        <v>141.459376668</v>
      </c>
      <c r="F9" s="98">
        <v>6.5240000000000003E-4</v>
      </c>
      <c r="G9" s="8">
        <v>167.49528996000001</v>
      </c>
      <c r="H9" s="48">
        <v>3.468</v>
      </c>
      <c r="J9" s="4"/>
    </row>
    <row r="10" spans="1:10">
      <c r="A10" t="s">
        <v>722</v>
      </c>
      <c r="B10" t="s">
        <v>67</v>
      </c>
      <c r="C10" s="21" t="s">
        <v>4393</v>
      </c>
      <c r="D10" s="100">
        <v>8775</v>
      </c>
      <c r="E10" s="4">
        <v>355.75328224000003</v>
      </c>
      <c r="F10" s="98">
        <v>1.6406999999999999E-3</v>
      </c>
      <c r="G10" s="8">
        <v>92.206591709999998</v>
      </c>
      <c r="H10" s="48">
        <v>6.08</v>
      </c>
      <c r="J10" s="4"/>
    </row>
    <row r="11" spans="1:10">
      <c r="A11" t="s">
        <v>1175</v>
      </c>
      <c r="B11" t="s">
        <v>68</v>
      </c>
      <c r="C11" t="s">
        <v>3361</v>
      </c>
      <c r="D11" s="100">
        <v>3745</v>
      </c>
      <c r="E11" s="4">
        <v>501.09414936000002</v>
      </c>
      <c r="F11" s="98">
        <v>2.3110000000000001E-3</v>
      </c>
      <c r="G11" s="8">
        <v>330.42885421</v>
      </c>
      <c r="H11" s="48">
        <v>18.84</v>
      </c>
      <c r="J11" s="4"/>
    </row>
    <row r="12" spans="1:10">
      <c r="A12" t="s">
        <v>258</v>
      </c>
      <c r="B12" t="s">
        <v>69</v>
      </c>
      <c r="C12" s="21" t="s">
        <v>3362</v>
      </c>
      <c r="D12" s="100">
        <v>8775</v>
      </c>
      <c r="E12" s="4">
        <v>4414.8919471999998</v>
      </c>
      <c r="F12" s="98">
        <v>2.0361299999999999E-2</v>
      </c>
      <c r="G12" s="8">
        <v>1088.7086686</v>
      </c>
      <c r="H12" s="48">
        <v>131.80000000000001</v>
      </c>
      <c r="J12" s="4"/>
    </row>
    <row r="13" spans="1:10">
      <c r="A13" t="s">
        <v>1176</v>
      </c>
      <c r="B13" t="s">
        <v>69</v>
      </c>
      <c r="C13" t="s">
        <v>3363</v>
      </c>
      <c r="D13" s="100">
        <v>8675</v>
      </c>
      <c r="E13" s="4">
        <v>1451.3402262</v>
      </c>
      <c r="F13" s="98">
        <v>6.6934999999999998E-3</v>
      </c>
      <c r="G13" s="8">
        <v>317.29348719999996</v>
      </c>
      <c r="H13" s="48">
        <v>78.7</v>
      </c>
      <c r="J13" s="4"/>
    </row>
    <row r="14" spans="1:10">
      <c r="A14" t="s">
        <v>259</v>
      </c>
      <c r="B14" t="s">
        <v>69</v>
      </c>
      <c r="C14" t="s">
        <v>3364</v>
      </c>
      <c r="D14" s="100">
        <v>2737</v>
      </c>
      <c r="E14" s="4">
        <v>572.26396985999997</v>
      </c>
      <c r="F14" s="98">
        <v>2.6392999999999998E-3</v>
      </c>
      <c r="G14" s="8">
        <v>379.70900707999999</v>
      </c>
      <c r="H14" s="48">
        <v>3.33</v>
      </c>
      <c r="J14" s="4"/>
    </row>
    <row r="15" spans="1:10">
      <c r="A15" t="s">
        <v>329</v>
      </c>
      <c r="B15" t="s">
        <v>67</v>
      </c>
      <c r="C15" s="21" t="s">
        <v>3461</v>
      </c>
      <c r="D15" s="100">
        <v>5751</v>
      </c>
      <c r="E15" s="4">
        <v>4063.4506518000003</v>
      </c>
      <c r="F15" s="98">
        <v>1.8740400000000001E-2</v>
      </c>
      <c r="G15" s="8">
        <v>10441.147575999999</v>
      </c>
      <c r="H15" s="48">
        <v>9.48</v>
      </c>
      <c r="J15" s="4"/>
    </row>
    <row r="16" spans="1:10">
      <c r="A16" t="s">
        <v>3336</v>
      </c>
      <c r="B16" t="s">
        <v>67</v>
      </c>
      <c r="C16" s="21" t="s">
        <v>3365</v>
      </c>
      <c r="D16" s="100">
        <v>2791</v>
      </c>
      <c r="E16" s="4">
        <v>896.90595800000006</v>
      </c>
      <c r="F16" s="98">
        <v>4.1365000000000004E-3</v>
      </c>
      <c r="G16" s="8">
        <v>371.90232685000001</v>
      </c>
      <c r="H16" s="48">
        <v>44.2</v>
      </c>
      <c r="J16" s="4"/>
    </row>
    <row r="17" spans="1:10">
      <c r="A17" t="s">
        <v>4378</v>
      </c>
      <c r="B17" t="s">
        <v>67</v>
      </c>
      <c r="C17" s="21" t="s">
        <v>4394</v>
      </c>
      <c r="D17" s="100">
        <v>3355</v>
      </c>
      <c r="E17" s="4">
        <v>430.53074400000003</v>
      </c>
      <c r="F17" s="98">
        <v>1.9855999999999997E-3</v>
      </c>
      <c r="G17" s="8">
        <v>136.34422597999998</v>
      </c>
      <c r="H17" s="48">
        <v>16.100000000000001</v>
      </c>
      <c r="J17" s="4"/>
    </row>
    <row r="18" spans="1:10">
      <c r="A18" t="s">
        <v>300</v>
      </c>
      <c r="B18" t="s">
        <v>67</v>
      </c>
      <c r="C18" s="21" t="s">
        <v>3366</v>
      </c>
      <c r="D18" s="100">
        <v>7537</v>
      </c>
      <c r="E18" s="4">
        <v>584.58917159999999</v>
      </c>
      <c r="F18" s="98">
        <v>2.6961000000000003E-3</v>
      </c>
      <c r="G18" s="8">
        <v>145.31596421</v>
      </c>
      <c r="H18" s="48">
        <v>18.899999999999999</v>
      </c>
      <c r="J18" s="4"/>
    </row>
    <row r="19" spans="1:10">
      <c r="A19" t="s">
        <v>4379</v>
      </c>
      <c r="B19" t="s">
        <v>67</v>
      </c>
      <c r="C19" s="21" t="s">
        <v>4395</v>
      </c>
      <c r="D19" s="100">
        <v>8985</v>
      </c>
      <c r="E19" s="4">
        <v>461.51548464000001</v>
      </c>
      <c r="F19" s="98">
        <v>2.1285000000000002E-3</v>
      </c>
      <c r="G19" s="8">
        <v>144.83628954</v>
      </c>
      <c r="H19" s="48">
        <v>12.64</v>
      </c>
      <c r="J19" s="4"/>
    </row>
    <row r="20" spans="1:10">
      <c r="A20" t="s">
        <v>260</v>
      </c>
      <c r="B20" t="s">
        <v>67</v>
      </c>
      <c r="C20" t="s">
        <v>3367</v>
      </c>
      <c r="D20" s="100">
        <v>9533</v>
      </c>
      <c r="E20" s="4">
        <v>2459.3317319000002</v>
      </c>
      <c r="F20" s="98">
        <v>1.1342300000000001E-2</v>
      </c>
      <c r="G20" s="8">
        <v>1115.3356492999999</v>
      </c>
      <c r="H20" s="48">
        <v>72.7</v>
      </c>
      <c r="J20" s="4"/>
    </row>
    <row r="21" spans="1:10">
      <c r="A21" t="s">
        <v>1160</v>
      </c>
      <c r="B21" t="s">
        <v>68</v>
      </c>
      <c r="C21" t="s">
        <v>4396</v>
      </c>
      <c r="D21" s="100">
        <v>6535</v>
      </c>
      <c r="E21" s="4">
        <v>2641.7415447499998</v>
      </c>
      <c r="F21" s="98">
        <v>1.2183600000000001E-2</v>
      </c>
      <c r="G21" s="8">
        <v>10047.483383999999</v>
      </c>
      <c r="H21" s="48">
        <v>1.6990000000000001</v>
      </c>
      <c r="J21" s="4"/>
    </row>
    <row r="22" spans="1:10">
      <c r="A22" t="s">
        <v>261</v>
      </c>
      <c r="B22" t="s">
        <v>67</v>
      </c>
      <c r="C22" s="21" t="s">
        <v>3368</v>
      </c>
      <c r="D22" s="100">
        <v>9533</v>
      </c>
      <c r="E22" s="4">
        <v>1800.4328405250001</v>
      </c>
      <c r="F22" s="98">
        <v>8.3035000000000001E-3</v>
      </c>
      <c r="G22" s="8">
        <v>2611.4344404000003</v>
      </c>
      <c r="H22" s="48">
        <v>7.0049999999999999</v>
      </c>
      <c r="J22" s="4"/>
    </row>
    <row r="23" spans="1:10">
      <c r="A23" t="s">
        <v>723</v>
      </c>
      <c r="B23" t="s">
        <v>84</v>
      </c>
      <c r="C23" t="s">
        <v>3369</v>
      </c>
      <c r="D23" s="100">
        <v>2727</v>
      </c>
      <c r="E23" s="4">
        <v>1189.7636975999999</v>
      </c>
      <c r="F23" s="98">
        <v>5.4871E-3</v>
      </c>
      <c r="G23" s="8">
        <v>626.46322982999993</v>
      </c>
      <c r="H23" s="48">
        <v>5.8</v>
      </c>
      <c r="J23" s="4"/>
    </row>
    <row r="24" spans="1:10">
      <c r="A24" t="s">
        <v>2848</v>
      </c>
      <c r="B24" t="s">
        <v>68</v>
      </c>
      <c r="C24" s="21" t="s">
        <v>3273</v>
      </c>
      <c r="D24" s="100">
        <v>2757</v>
      </c>
      <c r="E24" s="4">
        <v>861.78320385999996</v>
      </c>
      <c r="F24" s="98">
        <v>3.9745000000000006E-3</v>
      </c>
      <c r="G24" s="8">
        <v>3116.6572102</v>
      </c>
      <c r="H24" s="48">
        <v>28.18</v>
      </c>
      <c r="J24" s="4"/>
    </row>
    <row r="25" spans="1:10">
      <c r="A25" t="s">
        <v>327</v>
      </c>
      <c r="B25" t="s">
        <v>68</v>
      </c>
      <c r="C25" s="21" t="s">
        <v>3238</v>
      </c>
      <c r="D25" s="100">
        <v>1757</v>
      </c>
      <c r="E25" s="4">
        <v>1970.6892539999999</v>
      </c>
      <c r="F25" s="98">
        <v>9.0886999999999999E-3</v>
      </c>
      <c r="G25" s="8">
        <v>2984.0353408000001</v>
      </c>
      <c r="H25" s="48">
        <v>23.05</v>
      </c>
      <c r="J25" s="4"/>
    </row>
    <row r="26" spans="1:10">
      <c r="A26" t="s">
        <v>263</v>
      </c>
      <c r="B26" t="s">
        <v>68</v>
      </c>
      <c r="C26" s="21" t="s">
        <v>3370</v>
      </c>
      <c r="D26" s="100">
        <v>2791</v>
      </c>
      <c r="E26" s="4">
        <v>948.90315129999999</v>
      </c>
      <c r="F26" s="98">
        <v>4.3763000000000005E-3</v>
      </c>
      <c r="G26" s="8">
        <v>799.04964642000004</v>
      </c>
      <c r="H26" s="48">
        <v>10.66</v>
      </c>
      <c r="J26" s="4"/>
    </row>
    <row r="27" spans="1:10">
      <c r="A27" t="s">
        <v>3258</v>
      </c>
      <c r="B27" t="s">
        <v>69</v>
      </c>
      <c r="C27" s="21" t="s">
        <v>3271</v>
      </c>
      <c r="D27" s="100">
        <v>4573</v>
      </c>
      <c r="E27" s="4">
        <v>3060.8618868000003</v>
      </c>
      <c r="F27" s="98">
        <v>1.4116500000000001E-2</v>
      </c>
      <c r="G27" s="8">
        <v>1475.6814417999999</v>
      </c>
      <c r="H27" s="48">
        <v>85.2</v>
      </c>
      <c r="J27" s="4"/>
    </row>
    <row r="28" spans="1:10">
      <c r="A28" t="s">
        <v>210</v>
      </c>
      <c r="B28" t="s">
        <v>68</v>
      </c>
      <c r="C28" t="s">
        <v>4397</v>
      </c>
      <c r="D28" s="100">
        <v>9576</v>
      </c>
      <c r="E28" s="4">
        <v>2037.9656628</v>
      </c>
      <c r="F28" s="98">
        <v>9.3989999999999994E-3</v>
      </c>
      <c r="G28" s="8">
        <v>3275.5102342</v>
      </c>
      <c r="H28" s="48">
        <v>36.200000000000003</v>
      </c>
      <c r="J28" s="4"/>
    </row>
    <row r="29" spans="1:10">
      <c r="A29" t="s">
        <v>3337</v>
      </c>
      <c r="B29" t="s">
        <v>68</v>
      </c>
      <c r="C29" t="s">
        <v>4398</v>
      </c>
      <c r="D29" s="100">
        <v>8532</v>
      </c>
      <c r="E29" s="4">
        <v>4875.78</v>
      </c>
      <c r="F29" s="98">
        <v>2.2486899999999997E-2</v>
      </c>
      <c r="G29" s="8">
        <v>4402.2437295999998</v>
      </c>
      <c r="H29" s="48">
        <v>34.58</v>
      </c>
      <c r="J29" s="4"/>
    </row>
    <row r="30" spans="1:10">
      <c r="A30" t="s">
        <v>4380</v>
      </c>
      <c r="B30" t="s">
        <v>67</v>
      </c>
      <c r="C30" t="s">
        <v>4399</v>
      </c>
      <c r="D30" s="100">
        <v>9533</v>
      </c>
      <c r="E30" s="4">
        <v>369.8008074</v>
      </c>
      <c r="F30" s="98">
        <v>1.7055E-3</v>
      </c>
      <c r="G30" s="8">
        <v>99.913820450000003</v>
      </c>
      <c r="H30" s="48">
        <v>28.15</v>
      </c>
      <c r="J30" s="4"/>
    </row>
    <row r="31" spans="1:10">
      <c r="A31" t="s">
        <v>2832</v>
      </c>
      <c r="B31" t="s">
        <v>84</v>
      </c>
      <c r="C31" s="21" t="s">
        <v>3371</v>
      </c>
      <c r="D31" s="100">
        <v>8355</v>
      </c>
      <c r="E31" s="4">
        <v>3468.6606939840003</v>
      </c>
      <c r="F31" s="98">
        <v>1.5997300000000002E-2</v>
      </c>
      <c r="G31" s="8">
        <v>3248.0489234000001</v>
      </c>
      <c r="H31" s="48">
        <v>0.22950000000000001</v>
      </c>
      <c r="J31" s="4"/>
    </row>
    <row r="32" spans="1:10">
      <c r="A32" t="s">
        <v>266</v>
      </c>
      <c r="B32" t="s">
        <v>68</v>
      </c>
      <c r="C32" t="s">
        <v>3372</v>
      </c>
      <c r="D32" s="100">
        <v>2357</v>
      </c>
      <c r="E32" s="4">
        <v>691.16250336600001</v>
      </c>
      <c r="F32" s="98">
        <v>3.1876000000000001E-3</v>
      </c>
      <c r="G32" s="8">
        <v>1480.1935429</v>
      </c>
      <c r="H32" s="48">
        <v>2.5139999999999998</v>
      </c>
      <c r="J32" s="4"/>
    </row>
    <row r="33" spans="1:10">
      <c r="A33" t="s">
        <v>267</v>
      </c>
      <c r="B33" t="s">
        <v>69</v>
      </c>
      <c r="C33" t="s">
        <v>3373</v>
      </c>
      <c r="D33" s="100">
        <v>2737</v>
      </c>
      <c r="E33" s="4">
        <v>1292.3543875999999</v>
      </c>
      <c r="F33" s="98">
        <v>5.9602999999999991E-3</v>
      </c>
      <c r="G33" s="8">
        <v>517.11602040000002</v>
      </c>
      <c r="H33" s="48">
        <v>98.9</v>
      </c>
      <c r="J33" s="4"/>
    </row>
    <row r="34" spans="1:10">
      <c r="A34" t="s">
        <v>2822</v>
      </c>
      <c r="B34" t="s">
        <v>68</v>
      </c>
      <c r="C34" s="21" t="s">
        <v>3374</v>
      </c>
      <c r="D34" s="100">
        <v>5755</v>
      </c>
      <c r="E34" s="4">
        <v>1418.6000086500001</v>
      </c>
      <c r="F34" s="98">
        <v>6.5424999999999997E-3</v>
      </c>
      <c r="G34" s="8">
        <v>311.34054663000001</v>
      </c>
      <c r="H34" s="48">
        <v>25.95</v>
      </c>
      <c r="J34" s="4"/>
    </row>
    <row r="35" spans="1:10">
      <c r="A35" t="s">
        <v>4381</v>
      </c>
      <c r="B35" t="s">
        <v>68</v>
      </c>
      <c r="C35" t="s">
        <v>3375</v>
      </c>
      <c r="D35" s="100">
        <v>9576</v>
      </c>
      <c r="E35" s="4">
        <v>1479.493584476</v>
      </c>
      <c r="F35" s="98">
        <v>6.8233999999999994E-3</v>
      </c>
      <c r="G35" s="8">
        <v>5019.8922917</v>
      </c>
      <c r="H35" s="48">
        <v>18.478000000000002</v>
      </c>
      <c r="J35" s="4"/>
    </row>
    <row r="36" spans="1:10">
      <c r="A36" t="s">
        <v>2</v>
      </c>
      <c r="B36" t="s">
        <v>69</v>
      </c>
      <c r="C36" t="s">
        <v>3376</v>
      </c>
      <c r="D36" s="100">
        <v>1757</v>
      </c>
      <c r="E36" s="4">
        <v>1272.2017674599999</v>
      </c>
      <c r="F36" s="98">
        <v>5.8672999999999998E-3</v>
      </c>
      <c r="G36" s="8">
        <v>1068.837399</v>
      </c>
      <c r="H36" s="48">
        <v>21.06</v>
      </c>
      <c r="J36" s="4"/>
    </row>
    <row r="37" spans="1:10">
      <c r="A37" t="s">
        <v>4382</v>
      </c>
      <c r="B37" t="s">
        <v>67</v>
      </c>
      <c r="C37" s="21" t="s">
        <v>4400</v>
      </c>
      <c r="D37" s="100">
        <v>3745</v>
      </c>
      <c r="E37" s="4">
        <v>950.42736320000006</v>
      </c>
      <c r="F37" s="98">
        <v>4.3832999999999997E-3</v>
      </c>
      <c r="G37" s="8">
        <v>481.96513605999996</v>
      </c>
      <c r="H37" s="48">
        <v>11.48</v>
      </c>
      <c r="J37" s="4"/>
    </row>
    <row r="38" spans="1:10">
      <c r="A38" t="s">
        <v>268</v>
      </c>
      <c r="B38" t="s">
        <v>67</v>
      </c>
      <c r="C38" t="s">
        <v>3377</v>
      </c>
      <c r="D38" s="100">
        <v>3724</v>
      </c>
      <c r="E38" s="4">
        <v>4099.8647010499999</v>
      </c>
      <c r="F38" s="98">
        <v>1.8908400000000002E-2</v>
      </c>
      <c r="G38" s="8">
        <v>2319.8131590999997</v>
      </c>
      <c r="H38" s="48">
        <v>89.15</v>
      </c>
      <c r="J38" s="4"/>
    </row>
    <row r="39" spans="1:10">
      <c r="A39" t="s">
        <v>269</v>
      </c>
      <c r="B39" t="s">
        <v>68</v>
      </c>
      <c r="C39" t="s">
        <v>3378</v>
      </c>
      <c r="D39" s="100">
        <v>8777</v>
      </c>
      <c r="E39" s="4">
        <v>411.07499999999999</v>
      </c>
      <c r="F39" s="98">
        <v>1.8959000000000001E-3</v>
      </c>
      <c r="G39" s="8">
        <v>364.7466991</v>
      </c>
      <c r="H39" s="48">
        <v>6.09</v>
      </c>
      <c r="J39" s="4"/>
    </row>
    <row r="40" spans="1:10">
      <c r="A40" t="s">
        <v>3338</v>
      </c>
      <c r="B40" t="s">
        <v>69</v>
      </c>
      <c r="C40" t="s">
        <v>3379</v>
      </c>
      <c r="D40" s="100">
        <v>4533</v>
      </c>
      <c r="E40" s="4">
        <v>510.52921472000003</v>
      </c>
      <c r="F40" s="98">
        <v>2.3544999999999998E-3</v>
      </c>
      <c r="G40" s="8">
        <v>232.54227788</v>
      </c>
      <c r="H40" s="48">
        <v>9.94</v>
      </c>
      <c r="J40" s="4"/>
    </row>
    <row r="41" spans="1:10">
      <c r="A41" t="s">
        <v>270</v>
      </c>
      <c r="B41" t="s">
        <v>68</v>
      </c>
      <c r="C41" t="s">
        <v>3380</v>
      </c>
      <c r="D41" s="100">
        <v>2357</v>
      </c>
      <c r="E41" s="4">
        <v>2826.5699939599999</v>
      </c>
      <c r="F41" s="98">
        <v>1.3036000000000001E-2</v>
      </c>
      <c r="G41" s="8">
        <v>3874.6240817999997</v>
      </c>
      <c r="H41" s="48">
        <v>21.73</v>
      </c>
      <c r="J41" s="4"/>
    </row>
    <row r="42" spans="1:10">
      <c r="A42" t="s">
        <v>712</v>
      </c>
      <c r="B42" t="s">
        <v>69</v>
      </c>
      <c r="C42" t="s">
        <v>3381</v>
      </c>
      <c r="D42" s="100">
        <v>2771</v>
      </c>
      <c r="E42" s="4">
        <v>1601.0075567200001</v>
      </c>
      <c r="F42" s="98">
        <v>7.3838000000000003E-3</v>
      </c>
      <c r="G42" s="8">
        <v>2466.3382102</v>
      </c>
      <c r="H42" s="48">
        <v>8.0050000000000008</v>
      </c>
      <c r="J42" s="4"/>
    </row>
    <row r="43" spans="1:10">
      <c r="A43" t="s">
        <v>883</v>
      </c>
      <c r="B43" t="s">
        <v>68</v>
      </c>
      <c r="C43" s="21" t="s">
        <v>3382</v>
      </c>
      <c r="D43" s="100">
        <v>2793</v>
      </c>
      <c r="E43" s="4">
        <v>552.27489408000008</v>
      </c>
      <c r="F43" s="98">
        <v>2.5471000000000001E-3</v>
      </c>
      <c r="G43" s="8">
        <v>355.72681847000001</v>
      </c>
      <c r="H43" s="48">
        <v>10.92</v>
      </c>
      <c r="J43" s="4"/>
    </row>
    <row r="44" spans="1:10">
      <c r="A44" t="s">
        <v>218</v>
      </c>
      <c r="B44" t="s">
        <v>67</v>
      </c>
      <c r="C44" t="s">
        <v>3294</v>
      </c>
      <c r="D44" s="100">
        <v>5337</v>
      </c>
      <c r="E44" s="4">
        <v>3987.5669774399998</v>
      </c>
      <c r="F44" s="98">
        <v>1.8390500000000001E-2</v>
      </c>
      <c r="G44" s="8">
        <v>7463.9672766000003</v>
      </c>
      <c r="H44" s="48">
        <v>36.340000000000003</v>
      </c>
      <c r="J44" s="4"/>
    </row>
    <row r="45" spans="1:10">
      <c r="A45" t="s">
        <v>1177</v>
      </c>
      <c r="B45" t="s">
        <v>69</v>
      </c>
      <c r="C45" t="s">
        <v>3383</v>
      </c>
      <c r="D45" s="100">
        <v>4573</v>
      </c>
      <c r="E45" s="4">
        <v>198.12348696000001</v>
      </c>
      <c r="F45" s="98">
        <v>9.1370000000000004E-4</v>
      </c>
      <c r="G45" s="8">
        <v>288.78478201999997</v>
      </c>
      <c r="H45" s="48">
        <v>16.59</v>
      </c>
      <c r="J45" s="4"/>
    </row>
    <row r="46" spans="1:10">
      <c r="A46" t="s">
        <v>2833</v>
      </c>
      <c r="B46" t="s">
        <v>67</v>
      </c>
      <c r="C46" s="21" t="s">
        <v>441</v>
      </c>
      <c r="D46" s="100">
        <v>573</v>
      </c>
      <c r="E46" s="4">
        <v>820.69572408800002</v>
      </c>
      <c r="F46" s="98">
        <v>3.7850000000000002E-3</v>
      </c>
      <c r="G46" s="8">
        <v>2677.8128723</v>
      </c>
      <c r="H46" s="48">
        <v>1.1559999999999999</v>
      </c>
      <c r="J46" s="4"/>
    </row>
    <row r="47" spans="1:10">
      <c r="A47" t="s">
        <v>2850</v>
      </c>
      <c r="B47" t="s">
        <v>67</v>
      </c>
      <c r="C47" s="21" t="s">
        <v>3384</v>
      </c>
      <c r="D47" s="100">
        <v>3763</v>
      </c>
      <c r="E47" s="4">
        <v>395.66948400000001</v>
      </c>
      <c r="F47" s="98">
        <v>1.8248000000000001E-3</v>
      </c>
      <c r="G47" s="8">
        <v>230.56866378000001</v>
      </c>
      <c r="H47" s="48">
        <v>16.8</v>
      </c>
      <c r="J47" s="4"/>
    </row>
    <row r="48" spans="1:10">
      <c r="A48" t="s">
        <v>3259</v>
      </c>
      <c r="B48" t="s">
        <v>67</v>
      </c>
      <c r="C48" s="21" t="s">
        <v>3272</v>
      </c>
      <c r="D48" s="100">
        <v>9537</v>
      </c>
      <c r="E48" s="4">
        <v>243.64693477200001</v>
      </c>
      <c r="F48" s="98">
        <v>1.1237E-3</v>
      </c>
      <c r="G48" s="8">
        <v>1227.8602697000001</v>
      </c>
      <c r="H48" s="48">
        <v>0.61899999999999999</v>
      </c>
      <c r="J48" s="4"/>
    </row>
    <row r="49" spans="1:10">
      <c r="A49" t="s">
        <v>874</v>
      </c>
      <c r="B49" t="s">
        <v>67</v>
      </c>
      <c r="C49" s="21" t="s">
        <v>3385</v>
      </c>
      <c r="D49" s="100">
        <v>8536</v>
      </c>
      <c r="E49" s="4">
        <v>1220.42113973</v>
      </c>
      <c r="F49" s="98">
        <v>5.6284999999999998E-3</v>
      </c>
      <c r="G49" s="8">
        <v>435.77677729999999</v>
      </c>
      <c r="H49" s="48">
        <v>7.93</v>
      </c>
      <c r="J49" s="4"/>
    </row>
    <row r="50" spans="1:10">
      <c r="A50" t="s">
        <v>271</v>
      </c>
      <c r="B50" t="s">
        <v>69</v>
      </c>
      <c r="C50" s="21" t="s">
        <v>3386</v>
      </c>
      <c r="D50" s="100">
        <v>8671</v>
      </c>
      <c r="E50" s="4">
        <v>2420.6724325</v>
      </c>
      <c r="F50" s="98">
        <v>1.1164E-2</v>
      </c>
      <c r="G50" s="8">
        <v>1012.6653507</v>
      </c>
      <c r="H50" s="48">
        <v>108.5</v>
      </c>
      <c r="J50" s="4"/>
    </row>
    <row r="51" spans="1:10">
      <c r="A51" t="s">
        <v>724</v>
      </c>
      <c r="B51" t="s">
        <v>68</v>
      </c>
      <c r="C51" t="s">
        <v>3387</v>
      </c>
      <c r="D51" s="100">
        <v>3577</v>
      </c>
      <c r="E51" s="4">
        <v>1449.0786923199998</v>
      </c>
      <c r="F51" s="98">
        <v>6.6831E-3</v>
      </c>
      <c r="G51" s="8">
        <v>575.29222021999999</v>
      </c>
      <c r="H51" s="48">
        <v>24.46</v>
      </c>
      <c r="J51" s="4"/>
    </row>
    <row r="52" spans="1:10">
      <c r="A52" t="s">
        <v>714</v>
      </c>
      <c r="B52" t="s">
        <v>84</v>
      </c>
      <c r="C52" s="21" t="s">
        <v>3462</v>
      </c>
      <c r="D52" s="100">
        <v>2771</v>
      </c>
      <c r="E52" s="4">
        <v>441.9</v>
      </c>
      <c r="F52" s="98">
        <v>2.0379999999999999E-3</v>
      </c>
      <c r="G52" s="8">
        <v>738.95086729000002</v>
      </c>
      <c r="H52" s="48">
        <v>2.9460000000000002</v>
      </c>
      <c r="J52" s="4"/>
    </row>
    <row r="53" spans="1:10">
      <c r="A53" t="s">
        <v>880</v>
      </c>
      <c r="B53" t="s">
        <v>67</v>
      </c>
      <c r="C53" s="21" t="s">
        <v>3463</v>
      </c>
      <c r="D53" s="100">
        <v>4573</v>
      </c>
      <c r="E53" s="4">
        <v>319.76393597000003</v>
      </c>
      <c r="F53" s="98">
        <v>1.4746999999999998E-3</v>
      </c>
      <c r="G53" s="8">
        <v>1033.7501380000001</v>
      </c>
      <c r="H53" s="48">
        <v>10.61</v>
      </c>
      <c r="J53" s="4"/>
    </row>
    <row r="54" spans="1:10">
      <c r="A54" t="s">
        <v>273</v>
      </c>
      <c r="B54" t="s">
        <v>67</v>
      </c>
      <c r="C54" t="s">
        <v>3388</v>
      </c>
      <c r="D54" s="100">
        <v>2791</v>
      </c>
      <c r="E54" s="4">
        <v>655.18736244000002</v>
      </c>
      <c r="F54" s="98">
        <v>3.0217E-3</v>
      </c>
      <c r="G54" s="8">
        <v>794.49541494000005</v>
      </c>
      <c r="H54" s="48">
        <v>3.9980000000000002</v>
      </c>
      <c r="J54" s="4"/>
    </row>
    <row r="55" spans="1:10">
      <c r="A55" t="s">
        <v>4383</v>
      </c>
      <c r="B55" t="s">
        <v>69</v>
      </c>
      <c r="C55" t="s">
        <v>4401</v>
      </c>
      <c r="D55" s="100">
        <v>5379</v>
      </c>
      <c r="E55" s="4">
        <v>1820.5622504</v>
      </c>
      <c r="F55" s="98">
        <v>8.3963000000000006E-3</v>
      </c>
      <c r="G55" s="8">
        <v>387.29412680000002</v>
      </c>
      <c r="H55" s="48">
        <v>32.92</v>
      </c>
      <c r="J55" s="4"/>
    </row>
    <row r="56" spans="1:10">
      <c r="A56" t="s">
        <v>3340</v>
      </c>
      <c r="B56" t="s">
        <v>69</v>
      </c>
      <c r="C56" s="21" t="s">
        <v>3389</v>
      </c>
      <c r="D56" s="100">
        <v>9533</v>
      </c>
      <c r="E56" s="4">
        <v>713.35865129999991</v>
      </c>
      <c r="F56" s="98">
        <v>3.29E-3</v>
      </c>
      <c r="G56" s="8">
        <v>519.88153549000003</v>
      </c>
      <c r="H56" s="48">
        <v>2.91</v>
      </c>
      <c r="J56" s="4"/>
    </row>
    <row r="57" spans="1:10">
      <c r="A57" t="s">
        <v>871</v>
      </c>
      <c r="B57" t="s">
        <v>67</v>
      </c>
      <c r="C57" s="21" t="s">
        <v>3391</v>
      </c>
      <c r="D57" s="100">
        <v>5757</v>
      </c>
      <c r="E57" s="4">
        <v>2297.8951937600004</v>
      </c>
      <c r="F57" s="98">
        <v>1.0597799999999999E-2</v>
      </c>
      <c r="G57" s="8">
        <v>1610.8924724000001</v>
      </c>
      <c r="H57" s="48">
        <v>13.06</v>
      </c>
      <c r="J57" s="4"/>
    </row>
    <row r="58" spans="1:10" ht="12" thickBot="1">
      <c r="A58" s="141" t="s">
        <v>1156</v>
      </c>
      <c r="B58" s="141" t="s">
        <v>67</v>
      </c>
      <c r="C58" s="141" t="s">
        <v>3392</v>
      </c>
      <c r="D58" s="243">
        <v>2791</v>
      </c>
      <c r="E58" s="142">
        <v>3199.9457797499999</v>
      </c>
      <c r="F58" s="232">
        <v>1.4758E-2</v>
      </c>
      <c r="G58" s="8">
        <v>2088.5749335999999</v>
      </c>
      <c r="H58" s="233">
        <v>14.55</v>
      </c>
      <c r="J58" s="4"/>
    </row>
    <row r="59" spans="1:10">
      <c r="D59" s="100"/>
      <c r="G59" s="176"/>
      <c r="J59" s="4"/>
    </row>
    <row r="60" spans="1:10">
      <c r="A60" s="1" t="s">
        <v>4420</v>
      </c>
      <c r="D60" s="100"/>
      <c r="J60" s="4"/>
    </row>
    <row r="61" spans="1:10">
      <c r="A61" s="217"/>
      <c r="B61" s="217"/>
      <c r="C61" s="217"/>
      <c r="D61" s="217"/>
      <c r="E61" s="218" t="s">
        <v>103</v>
      </c>
      <c r="F61" s="218"/>
      <c r="G61" s="259" t="s">
        <v>3283</v>
      </c>
      <c r="H61" s="218" t="s">
        <v>121</v>
      </c>
      <c r="J61" s="4"/>
    </row>
    <row r="62" spans="1:10">
      <c r="A62" s="217"/>
      <c r="B62" s="217"/>
      <c r="C62" s="217"/>
      <c r="D62" s="261" t="s">
        <v>30</v>
      </c>
      <c r="E62" s="218" t="s">
        <v>104</v>
      </c>
      <c r="F62" s="218" t="s">
        <v>119</v>
      </c>
      <c r="G62" s="259" t="s">
        <v>111</v>
      </c>
      <c r="H62" s="218" t="s">
        <v>115</v>
      </c>
      <c r="J62" s="4"/>
    </row>
    <row r="63" spans="1:10">
      <c r="A63" s="217" t="s">
        <v>65</v>
      </c>
      <c r="B63" s="217" t="s">
        <v>45</v>
      </c>
      <c r="C63" s="217" t="s">
        <v>71</v>
      </c>
      <c r="D63" s="261" t="s">
        <v>70</v>
      </c>
      <c r="E63" s="218" t="s">
        <v>117</v>
      </c>
      <c r="F63" s="218" t="s">
        <v>120</v>
      </c>
      <c r="G63" s="259" t="s">
        <v>117</v>
      </c>
      <c r="H63" s="218" t="s">
        <v>118</v>
      </c>
      <c r="J63" s="4"/>
    </row>
    <row r="64" spans="1:10">
      <c r="A64" t="s">
        <v>224</v>
      </c>
      <c r="B64" t="s">
        <v>67</v>
      </c>
      <c r="C64" t="s">
        <v>3393</v>
      </c>
      <c r="D64" s="100">
        <v>1755</v>
      </c>
      <c r="E64" s="4">
        <v>1607.341381</v>
      </c>
      <c r="F64" s="98">
        <v>7.4129999999999995E-3</v>
      </c>
      <c r="G64" s="8">
        <v>2704.4078838</v>
      </c>
      <c r="H64" s="48">
        <v>60.35</v>
      </c>
      <c r="J64" s="4"/>
    </row>
    <row r="65" spans="1:10">
      <c r="A65" s="9" t="s">
        <v>274</v>
      </c>
      <c r="B65" t="s">
        <v>67</v>
      </c>
      <c r="C65" s="9" t="s">
        <v>3394</v>
      </c>
      <c r="D65" s="100">
        <v>8771</v>
      </c>
      <c r="E65" s="16">
        <v>4728.8334738000003</v>
      </c>
      <c r="F65" s="98">
        <v>2.1809099999999998E-2</v>
      </c>
      <c r="G65" s="8">
        <v>2272.5145894999996</v>
      </c>
      <c r="H65" s="48">
        <v>61.8</v>
      </c>
      <c r="J65" s="4"/>
    </row>
    <row r="66" spans="1:10">
      <c r="A66" s="9" t="s">
        <v>2851</v>
      </c>
      <c r="B66" t="s">
        <v>68</v>
      </c>
      <c r="C66" s="9" t="s">
        <v>3246</v>
      </c>
      <c r="D66" s="100">
        <v>8985</v>
      </c>
      <c r="E66" s="16">
        <v>407.12924956000001</v>
      </c>
      <c r="F66" s="98">
        <v>1.8776999999999999E-3</v>
      </c>
      <c r="G66" s="8">
        <v>32.851366859999999</v>
      </c>
      <c r="H66" s="48">
        <v>6.38</v>
      </c>
      <c r="J66" s="4"/>
    </row>
    <row r="67" spans="1:10">
      <c r="A67" t="s">
        <v>275</v>
      </c>
      <c r="B67" t="s">
        <v>68</v>
      </c>
      <c r="C67" s="21" t="s">
        <v>3395</v>
      </c>
      <c r="D67" s="100">
        <v>8672</v>
      </c>
      <c r="E67" s="4">
        <v>1346.56319338</v>
      </c>
      <c r="F67" s="98">
        <v>6.2102999999999993E-3</v>
      </c>
      <c r="G67" s="8">
        <v>767.89566414000001</v>
      </c>
      <c r="H67" s="48">
        <v>26.98</v>
      </c>
      <c r="J67" s="4"/>
    </row>
    <row r="68" spans="1:10">
      <c r="A68" t="s">
        <v>277</v>
      </c>
      <c r="B68" t="s">
        <v>69</v>
      </c>
      <c r="C68" t="s">
        <v>3396</v>
      </c>
      <c r="D68" s="100">
        <v>2773</v>
      </c>
      <c r="E68" s="4">
        <v>1368.5537148599999</v>
      </c>
      <c r="F68" s="98">
        <v>6.3116999999999999E-3</v>
      </c>
      <c r="G68" s="8">
        <v>929.36312749999991</v>
      </c>
      <c r="H68" s="48">
        <v>6.22</v>
      </c>
      <c r="J68" s="4"/>
    </row>
    <row r="69" spans="1:10">
      <c r="A69" t="s">
        <v>872</v>
      </c>
      <c r="B69" t="s">
        <v>67</v>
      </c>
      <c r="C69" s="21" t="s">
        <v>89</v>
      </c>
      <c r="D69" s="100">
        <v>8777</v>
      </c>
      <c r="E69" s="4">
        <v>3521</v>
      </c>
      <c r="F69" s="98">
        <v>1.6238699999999998E-2</v>
      </c>
      <c r="G69" s="8">
        <v>1472.2795976</v>
      </c>
      <c r="H69" s="48">
        <v>50.3</v>
      </c>
      <c r="J69" s="4"/>
    </row>
    <row r="70" spans="1:10">
      <c r="A70" t="s">
        <v>1158</v>
      </c>
      <c r="B70" t="s">
        <v>67</v>
      </c>
      <c r="C70" s="21" t="s">
        <v>4402</v>
      </c>
      <c r="D70" s="100">
        <v>5759</v>
      </c>
      <c r="E70" s="4">
        <v>1266.4442984049999</v>
      </c>
      <c r="F70" s="98">
        <v>5.8408000000000002E-3</v>
      </c>
      <c r="G70" s="8">
        <v>864.73749788999999</v>
      </c>
      <c r="H70" s="48">
        <v>7.8650000000000002</v>
      </c>
      <c r="J70" s="4"/>
    </row>
    <row r="71" spans="1:10">
      <c r="A71" t="s">
        <v>226</v>
      </c>
      <c r="B71" t="s">
        <v>67</v>
      </c>
      <c r="C71" t="s">
        <v>3397</v>
      </c>
      <c r="D71" s="100">
        <v>5553</v>
      </c>
      <c r="E71" s="4">
        <v>4004.8875951750001</v>
      </c>
      <c r="F71" s="98">
        <v>1.8470299999999999E-2</v>
      </c>
      <c r="G71" s="8">
        <v>3686.8089320999998</v>
      </c>
      <c r="H71" s="48">
        <v>17.204999999999998</v>
      </c>
      <c r="J71" s="4"/>
    </row>
    <row r="72" spans="1:10">
      <c r="A72" t="s">
        <v>278</v>
      </c>
      <c r="B72" t="s">
        <v>69</v>
      </c>
      <c r="C72" t="s">
        <v>4403</v>
      </c>
      <c r="D72" s="100">
        <v>2737</v>
      </c>
      <c r="E72" s="4">
        <v>316.10000000000002</v>
      </c>
      <c r="F72" s="98">
        <v>1.4578E-3</v>
      </c>
      <c r="G72" s="8">
        <v>124.00315754</v>
      </c>
      <c r="H72" s="48">
        <v>23.2</v>
      </c>
      <c r="J72" s="4"/>
    </row>
    <row r="73" spans="1:10">
      <c r="A73" t="s">
        <v>4384</v>
      </c>
      <c r="B73" t="s">
        <v>69</v>
      </c>
      <c r="C73" t="s">
        <v>4404</v>
      </c>
      <c r="D73" s="100">
        <v>2773</v>
      </c>
      <c r="E73" s="4">
        <v>355.81</v>
      </c>
      <c r="F73" s="98">
        <v>1.6409999999999999E-3</v>
      </c>
      <c r="G73" s="8">
        <v>63.457961840000003</v>
      </c>
      <c r="H73" s="48">
        <v>5.98</v>
      </c>
      <c r="J73" s="4"/>
    </row>
    <row r="74" spans="1:10">
      <c r="A74" t="s">
        <v>330</v>
      </c>
      <c r="B74" t="s">
        <v>69</v>
      </c>
      <c r="C74" s="21" t="s">
        <v>3398</v>
      </c>
      <c r="D74" s="100">
        <v>4535</v>
      </c>
      <c r="E74" s="4">
        <v>1025.9309491199999</v>
      </c>
      <c r="F74" s="98">
        <v>4.7315000000000005E-3</v>
      </c>
      <c r="G74" s="8">
        <v>631.15971946000002</v>
      </c>
      <c r="H74" s="48">
        <v>14.28</v>
      </c>
      <c r="J74" s="4"/>
    </row>
    <row r="75" spans="1:10">
      <c r="A75" t="s">
        <v>1159</v>
      </c>
      <c r="B75" t="s">
        <v>68</v>
      </c>
      <c r="C75" s="21" t="s">
        <v>3399</v>
      </c>
      <c r="D75" s="100">
        <v>8777</v>
      </c>
      <c r="E75" s="4">
        <v>1295.5204799999999</v>
      </c>
      <c r="F75" s="98">
        <v>5.9749E-3</v>
      </c>
      <c r="G75" s="8">
        <v>1866.3602779</v>
      </c>
      <c r="H75" s="48">
        <v>27.84</v>
      </c>
      <c r="J75" s="4"/>
    </row>
    <row r="76" spans="1:10">
      <c r="A76" t="s">
        <v>711</v>
      </c>
      <c r="B76" t="s">
        <v>67</v>
      </c>
      <c r="C76" t="s">
        <v>3400</v>
      </c>
      <c r="D76" s="100">
        <v>5373</v>
      </c>
      <c r="E76" s="4">
        <v>1529.8767597999999</v>
      </c>
      <c r="F76" s="98">
        <v>7.0557000000000007E-3</v>
      </c>
      <c r="G76" s="8">
        <v>920.48912776999998</v>
      </c>
      <c r="H76" s="48">
        <v>57.1</v>
      </c>
      <c r="J76" s="4"/>
    </row>
    <row r="77" spans="1:10">
      <c r="A77" t="s">
        <v>2819</v>
      </c>
      <c r="B77" t="s">
        <v>68</v>
      </c>
      <c r="C77" t="s">
        <v>3401</v>
      </c>
      <c r="D77" s="100">
        <v>3573</v>
      </c>
      <c r="E77" s="4">
        <v>855.40137200000004</v>
      </c>
      <c r="F77" s="98">
        <v>3.9451E-3</v>
      </c>
      <c r="G77" s="8">
        <v>282.82529676000001</v>
      </c>
      <c r="H77" s="48">
        <v>8.0500000000000007</v>
      </c>
      <c r="J77" s="4"/>
    </row>
    <row r="78" spans="1:10">
      <c r="A78" t="s">
        <v>281</v>
      </c>
      <c r="B78" t="s">
        <v>68</v>
      </c>
      <c r="C78" s="21" t="s">
        <v>3402</v>
      </c>
      <c r="D78" s="100">
        <v>573</v>
      </c>
      <c r="E78" s="4">
        <v>638.18427365000002</v>
      </c>
      <c r="F78" s="98">
        <v>2.9432999999999998E-3</v>
      </c>
      <c r="G78" s="8">
        <v>2706.8859176999999</v>
      </c>
      <c r="H78" s="48">
        <v>7.5460000000000003</v>
      </c>
      <c r="J78" s="4"/>
    </row>
    <row r="79" spans="1:10">
      <c r="A79" t="s">
        <v>681</v>
      </c>
      <c r="B79" t="s">
        <v>68</v>
      </c>
      <c r="C79" t="s">
        <v>3403</v>
      </c>
      <c r="D79" s="100">
        <v>4573</v>
      </c>
      <c r="E79" s="4">
        <v>4387.7343157599998</v>
      </c>
      <c r="F79" s="98">
        <v>2.0236000000000001E-2</v>
      </c>
      <c r="G79" s="8">
        <v>9863.1975786000003</v>
      </c>
      <c r="H79" s="48">
        <v>80.56</v>
      </c>
      <c r="J79" s="4"/>
    </row>
    <row r="80" spans="1:10">
      <c r="A80" t="s">
        <v>282</v>
      </c>
      <c r="B80" t="s">
        <v>68</v>
      </c>
      <c r="C80" t="s">
        <v>3404</v>
      </c>
      <c r="D80" s="100">
        <v>9537</v>
      </c>
      <c r="E80" s="4">
        <v>4606.0252349600005</v>
      </c>
      <c r="F80" s="98">
        <v>2.1242800000000003E-2</v>
      </c>
      <c r="G80" s="8">
        <v>4058.9909108000002</v>
      </c>
      <c r="H80" s="48">
        <v>50.66</v>
      </c>
      <c r="J80" s="4"/>
    </row>
    <row r="81" spans="1:10">
      <c r="A81" t="s">
        <v>870</v>
      </c>
      <c r="B81" t="s">
        <v>67</v>
      </c>
      <c r="C81" s="21" t="s">
        <v>3405</v>
      </c>
      <c r="D81" s="100">
        <v>4573</v>
      </c>
      <c r="E81" s="4">
        <v>540.73768195000002</v>
      </c>
      <c r="F81" s="98">
        <v>2.4938999999999998E-3</v>
      </c>
      <c r="G81" s="8">
        <v>974.44785072000002</v>
      </c>
      <c r="H81" s="48">
        <v>17.350000000000001</v>
      </c>
      <c r="J81" s="4"/>
    </row>
    <row r="82" spans="1:10">
      <c r="A82" t="s">
        <v>3342</v>
      </c>
      <c r="B82" t="s">
        <v>69</v>
      </c>
      <c r="C82" s="21" t="s">
        <v>3406</v>
      </c>
      <c r="D82" s="100">
        <v>3577</v>
      </c>
      <c r="E82" s="4">
        <v>323.03241880000002</v>
      </c>
      <c r="F82" s="98">
        <v>1.4898000000000001E-3</v>
      </c>
      <c r="G82" s="8">
        <v>234.49785151</v>
      </c>
      <c r="H82" s="48">
        <v>7.28</v>
      </c>
      <c r="J82" s="4"/>
    </row>
    <row r="83" spans="1:10">
      <c r="A83" t="s">
        <v>2852</v>
      </c>
      <c r="B83" t="s">
        <v>67</v>
      </c>
      <c r="C83" t="s">
        <v>3407</v>
      </c>
      <c r="D83" s="100">
        <v>9533</v>
      </c>
      <c r="E83" s="4">
        <v>169.65133019999999</v>
      </c>
      <c r="F83" s="98">
        <v>7.8240000000000004E-4</v>
      </c>
      <c r="G83" s="8">
        <v>79.38422104</v>
      </c>
      <c r="H83" s="48">
        <v>19.8</v>
      </c>
      <c r="J83" s="4"/>
    </row>
    <row r="84" spans="1:10">
      <c r="A84" t="s">
        <v>869</v>
      </c>
      <c r="B84" t="s">
        <v>67</v>
      </c>
      <c r="C84" s="21" t="s">
        <v>884</v>
      </c>
      <c r="D84" s="100">
        <v>573</v>
      </c>
      <c r="E84" s="4">
        <v>2489.8116725500004</v>
      </c>
      <c r="F84" s="98">
        <v>1.1482900000000001E-2</v>
      </c>
      <c r="G84" s="8">
        <v>897.12993645999995</v>
      </c>
      <c r="H84" s="48">
        <v>67.150000000000006</v>
      </c>
      <c r="J84" s="4"/>
    </row>
    <row r="85" spans="1:10">
      <c r="A85" t="s">
        <v>4385</v>
      </c>
      <c r="B85" t="s">
        <v>67</v>
      </c>
      <c r="C85" s="21" t="s">
        <v>4405</v>
      </c>
      <c r="D85" s="100">
        <v>2753</v>
      </c>
      <c r="E85" s="4">
        <v>277.00834942</v>
      </c>
      <c r="F85" s="98">
        <v>1.2775E-3</v>
      </c>
      <c r="G85" s="8">
        <v>83.85163661</v>
      </c>
      <c r="H85" s="48">
        <v>8.83</v>
      </c>
      <c r="J85" s="4"/>
    </row>
    <row r="86" spans="1:10">
      <c r="A86" t="s">
        <v>725</v>
      </c>
      <c r="B86" t="s">
        <v>69</v>
      </c>
      <c r="C86" s="21" t="s">
        <v>726</v>
      </c>
      <c r="D86" s="100">
        <v>4535</v>
      </c>
      <c r="E86" s="4">
        <v>386.77325951999995</v>
      </c>
      <c r="F86" s="98">
        <v>1.7838000000000001E-3</v>
      </c>
      <c r="G86" s="8">
        <v>460.05793643999999</v>
      </c>
      <c r="H86" s="48">
        <v>12.84</v>
      </c>
      <c r="J86" s="4"/>
    </row>
    <row r="87" spans="1:10">
      <c r="A87" t="s">
        <v>2853</v>
      </c>
      <c r="B87" t="s">
        <v>68</v>
      </c>
      <c r="C87" s="21" t="s">
        <v>4421</v>
      </c>
      <c r="D87" s="100">
        <v>1357</v>
      </c>
      <c r="E87" s="4">
        <v>2945.1662240000001</v>
      </c>
      <c r="F87" s="98">
        <v>1.3583000000000001E-2</v>
      </c>
      <c r="G87" s="8">
        <v>1047.8930470999999</v>
      </c>
      <c r="H87" s="48">
        <v>56</v>
      </c>
      <c r="J87" s="4"/>
    </row>
    <row r="88" spans="1:10">
      <c r="A88" t="s">
        <v>4386</v>
      </c>
      <c r="B88" t="s">
        <v>67</v>
      </c>
      <c r="C88" t="s">
        <v>4406</v>
      </c>
      <c r="D88" s="100">
        <v>9533</v>
      </c>
      <c r="E88" s="4">
        <v>255.627072</v>
      </c>
      <c r="F88" s="98">
        <v>1.1788999999999999E-3</v>
      </c>
      <c r="G88" s="8">
        <v>64.789400099999995</v>
      </c>
      <c r="H88" s="48">
        <v>38.4</v>
      </c>
      <c r="J88" s="4"/>
    </row>
    <row r="89" spans="1:10">
      <c r="A89" t="s">
        <v>284</v>
      </c>
      <c r="B89" t="s">
        <v>67</v>
      </c>
      <c r="C89" s="21" t="s">
        <v>3306</v>
      </c>
      <c r="D89" s="100">
        <v>9572</v>
      </c>
      <c r="E89" s="4">
        <v>3128.1798675800001</v>
      </c>
      <c r="F89" s="98">
        <v>1.4427000000000001E-2</v>
      </c>
      <c r="G89" s="8">
        <v>7760.2121473000007</v>
      </c>
      <c r="H89" s="48">
        <v>49.54</v>
      </c>
      <c r="J89" s="4"/>
    </row>
    <row r="90" spans="1:10">
      <c r="A90" t="s">
        <v>720</v>
      </c>
      <c r="B90" t="s">
        <v>67</v>
      </c>
      <c r="C90" s="21" t="s">
        <v>3275</v>
      </c>
      <c r="D90" s="100">
        <v>4573</v>
      </c>
      <c r="E90" s="4">
        <v>474.96753992500004</v>
      </c>
      <c r="F90" s="98">
        <v>2.1904999999999997E-3</v>
      </c>
      <c r="G90" s="8">
        <v>443.43452497999999</v>
      </c>
      <c r="H90" s="48">
        <v>7.4349999999999996</v>
      </c>
      <c r="J90" s="4"/>
    </row>
    <row r="91" spans="1:10">
      <c r="A91" t="s">
        <v>3343</v>
      </c>
      <c r="B91" t="s">
        <v>68</v>
      </c>
      <c r="C91" s="21" t="s">
        <v>3408</v>
      </c>
      <c r="D91" s="100">
        <v>8771</v>
      </c>
      <c r="E91" s="4">
        <v>1318.5039173800001</v>
      </c>
      <c r="F91" s="98">
        <v>6.0809000000000002E-3</v>
      </c>
      <c r="G91" s="8">
        <v>525.62569429999996</v>
      </c>
      <c r="H91" s="48">
        <v>14.69</v>
      </c>
      <c r="J91" s="4"/>
    </row>
    <row r="92" spans="1:10">
      <c r="A92" t="s">
        <v>285</v>
      </c>
      <c r="B92" t="s">
        <v>67</v>
      </c>
      <c r="C92" t="s">
        <v>3409</v>
      </c>
      <c r="D92" s="100">
        <v>5555</v>
      </c>
      <c r="E92" s="4">
        <v>912.72026689999996</v>
      </c>
      <c r="F92" s="98">
        <v>4.2093999999999994E-3</v>
      </c>
      <c r="G92" s="8">
        <v>418.50125285000001</v>
      </c>
      <c r="H92" s="48">
        <v>20.54</v>
      </c>
      <c r="J92" s="4"/>
    </row>
    <row r="93" spans="1:10">
      <c r="A93" t="s">
        <v>887</v>
      </c>
      <c r="B93" t="s">
        <v>67</v>
      </c>
      <c r="C93" s="21" t="s">
        <v>3410</v>
      </c>
      <c r="D93" s="100">
        <v>1757</v>
      </c>
      <c r="E93" s="4">
        <v>372.92135775999998</v>
      </c>
      <c r="F93" s="98">
        <v>1.7199000000000001E-3</v>
      </c>
      <c r="G93" s="8">
        <v>155.0942435</v>
      </c>
      <c r="H93" s="48">
        <v>15.52</v>
      </c>
      <c r="J93" s="4"/>
    </row>
    <row r="94" spans="1:10">
      <c r="A94" t="s">
        <v>3345</v>
      </c>
      <c r="B94" t="s">
        <v>67</v>
      </c>
      <c r="C94" s="21" t="s">
        <v>3411</v>
      </c>
      <c r="D94" s="100">
        <v>3728</v>
      </c>
      <c r="E94" s="4">
        <v>730.26007160000006</v>
      </c>
      <c r="F94" s="98">
        <v>3.3678999999999996E-3</v>
      </c>
      <c r="G94" s="8">
        <v>352.27456803999996</v>
      </c>
      <c r="H94" s="48">
        <v>33.4</v>
      </c>
      <c r="J94" s="4"/>
    </row>
    <row r="95" spans="1:10">
      <c r="A95" t="s">
        <v>888</v>
      </c>
      <c r="B95" t="s">
        <v>68</v>
      </c>
      <c r="C95" t="s">
        <v>3412</v>
      </c>
      <c r="D95" s="100">
        <v>2757</v>
      </c>
      <c r="E95" s="4">
        <v>279.9324891</v>
      </c>
      <c r="F95" s="98">
        <v>1.2909999999999998E-3</v>
      </c>
      <c r="G95" s="8">
        <v>185.28806564999999</v>
      </c>
      <c r="H95" s="48">
        <v>20.9</v>
      </c>
      <c r="J95" s="4"/>
    </row>
    <row r="96" spans="1:10">
      <c r="A96" t="s">
        <v>4387</v>
      </c>
      <c r="B96" t="s">
        <v>68</v>
      </c>
      <c r="C96" t="s">
        <v>4407</v>
      </c>
      <c r="D96" s="100">
        <v>4573</v>
      </c>
      <c r="E96" s="4">
        <v>185.72495830000003</v>
      </c>
      <c r="F96" s="98">
        <v>8.566E-4</v>
      </c>
      <c r="G96" s="8">
        <v>580.15600919999997</v>
      </c>
      <c r="H96" s="48">
        <v>7.63</v>
      </c>
      <c r="J96" s="4"/>
    </row>
    <row r="97" spans="1:10">
      <c r="A97" t="s">
        <v>889</v>
      </c>
      <c r="B97" t="s">
        <v>67</v>
      </c>
      <c r="C97" s="21" t="s">
        <v>3413</v>
      </c>
      <c r="D97" s="100">
        <v>4533</v>
      </c>
      <c r="E97" s="4">
        <v>2547.8272889999998</v>
      </c>
      <c r="F97" s="98">
        <v>1.1750499999999999E-2</v>
      </c>
      <c r="G97" s="8">
        <v>1129.176154</v>
      </c>
      <c r="H97" s="48">
        <v>31.08</v>
      </c>
      <c r="J97" s="4"/>
    </row>
    <row r="98" spans="1:10">
      <c r="A98" t="s">
        <v>333</v>
      </c>
      <c r="B98" t="s">
        <v>67</v>
      </c>
      <c r="C98" s="21" t="s">
        <v>3414</v>
      </c>
      <c r="D98" s="100">
        <v>5557</v>
      </c>
      <c r="E98" s="4">
        <v>2887.5549577199999</v>
      </c>
      <c r="F98" s="98">
        <v>1.3317300000000001E-2</v>
      </c>
      <c r="G98" s="8">
        <v>2949.3730545000003</v>
      </c>
      <c r="H98" s="48">
        <v>22.02</v>
      </c>
      <c r="J98" s="4"/>
    </row>
    <row r="99" spans="1:10">
      <c r="A99" t="s">
        <v>2849</v>
      </c>
      <c r="B99" t="s">
        <v>67</v>
      </c>
      <c r="C99" s="21" t="s">
        <v>4408</v>
      </c>
      <c r="D99" s="100">
        <v>2713</v>
      </c>
      <c r="E99" s="4">
        <v>263.39096655999998</v>
      </c>
      <c r="F99" s="98">
        <v>1.2147E-3</v>
      </c>
      <c r="G99" s="8">
        <v>188.53156366000002</v>
      </c>
      <c r="H99" s="48">
        <v>2.78</v>
      </c>
      <c r="J99" s="4"/>
    </row>
    <row r="100" spans="1:10">
      <c r="A100" t="s">
        <v>4388</v>
      </c>
      <c r="B100" t="s">
        <v>67</v>
      </c>
      <c r="C100" t="s">
        <v>4409</v>
      </c>
      <c r="D100" s="100">
        <v>9537</v>
      </c>
      <c r="E100" s="4">
        <v>229.740714</v>
      </c>
      <c r="F100" s="98">
        <v>1.0596E-3</v>
      </c>
      <c r="G100" s="8">
        <v>34.740132449999997</v>
      </c>
      <c r="H100" s="48">
        <v>31.5</v>
      </c>
      <c r="J100" s="4"/>
    </row>
    <row r="101" spans="1:10">
      <c r="A101" t="s">
        <v>3346</v>
      </c>
      <c r="B101" t="s">
        <v>67</v>
      </c>
      <c r="C101" s="21" t="s">
        <v>3415</v>
      </c>
      <c r="D101" s="100">
        <v>3726</v>
      </c>
      <c r="E101" s="4">
        <v>755.99204873999997</v>
      </c>
      <c r="F101" s="98">
        <v>3.4866000000000003E-3</v>
      </c>
      <c r="G101" s="8">
        <v>751.96534059999999</v>
      </c>
      <c r="H101" s="48">
        <v>16.71</v>
      </c>
      <c r="J101" s="4"/>
    </row>
    <row r="102" spans="1:10">
      <c r="A102" t="s">
        <v>3348</v>
      </c>
      <c r="B102" t="s">
        <v>67</v>
      </c>
      <c r="C102" s="21" t="s">
        <v>3416</v>
      </c>
      <c r="D102" s="100">
        <v>5553</v>
      </c>
      <c r="E102" s="4">
        <v>341.59328499999998</v>
      </c>
      <c r="F102" s="98">
        <v>1.5754000000000002E-3</v>
      </c>
      <c r="G102" s="8">
        <v>65.189409710000007</v>
      </c>
      <c r="H102" s="48">
        <v>11</v>
      </c>
      <c r="J102" s="4"/>
    </row>
    <row r="103" spans="1:10">
      <c r="A103" t="s">
        <v>1178</v>
      </c>
      <c r="B103" t="s">
        <v>69</v>
      </c>
      <c r="C103" t="s">
        <v>3417</v>
      </c>
      <c r="D103" s="100">
        <v>9576</v>
      </c>
      <c r="E103" s="4">
        <v>2056.36</v>
      </c>
      <c r="F103" s="98">
        <v>9.4838000000000006E-3</v>
      </c>
      <c r="G103" s="8">
        <v>1131.8730105999998</v>
      </c>
      <c r="H103" s="48">
        <v>50.9</v>
      </c>
      <c r="J103" s="4"/>
    </row>
    <row r="104" spans="1:10">
      <c r="A104" t="s">
        <v>287</v>
      </c>
      <c r="B104" t="s">
        <v>67</v>
      </c>
      <c r="C104" s="21" t="s">
        <v>3418</v>
      </c>
      <c r="D104" s="100">
        <v>8672</v>
      </c>
      <c r="E104" s="4">
        <v>1101.8285529300001</v>
      </c>
      <c r="F104" s="98">
        <v>5.0815999999999995E-3</v>
      </c>
      <c r="G104" s="8">
        <v>443.9737389</v>
      </c>
      <c r="H104" s="48">
        <v>11.97</v>
      </c>
      <c r="J104" s="4"/>
    </row>
    <row r="105" spans="1:10">
      <c r="A105" t="s">
        <v>2854</v>
      </c>
      <c r="B105" t="s">
        <v>67</v>
      </c>
      <c r="C105" t="s">
        <v>3419</v>
      </c>
      <c r="D105" s="100">
        <v>2733</v>
      </c>
      <c r="E105" s="4">
        <v>484.92658899999998</v>
      </c>
      <c r="F105" s="98">
        <v>2.2364999999999998E-3</v>
      </c>
      <c r="G105" s="8">
        <v>334.68875305</v>
      </c>
      <c r="H105" s="48">
        <v>23.5</v>
      </c>
      <c r="J105" s="4"/>
    </row>
    <row r="106" spans="1:10">
      <c r="A106" t="s">
        <v>288</v>
      </c>
      <c r="B106" t="s">
        <v>67</v>
      </c>
      <c r="C106" t="s">
        <v>4410</v>
      </c>
      <c r="D106" s="100">
        <v>5553</v>
      </c>
      <c r="E106" s="4">
        <v>1774.8560419200001</v>
      </c>
      <c r="F106" s="98">
        <v>8.1855000000000001E-3</v>
      </c>
      <c r="G106" s="8">
        <v>548.7428049099999</v>
      </c>
      <c r="H106" s="48">
        <v>14.04</v>
      </c>
      <c r="J106" s="4"/>
    </row>
    <row r="107" spans="1:10">
      <c r="A107" t="s">
        <v>4277</v>
      </c>
      <c r="B107" t="s">
        <v>69</v>
      </c>
      <c r="C107" t="s">
        <v>4411</v>
      </c>
      <c r="D107" s="100">
        <v>4577</v>
      </c>
      <c r="E107" s="4">
        <v>752.78989999999999</v>
      </c>
      <c r="F107" s="98">
        <v>3.4717999999999997E-3</v>
      </c>
      <c r="G107" s="8">
        <v>754.75038469000003</v>
      </c>
      <c r="H107" s="48">
        <v>20</v>
      </c>
      <c r="J107" s="4"/>
    </row>
    <row r="108" spans="1:10">
      <c r="A108" t="s">
        <v>719</v>
      </c>
      <c r="B108" t="s">
        <v>84</v>
      </c>
      <c r="C108" t="s">
        <v>3420</v>
      </c>
      <c r="D108" s="100">
        <v>2357</v>
      </c>
      <c r="E108" s="4">
        <v>382.38327700999997</v>
      </c>
      <c r="F108" s="98">
        <v>1.7635000000000001E-3</v>
      </c>
      <c r="G108" s="8">
        <v>469.30088662000003</v>
      </c>
      <c r="H108" s="48">
        <v>1.61</v>
      </c>
      <c r="J108" s="4"/>
    </row>
    <row r="109" spans="1:10">
      <c r="A109" t="s">
        <v>881</v>
      </c>
      <c r="B109" t="s">
        <v>67</v>
      </c>
      <c r="C109" t="s">
        <v>3421</v>
      </c>
      <c r="D109" s="100">
        <v>4573</v>
      </c>
      <c r="E109" s="4">
        <v>228.53246171999999</v>
      </c>
      <c r="F109" s="98">
        <v>1.054E-3</v>
      </c>
      <c r="G109" s="8">
        <v>483.77950638999999</v>
      </c>
      <c r="H109" s="48">
        <v>11.64</v>
      </c>
      <c r="J109" s="4"/>
    </row>
    <row r="110" spans="1:10">
      <c r="A110" t="s">
        <v>289</v>
      </c>
      <c r="B110" t="s">
        <v>67</v>
      </c>
      <c r="C110" t="s">
        <v>3422</v>
      </c>
      <c r="D110" s="100">
        <v>9574</v>
      </c>
      <c r="E110" s="4">
        <v>823.28856384000005</v>
      </c>
      <c r="F110" s="98">
        <v>3.797E-3</v>
      </c>
      <c r="G110" s="8">
        <v>618.67183742999998</v>
      </c>
      <c r="H110" s="48">
        <v>23.82</v>
      </c>
      <c r="J110" s="4"/>
    </row>
    <row r="111" spans="1:10">
      <c r="A111" t="s">
        <v>290</v>
      </c>
      <c r="B111" t="s">
        <v>67</v>
      </c>
      <c r="C111" s="21" t="s">
        <v>3423</v>
      </c>
      <c r="D111" s="100">
        <v>2733</v>
      </c>
      <c r="E111" s="4">
        <v>1070.30511744</v>
      </c>
      <c r="F111" s="98">
        <v>4.9362E-3</v>
      </c>
      <c r="G111" s="8">
        <v>2057.4579964</v>
      </c>
      <c r="H111" s="48">
        <v>24.33</v>
      </c>
      <c r="J111" s="4"/>
    </row>
    <row r="112" spans="1:10">
      <c r="A112" t="s">
        <v>291</v>
      </c>
      <c r="B112" t="s">
        <v>67</v>
      </c>
      <c r="C112" t="s">
        <v>3424</v>
      </c>
      <c r="D112" s="100">
        <v>8633</v>
      </c>
      <c r="E112" s="4">
        <v>2211.5111256</v>
      </c>
      <c r="F112" s="98">
        <v>1.0199400000000001E-2</v>
      </c>
      <c r="G112" s="8">
        <v>1258.1647717999999</v>
      </c>
      <c r="H112" s="48">
        <v>39.4</v>
      </c>
      <c r="J112" s="4"/>
    </row>
    <row r="113" spans="1:10">
      <c r="A113" t="s">
        <v>3738</v>
      </c>
      <c r="B113" t="s">
        <v>68</v>
      </c>
      <c r="C113" t="s">
        <v>4412</v>
      </c>
      <c r="D113" s="100">
        <v>8355</v>
      </c>
      <c r="E113" s="4">
        <v>1225.6885830209999</v>
      </c>
      <c r="F113" s="98">
        <v>5.6528000000000004E-3</v>
      </c>
      <c r="G113" s="8">
        <v>245.37694490999999</v>
      </c>
      <c r="H113" s="48">
        <v>8.3089999999999993</v>
      </c>
      <c r="J113" s="4"/>
    </row>
    <row r="114" spans="1:10" ht="12" thickBot="1">
      <c r="A114" s="141" t="s">
        <v>1179</v>
      </c>
      <c r="B114" s="141" t="s">
        <v>67</v>
      </c>
      <c r="C114" s="141" t="s">
        <v>3425</v>
      </c>
      <c r="D114" s="243">
        <v>4577</v>
      </c>
      <c r="E114" s="142">
        <v>148.89178919999998</v>
      </c>
      <c r="F114" s="232">
        <v>6.8669999999999994E-4</v>
      </c>
      <c r="G114" s="8">
        <v>197.13387759</v>
      </c>
      <c r="H114" s="233">
        <v>5.01</v>
      </c>
      <c r="J114" s="4"/>
    </row>
    <row r="115" spans="1:10">
      <c r="D115" s="100"/>
      <c r="F115" s="8"/>
      <c r="G115" s="176"/>
      <c r="J115" s="4"/>
    </row>
    <row r="116" spans="1:10">
      <c r="A116" s="1" t="s">
        <v>4420</v>
      </c>
      <c r="D116" s="100"/>
      <c r="J116" s="4"/>
    </row>
    <row r="117" spans="1:10">
      <c r="A117" s="217"/>
      <c r="B117" s="217"/>
      <c r="C117" s="217"/>
      <c r="D117" s="217"/>
      <c r="E117" s="218" t="s">
        <v>103</v>
      </c>
      <c r="F117" s="218"/>
      <c r="G117" s="259" t="s">
        <v>3283</v>
      </c>
      <c r="H117" s="218" t="s">
        <v>121</v>
      </c>
      <c r="J117" s="4"/>
    </row>
    <row r="118" spans="1:10">
      <c r="A118" s="217"/>
      <c r="B118" s="217"/>
      <c r="C118" s="217"/>
      <c r="D118" s="219" t="s">
        <v>30</v>
      </c>
      <c r="E118" s="218" t="s">
        <v>104</v>
      </c>
      <c r="F118" s="218" t="s">
        <v>119</v>
      </c>
      <c r="G118" s="259" t="s">
        <v>111</v>
      </c>
      <c r="H118" s="218" t="s">
        <v>115</v>
      </c>
      <c r="J118" s="4"/>
    </row>
    <row r="119" spans="1:10">
      <c r="A119" s="217" t="s">
        <v>65</v>
      </c>
      <c r="B119" s="217" t="s">
        <v>45</v>
      </c>
      <c r="C119" s="217" t="s">
        <v>71</v>
      </c>
      <c r="D119" s="219" t="s">
        <v>70</v>
      </c>
      <c r="E119" s="218" t="s">
        <v>117</v>
      </c>
      <c r="F119" s="218" t="s">
        <v>120</v>
      </c>
      <c r="G119" s="259" t="s">
        <v>117</v>
      </c>
      <c r="H119" s="218" t="s">
        <v>118</v>
      </c>
      <c r="J119" s="4"/>
    </row>
    <row r="120" spans="1:10">
      <c r="A120" t="s">
        <v>313</v>
      </c>
      <c r="B120" t="s">
        <v>84</v>
      </c>
      <c r="C120" s="21" t="s">
        <v>3426</v>
      </c>
      <c r="D120" s="100">
        <v>5553</v>
      </c>
      <c r="E120" s="4">
        <v>2727.7795071</v>
      </c>
      <c r="F120" s="98">
        <v>1.25804E-2</v>
      </c>
      <c r="G120" s="8">
        <v>704.04655208000008</v>
      </c>
      <c r="H120" s="48">
        <v>5.2949999999999999</v>
      </c>
      <c r="J120" s="4"/>
    </row>
    <row r="121" spans="1:10">
      <c r="A121" t="s">
        <v>3350</v>
      </c>
      <c r="B121" t="s">
        <v>68</v>
      </c>
      <c r="C121" s="21" t="s">
        <v>4389</v>
      </c>
      <c r="D121" s="100">
        <v>8674</v>
      </c>
      <c r="E121" s="4">
        <v>633.38356179999994</v>
      </c>
      <c r="F121" s="98">
        <v>2.9210999999999998E-3</v>
      </c>
      <c r="G121" s="8">
        <v>222.6738982</v>
      </c>
      <c r="H121" s="48">
        <v>34.1</v>
      </c>
      <c r="J121" s="4"/>
    </row>
    <row r="122" spans="1:10">
      <c r="A122" s="9" t="s">
        <v>2855</v>
      </c>
      <c r="B122" t="s">
        <v>69</v>
      </c>
      <c r="C122" s="9" t="s">
        <v>3427</v>
      </c>
      <c r="D122" s="100">
        <v>1755</v>
      </c>
      <c r="E122" s="16">
        <v>63.067102574000003</v>
      </c>
      <c r="F122" s="98">
        <v>2.9090000000000002E-4</v>
      </c>
      <c r="G122" s="8">
        <v>606.41381418999993</v>
      </c>
      <c r="H122" s="48">
        <v>0.57399999999999995</v>
      </c>
      <c r="J122" s="4"/>
    </row>
    <row r="123" spans="1:10">
      <c r="A123" s="9" t="s">
        <v>873</v>
      </c>
      <c r="B123" t="s">
        <v>69</v>
      </c>
      <c r="C123" s="113" t="s">
        <v>3429</v>
      </c>
      <c r="D123" s="100">
        <v>3767</v>
      </c>
      <c r="E123" s="16">
        <v>1474.0152022</v>
      </c>
      <c r="F123" s="98">
        <v>6.7981000000000005E-3</v>
      </c>
      <c r="G123" s="8">
        <v>1497.4437205999998</v>
      </c>
      <c r="H123" s="48">
        <v>17.899999999999999</v>
      </c>
      <c r="J123" s="4"/>
    </row>
    <row r="124" spans="1:10">
      <c r="A124" t="s">
        <v>334</v>
      </c>
      <c r="B124" t="s">
        <v>69</v>
      </c>
      <c r="C124" t="s">
        <v>3430</v>
      </c>
      <c r="D124" s="100">
        <v>6575</v>
      </c>
      <c r="E124" s="4">
        <v>1034.64849736</v>
      </c>
      <c r="F124" s="98">
        <v>4.7717000000000002E-3</v>
      </c>
      <c r="G124" s="8">
        <v>256.61967570000002</v>
      </c>
      <c r="H124" s="48">
        <v>17.239999999999998</v>
      </c>
      <c r="J124" s="4"/>
    </row>
    <row r="125" spans="1:10">
      <c r="A125" t="s">
        <v>876</v>
      </c>
      <c r="B125" t="s">
        <v>68</v>
      </c>
      <c r="C125" t="s">
        <v>3241</v>
      </c>
      <c r="D125" s="100">
        <v>8985</v>
      </c>
      <c r="E125" s="4">
        <v>2452.0074010876097</v>
      </c>
      <c r="F125" s="98">
        <v>1.1308499999999999E-2</v>
      </c>
      <c r="G125" s="8">
        <v>495.07061134000003</v>
      </c>
      <c r="H125" s="48">
        <v>12.94</v>
      </c>
      <c r="J125" s="4"/>
    </row>
    <row r="126" spans="1:10">
      <c r="A126" t="s">
        <v>3255</v>
      </c>
      <c r="B126" t="s">
        <v>68</v>
      </c>
      <c r="C126" t="s">
        <v>3270</v>
      </c>
      <c r="D126" s="100">
        <v>4573</v>
      </c>
      <c r="E126" s="4">
        <v>467.6486418225</v>
      </c>
      <c r="F126" s="98">
        <v>2.1567999999999999E-3</v>
      </c>
      <c r="G126" s="8">
        <v>5441.1275876999998</v>
      </c>
      <c r="H126" s="48">
        <v>0.75749999999999995</v>
      </c>
      <c r="J126" s="4"/>
    </row>
    <row r="127" spans="1:10">
      <c r="A127" t="s">
        <v>3352</v>
      </c>
      <c r="B127" t="s">
        <v>67</v>
      </c>
      <c r="C127" s="21" t="s">
        <v>3432</v>
      </c>
      <c r="D127" s="100">
        <v>1357</v>
      </c>
      <c r="E127" s="4">
        <v>196.696584</v>
      </c>
      <c r="F127" s="98">
        <v>9.0719999999999993E-4</v>
      </c>
      <c r="G127" s="8">
        <v>127.84317238</v>
      </c>
      <c r="H127" s="48">
        <v>8.89</v>
      </c>
      <c r="J127" s="4"/>
    </row>
    <row r="128" spans="1:10">
      <c r="A128" t="s">
        <v>335</v>
      </c>
      <c r="B128" t="s">
        <v>68</v>
      </c>
      <c r="C128" s="21" t="s">
        <v>3464</v>
      </c>
      <c r="D128" s="100">
        <v>2771</v>
      </c>
      <c r="E128" s="4">
        <v>936.99195267200002</v>
      </c>
      <c r="F128" s="98">
        <v>4.3214000000000004E-3</v>
      </c>
      <c r="G128" s="8">
        <v>3166.0751353999999</v>
      </c>
      <c r="H128" s="48">
        <v>1.9970000000000001</v>
      </c>
      <c r="J128" s="4"/>
    </row>
    <row r="129" spans="1:10">
      <c r="A129" t="s">
        <v>294</v>
      </c>
      <c r="B129" t="s">
        <v>67</v>
      </c>
      <c r="C129" s="21" t="s">
        <v>3433</v>
      </c>
      <c r="D129" s="100">
        <v>5373</v>
      </c>
      <c r="E129" s="4">
        <v>484.18177666000003</v>
      </c>
      <c r="F129" s="98">
        <v>2.2330000000000002E-3</v>
      </c>
      <c r="G129" s="8">
        <v>284.05046105999998</v>
      </c>
      <c r="H129" s="48">
        <v>9.01</v>
      </c>
      <c r="J129" s="4"/>
    </row>
    <row r="130" spans="1:10">
      <c r="A130" t="s">
        <v>2856</v>
      </c>
      <c r="B130" t="s">
        <v>69</v>
      </c>
      <c r="C130" t="s">
        <v>3434</v>
      </c>
      <c r="D130" s="100">
        <v>1357</v>
      </c>
      <c r="E130" s="4">
        <v>352.90060668000001</v>
      </c>
      <c r="F130" s="98">
        <v>1.6275999999999999E-3</v>
      </c>
      <c r="G130" s="8">
        <v>145.42137038999999</v>
      </c>
      <c r="H130" s="48">
        <v>6.39</v>
      </c>
      <c r="J130" s="4"/>
    </row>
    <row r="131" spans="1:10">
      <c r="A131" t="s">
        <v>295</v>
      </c>
      <c r="B131" t="s">
        <v>67</v>
      </c>
      <c r="C131" t="s">
        <v>3435</v>
      </c>
      <c r="D131" s="100">
        <v>3535</v>
      </c>
      <c r="E131" s="4">
        <v>5041.4814236499997</v>
      </c>
      <c r="F131" s="98">
        <v>2.32511E-2</v>
      </c>
      <c r="G131" s="8">
        <v>2725.6952741</v>
      </c>
      <c r="H131" s="48">
        <v>98.95</v>
      </c>
      <c r="J131" s="4"/>
    </row>
    <row r="132" spans="1:10">
      <c r="A132" t="s">
        <v>296</v>
      </c>
      <c r="B132" t="s">
        <v>84</v>
      </c>
      <c r="C132" s="21" t="s">
        <v>3436</v>
      </c>
      <c r="D132" s="100">
        <v>7535</v>
      </c>
      <c r="E132" s="4">
        <v>1623.9435317079999</v>
      </c>
      <c r="F132" s="98">
        <v>7.4894999999999996E-3</v>
      </c>
      <c r="G132" s="8">
        <v>603.21878679000008</v>
      </c>
      <c r="H132" s="48">
        <v>2.4340000000000002</v>
      </c>
      <c r="J132" s="4"/>
    </row>
    <row r="133" spans="1:10">
      <c r="A133" t="s">
        <v>3353</v>
      </c>
      <c r="B133" t="s">
        <v>69</v>
      </c>
      <c r="C133" s="21" t="s">
        <v>3437</v>
      </c>
      <c r="D133" s="100">
        <v>8672</v>
      </c>
      <c r="E133" s="4">
        <v>879.53966100000002</v>
      </c>
      <c r="F133" s="98">
        <v>4.0563999999999999E-3</v>
      </c>
      <c r="G133" s="8">
        <v>204.78168340000002</v>
      </c>
      <c r="H133" s="48">
        <v>77</v>
      </c>
      <c r="J133" s="4"/>
    </row>
    <row r="134" spans="1:10">
      <c r="A134" t="s">
        <v>297</v>
      </c>
      <c r="B134" t="s">
        <v>67</v>
      </c>
      <c r="C134" t="s">
        <v>3438</v>
      </c>
      <c r="D134" s="100">
        <v>2733</v>
      </c>
      <c r="E134" s="4">
        <v>2827.0967606999998</v>
      </c>
      <c r="F134" s="98">
        <v>1.30384E-2</v>
      </c>
      <c r="G134" s="8">
        <v>3200.5433250999999</v>
      </c>
      <c r="H134" s="48">
        <v>9.3000000000000007</v>
      </c>
      <c r="J134" s="4"/>
    </row>
    <row r="135" spans="1:10">
      <c r="A135" t="s">
        <v>3354</v>
      </c>
      <c r="B135" t="s">
        <v>67</v>
      </c>
      <c r="C135" t="s">
        <v>3439</v>
      </c>
      <c r="D135" s="100">
        <v>7573</v>
      </c>
      <c r="E135" s="4">
        <v>4538.4998675200004</v>
      </c>
      <c r="F135" s="98">
        <v>2.09313E-2</v>
      </c>
      <c r="G135" s="8">
        <v>2598.4312664999998</v>
      </c>
      <c r="H135" s="48">
        <v>46.88</v>
      </c>
      <c r="J135" s="4"/>
    </row>
    <row r="136" spans="1:10">
      <c r="A136" t="s">
        <v>299</v>
      </c>
      <c r="B136" t="s">
        <v>68</v>
      </c>
      <c r="C136" s="21" t="s">
        <v>4422</v>
      </c>
      <c r="D136" s="100">
        <v>573</v>
      </c>
      <c r="E136" s="4">
        <v>2658.3016171250001</v>
      </c>
      <c r="F136" s="98">
        <v>1.226E-2</v>
      </c>
      <c r="G136" s="8">
        <v>3593.4038141000001</v>
      </c>
      <c r="H136" s="48">
        <v>12.925000000000001</v>
      </c>
      <c r="J136" s="4"/>
    </row>
    <row r="137" spans="1:10">
      <c r="A137" t="s">
        <v>2857</v>
      </c>
      <c r="B137" t="s">
        <v>67</v>
      </c>
      <c r="C137" s="21" t="s">
        <v>3465</v>
      </c>
      <c r="D137" s="100">
        <v>2737</v>
      </c>
      <c r="E137" s="4">
        <v>261.36953316</v>
      </c>
      <c r="F137" s="98">
        <v>1.2053999999999999E-3</v>
      </c>
      <c r="G137" s="8">
        <v>181.44831101</v>
      </c>
      <c r="H137" s="48">
        <v>18.18</v>
      </c>
      <c r="J137" s="4"/>
    </row>
    <row r="138" spans="1:10">
      <c r="A138" t="s">
        <v>1161</v>
      </c>
      <c r="B138" t="s">
        <v>67</v>
      </c>
      <c r="C138" s="21" t="s">
        <v>3274</v>
      </c>
      <c r="D138" s="100">
        <v>5371</v>
      </c>
      <c r="E138" s="4">
        <v>121.98070881999999</v>
      </c>
      <c r="F138" s="98">
        <v>5.6260000000000001E-4</v>
      </c>
      <c r="G138" s="8">
        <v>169.25052801999999</v>
      </c>
      <c r="H138" s="48">
        <v>2.41</v>
      </c>
      <c r="J138" s="4"/>
    </row>
    <row r="139" spans="1:10">
      <c r="A139" t="s">
        <v>2818</v>
      </c>
      <c r="B139" t="s">
        <v>68</v>
      </c>
      <c r="C139" s="21" t="s">
        <v>4413</v>
      </c>
      <c r="D139" s="100">
        <v>583</v>
      </c>
      <c r="E139" s="4">
        <v>297.34581095999999</v>
      </c>
      <c r="F139" s="98">
        <v>1.3713E-3</v>
      </c>
      <c r="G139" s="8">
        <v>118.84700774</v>
      </c>
      <c r="H139" s="48">
        <v>11.66</v>
      </c>
      <c r="J139" s="4"/>
    </row>
    <row r="140" spans="1:10">
      <c r="A140" t="s">
        <v>2820</v>
      </c>
      <c r="B140" t="s">
        <v>68</v>
      </c>
      <c r="C140" s="21" t="s">
        <v>4414</v>
      </c>
      <c r="D140" s="100">
        <v>2733</v>
      </c>
      <c r="E140" s="4">
        <v>2824.86</v>
      </c>
      <c r="F140" s="98">
        <v>1.3028100000000001E-2</v>
      </c>
      <c r="G140" s="8">
        <v>4706.3215731</v>
      </c>
      <c r="H140" s="48">
        <v>20.47</v>
      </c>
      <c r="J140" s="4"/>
    </row>
    <row r="141" spans="1:10">
      <c r="A141" t="s">
        <v>4390</v>
      </c>
      <c r="B141" t="s">
        <v>68</v>
      </c>
      <c r="C141" s="21" t="s">
        <v>4415</v>
      </c>
      <c r="D141" s="100">
        <v>5337</v>
      </c>
      <c r="E141" s="4">
        <v>1540.0745219999999</v>
      </c>
      <c r="F141" s="98">
        <v>7.1027E-3</v>
      </c>
      <c r="G141" s="8">
        <v>426.57835285000004</v>
      </c>
      <c r="H141" s="48">
        <v>34.799999999999997</v>
      </c>
      <c r="J141" s="4"/>
    </row>
    <row r="142" spans="1:10">
      <c r="A142" t="s">
        <v>3357</v>
      </c>
      <c r="B142" t="s">
        <v>67</v>
      </c>
      <c r="C142" s="21" t="s">
        <v>3440</v>
      </c>
      <c r="D142" s="100">
        <v>9576</v>
      </c>
      <c r="E142" s="4">
        <v>1587.1988902000001</v>
      </c>
      <c r="F142" s="98">
        <v>7.3201000000000004E-3</v>
      </c>
      <c r="G142" s="8">
        <v>2370.8919671999997</v>
      </c>
      <c r="H142" s="48">
        <v>50.6</v>
      </c>
      <c r="J142" s="4"/>
    </row>
    <row r="143" spans="1:10">
      <c r="A143" t="s">
        <v>1180</v>
      </c>
      <c r="B143" t="s">
        <v>67</v>
      </c>
      <c r="C143" s="21" t="s">
        <v>3441</v>
      </c>
      <c r="D143" s="100">
        <v>5557</v>
      </c>
      <c r="E143" s="4">
        <v>293.38161554000004</v>
      </c>
      <c r="F143" s="98">
        <v>1.3531000000000001E-3</v>
      </c>
      <c r="G143" s="8">
        <v>478.88245062999999</v>
      </c>
      <c r="H143" s="48">
        <v>0.50349999999999995</v>
      </c>
      <c r="J143" s="4"/>
    </row>
    <row r="144" spans="1:10">
      <c r="A144" t="s">
        <v>301</v>
      </c>
      <c r="B144" t="s">
        <v>84</v>
      </c>
      <c r="C144" t="s">
        <v>3442</v>
      </c>
      <c r="D144" s="100">
        <v>5337</v>
      </c>
      <c r="E144" s="4">
        <v>1620</v>
      </c>
      <c r="F144" s="98">
        <v>7.4714000000000004E-3</v>
      </c>
      <c r="G144" s="8">
        <v>881.98822675999998</v>
      </c>
      <c r="H144" s="48">
        <v>0.81</v>
      </c>
      <c r="J144" s="4"/>
    </row>
    <row r="145" spans="1:10">
      <c r="A145" t="s">
        <v>890</v>
      </c>
      <c r="B145" t="s">
        <v>67</v>
      </c>
      <c r="C145" t="s">
        <v>3443</v>
      </c>
      <c r="D145" s="100">
        <v>9533</v>
      </c>
      <c r="E145" s="4">
        <v>1656.29251675</v>
      </c>
      <c r="F145" s="98">
        <v>7.6387000000000009E-3</v>
      </c>
      <c r="G145" s="8">
        <v>1456.6391937999999</v>
      </c>
      <c r="H145" s="48">
        <v>80.650000000000006</v>
      </c>
      <c r="J145" s="4"/>
    </row>
    <row r="146" spans="1:10">
      <c r="A146" t="s">
        <v>3358</v>
      </c>
      <c r="B146" t="s">
        <v>67</v>
      </c>
      <c r="C146" t="s">
        <v>3444</v>
      </c>
      <c r="D146" s="100">
        <v>2791</v>
      </c>
      <c r="E146" s="4">
        <v>1802.8007289100001</v>
      </c>
      <c r="F146" s="98">
        <v>8.3143999999999996E-3</v>
      </c>
      <c r="G146" s="8">
        <v>1534.7369222</v>
      </c>
      <c r="H146" s="48">
        <v>11.59</v>
      </c>
      <c r="J146" s="4"/>
    </row>
    <row r="147" spans="1:10">
      <c r="A147" t="s">
        <v>4391</v>
      </c>
      <c r="B147" t="s">
        <v>67</v>
      </c>
      <c r="C147" t="s">
        <v>4416</v>
      </c>
      <c r="D147" s="100">
        <v>9533</v>
      </c>
      <c r="E147" s="4">
        <v>276.80398500000001</v>
      </c>
      <c r="F147" s="98">
        <v>1.2765999999999999E-3</v>
      </c>
      <c r="G147" s="8">
        <v>85.478229000000013</v>
      </c>
      <c r="H147" s="48">
        <v>29</v>
      </c>
      <c r="J147" s="4"/>
    </row>
    <row r="148" spans="1:10">
      <c r="A148" t="s">
        <v>3359</v>
      </c>
      <c r="B148" t="s">
        <v>68</v>
      </c>
      <c r="C148" t="s">
        <v>3445</v>
      </c>
      <c r="D148" s="100">
        <v>5377</v>
      </c>
      <c r="E148" s="4">
        <v>2540.9371008000003</v>
      </c>
      <c r="F148" s="98">
        <v>1.17187E-2</v>
      </c>
      <c r="G148" s="8">
        <v>653.33327485000007</v>
      </c>
      <c r="H148" s="48">
        <v>58.8</v>
      </c>
      <c r="J148" s="4"/>
    </row>
    <row r="149" spans="1:10">
      <c r="A149" t="s">
        <v>713</v>
      </c>
      <c r="B149" t="s">
        <v>67</v>
      </c>
      <c r="C149" s="21" t="s">
        <v>3446</v>
      </c>
      <c r="D149" s="100">
        <v>2353</v>
      </c>
      <c r="E149" s="4">
        <v>1116.42163392</v>
      </c>
      <c r="F149" s="98">
        <v>5.1488999999999997E-3</v>
      </c>
      <c r="G149" s="8">
        <v>810.59720162999997</v>
      </c>
      <c r="H149" s="48">
        <v>17.52</v>
      </c>
      <c r="J149" s="4"/>
    </row>
    <row r="150" spans="1:10">
      <c r="A150" t="s">
        <v>3</v>
      </c>
      <c r="B150" t="s">
        <v>67</v>
      </c>
      <c r="C150" t="s">
        <v>3447</v>
      </c>
      <c r="D150" s="100">
        <v>5553</v>
      </c>
      <c r="E150" s="4">
        <v>395.39596381199999</v>
      </c>
      <c r="F150" s="98">
        <v>1.8235E-3</v>
      </c>
      <c r="G150" s="8">
        <v>1229.1961532</v>
      </c>
      <c r="H150" s="48">
        <v>0.95399999999999996</v>
      </c>
      <c r="J150" s="4"/>
    </row>
    <row r="151" spans="1:10">
      <c r="A151" t="s">
        <v>304</v>
      </c>
      <c r="B151" t="s">
        <v>69</v>
      </c>
      <c r="C151" s="21" t="s">
        <v>3448</v>
      </c>
      <c r="D151" s="100">
        <v>1357</v>
      </c>
      <c r="E151" s="4">
        <v>1255.5770889</v>
      </c>
      <c r="F151" s="98">
        <v>5.7906999999999993E-3</v>
      </c>
      <c r="G151" s="8">
        <v>336.44390659999999</v>
      </c>
      <c r="H151" s="48">
        <v>29.1</v>
      </c>
      <c r="J151" s="4"/>
    </row>
    <row r="152" spans="1:10">
      <c r="A152" t="s">
        <v>336</v>
      </c>
      <c r="B152" t="s">
        <v>67</v>
      </c>
      <c r="C152" s="21" t="s">
        <v>341</v>
      </c>
      <c r="D152" s="100">
        <v>5553</v>
      </c>
      <c r="E152" s="4">
        <v>1486.1779512000001</v>
      </c>
      <c r="F152" s="98">
        <v>6.8542000000000004E-3</v>
      </c>
      <c r="G152" s="8">
        <v>601.34120816000006</v>
      </c>
      <c r="H152" s="48">
        <v>7.08</v>
      </c>
      <c r="J152" s="4"/>
    </row>
    <row r="153" spans="1:10">
      <c r="A153" t="s">
        <v>2858</v>
      </c>
      <c r="B153" t="s">
        <v>84</v>
      </c>
      <c r="C153" s="21" t="s">
        <v>3449</v>
      </c>
      <c r="D153" s="100">
        <v>1737</v>
      </c>
      <c r="E153" s="4">
        <v>2583</v>
      </c>
      <c r="F153" s="98">
        <v>1.19127E-2</v>
      </c>
      <c r="G153" s="8">
        <v>928.89027367000006</v>
      </c>
      <c r="H153" s="48">
        <v>3.6</v>
      </c>
      <c r="J153" s="4"/>
    </row>
    <row r="154" spans="1:10">
      <c r="A154" t="s">
        <v>305</v>
      </c>
      <c r="B154" t="s">
        <v>68</v>
      </c>
      <c r="C154" s="21" t="s">
        <v>3466</v>
      </c>
      <c r="D154" s="100">
        <v>2733</v>
      </c>
      <c r="E154" s="4">
        <v>1742.8457540999998</v>
      </c>
      <c r="F154" s="98">
        <v>8.0379000000000006E-3</v>
      </c>
      <c r="G154" s="8">
        <v>1005.0334115000001</v>
      </c>
      <c r="H154" s="48">
        <v>40.700000000000003</v>
      </c>
      <c r="J154" s="4"/>
    </row>
    <row r="155" spans="1:10">
      <c r="A155" t="s">
        <v>306</v>
      </c>
      <c r="B155" t="s">
        <v>68</v>
      </c>
      <c r="C155" t="s">
        <v>3450</v>
      </c>
      <c r="D155" s="100">
        <v>3743</v>
      </c>
      <c r="E155" s="4">
        <v>1859.0162764000002</v>
      </c>
      <c r="F155" s="98">
        <v>8.5737000000000001E-3</v>
      </c>
      <c r="G155" s="8">
        <v>3102.1553883000001</v>
      </c>
      <c r="H155" s="48">
        <v>7.9</v>
      </c>
      <c r="J155" s="4"/>
    </row>
    <row r="156" spans="1:10">
      <c r="A156" t="s">
        <v>891</v>
      </c>
      <c r="B156" t="s">
        <v>67</v>
      </c>
      <c r="C156" s="21" t="s">
        <v>3451</v>
      </c>
      <c r="D156" s="100">
        <v>3745</v>
      </c>
      <c r="E156" s="4">
        <v>1559.4700948499999</v>
      </c>
      <c r="F156" s="98">
        <v>7.1921999999999993E-3</v>
      </c>
      <c r="G156" s="8">
        <v>1226.5852245000001</v>
      </c>
      <c r="H156" s="48">
        <v>80.650000000000006</v>
      </c>
      <c r="J156" s="4"/>
    </row>
    <row r="157" spans="1:10">
      <c r="A157" t="s">
        <v>250</v>
      </c>
      <c r="B157" t="s">
        <v>67</v>
      </c>
      <c r="C157" t="s">
        <v>3452</v>
      </c>
      <c r="D157" s="100">
        <v>2757</v>
      </c>
      <c r="E157" s="4">
        <v>744.45910388000004</v>
      </c>
      <c r="F157" s="98">
        <v>3.4333999999999996E-3</v>
      </c>
      <c r="G157" s="8">
        <v>6569.3860931999998</v>
      </c>
      <c r="H157" s="48">
        <v>1.6254999999999999</v>
      </c>
      <c r="J157" s="4"/>
    </row>
    <row r="158" spans="1:10">
      <c r="A158" t="s">
        <v>682</v>
      </c>
      <c r="B158" t="s">
        <v>67</v>
      </c>
      <c r="C158" s="21" t="s">
        <v>3453</v>
      </c>
      <c r="D158" s="100">
        <v>4573</v>
      </c>
      <c r="E158" s="4">
        <v>288.20704216000001</v>
      </c>
      <c r="F158" s="98">
        <v>1.3292E-3</v>
      </c>
      <c r="G158" s="8">
        <v>124.44807039999999</v>
      </c>
      <c r="H158" s="48">
        <v>3.17</v>
      </c>
      <c r="J158" s="4"/>
    </row>
    <row r="159" spans="1:10">
      <c r="A159" t="s">
        <v>308</v>
      </c>
      <c r="B159" t="s">
        <v>68</v>
      </c>
      <c r="C159" t="s">
        <v>3454</v>
      </c>
      <c r="D159" s="100">
        <v>8672</v>
      </c>
      <c r="E159" s="4">
        <v>595.8470198</v>
      </c>
      <c r="F159" s="98">
        <v>2.748E-3</v>
      </c>
      <c r="G159" s="8">
        <v>314.1887835</v>
      </c>
      <c r="H159" s="48">
        <v>31.3</v>
      </c>
      <c r="J159" s="4"/>
    </row>
    <row r="160" spans="1:10">
      <c r="A160" t="s">
        <v>1181</v>
      </c>
      <c r="B160" t="s">
        <v>67</v>
      </c>
      <c r="C160" t="s">
        <v>3455</v>
      </c>
      <c r="D160" s="100">
        <v>4577</v>
      </c>
      <c r="E160" s="4">
        <v>962.5204</v>
      </c>
      <c r="F160" s="98">
        <v>4.4391000000000005E-3</v>
      </c>
      <c r="G160" s="8">
        <v>326.18262859999999</v>
      </c>
      <c r="H160" s="48">
        <v>113.8</v>
      </c>
      <c r="J160" s="4"/>
    </row>
    <row r="161" spans="1:10">
      <c r="A161" t="s">
        <v>3165</v>
      </c>
      <c r="B161" t="s">
        <v>68</v>
      </c>
      <c r="C161" t="s">
        <v>3166</v>
      </c>
      <c r="D161" s="100">
        <v>2357</v>
      </c>
      <c r="E161" s="4">
        <v>1106.4000000000001</v>
      </c>
      <c r="F161" s="98">
        <v>5.1026999999999999E-3</v>
      </c>
      <c r="G161" s="8">
        <v>326.22076572999998</v>
      </c>
      <c r="H161" s="48">
        <v>13.83</v>
      </c>
      <c r="J161" s="4"/>
    </row>
    <row r="162" spans="1:10">
      <c r="A162" t="s">
        <v>6</v>
      </c>
      <c r="B162" t="s">
        <v>68</v>
      </c>
      <c r="C162" t="s">
        <v>3456</v>
      </c>
      <c r="D162" s="100">
        <v>2773</v>
      </c>
      <c r="E162" s="4">
        <v>5072.5098623999993</v>
      </c>
      <c r="F162" s="98">
        <v>2.33942E-2</v>
      </c>
      <c r="G162" s="8">
        <v>3872.0720087</v>
      </c>
      <c r="H162" s="48">
        <v>39.68</v>
      </c>
      <c r="J162" s="4"/>
    </row>
    <row r="163" spans="1:10">
      <c r="A163" t="s">
        <v>1162</v>
      </c>
      <c r="B163" t="s">
        <v>69</v>
      </c>
      <c r="C163" s="21" t="s">
        <v>4417</v>
      </c>
      <c r="D163" s="100">
        <v>8671</v>
      </c>
      <c r="E163" s="4">
        <v>2656.6721280000002</v>
      </c>
      <c r="F163" s="98">
        <v>1.2252400000000002E-2</v>
      </c>
      <c r="G163" s="8">
        <v>525.89289899999994</v>
      </c>
      <c r="H163" s="48">
        <v>115.2</v>
      </c>
      <c r="J163" s="4"/>
    </row>
    <row r="164" spans="1:10">
      <c r="A164" t="s">
        <v>310</v>
      </c>
      <c r="B164" t="s">
        <v>68</v>
      </c>
      <c r="C164" s="21" t="s">
        <v>3457</v>
      </c>
      <c r="D164" s="100">
        <v>8672</v>
      </c>
      <c r="E164" s="4">
        <v>1094.96634199</v>
      </c>
      <c r="F164" s="98">
        <v>5.0499000000000004E-3</v>
      </c>
      <c r="G164" s="8">
        <v>2190.4881773000002</v>
      </c>
      <c r="H164" s="48">
        <v>27.19</v>
      </c>
      <c r="J164" s="4"/>
    </row>
    <row r="165" spans="1:10">
      <c r="A165" t="s">
        <v>311</v>
      </c>
      <c r="B165" t="s">
        <v>68</v>
      </c>
      <c r="C165" s="21" t="s">
        <v>3458</v>
      </c>
      <c r="D165" s="100">
        <v>3577</v>
      </c>
      <c r="E165" s="4">
        <v>611.20885458000009</v>
      </c>
      <c r="F165" s="98">
        <v>2.8188999999999996E-3</v>
      </c>
      <c r="G165" s="8">
        <v>823.18130796000003</v>
      </c>
      <c r="H165" s="48">
        <v>7.9850000000000003</v>
      </c>
      <c r="J165" s="4"/>
    </row>
    <row r="166" spans="1:10">
      <c r="A166" t="s">
        <v>3164</v>
      </c>
      <c r="B166" t="s">
        <v>67</v>
      </c>
      <c r="C166" t="s">
        <v>3459</v>
      </c>
      <c r="D166" s="100">
        <v>9576</v>
      </c>
      <c r="E166" s="4">
        <v>557.12990994000006</v>
      </c>
      <c r="F166" s="98">
        <v>2.5695000000000002E-3</v>
      </c>
      <c r="G166" s="8">
        <v>212.1756742</v>
      </c>
      <c r="H166" s="48">
        <v>4.26</v>
      </c>
      <c r="J166" s="4"/>
    </row>
    <row r="167" spans="1:10">
      <c r="A167" t="s">
        <v>4392</v>
      </c>
      <c r="B167" t="s">
        <v>69</v>
      </c>
      <c r="C167" t="s">
        <v>4418</v>
      </c>
      <c r="D167" s="100">
        <v>8633</v>
      </c>
      <c r="E167" s="4">
        <v>523.21496999999999</v>
      </c>
      <c r="F167" s="98">
        <v>2.4129999999999998E-3</v>
      </c>
      <c r="G167" s="8">
        <v>89.933863200000005</v>
      </c>
      <c r="H167" s="48">
        <v>38</v>
      </c>
      <c r="J167" s="4"/>
    </row>
  </sheetData>
  <phoneticPr fontId="0" type="noConversion"/>
  <hyperlinks>
    <hyperlink ref="H2" location="Content!A1" display="Back to contents"/>
  </hyperlinks>
  <pageMargins left="0.55118110236220474" right="0.55118110236220474" top="0.59055118110236227" bottom="0.59055118110236227" header="0.51181102362204722" footer="0.51181102362204722"/>
  <pageSetup paperSize="9" scale="84" fitToHeight="5" orientation="portrait" r:id="rId1"/>
  <headerFooter alignWithMargins="0"/>
  <rowBreaks count="2" manualBreakCount="2">
    <brk id="58" max="9" man="1"/>
    <brk id="11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25"/>
  <sheetViews>
    <sheetView workbookViewId="0">
      <pane ySplit="5" topLeftCell="A6" activePane="bottomLeft" state="frozen"/>
      <selection pane="bottomLeft" activeCell="W2127" sqref="W2127"/>
    </sheetView>
  </sheetViews>
  <sheetFormatPr baseColWidth="10" defaultColWidth="9.33203125" defaultRowHeight="11.25" outlineLevelRow="1"/>
  <cols>
    <col min="1" max="3" width="3.83203125" style="313" customWidth="1"/>
    <col min="4" max="4" width="51.33203125" style="313" bestFit="1" customWidth="1"/>
    <col min="5" max="5" width="13.6640625" style="313" bestFit="1" customWidth="1"/>
    <col min="6" max="6" width="9.6640625" style="313" bestFit="1" customWidth="1"/>
    <col min="7" max="7" width="11.83203125" style="313" bestFit="1" customWidth="1"/>
    <col min="8" max="8" width="9.6640625" style="313" bestFit="1" customWidth="1"/>
    <col min="9" max="9" width="11.1640625" style="313" bestFit="1" customWidth="1"/>
    <col min="10" max="10" width="7.5" style="313" bestFit="1" customWidth="1"/>
    <col min="11" max="11" width="9.6640625" style="313" bestFit="1" customWidth="1"/>
    <col min="12" max="12" width="3.83203125" style="313" customWidth="1"/>
    <col min="13" max="13" width="11.1640625" style="313" bestFit="1" customWidth="1"/>
    <col min="14" max="14" width="3.83203125" style="313" customWidth="1"/>
    <col min="15" max="26" width="10.1640625" style="313" bestFit="1" customWidth="1"/>
    <col min="27" max="28" width="10.83203125" style="313" customWidth="1"/>
    <col min="29" max="16384" width="9.33203125" style="313"/>
  </cols>
  <sheetData>
    <row r="1" spans="1:26" ht="18.75">
      <c r="A1" s="312" t="s">
        <v>1182</v>
      </c>
    </row>
    <row r="2" spans="1:26" ht="15.75">
      <c r="A2" s="314" t="s">
        <v>4092</v>
      </c>
    </row>
    <row r="3" spans="1:26" ht="15.75">
      <c r="A3" s="315" t="s">
        <v>656</v>
      </c>
    </row>
    <row r="5" spans="1:26" ht="22.5">
      <c r="A5" s="316"/>
      <c r="B5" s="316"/>
      <c r="C5" s="316"/>
      <c r="D5" s="316" t="s">
        <v>1183</v>
      </c>
      <c r="E5" s="316" t="s">
        <v>342</v>
      </c>
      <c r="F5" s="317" t="s">
        <v>727</v>
      </c>
      <c r="G5" s="317" t="s">
        <v>728</v>
      </c>
      <c r="H5" s="317" t="s">
        <v>729</v>
      </c>
      <c r="I5" s="317" t="s">
        <v>1184</v>
      </c>
      <c r="J5" s="316" t="s">
        <v>730</v>
      </c>
      <c r="K5" s="316" t="s">
        <v>343</v>
      </c>
      <c r="L5" s="316"/>
      <c r="M5" s="318" t="s">
        <v>657</v>
      </c>
      <c r="N5" s="316"/>
      <c r="O5" s="319" t="s">
        <v>4093</v>
      </c>
      <c r="P5" s="319" t="s">
        <v>4094</v>
      </c>
      <c r="Q5" s="319" t="s">
        <v>4095</v>
      </c>
      <c r="R5" s="319" t="s">
        <v>4096</v>
      </c>
      <c r="S5" s="319" t="s">
        <v>4097</v>
      </c>
      <c r="T5" s="319" t="s">
        <v>4098</v>
      </c>
      <c r="U5" s="319" t="s">
        <v>4099</v>
      </c>
      <c r="V5" s="319" t="s">
        <v>4100</v>
      </c>
      <c r="W5" s="319" t="s">
        <v>4101</v>
      </c>
      <c r="X5" s="319" t="s">
        <v>4102</v>
      </c>
      <c r="Y5" s="319" t="s">
        <v>4103</v>
      </c>
      <c r="Z5" s="319" t="s">
        <v>4104</v>
      </c>
    </row>
    <row r="6" spans="1:26">
      <c r="M6" s="320"/>
      <c r="N6" s="320"/>
      <c r="O6" s="320"/>
      <c r="P6" s="320"/>
      <c r="Q6" s="320"/>
      <c r="R6" s="320"/>
      <c r="S6" s="320"/>
      <c r="T6" s="320"/>
      <c r="U6" s="320"/>
      <c r="V6" s="320"/>
      <c r="W6" s="320"/>
      <c r="X6" s="320"/>
      <c r="Y6" s="320"/>
      <c r="Z6" s="320"/>
    </row>
    <row r="7" spans="1:26">
      <c r="A7" s="321" t="s">
        <v>731</v>
      </c>
      <c r="B7" s="321"/>
      <c r="C7" s="321"/>
      <c r="D7" s="321"/>
      <c r="E7" s="321"/>
      <c r="F7" s="321"/>
      <c r="G7" s="321"/>
      <c r="H7" s="321"/>
      <c r="I7" s="321"/>
      <c r="J7" s="321"/>
      <c r="K7" s="321"/>
      <c r="L7" s="321"/>
      <c r="M7" s="322">
        <v>255</v>
      </c>
      <c r="N7" s="322"/>
      <c r="O7" s="322">
        <v>22</v>
      </c>
      <c r="P7" s="322">
        <v>20</v>
      </c>
      <c r="Q7" s="322">
        <v>21</v>
      </c>
      <c r="R7" s="322">
        <v>20</v>
      </c>
      <c r="S7" s="322">
        <v>22</v>
      </c>
      <c r="T7" s="322">
        <v>21</v>
      </c>
      <c r="U7" s="322">
        <v>22</v>
      </c>
      <c r="V7" s="322">
        <v>23</v>
      </c>
      <c r="W7" s="322">
        <v>20</v>
      </c>
      <c r="X7" s="322">
        <v>23</v>
      </c>
      <c r="Y7" s="322">
        <v>22</v>
      </c>
      <c r="Z7" s="322">
        <v>19</v>
      </c>
    </row>
    <row r="8" spans="1:26">
      <c r="M8" s="320"/>
      <c r="N8" s="320"/>
      <c r="O8" s="320"/>
      <c r="P8" s="320"/>
      <c r="Q8" s="320"/>
      <c r="R8" s="320"/>
      <c r="S8" s="320"/>
      <c r="T8" s="320"/>
      <c r="U8" s="320"/>
      <c r="V8" s="320"/>
      <c r="W8" s="320"/>
      <c r="X8" s="320"/>
      <c r="Y8" s="320"/>
      <c r="Z8" s="320"/>
    </row>
    <row r="9" spans="1:26">
      <c r="A9" s="321" t="s">
        <v>138</v>
      </c>
      <c r="B9" s="321"/>
      <c r="C9" s="321"/>
      <c r="D9" s="321"/>
      <c r="E9" s="321"/>
      <c r="F9" s="321"/>
      <c r="G9" s="321"/>
      <c r="H9" s="321"/>
      <c r="I9" s="321"/>
      <c r="J9" s="321"/>
      <c r="K9" s="321"/>
      <c r="L9" s="321"/>
      <c r="M9" s="322">
        <v>149254141</v>
      </c>
      <c r="N9" s="322"/>
      <c r="O9" s="322">
        <v>12347083</v>
      </c>
      <c r="P9" s="322">
        <v>12777594</v>
      </c>
      <c r="Q9" s="322">
        <v>12338096</v>
      </c>
      <c r="R9" s="322">
        <v>11480192</v>
      </c>
      <c r="S9" s="322">
        <v>14189179</v>
      </c>
      <c r="T9" s="322">
        <v>12229865</v>
      </c>
      <c r="U9" s="322">
        <v>11965846</v>
      </c>
      <c r="V9" s="322">
        <v>11877609</v>
      </c>
      <c r="W9" s="322">
        <v>11499670</v>
      </c>
      <c r="X9" s="322">
        <v>13849877</v>
      </c>
      <c r="Y9" s="322">
        <v>12323155</v>
      </c>
      <c r="Z9" s="322">
        <v>12375975</v>
      </c>
    </row>
    <row r="10" spans="1:26">
      <c r="M10" s="320"/>
      <c r="N10" s="320"/>
      <c r="O10" s="320"/>
      <c r="P10" s="320"/>
      <c r="Q10" s="320"/>
      <c r="R10" s="320"/>
      <c r="S10" s="320"/>
      <c r="T10" s="320"/>
      <c r="U10" s="320"/>
      <c r="V10" s="320"/>
      <c r="W10" s="320"/>
      <c r="X10" s="320"/>
      <c r="Y10" s="320"/>
      <c r="Z10" s="320"/>
    </row>
    <row r="11" spans="1:26">
      <c r="A11" s="323" t="s">
        <v>732</v>
      </c>
      <c r="B11" s="323"/>
      <c r="C11" s="323"/>
      <c r="D11" s="323"/>
      <c r="E11" s="323"/>
      <c r="F11" s="323"/>
      <c r="G11" s="323"/>
      <c r="H11" s="323"/>
      <c r="I11" s="323"/>
      <c r="J11" s="323"/>
      <c r="K11" s="323"/>
      <c r="L11" s="323"/>
      <c r="M11" s="324">
        <v>54425921</v>
      </c>
      <c r="N11" s="324"/>
      <c r="O11" s="324">
        <v>4003570</v>
      </c>
      <c r="P11" s="324">
        <v>4759187</v>
      </c>
      <c r="Q11" s="324">
        <v>4537335</v>
      </c>
      <c r="R11" s="324">
        <v>3995153</v>
      </c>
      <c r="S11" s="324">
        <v>4694144</v>
      </c>
      <c r="T11" s="324">
        <v>4754580</v>
      </c>
      <c r="U11" s="324">
        <v>4477043</v>
      </c>
      <c r="V11" s="324">
        <v>4637356</v>
      </c>
      <c r="W11" s="324">
        <v>4077165</v>
      </c>
      <c r="X11" s="324">
        <v>5153013</v>
      </c>
      <c r="Y11" s="324">
        <v>4512976</v>
      </c>
      <c r="Z11" s="324">
        <v>4824399</v>
      </c>
    </row>
    <row r="12" spans="1:26">
      <c r="A12" s="321" t="s">
        <v>733</v>
      </c>
      <c r="B12" s="321"/>
      <c r="C12" s="321"/>
      <c r="D12" s="321"/>
      <c r="E12" s="321"/>
      <c r="F12" s="321"/>
      <c r="G12" s="321"/>
      <c r="H12" s="321"/>
      <c r="I12" s="321"/>
      <c r="J12" s="321"/>
      <c r="K12" s="321"/>
      <c r="L12" s="321"/>
      <c r="M12" s="322">
        <v>94828220</v>
      </c>
      <c r="N12" s="322"/>
      <c r="O12" s="322">
        <v>8343513</v>
      </c>
      <c r="P12" s="322">
        <v>8018407</v>
      </c>
      <c r="Q12" s="322">
        <v>7800761</v>
      </c>
      <c r="R12" s="322">
        <v>7485039</v>
      </c>
      <c r="S12" s="322">
        <v>9495035</v>
      </c>
      <c r="T12" s="322">
        <v>7475285</v>
      </c>
      <c r="U12" s="322">
        <v>7488803</v>
      </c>
      <c r="V12" s="322">
        <v>7240253</v>
      </c>
      <c r="W12" s="322">
        <v>7422505</v>
      </c>
      <c r="X12" s="322">
        <v>8696864</v>
      </c>
      <c r="Y12" s="322">
        <v>7810179</v>
      </c>
      <c r="Z12" s="322">
        <v>7551576</v>
      </c>
    </row>
    <row r="13" spans="1:26">
      <c r="M13" s="320"/>
      <c r="N13" s="320"/>
      <c r="O13" s="320"/>
      <c r="P13" s="320"/>
      <c r="Q13" s="320"/>
      <c r="R13" s="320"/>
      <c r="S13" s="320"/>
      <c r="T13" s="320"/>
      <c r="U13" s="320"/>
      <c r="V13" s="320"/>
      <c r="W13" s="320"/>
      <c r="X13" s="320"/>
      <c r="Y13" s="320"/>
      <c r="Z13" s="320"/>
    </row>
    <row r="14" spans="1:26">
      <c r="M14" s="320"/>
      <c r="N14" s="320"/>
      <c r="O14" s="320"/>
      <c r="P14" s="320"/>
      <c r="Q14" s="320"/>
      <c r="R14" s="320"/>
      <c r="S14" s="320"/>
      <c r="T14" s="320"/>
      <c r="U14" s="320"/>
      <c r="V14" s="320"/>
      <c r="W14" s="320"/>
      <c r="X14" s="320"/>
      <c r="Y14" s="320"/>
      <c r="Z14" s="320"/>
    </row>
    <row r="15" spans="1:26">
      <c r="A15" s="323" t="s">
        <v>649</v>
      </c>
      <c r="B15" s="323"/>
      <c r="C15" s="323"/>
      <c r="D15" s="323"/>
      <c r="E15" s="323"/>
      <c r="F15" s="323"/>
      <c r="G15" s="323"/>
      <c r="H15" s="323"/>
      <c r="I15" s="323"/>
      <c r="J15" s="323"/>
      <c r="K15" s="323"/>
      <c r="L15" s="323"/>
      <c r="M15" s="324">
        <v>14583707</v>
      </c>
      <c r="N15" s="324"/>
      <c r="O15" s="324">
        <v>1056350</v>
      </c>
      <c r="P15" s="324">
        <v>1090563</v>
      </c>
      <c r="Q15" s="324">
        <v>989640</v>
      </c>
      <c r="R15" s="324">
        <v>1190869</v>
      </c>
      <c r="S15" s="324">
        <v>1397020</v>
      </c>
      <c r="T15" s="324">
        <v>1307789</v>
      </c>
      <c r="U15" s="324">
        <v>1850481</v>
      </c>
      <c r="V15" s="324">
        <v>1841513</v>
      </c>
      <c r="W15" s="324">
        <v>979410</v>
      </c>
      <c r="X15" s="324">
        <v>991111</v>
      </c>
      <c r="Y15" s="324">
        <v>1168550</v>
      </c>
      <c r="Z15" s="324">
        <v>720411</v>
      </c>
    </row>
    <row r="16" spans="1:26">
      <c r="A16" s="323"/>
      <c r="B16" s="323" t="s">
        <v>1185</v>
      </c>
      <c r="C16" s="323"/>
      <c r="D16" s="323"/>
      <c r="E16" s="323"/>
      <c r="F16" s="323"/>
      <c r="G16" s="323"/>
      <c r="H16" s="323"/>
      <c r="I16" s="323"/>
      <c r="J16" s="323"/>
      <c r="K16" s="323"/>
      <c r="L16" s="323"/>
      <c r="M16" s="324">
        <v>14583707</v>
      </c>
      <c r="N16" s="324"/>
      <c r="O16" s="324">
        <v>1056350</v>
      </c>
      <c r="P16" s="324">
        <v>1090563</v>
      </c>
      <c r="Q16" s="324">
        <v>989640</v>
      </c>
      <c r="R16" s="324">
        <v>1190869</v>
      </c>
      <c r="S16" s="324">
        <v>1397020</v>
      </c>
      <c r="T16" s="324">
        <v>1307789</v>
      </c>
      <c r="U16" s="324">
        <v>1850481</v>
      </c>
      <c r="V16" s="324">
        <v>1841513</v>
      </c>
      <c r="W16" s="324">
        <v>979410</v>
      </c>
      <c r="X16" s="324">
        <v>991111</v>
      </c>
      <c r="Y16" s="324">
        <v>1168550</v>
      </c>
      <c r="Z16" s="324">
        <v>720411</v>
      </c>
    </row>
    <row r="17" spans="1:26">
      <c r="A17" s="321"/>
      <c r="B17" s="321"/>
      <c r="C17" s="321" t="s">
        <v>1186</v>
      </c>
      <c r="D17" s="321"/>
      <c r="E17" s="321"/>
      <c r="F17" s="321"/>
      <c r="G17" s="321"/>
      <c r="H17" s="321"/>
      <c r="I17" s="321"/>
      <c r="J17" s="321"/>
      <c r="K17" s="321"/>
      <c r="L17" s="321"/>
      <c r="M17" s="322">
        <v>13435644</v>
      </c>
      <c r="N17" s="322"/>
      <c r="O17" s="322">
        <v>988105</v>
      </c>
      <c r="P17" s="322">
        <v>1037045</v>
      </c>
      <c r="Q17" s="322">
        <v>912600</v>
      </c>
      <c r="R17" s="322">
        <v>1140435</v>
      </c>
      <c r="S17" s="322">
        <v>1258747</v>
      </c>
      <c r="T17" s="322">
        <v>1168918</v>
      </c>
      <c r="U17" s="322">
        <v>1618780</v>
      </c>
      <c r="V17" s="322">
        <v>1668485</v>
      </c>
      <c r="W17" s="322">
        <v>889907</v>
      </c>
      <c r="X17" s="322">
        <v>952462</v>
      </c>
      <c r="Y17" s="322">
        <v>1118999</v>
      </c>
      <c r="Z17" s="322">
        <v>681161</v>
      </c>
    </row>
    <row r="18" spans="1:26" hidden="1" outlineLevel="1">
      <c r="D18" s="313" t="s">
        <v>862</v>
      </c>
      <c r="E18" s="313" t="s">
        <v>67</v>
      </c>
      <c r="F18" s="313" t="s">
        <v>736</v>
      </c>
      <c r="H18" s="313" t="s">
        <v>735</v>
      </c>
      <c r="I18" s="313" t="s">
        <v>1187</v>
      </c>
      <c r="J18" s="313" t="s">
        <v>652</v>
      </c>
      <c r="M18" s="325">
        <v>410980</v>
      </c>
      <c r="N18" s="320"/>
      <c r="O18" s="320">
        <v>36127</v>
      </c>
      <c r="P18" s="320">
        <v>35963</v>
      </c>
      <c r="Q18" s="320">
        <v>29703</v>
      </c>
      <c r="R18" s="320">
        <v>24618</v>
      </c>
      <c r="S18" s="320">
        <v>42697</v>
      </c>
      <c r="T18" s="320">
        <v>30860</v>
      </c>
      <c r="U18" s="320">
        <v>48924</v>
      </c>
      <c r="V18" s="320">
        <v>34683</v>
      </c>
      <c r="W18" s="320">
        <v>23847</v>
      </c>
      <c r="X18" s="320">
        <v>46132</v>
      </c>
      <c r="Y18" s="320">
        <v>25360</v>
      </c>
      <c r="Z18" s="320">
        <v>32066</v>
      </c>
    </row>
    <row r="19" spans="1:26" hidden="1" outlineLevel="1">
      <c r="D19" s="313" t="s">
        <v>863</v>
      </c>
      <c r="E19" s="313" t="s">
        <v>67</v>
      </c>
      <c r="F19" s="313" t="s">
        <v>736</v>
      </c>
      <c r="H19" s="313" t="s">
        <v>735</v>
      </c>
      <c r="I19" s="313" t="s">
        <v>1187</v>
      </c>
      <c r="J19" s="313" t="s">
        <v>650</v>
      </c>
      <c r="M19" s="325">
        <v>10675119</v>
      </c>
      <c r="N19" s="320"/>
      <c r="O19" s="320">
        <v>665918</v>
      </c>
      <c r="P19" s="320">
        <v>852498</v>
      </c>
      <c r="Q19" s="320">
        <v>721642</v>
      </c>
      <c r="R19" s="320">
        <v>831061</v>
      </c>
      <c r="S19" s="320">
        <v>1050785</v>
      </c>
      <c r="T19" s="320">
        <v>983759</v>
      </c>
      <c r="U19" s="320">
        <v>1317788</v>
      </c>
      <c r="V19" s="320">
        <v>1453808</v>
      </c>
      <c r="W19" s="320">
        <v>667538</v>
      </c>
      <c r="X19" s="320">
        <v>644027</v>
      </c>
      <c r="Y19" s="320">
        <v>945836</v>
      </c>
      <c r="Z19" s="320">
        <v>540459</v>
      </c>
    </row>
    <row r="20" spans="1:26" hidden="1" outlineLevel="1">
      <c r="D20" s="313" t="s">
        <v>1188</v>
      </c>
      <c r="E20" s="313" t="s">
        <v>67</v>
      </c>
      <c r="F20" s="313" t="s">
        <v>736</v>
      </c>
      <c r="H20" s="313" t="s">
        <v>735</v>
      </c>
      <c r="I20" s="313" t="s">
        <v>1187</v>
      </c>
      <c r="J20" s="313" t="s">
        <v>1189</v>
      </c>
      <c r="M20" s="325">
        <v>0</v>
      </c>
      <c r="N20" s="320"/>
      <c r="O20" s="320">
        <v>0</v>
      </c>
      <c r="P20" s="320">
        <v>0</v>
      </c>
      <c r="Q20" s="320">
        <v>0</v>
      </c>
      <c r="R20" s="320">
        <v>0</v>
      </c>
      <c r="S20" s="320">
        <v>0</v>
      </c>
      <c r="T20" s="320">
        <v>0</v>
      </c>
      <c r="U20" s="320">
        <v>0</v>
      </c>
      <c r="V20" s="320">
        <v>0</v>
      </c>
      <c r="W20" s="320">
        <v>0</v>
      </c>
      <c r="X20" s="320">
        <v>0</v>
      </c>
      <c r="Y20" s="320">
        <v>0</v>
      </c>
      <c r="Z20" s="320">
        <v>0</v>
      </c>
    </row>
    <row r="21" spans="1:26" hidden="1" outlineLevel="1">
      <c r="D21" s="313" t="s">
        <v>864</v>
      </c>
      <c r="E21" s="313" t="s">
        <v>67</v>
      </c>
      <c r="F21" s="313" t="s">
        <v>736</v>
      </c>
      <c r="H21" s="313" t="s">
        <v>735</v>
      </c>
      <c r="I21" s="313" t="s">
        <v>1187</v>
      </c>
      <c r="J21" s="313" t="s">
        <v>651</v>
      </c>
      <c r="M21" s="325">
        <v>2348117</v>
      </c>
      <c r="N21" s="320"/>
      <c r="O21" s="320">
        <v>285384</v>
      </c>
      <c r="P21" s="320">
        <v>148280</v>
      </c>
      <c r="Q21" s="320">
        <v>161173</v>
      </c>
      <c r="R21" s="320">
        <v>284635</v>
      </c>
      <c r="S21" s="320">
        <v>165169</v>
      </c>
      <c r="T21" s="320">
        <v>154289</v>
      </c>
      <c r="U21" s="320">
        <v>252006</v>
      </c>
      <c r="V21" s="320">
        <v>179969</v>
      </c>
      <c r="W21" s="320">
        <v>198470</v>
      </c>
      <c r="X21" s="320">
        <v>262303</v>
      </c>
      <c r="Y21" s="320">
        <v>147803</v>
      </c>
      <c r="Z21" s="320">
        <v>108636</v>
      </c>
    </row>
    <row r="22" spans="1:26" hidden="1" outlineLevel="1">
      <c r="D22" s="313" t="s">
        <v>892</v>
      </c>
      <c r="E22" s="313" t="s">
        <v>67</v>
      </c>
      <c r="F22" s="313" t="s">
        <v>736</v>
      </c>
      <c r="H22" s="313" t="s">
        <v>735</v>
      </c>
      <c r="I22" s="313" t="s">
        <v>1187</v>
      </c>
      <c r="J22" s="313" t="s">
        <v>601</v>
      </c>
      <c r="M22" s="325">
        <v>1428</v>
      </c>
      <c r="N22" s="320"/>
      <c r="O22" s="320">
        <v>676</v>
      </c>
      <c r="P22" s="320">
        <v>304</v>
      </c>
      <c r="Q22" s="320">
        <v>82</v>
      </c>
      <c r="R22" s="320">
        <v>121</v>
      </c>
      <c r="S22" s="320">
        <v>96</v>
      </c>
      <c r="T22" s="320">
        <v>10</v>
      </c>
      <c r="U22" s="320">
        <v>62</v>
      </c>
      <c r="V22" s="320">
        <v>25</v>
      </c>
      <c r="W22" s="320">
        <v>52</v>
      </c>
      <c r="X22" s="320">
        <v>0</v>
      </c>
      <c r="Y22" s="320">
        <v>0</v>
      </c>
      <c r="Z22" s="320">
        <v>0</v>
      </c>
    </row>
    <row r="23" spans="1:26" hidden="1" outlineLevel="1">
      <c r="D23" s="313" t="s">
        <v>893</v>
      </c>
      <c r="E23" s="313" t="s">
        <v>67</v>
      </c>
      <c r="F23" s="313" t="s">
        <v>736</v>
      </c>
      <c r="H23" s="313" t="s">
        <v>735</v>
      </c>
      <c r="I23" s="313" t="s">
        <v>1187</v>
      </c>
      <c r="J23" s="313" t="s">
        <v>894</v>
      </c>
      <c r="M23" s="325">
        <v>0</v>
      </c>
      <c r="N23" s="320"/>
      <c r="O23" s="320">
        <v>0</v>
      </c>
      <c r="P23" s="320">
        <v>0</v>
      </c>
      <c r="Q23" s="320">
        <v>0</v>
      </c>
      <c r="R23" s="320">
        <v>0</v>
      </c>
      <c r="S23" s="320">
        <v>0</v>
      </c>
      <c r="T23" s="320">
        <v>0</v>
      </c>
      <c r="U23" s="320">
        <v>0</v>
      </c>
      <c r="V23" s="320">
        <v>0</v>
      </c>
      <c r="W23" s="320">
        <v>0</v>
      </c>
      <c r="X23" s="320">
        <v>0</v>
      </c>
      <c r="Y23" s="320">
        <v>0</v>
      </c>
      <c r="Z23" s="320">
        <v>0</v>
      </c>
    </row>
    <row r="24" spans="1:26" collapsed="1">
      <c r="M24" s="325"/>
      <c r="N24" s="320"/>
      <c r="O24" s="320"/>
      <c r="P24" s="320"/>
      <c r="Q24" s="320"/>
      <c r="R24" s="320"/>
      <c r="S24" s="320"/>
      <c r="T24" s="320"/>
      <c r="U24" s="320"/>
      <c r="V24" s="320"/>
      <c r="W24" s="320"/>
      <c r="X24" s="320"/>
      <c r="Y24" s="320"/>
      <c r="Z24" s="320"/>
    </row>
    <row r="25" spans="1:26">
      <c r="A25" s="321"/>
      <c r="B25" s="321"/>
      <c r="C25" s="321" t="s">
        <v>1190</v>
      </c>
      <c r="D25" s="321"/>
      <c r="E25" s="321"/>
      <c r="F25" s="321"/>
      <c r="G25" s="321"/>
      <c r="H25" s="321"/>
      <c r="I25" s="321"/>
      <c r="J25" s="321"/>
      <c r="K25" s="321"/>
      <c r="L25" s="321"/>
      <c r="M25" s="322">
        <v>1148063</v>
      </c>
      <c r="N25" s="322"/>
      <c r="O25" s="322">
        <v>68245</v>
      </c>
      <c r="P25" s="322">
        <v>53518</v>
      </c>
      <c r="Q25" s="322">
        <v>77040</v>
      </c>
      <c r="R25" s="322">
        <v>50434</v>
      </c>
      <c r="S25" s="322">
        <v>138273</v>
      </c>
      <c r="T25" s="322">
        <v>138871</v>
      </c>
      <c r="U25" s="322">
        <v>231701</v>
      </c>
      <c r="V25" s="322">
        <v>173028</v>
      </c>
      <c r="W25" s="322">
        <v>89503</v>
      </c>
      <c r="X25" s="322">
        <v>38649</v>
      </c>
      <c r="Y25" s="322">
        <v>49551</v>
      </c>
      <c r="Z25" s="322">
        <v>39250</v>
      </c>
    </row>
    <row r="26" spans="1:26" hidden="1" outlineLevel="1">
      <c r="D26" s="313" t="s">
        <v>862</v>
      </c>
      <c r="E26" s="313" t="s">
        <v>67</v>
      </c>
      <c r="F26" s="313" t="s">
        <v>736</v>
      </c>
      <c r="G26" s="313" t="s">
        <v>737</v>
      </c>
      <c r="H26" s="313" t="s">
        <v>738</v>
      </c>
      <c r="I26" s="313" t="s">
        <v>1187</v>
      </c>
      <c r="J26" s="313" t="s">
        <v>655</v>
      </c>
      <c r="M26" s="325">
        <v>39446</v>
      </c>
      <c r="N26" s="320"/>
      <c r="O26" s="320">
        <v>4804</v>
      </c>
      <c r="P26" s="320">
        <v>2487</v>
      </c>
      <c r="Q26" s="320">
        <v>2521</v>
      </c>
      <c r="R26" s="320">
        <v>1390</v>
      </c>
      <c r="S26" s="320">
        <v>2843</v>
      </c>
      <c r="T26" s="320">
        <v>5599</v>
      </c>
      <c r="U26" s="320">
        <v>6697</v>
      </c>
      <c r="V26" s="320">
        <v>4327</v>
      </c>
      <c r="W26" s="320">
        <v>3976</v>
      </c>
      <c r="X26" s="320">
        <v>1998</v>
      </c>
      <c r="Y26" s="320">
        <v>2029</v>
      </c>
      <c r="Z26" s="320">
        <v>775</v>
      </c>
    </row>
    <row r="27" spans="1:26" hidden="1" outlineLevel="1">
      <c r="D27" s="313" t="s">
        <v>863</v>
      </c>
      <c r="E27" s="313" t="s">
        <v>67</v>
      </c>
      <c r="F27" s="313" t="s">
        <v>736</v>
      </c>
      <c r="G27" s="313" t="s">
        <v>737</v>
      </c>
      <c r="H27" s="313" t="s">
        <v>738</v>
      </c>
      <c r="I27" s="313" t="s">
        <v>1187</v>
      </c>
      <c r="J27" s="313" t="s">
        <v>653</v>
      </c>
      <c r="M27" s="325">
        <v>973588</v>
      </c>
      <c r="N27" s="320"/>
      <c r="O27" s="320">
        <v>44232</v>
      </c>
      <c r="P27" s="320">
        <v>40823</v>
      </c>
      <c r="Q27" s="320">
        <v>62555</v>
      </c>
      <c r="R27" s="320">
        <v>33686</v>
      </c>
      <c r="S27" s="320">
        <v>124316</v>
      </c>
      <c r="T27" s="320">
        <v>125535</v>
      </c>
      <c r="U27" s="320">
        <v>213066</v>
      </c>
      <c r="V27" s="320">
        <v>160521</v>
      </c>
      <c r="W27" s="320">
        <v>71036</v>
      </c>
      <c r="X27" s="320">
        <v>25287</v>
      </c>
      <c r="Y27" s="320">
        <v>41751</v>
      </c>
      <c r="Z27" s="320">
        <v>30780</v>
      </c>
    </row>
    <row r="28" spans="1:26" hidden="1" outlineLevel="1">
      <c r="D28" s="313" t="s">
        <v>1188</v>
      </c>
      <c r="E28" s="313" t="s">
        <v>67</v>
      </c>
      <c r="F28" s="313" t="s">
        <v>736</v>
      </c>
      <c r="G28" s="313" t="s">
        <v>737</v>
      </c>
      <c r="H28" s="313" t="s">
        <v>738</v>
      </c>
      <c r="I28" s="313" t="s">
        <v>1187</v>
      </c>
      <c r="J28" s="313" t="s">
        <v>1191</v>
      </c>
      <c r="M28" s="325">
        <v>0</v>
      </c>
      <c r="N28" s="320"/>
      <c r="O28" s="320">
        <v>0</v>
      </c>
      <c r="P28" s="320">
        <v>0</v>
      </c>
      <c r="Q28" s="320">
        <v>0</v>
      </c>
      <c r="R28" s="320">
        <v>0</v>
      </c>
      <c r="S28" s="320">
        <v>0</v>
      </c>
      <c r="T28" s="320">
        <v>0</v>
      </c>
      <c r="U28" s="320">
        <v>0</v>
      </c>
      <c r="V28" s="320">
        <v>0</v>
      </c>
      <c r="W28" s="320">
        <v>0</v>
      </c>
      <c r="X28" s="320">
        <v>0</v>
      </c>
      <c r="Y28" s="320">
        <v>0</v>
      </c>
      <c r="Z28" s="320">
        <v>0</v>
      </c>
    </row>
    <row r="29" spans="1:26" hidden="1" outlineLevel="1">
      <c r="D29" s="313" t="s">
        <v>864</v>
      </c>
      <c r="E29" s="313" t="s">
        <v>67</v>
      </c>
      <c r="F29" s="313" t="s">
        <v>736</v>
      </c>
      <c r="G29" s="313" t="s">
        <v>737</v>
      </c>
      <c r="H29" s="313" t="s">
        <v>738</v>
      </c>
      <c r="I29" s="313" t="s">
        <v>1187</v>
      </c>
      <c r="J29" s="313" t="s">
        <v>654</v>
      </c>
      <c r="M29" s="325">
        <v>135029</v>
      </c>
      <c r="N29" s="320"/>
      <c r="O29" s="320">
        <v>19209</v>
      </c>
      <c r="P29" s="320">
        <v>10208</v>
      </c>
      <c r="Q29" s="320">
        <v>11964</v>
      </c>
      <c r="R29" s="320">
        <v>15358</v>
      </c>
      <c r="S29" s="320">
        <v>11114</v>
      </c>
      <c r="T29" s="320">
        <v>7737</v>
      </c>
      <c r="U29" s="320">
        <v>11938</v>
      </c>
      <c r="V29" s="320">
        <v>8180</v>
      </c>
      <c r="W29" s="320">
        <v>14491</v>
      </c>
      <c r="X29" s="320">
        <v>11364</v>
      </c>
      <c r="Y29" s="320">
        <v>5771</v>
      </c>
      <c r="Z29" s="320">
        <v>7695</v>
      </c>
    </row>
    <row r="30" spans="1:26" hidden="1" outlineLevel="1">
      <c r="D30" s="313" t="s">
        <v>892</v>
      </c>
      <c r="E30" s="313" t="s">
        <v>67</v>
      </c>
      <c r="F30" s="313" t="s">
        <v>736</v>
      </c>
      <c r="G30" s="313" t="s">
        <v>737</v>
      </c>
      <c r="H30" s="313" t="s">
        <v>738</v>
      </c>
      <c r="I30" s="313" t="s">
        <v>1187</v>
      </c>
      <c r="J30" s="313" t="s">
        <v>895</v>
      </c>
      <c r="M30" s="325">
        <v>0</v>
      </c>
      <c r="N30" s="320"/>
      <c r="O30" s="320">
        <v>0</v>
      </c>
      <c r="P30" s="320">
        <v>0</v>
      </c>
      <c r="Q30" s="320">
        <v>0</v>
      </c>
      <c r="R30" s="320">
        <v>0</v>
      </c>
      <c r="S30" s="320">
        <v>0</v>
      </c>
      <c r="T30" s="320">
        <v>0</v>
      </c>
      <c r="U30" s="320">
        <v>0</v>
      </c>
      <c r="V30" s="320">
        <v>0</v>
      </c>
      <c r="W30" s="320">
        <v>0</v>
      </c>
      <c r="X30" s="320">
        <v>0</v>
      </c>
      <c r="Y30" s="320">
        <v>0</v>
      </c>
      <c r="Z30" s="320">
        <v>0</v>
      </c>
    </row>
    <row r="31" spans="1:26" hidden="1" outlineLevel="1">
      <c r="D31" s="313" t="s">
        <v>893</v>
      </c>
      <c r="E31" s="313" t="s">
        <v>67</v>
      </c>
      <c r="F31" s="313" t="s">
        <v>736</v>
      </c>
      <c r="G31" s="313" t="s">
        <v>737</v>
      </c>
      <c r="H31" s="313" t="s">
        <v>738</v>
      </c>
      <c r="I31" s="313" t="s">
        <v>1187</v>
      </c>
      <c r="J31" s="313" t="s">
        <v>896</v>
      </c>
      <c r="M31" s="325">
        <v>0</v>
      </c>
      <c r="N31" s="320"/>
      <c r="O31" s="320">
        <v>0</v>
      </c>
      <c r="P31" s="320">
        <v>0</v>
      </c>
      <c r="Q31" s="320">
        <v>0</v>
      </c>
      <c r="R31" s="320">
        <v>0</v>
      </c>
      <c r="S31" s="320">
        <v>0</v>
      </c>
      <c r="T31" s="320">
        <v>0</v>
      </c>
      <c r="U31" s="320">
        <v>0</v>
      </c>
      <c r="V31" s="320">
        <v>0</v>
      </c>
      <c r="W31" s="320">
        <v>0</v>
      </c>
      <c r="X31" s="320">
        <v>0</v>
      </c>
      <c r="Y31" s="320">
        <v>0</v>
      </c>
      <c r="Z31" s="320">
        <v>0</v>
      </c>
    </row>
    <row r="32" spans="1:26" collapsed="1">
      <c r="M32" s="325"/>
      <c r="N32" s="320"/>
      <c r="O32" s="320"/>
      <c r="P32" s="320"/>
      <c r="Q32" s="320"/>
      <c r="R32" s="320"/>
      <c r="S32" s="320"/>
      <c r="T32" s="320"/>
      <c r="U32" s="320"/>
      <c r="V32" s="320"/>
      <c r="W32" s="320"/>
      <c r="X32" s="320"/>
      <c r="Y32" s="320"/>
      <c r="Z32" s="320"/>
    </row>
    <row r="33" spans="1:26">
      <c r="A33" s="323"/>
      <c r="B33" s="323" t="s">
        <v>2859</v>
      </c>
      <c r="C33" s="323"/>
      <c r="D33" s="323"/>
      <c r="E33" s="323"/>
      <c r="F33" s="323"/>
      <c r="G33" s="323"/>
      <c r="H33" s="323"/>
      <c r="I33" s="323"/>
      <c r="J33" s="323"/>
      <c r="K33" s="323"/>
      <c r="L33" s="323"/>
      <c r="M33" s="324">
        <v>0</v>
      </c>
      <c r="N33" s="324"/>
      <c r="O33" s="324">
        <v>0</v>
      </c>
      <c r="P33" s="324">
        <v>0</v>
      </c>
      <c r="Q33" s="324">
        <v>0</v>
      </c>
      <c r="R33" s="324">
        <v>0</v>
      </c>
      <c r="S33" s="324">
        <v>0</v>
      </c>
      <c r="T33" s="324">
        <v>0</v>
      </c>
      <c r="U33" s="324">
        <v>0</v>
      </c>
      <c r="V33" s="324">
        <v>0</v>
      </c>
      <c r="W33" s="324">
        <v>0</v>
      </c>
      <c r="X33" s="324">
        <v>0</v>
      </c>
      <c r="Y33" s="324">
        <v>0</v>
      </c>
      <c r="Z33" s="324">
        <v>0</v>
      </c>
    </row>
    <row r="34" spans="1:26">
      <c r="A34" s="321"/>
      <c r="B34" s="321"/>
      <c r="C34" s="321" t="s">
        <v>2860</v>
      </c>
      <c r="D34" s="321"/>
      <c r="E34" s="321"/>
      <c r="F34" s="321"/>
      <c r="G34" s="321"/>
      <c r="H34" s="321"/>
      <c r="I34" s="321"/>
      <c r="J34" s="321"/>
      <c r="K34" s="321"/>
      <c r="L34" s="321"/>
      <c r="M34" s="322">
        <v>0</v>
      </c>
      <c r="N34" s="322"/>
      <c r="O34" s="322">
        <v>0</v>
      </c>
      <c r="P34" s="322">
        <v>0</v>
      </c>
      <c r="Q34" s="322">
        <v>0</v>
      </c>
      <c r="R34" s="322">
        <v>0</v>
      </c>
      <c r="S34" s="322">
        <v>0</v>
      </c>
      <c r="T34" s="322">
        <v>0</v>
      </c>
      <c r="U34" s="322">
        <v>0</v>
      </c>
      <c r="V34" s="322">
        <v>0</v>
      </c>
      <c r="W34" s="322">
        <v>0</v>
      </c>
      <c r="X34" s="322">
        <v>0</v>
      </c>
      <c r="Y34" s="322">
        <v>0</v>
      </c>
      <c r="Z34" s="322">
        <v>0</v>
      </c>
    </row>
    <row r="35" spans="1:26" hidden="1" outlineLevel="1">
      <c r="D35" s="313" t="s">
        <v>2861</v>
      </c>
      <c r="E35" s="313" t="s">
        <v>67</v>
      </c>
      <c r="F35" s="313" t="s">
        <v>736</v>
      </c>
      <c r="H35" s="313" t="s">
        <v>735</v>
      </c>
      <c r="I35" s="313" t="s">
        <v>1187</v>
      </c>
      <c r="J35" s="313" t="s">
        <v>2862</v>
      </c>
      <c r="M35" s="325">
        <v>0</v>
      </c>
      <c r="N35" s="320"/>
      <c r="O35" s="320">
        <v>0</v>
      </c>
      <c r="P35" s="320">
        <v>0</v>
      </c>
      <c r="Q35" s="320">
        <v>0</v>
      </c>
      <c r="R35" s="320">
        <v>0</v>
      </c>
      <c r="S35" s="320">
        <v>0</v>
      </c>
      <c r="T35" s="320">
        <v>0</v>
      </c>
      <c r="U35" s="320">
        <v>0</v>
      </c>
      <c r="V35" s="320">
        <v>0</v>
      </c>
      <c r="W35" s="320">
        <v>0</v>
      </c>
      <c r="X35" s="320">
        <v>0</v>
      </c>
      <c r="Y35" s="320">
        <v>0</v>
      </c>
      <c r="Z35" s="320">
        <v>0</v>
      </c>
    </row>
    <row r="36" spans="1:26" collapsed="1">
      <c r="M36" s="325"/>
      <c r="N36" s="320"/>
      <c r="O36" s="320"/>
      <c r="P36" s="320"/>
      <c r="Q36" s="320"/>
      <c r="R36" s="320"/>
      <c r="S36" s="320"/>
      <c r="T36" s="320"/>
      <c r="U36" s="320"/>
      <c r="V36" s="320"/>
      <c r="W36" s="320"/>
      <c r="X36" s="320"/>
      <c r="Y36" s="320"/>
      <c r="Z36" s="320"/>
    </row>
    <row r="37" spans="1:26">
      <c r="A37" s="323"/>
      <c r="B37" s="323" t="s">
        <v>1192</v>
      </c>
      <c r="C37" s="323"/>
      <c r="D37" s="323"/>
      <c r="E37" s="323"/>
      <c r="F37" s="323"/>
      <c r="G37" s="323"/>
      <c r="H37" s="323"/>
      <c r="I37" s="323"/>
      <c r="J37" s="323"/>
      <c r="K37" s="323"/>
      <c r="L37" s="323"/>
      <c r="M37" s="324">
        <v>0</v>
      </c>
      <c r="N37" s="324"/>
      <c r="O37" s="324">
        <v>0</v>
      </c>
      <c r="P37" s="324">
        <v>0</v>
      </c>
      <c r="Q37" s="324">
        <v>0</v>
      </c>
      <c r="R37" s="324">
        <v>0</v>
      </c>
      <c r="S37" s="324">
        <v>0</v>
      </c>
      <c r="T37" s="324">
        <v>0</v>
      </c>
      <c r="U37" s="324">
        <v>0</v>
      </c>
      <c r="V37" s="324">
        <v>0</v>
      </c>
      <c r="W37" s="324">
        <v>0</v>
      </c>
      <c r="X37" s="324">
        <v>0</v>
      </c>
      <c r="Y37" s="324">
        <v>0</v>
      </c>
      <c r="Z37" s="324">
        <v>0</v>
      </c>
    </row>
    <row r="38" spans="1:26">
      <c r="A38" s="321"/>
      <c r="B38" s="321"/>
      <c r="C38" s="321" t="s">
        <v>1193</v>
      </c>
      <c r="D38" s="321"/>
      <c r="E38" s="321"/>
      <c r="F38" s="321"/>
      <c r="G38" s="321"/>
      <c r="H38" s="321"/>
      <c r="I38" s="321"/>
      <c r="J38" s="321"/>
      <c r="K38" s="321"/>
      <c r="L38" s="321"/>
      <c r="M38" s="322">
        <v>0</v>
      </c>
      <c r="N38" s="322"/>
      <c r="O38" s="322">
        <v>0</v>
      </c>
      <c r="P38" s="322">
        <v>0</v>
      </c>
      <c r="Q38" s="322">
        <v>0</v>
      </c>
      <c r="R38" s="322">
        <v>0</v>
      </c>
      <c r="S38" s="322">
        <v>0</v>
      </c>
      <c r="T38" s="322">
        <v>0</v>
      </c>
      <c r="U38" s="322">
        <v>0</v>
      </c>
      <c r="V38" s="322">
        <v>0</v>
      </c>
      <c r="W38" s="322">
        <v>0</v>
      </c>
      <c r="X38" s="322">
        <v>0</v>
      </c>
      <c r="Y38" s="322">
        <v>0</v>
      </c>
      <c r="Z38" s="322">
        <v>0</v>
      </c>
    </row>
    <row r="39" spans="1:26" hidden="1" outlineLevel="1">
      <c r="D39" s="313" t="s">
        <v>1194</v>
      </c>
      <c r="E39" s="313" t="s">
        <v>67</v>
      </c>
      <c r="F39" s="313" t="s">
        <v>736</v>
      </c>
      <c r="H39" s="313" t="s">
        <v>735</v>
      </c>
      <c r="I39" s="313" t="s">
        <v>1187</v>
      </c>
      <c r="J39" s="313" t="s">
        <v>1195</v>
      </c>
      <c r="M39" s="325">
        <v>0</v>
      </c>
      <c r="N39" s="320"/>
      <c r="O39" s="320">
        <v>0</v>
      </c>
      <c r="P39" s="320">
        <v>0</v>
      </c>
      <c r="Q39" s="320">
        <v>0</v>
      </c>
      <c r="R39" s="320">
        <v>0</v>
      </c>
      <c r="S39" s="320">
        <v>0</v>
      </c>
      <c r="T39" s="320">
        <v>0</v>
      </c>
      <c r="U39" s="320">
        <v>0</v>
      </c>
      <c r="V39" s="320">
        <v>0</v>
      </c>
      <c r="W39" s="320">
        <v>0</v>
      </c>
      <c r="X39" s="320">
        <v>0</v>
      </c>
      <c r="Y39" s="320">
        <v>0</v>
      </c>
      <c r="Z39" s="320">
        <v>0</v>
      </c>
    </row>
    <row r="40" spans="1:26" collapsed="1">
      <c r="M40" s="325"/>
      <c r="N40" s="320"/>
      <c r="O40" s="320"/>
      <c r="P40" s="320"/>
      <c r="Q40" s="320"/>
      <c r="R40" s="320"/>
      <c r="S40" s="320"/>
      <c r="T40" s="320"/>
      <c r="U40" s="320"/>
      <c r="V40" s="320"/>
      <c r="W40" s="320"/>
      <c r="X40" s="320"/>
      <c r="Y40" s="320"/>
      <c r="Z40" s="320"/>
    </row>
    <row r="41" spans="1:26">
      <c r="A41" s="323"/>
      <c r="B41" s="323" t="s">
        <v>1196</v>
      </c>
      <c r="C41" s="323"/>
      <c r="D41" s="323"/>
      <c r="E41" s="323"/>
      <c r="F41" s="323"/>
      <c r="G41" s="323"/>
      <c r="H41" s="323"/>
      <c r="I41" s="323"/>
      <c r="J41" s="323"/>
      <c r="K41" s="323"/>
      <c r="L41" s="323"/>
      <c r="M41" s="324">
        <v>0</v>
      </c>
      <c r="N41" s="324"/>
      <c r="O41" s="324">
        <v>0</v>
      </c>
      <c r="P41" s="324">
        <v>0</v>
      </c>
      <c r="Q41" s="324">
        <v>0</v>
      </c>
      <c r="R41" s="324">
        <v>0</v>
      </c>
      <c r="S41" s="324">
        <v>0</v>
      </c>
      <c r="T41" s="324">
        <v>0</v>
      </c>
      <c r="U41" s="324">
        <v>0</v>
      </c>
      <c r="V41" s="324">
        <v>0</v>
      </c>
      <c r="W41" s="324">
        <v>0</v>
      </c>
      <c r="X41" s="324">
        <v>0</v>
      </c>
      <c r="Y41" s="324">
        <v>0</v>
      </c>
      <c r="Z41" s="324">
        <v>0</v>
      </c>
    </row>
    <row r="42" spans="1:26">
      <c r="A42" s="321"/>
      <c r="B42" s="321"/>
      <c r="C42" s="321" t="s">
        <v>1197</v>
      </c>
      <c r="D42" s="321"/>
      <c r="E42" s="321"/>
      <c r="F42" s="321"/>
      <c r="G42" s="321"/>
      <c r="H42" s="321"/>
      <c r="I42" s="321"/>
      <c r="J42" s="321"/>
      <c r="K42" s="321"/>
      <c r="L42" s="321"/>
      <c r="M42" s="322">
        <v>0</v>
      </c>
      <c r="N42" s="322"/>
      <c r="O42" s="322">
        <v>0</v>
      </c>
      <c r="P42" s="322">
        <v>0</v>
      </c>
      <c r="Q42" s="322">
        <v>0</v>
      </c>
      <c r="R42" s="322">
        <v>0</v>
      </c>
      <c r="S42" s="322">
        <v>0</v>
      </c>
      <c r="T42" s="322">
        <v>0</v>
      </c>
      <c r="U42" s="322">
        <v>0</v>
      </c>
      <c r="V42" s="322">
        <v>0</v>
      </c>
      <c r="W42" s="322">
        <v>0</v>
      </c>
      <c r="X42" s="322">
        <v>0</v>
      </c>
      <c r="Y42" s="322">
        <v>0</v>
      </c>
      <c r="Z42" s="322">
        <v>0</v>
      </c>
    </row>
    <row r="43" spans="1:26" hidden="1" outlineLevel="1">
      <c r="D43" s="313" t="s">
        <v>865</v>
      </c>
      <c r="E43" s="313" t="s">
        <v>68</v>
      </c>
      <c r="F43" s="313" t="s">
        <v>736</v>
      </c>
      <c r="H43" s="313" t="s">
        <v>735</v>
      </c>
      <c r="I43" s="313" t="s">
        <v>1187</v>
      </c>
      <c r="J43" s="313" t="s">
        <v>1198</v>
      </c>
      <c r="M43" s="325">
        <v>0</v>
      </c>
      <c r="N43" s="320"/>
      <c r="O43" s="320">
        <v>0</v>
      </c>
      <c r="P43" s="320">
        <v>0</v>
      </c>
      <c r="Q43" s="320">
        <v>0</v>
      </c>
      <c r="R43" s="320">
        <v>0</v>
      </c>
      <c r="S43" s="320">
        <v>0</v>
      </c>
      <c r="T43" s="320">
        <v>0</v>
      </c>
      <c r="U43" s="320">
        <v>0</v>
      </c>
      <c r="V43" s="320">
        <v>0</v>
      </c>
      <c r="W43" s="320">
        <v>0</v>
      </c>
      <c r="X43" s="320">
        <v>0</v>
      </c>
      <c r="Y43" s="320">
        <v>0</v>
      </c>
      <c r="Z43" s="320">
        <v>0</v>
      </c>
    </row>
    <row r="44" spans="1:26" hidden="1" outlineLevel="1">
      <c r="D44" s="313" t="s">
        <v>1199</v>
      </c>
      <c r="E44" s="313" t="s">
        <v>68</v>
      </c>
      <c r="F44" s="313" t="s">
        <v>736</v>
      </c>
      <c r="H44" s="313" t="s">
        <v>735</v>
      </c>
      <c r="I44" s="313" t="s">
        <v>1187</v>
      </c>
      <c r="J44" s="313" t="s">
        <v>1200</v>
      </c>
      <c r="M44" s="325">
        <v>0</v>
      </c>
      <c r="N44" s="320"/>
      <c r="O44" s="320">
        <v>0</v>
      </c>
      <c r="P44" s="320">
        <v>0</v>
      </c>
      <c r="Q44" s="320">
        <v>0</v>
      </c>
      <c r="R44" s="320">
        <v>0</v>
      </c>
      <c r="S44" s="320">
        <v>0</v>
      </c>
      <c r="T44" s="320">
        <v>0</v>
      </c>
      <c r="U44" s="320">
        <v>0</v>
      </c>
      <c r="V44" s="320">
        <v>0</v>
      </c>
      <c r="W44" s="320">
        <v>0</v>
      </c>
      <c r="X44" s="320">
        <v>0</v>
      </c>
      <c r="Y44" s="320">
        <v>0</v>
      </c>
      <c r="Z44" s="320">
        <v>0</v>
      </c>
    </row>
    <row r="45" spans="1:26" hidden="1" outlineLevel="1">
      <c r="D45" s="313" t="s">
        <v>1201</v>
      </c>
      <c r="E45" s="313" t="s">
        <v>68</v>
      </c>
      <c r="F45" s="313" t="s">
        <v>736</v>
      </c>
      <c r="H45" s="313" t="s">
        <v>735</v>
      </c>
      <c r="I45" s="313" t="s">
        <v>1187</v>
      </c>
      <c r="J45" s="313" t="s">
        <v>1202</v>
      </c>
      <c r="M45" s="325">
        <v>0</v>
      </c>
      <c r="N45" s="320"/>
      <c r="O45" s="320">
        <v>0</v>
      </c>
      <c r="P45" s="320">
        <v>0</v>
      </c>
      <c r="Q45" s="320">
        <v>0</v>
      </c>
      <c r="R45" s="320">
        <v>0</v>
      </c>
      <c r="S45" s="320">
        <v>0</v>
      </c>
      <c r="T45" s="320">
        <v>0</v>
      </c>
      <c r="U45" s="320">
        <v>0</v>
      </c>
      <c r="V45" s="320">
        <v>0</v>
      </c>
      <c r="W45" s="320">
        <v>0</v>
      </c>
      <c r="X45" s="320">
        <v>0</v>
      </c>
      <c r="Y45" s="320">
        <v>0</v>
      </c>
      <c r="Z45" s="320">
        <v>0</v>
      </c>
    </row>
    <row r="46" spans="1:26" collapsed="1">
      <c r="M46" s="325"/>
      <c r="N46" s="320"/>
      <c r="O46" s="320"/>
      <c r="P46" s="320"/>
      <c r="Q46" s="320"/>
      <c r="R46" s="320"/>
      <c r="S46" s="320"/>
      <c r="T46" s="320"/>
      <c r="U46" s="320"/>
      <c r="V46" s="320"/>
      <c r="W46" s="320"/>
      <c r="X46" s="320"/>
      <c r="Y46" s="320"/>
      <c r="Z46" s="320"/>
    </row>
    <row r="47" spans="1:26">
      <c r="A47" s="323" t="s">
        <v>345</v>
      </c>
      <c r="B47" s="323"/>
      <c r="C47" s="323"/>
      <c r="D47" s="323"/>
      <c r="E47" s="323"/>
      <c r="F47" s="323"/>
      <c r="G47" s="323"/>
      <c r="H47" s="323"/>
      <c r="I47" s="323"/>
      <c r="J47" s="323"/>
      <c r="K47" s="323"/>
      <c r="L47" s="323"/>
      <c r="M47" s="324">
        <v>134670434</v>
      </c>
      <c r="N47" s="324"/>
      <c r="O47" s="324">
        <v>11290733</v>
      </c>
      <c r="P47" s="324">
        <v>11687031</v>
      </c>
      <c r="Q47" s="324">
        <v>11348456</v>
      </c>
      <c r="R47" s="324">
        <v>10289323</v>
      </c>
      <c r="S47" s="324">
        <v>12792159</v>
      </c>
      <c r="T47" s="324">
        <v>10922076</v>
      </c>
      <c r="U47" s="324">
        <v>10115365</v>
      </c>
      <c r="V47" s="324">
        <v>10036096</v>
      </c>
      <c r="W47" s="324">
        <v>10520260</v>
      </c>
      <c r="X47" s="324">
        <v>12858766</v>
      </c>
      <c r="Y47" s="324">
        <v>11154605</v>
      </c>
      <c r="Z47" s="324">
        <v>11655564</v>
      </c>
    </row>
    <row r="48" spans="1:26">
      <c r="A48" s="323"/>
      <c r="B48" s="323" t="s">
        <v>1203</v>
      </c>
      <c r="C48" s="323"/>
      <c r="D48" s="323"/>
      <c r="E48" s="323"/>
      <c r="F48" s="323"/>
      <c r="G48" s="323"/>
      <c r="H48" s="323"/>
      <c r="I48" s="323"/>
      <c r="J48" s="323"/>
      <c r="K48" s="323"/>
      <c r="L48" s="323"/>
      <c r="M48" s="324">
        <v>75695264</v>
      </c>
      <c r="N48" s="324"/>
      <c r="O48" s="324">
        <v>6893571</v>
      </c>
      <c r="P48" s="324">
        <v>6298741</v>
      </c>
      <c r="Q48" s="324">
        <v>6057980</v>
      </c>
      <c r="R48" s="324">
        <v>6094209</v>
      </c>
      <c r="S48" s="324">
        <v>7902167</v>
      </c>
      <c r="T48" s="324">
        <v>5807192</v>
      </c>
      <c r="U48" s="324">
        <v>5757426</v>
      </c>
      <c r="V48" s="324">
        <v>5675198</v>
      </c>
      <c r="W48" s="324">
        <v>6154761</v>
      </c>
      <c r="X48" s="324">
        <v>6728274</v>
      </c>
      <c r="Y48" s="324">
        <v>6099946</v>
      </c>
      <c r="Z48" s="324">
        <v>6225799</v>
      </c>
    </row>
    <row r="49" spans="1:26">
      <c r="A49" s="321"/>
      <c r="B49" s="321"/>
      <c r="C49" s="321" t="s">
        <v>1204</v>
      </c>
      <c r="D49" s="321"/>
      <c r="E49" s="321"/>
      <c r="F49" s="321"/>
      <c r="G49" s="321"/>
      <c r="H49" s="321"/>
      <c r="I49" s="321"/>
      <c r="J49" s="321"/>
      <c r="K49" s="321"/>
      <c r="L49" s="321"/>
      <c r="M49" s="322">
        <v>1092497</v>
      </c>
      <c r="N49" s="322"/>
      <c r="O49" s="322">
        <v>6953</v>
      </c>
      <c r="P49" s="322">
        <v>408</v>
      </c>
      <c r="Q49" s="322">
        <v>7120</v>
      </c>
      <c r="R49" s="322">
        <v>13693</v>
      </c>
      <c r="S49" s="322">
        <v>86565</v>
      </c>
      <c r="T49" s="322">
        <v>26701</v>
      </c>
      <c r="U49" s="322">
        <v>40941</v>
      </c>
      <c r="V49" s="322">
        <v>123765</v>
      </c>
      <c r="W49" s="322">
        <v>239971</v>
      </c>
      <c r="X49" s="322">
        <v>40610</v>
      </c>
      <c r="Y49" s="322">
        <v>43195</v>
      </c>
      <c r="Z49" s="322">
        <v>462575</v>
      </c>
    </row>
    <row r="50" spans="1:26" hidden="1" outlineLevel="1">
      <c r="D50" s="313" t="s">
        <v>501</v>
      </c>
      <c r="E50" s="313" t="s">
        <v>68</v>
      </c>
      <c r="F50" s="313" t="s">
        <v>734</v>
      </c>
      <c r="H50" s="313" t="s">
        <v>735</v>
      </c>
      <c r="I50" s="313" t="s">
        <v>1187</v>
      </c>
      <c r="J50" s="313" t="s">
        <v>897</v>
      </c>
      <c r="K50" s="313" t="s">
        <v>167</v>
      </c>
      <c r="M50" s="325">
        <v>36880</v>
      </c>
      <c r="N50" s="320"/>
      <c r="O50" s="320">
        <v>0</v>
      </c>
      <c r="P50" s="320">
        <v>0</v>
      </c>
      <c r="Q50" s="320">
        <v>0</v>
      </c>
      <c r="R50" s="320">
        <v>4610</v>
      </c>
      <c r="S50" s="320">
        <v>0</v>
      </c>
      <c r="T50" s="320">
        <v>9220</v>
      </c>
      <c r="U50" s="320">
        <v>0</v>
      </c>
      <c r="V50" s="320">
        <v>0</v>
      </c>
      <c r="W50" s="320">
        <v>13830</v>
      </c>
      <c r="X50" s="320">
        <v>400</v>
      </c>
      <c r="Y50" s="320">
        <v>0</v>
      </c>
      <c r="Z50" s="320">
        <v>8820</v>
      </c>
    </row>
    <row r="51" spans="1:26" hidden="1" outlineLevel="1">
      <c r="D51" s="313" t="s">
        <v>501</v>
      </c>
      <c r="E51" s="313" t="s">
        <v>68</v>
      </c>
      <c r="F51" s="313" t="s">
        <v>734</v>
      </c>
      <c r="H51" s="313" t="s">
        <v>735</v>
      </c>
      <c r="I51" s="313" t="s">
        <v>1205</v>
      </c>
      <c r="J51" s="313" t="s">
        <v>1206</v>
      </c>
      <c r="K51" s="313" t="s">
        <v>167</v>
      </c>
      <c r="M51" s="325">
        <v>0</v>
      </c>
      <c r="N51" s="320"/>
      <c r="O51" s="320">
        <v>0</v>
      </c>
      <c r="P51" s="320">
        <v>0</v>
      </c>
      <c r="Q51" s="320">
        <v>0</v>
      </c>
      <c r="R51" s="320">
        <v>0</v>
      </c>
      <c r="S51" s="320">
        <v>0</v>
      </c>
      <c r="T51" s="320">
        <v>0</v>
      </c>
      <c r="U51" s="320">
        <v>0</v>
      </c>
      <c r="V51" s="320">
        <v>0</v>
      </c>
      <c r="W51" s="320">
        <v>0</v>
      </c>
      <c r="X51" s="320">
        <v>0</v>
      </c>
      <c r="Y51" s="320">
        <v>0</v>
      </c>
      <c r="Z51" s="320">
        <v>0</v>
      </c>
    </row>
    <row r="52" spans="1:26" hidden="1" outlineLevel="1">
      <c r="D52" s="313" t="s">
        <v>1207</v>
      </c>
      <c r="E52" s="313" t="s">
        <v>68</v>
      </c>
      <c r="F52" s="313" t="s">
        <v>734</v>
      </c>
      <c r="H52" s="313" t="s">
        <v>735</v>
      </c>
      <c r="I52" s="313" t="s">
        <v>1187</v>
      </c>
      <c r="J52" s="313" t="s">
        <v>1208</v>
      </c>
      <c r="K52" s="313" t="s">
        <v>746</v>
      </c>
      <c r="M52" s="325">
        <v>0</v>
      </c>
      <c r="N52" s="320"/>
      <c r="O52" s="320">
        <v>0</v>
      </c>
      <c r="P52" s="320">
        <v>0</v>
      </c>
      <c r="Q52" s="320">
        <v>0</v>
      </c>
      <c r="R52" s="320">
        <v>0</v>
      </c>
      <c r="S52" s="320">
        <v>0</v>
      </c>
      <c r="T52" s="320">
        <v>0</v>
      </c>
      <c r="U52" s="320">
        <v>0</v>
      </c>
      <c r="V52" s="320">
        <v>0</v>
      </c>
      <c r="W52" s="320">
        <v>0</v>
      </c>
      <c r="X52" s="320">
        <v>0</v>
      </c>
      <c r="Y52" s="320">
        <v>0</v>
      </c>
      <c r="Z52" s="320">
        <v>0</v>
      </c>
    </row>
    <row r="53" spans="1:26" hidden="1" outlineLevel="1">
      <c r="D53" s="313" t="s">
        <v>1207</v>
      </c>
      <c r="E53" s="313" t="s">
        <v>68</v>
      </c>
      <c r="F53" s="313" t="s">
        <v>734</v>
      </c>
      <c r="H53" s="313" t="s">
        <v>735</v>
      </c>
      <c r="I53" s="313" t="s">
        <v>1187</v>
      </c>
      <c r="J53" s="313" t="s">
        <v>1209</v>
      </c>
      <c r="K53" s="313" t="s">
        <v>1165</v>
      </c>
      <c r="M53" s="325">
        <v>0</v>
      </c>
      <c r="N53" s="320"/>
      <c r="O53" s="320">
        <v>0</v>
      </c>
      <c r="P53" s="320">
        <v>0</v>
      </c>
      <c r="Q53" s="320">
        <v>0</v>
      </c>
      <c r="R53" s="320">
        <v>0</v>
      </c>
      <c r="S53" s="320">
        <v>0</v>
      </c>
      <c r="T53" s="320">
        <v>0</v>
      </c>
      <c r="U53" s="320">
        <v>0</v>
      </c>
      <c r="V53" s="320">
        <v>0</v>
      </c>
      <c r="W53" s="320">
        <v>0</v>
      </c>
      <c r="X53" s="320">
        <v>0</v>
      </c>
      <c r="Y53" s="320">
        <v>0</v>
      </c>
      <c r="Z53" s="320">
        <v>0</v>
      </c>
    </row>
    <row r="54" spans="1:26" hidden="1" outlineLevel="1">
      <c r="D54" s="313" t="s">
        <v>1207</v>
      </c>
      <c r="E54" s="313" t="s">
        <v>68</v>
      </c>
      <c r="F54" s="313" t="s">
        <v>734</v>
      </c>
      <c r="H54" s="313" t="s">
        <v>735</v>
      </c>
      <c r="I54" s="313" t="s">
        <v>1205</v>
      </c>
      <c r="J54" s="313" t="s">
        <v>1210</v>
      </c>
      <c r="K54" s="313" t="s">
        <v>746</v>
      </c>
      <c r="M54" s="325">
        <v>0</v>
      </c>
      <c r="N54" s="320"/>
      <c r="O54" s="320">
        <v>0</v>
      </c>
      <c r="P54" s="320">
        <v>0</v>
      </c>
      <c r="Q54" s="320">
        <v>0</v>
      </c>
      <c r="R54" s="320">
        <v>0</v>
      </c>
      <c r="S54" s="320">
        <v>0</v>
      </c>
      <c r="T54" s="320">
        <v>0</v>
      </c>
      <c r="U54" s="320">
        <v>0</v>
      </c>
      <c r="V54" s="320">
        <v>0</v>
      </c>
      <c r="W54" s="320">
        <v>0</v>
      </c>
      <c r="X54" s="320">
        <v>0</v>
      </c>
      <c r="Y54" s="320">
        <v>0</v>
      </c>
      <c r="Z54" s="320">
        <v>0</v>
      </c>
    </row>
    <row r="55" spans="1:26" hidden="1" outlineLevel="1">
      <c r="D55" s="313" t="s">
        <v>1207</v>
      </c>
      <c r="E55" s="313" t="s">
        <v>68</v>
      </c>
      <c r="F55" s="313" t="s">
        <v>734</v>
      </c>
      <c r="H55" s="313" t="s">
        <v>735</v>
      </c>
      <c r="I55" s="313" t="s">
        <v>1205</v>
      </c>
      <c r="J55" s="313" t="s">
        <v>1211</v>
      </c>
      <c r="K55" s="313" t="s">
        <v>1165</v>
      </c>
      <c r="M55" s="325">
        <v>0</v>
      </c>
      <c r="N55" s="320"/>
      <c r="O55" s="320">
        <v>0</v>
      </c>
      <c r="P55" s="320">
        <v>0</v>
      </c>
      <c r="Q55" s="320">
        <v>0</v>
      </c>
      <c r="R55" s="320">
        <v>0</v>
      </c>
      <c r="S55" s="320">
        <v>0</v>
      </c>
      <c r="T55" s="320">
        <v>0</v>
      </c>
      <c r="U55" s="320">
        <v>0</v>
      </c>
      <c r="V55" s="320">
        <v>0</v>
      </c>
      <c r="W55" s="320">
        <v>0</v>
      </c>
      <c r="X55" s="320">
        <v>0</v>
      </c>
      <c r="Y55" s="320">
        <v>0</v>
      </c>
      <c r="Z55" s="320">
        <v>0</v>
      </c>
    </row>
    <row r="56" spans="1:26" hidden="1" outlineLevel="1">
      <c r="D56" s="313" t="s">
        <v>371</v>
      </c>
      <c r="E56" s="313" t="s">
        <v>68</v>
      </c>
      <c r="F56" s="313" t="s">
        <v>734</v>
      </c>
      <c r="H56" s="313" t="s">
        <v>735</v>
      </c>
      <c r="I56" s="313" t="s">
        <v>1187</v>
      </c>
      <c r="J56" s="313" t="s">
        <v>898</v>
      </c>
      <c r="K56" s="313" t="s">
        <v>664</v>
      </c>
      <c r="M56" s="325">
        <v>0</v>
      </c>
      <c r="N56" s="320"/>
      <c r="O56" s="320">
        <v>0</v>
      </c>
      <c r="P56" s="320">
        <v>0</v>
      </c>
      <c r="Q56" s="320">
        <v>0</v>
      </c>
      <c r="R56" s="320">
        <v>0</v>
      </c>
      <c r="S56" s="320">
        <v>0</v>
      </c>
      <c r="T56" s="320"/>
      <c r="U56" s="320"/>
      <c r="V56" s="320"/>
      <c r="W56" s="320"/>
      <c r="X56" s="320"/>
      <c r="Y56" s="320"/>
      <c r="Z56" s="320"/>
    </row>
    <row r="57" spans="1:26" hidden="1" outlineLevel="1">
      <c r="D57" s="313" t="s">
        <v>371</v>
      </c>
      <c r="E57" s="313" t="s">
        <v>68</v>
      </c>
      <c r="F57" s="313" t="s">
        <v>734</v>
      </c>
      <c r="H57" s="313" t="s">
        <v>735</v>
      </c>
      <c r="I57" s="313" t="s">
        <v>1205</v>
      </c>
      <c r="J57" s="313" t="s">
        <v>1214</v>
      </c>
      <c r="K57" s="313" t="s">
        <v>664</v>
      </c>
      <c r="M57" s="325">
        <v>0</v>
      </c>
      <c r="N57" s="320"/>
      <c r="O57" s="320">
        <v>0</v>
      </c>
      <c r="P57" s="320">
        <v>0</v>
      </c>
      <c r="Q57" s="320">
        <v>0</v>
      </c>
      <c r="R57" s="320">
        <v>0</v>
      </c>
      <c r="S57" s="320">
        <v>0</v>
      </c>
      <c r="T57" s="320"/>
      <c r="U57" s="320"/>
      <c r="V57" s="320"/>
      <c r="W57" s="320"/>
      <c r="X57" s="320"/>
      <c r="Y57" s="320"/>
      <c r="Z57" s="320"/>
    </row>
    <row r="58" spans="1:26" hidden="1" outlineLevel="1">
      <c r="D58" s="313" t="s">
        <v>1837</v>
      </c>
      <c r="E58" s="313" t="s">
        <v>68</v>
      </c>
      <c r="F58" s="313" t="s">
        <v>734</v>
      </c>
      <c r="H58" s="313" t="s">
        <v>735</v>
      </c>
      <c r="I58" s="313" t="s">
        <v>1187</v>
      </c>
      <c r="J58" s="313" t="s">
        <v>2863</v>
      </c>
      <c r="K58" s="313" t="s">
        <v>167</v>
      </c>
      <c r="M58" s="325">
        <v>40</v>
      </c>
      <c r="N58" s="320"/>
      <c r="O58" s="320">
        <v>0</v>
      </c>
      <c r="P58" s="320">
        <v>0</v>
      </c>
      <c r="Q58" s="320">
        <v>0</v>
      </c>
      <c r="R58" s="320">
        <v>0</v>
      </c>
      <c r="S58" s="320">
        <v>0</v>
      </c>
      <c r="T58" s="320">
        <v>0</v>
      </c>
      <c r="U58" s="320">
        <v>0</v>
      </c>
      <c r="V58" s="320">
        <v>40</v>
      </c>
      <c r="W58" s="320">
        <v>0</v>
      </c>
      <c r="X58" s="320">
        <v>0</v>
      </c>
      <c r="Y58" s="320">
        <v>0</v>
      </c>
      <c r="Z58" s="320">
        <v>0</v>
      </c>
    </row>
    <row r="59" spans="1:26" hidden="1" outlineLevel="1">
      <c r="D59" s="313" t="s">
        <v>1837</v>
      </c>
      <c r="E59" s="313" t="s">
        <v>68</v>
      </c>
      <c r="F59" s="313" t="s">
        <v>734</v>
      </c>
      <c r="H59" s="313" t="s">
        <v>735</v>
      </c>
      <c r="I59" s="313" t="s">
        <v>1205</v>
      </c>
      <c r="J59" s="313" t="s">
        <v>2864</v>
      </c>
      <c r="K59" s="313" t="s">
        <v>167</v>
      </c>
      <c r="M59" s="325">
        <v>0</v>
      </c>
      <c r="N59" s="320"/>
      <c r="O59" s="320">
        <v>0</v>
      </c>
      <c r="P59" s="320">
        <v>0</v>
      </c>
      <c r="Q59" s="320">
        <v>0</v>
      </c>
      <c r="R59" s="320">
        <v>0</v>
      </c>
      <c r="S59" s="320">
        <v>0</v>
      </c>
      <c r="T59" s="320">
        <v>0</v>
      </c>
      <c r="U59" s="320">
        <v>0</v>
      </c>
      <c r="V59" s="320">
        <v>0</v>
      </c>
      <c r="W59" s="320">
        <v>0</v>
      </c>
      <c r="X59" s="320">
        <v>0</v>
      </c>
      <c r="Y59" s="320">
        <v>0</v>
      </c>
      <c r="Z59" s="320">
        <v>0</v>
      </c>
    </row>
    <row r="60" spans="1:26" hidden="1" outlineLevel="1">
      <c r="D60" s="313" t="s">
        <v>428</v>
      </c>
      <c r="E60" s="313" t="s">
        <v>68</v>
      </c>
      <c r="F60" s="313" t="s">
        <v>734</v>
      </c>
      <c r="H60" s="313" t="s">
        <v>735</v>
      </c>
      <c r="I60" s="313" t="s">
        <v>1187</v>
      </c>
      <c r="J60" s="313" t="s">
        <v>899</v>
      </c>
      <c r="K60" s="313" t="s">
        <v>664</v>
      </c>
      <c r="M60" s="325">
        <v>0</v>
      </c>
      <c r="N60" s="320"/>
      <c r="O60" s="320">
        <v>0</v>
      </c>
      <c r="P60" s="320">
        <v>0</v>
      </c>
      <c r="Q60" s="320">
        <v>0</v>
      </c>
      <c r="R60" s="320">
        <v>0</v>
      </c>
      <c r="S60" s="320">
        <v>0</v>
      </c>
      <c r="T60" s="320">
        <v>0</v>
      </c>
      <c r="U60" s="320">
        <v>0</v>
      </c>
      <c r="V60" s="320">
        <v>0</v>
      </c>
      <c r="W60" s="320">
        <v>0</v>
      </c>
      <c r="X60" s="320">
        <v>0</v>
      </c>
      <c r="Y60" s="320">
        <v>0</v>
      </c>
      <c r="Z60" s="320">
        <v>0</v>
      </c>
    </row>
    <row r="61" spans="1:26" hidden="1" outlineLevel="1">
      <c r="D61" s="313" t="s">
        <v>428</v>
      </c>
      <c r="E61" s="313" t="s">
        <v>68</v>
      </c>
      <c r="F61" s="313" t="s">
        <v>734</v>
      </c>
      <c r="H61" s="313" t="s">
        <v>735</v>
      </c>
      <c r="I61" s="313" t="s">
        <v>1205</v>
      </c>
      <c r="J61" s="313" t="s">
        <v>1215</v>
      </c>
      <c r="K61" s="313" t="s">
        <v>664</v>
      </c>
      <c r="M61" s="325">
        <v>0</v>
      </c>
      <c r="N61" s="320"/>
      <c r="O61" s="320">
        <v>0</v>
      </c>
      <c r="P61" s="320">
        <v>0</v>
      </c>
      <c r="Q61" s="320">
        <v>0</v>
      </c>
      <c r="R61" s="320">
        <v>0</v>
      </c>
      <c r="S61" s="320">
        <v>0</v>
      </c>
      <c r="T61" s="320">
        <v>0</v>
      </c>
      <c r="U61" s="320">
        <v>0</v>
      </c>
      <c r="V61" s="320">
        <v>0</v>
      </c>
      <c r="W61" s="320">
        <v>0</v>
      </c>
      <c r="X61" s="320">
        <v>0</v>
      </c>
      <c r="Y61" s="320">
        <v>0</v>
      </c>
      <c r="Z61" s="320">
        <v>0</v>
      </c>
    </row>
    <row r="62" spans="1:26" hidden="1" outlineLevel="1">
      <c r="D62" s="313" t="s">
        <v>429</v>
      </c>
      <c r="E62" s="313" t="s">
        <v>67</v>
      </c>
      <c r="F62" s="313" t="s">
        <v>734</v>
      </c>
      <c r="H62" s="313" t="s">
        <v>735</v>
      </c>
      <c r="I62" s="313" t="s">
        <v>1187</v>
      </c>
      <c r="J62" s="313" t="s">
        <v>900</v>
      </c>
      <c r="K62" s="313" t="s">
        <v>171</v>
      </c>
      <c r="M62" s="325">
        <v>5</v>
      </c>
      <c r="N62" s="320"/>
      <c r="O62" s="320">
        <v>0</v>
      </c>
      <c r="P62" s="320">
        <v>0</v>
      </c>
      <c r="Q62" s="320">
        <v>0</v>
      </c>
      <c r="R62" s="320">
        <v>4</v>
      </c>
      <c r="S62" s="320">
        <v>1</v>
      </c>
      <c r="T62" s="320">
        <v>0</v>
      </c>
      <c r="U62" s="320">
        <v>0</v>
      </c>
      <c r="V62" s="320">
        <v>0</v>
      </c>
      <c r="W62" s="320">
        <v>0</v>
      </c>
      <c r="X62" s="320">
        <v>0</v>
      </c>
      <c r="Y62" s="320">
        <v>0</v>
      </c>
      <c r="Z62" s="320">
        <v>0</v>
      </c>
    </row>
    <row r="63" spans="1:26" hidden="1" outlineLevel="1">
      <c r="D63" s="313" t="s">
        <v>429</v>
      </c>
      <c r="E63" s="313" t="s">
        <v>67</v>
      </c>
      <c r="F63" s="313" t="s">
        <v>734</v>
      </c>
      <c r="H63" s="313" t="s">
        <v>735</v>
      </c>
      <c r="I63" s="313" t="s">
        <v>1205</v>
      </c>
      <c r="J63" s="313" t="s">
        <v>1216</v>
      </c>
      <c r="K63" s="313" t="s">
        <v>171</v>
      </c>
      <c r="M63" s="325">
        <v>0</v>
      </c>
      <c r="N63" s="320"/>
      <c r="O63" s="320">
        <v>0</v>
      </c>
      <c r="P63" s="320">
        <v>0</v>
      </c>
      <c r="Q63" s="320">
        <v>0</v>
      </c>
      <c r="R63" s="320">
        <v>0</v>
      </c>
      <c r="S63" s="320">
        <v>0</v>
      </c>
      <c r="T63" s="320">
        <v>0</v>
      </c>
      <c r="U63" s="320">
        <v>0</v>
      </c>
      <c r="V63" s="320">
        <v>0</v>
      </c>
      <c r="W63" s="320">
        <v>0</v>
      </c>
      <c r="X63" s="320">
        <v>0</v>
      </c>
      <c r="Y63" s="320">
        <v>0</v>
      </c>
      <c r="Z63" s="320">
        <v>0</v>
      </c>
    </row>
    <row r="64" spans="1:26" hidden="1" outlineLevel="1">
      <c r="D64" s="313" t="s">
        <v>430</v>
      </c>
      <c r="E64" s="313" t="s">
        <v>69</v>
      </c>
      <c r="F64" s="313" t="s">
        <v>734</v>
      </c>
      <c r="H64" s="313" t="s">
        <v>735</v>
      </c>
      <c r="I64" s="313" t="s">
        <v>1187</v>
      </c>
      <c r="J64" s="313" t="s">
        <v>901</v>
      </c>
      <c r="K64" s="313" t="s">
        <v>170</v>
      </c>
      <c r="M64" s="325">
        <v>0</v>
      </c>
      <c r="N64" s="320"/>
      <c r="O64" s="320">
        <v>0</v>
      </c>
      <c r="P64" s="320">
        <v>0</v>
      </c>
      <c r="Q64" s="320">
        <v>0</v>
      </c>
      <c r="R64" s="320">
        <v>0</v>
      </c>
      <c r="S64" s="320">
        <v>0</v>
      </c>
      <c r="T64" s="320">
        <v>0</v>
      </c>
      <c r="U64" s="320">
        <v>0</v>
      </c>
      <c r="V64" s="320">
        <v>0</v>
      </c>
      <c r="W64" s="320">
        <v>0</v>
      </c>
      <c r="X64" s="320">
        <v>0</v>
      </c>
      <c r="Y64" s="320">
        <v>0</v>
      </c>
      <c r="Z64" s="320">
        <v>0</v>
      </c>
    </row>
    <row r="65" spans="4:26" hidden="1" outlineLevel="1">
      <c r="D65" s="313" t="s">
        <v>430</v>
      </c>
      <c r="E65" s="313" t="s">
        <v>69</v>
      </c>
      <c r="F65" s="313" t="s">
        <v>734</v>
      </c>
      <c r="H65" s="313" t="s">
        <v>735</v>
      </c>
      <c r="I65" s="313" t="s">
        <v>1205</v>
      </c>
      <c r="J65" s="313" t="s">
        <v>1217</v>
      </c>
      <c r="K65" s="313" t="s">
        <v>170</v>
      </c>
      <c r="M65" s="325">
        <v>0</v>
      </c>
      <c r="N65" s="320"/>
      <c r="O65" s="320">
        <v>0</v>
      </c>
      <c r="P65" s="320">
        <v>0</v>
      </c>
      <c r="Q65" s="320">
        <v>0</v>
      </c>
      <c r="R65" s="320">
        <v>0</v>
      </c>
      <c r="S65" s="320">
        <v>0</v>
      </c>
      <c r="T65" s="320">
        <v>0</v>
      </c>
      <c r="U65" s="320">
        <v>0</v>
      </c>
      <c r="V65" s="320">
        <v>0</v>
      </c>
      <c r="W65" s="320">
        <v>0</v>
      </c>
      <c r="X65" s="320">
        <v>0</v>
      </c>
      <c r="Y65" s="320">
        <v>0</v>
      </c>
      <c r="Z65" s="320">
        <v>0</v>
      </c>
    </row>
    <row r="66" spans="4:26" hidden="1" outlineLevel="1">
      <c r="D66" s="313" t="s">
        <v>431</v>
      </c>
      <c r="E66" s="313" t="s">
        <v>68</v>
      </c>
      <c r="F66" s="313" t="s">
        <v>734</v>
      </c>
      <c r="H66" s="313" t="s">
        <v>735</v>
      </c>
      <c r="I66" s="313" t="s">
        <v>1187</v>
      </c>
      <c r="J66" s="313" t="s">
        <v>902</v>
      </c>
      <c r="K66" s="313" t="s">
        <v>664</v>
      </c>
      <c r="M66" s="325">
        <v>0</v>
      </c>
      <c r="N66" s="320"/>
      <c r="O66" s="320">
        <v>0</v>
      </c>
      <c r="P66" s="320">
        <v>0</v>
      </c>
      <c r="Q66" s="320">
        <v>0</v>
      </c>
      <c r="R66" s="320">
        <v>0</v>
      </c>
      <c r="S66" s="320">
        <v>0</v>
      </c>
      <c r="T66" s="320">
        <v>0</v>
      </c>
      <c r="U66" s="320">
        <v>0</v>
      </c>
      <c r="V66" s="320">
        <v>0</v>
      </c>
      <c r="W66" s="320">
        <v>0</v>
      </c>
      <c r="X66" s="320">
        <v>0</v>
      </c>
      <c r="Y66" s="320">
        <v>0</v>
      </c>
      <c r="Z66" s="320">
        <v>0</v>
      </c>
    </row>
    <row r="67" spans="4:26" hidden="1" outlineLevel="1">
      <c r="D67" s="313" t="s">
        <v>431</v>
      </c>
      <c r="E67" s="313" t="s">
        <v>68</v>
      </c>
      <c r="F67" s="313" t="s">
        <v>734</v>
      </c>
      <c r="H67" s="313" t="s">
        <v>735</v>
      </c>
      <c r="I67" s="313" t="s">
        <v>1205</v>
      </c>
      <c r="J67" s="313" t="s">
        <v>1218</v>
      </c>
      <c r="K67" s="313" t="s">
        <v>664</v>
      </c>
      <c r="M67" s="325">
        <v>0</v>
      </c>
      <c r="N67" s="320"/>
      <c r="O67" s="320">
        <v>0</v>
      </c>
      <c r="P67" s="320">
        <v>0</v>
      </c>
      <c r="Q67" s="320">
        <v>0</v>
      </c>
      <c r="R67" s="320">
        <v>0</v>
      </c>
      <c r="S67" s="320">
        <v>0</v>
      </c>
      <c r="T67" s="320">
        <v>0</v>
      </c>
      <c r="U67" s="320">
        <v>0</v>
      </c>
      <c r="V67" s="320">
        <v>0</v>
      </c>
      <c r="W67" s="320">
        <v>0</v>
      </c>
      <c r="X67" s="320">
        <v>0</v>
      </c>
      <c r="Y67" s="320">
        <v>0</v>
      </c>
      <c r="Z67" s="320">
        <v>0</v>
      </c>
    </row>
    <row r="68" spans="4:26" hidden="1" outlineLevel="1">
      <c r="D68" s="313" t="s">
        <v>2865</v>
      </c>
      <c r="E68" s="313" t="s">
        <v>68</v>
      </c>
      <c r="F68" s="313" t="s">
        <v>734</v>
      </c>
      <c r="H68" s="313" t="s">
        <v>735</v>
      </c>
      <c r="I68" s="313" t="s">
        <v>1187</v>
      </c>
      <c r="J68" s="313" t="s">
        <v>1219</v>
      </c>
      <c r="K68" s="313" t="s">
        <v>746</v>
      </c>
      <c r="M68" s="325">
        <v>0</v>
      </c>
      <c r="N68" s="320"/>
      <c r="O68" s="320">
        <v>0</v>
      </c>
      <c r="P68" s="320">
        <v>0</v>
      </c>
      <c r="Q68" s="320">
        <v>0</v>
      </c>
      <c r="R68" s="320">
        <v>0</v>
      </c>
      <c r="S68" s="320">
        <v>0</v>
      </c>
      <c r="T68" s="320">
        <v>0</v>
      </c>
      <c r="U68" s="320">
        <v>0</v>
      </c>
      <c r="V68" s="320">
        <v>0</v>
      </c>
      <c r="W68" s="320">
        <v>0</v>
      </c>
      <c r="X68" s="320">
        <v>0</v>
      </c>
      <c r="Y68" s="320">
        <v>0</v>
      </c>
      <c r="Z68" s="320">
        <v>0</v>
      </c>
    </row>
    <row r="69" spans="4:26" hidden="1" outlineLevel="1">
      <c r="D69" s="313" t="s">
        <v>2865</v>
      </c>
      <c r="E69" s="313" t="s">
        <v>68</v>
      </c>
      <c r="F69" s="313" t="s">
        <v>734</v>
      </c>
      <c r="H69" s="313" t="s">
        <v>735</v>
      </c>
      <c r="I69" s="313" t="s">
        <v>1205</v>
      </c>
      <c r="J69" s="313" t="s">
        <v>1220</v>
      </c>
      <c r="K69" s="313" t="s">
        <v>746</v>
      </c>
      <c r="M69" s="325">
        <v>0</v>
      </c>
      <c r="N69" s="320"/>
      <c r="O69" s="320">
        <v>0</v>
      </c>
      <c r="P69" s="320">
        <v>0</v>
      </c>
      <c r="Q69" s="320">
        <v>0</v>
      </c>
      <c r="R69" s="320">
        <v>0</v>
      </c>
      <c r="S69" s="320">
        <v>0</v>
      </c>
      <c r="T69" s="320">
        <v>0</v>
      </c>
      <c r="U69" s="320">
        <v>0</v>
      </c>
      <c r="V69" s="320">
        <v>0</v>
      </c>
      <c r="W69" s="320">
        <v>0</v>
      </c>
      <c r="X69" s="320">
        <v>0</v>
      </c>
      <c r="Y69" s="320">
        <v>0</v>
      </c>
      <c r="Z69" s="320">
        <v>0</v>
      </c>
    </row>
    <row r="70" spans="4:26" hidden="1" outlineLevel="1">
      <c r="D70" s="313" t="s">
        <v>747</v>
      </c>
      <c r="E70" s="313" t="s">
        <v>68</v>
      </c>
      <c r="F70" s="313" t="s">
        <v>734</v>
      </c>
      <c r="H70" s="313" t="s">
        <v>735</v>
      </c>
      <c r="I70" s="313" t="s">
        <v>1187</v>
      </c>
      <c r="J70" s="313" t="s">
        <v>903</v>
      </c>
      <c r="K70" s="313" t="s">
        <v>172</v>
      </c>
      <c r="M70" s="325">
        <v>0</v>
      </c>
      <c r="N70" s="320"/>
      <c r="O70" s="320">
        <v>0</v>
      </c>
      <c r="P70" s="320">
        <v>0</v>
      </c>
      <c r="Q70" s="320">
        <v>0</v>
      </c>
      <c r="R70" s="320">
        <v>0</v>
      </c>
      <c r="S70" s="320">
        <v>0</v>
      </c>
      <c r="T70" s="320">
        <v>0</v>
      </c>
      <c r="U70" s="320">
        <v>0</v>
      </c>
      <c r="V70" s="320">
        <v>0</v>
      </c>
      <c r="W70" s="320">
        <v>0</v>
      </c>
      <c r="X70" s="320">
        <v>0</v>
      </c>
      <c r="Y70" s="320">
        <v>0</v>
      </c>
      <c r="Z70" s="320">
        <v>0</v>
      </c>
    </row>
    <row r="71" spans="4:26" hidden="1" outlineLevel="1">
      <c r="D71" s="313" t="s">
        <v>747</v>
      </c>
      <c r="E71" s="313" t="s">
        <v>68</v>
      </c>
      <c r="F71" s="313" t="s">
        <v>734</v>
      </c>
      <c r="H71" s="313" t="s">
        <v>735</v>
      </c>
      <c r="I71" s="313" t="s">
        <v>1205</v>
      </c>
      <c r="J71" s="313" t="s">
        <v>1221</v>
      </c>
      <c r="K71" s="313" t="s">
        <v>172</v>
      </c>
      <c r="M71" s="325">
        <v>0</v>
      </c>
      <c r="N71" s="320"/>
      <c r="O71" s="320">
        <v>0</v>
      </c>
      <c r="P71" s="320">
        <v>0</v>
      </c>
      <c r="Q71" s="320">
        <v>0</v>
      </c>
      <c r="R71" s="320">
        <v>0</v>
      </c>
      <c r="S71" s="320">
        <v>0</v>
      </c>
      <c r="T71" s="320">
        <v>0</v>
      </c>
      <c r="U71" s="320">
        <v>0</v>
      </c>
      <c r="V71" s="320">
        <v>0</v>
      </c>
      <c r="W71" s="320">
        <v>0</v>
      </c>
      <c r="X71" s="320">
        <v>0</v>
      </c>
      <c r="Y71" s="320">
        <v>0</v>
      </c>
      <c r="Z71" s="320">
        <v>0</v>
      </c>
    </row>
    <row r="72" spans="4:26" hidden="1" outlineLevel="1">
      <c r="D72" s="313" t="s">
        <v>372</v>
      </c>
      <c r="E72" s="313" t="s">
        <v>68</v>
      </c>
      <c r="F72" s="313" t="s">
        <v>734</v>
      </c>
      <c r="H72" s="313" t="s">
        <v>735</v>
      </c>
      <c r="I72" s="313" t="s">
        <v>1187</v>
      </c>
      <c r="J72" s="313" t="s">
        <v>904</v>
      </c>
      <c r="K72" s="313" t="s">
        <v>167</v>
      </c>
      <c r="M72" s="325">
        <v>0</v>
      </c>
      <c r="N72" s="320"/>
      <c r="O72" s="320">
        <v>0</v>
      </c>
      <c r="P72" s="320">
        <v>0</v>
      </c>
      <c r="Q72" s="320">
        <v>0</v>
      </c>
      <c r="R72" s="320">
        <v>0</v>
      </c>
      <c r="S72" s="320">
        <v>0</v>
      </c>
      <c r="T72" s="320">
        <v>0</v>
      </c>
      <c r="U72" s="320">
        <v>0</v>
      </c>
      <c r="V72" s="320">
        <v>0</v>
      </c>
      <c r="W72" s="320">
        <v>0</v>
      </c>
      <c r="X72" s="320">
        <v>0</v>
      </c>
      <c r="Y72" s="320">
        <v>0</v>
      </c>
      <c r="Z72" s="320">
        <v>0</v>
      </c>
    </row>
    <row r="73" spans="4:26" hidden="1" outlineLevel="1">
      <c r="D73" s="313" t="s">
        <v>372</v>
      </c>
      <c r="E73" s="313" t="s">
        <v>68</v>
      </c>
      <c r="F73" s="313" t="s">
        <v>734</v>
      </c>
      <c r="H73" s="313" t="s">
        <v>735</v>
      </c>
      <c r="I73" s="313" t="s">
        <v>1205</v>
      </c>
      <c r="J73" s="313" t="s">
        <v>1222</v>
      </c>
      <c r="K73" s="313" t="s">
        <v>167</v>
      </c>
      <c r="M73" s="325">
        <v>0</v>
      </c>
      <c r="N73" s="320"/>
      <c r="O73" s="320">
        <v>0</v>
      </c>
      <c r="P73" s="320">
        <v>0</v>
      </c>
      <c r="Q73" s="320">
        <v>0</v>
      </c>
      <c r="R73" s="320">
        <v>0</v>
      </c>
      <c r="S73" s="320">
        <v>0</v>
      </c>
      <c r="T73" s="320">
        <v>0</v>
      </c>
      <c r="U73" s="320">
        <v>0</v>
      </c>
      <c r="V73" s="320">
        <v>0</v>
      </c>
      <c r="W73" s="320">
        <v>0</v>
      </c>
      <c r="X73" s="320">
        <v>0</v>
      </c>
      <c r="Y73" s="320">
        <v>0</v>
      </c>
      <c r="Z73" s="320">
        <v>0</v>
      </c>
    </row>
    <row r="74" spans="4:26" hidden="1" outlineLevel="1">
      <c r="D74" s="313" t="s">
        <v>905</v>
      </c>
      <c r="E74" s="313" t="s">
        <v>69</v>
      </c>
      <c r="F74" s="313" t="s">
        <v>734</v>
      </c>
      <c r="H74" s="313" t="s">
        <v>735</v>
      </c>
      <c r="I74" s="313" t="s">
        <v>1187</v>
      </c>
      <c r="J74" s="313" t="s">
        <v>687</v>
      </c>
      <c r="K74" s="313" t="s">
        <v>170</v>
      </c>
      <c r="M74" s="325">
        <v>0</v>
      </c>
      <c r="N74" s="320"/>
      <c r="O74" s="320">
        <v>0</v>
      </c>
      <c r="P74" s="320">
        <v>0</v>
      </c>
      <c r="Q74" s="320">
        <v>0</v>
      </c>
      <c r="R74" s="320">
        <v>0</v>
      </c>
      <c r="S74" s="320">
        <v>0</v>
      </c>
      <c r="T74" s="320">
        <v>0</v>
      </c>
      <c r="U74" s="320">
        <v>0</v>
      </c>
      <c r="V74" s="320">
        <v>0</v>
      </c>
      <c r="W74" s="320">
        <v>0</v>
      </c>
      <c r="X74" s="320">
        <v>0</v>
      </c>
      <c r="Y74" s="320">
        <v>0</v>
      </c>
      <c r="Z74" s="320">
        <v>0</v>
      </c>
    </row>
    <row r="75" spans="4:26" hidden="1" outlineLevel="1">
      <c r="D75" s="313" t="s">
        <v>905</v>
      </c>
      <c r="E75" s="313" t="s">
        <v>69</v>
      </c>
      <c r="F75" s="313" t="s">
        <v>734</v>
      </c>
      <c r="H75" s="313" t="s">
        <v>735</v>
      </c>
      <c r="I75" s="313" t="s">
        <v>1205</v>
      </c>
      <c r="J75" s="313" t="s">
        <v>1223</v>
      </c>
      <c r="K75" s="313" t="s">
        <v>170</v>
      </c>
      <c r="M75" s="325">
        <v>0</v>
      </c>
      <c r="N75" s="320"/>
      <c r="O75" s="320">
        <v>0</v>
      </c>
      <c r="P75" s="320">
        <v>0</v>
      </c>
      <c r="Q75" s="320">
        <v>0</v>
      </c>
      <c r="R75" s="320">
        <v>0</v>
      </c>
      <c r="S75" s="320">
        <v>0</v>
      </c>
      <c r="T75" s="320">
        <v>0</v>
      </c>
      <c r="U75" s="320">
        <v>0</v>
      </c>
      <c r="V75" s="320">
        <v>0</v>
      </c>
      <c r="W75" s="320">
        <v>0</v>
      </c>
      <c r="X75" s="320">
        <v>0</v>
      </c>
      <c r="Y75" s="320">
        <v>0</v>
      </c>
      <c r="Z75" s="320">
        <v>0</v>
      </c>
    </row>
    <row r="76" spans="4:26" hidden="1" outlineLevel="1">
      <c r="D76" s="313" t="s">
        <v>1224</v>
      </c>
      <c r="E76" s="313" t="s">
        <v>68</v>
      </c>
      <c r="F76" s="313" t="s">
        <v>734</v>
      </c>
      <c r="H76" s="313" t="s">
        <v>735</v>
      </c>
      <c r="I76" s="313" t="s">
        <v>1187</v>
      </c>
      <c r="J76" s="313" t="s">
        <v>1225</v>
      </c>
      <c r="K76" s="313" t="s">
        <v>661</v>
      </c>
      <c r="M76" s="325">
        <v>0</v>
      </c>
      <c r="N76" s="320"/>
      <c r="O76" s="320">
        <v>0</v>
      </c>
      <c r="P76" s="320">
        <v>0</v>
      </c>
      <c r="Q76" s="320">
        <v>0</v>
      </c>
      <c r="R76" s="320">
        <v>0</v>
      </c>
      <c r="S76" s="320">
        <v>0</v>
      </c>
      <c r="T76" s="320">
        <v>0</v>
      </c>
      <c r="U76" s="320">
        <v>0</v>
      </c>
      <c r="V76" s="320">
        <v>0</v>
      </c>
      <c r="W76" s="320">
        <v>0</v>
      </c>
      <c r="X76" s="320">
        <v>0</v>
      </c>
      <c r="Y76" s="320">
        <v>0</v>
      </c>
      <c r="Z76" s="320">
        <v>0</v>
      </c>
    </row>
    <row r="77" spans="4:26" hidden="1" outlineLevel="1">
      <c r="D77" s="313" t="s">
        <v>1224</v>
      </c>
      <c r="E77" s="313" t="s">
        <v>68</v>
      </c>
      <c r="F77" s="313" t="s">
        <v>734</v>
      </c>
      <c r="H77" s="313" t="s">
        <v>735</v>
      </c>
      <c r="I77" s="313" t="s">
        <v>1205</v>
      </c>
      <c r="J77" s="313" t="s">
        <v>1226</v>
      </c>
      <c r="K77" s="313" t="s">
        <v>661</v>
      </c>
      <c r="M77" s="325">
        <v>0</v>
      </c>
      <c r="N77" s="320"/>
      <c r="O77" s="320">
        <v>0</v>
      </c>
      <c r="P77" s="320">
        <v>0</v>
      </c>
      <c r="Q77" s="320">
        <v>0</v>
      </c>
      <c r="R77" s="320">
        <v>0</v>
      </c>
      <c r="S77" s="320">
        <v>0</v>
      </c>
      <c r="T77" s="320">
        <v>0</v>
      </c>
      <c r="U77" s="320">
        <v>0</v>
      </c>
      <c r="V77" s="320">
        <v>0</v>
      </c>
      <c r="W77" s="320">
        <v>0</v>
      </c>
      <c r="X77" s="320">
        <v>0</v>
      </c>
      <c r="Y77" s="320">
        <v>0</v>
      </c>
      <c r="Z77" s="320">
        <v>0</v>
      </c>
    </row>
    <row r="78" spans="4:26" hidden="1" outlineLevel="1">
      <c r="D78" s="313" t="s">
        <v>2866</v>
      </c>
      <c r="E78" s="313" t="s">
        <v>68</v>
      </c>
      <c r="F78" s="313" t="s">
        <v>734</v>
      </c>
      <c r="H78" s="313" t="s">
        <v>735</v>
      </c>
      <c r="I78" s="313" t="s">
        <v>1187</v>
      </c>
      <c r="J78" s="313" t="s">
        <v>906</v>
      </c>
      <c r="K78" s="313" t="s">
        <v>167</v>
      </c>
      <c r="M78" s="325">
        <v>5596</v>
      </c>
      <c r="N78" s="320"/>
      <c r="O78" s="320">
        <v>40</v>
      </c>
      <c r="P78" s="320">
        <v>0</v>
      </c>
      <c r="Q78" s="320">
        <v>0</v>
      </c>
      <c r="R78" s="320">
        <v>445</v>
      </c>
      <c r="S78" s="320">
        <v>0</v>
      </c>
      <c r="T78" s="320">
        <v>0</v>
      </c>
      <c r="U78" s="320">
        <v>11</v>
      </c>
      <c r="V78" s="320">
        <v>10</v>
      </c>
      <c r="W78" s="320">
        <v>0</v>
      </c>
      <c r="X78" s="320">
        <v>2500</v>
      </c>
      <c r="Y78" s="320">
        <v>20</v>
      </c>
      <c r="Z78" s="320">
        <v>2570</v>
      </c>
    </row>
    <row r="79" spans="4:26" hidden="1" outlineLevel="1">
      <c r="D79" s="313" t="s">
        <v>2866</v>
      </c>
      <c r="E79" s="313" t="s">
        <v>68</v>
      </c>
      <c r="F79" s="313" t="s">
        <v>734</v>
      </c>
      <c r="H79" s="313" t="s">
        <v>735</v>
      </c>
      <c r="I79" s="313" t="s">
        <v>1205</v>
      </c>
      <c r="J79" s="313" t="s">
        <v>1227</v>
      </c>
      <c r="K79" s="313" t="s">
        <v>167</v>
      </c>
      <c r="M79" s="325">
        <v>0</v>
      </c>
      <c r="N79" s="320"/>
      <c r="O79" s="320">
        <v>0</v>
      </c>
      <c r="P79" s="320">
        <v>0</v>
      </c>
      <c r="Q79" s="320">
        <v>0</v>
      </c>
      <c r="R79" s="320">
        <v>0</v>
      </c>
      <c r="S79" s="320">
        <v>0</v>
      </c>
      <c r="T79" s="320">
        <v>0</v>
      </c>
      <c r="U79" s="320">
        <v>0</v>
      </c>
      <c r="V79" s="320">
        <v>0</v>
      </c>
      <c r="W79" s="320">
        <v>0</v>
      </c>
      <c r="X79" s="320">
        <v>0</v>
      </c>
      <c r="Y79" s="320">
        <v>0</v>
      </c>
      <c r="Z79" s="320">
        <v>0</v>
      </c>
    </row>
    <row r="80" spans="4:26" hidden="1" outlineLevel="1">
      <c r="D80" s="313" t="s">
        <v>748</v>
      </c>
      <c r="E80" s="313" t="s">
        <v>67</v>
      </c>
      <c r="F80" s="313" t="s">
        <v>734</v>
      </c>
      <c r="H80" s="313" t="s">
        <v>735</v>
      </c>
      <c r="I80" s="313" t="s">
        <v>1187</v>
      </c>
      <c r="J80" s="313" t="s">
        <v>907</v>
      </c>
      <c r="K80" s="313" t="s">
        <v>171</v>
      </c>
      <c r="M80" s="325">
        <v>0</v>
      </c>
      <c r="N80" s="320"/>
      <c r="O80" s="320">
        <v>0</v>
      </c>
      <c r="P80" s="320">
        <v>0</v>
      </c>
      <c r="Q80" s="320">
        <v>0</v>
      </c>
      <c r="R80" s="320">
        <v>0</v>
      </c>
      <c r="S80" s="320">
        <v>0</v>
      </c>
      <c r="T80" s="320">
        <v>0</v>
      </c>
      <c r="U80" s="320">
        <v>0</v>
      </c>
      <c r="V80" s="320">
        <v>0</v>
      </c>
      <c r="W80" s="320">
        <v>0</v>
      </c>
      <c r="X80" s="320">
        <v>0</v>
      </c>
      <c r="Y80" s="320">
        <v>0</v>
      </c>
      <c r="Z80" s="320">
        <v>0</v>
      </c>
    </row>
    <row r="81" spans="4:26" hidden="1" outlineLevel="1">
      <c r="D81" s="313" t="s">
        <v>748</v>
      </c>
      <c r="E81" s="313" t="s">
        <v>67</v>
      </c>
      <c r="F81" s="313" t="s">
        <v>734</v>
      </c>
      <c r="H81" s="313" t="s">
        <v>735</v>
      </c>
      <c r="I81" s="313" t="s">
        <v>1205</v>
      </c>
      <c r="J81" s="313" t="s">
        <v>1228</v>
      </c>
      <c r="K81" s="313" t="s">
        <v>171</v>
      </c>
      <c r="M81" s="325">
        <v>0</v>
      </c>
      <c r="N81" s="320"/>
      <c r="O81" s="320">
        <v>0</v>
      </c>
      <c r="P81" s="320">
        <v>0</v>
      </c>
      <c r="Q81" s="320">
        <v>0</v>
      </c>
      <c r="R81" s="320">
        <v>0</v>
      </c>
      <c r="S81" s="320">
        <v>0</v>
      </c>
      <c r="T81" s="320">
        <v>0</v>
      </c>
      <c r="U81" s="320">
        <v>0</v>
      </c>
      <c r="V81" s="320">
        <v>0</v>
      </c>
      <c r="W81" s="320">
        <v>0</v>
      </c>
      <c r="X81" s="320">
        <v>0</v>
      </c>
      <c r="Y81" s="320">
        <v>0</v>
      </c>
      <c r="Z81" s="320">
        <v>0</v>
      </c>
    </row>
    <row r="82" spans="4:26" hidden="1" outlineLevel="1">
      <c r="D82" s="313" t="s">
        <v>319</v>
      </c>
      <c r="E82" s="313" t="s">
        <v>67</v>
      </c>
      <c r="F82" s="313" t="s">
        <v>734</v>
      </c>
      <c r="H82" s="313" t="s">
        <v>735</v>
      </c>
      <c r="I82" s="313" t="s">
        <v>1187</v>
      </c>
      <c r="J82" s="313" t="s">
        <v>908</v>
      </c>
      <c r="K82" s="313" t="s">
        <v>171</v>
      </c>
      <c r="M82" s="325">
        <v>2010</v>
      </c>
      <c r="N82" s="320"/>
      <c r="O82" s="320">
        <v>0</v>
      </c>
      <c r="P82" s="320">
        <v>0</v>
      </c>
      <c r="Q82" s="320">
        <v>0</v>
      </c>
      <c r="R82" s="320">
        <v>0</v>
      </c>
      <c r="S82" s="320">
        <v>10</v>
      </c>
      <c r="T82" s="320">
        <v>0</v>
      </c>
      <c r="U82" s="320">
        <v>0</v>
      </c>
      <c r="V82" s="320">
        <v>0</v>
      </c>
      <c r="W82" s="320">
        <v>0</v>
      </c>
      <c r="X82" s="320">
        <v>1000</v>
      </c>
      <c r="Y82" s="320">
        <v>0</v>
      </c>
      <c r="Z82" s="320">
        <v>1000</v>
      </c>
    </row>
    <row r="83" spans="4:26" hidden="1" outlineLevel="1">
      <c r="D83" s="313" t="s">
        <v>319</v>
      </c>
      <c r="E83" s="313" t="s">
        <v>67</v>
      </c>
      <c r="F83" s="313" t="s">
        <v>734</v>
      </c>
      <c r="H83" s="313" t="s">
        <v>735</v>
      </c>
      <c r="I83" s="313" t="s">
        <v>1205</v>
      </c>
      <c r="J83" s="313" t="s">
        <v>1229</v>
      </c>
      <c r="K83" s="313" t="s">
        <v>171</v>
      </c>
      <c r="M83" s="325">
        <v>0</v>
      </c>
      <c r="N83" s="320"/>
      <c r="O83" s="320">
        <v>0</v>
      </c>
      <c r="P83" s="320">
        <v>0</v>
      </c>
      <c r="Q83" s="320">
        <v>0</v>
      </c>
      <c r="R83" s="320">
        <v>0</v>
      </c>
      <c r="S83" s="320">
        <v>0</v>
      </c>
      <c r="T83" s="320">
        <v>0</v>
      </c>
      <c r="U83" s="320">
        <v>0</v>
      </c>
      <c r="V83" s="320">
        <v>0</v>
      </c>
      <c r="W83" s="320">
        <v>0</v>
      </c>
      <c r="X83" s="320">
        <v>0</v>
      </c>
      <c r="Y83" s="320">
        <v>0</v>
      </c>
      <c r="Z83" s="320">
        <v>0</v>
      </c>
    </row>
    <row r="84" spans="4:26" hidden="1" outlineLevel="1">
      <c r="D84" s="313" t="s">
        <v>3205</v>
      </c>
      <c r="E84" s="313" t="s">
        <v>67</v>
      </c>
      <c r="F84" s="313" t="s">
        <v>734</v>
      </c>
      <c r="H84" s="313" t="s">
        <v>735</v>
      </c>
      <c r="I84" s="313" t="s">
        <v>1187</v>
      </c>
      <c r="J84" s="313" t="s">
        <v>909</v>
      </c>
      <c r="K84" s="313" t="s">
        <v>171</v>
      </c>
      <c r="M84" s="325">
        <v>12862</v>
      </c>
      <c r="N84" s="320"/>
      <c r="O84" s="320">
        <v>9</v>
      </c>
      <c r="P84" s="320">
        <v>106</v>
      </c>
      <c r="Q84" s="320">
        <v>27</v>
      </c>
      <c r="R84" s="320">
        <v>75</v>
      </c>
      <c r="S84" s="320">
        <v>68</v>
      </c>
      <c r="T84" s="320">
        <v>61</v>
      </c>
      <c r="U84" s="320">
        <v>23</v>
      </c>
      <c r="V84" s="320">
        <v>0</v>
      </c>
      <c r="W84" s="320">
        <v>2937</v>
      </c>
      <c r="X84" s="320">
        <v>0</v>
      </c>
      <c r="Y84" s="320">
        <v>3700</v>
      </c>
      <c r="Z84" s="320">
        <v>5856</v>
      </c>
    </row>
    <row r="85" spans="4:26" hidden="1" outlineLevel="1">
      <c r="D85" s="313" t="s">
        <v>3205</v>
      </c>
      <c r="E85" s="313" t="s">
        <v>67</v>
      </c>
      <c r="F85" s="313" t="s">
        <v>734</v>
      </c>
      <c r="H85" s="313" t="s">
        <v>735</v>
      </c>
      <c r="I85" s="313" t="s">
        <v>1205</v>
      </c>
      <c r="J85" s="313" t="s">
        <v>1230</v>
      </c>
      <c r="K85" s="313" t="s">
        <v>171</v>
      </c>
      <c r="M85" s="325">
        <v>0</v>
      </c>
      <c r="N85" s="320"/>
      <c r="O85" s="320">
        <v>0</v>
      </c>
      <c r="P85" s="320">
        <v>0</v>
      </c>
      <c r="Q85" s="320">
        <v>0</v>
      </c>
      <c r="R85" s="320">
        <v>0</v>
      </c>
      <c r="S85" s="320">
        <v>0</v>
      </c>
      <c r="T85" s="320">
        <v>0</v>
      </c>
      <c r="U85" s="320">
        <v>0</v>
      </c>
      <c r="V85" s="320">
        <v>0</v>
      </c>
      <c r="W85" s="320">
        <v>0</v>
      </c>
      <c r="X85" s="320">
        <v>0</v>
      </c>
      <c r="Y85" s="320">
        <v>0</v>
      </c>
      <c r="Z85" s="320">
        <v>0</v>
      </c>
    </row>
    <row r="86" spans="4:26" hidden="1" outlineLevel="1">
      <c r="D86" s="313" t="s">
        <v>1231</v>
      </c>
      <c r="E86" s="313" t="s">
        <v>68</v>
      </c>
      <c r="F86" s="313" t="s">
        <v>734</v>
      </c>
      <c r="H86" s="313" t="s">
        <v>735</v>
      </c>
      <c r="I86" s="313" t="s">
        <v>1187</v>
      </c>
      <c r="J86" s="313" t="s">
        <v>1232</v>
      </c>
      <c r="K86" s="313" t="s">
        <v>1233</v>
      </c>
      <c r="M86" s="325">
        <v>0</v>
      </c>
      <c r="N86" s="320"/>
      <c r="O86" s="320">
        <v>0</v>
      </c>
      <c r="P86" s="320">
        <v>0</v>
      </c>
      <c r="Q86" s="320">
        <v>0</v>
      </c>
      <c r="R86" s="320">
        <v>0</v>
      </c>
      <c r="S86" s="320">
        <v>0</v>
      </c>
      <c r="T86" s="320">
        <v>0</v>
      </c>
      <c r="U86" s="320">
        <v>0</v>
      </c>
      <c r="V86" s="320">
        <v>0</v>
      </c>
      <c r="W86" s="320">
        <v>0</v>
      </c>
      <c r="X86" s="320">
        <v>0</v>
      </c>
      <c r="Y86" s="320">
        <v>0</v>
      </c>
      <c r="Z86" s="320">
        <v>0</v>
      </c>
    </row>
    <row r="87" spans="4:26" hidden="1" outlineLevel="1">
      <c r="D87" s="313" t="s">
        <v>1231</v>
      </c>
      <c r="E87" s="313" t="s">
        <v>68</v>
      </c>
      <c r="F87" s="313" t="s">
        <v>734</v>
      </c>
      <c r="H87" s="313" t="s">
        <v>735</v>
      </c>
      <c r="I87" s="313" t="s">
        <v>1205</v>
      </c>
      <c r="J87" s="313" t="s">
        <v>1234</v>
      </c>
      <c r="K87" s="313" t="s">
        <v>1233</v>
      </c>
      <c r="M87" s="325">
        <v>0</v>
      </c>
      <c r="N87" s="320"/>
      <c r="O87" s="320">
        <v>0</v>
      </c>
      <c r="P87" s="320">
        <v>0</v>
      </c>
      <c r="Q87" s="320">
        <v>0</v>
      </c>
      <c r="R87" s="320">
        <v>0</v>
      </c>
      <c r="S87" s="320">
        <v>0</v>
      </c>
      <c r="T87" s="320">
        <v>0</v>
      </c>
      <c r="U87" s="320">
        <v>0</v>
      </c>
      <c r="V87" s="320">
        <v>0</v>
      </c>
      <c r="W87" s="320">
        <v>0</v>
      </c>
      <c r="X87" s="320">
        <v>0</v>
      </c>
      <c r="Y87" s="320">
        <v>0</v>
      </c>
      <c r="Z87" s="320">
        <v>0</v>
      </c>
    </row>
    <row r="88" spans="4:26" hidden="1" outlineLevel="1">
      <c r="D88" s="313" t="s">
        <v>374</v>
      </c>
      <c r="E88" s="313" t="s">
        <v>68</v>
      </c>
      <c r="F88" s="313" t="s">
        <v>734</v>
      </c>
      <c r="H88" s="313" t="s">
        <v>735</v>
      </c>
      <c r="I88" s="313" t="s">
        <v>1187</v>
      </c>
      <c r="J88" s="313" t="s">
        <v>910</v>
      </c>
      <c r="K88" s="313" t="s">
        <v>167</v>
      </c>
      <c r="M88" s="325">
        <v>149</v>
      </c>
      <c r="N88" s="320"/>
      <c r="O88" s="320">
        <v>34</v>
      </c>
      <c r="P88" s="320">
        <v>23</v>
      </c>
      <c r="Q88" s="320">
        <v>27</v>
      </c>
      <c r="R88" s="320">
        <v>50</v>
      </c>
      <c r="S88" s="320">
        <v>0</v>
      </c>
      <c r="T88" s="320">
        <v>5</v>
      </c>
      <c r="U88" s="320">
        <v>0</v>
      </c>
      <c r="V88" s="320">
        <v>10</v>
      </c>
      <c r="W88" s="320">
        <v>0</v>
      </c>
      <c r="X88" s="320">
        <v>0</v>
      </c>
      <c r="Y88" s="320">
        <v>0</v>
      </c>
      <c r="Z88" s="320">
        <v>0</v>
      </c>
    </row>
    <row r="89" spans="4:26" hidden="1" outlineLevel="1">
      <c r="D89" s="313" t="s">
        <v>374</v>
      </c>
      <c r="E89" s="313" t="s">
        <v>68</v>
      </c>
      <c r="F89" s="313" t="s">
        <v>734</v>
      </c>
      <c r="H89" s="313" t="s">
        <v>735</v>
      </c>
      <c r="I89" s="313" t="s">
        <v>1205</v>
      </c>
      <c r="J89" s="313" t="s">
        <v>1235</v>
      </c>
      <c r="K89" s="313" t="s">
        <v>167</v>
      </c>
      <c r="M89" s="325">
        <v>0</v>
      </c>
      <c r="N89" s="320"/>
      <c r="O89" s="320">
        <v>0</v>
      </c>
      <c r="P89" s="320">
        <v>0</v>
      </c>
      <c r="Q89" s="320">
        <v>0</v>
      </c>
      <c r="R89" s="320">
        <v>0</v>
      </c>
      <c r="S89" s="320">
        <v>0</v>
      </c>
      <c r="T89" s="320">
        <v>0</v>
      </c>
      <c r="U89" s="320">
        <v>0</v>
      </c>
      <c r="V89" s="320">
        <v>0</v>
      </c>
      <c r="W89" s="320">
        <v>0</v>
      </c>
      <c r="X89" s="320">
        <v>0</v>
      </c>
      <c r="Y89" s="320">
        <v>0</v>
      </c>
      <c r="Z89" s="320">
        <v>0</v>
      </c>
    </row>
    <row r="90" spans="4:26" hidden="1" outlineLevel="1">
      <c r="D90" s="313" t="s">
        <v>1236</v>
      </c>
      <c r="E90" s="313" t="s">
        <v>68</v>
      </c>
      <c r="F90" s="313" t="s">
        <v>734</v>
      </c>
      <c r="H90" s="313" t="s">
        <v>735</v>
      </c>
      <c r="I90" s="313" t="s">
        <v>1187</v>
      </c>
      <c r="J90" s="313" t="s">
        <v>1237</v>
      </c>
      <c r="K90" s="313" t="s">
        <v>1165</v>
      </c>
      <c r="M90" s="325">
        <v>0</v>
      </c>
      <c r="N90" s="320"/>
      <c r="O90" s="320">
        <v>0</v>
      </c>
      <c r="P90" s="320">
        <v>0</v>
      </c>
      <c r="Q90" s="320">
        <v>0</v>
      </c>
      <c r="R90" s="320">
        <v>0</v>
      </c>
      <c r="S90" s="320">
        <v>0</v>
      </c>
      <c r="T90" s="320">
        <v>0</v>
      </c>
      <c r="U90" s="320">
        <v>0</v>
      </c>
      <c r="V90" s="320">
        <v>0</v>
      </c>
      <c r="W90" s="320">
        <v>0</v>
      </c>
      <c r="X90" s="320">
        <v>0</v>
      </c>
      <c r="Y90" s="320">
        <v>0</v>
      </c>
      <c r="Z90" s="320">
        <v>0</v>
      </c>
    </row>
    <row r="91" spans="4:26" hidden="1" outlineLevel="1">
      <c r="D91" s="313" t="s">
        <v>1236</v>
      </c>
      <c r="E91" s="313" t="s">
        <v>68</v>
      </c>
      <c r="F91" s="313" t="s">
        <v>734</v>
      </c>
      <c r="H91" s="313" t="s">
        <v>735</v>
      </c>
      <c r="I91" s="313" t="s">
        <v>1205</v>
      </c>
      <c r="J91" s="313" t="s">
        <v>1238</v>
      </c>
      <c r="K91" s="313" t="s">
        <v>1165</v>
      </c>
      <c r="M91" s="325">
        <v>0</v>
      </c>
      <c r="N91" s="320"/>
      <c r="O91" s="320">
        <v>0</v>
      </c>
      <c r="P91" s="320">
        <v>0</v>
      </c>
      <c r="Q91" s="320">
        <v>0</v>
      </c>
      <c r="R91" s="320">
        <v>0</v>
      </c>
      <c r="S91" s="320">
        <v>0</v>
      </c>
      <c r="T91" s="320">
        <v>0</v>
      </c>
      <c r="U91" s="320">
        <v>0</v>
      </c>
      <c r="V91" s="320">
        <v>0</v>
      </c>
      <c r="W91" s="320">
        <v>0</v>
      </c>
      <c r="X91" s="320">
        <v>0</v>
      </c>
      <c r="Y91" s="320">
        <v>0</v>
      </c>
      <c r="Z91" s="320">
        <v>0</v>
      </c>
    </row>
    <row r="92" spans="4:26" hidden="1" outlineLevel="1">
      <c r="D92" s="313" t="s">
        <v>376</v>
      </c>
      <c r="E92" s="313" t="s">
        <v>68</v>
      </c>
      <c r="F92" s="313" t="s">
        <v>734</v>
      </c>
      <c r="H92" s="313" t="s">
        <v>735</v>
      </c>
      <c r="I92" s="313" t="s">
        <v>1187</v>
      </c>
      <c r="J92" s="313" t="s">
        <v>912</v>
      </c>
      <c r="K92" s="313" t="s">
        <v>172</v>
      </c>
      <c r="M92" s="325">
        <v>0</v>
      </c>
      <c r="N92" s="320"/>
      <c r="O92" s="320">
        <v>0</v>
      </c>
      <c r="P92" s="320">
        <v>0</v>
      </c>
      <c r="Q92" s="320">
        <v>0</v>
      </c>
      <c r="R92" s="320">
        <v>0</v>
      </c>
      <c r="S92" s="320">
        <v>0</v>
      </c>
      <c r="T92" s="320">
        <v>0</v>
      </c>
      <c r="U92" s="320">
        <v>0</v>
      </c>
      <c r="V92" s="320">
        <v>0</v>
      </c>
      <c r="W92" s="320">
        <v>0</v>
      </c>
      <c r="X92" s="320">
        <v>0</v>
      </c>
      <c r="Y92" s="320">
        <v>0</v>
      </c>
      <c r="Z92" s="320">
        <v>0</v>
      </c>
    </row>
    <row r="93" spans="4:26" hidden="1" outlineLevel="1">
      <c r="D93" s="313" t="s">
        <v>376</v>
      </c>
      <c r="E93" s="313" t="s">
        <v>68</v>
      </c>
      <c r="F93" s="313" t="s">
        <v>734</v>
      </c>
      <c r="H93" s="313" t="s">
        <v>735</v>
      </c>
      <c r="I93" s="313" t="s">
        <v>1205</v>
      </c>
      <c r="J93" s="313" t="s">
        <v>1239</v>
      </c>
      <c r="K93" s="313" t="s">
        <v>172</v>
      </c>
      <c r="M93" s="325">
        <v>0</v>
      </c>
      <c r="N93" s="320"/>
      <c r="O93" s="320">
        <v>0</v>
      </c>
      <c r="P93" s="320">
        <v>0</v>
      </c>
      <c r="Q93" s="320">
        <v>0</v>
      </c>
      <c r="R93" s="320">
        <v>0</v>
      </c>
      <c r="S93" s="320">
        <v>0</v>
      </c>
      <c r="T93" s="320">
        <v>0</v>
      </c>
      <c r="U93" s="320">
        <v>0</v>
      </c>
      <c r="V93" s="320">
        <v>0</v>
      </c>
      <c r="W93" s="320">
        <v>0</v>
      </c>
      <c r="X93" s="320">
        <v>0</v>
      </c>
      <c r="Y93" s="320">
        <v>0</v>
      </c>
      <c r="Z93" s="320">
        <v>0</v>
      </c>
    </row>
    <row r="94" spans="4:26" hidden="1" outlineLevel="1">
      <c r="D94" s="313" t="s">
        <v>432</v>
      </c>
      <c r="E94" s="313" t="s">
        <v>67</v>
      </c>
      <c r="F94" s="313" t="s">
        <v>734</v>
      </c>
      <c r="H94" s="313" t="s">
        <v>735</v>
      </c>
      <c r="I94" s="313" t="s">
        <v>1187</v>
      </c>
      <c r="J94" s="313" t="s">
        <v>750</v>
      </c>
      <c r="K94" s="313" t="s">
        <v>171</v>
      </c>
      <c r="M94" s="325">
        <v>0</v>
      </c>
      <c r="N94" s="320"/>
      <c r="O94" s="320">
        <v>0</v>
      </c>
      <c r="P94" s="320">
        <v>0</v>
      </c>
      <c r="Q94" s="320">
        <v>0</v>
      </c>
      <c r="R94" s="320">
        <v>0</v>
      </c>
      <c r="S94" s="320">
        <v>0</v>
      </c>
      <c r="T94" s="320">
        <v>0</v>
      </c>
      <c r="U94" s="320">
        <v>0</v>
      </c>
      <c r="V94" s="320">
        <v>0</v>
      </c>
      <c r="W94" s="320">
        <v>0</v>
      </c>
      <c r="X94" s="320">
        <v>0</v>
      </c>
      <c r="Y94" s="320">
        <v>0</v>
      </c>
      <c r="Z94" s="320">
        <v>0</v>
      </c>
    </row>
    <row r="95" spans="4:26" hidden="1" outlineLevel="1">
      <c r="D95" s="313" t="s">
        <v>432</v>
      </c>
      <c r="E95" s="313" t="s">
        <v>67</v>
      </c>
      <c r="F95" s="313" t="s">
        <v>734</v>
      </c>
      <c r="H95" s="313" t="s">
        <v>735</v>
      </c>
      <c r="I95" s="313" t="s">
        <v>1205</v>
      </c>
      <c r="J95" s="313" t="s">
        <v>1240</v>
      </c>
      <c r="K95" s="313" t="s">
        <v>171</v>
      </c>
      <c r="M95" s="325">
        <v>0</v>
      </c>
      <c r="N95" s="320"/>
      <c r="O95" s="320">
        <v>0</v>
      </c>
      <c r="P95" s="320">
        <v>0</v>
      </c>
      <c r="Q95" s="320">
        <v>0</v>
      </c>
      <c r="R95" s="320">
        <v>0</v>
      </c>
      <c r="S95" s="320">
        <v>0</v>
      </c>
      <c r="T95" s="320">
        <v>0</v>
      </c>
      <c r="U95" s="320">
        <v>0</v>
      </c>
      <c r="V95" s="320">
        <v>0</v>
      </c>
      <c r="W95" s="320">
        <v>0</v>
      </c>
      <c r="X95" s="320">
        <v>0</v>
      </c>
      <c r="Y95" s="320">
        <v>0</v>
      </c>
      <c r="Z95" s="320">
        <v>0</v>
      </c>
    </row>
    <row r="96" spans="4:26" hidden="1" outlineLevel="1">
      <c r="D96" s="313" t="s">
        <v>4105</v>
      </c>
      <c r="E96" s="313" t="s">
        <v>68</v>
      </c>
      <c r="F96" s="313" t="s">
        <v>734</v>
      </c>
      <c r="H96" s="313" t="s">
        <v>735</v>
      </c>
      <c r="I96" s="313" t="s">
        <v>1187</v>
      </c>
      <c r="J96" s="313" t="s">
        <v>2867</v>
      </c>
      <c r="K96" s="313" t="s">
        <v>167</v>
      </c>
      <c r="M96" s="325">
        <v>0</v>
      </c>
      <c r="N96" s="320"/>
      <c r="O96" s="320">
        <v>0</v>
      </c>
      <c r="P96" s="320">
        <v>0</v>
      </c>
      <c r="Q96" s="320">
        <v>0</v>
      </c>
      <c r="R96" s="320">
        <v>0</v>
      </c>
      <c r="S96" s="320">
        <v>0</v>
      </c>
      <c r="T96" s="320"/>
      <c r="U96" s="320"/>
      <c r="V96" s="320"/>
      <c r="W96" s="320"/>
      <c r="X96" s="320"/>
      <c r="Y96" s="320"/>
      <c r="Z96" s="320"/>
    </row>
    <row r="97" spans="4:26" hidden="1" outlineLevel="1">
      <c r="D97" s="313" t="s">
        <v>4105</v>
      </c>
      <c r="E97" s="313" t="s">
        <v>68</v>
      </c>
      <c r="F97" s="313" t="s">
        <v>734</v>
      </c>
      <c r="H97" s="313" t="s">
        <v>735</v>
      </c>
      <c r="I97" s="313" t="s">
        <v>1205</v>
      </c>
      <c r="J97" s="313" t="s">
        <v>2868</v>
      </c>
      <c r="K97" s="313" t="s">
        <v>167</v>
      </c>
      <c r="M97" s="325">
        <v>0</v>
      </c>
      <c r="N97" s="320"/>
      <c r="O97" s="320">
        <v>0</v>
      </c>
      <c r="P97" s="320">
        <v>0</v>
      </c>
      <c r="Q97" s="320">
        <v>0</v>
      </c>
      <c r="R97" s="320">
        <v>0</v>
      </c>
      <c r="S97" s="320">
        <v>0</v>
      </c>
      <c r="T97" s="320"/>
      <c r="U97" s="320"/>
      <c r="V97" s="320"/>
      <c r="W97" s="320"/>
      <c r="X97" s="320"/>
      <c r="Y97" s="320"/>
      <c r="Z97" s="320"/>
    </row>
    <row r="98" spans="4:26" hidden="1" outlineLevel="1">
      <c r="D98" s="313" t="s">
        <v>2869</v>
      </c>
      <c r="E98" s="313" t="s">
        <v>68</v>
      </c>
      <c r="F98" s="313" t="s">
        <v>734</v>
      </c>
      <c r="H98" s="313" t="s">
        <v>735</v>
      </c>
      <c r="I98" s="313" t="s">
        <v>1187</v>
      </c>
      <c r="J98" s="313" t="s">
        <v>694</v>
      </c>
      <c r="K98" s="313" t="s">
        <v>664</v>
      </c>
      <c r="M98" s="325">
        <v>0</v>
      </c>
      <c r="N98" s="320"/>
      <c r="O98" s="320">
        <v>0</v>
      </c>
      <c r="P98" s="320">
        <v>0</v>
      </c>
      <c r="Q98" s="320">
        <v>0</v>
      </c>
      <c r="R98" s="320">
        <v>0</v>
      </c>
      <c r="S98" s="320">
        <v>0</v>
      </c>
      <c r="T98" s="320">
        <v>0</v>
      </c>
      <c r="U98" s="320">
        <v>0</v>
      </c>
      <c r="V98" s="320">
        <v>0</v>
      </c>
      <c r="W98" s="320">
        <v>0</v>
      </c>
      <c r="X98" s="320">
        <v>0</v>
      </c>
      <c r="Y98" s="320">
        <v>0</v>
      </c>
      <c r="Z98" s="320">
        <v>0</v>
      </c>
    </row>
    <row r="99" spans="4:26" hidden="1" outlineLevel="1">
      <c r="D99" s="313" t="s">
        <v>2869</v>
      </c>
      <c r="E99" s="313" t="s">
        <v>68</v>
      </c>
      <c r="F99" s="313" t="s">
        <v>734</v>
      </c>
      <c r="H99" s="313" t="s">
        <v>735</v>
      </c>
      <c r="I99" s="313" t="s">
        <v>1205</v>
      </c>
      <c r="J99" s="313" t="s">
        <v>1241</v>
      </c>
      <c r="K99" s="313" t="s">
        <v>664</v>
      </c>
      <c r="M99" s="325">
        <v>0</v>
      </c>
      <c r="N99" s="320"/>
      <c r="O99" s="320">
        <v>0</v>
      </c>
      <c r="P99" s="320">
        <v>0</v>
      </c>
      <c r="Q99" s="320">
        <v>0</v>
      </c>
      <c r="R99" s="320">
        <v>0</v>
      </c>
      <c r="S99" s="320">
        <v>0</v>
      </c>
      <c r="T99" s="320">
        <v>0</v>
      </c>
      <c r="U99" s="320">
        <v>0</v>
      </c>
      <c r="V99" s="320">
        <v>0</v>
      </c>
      <c r="W99" s="320">
        <v>0</v>
      </c>
      <c r="X99" s="320">
        <v>0</v>
      </c>
      <c r="Y99" s="320">
        <v>0</v>
      </c>
      <c r="Z99" s="320">
        <v>0</v>
      </c>
    </row>
    <row r="100" spans="4:26" hidden="1" outlineLevel="1">
      <c r="D100" s="313" t="s">
        <v>433</v>
      </c>
      <c r="E100" s="313" t="s">
        <v>68</v>
      </c>
      <c r="F100" s="313" t="s">
        <v>734</v>
      </c>
      <c r="H100" s="313" t="s">
        <v>735</v>
      </c>
      <c r="I100" s="313" t="s">
        <v>1187</v>
      </c>
      <c r="J100" s="313" t="s">
        <v>913</v>
      </c>
      <c r="K100" s="313" t="s">
        <v>28</v>
      </c>
      <c r="M100" s="325">
        <v>0</v>
      </c>
      <c r="N100" s="320"/>
      <c r="O100" s="320">
        <v>0</v>
      </c>
      <c r="P100" s="320">
        <v>0</v>
      </c>
      <c r="Q100" s="320">
        <v>0</v>
      </c>
      <c r="R100" s="320">
        <v>0</v>
      </c>
      <c r="S100" s="320">
        <v>0</v>
      </c>
      <c r="T100" s="320">
        <v>0</v>
      </c>
      <c r="U100" s="320">
        <v>0</v>
      </c>
      <c r="V100" s="320">
        <v>0</v>
      </c>
      <c r="W100" s="320">
        <v>0</v>
      </c>
      <c r="X100" s="320">
        <v>0</v>
      </c>
      <c r="Y100" s="320">
        <v>0</v>
      </c>
      <c r="Z100" s="320">
        <v>0</v>
      </c>
    </row>
    <row r="101" spans="4:26" hidden="1" outlineLevel="1">
      <c r="D101" s="313" t="s">
        <v>433</v>
      </c>
      <c r="E101" s="313" t="s">
        <v>68</v>
      </c>
      <c r="F101" s="313" t="s">
        <v>734</v>
      </c>
      <c r="H101" s="313" t="s">
        <v>735</v>
      </c>
      <c r="I101" s="313" t="s">
        <v>1205</v>
      </c>
      <c r="J101" s="313" t="s">
        <v>1244</v>
      </c>
      <c r="K101" s="313" t="s">
        <v>28</v>
      </c>
      <c r="M101" s="325">
        <v>0</v>
      </c>
      <c r="N101" s="320"/>
      <c r="O101" s="320">
        <v>0</v>
      </c>
      <c r="P101" s="320">
        <v>0</v>
      </c>
      <c r="Q101" s="320">
        <v>0</v>
      </c>
      <c r="R101" s="320">
        <v>0</v>
      </c>
      <c r="S101" s="320">
        <v>0</v>
      </c>
      <c r="T101" s="320">
        <v>0</v>
      </c>
      <c r="U101" s="320">
        <v>0</v>
      </c>
      <c r="V101" s="320">
        <v>0</v>
      </c>
      <c r="W101" s="320">
        <v>0</v>
      </c>
      <c r="X101" s="320">
        <v>0</v>
      </c>
      <c r="Y101" s="320">
        <v>0</v>
      </c>
      <c r="Z101" s="320">
        <v>0</v>
      </c>
    </row>
    <row r="102" spans="4:26" hidden="1" outlineLevel="1">
      <c r="D102" s="313" t="s">
        <v>1245</v>
      </c>
      <c r="E102" s="313" t="s">
        <v>68</v>
      </c>
      <c r="F102" s="313" t="s">
        <v>734</v>
      </c>
      <c r="H102" s="313" t="s">
        <v>735</v>
      </c>
      <c r="I102" s="313" t="s">
        <v>1187</v>
      </c>
      <c r="J102" s="313" t="s">
        <v>1246</v>
      </c>
      <c r="K102" s="313" t="s">
        <v>661</v>
      </c>
      <c r="M102" s="325">
        <v>0</v>
      </c>
      <c r="N102" s="320"/>
      <c r="O102" s="320">
        <v>0</v>
      </c>
      <c r="P102" s="320">
        <v>0</v>
      </c>
      <c r="Q102" s="320">
        <v>0</v>
      </c>
      <c r="R102" s="320">
        <v>0</v>
      </c>
      <c r="S102" s="320">
        <v>0</v>
      </c>
      <c r="T102" s="320">
        <v>0</v>
      </c>
      <c r="U102" s="320">
        <v>0</v>
      </c>
      <c r="V102" s="320">
        <v>0</v>
      </c>
      <c r="W102" s="320">
        <v>0</v>
      </c>
      <c r="X102" s="320">
        <v>0</v>
      </c>
      <c r="Y102" s="320">
        <v>0</v>
      </c>
      <c r="Z102" s="320">
        <v>0</v>
      </c>
    </row>
    <row r="103" spans="4:26" hidden="1" outlineLevel="1">
      <c r="D103" s="313" t="s">
        <v>1245</v>
      </c>
      <c r="E103" s="313" t="s">
        <v>68</v>
      </c>
      <c r="F103" s="313" t="s">
        <v>734</v>
      </c>
      <c r="H103" s="313" t="s">
        <v>735</v>
      </c>
      <c r="I103" s="313" t="s">
        <v>1205</v>
      </c>
      <c r="J103" s="313" t="s">
        <v>1247</v>
      </c>
      <c r="K103" s="313" t="s">
        <v>661</v>
      </c>
      <c r="M103" s="325">
        <v>0</v>
      </c>
      <c r="N103" s="320"/>
      <c r="O103" s="320">
        <v>0</v>
      </c>
      <c r="P103" s="320">
        <v>0</v>
      </c>
      <c r="Q103" s="320">
        <v>0</v>
      </c>
      <c r="R103" s="320">
        <v>0</v>
      </c>
      <c r="S103" s="320">
        <v>0</v>
      </c>
      <c r="T103" s="320">
        <v>0</v>
      </c>
      <c r="U103" s="320">
        <v>0</v>
      </c>
      <c r="V103" s="320">
        <v>0</v>
      </c>
      <c r="W103" s="320">
        <v>0</v>
      </c>
      <c r="X103" s="320">
        <v>0</v>
      </c>
      <c r="Y103" s="320">
        <v>0</v>
      </c>
      <c r="Z103" s="320">
        <v>0</v>
      </c>
    </row>
    <row r="104" spans="4:26" hidden="1" outlineLevel="1">
      <c r="D104" s="313" t="s">
        <v>752</v>
      </c>
      <c r="E104" s="313" t="s">
        <v>69</v>
      </c>
      <c r="F104" s="313" t="s">
        <v>734</v>
      </c>
      <c r="H104" s="313" t="s">
        <v>735</v>
      </c>
      <c r="I104" s="313" t="s">
        <v>1187</v>
      </c>
      <c r="J104" s="313" t="s">
        <v>693</v>
      </c>
      <c r="K104" s="313" t="s">
        <v>170</v>
      </c>
      <c r="M104" s="325">
        <v>0</v>
      </c>
      <c r="N104" s="320"/>
      <c r="O104" s="320">
        <v>0</v>
      </c>
      <c r="P104" s="320">
        <v>0</v>
      </c>
      <c r="Q104" s="320">
        <v>0</v>
      </c>
      <c r="R104" s="320">
        <v>0</v>
      </c>
      <c r="S104" s="320">
        <v>0</v>
      </c>
      <c r="T104" s="320">
        <v>0</v>
      </c>
      <c r="U104" s="320">
        <v>0</v>
      </c>
      <c r="V104" s="320">
        <v>0</v>
      </c>
      <c r="W104" s="320">
        <v>0</v>
      </c>
      <c r="X104" s="320">
        <v>0</v>
      </c>
      <c r="Y104" s="320">
        <v>0</v>
      </c>
      <c r="Z104" s="320">
        <v>0</v>
      </c>
    </row>
    <row r="105" spans="4:26" hidden="1" outlineLevel="1">
      <c r="D105" s="313" t="s">
        <v>752</v>
      </c>
      <c r="E105" s="313" t="s">
        <v>69</v>
      </c>
      <c r="F105" s="313" t="s">
        <v>734</v>
      </c>
      <c r="H105" s="313" t="s">
        <v>735</v>
      </c>
      <c r="I105" s="313" t="s">
        <v>1205</v>
      </c>
      <c r="J105" s="313" t="s">
        <v>1248</v>
      </c>
      <c r="K105" s="313" t="s">
        <v>170</v>
      </c>
      <c r="M105" s="325">
        <v>0</v>
      </c>
      <c r="N105" s="320"/>
      <c r="O105" s="320">
        <v>0</v>
      </c>
      <c r="P105" s="320">
        <v>0</v>
      </c>
      <c r="Q105" s="320">
        <v>0</v>
      </c>
      <c r="R105" s="320">
        <v>0</v>
      </c>
      <c r="S105" s="320">
        <v>0</v>
      </c>
      <c r="T105" s="320">
        <v>0</v>
      </c>
      <c r="U105" s="320">
        <v>0</v>
      </c>
      <c r="V105" s="320">
        <v>0</v>
      </c>
      <c r="W105" s="320">
        <v>0</v>
      </c>
      <c r="X105" s="320">
        <v>0</v>
      </c>
      <c r="Y105" s="320">
        <v>0</v>
      </c>
      <c r="Z105" s="320">
        <v>0</v>
      </c>
    </row>
    <row r="106" spans="4:26" hidden="1" outlineLevel="1">
      <c r="D106" s="313" t="s">
        <v>1249</v>
      </c>
      <c r="E106" s="313" t="s">
        <v>68</v>
      </c>
      <c r="F106" s="313" t="s">
        <v>734</v>
      </c>
      <c r="H106" s="313" t="s">
        <v>735</v>
      </c>
      <c r="I106" s="313" t="s">
        <v>1187</v>
      </c>
      <c r="J106" s="313" t="s">
        <v>1250</v>
      </c>
      <c r="K106" s="313" t="s">
        <v>1251</v>
      </c>
      <c r="M106" s="325">
        <v>0</v>
      </c>
      <c r="N106" s="320"/>
      <c r="O106" s="320">
        <v>0</v>
      </c>
      <c r="P106" s="320">
        <v>0</v>
      </c>
      <c r="Q106" s="320">
        <v>0</v>
      </c>
      <c r="R106" s="320">
        <v>0</v>
      </c>
      <c r="S106" s="320">
        <v>0</v>
      </c>
      <c r="T106" s="320">
        <v>0</v>
      </c>
      <c r="U106" s="320">
        <v>0</v>
      </c>
      <c r="V106" s="320">
        <v>0</v>
      </c>
      <c r="W106" s="320">
        <v>0</v>
      </c>
      <c r="X106" s="320">
        <v>0</v>
      </c>
      <c r="Y106" s="320">
        <v>0</v>
      </c>
      <c r="Z106" s="320">
        <v>0</v>
      </c>
    </row>
    <row r="107" spans="4:26" hidden="1" outlineLevel="1">
      <c r="D107" s="313" t="s">
        <v>1249</v>
      </c>
      <c r="E107" s="313" t="s">
        <v>68</v>
      </c>
      <c r="F107" s="313" t="s">
        <v>734</v>
      </c>
      <c r="H107" s="313" t="s">
        <v>735</v>
      </c>
      <c r="I107" s="313" t="s">
        <v>1205</v>
      </c>
      <c r="J107" s="313" t="s">
        <v>1252</v>
      </c>
      <c r="K107" s="313" t="s">
        <v>1251</v>
      </c>
      <c r="M107" s="325">
        <v>0</v>
      </c>
      <c r="N107" s="320"/>
      <c r="O107" s="320">
        <v>0</v>
      </c>
      <c r="P107" s="320">
        <v>0</v>
      </c>
      <c r="Q107" s="320">
        <v>0</v>
      </c>
      <c r="R107" s="320">
        <v>0</v>
      </c>
      <c r="S107" s="320">
        <v>0</v>
      </c>
      <c r="T107" s="320">
        <v>0</v>
      </c>
      <c r="U107" s="320">
        <v>0</v>
      </c>
      <c r="V107" s="320">
        <v>0</v>
      </c>
      <c r="W107" s="320">
        <v>0</v>
      </c>
      <c r="X107" s="320">
        <v>0</v>
      </c>
      <c r="Y107" s="320">
        <v>0</v>
      </c>
      <c r="Z107" s="320">
        <v>0</v>
      </c>
    </row>
    <row r="108" spans="4:26" hidden="1" outlineLevel="1">
      <c r="D108" s="313" t="s">
        <v>755</v>
      </c>
      <c r="E108" s="313" t="s">
        <v>68</v>
      </c>
      <c r="F108" s="313" t="s">
        <v>734</v>
      </c>
      <c r="H108" s="313" t="s">
        <v>735</v>
      </c>
      <c r="I108" s="313" t="s">
        <v>1187</v>
      </c>
      <c r="J108" s="313" t="s">
        <v>914</v>
      </c>
      <c r="K108" s="313" t="s">
        <v>167</v>
      </c>
      <c r="M108" s="325">
        <v>20755</v>
      </c>
      <c r="N108" s="320"/>
      <c r="O108" s="320">
        <v>100</v>
      </c>
      <c r="P108" s="320">
        <v>59</v>
      </c>
      <c r="Q108" s="320">
        <v>1589</v>
      </c>
      <c r="R108" s="320">
        <v>144</v>
      </c>
      <c r="S108" s="320">
        <v>49</v>
      </c>
      <c r="T108" s="320">
        <v>41</v>
      </c>
      <c r="U108" s="320">
        <v>151</v>
      </c>
      <c r="V108" s="320">
        <v>141</v>
      </c>
      <c r="W108" s="320">
        <v>235</v>
      </c>
      <c r="X108" s="320">
        <v>7050</v>
      </c>
      <c r="Y108" s="320">
        <v>4052</v>
      </c>
      <c r="Z108" s="320">
        <v>7144</v>
      </c>
    </row>
    <row r="109" spans="4:26" hidden="1" outlineLevel="1">
      <c r="D109" s="313" t="s">
        <v>755</v>
      </c>
      <c r="E109" s="313" t="s">
        <v>68</v>
      </c>
      <c r="F109" s="313" t="s">
        <v>734</v>
      </c>
      <c r="H109" s="313" t="s">
        <v>735</v>
      </c>
      <c r="I109" s="313" t="s">
        <v>1205</v>
      </c>
      <c r="J109" s="313" t="s">
        <v>1253</v>
      </c>
      <c r="K109" s="313" t="s">
        <v>167</v>
      </c>
      <c r="M109" s="325">
        <v>0</v>
      </c>
      <c r="N109" s="320"/>
      <c r="O109" s="320">
        <v>0</v>
      </c>
      <c r="P109" s="320">
        <v>0</v>
      </c>
      <c r="Q109" s="320">
        <v>0</v>
      </c>
      <c r="R109" s="320">
        <v>0</v>
      </c>
      <c r="S109" s="320">
        <v>0</v>
      </c>
      <c r="T109" s="320">
        <v>0</v>
      </c>
      <c r="U109" s="320">
        <v>0</v>
      </c>
      <c r="V109" s="320">
        <v>0</v>
      </c>
      <c r="W109" s="320">
        <v>0</v>
      </c>
      <c r="X109" s="320">
        <v>0</v>
      </c>
      <c r="Y109" s="320">
        <v>0</v>
      </c>
      <c r="Z109" s="320">
        <v>0</v>
      </c>
    </row>
    <row r="110" spans="4:26" hidden="1" outlineLevel="1">
      <c r="D110" s="313" t="s">
        <v>756</v>
      </c>
      <c r="E110" s="313" t="s">
        <v>67</v>
      </c>
      <c r="F110" s="313" t="s">
        <v>734</v>
      </c>
      <c r="H110" s="313" t="s">
        <v>735</v>
      </c>
      <c r="I110" s="313" t="s">
        <v>1187</v>
      </c>
      <c r="J110" s="313" t="s">
        <v>915</v>
      </c>
      <c r="K110" s="313" t="s">
        <v>171</v>
      </c>
      <c r="M110" s="325">
        <v>0</v>
      </c>
      <c r="N110" s="320"/>
      <c r="O110" s="320">
        <v>0</v>
      </c>
      <c r="P110" s="320">
        <v>0</v>
      </c>
      <c r="Q110" s="320">
        <v>0</v>
      </c>
      <c r="R110" s="320">
        <v>0</v>
      </c>
      <c r="S110" s="320">
        <v>0</v>
      </c>
      <c r="T110" s="320">
        <v>0</v>
      </c>
      <c r="U110" s="320">
        <v>0</v>
      </c>
      <c r="V110" s="320">
        <v>0</v>
      </c>
      <c r="W110" s="320">
        <v>0</v>
      </c>
      <c r="X110" s="320">
        <v>0</v>
      </c>
      <c r="Y110" s="320">
        <v>0</v>
      </c>
      <c r="Z110" s="320">
        <v>0</v>
      </c>
    </row>
    <row r="111" spans="4:26" hidden="1" outlineLevel="1">
      <c r="D111" s="313" t="s">
        <v>756</v>
      </c>
      <c r="E111" s="313" t="s">
        <v>67</v>
      </c>
      <c r="F111" s="313" t="s">
        <v>734</v>
      </c>
      <c r="H111" s="313" t="s">
        <v>735</v>
      </c>
      <c r="I111" s="313" t="s">
        <v>1205</v>
      </c>
      <c r="J111" s="313" t="s">
        <v>1254</v>
      </c>
      <c r="K111" s="313" t="s">
        <v>171</v>
      </c>
      <c r="M111" s="325">
        <v>0</v>
      </c>
      <c r="N111" s="320"/>
      <c r="O111" s="320">
        <v>0</v>
      </c>
      <c r="P111" s="320">
        <v>0</v>
      </c>
      <c r="Q111" s="320">
        <v>0</v>
      </c>
      <c r="R111" s="320">
        <v>0</v>
      </c>
      <c r="S111" s="320">
        <v>0</v>
      </c>
      <c r="T111" s="320">
        <v>0</v>
      </c>
      <c r="U111" s="320">
        <v>0</v>
      </c>
      <c r="V111" s="320">
        <v>0</v>
      </c>
      <c r="W111" s="320">
        <v>0</v>
      </c>
      <c r="X111" s="320">
        <v>0</v>
      </c>
      <c r="Y111" s="320">
        <v>0</v>
      </c>
      <c r="Z111" s="320">
        <v>0</v>
      </c>
    </row>
    <row r="112" spans="4:26" hidden="1" outlineLevel="1">
      <c r="D112" s="313" t="s">
        <v>377</v>
      </c>
      <c r="E112" s="313" t="s">
        <v>68</v>
      </c>
      <c r="F112" s="313" t="s">
        <v>734</v>
      </c>
      <c r="H112" s="313" t="s">
        <v>735</v>
      </c>
      <c r="I112" s="313" t="s">
        <v>1187</v>
      </c>
      <c r="J112" s="313" t="s">
        <v>916</v>
      </c>
      <c r="K112" s="313" t="s">
        <v>167</v>
      </c>
      <c r="M112" s="325">
        <v>4404</v>
      </c>
      <c r="N112" s="320"/>
      <c r="O112" s="320">
        <v>60</v>
      </c>
      <c r="P112" s="320">
        <v>28</v>
      </c>
      <c r="Q112" s="320">
        <v>59</v>
      </c>
      <c r="R112" s="320">
        <v>97</v>
      </c>
      <c r="S112" s="320">
        <v>35</v>
      </c>
      <c r="T112" s="320">
        <v>2041</v>
      </c>
      <c r="U112" s="320">
        <v>2026</v>
      </c>
      <c r="V112" s="320">
        <v>4</v>
      </c>
      <c r="W112" s="320">
        <v>21</v>
      </c>
      <c r="X112" s="320">
        <v>0</v>
      </c>
      <c r="Y112" s="320">
        <v>0</v>
      </c>
      <c r="Z112" s="320">
        <v>33</v>
      </c>
    </row>
    <row r="113" spans="4:26" hidden="1" outlineLevel="1">
      <c r="D113" s="313" t="s">
        <v>377</v>
      </c>
      <c r="E113" s="313" t="s">
        <v>68</v>
      </c>
      <c r="F113" s="313" t="s">
        <v>734</v>
      </c>
      <c r="H113" s="313" t="s">
        <v>735</v>
      </c>
      <c r="I113" s="313" t="s">
        <v>1205</v>
      </c>
      <c r="J113" s="313" t="s">
        <v>1255</v>
      </c>
      <c r="K113" s="313" t="s">
        <v>167</v>
      </c>
      <c r="M113" s="325">
        <v>0</v>
      </c>
      <c r="N113" s="320"/>
      <c r="O113" s="320">
        <v>0</v>
      </c>
      <c r="P113" s="320">
        <v>0</v>
      </c>
      <c r="Q113" s="320">
        <v>0</v>
      </c>
      <c r="R113" s="320">
        <v>0</v>
      </c>
      <c r="S113" s="320">
        <v>0</v>
      </c>
      <c r="T113" s="320">
        <v>0</v>
      </c>
      <c r="U113" s="320">
        <v>0</v>
      </c>
      <c r="V113" s="320">
        <v>0</v>
      </c>
      <c r="W113" s="320">
        <v>0</v>
      </c>
      <c r="X113" s="320">
        <v>0</v>
      </c>
      <c r="Y113" s="320">
        <v>0</v>
      </c>
      <c r="Z113" s="320">
        <v>0</v>
      </c>
    </row>
    <row r="114" spans="4:26" hidden="1" outlineLevel="1">
      <c r="D114" s="313" t="s">
        <v>1256</v>
      </c>
      <c r="E114" s="313" t="s">
        <v>68</v>
      </c>
      <c r="F114" s="313" t="s">
        <v>734</v>
      </c>
      <c r="H114" s="313" t="s">
        <v>735</v>
      </c>
      <c r="I114" s="313" t="s">
        <v>1187</v>
      </c>
      <c r="J114" s="313" t="s">
        <v>1257</v>
      </c>
      <c r="K114" s="313" t="s">
        <v>1165</v>
      </c>
      <c r="M114" s="325">
        <v>0</v>
      </c>
      <c r="N114" s="320"/>
      <c r="O114" s="320">
        <v>0</v>
      </c>
      <c r="P114" s="320">
        <v>0</v>
      </c>
      <c r="Q114" s="320">
        <v>0</v>
      </c>
      <c r="R114" s="320">
        <v>0</v>
      </c>
      <c r="S114" s="320">
        <v>0</v>
      </c>
      <c r="T114" s="320">
        <v>0</v>
      </c>
      <c r="U114" s="320">
        <v>0</v>
      </c>
      <c r="V114" s="320">
        <v>0</v>
      </c>
      <c r="W114" s="320">
        <v>0</v>
      </c>
      <c r="X114" s="320">
        <v>0</v>
      </c>
      <c r="Y114" s="320">
        <v>0</v>
      </c>
      <c r="Z114" s="320">
        <v>0</v>
      </c>
    </row>
    <row r="115" spans="4:26" hidden="1" outlineLevel="1">
      <c r="D115" s="313" t="s">
        <v>1256</v>
      </c>
      <c r="E115" s="313" t="s">
        <v>68</v>
      </c>
      <c r="F115" s="313" t="s">
        <v>734</v>
      </c>
      <c r="H115" s="313" t="s">
        <v>735</v>
      </c>
      <c r="I115" s="313" t="s">
        <v>1205</v>
      </c>
      <c r="J115" s="313" t="s">
        <v>1258</v>
      </c>
      <c r="K115" s="313" t="s">
        <v>1165</v>
      </c>
      <c r="M115" s="325">
        <v>0</v>
      </c>
      <c r="N115" s="320"/>
      <c r="O115" s="320">
        <v>0</v>
      </c>
      <c r="P115" s="320">
        <v>0</v>
      </c>
      <c r="Q115" s="320">
        <v>0</v>
      </c>
      <c r="R115" s="320">
        <v>0</v>
      </c>
      <c r="S115" s="320">
        <v>0</v>
      </c>
      <c r="T115" s="320">
        <v>0</v>
      </c>
      <c r="U115" s="320">
        <v>0</v>
      </c>
      <c r="V115" s="320">
        <v>0</v>
      </c>
      <c r="W115" s="320">
        <v>0</v>
      </c>
      <c r="X115" s="320">
        <v>0</v>
      </c>
      <c r="Y115" s="320">
        <v>0</v>
      </c>
      <c r="Z115" s="320">
        <v>0</v>
      </c>
    </row>
    <row r="116" spans="4:26" hidden="1" outlineLevel="1">
      <c r="D116" s="313" t="s">
        <v>379</v>
      </c>
      <c r="E116" s="313" t="s">
        <v>68</v>
      </c>
      <c r="F116" s="313" t="s">
        <v>734</v>
      </c>
      <c r="H116" s="313" t="s">
        <v>735</v>
      </c>
      <c r="I116" s="313" t="s">
        <v>1187</v>
      </c>
      <c r="J116" s="313" t="s">
        <v>917</v>
      </c>
      <c r="K116" s="313" t="s">
        <v>745</v>
      </c>
      <c r="M116" s="325">
        <v>5870</v>
      </c>
      <c r="N116" s="320"/>
      <c r="O116" s="320">
        <v>0</v>
      </c>
      <c r="P116" s="320">
        <v>0</v>
      </c>
      <c r="Q116" s="320">
        <v>0</v>
      </c>
      <c r="R116" s="320">
        <v>0</v>
      </c>
      <c r="S116" s="320">
        <v>5870</v>
      </c>
      <c r="T116" s="320">
        <v>0</v>
      </c>
      <c r="U116" s="320">
        <v>0</v>
      </c>
      <c r="V116" s="320">
        <v>0</v>
      </c>
      <c r="W116" s="320">
        <v>0</v>
      </c>
      <c r="X116" s="320">
        <v>0</v>
      </c>
      <c r="Y116" s="320">
        <v>0</v>
      </c>
      <c r="Z116" s="320">
        <v>0</v>
      </c>
    </row>
    <row r="117" spans="4:26" hidden="1" outlineLevel="1">
      <c r="D117" s="313" t="s">
        <v>379</v>
      </c>
      <c r="E117" s="313" t="s">
        <v>68</v>
      </c>
      <c r="F117" s="313" t="s">
        <v>734</v>
      </c>
      <c r="H117" s="313" t="s">
        <v>735</v>
      </c>
      <c r="I117" s="313" t="s">
        <v>1205</v>
      </c>
      <c r="J117" s="313" t="s">
        <v>1259</v>
      </c>
      <c r="K117" s="313" t="s">
        <v>745</v>
      </c>
      <c r="M117" s="325">
        <v>0</v>
      </c>
      <c r="N117" s="320"/>
      <c r="O117" s="320">
        <v>0</v>
      </c>
      <c r="P117" s="320">
        <v>0</v>
      </c>
      <c r="Q117" s="320">
        <v>0</v>
      </c>
      <c r="R117" s="320">
        <v>0</v>
      </c>
      <c r="S117" s="320">
        <v>0</v>
      </c>
      <c r="T117" s="320">
        <v>0</v>
      </c>
      <c r="U117" s="320">
        <v>0</v>
      </c>
      <c r="V117" s="320">
        <v>0</v>
      </c>
      <c r="W117" s="320">
        <v>0</v>
      </c>
      <c r="X117" s="320">
        <v>0</v>
      </c>
      <c r="Y117" s="320">
        <v>0</v>
      </c>
      <c r="Z117" s="320">
        <v>0</v>
      </c>
    </row>
    <row r="118" spans="4:26" hidden="1" outlineLevel="1">
      <c r="D118" s="313" t="s">
        <v>1260</v>
      </c>
      <c r="E118" s="313" t="s">
        <v>68</v>
      </c>
      <c r="F118" s="313" t="s">
        <v>734</v>
      </c>
      <c r="H118" s="313" t="s">
        <v>735</v>
      </c>
      <c r="I118" s="313" t="s">
        <v>1187</v>
      </c>
      <c r="J118" s="313" t="s">
        <v>1261</v>
      </c>
      <c r="K118" s="313" t="s">
        <v>661</v>
      </c>
      <c r="M118" s="325">
        <v>0</v>
      </c>
      <c r="N118" s="320"/>
      <c r="O118" s="320">
        <v>0</v>
      </c>
      <c r="P118" s="320">
        <v>0</v>
      </c>
      <c r="Q118" s="320">
        <v>0</v>
      </c>
      <c r="R118" s="320">
        <v>0</v>
      </c>
      <c r="S118" s="320">
        <v>0</v>
      </c>
      <c r="T118" s="320">
        <v>0</v>
      </c>
      <c r="U118" s="320">
        <v>0</v>
      </c>
      <c r="V118" s="320">
        <v>0</v>
      </c>
      <c r="W118" s="320">
        <v>0</v>
      </c>
      <c r="X118" s="320">
        <v>0</v>
      </c>
      <c r="Y118" s="320">
        <v>0</v>
      </c>
      <c r="Z118" s="320">
        <v>0</v>
      </c>
    </row>
    <row r="119" spans="4:26" hidden="1" outlineLevel="1">
      <c r="D119" s="313" t="s">
        <v>1260</v>
      </c>
      <c r="E119" s="313" t="s">
        <v>68</v>
      </c>
      <c r="F119" s="313" t="s">
        <v>734</v>
      </c>
      <c r="H119" s="313" t="s">
        <v>735</v>
      </c>
      <c r="I119" s="313" t="s">
        <v>1205</v>
      </c>
      <c r="J119" s="313" t="s">
        <v>1262</v>
      </c>
      <c r="K119" s="313" t="s">
        <v>661</v>
      </c>
      <c r="M119" s="325">
        <v>0</v>
      </c>
      <c r="N119" s="320"/>
      <c r="O119" s="320">
        <v>0</v>
      </c>
      <c r="P119" s="320">
        <v>0</v>
      </c>
      <c r="Q119" s="320">
        <v>0</v>
      </c>
      <c r="R119" s="320">
        <v>0</v>
      </c>
      <c r="S119" s="320">
        <v>0</v>
      </c>
      <c r="T119" s="320">
        <v>0</v>
      </c>
      <c r="U119" s="320">
        <v>0</v>
      </c>
      <c r="V119" s="320">
        <v>0</v>
      </c>
      <c r="W119" s="320">
        <v>0</v>
      </c>
      <c r="X119" s="320">
        <v>0</v>
      </c>
      <c r="Y119" s="320">
        <v>0</v>
      </c>
      <c r="Z119" s="320">
        <v>0</v>
      </c>
    </row>
    <row r="120" spans="4:26" hidden="1" outlineLevel="1">
      <c r="D120" s="313" t="s">
        <v>1263</v>
      </c>
      <c r="E120" s="313" t="s">
        <v>68</v>
      </c>
      <c r="F120" s="313" t="s">
        <v>734</v>
      </c>
      <c r="H120" s="313" t="s">
        <v>735</v>
      </c>
      <c r="I120" s="313" t="s">
        <v>1187</v>
      </c>
      <c r="J120" s="313" t="s">
        <v>1264</v>
      </c>
      <c r="K120" s="313" t="s">
        <v>661</v>
      </c>
      <c r="M120" s="325">
        <v>0</v>
      </c>
      <c r="N120" s="320"/>
      <c r="O120" s="320">
        <v>0</v>
      </c>
      <c r="P120" s="320">
        <v>0</v>
      </c>
      <c r="Q120" s="320">
        <v>0</v>
      </c>
      <c r="R120" s="320">
        <v>0</v>
      </c>
      <c r="S120" s="320">
        <v>0</v>
      </c>
      <c r="T120" s="320">
        <v>0</v>
      </c>
      <c r="U120" s="320">
        <v>0</v>
      </c>
      <c r="V120" s="320">
        <v>0</v>
      </c>
      <c r="W120" s="320">
        <v>0</v>
      </c>
      <c r="X120" s="320">
        <v>0</v>
      </c>
      <c r="Y120" s="320">
        <v>0</v>
      </c>
      <c r="Z120" s="320">
        <v>0</v>
      </c>
    </row>
    <row r="121" spans="4:26" hidden="1" outlineLevel="1">
      <c r="D121" s="313" t="s">
        <v>1263</v>
      </c>
      <c r="E121" s="313" t="s">
        <v>68</v>
      </c>
      <c r="F121" s="313" t="s">
        <v>734</v>
      </c>
      <c r="H121" s="313" t="s">
        <v>735</v>
      </c>
      <c r="I121" s="313" t="s">
        <v>1205</v>
      </c>
      <c r="J121" s="313" t="s">
        <v>1265</v>
      </c>
      <c r="K121" s="313" t="s">
        <v>661</v>
      </c>
      <c r="M121" s="325">
        <v>0</v>
      </c>
      <c r="N121" s="320"/>
      <c r="O121" s="320">
        <v>0</v>
      </c>
      <c r="P121" s="320">
        <v>0</v>
      </c>
      <c r="Q121" s="320">
        <v>0</v>
      </c>
      <c r="R121" s="320">
        <v>0</v>
      </c>
      <c r="S121" s="320">
        <v>0</v>
      </c>
      <c r="T121" s="320">
        <v>0</v>
      </c>
      <c r="U121" s="320">
        <v>0</v>
      </c>
      <c r="V121" s="320">
        <v>0</v>
      </c>
      <c r="W121" s="320">
        <v>0</v>
      </c>
      <c r="X121" s="320">
        <v>0</v>
      </c>
      <c r="Y121" s="320">
        <v>0</v>
      </c>
      <c r="Z121" s="320">
        <v>0</v>
      </c>
    </row>
    <row r="122" spans="4:26" hidden="1" outlineLevel="1">
      <c r="D122" s="313" t="s">
        <v>685</v>
      </c>
      <c r="E122" s="313" t="s">
        <v>68</v>
      </c>
      <c r="F122" s="313" t="s">
        <v>734</v>
      </c>
      <c r="H122" s="313" t="s">
        <v>735</v>
      </c>
      <c r="I122" s="313" t="s">
        <v>1187</v>
      </c>
      <c r="J122" s="313" t="s">
        <v>918</v>
      </c>
      <c r="K122" s="313" t="s">
        <v>745</v>
      </c>
      <c r="M122" s="325">
        <v>0</v>
      </c>
      <c r="N122" s="320"/>
      <c r="O122" s="320">
        <v>0</v>
      </c>
      <c r="P122" s="320">
        <v>0</v>
      </c>
      <c r="Q122" s="320">
        <v>0</v>
      </c>
      <c r="R122" s="320">
        <v>0</v>
      </c>
      <c r="S122" s="320">
        <v>0</v>
      </c>
      <c r="T122" s="320">
        <v>0</v>
      </c>
      <c r="U122" s="320">
        <v>0</v>
      </c>
      <c r="V122" s="320">
        <v>0</v>
      </c>
      <c r="W122" s="320">
        <v>0</v>
      </c>
      <c r="X122" s="320">
        <v>0</v>
      </c>
      <c r="Y122" s="320">
        <v>0</v>
      </c>
      <c r="Z122" s="320">
        <v>0</v>
      </c>
    </row>
    <row r="123" spans="4:26" hidden="1" outlineLevel="1">
      <c r="D123" s="313" t="s">
        <v>685</v>
      </c>
      <c r="E123" s="313" t="s">
        <v>68</v>
      </c>
      <c r="F123" s="313" t="s">
        <v>734</v>
      </c>
      <c r="H123" s="313" t="s">
        <v>735</v>
      </c>
      <c r="I123" s="313" t="s">
        <v>1205</v>
      </c>
      <c r="J123" s="313" t="s">
        <v>1266</v>
      </c>
      <c r="K123" s="313" t="s">
        <v>745</v>
      </c>
      <c r="M123" s="325">
        <v>0</v>
      </c>
      <c r="N123" s="320"/>
      <c r="O123" s="320">
        <v>0</v>
      </c>
      <c r="P123" s="320">
        <v>0</v>
      </c>
      <c r="Q123" s="320">
        <v>0</v>
      </c>
      <c r="R123" s="320">
        <v>0</v>
      </c>
      <c r="S123" s="320">
        <v>0</v>
      </c>
      <c r="T123" s="320">
        <v>0</v>
      </c>
      <c r="U123" s="320">
        <v>0</v>
      </c>
      <c r="V123" s="320">
        <v>0</v>
      </c>
      <c r="W123" s="320">
        <v>0</v>
      </c>
      <c r="X123" s="320">
        <v>0</v>
      </c>
      <c r="Y123" s="320">
        <v>0</v>
      </c>
      <c r="Z123" s="320">
        <v>0</v>
      </c>
    </row>
    <row r="124" spans="4:26" hidden="1" outlineLevel="1">
      <c r="D124" s="313" t="s">
        <v>1267</v>
      </c>
      <c r="E124" s="313" t="s">
        <v>68</v>
      </c>
      <c r="F124" s="313" t="s">
        <v>734</v>
      </c>
      <c r="H124" s="313" t="s">
        <v>735</v>
      </c>
      <c r="I124" s="313" t="s">
        <v>1187</v>
      </c>
      <c r="J124" s="313" t="s">
        <v>1268</v>
      </c>
      <c r="K124" s="313" t="s">
        <v>1165</v>
      </c>
      <c r="M124" s="325">
        <v>0</v>
      </c>
      <c r="N124" s="320"/>
      <c r="O124" s="320">
        <v>0</v>
      </c>
      <c r="P124" s="320">
        <v>0</v>
      </c>
      <c r="Q124" s="320">
        <v>0</v>
      </c>
      <c r="R124" s="320">
        <v>0</v>
      </c>
      <c r="S124" s="320">
        <v>0</v>
      </c>
      <c r="T124" s="320">
        <v>0</v>
      </c>
      <c r="U124" s="320">
        <v>0</v>
      </c>
      <c r="V124" s="320">
        <v>0</v>
      </c>
      <c r="W124" s="320">
        <v>0</v>
      </c>
      <c r="X124" s="320">
        <v>0</v>
      </c>
      <c r="Y124" s="320">
        <v>0</v>
      </c>
      <c r="Z124" s="320">
        <v>0</v>
      </c>
    </row>
    <row r="125" spans="4:26" hidden="1" outlineLevel="1">
      <c r="D125" s="313" t="s">
        <v>1267</v>
      </c>
      <c r="E125" s="313" t="s">
        <v>68</v>
      </c>
      <c r="F125" s="313" t="s">
        <v>734</v>
      </c>
      <c r="H125" s="313" t="s">
        <v>735</v>
      </c>
      <c r="I125" s="313" t="s">
        <v>1205</v>
      </c>
      <c r="J125" s="313" t="s">
        <v>1269</v>
      </c>
      <c r="K125" s="313" t="s">
        <v>1165</v>
      </c>
      <c r="M125" s="325">
        <v>0</v>
      </c>
      <c r="N125" s="320"/>
      <c r="O125" s="320">
        <v>0</v>
      </c>
      <c r="P125" s="320">
        <v>0</v>
      </c>
      <c r="Q125" s="320">
        <v>0</v>
      </c>
      <c r="R125" s="320">
        <v>0</v>
      </c>
      <c r="S125" s="320">
        <v>0</v>
      </c>
      <c r="T125" s="320">
        <v>0</v>
      </c>
      <c r="U125" s="320">
        <v>0</v>
      </c>
      <c r="V125" s="320">
        <v>0</v>
      </c>
      <c r="W125" s="320">
        <v>0</v>
      </c>
      <c r="X125" s="320">
        <v>0</v>
      </c>
      <c r="Y125" s="320">
        <v>0</v>
      </c>
      <c r="Z125" s="320">
        <v>0</v>
      </c>
    </row>
    <row r="126" spans="4:26" hidden="1" outlineLevel="1">
      <c r="D126" s="313" t="s">
        <v>758</v>
      </c>
      <c r="E126" s="313" t="s">
        <v>67</v>
      </c>
      <c r="F126" s="313" t="s">
        <v>734</v>
      </c>
      <c r="H126" s="313" t="s">
        <v>735</v>
      </c>
      <c r="I126" s="313" t="s">
        <v>1187</v>
      </c>
      <c r="J126" s="313" t="s">
        <v>919</v>
      </c>
      <c r="K126" s="313" t="s">
        <v>171</v>
      </c>
      <c r="M126" s="325">
        <v>0</v>
      </c>
      <c r="N126" s="320"/>
      <c r="O126" s="320">
        <v>0</v>
      </c>
      <c r="P126" s="320">
        <v>0</v>
      </c>
      <c r="Q126" s="320">
        <v>0</v>
      </c>
      <c r="R126" s="320">
        <v>0</v>
      </c>
      <c r="S126" s="320">
        <v>0</v>
      </c>
      <c r="T126" s="320">
        <v>0</v>
      </c>
      <c r="U126" s="320">
        <v>0</v>
      </c>
      <c r="V126" s="320">
        <v>0</v>
      </c>
      <c r="W126" s="320">
        <v>0</v>
      </c>
      <c r="X126" s="320">
        <v>0</v>
      </c>
      <c r="Y126" s="320">
        <v>0</v>
      </c>
      <c r="Z126" s="320">
        <v>0</v>
      </c>
    </row>
    <row r="127" spans="4:26" hidden="1" outlineLevel="1">
      <c r="D127" s="313" t="s">
        <v>758</v>
      </c>
      <c r="E127" s="313" t="s">
        <v>67</v>
      </c>
      <c r="F127" s="313" t="s">
        <v>734</v>
      </c>
      <c r="H127" s="313" t="s">
        <v>735</v>
      </c>
      <c r="I127" s="313" t="s">
        <v>1205</v>
      </c>
      <c r="J127" s="313" t="s">
        <v>1270</v>
      </c>
      <c r="K127" s="313" t="s">
        <v>171</v>
      </c>
      <c r="M127" s="325">
        <v>0</v>
      </c>
      <c r="N127" s="320"/>
      <c r="O127" s="320">
        <v>0</v>
      </c>
      <c r="P127" s="320">
        <v>0</v>
      </c>
      <c r="Q127" s="320">
        <v>0</v>
      </c>
      <c r="R127" s="320">
        <v>0</v>
      </c>
      <c r="S127" s="320">
        <v>0</v>
      </c>
      <c r="T127" s="320">
        <v>0</v>
      </c>
      <c r="U127" s="320">
        <v>0</v>
      </c>
      <c r="V127" s="320">
        <v>0</v>
      </c>
      <c r="W127" s="320">
        <v>0</v>
      </c>
      <c r="X127" s="320">
        <v>0</v>
      </c>
      <c r="Y127" s="320">
        <v>0</v>
      </c>
      <c r="Z127" s="320">
        <v>0</v>
      </c>
    </row>
    <row r="128" spans="4:26" hidden="1" outlineLevel="1">
      <c r="D128" s="313" t="s">
        <v>494</v>
      </c>
      <c r="E128" s="313" t="s">
        <v>68</v>
      </c>
      <c r="F128" s="313" t="s">
        <v>734</v>
      </c>
      <c r="H128" s="313" t="s">
        <v>735</v>
      </c>
      <c r="I128" s="313" t="s">
        <v>1187</v>
      </c>
      <c r="J128" s="313" t="s">
        <v>920</v>
      </c>
      <c r="K128" s="313" t="s">
        <v>172</v>
      </c>
      <c r="M128" s="325">
        <v>0</v>
      </c>
      <c r="N128" s="320"/>
      <c r="O128" s="320">
        <v>0</v>
      </c>
      <c r="P128" s="320">
        <v>0</v>
      </c>
      <c r="Q128" s="320">
        <v>0</v>
      </c>
      <c r="R128" s="320">
        <v>0</v>
      </c>
      <c r="S128" s="320">
        <v>0</v>
      </c>
      <c r="T128" s="320">
        <v>0</v>
      </c>
      <c r="U128" s="320">
        <v>0</v>
      </c>
      <c r="V128" s="320">
        <v>0</v>
      </c>
      <c r="W128" s="320">
        <v>0</v>
      </c>
      <c r="X128" s="320">
        <v>0</v>
      </c>
      <c r="Y128" s="320">
        <v>0</v>
      </c>
      <c r="Z128" s="320">
        <v>0</v>
      </c>
    </row>
    <row r="129" spans="4:26" hidden="1" outlineLevel="1">
      <c r="D129" s="313" t="s">
        <v>494</v>
      </c>
      <c r="E129" s="313" t="s">
        <v>68</v>
      </c>
      <c r="F129" s="313" t="s">
        <v>734</v>
      </c>
      <c r="H129" s="313" t="s">
        <v>735</v>
      </c>
      <c r="I129" s="313" t="s">
        <v>1205</v>
      </c>
      <c r="J129" s="313" t="s">
        <v>1271</v>
      </c>
      <c r="K129" s="313" t="s">
        <v>172</v>
      </c>
      <c r="M129" s="325">
        <v>0</v>
      </c>
      <c r="N129" s="320"/>
      <c r="O129" s="320">
        <v>0</v>
      </c>
      <c r="P129" s="320">
        <v>0</v>
      </c>
      <c r="Q129" s="320">
        <v>0</v>
      </c>
      <c r="R129" s="320">
        <v>0</v>
      </c>
      <c r="S129" s="320">
        <v>0</v>
      </c>
      <c r="T129" s="320">
        <v>0</v>
      </c>
      <c r="U129" s="320">
        <v>0</v>
      </c>
      <c r="V129" s="320">
        <v>0</v>
      </c>
      <c r="W129" s="320">
        <v>0</v>
      </c>
      <c r="X129" s="320">
        <v>0</v>
      </c>
      <c r="Y129" s="320">
        <v>0</v>
      </c>
      <c r="Z129" s="320">
        <v>0</v>
      </c>
    </row>
    <row r="130" spans="4:26" hidden="1" outlineLevel="1">
      <c r="D130" s="313" t="s">
        <v>1272</v>
      </c>
      <c r="E130" s="313" t="s">
        <v>68</v>
      </c>
      <c r="F130" s="313" t="s">
        <v>734</v>
      </c>
      <c r="H130" s="313" t="s">
        <v>735</v>
      </c>
      <c r="I130" s="313" t="s">
        <v>1187</v>
      </c>
      <c r="J130" s="313" t="s">
        <v>1273</v>
      </c>
      <c r="K130" s="313" t="s">
        <v>661</v>
      </c>
      <c r="M130" s="325">
        <v>0</v>
      </c>
      <c r="N130" s="320"/>
      <c r="O130" s="320">
        <v>0</v>
      </c>
      <c r="P130" s="320">
        <v>0</v>
      </c>
      <c r="Q130" s="320">
        <v>0</v>
      </c>
      <c r="R130" s="320">
        <v>0</v>
      </c>
      <c r="S130" s="320">
        <v>0</v>
      </c>
      <c r="T130" s="320">
        <v>0</v>
      </c>
      <c r="U130" s="320">
        <v>0</v>
      </c>
      <c r="V130" s="320">
        <v>0</v>
      </c>
      <c r="W130" s="320">
        <v>0</v>
      </c>
      <c r="X130" s="320">
        <v>0</v>
      </c>
      <c r="Y130" s="320">
        <v>0</v>
      </c>
      <c r="Z130" s="320">
        <v>0</v>
      </c>
    </row>
    <row r="131" spans="4:26" hidden="1" outlineLevel="1">
      <c r="D131" s="313" t="s">
        <v>1272</v>
      </c>
      <c r="E131" s="313" t="s">
        <v>68</v>
      </c>
      <c r="F131" s="313" t="s">
        <v>734</v>
      </c>
      <c r="H131" s="313" t="s">
        <v>735</v>
      </c>
      <c r="I131" s="313" t="s">
        <v>1205</v>
      </c>
      <c r="J131" s="313" t="s">
        <v>1274</v>
      </c>
      <c r="K131" s="313" t="s">
        <v>661</v>
      </c>
      <c r="M131" s="325">
        <v>0</v>
      </c>
      <c r="N131" s="320"/>
      <c r="O131" s="320">
        <v>0</v>
      </c>
      <c r="P131" s="320">
        <v>0</v>
      </c>
      <c r="Q131" s="320">
        <v>0</v>
      </c>
      <c r="R131" s="320">
        <v>0</v>
      </c>
      <c r="S131" s="320">
        <v>0</v>
      </c>
      <c r="T131" s="320">
        <v>0</v>
      </c>
      <c r="U131" s="320">
        <v>0</v>
      </c>
      <c r="V131" s="320">
        <v>0</v>
      </c>
      <c r="W131" s="320">
        <v>0</v>
      </c>
      <c r="X131" s="320">
        <v>0</v>
      </c>
      <c r="Y131" s="320">
        <v>0</v>
      </c>
      <c r="Z131" s="320">
        <v>0</v>
      </c>
    </row>
    <row r="132" spans="4:26" hidden="1" outlineLevel="1">
      <c r="D132" s="313" t="s">
        <v>380</v>
      </c>
      <c r="E132" s="313" t="s">
        <v>67</v>
      </c>
      <c r="F132" s="313" t="s">
        <v>734</v>
      </c>
      <c r="H132" s="313" t="s">
        <v>735</v>
      </c>
      <c r="I132" s="313" t="s">
        <v>1187</v>
      </c>
      <c r="J132" s="313" t="s">
        <v>921</v>
      </c>
      <c r="K132" s="313" t="s">
        <v>171</v>
      </c>
      <c r="M132" s="325">
        <v>176890</v>
      </c>
      <c r="N132" s="320"/>
      <c r="O132" s="320">
        <v>0</v>
      </c>
      <c r="P132" s="320">
        <v>0</v>
      </c>
      <c r="Q132" s="320">
        <v>0</v>
      </c>
      <c r="R132" s="320">
        <v>70</v>
      </c>
      <c r="S132" s="320">
        <v>10</v>
      </c>
      <c r="T132" s="320">
        <v>0</v>
      </c>
      <c r="U132" s="320">
        <v>0</v>
      </c>
      <c r="V132" s="320">
        <v>26750</v>
      </c>
      <c r="W132" s="320">
        <v>29520</v>
      </c>
      <c r="X132" s="320">
        <v>4000</v>
      </c>
      <c r="Y132" s="320">
        <v>0</v>
      </c>
      <c r="Z132" s="320">
        <v>116540</v>
      </c>
    </row>
    <row r="133" spans="4:26" hidden="1" outlineLevel="1">
      <c r="D133" s="313" t="s">
        <v>380</v>
      </c>
      <c r="E133" s="313" t="s">
        <v>67</v>
      </c>
      <c r="F133" s="313" t="s">
        <v>734</v>
      </c>
      <c r="H133" s="313" t="s">
        <v>735</v>
      </c>
      <c r="I133" s="313" t="s">
        <v>1205</v>
      </c>
      <c r="J133" s="313" t="s">
        <v>1275</v>
      </c>
      <c r="K133" s="313" t="s">
        <v>171</v>
      </c>
      <c r="M133" s="325">
        <v>0</v>
      </c>
      <c r="N133" s="320"/>
      <c r="O133" s="320">
        <v>0</v>
      </c>
      <c r="P133" s="320">
        <v>0</v>
      </c>
      <c r="Q133" s="320">
        <v>0</v>
      </c>
      <c r="R133" s="320">
        <v>0</v>
      </c>
      <c r="S133" s="320">
        <v>0</v>
      </c>
      <c r="T133" s="320">
        <v>0</v>
      </c>
      <c r="U133" s="320">
        <v>0</v>
      </c>
      <c r="V133" s="320">
        <v>0</v>
      </c>
      <c r="W133" s="320">
        <v>0</v>
      </c>
      <c r="X133" s="320">
        <v>0</v>
      </c>
      <c r="Y133" s="320">
        <v>0</v>
      </c>
      <c r="Z133" s="320">
        <v>0</v>
      </c>
    </row>
    <row r="134" spans="4:26" hidden="1" outlineLevel="1">
      <c r="D134" s="313" t="s">
        <v>759</v>
      </c>
      <c r="E134" s="313" t="s">
        <v>68</v>
      </c>
      <c r="F134" s="313" t="s">
        <v>734</v>
      </c>
      <c r="H134" s="313" t="s">
        <v>735</v>
      </c>
      <c r="I134" s="313" t="s">
        <v>1187</v>
      </c>
      <c r="J134" s="313" t="s">
        <v>922</v>
      </c>
      <c r="K134" s="313" t="s">
        <v>172</v>
      </c>
      <c r="M134" s="325">
        <v>0</v>
      </c>
      <c r="N134" s="320"/>
      <c r="O134" s="320">
        <v>0</v>
      </c>
      <c r="P134" s="320">
        <v>0</v>
      </c>
      <c r="Q134" s="320">
        <v>0</v>
      </c>
      <c r="R134" s="320">
        <v>0</v>
      </c>
      <c r="S134" s="320">
        <v>0</v>
      </c>
      <c r="T134" s="320">
        <v>0</v>
      </c>
      <c r="U134" s="320">
        <v>0</v>
      </c>
      <c r="V134" s="320">
        <v>0</v>
      </c>
      <c r="W134" s="320">
        <v>0</v>
      </c>
      <c r="X134" s="320">
        <v>0</v>
      </c>
      <c r="Y134" s="320">
        <v>0</v>
      </c>
      <c r="Z134" s="320">
        <v>0</v>
      </c>
    </row>
    <row r="135" spans="4:26" hidden="1" outlineLevel="1">
      <c r="D135" s="313" t="s">
        <v>759</v>
      </c>
      <c r="E135" s="313" t="s">
        <v>68</v>
      </c>
      <c r="F135" s="313" t="s">
        <v>734</v>
      </c>
      <c r="H135" s="313" t="s">
        <v>735</v>
      </c>
      <c r="I135" s="313" t="s">
        <v>1205</v>
      </c>
      <c r="J135" s="313" t="s">
        <v>1276</v>
      </c>
      <c r="K135" s="313" t="s">
        <v>172</v>
      </c>
      <c r="M135" s="325">
        <v>0</v>
      </c>
      <c r="N135" s="320"/>
      <c r="O135" s="320">
        <v>0</v>
      </c>
      <c r="P135" s="320">
        <v>0</v>
      </c>
      <c r="Q135" s="320">
        <v>0</v>
      </c>
      <c r="R135" s="320">
        <v>0</v>
      </c>
      <c r="S135" s="320">
        <v>0</v>
      </c>
      <c r="T135" s="320">
        <v>0</v>
      </c>
      <c r="U135" s="320">
        <v>0</v>
      </c>
      <c r="V135" s="320">
        <v>0</v>
      </c>
      <c r="W135" s="320">
        <v>0</v>
      </c>
      <c r="X135" s="320">
        <v>0</v>
      </c>
      <c r="Y135" s="320">
        <v>0</v>
      </c>
      <c r="Z135" s="320">
        <v>0</v>
      </c>
    </row>
    <row r="136" spans="4:26" hidden="1" outlineLevel="1">
      <c r="D136" s="313" t="s">
        <v>434</v>
      </c>
      <c r="E136" s="313" t="s">
        <v>68</v>
      </c>
      <c r="F136" s="313" t="s">
        <v>734</v>
      </c>
      <c r="H136" s="313" t="s">
        <v>735</v>
      </c>
      <c r="I136" s="313" t="s">
        <v>1187</v>
      </c>
      <c r="J136" s="313" t="s">
        <v>923</v>
      </c>
      <c r="K136" s="313" t="s">
        <v>745</v>
      </c>
      <c r="M136" s="325">
        <v>0</v>
      </c>
      <c r="N136" s="320"/>
      <c r="O136" s="320">
        <v>0</v>
      </c>
      <c r="P136" s="320">
        <v>0</v>
      </c>
      <c r="Q136" s="320">
        <v>0</v>
      </c>
      <c r="R136" s="320">
        <v>0</v>
      </c>
      <c r="S136" s="320">
        <v>0</v>
      </c>
      <c r="T136" s="320">
        <v>0</v>
      </c>
      <c r="U136" s="320">
        <v>0</v>
      </c>
      <c r="V136" s="320">
        <v>0</v>
      </c>
      <c r="W136" s="320">
        <v>0</v>
      </c>
      <c r="X136" s="320">
        <v>0</v>
      </c>
      <c r="Y136" s="320">
        <v>0</v>
      </c>
      <c r="Z136" s="320">
        <v>0</v>
      </c>
    </row>
    <row r="137" spans="4:26" hidden="1" outlineLevel="1">
      <c r="D137" s="313" t="s">
        <v>434</v>
      </c>
      <c r="E137" s="313" t="s">
        <v>68</v>
      </c>
      <c r="F137" s="313" t="s">
        <v>734</v>
      </c>
      <c r="H137" s="313" t="s">
        <v>735</v>
      </c>
      <c r="I137" s="313" t="s">
        <v>1205</v>
      </c>
      <c r="J137" s="313" t="s">
        <v>1277</v>
      </c>
      <c r="K137" s="313" t="s">
        <v>745</v>
      </c>
      <c r="M137" s="325">
        <v>0</v>
      </c>
      <c r="N137" s="320"/>
      <c r="O137" s="320">
        <v>0</v>
      </c>
      <c r="P137" s="320">
        <v>0</v>
      </c>
      <c r="Q137" s="320">
        <v>0</v>
      </c>
      <c r="R137" s="320">
        <v>0</v>
      </c>
      <c r="S137" s="320">
        <v>0</v>
      </c>
      <c r="T137" s="320">
        <v>0</v>
      </c>
      <c r="U137" s="320">
        <v>0</v>
      </c>
      <c r="V137" s="320">
        <v>0</v>
      </c>
      <c r="W137" s="320">
        <v>0</v>
      </c>
      <c r="X137" s="320">
        <v>0</v>
      </c>
      <c r="Y137" s="320">
        <v>0</v>
      </c>
      <c r="Z137" s="320">
        <v>0</v>
      </c>
    </row>
    <row r="138" spans="4:26" hidden="1" outlineLevel="1">
      <c r="D138" s="313" t="s">
        <v>1278</v>
      </c>
      <c r="E138" s="313" t="s">
        <v>68</v>
      </c>
      <c r="F138" s="313" t="s">
        <v>734</v>
      </c>
      <c r="H138" s="313" t="s">
        <v>735</v>
      </c>
      <c r="I138" s="313" t="s">
        <v>1187</v>
      </c>
      <c r="J138" s="313" t="s">
        <v>1279</v>
      </c>
      <c r="K138" s="313" t="s">
        <v>661</v>
      </c>
      <c r="M138" s="325">
        <v>0</v>
      </c>
      <c r="N138" s="320"/>
      <c r="O138" s="320">
        <v>0</v>
      </c>
      <c r="P138" s="320">
        <v>0</v>
      </c>
      <c r="Q138" s="320">
        <v>0</v>
      </c>
      <c r="R138" s="320">
        <v>0</v>
      </c>
      <c r="S138" s="320">
        <v>0</v>
      </c>
      <c r="T138" s="320">
        <v>0</v>
      </c>
      <c r="U138" s="320">
        <v>0</v>
      </c>
      <c r="V138" s="320">
        <v>0</v>
      </c>
      <c r="W138" s="320">
        <v>0</v>
      </c>
      <c r="X138" s="320">
        <v>0</v>
      </c>
      <c r="Y138" s="320">
        <v>0</v>
      </c>
      <c r="Z138" s="320">
        <v>0</v>
      </c>
    </row>
    <row r="139" spans="4:26" hidden="1" outlineLevel="1">
      <c r="D139" s="313" t="s">
        <v>1278</v>
      </c>
      <c r="E139" s="313" t="s">
        <v>68</v>
      </c>
      <c r="F139" s="313" t="s">
        <v>734</v>
      </c>
      <c r="H139" s="313" t="s">
        <v>735</v>
      </c>
      <c r="I139" s="313" t="s">
        <v>1205</v>
      </c>
      <c r="J139" s="313" t="s">
        <v>1280</v>
      </c>
      <c r="K139" s="313" t="s">
        <v>661</v>
      </c>
      <c r="M139" s="325">
        <v>0</v>
      </c>
      <c r="N139" s="320"/>
      <c r="O139" s="320">
        <v>0</v>
      </c>
      <c r="P139" s="320">
        <v>0</v>
      </c>
      <c r="Q139" s="320">
        <v>0</v>
      </c>
      <c r="R139" s="320">
        <v>0</v>
      </c>
      <c r="S139" s="320">
        <v>0</v>
      </c>
      <c r="T139" s="320">
        <v>0</v>
      </c>
      <c r="U139" s="320">
        <v>0</v>
      </c>
      <c r="V139" s="320">
        <v>0</v>
      </c>
      <c r="W139" s="320">
        <v>0</v>
      </c>
      <c r="X139" s="320">
        <v>0</v>
      </c>
      <c r="Y139" s="320">
        <v>0</v>
      </c>
      <c r="Z139" s="320">
        <v>0</v>
      </c>
    </row>
    <row r="140" spans="4:26" hidden="1" outlineLevel="1">
      <c r="D140" s="313" t="s">
        <v>1281</v>
      </c>
      <c r="E140" s="313" t="s">
        <v>68</v>
      </c>
      <c r="F140" s="313" t="s">
        <v>734</v>
      </c>
      <c r="H140" s="313" t="s">
        <v>735</v>
      </c>
      <c r="I140" s="313" t="s">
        <v>1187</v>
      </c>
      <c r="J140" s="313" t="s">
        <v>1282</v>
      </c>
      <c r="K140" s="313" t="s">
        <v>746</v>
      </c>
      <c r="M140" s="325">
        <v>0</v>
      </c>
      <c r="N140" s="320"/>
      <c r="O140" s="320">
        <v>0</v>
      </c>
      <c r="P140" s="320">
        <v>0</v>
      </c>
      <c r="Q140" s="320">
        <v>0</v>
      </c>
      <c r="R140" s="320">
        <v>0</v>
      </c>
      <c r="S140" s="320">
        <v>0</v>
      </c>
      <c r="T140" s="320">
        <v>0</v>
      </c>
      <c r="U140" s="320">
        <v>0</v>
      </c>
      <c r="V140" s="320">
        <v>0</v>
      </c>
      <c r="W140" s="320">
        <v>0</v>
      </c>
      <c r="X140" s="320">
        <v>0</v>
      </c>
      <c r="Y140" s="320">
        <v>0</v>
      </c>
      <c r="Z140" s="320">
        <v>0</v>
      </c>
    </row>
    <row r="141" spans="4:26" hidden="1" outlineLevel="1">
      <c r="D141" s="313" t="s">
        <v>1281</v>
      </c>
      <c r="E141" s="313" t="s">
        <v>68</v>
      </c>
      <c r="F141" s="313" t="s">
        <v>734</v>
      </c>
      <c r="H141" s="313" t="s">
        <v>735</v>
      </c>
      <c r="I141" s="313" t="s">
        <v>1205</v>
      </c>
      <c r="J141" s="313" t="s">
        <v>1283</v>
      </c>
      <c r="K141" s="313" t="s">
        <v>746</v>
      </c>
      <c r="M141" s="325">
        <v>0</v>
      </c>
      <c r="N141" s="320"/>
      <c r="O141" s="320">
        <v>0</v>
      </c>
      <c r="P141" s="320">
        <v>0</v>
      </c>
      <c r="Q141" s="320">
        <v>0</v>
      </c>
      <c r="R141" s="320">
        <v>0</v>
      </c>
      <c r="S141" s="320">
        <v>0</v>
      </c>
      <c r="T141" s="320">
        <v>0</v>
      </c>
      <c r="U141" s="320">
        <v>0</v>
      </c>
      <c r="V141" s="320">
        <v>0</v>
      </c>
      <c r="W141" s="320">
        <v>0</v>
      </c>
      <c r="X141" s="320">
        <v>0</v>
      </c>
      <c r="Y141" s="320">
        <v>0</v>
      </c>
      <c r="Z141" s="320">
        <v>0</v>
      </c>
    </row>
    <row r="142" spans="4:26" hidden="1" outlineLevel="1">
      <c r="D142" s="313" t="s">
        <v>925</v>
      </c>
      <c r="E142" s="313" t="s">
        <v>68</v>
      </c>
      <c r="F142" s="313" t="s">
        <v>734</v>
      </c>
      <c r="H142" s="313" t="s">
        <v>735</v>
      </c>
      <c r="I142" s="313" t="s">
        <v>1187</v>
      </c>
      <c r="J142" s="313" t="s">
        <v>696</v>
      </c>
      <c r="K142" s="313" t="s">
        <v>664</v>
      </c>
      <c r="M142" s="325">
        <v>0</v>
      </c>
      <c r="N142" s="320"/>
      <c r="O142" s="320">
        <v>0</v>
      </c>
      <c r="P142" s="320">
        <v>0</v>
      </c>
      <c r="Q142" s="320">
        <v>0</v>
      </c>
      <c r="R142" s="320">
        <v>0</v>
      </c>
      <c r="S142" s="320">
        <v>0</v>
      </c>
      <c r="T142" s="320">
        <v>0</v>
      </c>
      <c r="U142" s="320">
        <v>0</v>
      </c>
      <c r="V142" s="320">
        <v>0</v>
      </c>
      <c r="W142" s="320">
        <v>0</v>
      </c>
      <c r="X142" s="320">
        <v>0</v>
      </c>
      <c r="Y142" s="320">
        <v>0</v>
      </c>
      <c r="Z142" s="320">
        <v>0</v>
      </c>
    </row>
    <row r="143" spans="4:26" hidden="1" outlineLevel="1">
      <c r="D143" s="313" t="s">
        <v>925</v>
      </c>
      <c r="E143" s="313" t="s">
        <v>68</v>
      </c>
      <c r="F143" s="313" t="s">
        <v>734</v>
      </c>
      <c r="H143" s="313" t="s">
        <v>735</v>
      </c>
      <c r="I143" s="313" t="s">
        <v>1205</v>
      </c>
      <c r="J143" s="313" t="s">
        <v>1285</v>
      </c>
      <c r="K143" s="313" t="s">
        <v>664</v>
      </c>
      <c r="M143" s="325">
        <v>0</v>
      </c>
      <c r="N143" s="320"/>
      <c r="O143" s="320">
        <v>0</v>
      </c>
      <c r="P143" s="320">
        <v>0</v>
      </c>
      <c r="Q143" s="320">
        <v>0</v>
      </c>
      <c r="R143" s="320">
        <v>0</v>
      </c>
      <c r="S143" s="320">
        <v>0</v>
      </c>
      <c r="T143" s="320">
        <v>0</v>
      </c>
      <c r="U143" s="320">
        <v>0</v>
      </c>
      <c r="V143" s="320">
        <v>0</v>
      </c>
      <c r="W143" s="320">
        <v>0</v>
      </c>
      <c r="X143" s="320">
        <v>0</v>
      </c>
      <c r="Y143" s="320">
        <v>0</v>
      </c>
      <c r="Z143" s="320">
        <v>0</v>
      </c>
    </row>
    <row r="144" spans="4:26" hidden="1" outlineLevel="1">
      <c r="D144" s="313" t="s">
        <v>3467</v>
      </c>
      <c r="E144" s="313" t="s">
        <v>68</v>
      </c>
      <c r="F144" s="313" t="s">
        <v>734</v>
      </c>
      <c r="H144" s="313" t="s">
        <v>735</v>
      </c>
      <c r="I144" s="313" t="s">
        <v>1187</v>
      </c>
      <c r="J144" s="313" t="s">
        <v>924</v>
      </c>
      <c r="K144" s="313" t="s">
        <v>745</v>
      </c>
      <c r="M144" s="325">
        <v>0</v>
      </c>
      <c r="N144" s="320"/>
      <c r="O144" s="320">
        <v>0</v>
      </c>
      <c r="P144" s="320">
        <v>0</v>
      </c>
      <c r="Q144" s="320">
        <v>0</v>
      </c>
      <c r="R144" s="320">
        <v>0</v>
      </c>
      <c r="S144" s="320">
        <v>0</v>
      </c>
      <c r="T144" s="320">
        <v>0</v>
      </c>
      <c r="U144" s="320">
        <v>0</v>
      </c>
      <c r="V144" s="320">
        <v>0</v>
      </c>
      <c r="W144" s="320">
        <v>0</v>
      </c>
      <c r="X144" s="320">
        <v>0</v>
      </c>
      <c r="Y144" s="320">
        <v>0</v>
      </c>
      <c r="Z144" s="320">
        <v>0</v>
      </c>
    </row>
    <row r="145" spans="4:26" hidden="1" outlineLevel="1">
      <c r="D145" s="313" t="s">
        <v>3467</v>
      </c>
      <c r="E145" s="313" t="s">
        <v>68</v>
      </c>
      <c r="F145" s="313" t="s">
        <v>734</v>
      </c>
      <c r="H145" s="313" t="s">
        <v>735</v>
      </c>
      <c r="I145" s="313" t="s">
        <v>1205</v>
      </c>
      <c r="J145" s="313" t="s">
        <v>1284</v>
      </c>
      <c r="K145" s="313" t="s">
        <v>745</v>
      </c>
      <c r="M145" s="325">
        <v>0</v>
      </c>
      <c r="N145" s="320"/>
      <c r="O145" s="320">
        <v>0</v>
      </c>
      <c r="P145" s="320">
        <v>0</v>
      </c>
      <c r="Q145" s="320">
        <v>0</v>
      </c>
      <c r="R145" s="320">
        <v>0</v>
      </c>
      <c r="S145" s="320">
        <v>0</v>
      </c>
      <c r="T145" s="320">
        <v>0</v>
      </c>
      <c r="U145" s="320">
        <v>0</v>
      </c>
      <c r="V145" s="320">
        <v>0</v>
      </c>
      <c r="W145" s="320">
        <v>0</v>
      </c>
      <c r="X145" s="320">
        <v>0</v>
      </c>
      <c r="Y145" s="320">
        <v>0</v>
      </c>
      <c r="Z145" s="320">
        <v>0</v>
      </c>
    </row>
    <row r="146" spans="4:26" hidden="1" outlineLevel="1">
      <c r="D146" s="313" t="s">
        <v>686</v>
      </c>
      <c r="E146" s="313" t="s">
        <v>68</v>
      </c>
      <c r="F146" s="313" t="s">
        <v>734</v>
      </c>
      <c r="H146" s="313" t="s">
        <v>735</v>
      </c>
      <c r="I146" s="313" t="s">
        <v>1187</v>
      </c>
      <c r="J146" s="313" t="s">
        <v>926</v>
      </c>
      <c r="K146" s="313" t="s">
        <v>664</v>
      </c>
      <c r="M146" s="325">
        <v>0</v>
      </c>
      <c r="N146" s="320"/>
      <c r="O146" s="320">
        <v>0</v>
      </c>
      <c r="P146" s="320">
        <v>0</v>
      </c>
      <c r="Q146" s="320">
        <v>0</v>
      </c>
      <c r="R146" s="320">
        <v>0</v>
      </c>
      <c r="S146" s="320">
        <v>0</v>
      </c>
      <c r="T146" s="320">
        <v>0</v>
      </c>
      <c r="U146" s="320">
        <v>0</v>
      </c>
      <c r="V146" s="320">
        <v>0</v>
      </c>
      <c r="W146" s="320">
        <v>0</v>
      </c>
      <c r="X146" s="320">
        <v>0</v>
      </c>
      <c r="Y146" s="320">
        <v>0</v>
      </c>
      <c r="Z146" s="320">
        <v>0</v>
      </c>
    </row>
    <row r="147" spans="4:26" hidden="1" outlineLevel="1">
      <c r="D147" s="313" t="s">
        <v>686</v>
      </c>
      <c r="E147" s="313" t="s">
        <v>68</v>
      </c>
      <c r="F147" s="313" t="s">
        <v>734</v>
      </c>
      <c r="H147" s="313" t="s">
        <v>735</v>
      </c>
      <c r="I147" s="313" t="s">
        <v>1205</v>
      </c>
      <c r="J147" s="313" t="s">
        <v>1286</v>
      </c>
      <c r="K147" s="313" t="s">
        <v>664</v>
      </c>
      <c r="M147" s="325">
        <v>0</v>
      </c>
      <c r="N147" s="320"/>
      <c r="O147" s="320">
        <v>0</v>
      </c>
      <c r="P147" s="320">
        <v>0</v>
      </c>
      <c r="Q147" s="320">
        <v>0</v>
      </c>
      <c r="R147" s="320">
        <v>0</v>
      </c>
      <c r="S147" s="320">
        <v>0</v>
      </c>
      <c r="T147" s="320">
        <v>0</v>
      </c>
      <c r="U147" s="320">
        <v>0</v>
      </c>
      <c r="V147" s="320">
        <v>0</v>
      </c>
      <c r="W147" s="320">
        <v>0</v>
      </c>
      <c r="X147" s="320">
        <v>0</v>
      </c>
      <c r="Y147" s="320">
        <v>0</v>
      </c>
      <c r="Z147" s="320">
        <v>0</v>
      </c>
    </row>
    <row r="148" spans="4:26" hidden="1" outlineLevel="1">
      <c r="D148" s="313" t="s">
        <v>435</v>
      </c>
      <c r="E148" s="313" t="s">
        <v>68</v>
      </c>
      <c r="F148" s="313" t="s">
        <v>734</v>
      </c>
      <c r="H148" s="313" t="s">
        <v>735</v>
      </c>
      <c r="I148" s="313" t="s">
        <v>1187</v>
      </c>
      <c r="J148" s="313" t="s">
        <v>927</v>
      </c>
      <c r="K148" s="313" t="s">
        <v>664</v>
      </c>
      <c r="M148" s="325">
        <v>0</v>
      </c>
      <c r="N148" s="320"/>
      <c r="O148" s="320">
        <v>0</v>
      </c>
      <c r="P148" s="320">
        <v>0</v>
      </c>
      <c r="Q148" s="320">
        <v>0</v>
      </c>
      <c r="R148" s="320">
        <v>0</v>
      </c>
      <c r="S148" s="320">
        <v>0</v>
      </c>
      <c r="T148" s="320">
        <v>0</v>
      </c>
      <c r="U148" s="320">
        <v>0</v>
      </c>
      <c r="V148" s="320">
        <v>0</v>
      </c>
      <c r="W148" s="320">
        <v>0</v>
      </c>
      <c r="X148" s="320">
        <v>0</v>
      </c>
      <c r="Y148" s="320">
        <v>0</v>
      </c>
      <c r="Z148" s="320">
        <v>0</v>
      </c>
    </row>
    <row r="149" spans="4:26" hidden="1" outlineLevel="1">
      <c r="D149" s="313" t="s">
        <v>435</v>
      </c>
      <c r="E149" s="313" t="s">
        <v>68</v>
      </c>
      <c r="F149" s="313" t="s">
        <v>734</v>
      </c>
      <c r="H149" s="313" t="s">
        <v>735</v>
      </c>
      <c r="I149" s="313" t="s">
        <v>1205</v>
      </c>
      <c r="J149" s="313" t="s">
        <v>1287</v>
      </c>
      <c r="K149" s="313" t="s">
        <v>664</v>
      </c>
      <c r="M149" s="325">
        <v>0</v>
      </c>
      <c r="N149" s="320"/>
      <c r="O149" s="320">
        <v>0</v>
      </c>
      <c r="P149" s="320">
        <v>0</v>
      </c>
      <c r="Q149" s="320">
        <v>0</v>
      </c>
      <c r="R149" s="320">
        <v>0</v>
      </c>
      <c r="S149" s="320">
        <v>0</v>
      </c>
      <c r="T149" s="320">
        <v>0</v>
      </c>
      <c r="U149" s="320">
        <v>0</v>
      </c>
      <c r="V149" s="320">
        <v>0</v>
      </c>
      <c r="W149" s="320">
        <v>0</v>
      </c>
      <c r="X149" s="320">
        <v>0</v>
      </c>
      <c r="Y149" s="320">
        <v>0</v>
      </c>
      <c r="Z149" s="320">
        <v>0</v>
      </c>
    </row>
    <row r="150" spans="4:26" hidden="1" outlineLevel="1">
      <c r="D150" s="313" t="s">
        <v>1288</v>
      </c>
      <c r="E150" s="313" t="s">
        <v>68</v>
      </c>
      <c r="F150" s="313" t="s">
        <v>734</v>
      </c>
      <c r="H150" s="313" t="s">
        <v>735</v>
      </c>
      <c r="I150" s="313" t="s">
        <v>1187</v>
      </c>
      <c r="J150" s="313" t="s">
        <v>1289</v>
      </c>
      <c r="K150" s="313" t="s">
        <v>661</v>
      </c>
      <c r="M150" s="325">
        <v>0</v>
      </c>
      <c r="N150" s="320"/>
      <c r="O150" s="320">
        <v>0</v>
      </c>
      <c r="P150" s="320">
        <v>0</v>
      </c>
      <c r="Q150" s="320">
        <v>0</v>
      </c>
      <c r="R150" s="320">
        <v>0</v>
      </c>
      <c r="S150" s="320">
        <v>0</v>
      </c>
      <c r="T150" s="320">
        <v>0</v>
      </c>
      <c r="U150" s="320">
        <v>0</v>
      </c>
      <c r="V150" s="320">
        <v>0</v>
      </c>
      <c r="W150" s="320">
        <v>0</v>
      </c>
      <c r="X150" s="320">
        <v>0</v>
      </c>
      <c r="Y150" s="320">
        <v>0</v>
      </c>
      <c r="Z150" s="320">
        <v>0</v>
      </c>
    </row>
    <row r="151" spans="4:26" hidden="1" outlineLevel="1">
      <c r="D151" s="313" t="s">
        <v>1288</v>
      </c>
      <c r="E151" s="313" t="s">
        <v>68</v>
      </c>
      <c r="F151" s="313" t="s">
        <v>734</v>
      </c>
      <c r="H151" s="313" t="s">
        <v>735</v>
      </c>
      <c r="I151" s="313" t="s">
        <v>1205</v>
      </c>
      <c r="J151" s="313" t="s">
        <v>1290</v>
      </c>
      <c r="K151" s="313" t="s">
        <v>661</v>
      </c>
      <c r="M151" s="325">
        <v>0</v>
      </c>
      <c r="N151" s="320"/>
      <c r="O151" s="320">
        <v>0</v>
      </c>
      <c r="P151" s="320">
        <v>0</v>
      </c>
      <c r="Q151" s="320">
        <v>0</v>
      </c>
      <c r="R151" s="320">
        <v>0</v>
      </c>
      <c r="S151" s="320">
        <v>0</v>
      </c>
      <c r="T151" s="320">
        <v>0</v>
      </c>
      <c r="U151" s="320">
        <v>0</v>
      </c>
      <c r="V151" s="320">
        <v>0</v>
      </c>
      <c r="W151" s="320">
        <v>0</v>
      </c>
      <c r="X151" s="320">
        <v>0</v>
      </c>
      <c r="Y151" s="320">
        <v>0</v>
      </c>
      <c r="Z151" s="320">
        <v>0</v>
      </c>
    </row>
    <row r="152" spans="4:26" hidden="1" outlineLevel="1">
      <c r="D152" s="313" t="s">
        <v>381</v>
      </c>
      <c r="E152" s="313" t="s">
        <v>68</v>
      </c>
      <c r="F152" s="313" t="s">
        <v>734</v>
      </c>
      <c r="H152" s="313" t="s">
        <v>735</v>
      </c>
      <c r="I152" s="313" t="s">
        <v>1187</v>
      </c>
      <c r="J152" s="313" t="s">
        <v>928</v>
      </c>
      <c r="K152" s="313" t="s">
        <v>172</v>
      </c>
      <c r="M152" s="325">
        <v>0</v>
      </c>
      <c r="N152" s="320"/>
      <c r="O152" s="320">
        <v>0</v>
      </c>
      <c r="P152" s="320">
        <v>0</v>
      </c>
      <c r="Q152" s="320">
        <v>0</v>
      </c>
      <c r="R152" s="320">
        <v>0</v>
      </c>
      <c r="S152" s="320">
        <v>0</v>
      </c>
      <c r="T152" s="320">
        <v>0</v>
      </c>
      <c r="U152" s="320">
        <v>0</v>
      </c>
      <c r="V152" s="320">
        <v>0</v>
      </c>
      <c r="W152" s="320">
        <v>0</v>
      </c>
      <c r="X152" s="320">
        <v>0</v>
      </c>
      <c r="Y152" s="320">
        <v>0</v>
      </c>
      <c r="Z152" s="320">
        <v>0</v>
      </c>
    </row>
    <row r="153" spans="4:26" hidden="1" outlineLevel="1">
      <c r="D153" s="313" t="s">
        <v>381</v>
      </c>
      <c r="E153" s="313" t="s">
        <v>68</v>
      </c>
      <c r="F153" s="313" t="s">
        <v>734</v>
      </c>
      <c r="H153" s="313" t="s">
        <v>735</v>
      </c>
      <c r="I153" s="313" t="s">
        <v>1205</v>
      </c>
      <c r="J153" s="313" t="s">
        <v>1291</v>
      </c>
      <c r="K153" s="313" t="s">
        <v>172</v>
      </c>
      <c r="M153" s="325">
        <v>0</v>
      </c>
      <c r="N153" s="320"/>
      <c r="O153" s="320">
        <v>0</v>
      </c>
      <c r="P153" s="320">
        <v>0</v>
      </c>
      <c r="Q153" s="320">
        <v>0</v>
      </c>
      <c r="R153" s="320">
        <v>0</v>
      </c>
      <c r="S153" s="320">
        <v>0</v>
      </c>
      <c r="T153" s="320">
        <v>0</v>
      </c>
      <c r="U153" s="320">
        <v>0</v>
      </c>
      <c r="V153" s="320">
        <v>0</v>
      </c>
      <c r="W153" s="320">
        <v>0</v>
      </c>
      <c r="X153" s="320">
        <v>0</v>
      </c>
      <c r="Y153" s="320">
        <v>0</v>
      </c>
      <c r="Z153" s="320">
        <v>0</v>
      </c>
    </row>
    <row r="154" spans="4:26" hidden="1" outlineLevel="1">
      <c r="D154" s="313" t="s">
        <v>382</v>
      </c>
      <c r="E154" s="313" t="s">
        <v>68</v>
      </c>
      <c r="F154" s="313" t="s">
        <v>734</v>
      </c>
      <c r="H154" s="313" t="s">
        <v>735</v>
      </c>
      <c r="I154" s="313" t="s">
        <v>1187</v>
      </c>
      <c r="J154" s="313" t="s">
        <v>929</v>
      </c>
      <c r="K154" s="313" t="s">
        <v>172</v>
      </c>
      <c r="M154" s="325">
        <v>0</v>
      </c>
      <c r="N154" s="320"/>
      <c r="O154" s="320">
        <v>0</v>
      </c>
      <c r="P154" s="320">
        <v>0</v>
      </c>
      <c r="Q154" s="320">
        <v>0</v>
      </c>
      <c r="R154" s="320">
        <v>0</v>
      </c>
      <c r="S154" s="320">
        <v>0</v>
      </c>
      <c r="T154" s="320">
        <v>0</v>
      </c>
      <c r="U154" s="320">
        <v>0</v>
      </c>
      <c r="V154" s="320">
        <v>0</v>
      </c>
      <c r="W154" s="320">
        <v>0</v>
      </c>
      <c r="X154" s="320">
        <v>0</v>
      </c>
      <c r="Y154" s="320">
        <v>0</v>
      </c>
      <c r="Z154" s="320">
        <v>0</v>
      </c>
    </row>
    <row r="155" spans="4:26" hidden="1" outlineLevel="1">
      <c r="D155" s="313" t="s">
        <v>382</v>
      </c>
      <c r="E155" s="313" t="s">
        <v>68</v>
      </c>
      <c r="F155" s="313" t="s">
        <v>734</v>
      </c>
      <c r="H155" s="313" t="s">
        <v>735</v>
      </c>
      <c r="I155" s="313" t="s">
        <v>1205</v>
      </c>
      <c r="J155" s="313" t="s">
        <v>1292</v>
      </c>
      <c r="K155" s="313" t="s">
        <v>172</v>
      </c>
      <c r="M155" s="325">
        <v>0</v>
      </c>
      <c r="N155" s="320"/>
      <c r="O155" s="320">
        <v>0</v>
      </c>
      <c r="P155" s="320">
        <v>0</v>
      </c>
      <c r="Q155" s="320">
        <v>0</v>
      </c>
      <c r="R155" s="320">
        <v>0</v>
      </c>
      <c r="S155" s="320">
        <v>0</v>
      </c>
      <c r="T155" s="320">
        <v>0</v>
      </c>
      <c r="U155" s="320">
        <v>0</v>
      </c>
      <c r="V155" s="320">
        <v>0</v>
      </c>
      <c r="W155" s="320">
        <v>0</v>
      </c>
      <c r="X155" s="320">
        <v>0</v>
      </c>
      <c r="Y155" s="320">
        <v>0</v>
      </c>
      <c r="Z155" s="320">
        <v>0</v>
      </c>
    </row>
    <row r="156" spans="4:26" hidden="1" outlineLevel="1">
      <c r="D156" s="313" t="s">
        <v>437</v>
      </c>
      <c r="E156" s="313" t="s">
        <v>68</v>
      </c>
      <c r="F156" s="313" t="s">
        <v>734</v>
      </c>
      <c r="H156" s="313" t="s">
        <v>735</v>
      </c>
      <c r="I156" s="313" t="s">
        <v>1187</v>
      </c>
      <c r="J156" s="313" t="s">
        <v>930</v>
      </c>
      <c r="K156" s="313" t="s">
        <v>172</v>
      </c>
      <c r="M156" s="325">
        <v>0</v>
      </c>
      <c r="N156" s="320"/>
      <c r="O156" s="320">
        <v>0</v>
      </c>
      <c r="P156" s="320">
        <v>0</v>
      </c>
      <c r="Q156" s="320">
        <v>0</v>
      </c>
      <c r="R156" s="320">
        <v>0</v>
      </c>
      <c r="S156" s="320">
        <v>0</v>
      </c>
      <c r="T156" s="320">
        <v>0</v>
      </c>
      <c r="U156" s="320">
        <v>0</v>
      </c>
      <c r="V156" s="320">
        <v>0</v>
      </c>
      <c r="W156" s="320">
        <v>0</v>
      </c>
      <c r="X156" s="320">
        <v>0</v>
      </c>
      <c r="Y156" s="320">
        <v>0</v>
      </c>
      <c r="Z156" s="320">
        <v>0</v>
      </c>
    </row>
    <row r="157" spans="4:26" hidden="1" outlineLevel="1">
      <c r="D157" s="313" t="s">
        <v>437</v>
      </c>
      <c r="E157" s="313" t="s">
        <v>68</v>
      </c>
      <c r="F157" s="313" t="s">
        <v>734</v>
      </c>
      <c r="H157" s="313" t="s">
        <v>735</v>
      </c>
      <c r="I157" s="313" t="s">
        <v>1205</v>
      </c>
      <c r="J157" s="313" t="s">
        <v>1293</v>
      </c>
      <c r="K157" s="313" t="s">
        <v>172</v>
      </c>
      <c r="M157" s="325">
        <v>0</v>
      </c>
      <c r="N157" s="320"/>
      <c r="O157" s="320">
        <v>0</v>
      </c>
      <c r="P157" s="320">
        <v>0</v>
      </c>
      <c r="Q157" s="320">
        <v>0</v>
      </c>
      <c r="R157" s="320">
        <v>0</v>
      </c>
      <c r="S157" s="320">
        <v>0</v>
      </c>
      <c r="T157" s="320">
        <v>0</v>
      </c>
      <c r="U157" s="320">
        <v>0</v>
      </c>
      <c r="V157" s="320">
        <v>0</v>
      </c>
      <c r="W157" s="320">
        <v>0</v>
      </c>
      <c r="X157" s="320">
        <v>0</v>
      </c>
      <c r="Y157" s="320">
        <v>0</v>
      </c>
      <c r="Z157" s="320">
        <v>0</v>
      </c>
    </row>
    <row r="158" spans="4:26" hidden="1" outlineLevel="1">
      <c r="D158" s="313" t="s">
        <v>1119</v>
      </c>
      <c r="E158" s="313" t="s">
        <v>68</v>
      </c>
      <c r="F158" s="313" t="s">
        <v>734</v>
      </c>
      <c r="H158" s="313" t="s">
        <v>735</v>
      </c>
      <c r="I158" s="313" t="s">
        <v>1187</v>
      </c>
      <c r="J158" s="313" t="s">
        <v>4106</v>
      </c>
      <c r="K158" s="313" t="s">
        <v>167</v>
      </c>
      <c r="M158" s="325">
        <v>40000</v>
      </c>
      <c r="N158" s="320"/>
      <c r="O158" s="320"/>
      <c r="P158" s="320"/>
      <c r="Q158" s="320"/>
      <c r="R158" s="320"/>
      <c r="S158" s="320"/>
      <c r="T158" s="320"/>
      <c r="U158" s="320">
        <v>0</v>
      </c>
      <c r="V158" s="320">
        <v>8000</v>
      </c>
      <c r="W158" s="320">
        <v>16000</v>
      </c>
      <c r="X158" s="320">
        <v>0</v>
      </c>
      <c r="Y158" s="320">
        <v>0</v>
      </c>
      <c r="Z158" s="320">
        <v>16000</v>
      </c>
    </row>
    <row r="159" spans="4:26" hidden="1" outlineLevel="1">
      <c r="D159" s="313" t="s">
        <v>1294</v>
      </c>
      <c r="E159" s="313" t="s">
        <v>69</v>
      </c>
      <c r="F159" s="313" t="s">
        <v>734</v>
      </c>
      <c r="H159" s="313" t="s">
        <v>735</v>
      </c>
      <c r="I159" s="313" t="s">
        <v>1187</v>
      </c>
      <c r="J159" s="313" t="s">
        <v>1295</v>
      </c>
      <c r="K159" s="313" t="s">
        <v>170</v>
      </c>
      <c r="M159" s="325">
        <v>0</v>
      </c>
      <c r="N159" s="320"/>
      <c r="O159" s="320">
        <v>0</v>
      </c>
      <c r="P159" s="320">
        <v>0</v>
      </c>
      <c r="Q159" s="320">
        <v>0</v>
      </c>
      <c r="R159" s="320">
        <v>0</v>
      </c>
      <c r="S159" s="320">
        <v>0</v>
      </c>
      <c r="T159" s="320">
        <v>0</v>
      </c>
      <c r="U159" s="320">
        <v>0</v>
      </c>
      <c r="V159" s="320">
        <v>0</v>
      </c>
      <c r="W159" s="320">
        <v>0</v>
      </c>
      <c r="X159" s="320">
        <v>0</v>
      </c>
      <c r="Y159" s="320">
        <v>0</v>
      </c>
      <c r="Z159" s="320">
        <v>0</v>
      </c>
    </row>
    <row r="160" spans="4:26" hidden="1" outlineLevel="1">
      <c r="D160" s="313" t="s">
        <v>1294</v>
      </c>
      <c r="E160" s="313" t="s">
        <v>69</v>
      </c>
      <c r="F160" s="313" t="s">
        <v>734</v>
      </c>
      <c r="H160" s="313" t="s">
        <v>735</v>
      </c>
      <c r="I160" s="313" t="s">
        <v>1205</v>
      </c>
      <c r="J160" s="313" t="s">
        <v>1296</v>
      </c>
      <c r="K160" s="313" t="s">
        <v>170</v>
      </c>
      <c r="M160" s="325">
        <v>0</v>
      </c>
      <c r="N160" s="320"/>
      <c r="O160" s="320">
        <v>0</v>
      </c>
      <c r="P160" s="320">
        <v>0</v>
      </c>
      <c r="Q160" s="320">
        <v>0</v>
      </c>
      <c r="R160" s="320">
        <v>0</v>
      </c>
      <c r="S160" s="320">
        <v>0</v>
      </c>
      <c r="T160" s="320">
        <v>0</v>
      </c>
      <c r="U160" s="320">
        <v>0</v>
      </c>
      <c r="V160" s="320">
        <v>0</v>
      </c>
      <c r="W160" s="320">
        <v>0</v>
      </c>
      <c r="X160" s="320">
        <v>0</v>
      </c>
      <c r="Y160" s="320">
        <v>0</v>
      </c>
      <c r="Z160" s="320">
        <v>0</v>
      </c>
    </row>
    <row r="161" spans="4:26" hidden="1" outlineLevel="1">
      <c r="D161" s="313" t="s">
        <v>438</v>
      </c>
      <c r="E161" s="313" t="s">
        <v>68</v>
      </c>
      <c r="F161" s="313" t="s">
        <v>734</v>
      </c>
      <c r="H161" s="313" t="s">
        <v>735</v>
      </c>
      <c r="I161" s="313" t="s">
        <v>1187</v>
      </c>
      <c r="J161" s="313" t="s">
        <v>931</v>
      </c>
      <c r="K161" s="313" t="s">
        <v>172</v>
      </c>
      <c r="M161" s="325">
        <v>0</v>
      </c>
      <c r="N161" s="320"/>
      <c r="O161" s="320">
        <v>0</v>
      </c>
      <c r="P161" s="320">
        <v>0</v>
      </c>
      <c r="Q161" s="320">
        <v>0</v>
      </c>
      <c r="R161" s="320">
        <v>0</v>
      </c>
      <c r="S161" s="320">
        <v>0</v>
      </c>
      <c r="T161" s="320">
        <v>0</v>
      </c>
      <c r="U161" s="320">
        <v>0</v>
      </c>
      <c r="V161" s="320">
        <v>0</v>
      </c>
      <c r="W161" s="320">
        <v>0</v>
      </c>
      <c r="X161" s="320">
        <v>0</v>
      </c>
      <c r="Y161" s="320">
        <v>0</v>
      </c>
      <c r="Z161" s="320">
        <v>0</v>
      </c>
    </row>
    <row r="162" spans="4:26" hidden="1" outlineLevel="1">
      <c r="D162" s="313" t="s">
        <v>438</v>
      </c>
      <c r="E162" s="313" t="s">
        <v>68</v>
      </c>
      <c r="F162" s="313" t="s">
        <v>734</v>
      </c>
      <c r="H162" s="313" t="s">
        <v>735</v>
      </c>
      <c r="I162" s="313" t="s">
        <v>1205</v>
      </c>
      <c r="J162" s="313" t="s">
        <v>1297</v>
      </c>
      <c r="K162" s="313" t="s">
        <v>172</v>
      </c>
      <c r="M162" s="325">
        <v>0</v>
      </c>
      <c r="N162" s="320"/>
      <c r="O162" s="320">
        <v>0</v>
      </c>
      <c r="P162" s="320">
        <v>0</v>
      </c>
      <c r="Q162" s="320">
        <v>0</v>
      </c>
      <c r="R162" s="320">
        <v>0</v>
      </c>
      <c r="S162" s="320">
        <v>0</v>
      </c>
      <c r="T162" s="320">
        <v>0</v>
      </c>
      <c r="U162" s="320">
        <v>0</v>
      </c>
      <c r="V162" s="320">
        <v>0</v>
      </c>
      <c r="W162" s="320">
        <v>0</v>
      </c>
      <c r="X162" s="320">
        <v>0</v>
      </c>
      <c r="Y162" s="320">
        <v>0</v>
      </c>
      <c r="Z162" s="320">
        <v>0</v>
      </c>
    </row>
    <row r="163" spans="4:26" hidden="1" outlineLevel="1">
      <c r="D163" s="313" t="s">
        <v>535</v>
      </c>
      <c r="E163" s="313" t="s">
        <v>69</v>
      </c>
      <c r="F163" s="313" t="s">
        <v>734</v>
      </c>
      <c r="H163" s="313" t="s">
        <v>735</v>
      </c>
      <c r="I163" s="313" t="s">
        <v>1187</v>
      </c>
      <c r="J163" s="313" t="s">
        <v>932</v>
      </c>
      <c r="K163" s="313" t="s">
        <v>170</v>
      </c>
      <c r="M163" s="325">
        <v>0</v>
      </c>
      <c r="N163" s="320"/>
      <c r="O163" s="320">
        <v>0</v>
      </c>
      <c r="P163" s="320">
        <v>0</v>
      </c>
      <c r="Q163" s="320">
        <v>0</v>
      </c>
      <c r="R163" s="320">
        <v>0</v>
      </c>
      <c r="S163" s="320">
        <v>0</v>
      </c>
      <c r="T163" s="320">
        <v>0</v>
      </c>
      <c r="U163" s="320">
        <v>0</v>
      </c>
      <c r="V163" s="320">
        <v>0</v>
      </c>
      <c r="W163" s="320">
        <v>0</v>
      </c>
      <c r="X163" s="320">
        <v>0</v>
      </c>
      <c r="Y163" s="320">
        <v>0</v>
      </c>
      <c r="Z163" s="320">
        <v>0</v>
      </c>
    </row>
    <row r="164" spans="4:26" hidden="1" outlineLevel="1">
      <c r="D164" s="313" t="s">
        <v>535</v>
      </c>
      <c r="E164" s="313" t="s">
        <v>69</v>
      </c>
      <c r="F164" s="313" t="s">
        <v>734</v>
      </c>
      <c r="H164" s="313" t="s">
        <v>735</v>
      </c>
      <c r="I164" s="313" t="s">
        <v>1205</v>
      </c>
      <c r="J164" s="313" t="s">
        <v>1298</v>
      </c>
      <c r="K164" s="313" t="s">
        <v>170</v>
      </c>
      <c r="M164" s="325">
        <v>0</v>
      </c>
      <c r="N164" s="320"/>
      <c r="O164" s="320">
        <v>0</v>
      </c>
      <c r="P164" s="320">
        <v>0</v>
      </c>
      <c r="Q164" s="320">
        <v>0</v>
      </c>
      <c r="R164" s="320">
        <v>0</v>
      </c>
      <c r="S164" s="320">
        <v>0</v>
      </c>
      <c r="T164" s="320">
        <v>0</v>
      </c>
      <c r="U164" s="320">
        <v>0</v>
      </c>
      <c r="V164" s="320">
        <v>0</v>
      </c>
      <c r="W164" s="320">
        <v>0</v>
      </c>
      <c r="X164" s="320">
        <v>0</v>
      </c>
      <c r="Y164" s="320">
        <v>0</v>
      </c>
      <c r="Z164" s="320">
        <v>0</v>
      </c>
    </row>
    <row r="165" spans="4:26" hidden="1" outlineLevel="1">
      <c r="D165" s="313" t="s">
        <v>4107</v>
      </c>
      <c r="E165" s="313" t="s">
        <v>68</v>
      </c>
      <c r="F165" s="313" t="s">
        <v>734</v>
      </c>
      <c r="H165" s="313" t="s">
        <v>735</v>
      </c>
      <c r="I165" s="313" t="s">
        <v>1187</v>
      </c>
      <c r="J165" s="313" t="s">
        <v>1299</v>
      </c>
      <c r="K165" s="313" t="s">
        <v>661</v>
      </c>
      <c r="M165" s="325">
        <v>0</v>
      </c>
      <c r="N165" s="320"/>
      <c r="O165" s="320">
        <v>0</v>
      </c>
      <c r="P165" s="320">
        <v>0</v>
      </c>
      <c r="Q165" s="320">
        <v>0</v>
      </c>
      <c r="R165" s="320">
        <v>0</v>
      </c>
      <c r="S165" s="320">
        <v>0</v>
      </c>
      <c r="T165" s="320">
        <v>0</v>
      </c>
      <c r="U165" s="320">
        <v>0</v>
      </c>
      <c r="V165" s="320">
        <v>0</v>
      </c>
      <c r="W165" s="320">
        <v>0</v>
      </c>
      <c r="X165" s="320">
        <v>0</v>
      </c>
      <c r="Y165" s="320">
        <v>0</v>
      </c>
      <c r="Z165" s="320">
        <v>0</v>
      </c>
    </row>
    <row r="166" spans="4:26" hidden="1" outlineLevel="1">
      <c r="D166" s="313" t="s">
        <v>4107</v>
      </c>
      <c r="E166" s="313" t="s">
        <v>68</v>
      </c>
      <c r="F166" s="313" t="s">
        <v>734</v>
      </c>
      <c r="H166" s="313" t="s">
        <v>735</v>
      </c>
      <c r="I166" s="313" t="s">
        <v>1205</v>
      </c>
      <c r="J166" s="313" t="s">
        <v>1300</v>
      </c>
      <c r="K166" s="313" t="s">
        <v>661</v>
      </c>
      <c r="M166" s="325">
        <v>0</v>
      </c>
      <c r="N166" s="320"/>
      <c r="O166" s="320">
        <v>0</v>
      </c>
      <c r="P166" s="320">
        <v>0</v>
      </c>
      <c r="Q166" s="320">
        <v>0</v>
      </c>
      <c r="R166" s="320">
        <v>0</v>
      </c>
      <c r="S166" s="320">
        <v>0</v>
      </c>
      <c r="T166" s="320">
        <v>0</v>
      </c>
      <c r="U166" s="320">
        <v>0</v>
      </c>
      <c r="V166" s="320">
        <v>0</v>
      </c>
      <c r="W166" s="320">
        <v>0</v>
      </c>
      <c r="X166" s="320">
        <v>0</v>
      </c>
      <c r="Y166" s="320">
        <v>0</v>
      </c>
      <c r="Z166" s="320">
        <v>0</v>
      </c>
    </row>
    <row r="167" spans="4:26" hidden="1" outlineLevel="1">
      <c r="D167" s="313" t="s">
        <v>761</v>
      </c>
      <c r="E167" s="313" t="s">
        <v>68</v>
      </c>
      <c r="F167" s="313" t="s">
        <v>734</v>
      </c>
      <c r="H167" s="313" t="s">
        <v>735</v>
      </c>
      <c r="I167" s="313" t="s">
        <v>1187</v>
      </c>
      <c r="J167" s="313" t="s">
        <v>933</v>
      </c>
      <c r="K167" s="313" t="s">
        <v>172</v>
      </c>
      <c r="M167" s="325">
        <v>0</v>
      </c>
      <c r="N167" s="320"/>
      <c r="O167" s="320">
        <v>0</v>
      </c>
      <c r="P167" s="320">
        <v>0</v>
      </c>
      <c r="Q167" s="320">
        <v>0</v>
      </c>
      <c r="R167" s="320">
        <v>0</v>
      </c>
      <c r="S167" s="320">
        <v>0</v>
      </c>
      <c r="T167" s="320">
        <v>0</v>
      </c>
      <c r="U167" s="320">
        <v>0</v>
      </c>
      <c r="V167" s="320">
        <v>0</v>
      </c>
      <c r="W167" s="320">
        <v>0</v>
      </c>
      <c r="X167" s="320">
        <v>0</v>
      </c>
      <c r="Y167" s="320">
        <v>0</v>
      </c>
      <c r="Z167" s="320">
        <v>0</v>
      </c>
    </row>
    <row r="168" spans="4:26" hidden="1" outlineLevel="1">
      <c r="D168" s="313" t="s">
        <v>761</v>
      </c>
      <c r="E168" s="313" t="s">
        <v>68</v>
      </c>
      <c r="F168" s="313" t="s">
        <v>734</v>
      </c>
      <c r="H168" s="313" t="s">
        <v>735</v>
      </c>
      <c r="I168" s="313" t="s">
        <v>1205</v>
      </c>
      <c r="J168" s="313" t="s">
        <v>1301</v>
      </c>
      <c r="K168" s="313" t="s">
        <v>172</v>
      </c>
      <c r="M168" s="325">
        <v>0</v>
      </c>
      <c r="N168" s="320"/>
      <c r="O168" s="320">
        <v>0</v>
      </c>
      <c r="P168" s="320">
        <v>0</v>
      </c>
      <c r="Q168" s="320">
        <v>0</v>
      </c>
      <c r="R168" s="320">
        <v>0</v>
      </c>
      <c r="S168" s="320">
        <v>0</v>
      </c>
      <c r="T168" s="320">
        <v>0</v>
      </c>
      <c r="U168" s="320">
        <v>0</v>
      </c>
      <c r="V168" s="320">
        <v>0</v>
      </c>
      <c r="W168" s="320">
        <v>0</v>
      </c>
      <c r="X168" s="320">
        <v>0</v>
      </c>
      <c r="Y168" s="320">
        <v>0</v>
      </c>
      <c r="Z168" s="320">
        <v>0</v>
      </c>
    </row>
    <row r="169" spans="4:26" hidden="1" outlineLevel="1">
      <c r="D169" s="313" t="s">
        <v>332</v>
      </c>
      <c r="E169" s="313" t="s">
        <v>67</v>
      </c>
      <c r="F169" s="313" t="s">
        <v>734</v>
      </c>
      <c r="H169" s="313" t="s">
        <v>735</v>
      </c>
      <c r="I169" s="313" t="s">
        <v>1187</v>
      </c>
      <c r="J169" s="313" t="s">
        <v>934</v>
      </c>
      <c r="K169" s="313" t="s">
        <v>171</v>
      </c>
      <c r="M169" s="325">
        <v>0</v>
      </c>
      <c r="N169" s="320"/>
      <c r="O169" s="320">
        <v>0</v>
      </c>
      <c r="P169" s="320">
        <v>0</v>
      </c>
      <c r="Q169" s="320">
        <v>0</v>
      </c>
      <c r="R169" s="320">
        <v>0</v>
      </c>
      <c r="S169" s="320">
        <v>0</v>
      </c>
      <c r="T169" s="320">
        <v>0</v>
      </c>
      <c r="U169" s="320">
        <v>0</v>
      </c>
      <c r="V169" s="320">
        <v>0</v>
      </c>
      <c r="W169" s="320">
        <v>0</v>
      </c>
      <c r="X169" s="320">
        <v>0</v>
      </c>
      <c r="Y169" s="320">
        <v>0</v>
      </c>
      <c r="Z169" s="320">
        <v>0</v>
      </c>
    </row>
    <row r="170" spans="4:26" hidden="1" outlineLevel="1">
      <c r="D170" s="313" t="s">
        <v>332</v>
      </c>
      <c r="E170" s="313" t="s">
        <v>67</v>
      </c>
      <c r="F170" s="313" t="s">
        <v>734</v>
      </c>
      <c r="H170" s="313" t="s">
        <v>735</v>
      </c>
      <c r="I170" s="313" t="s">
        <v>1205</v>
      </c>
      <c r="J170" s="313" t="s">
        <v>1302</v>
      </c>
      <c r="K170" s="313" t="s">
        <v>171</v>
      </c>
      <c r="M170" s="325">
        <v>0</v>
      </c>
      <c r="N170" s="320"/>
      <c r="O170" s="320">
        <v>0</v>
      </c>
      <c r="P170" s="320">
        <v>0</v>
      </c>
      <c r="Q170" s="320">
        <v>0</v>
      </c>
      <c r="R170" s="320">
        <v>0</v>
      </c>
      <c r="S170" s="320">
        <v>0</v>
      </c>
      <c r="T170" s="320">
        <v>0</v>
      </c>
      <c r="U170" s="320">
        <v>0</v>
      </c>
      <c r="V170" s="320">
        <v>0</v>
      </c>
      <c r="W170" s="320">
        <v>0</v>
      </c>
      <c r="X170" s="320">
        <v>0</v>
      </c>
      <c r="Y170" s="320">
        <v>0</v>
      </c>
      <c r="Z170" s="320">
        <v>0</v>
      </c>
    </row>
    <row r="171" spans="4:26" hidden="1" outlineLevel="1">
      <c r="D171" s="313" t="s">
        <v>439</v>
      </c>
      <c r="E171" s="313" t="s">
        <v>67</v>
      </c>
      <c r="F171" s="313" t="s">
        <v>734</v>
      </c>
      <c r="H171" s="313" t="s">
        <v>735</v>
      </c>
      <c r="I171" s="313" t="s">
        <v>1187</v>
      </c>
      <c r="J171" s="313" t="s">
        <v>835</v>
      </c>
      <c r="K171" s="313" t="s">
        <v>171</v>
      </c>
      <c r="M171" s="325">
        <v>96165</v>
      </c>
      <c r="N171" s="320"/>
      <c r="O171" s="320">
        <v>0</v>
      </c>
      <c r="P171" s="320">
        <v>0</v>
      </c>
      <c r="Q171" s="320">
        <v>0</v>
      </c>
      <c r="R171" s="320">
        <v>0</v>
      </c>
      <c r="S171" s="320">
        <v>5405</v>
      </c>
      <c r="T171" s="320">
        <v>8900</v>
      </c>
      <c r="U171" s="320">
        <v>4900</v>
      </c>
      <c r="V171" s="320">
        <v>14600</v>
      </c>
      <c r="W171" s="320">
        <v>11220</v>
      </c>
      <c r="X171" s="320">
        <v>0</v>
      </c>
      <c r="Y171" s="320">
        <v>0</v>
      </c>
      <c r="Z171" s="320">
        <v>51140</v>
      </c>
    </row>
    <row r="172" spans="4:26" hidden="1" outlineLevel="1">
      <c r="D172" s="313" t="s">
        <v>439</v>
      </c>
      <c r="E172" s="313" t="s">
        <v>67</v>
      </c>
      <c r="F172" s="313" t="s">
        <v>734</v>
      </c>
      <c r="H172" s="313" t="s">
        <v>735</v>
      </c>
      <c r="I172" s="313" t="s">
        <v>1205</v>
      </c>
      <c r="J172" s="313" t="s">
        <v>1303</v>
      </c>
      <c r="K172" s="313" t="s">
        <v>171</v>
      </c>
      <c r="M172" s="325">
        <v>0</v>
      </c>
      <c r="N172" s="320"/>
      <c r="O172" s="320">
        <v>0</v>
      </c>
      <c r="P172" s="320">
        <v>0</v>
      </c>
      <c r="Q172" s="320">
        <v>0</v>
      </c>
      <c r="R172" s="320">
        <v>0</v>
      </c>
      <c r="S172" s="320">
        <v>0</v>
      </c>
      <c r="T172" s="320">
        <v>0</v>
      </c>
      <c r="U172" s="320">
        <v>0</v>
      </c>
      <c r="V172" s="320">
        <v>0</v>
      </c>
      <c r="W172" s="320">
        <v>0</v>
      </c>
      <c r="X172" s="320">
        <v>0</v>
      </c>
      <c r="Y172" s="320">
        <v>0</v>
      </c>
      <c r="Z172" s="320">
        <v>0</v>
      </c>
    </row>
    <row r="173" spans="4:26" hidden="1" outlineLevel="1">
      <c r="D173" s="313" t="s">
        <v>1304</v>
      </c>
      <c r="E173" s="313" t="s">
        <v>68</v>
      </c>
      <c r="F173" s="313" t="s">
        <v>734</v>
      </c>
      <c r="H173" s="313" t="s">
        <v>735</v>
      </c>
      <c r="I173" s="313" t="s">
        <v>1187</v>
      </c>
      <c r="J173" s="313" t="s">
        <v>1305</v>
      </c>
      <c r="K173" s="313" t="s">
        <v>1165</v>
      </c>
      <c r="M173" s="325">
        <v>0</v>
      </c>
      <c r="N173" s="320"/>
      <c r="O173" s="320">
        <v>0</v>
      </c>
      <c r="P173" s="320">
        <v>0</v>
      </c>
      <c r="Q173" s="320">
        <v>0</v>
      </c>
      <c r="R173" s="320">
        <v>0</v>
      </c>
      <c r="S173" s="320">
        <v>0</v>
      </c>
      <c r="T173" s="320">
        <v>0</v>
      </c>
      <c r="U173" s="320">
        <v>0</v>
      </c>
      <c r="V173" s="320">
        <v>0</v>
      </c>
      <c r="W173" s="320">
        <v>0</v>
      </c>
      <c r="X173" s="320">
        <v>0</v>
      </c>
      <c r="Y173" s="320">
        <v>0</v>
      </c>
      <c r="Z173" s="320">
        <v>0</v>
      </c>
    </row>
    <row r="174" spans="4:26" hidden="1" outlineLevel="1">
      <c r="D174" s="313" t="s">
        <v>1304</v>
      </c>
      <c r="E174" s="313" t="s">
        <v>68</v>
      </c>
      <c r="F174" s="313" t="s">
        <v>734</v>
      </c>
      <c r="H174" s="313" t="s">
        <v>735</v>
      </c>
      <c r="I174" s="313" t="s">
        <v>1205</v>
      </c>
      <c r="J174" s="313" t="s">
        <v>1306</v>
      </c>
      <c r="K174" s="313" t="s">
        <v>1165</v>
      </c>
      <c r="M174" s="325">
        <v>0</v>
      </c>
      <c r="N174" s="320"/>
      <c r="O174" s="320">
        <v>0</v>
      </c>
      <c r="P174" s="320">
        <v>0</v>
      </c>
      <c r="Q174" s="320">
        <v>0</v>
      </c>
      <c r="R174" s="320">
        <v>0</v>
      </c>
      <c r="S174" s="320">
        <v>0</v>
      </c>
      <c r="T174" s="320">
        <v>0</v>
      </c>
      <c r="U174" s="320">
        <v>0</v>
      </c>
      <c r="V174" s="320">
        <v>0</v>
      </c>
      <c r="W174" s="320">
        <v>0</v>
      </c>
      <c r="X174" s="320">
        <v>0</v>
      </c>
      <c r="Y174" s="320">
        <v>0</v>
      </c>
      <c r="Z174" s="320">
        <v>0</v>
      </c>
    </row>
    <row r="175" spans="4:26" hidden="1" outlineLevel="1">
      <c r="D175" s="313" t="s">
        <v>1307</v>
      </c>
      <c r="E175" s="313" t="s">
        <v>67</v>
      </c>
      <c r="F175" s="313" t="s">
        <v>734</v>
      </c>
      <c r="H175" s="313" t="s">
        <v>735</v>
      </c>
      <c r="I175" s="313" t="s">
        <v>1187</v>
      </c>
      <c r="J175" s="313" t="s">
        <v>993</v>
      </c>
      <c r="K175" s="313" t="s">
        <v>171</v>
      </c>
      <c r="M175" s="325">
        <v>0</v>
      </c>
      <c r="N175" s="320"/>
      <c r="O175" s="320">
        <v>0</v>
      </c>
      <c r="P175" s="320">
        <v>0</v>
      </c>
      <c r="Q175" s="320">
        <v>0</v>
      </c>
      <c r="R175" s="320">
        <v>0</v>
      </c>
      <c r="S175" s="320">
        <v>0</v>
      </c>
      <c r="T175" s="320">
        <v>0</v>
      </c>
      <c r="U175" s="320">
        <v>0</v>
      </c>
      <c r="V175" s="320">
        <v>0</v>
      </c>
      <c r="W175" s="320">
        <v>0</v>
      </c>
      <c r="X175" s="320">
        <v>0</v>
      </c>
      <c r="Y175" s="320">
        <v>0</v>
      </c>
      <c r="Z175" s="320">
        <v>0</v>
      </c>
    </row>
    <row r="176" spans="4:26" hidden="1" outlineLevel="1">
      <c r="D176" s="313" t="s">
        <v>1307</v>
      </c>
      <c r="E176" s="313" t="s">
        <v>67</v>
      </c>
      <c r="F176" s="313" t="s">
        <v>734</v>
      </c>
      <c r="H176" s="313" t="s">
        <v>735</v>
      </c>
      <c r="I176" s="313" t="s">
        <v>1205</v>
      </c>
      <c r="J176" s="313" t="s">
        <v>1308</v>
      </c>
      <c r="K176" s="313" t="s">
        <v>171</v>
      </c>
      <c r="M176" s="325">
        <v>0</v>
      </c>
      <c r="N176" s="320"/>
      <c r="O176" s="320">
        <v>0</v>
      </c>
      <c r="P176" s="320">
        <v>0</v>
      </c>
      <c r="Q176" s="320">
        <v>0</v>
      </c>
      <c r="R176" s="320">
        <v>0</v>
      </c>
      <c r="S176" s="320">
        <v>0</v>
      </c>
      <c r="T176" s="320">
        <v>0</v>
      </c>
      <c r="U176" s="320">
        <v>0</v>
      </c>
      <c r="V176" s="320">
        <v>0</v>
      </c>
      <c r="W176" s="320">
        <v>0</v>
      </c>
      <c r="X176" s="320">
        <v>0</v>
      </c>
      <c r="Y176" s="320">
        <v>0</v>
      </c>
      <c r="Z176" s="320">
        <v>0</v>
      </c>
    </row>
    <row r="177" spans="4:26" hidden="1" outlineLevel="1">
      <c r="D177" s="313" t="s">
        <v>763</v>
      </c>
      <c r="E177" s="313" t="s">
        <v>68</v>
      </c>
      <c r="F177" s="313" t="s">
        <v>734</v>
      </c>
      <c r="H177" s="313" t="s">
        <v>735</v>
      </c>
      <c r="I177" s="313" t="s">
        <v>1187</v>
      </c>
      <c r="J177" s="313" t="s">
        <v>935</v>
      </c>
      <c r="K177" s="313" t="s">
        <v>167</v>
      </c>
      <c r="M177" s="325">
        <v>0</v>
      </c>
      <c r="N177" s="320"/>
      <c r="O177" s="320">
        <v>0</v>
      </c>
      <c r="P177" s="320">
        <v>0</v>
      </c>
      <c r="Q177" s="320">
        <v>0</v>
      </c>
      <c r="R177" s="320">
        <v>0</v>
      </c>
      <c r="S177" s="320">
        <v>0</v>
      </c>
      <c r="T177" s="320">
        <v>0</v>
      </c>
      <c r="U177" s="320">
        <v>0</v>
      </c>
      <c r="V177" s="320">
        <v>0</v>
      </c>
      <c r="W177" s="320">
        <v>0</v>
      </c>
      <c r="X177" s="320">
        <v>0</v>
      </c>
      <c r="Y177" s="320">
        <v>0</v>
      </c>
      <c r="Z177" s="320">
        <v>0</v>
      </c>
    </row>
    <row r="178" spans="4:26" hidden="1" outlineLevel="1">
      <c r="D178" s="313" t="s">
        <v>763</v>
      </c>
      <c r="E178" s="313" t="s">
        <v>68</v>
      </c>
      <c r="F178" s="313" t="s">
        <v>734</v>
      </c>
      <c r="H178" s="313" t="s">
        <v>735</v>
      </c>
      <c r="I178" s="313" t="s">
        <v>1205</v>
      </c>
      <c r="J178" s="313" t="s">
        <v>1309</v>
      </c>
      <c r="K178" s="313" t="s">
        <v>167</v>
      </c>
      <c r="M178" s="325">
        <v>0</v>
      </c>
      <c r="N178" s="320"/>
      <c r="O178" s="320">
        <v>0</v>
      </c>
      <c r="P178" s="320">
        <v>0</v>
      </c>
      <c r="Q178" s="320">
        <v>0</v>
      </c>
      <c r="R178" s="320">
        <v>0</v>
      </c>
      <c r="S178" s="320">
        <v>0</v>
      </c>
      <c r="T178" s="320">
        <v>0</v>
      </c>
      <c r="U178" s="320">
        <v>0</v>
      </c>
      <c r="V178" s="320">
        <v>0</v>
      </c>
      <c r="W178" s="320">
        <v>0</v>
      </c>
      <c r="X178" s="320">
        <v>0</v>
      </c>
      <c r="Y178" s="320">
        <v>0</v>
      </c>
      <c r="Z178" s="320">
        <v>0</v>
      </c>
    </row>
    <row r="179" spans="4:26" hidden="1" outlineLevel="1">
      <c r="D179" s="313" t="s">
        <v>320</v>
      </c>
      <c r="E179" s="313" t="s">
        <v>67</v>
      </c>
      <c r="F179" s="313" t="s">
        <v>734</v>
      </c>
      <c r="H179" s="313" t="s">
        <v>735</v>
      </c>
      <c r="I179" s="313" t="s">
        <v>1187</v>
      </c>
      <c r="J179" s="313" t="s">
        <v>690</v>
      </c>
      <c r="K179" s="313" t="s">
        <v>171</v>
      </c>
      <c r="M179" s="325">
        <v>1000</v>
      </c>
      <c r="N179" s="320"/>
      <c r="O179" s="320">
        <v>0</v>
      </c>
      <c r="P179" s="320">
        <v>0</v>
      </c>
      <c r="Q179" s="320">
        <v>0</v>
      </c>
      <c r="R179" s="320">
        <v>0</v>
      </c>
      <c r="S179" s="320">
        <v>0</v>
      </c>
      <c r="T179" s="320">
        <v>0</v>
      </c>
      <c r="U179" s="320">
        <v>1000</v>
      </c>
      <c r="V179" s="320">
        <v>0</v>
      </c>
      <c r="W179" s="320">
        <v>0</v>
      </c>
      <c r="X179" s="320">
        <v>0</v>
      </c>
      <c r="Y179" s="320">
        <v>0</v>
      </c>
      <c r="Z179" s="320">
        <v>0</v>
      </c>
    </row>
    <row r="180" spans="4:26" hidden="1" outlineLevel="1">
      <c r="D180" s="313" t="s">
        <v>320</v>
      </c>
      <c r="E180" s="313" t="s">
        <v>67</v>
      </c>
      <c r="F180" s="313" t="s">
        <v>734</v>
      </c>
      <c r="H180" s="313" t="s">
        <v>735</v>
      </c>
      <c r="I180" s="313" t="s">
        <v>1205</v>
      </c>
      <c r="J180" s="313" t="s">
        <v>1310</v>
      </c>
      <c r="K180" s="313" t="s">
        <v>171</v>
      </c>
      <c r="M180" s="325">
        <v>0</v>
      </c>
      <c r="N180" s="320"/>
      <c r="O180" s="320">
        <v>0</v>
      </c>
      <c r="P180" s="320">
        <v>0</v>
      </c>
      <c r="Q180" s="320">
        <v>0</v>
      </c>
      <c r="R180" s="320">
        <v>0</v>
      </c>
      <c r="S180" s="320">
        <v>0</v>
      </c>
      <c r="T180" s="320">
        <v>0</v>
      </c>
      <c r="U180" s="320">
        <v>0</v>
      </c>
      <c r="V180" s="320">
        <v>0</v>
      </c>
      <c r="W180" s="320">
        <v>0</v>
      </c>
      <c r="X180" s="320">
        <v>0</v>
      </c>
      <c r="Y180" s="320">
        <v>0</v>
      </c>
      <c r="Z180" s="320">
        <v>0</v>
      </c>
    </row>
    <row r="181" spans="4:26" hidden="1" outlineLevel="1">
      <c r="D181" s="313" t="s">
        <v>1311</v>
      </c>
      <c r="E181" s="313" t="s">
        <v>68</v>
      </c>
      <c r="F181" s="313" t="s">
        <v>734</v>
      </c>
      <c r="H181" s="313" t="s">
        <v>735</v>
      </c>
      <c r="I181" s="313" t="s">
        <v>1187</v>
      </c>
      <c r="J181" s="313" t="s">
        <v>1312</v>
      </c>
      <c r="K181" s="313" t="s">
        <v>661</v>
      </c>
      <c r="M181" s="325">
        <v>0</v>
      </c>
      <c r="N181" s="320"/>
      <c r="O181" s="320">
        <v>0</v>
      </c>
      <c r="P181" s="320">
        <v>0</v>
      </c>
      <c r="Q181" s="320">
        <v>0</v>
      </c>
      <c r="R181" s="320">
        <v>0</v>
      </c>
      <c r="S181" s="320">
        <v>0</v>
      </c>
      <c r="T181" s="320">
        <v>0</v>
      </c>
      <c r="U181" s="320">
        <v>0</v>
      </c>
      <c r="V181" s="320">
        <v>0</v>
      </c>
      <c r="W181" s="320">
        <v>0</v>
      </c>
      <c r="X181" s="320">
        <v>0</v>
      </c>
      <c r="Y181" s="320">
        <v>0</v>
      </c>
      <c r="Z181" s="320">
        <v>0</v>
      </c>
    </row>
    <row r="182" spans="4:26" hidden="1" outlineLevel="1">
      <c r="D182" s="313" t="s">
        <v>1311</v>
      </c>
      <c r="E182" s="313" t="s">
        <v>68</v>
      </c>
      <c r="F182" s="313" t="s">
        <v>734</v>
      </c>
      <c r="H182" s="313" t="s">
        <v>735</v>
      </c>
      <c r="I182" s="313" t="s">
        <v>1205</v>
      </c>
      <c r="J182" s="313" t="s">
        <v>1313</v>
      </c>
      <c r="K182" s="313" t="s">
        <v>661</v>
      </c>
      <c r="M182" s="325">
        <v>0</v>
      </c>
      <c r="N182" s="320"/>
      <c r="O182" s="320">
        <v>0</v>
      </c>
      <c r="P182" s="320">
        <v>0</v>
      </c>
      <c r="Q182" s="320">
        <v>0</v>
      </c>
      <c r="R182" s="320">
        <v>0</v>
      </c>
      <c r="S182" s="320">
        <v>0</v>
      </c>
      <c r="T182" s="320">
        <v>0</v>
      </c>
      <c r="U182" s="320">
        <v>0</v>
      </c>
      <c r="V182" s="320">
        <v>0</v>
      </c>
      <c r="W182" s="320">
        <v>0</v>
      </c>
      <c r="X182" s="320">
        <v>0</v>
      </c>
      <c r="Y182" s="320">
        <v>0</v>
      </c>
      <c r="Z182" s="320">
        <v>0</v>
      </c>
    </row>
    <row r="183" spans="4:26" hidden="1" outlineLevel="1">
      <c r="D183" s="313" t="s">
        <v>764</v>
      </c>
      <c r="E183" s="313" t="s">
        <v>69</v>
      </c>
      <c r="F183" s="313" t="s">
        <v>734</v>
      </c>
      <c r="H183" s="313" t="s">
        <v>735</v>
      </c>
      <c r="I183" s="313" t="s">
        <v>1187</v>
      </c>
      <c r="J183" s="313" t="s">
        <v>1314</v>
      </c>
      <c r="K183" s="313" t="s">
        <v>170</v>
      </c>
      <c r="M183" s="325">
        <v>0</v>
      </c>
      <c r="N183" s="320"/>
      <c r="O183" s="320">
        <v>0</v>
      </c>
      <c r="P183" s="320">
        <v>0</v>
      </c>
      <c r="Q183" s="320">
        <v>0</v>
      </c>
      <c r="R183" s="320">
        <v>0</v>
      </c>
      <c r="S183" s="320">
        <v>0</v>
      </c>
      <c r="T183" s="320">
        <v>0</v>
      </c>
      <c r="U183" s="320">
        <v>0</v>
      </c>
      <c r="V183" s="320">
        <v>0</v>
      </c>
      <c r="W183" s="320">
        <v>0</v>
      </c>
      <c r="X183" s="320">
        <v>0</v>
      </c>
      <c r="Y183" s="320">
        <v>0</v>
      </c>
      <c r="Z183" s="320">
        <v>0</v>
      </c>
    </row>
    <row r="184" spans="4:26" hidden="1" outlineLevel="1">
      <c r="D184" s="313" t="s">
        <v>764</v>
      </c>
      <c r="E184" s="313" t="s">
        <v>69</v>
      </c>
      <c r="F184" s="313" t="s">
        <v>734</v>
      </c>
      <c r="H184" s="313" t="s">
        <v>735</v>
      </c>
      <c r="I184" s="313" t="s">
        <v>1205</v>
      </c>
      <c r="J184" s="313" t="s">
        <v>1315</v>
      </c>
      <c r="K184" s="313" t="s">
        <v>170</v>
      </c>
      <c r="M184" s="325">
        <v>0</v>
      </c>
      <c r="N184" s="320"/>
      <c r="O184" s="320">
        <v>0</v>
      </c>
      <c r="P184" s="320">
        <v>0</v>
      </c>
      <c r="Q184" s="320">
        <v>0</v>
      </c>
      <c r="R184" s="320">
        <v>0</v>
      </c>
      <c r="S184" s="320">
        <v>0</v>
      </c>
      <c r="T184" s="320">
        <v>0</v>
      </c>
      <c r="U184" s="320">
        <v>0</v>
      </c>
      <c r="V184" s="320">
        <v>0</v>
      </c>
      <c r="W184" s="320">
        <v>0</v>
      </c>
      <c r="X184" s="320">
        <v>0</v>
      </c>
      <c r="Y184" s="320">
        <v>0</v>
      </c>
      <c r="Z184" s="320">
        <v>0</v>
      </c>
    </row>
    <row r="185" spans="4:26" hidden="1" outlineLevel="1">
      <c r="D185" s="313" t="s">
        <v>688</v>
      </c>
      <c r="E185" s="313" t="s">
        <v>68</v>
      </c>
      <c r="F185" s="313" t="s">
        <v>734</v>
      </c>
      <c r="H185" s="313" t="s">
        <v>735</v>
      </c>
      <c r="I185" s="313" t="s">
        <v>1187</v>
      </c>
      <c r="J185" s="313" t="s">
        <v>936</v>
      </c>
      <c r="K185" s="313" t="s">
        <v>172</v>
      </c>
      <c r="M185" s="325">
        <v>0</v>
      </c>
      <c r="N185" s="320"/>
      <c r="O185" s="320">
        <v>0</v>
      </c>
      <c r="P185" s="320">
        <v>0</v>
      </c>
      <c r="Q185" s="320">
        <v>0</v>
      </c>
      <c r="R185" s="320">
        <v>0</v>
      </c>
      <c r="S185" s="320">
        <v>0</v>
      </c>
      <c r="T185" s="320">
        <v>0</v>
      </c>
      <c r="U185" s="320">
        <v>0</v>
      </c>
      <c r="V185" s="320">
        <v>0</v>
      </c>
      <c r="W185" s="320">
        <v>0</v>
      </c>
      <c r="X185" s="320">
        <v>0</v>
      </c>
      <c r="Y185" s="320">
        <v>0</v>
      </c>
      <c r="Z185" s="320">
        <v>0</v>
      </c>
    </row>
    <row r="186" spans="4:26" hidden="1" outlineLevel="1">
      <c r="D186" s="313" t="s">
        <v>688</v>
      </c>
      <c r="E186" s="313" t="s">
        <v>68</v>
      </c>
      <c r="F186" s="313" t="s">
        <v>734</v>
      </c>
      <c r="H186" s="313" t="s">
        <v>735</v>
      </c>
      <c r="I186" s="313" t="s">
        <v>1205</v>
      </c>
      <c r="J186" s="313" t="s">
        <v>1316</v>
      </c>
      <c r="K186" s="313" t="s">
        <v>172</v>
      </c>
      <c r="M186" s="325">
        <v>0</v>
      </c>
      <c r="N186" s="320"/>
      <c r="O186" s="320">
        <v>0</v>
      </c>
      <c r="P186" s="320">
        <v>0</v>
      </c>
      <c r="Q186" s="320">
        <v>0</v>
      </c>
      <c r="R186" s="320">
        <v>0</v>
      </c>
      <c r="S186" s="320">
        <v>0</v>
      </c>
      <c r="T186" s="320">
        <v>0</v>
      </c>
      <c r="U186" s="320">
        <v>0</v>
      </c>
      <c r="V186" s="320">
        <v>0</v>
      </c>
      <c r="W186" s="320">
        <v>0</v>
      </c>
      <c r="X186" s="320">
        <v>0</v>
      </c>
      <c r="Y186" s="320">
        <v>0</v>
      </c>
      <c r="Z186" s="320">
        <v>0</v>
      </c>
    </row>
    <row r="187" spans="4:26" hidden="1" outlineLevel="1">
      <c r="D187" s="313" t="s">
        <v>1317</v>
      </c>
      <c r="E187" s="313" t="s">
        <v>68</v>
      </c>
      <c r="F187" s="313" t="s">
        <v>734</v>
      </c>
      <c r="H187" s="313" t="s">
        <v>735</v>
      </c>
      <c r="I187" s="313" t="s">
        <v>1187</v>
      </c>
      <c r="J187" s="313" t="s">
        <v>1318</v>
      </c>
      <c r="K187" s="313" t="s">
        <v>661</v>
      </c>
      <c r="M187" s="325">
        <v>0</v>
      </c>
      <c r="N187" s="320"/>
      <c r="O187" s="320">
        <v>0</v>
      </c>
      <c r="P187" s="320">
        <v>0</v>
      </c>
      <c r="Q187" s="320">
        <v>0</v>
      </c>
      <c r="R187" s="320">
        <v>0</v>
      </c>
      <c r="S187" s="320">
        <v>0</v>
      </c>
      <c r="T187" s="320">
        <v>0</v>
      </c>
      <c r="U187" s="320">
        <v>0</v>
      </c>
      <c r="V187" s="320">
        <v>0</v>
      </c>
      <c r="W187" s="320">
        <v>0</v>
      </c>
      <c r="X187" s="320">
        <v>0</v>
      </c>
      <c r="Y187" s="320">
        <v>0</v>
      </c>
      <c r="Z187" s="320">
        <v>0</v>
      </c>
    </row>
    <row r="188" spans="4:26" hidden="1" outlineLevel="1">
      <c r="D188" s="313" t="s">
        <v>1317</v>
      </c>
      <c r="E188" s="313" t="s">
        <v>68</v>
      </c>
      <c r="F188" s="313" t="s">
        <v>734</v>
      </c>
      <c r="H188" s="313" t="s">
        <v>735</v>
      </c>
      <c r="I188" s="313" t="s">
        <v>1205</v>
      </c>
      <c r="J188" s="313" t="s">
        <v>1319</v>
      </c>
      <c r="K188" s="313" t="s">
        <v>661</v>
      </c>
      <c r="M188" s="325">
        <v>0</v>
      </c>
      <c r="N188" s="320"/>
      <c r="O188" s="320">
        <v>0</v>
      </c>
      <c r="P188" s="320">
        <v>0</v>
      </c>
      <c r="Q188" s="320">
        <v>0</v>
      </c>
      <c r="R188" s="320">
        <v>0</v>
      </c>
      <c r="S188" s="320">
        <v>0</v>
      </c>
      <c r="T188" s="320">
        <v>0</v>
      </c>
      <c r="U188" s="320">
        <v>0</v>
      </c>
      <c r="V188" s="320">
        <v>0</v>
      </c>
      <c r="W188" s="320">
        <v>0</v>
      </c>
      <c r="X188" s="320">
        <v>0</v>
      </c>
      <c r="Y188" s="320">
        <v>0</v>
      </c>
      <c r="Z188" s="320">
        <v>0</v>
      </c>
    </row>
    <row r="189" spans="4:26" hidden="1" outlineLevel="1">
      <c r="D189" s="313" t="s">
        <v>1320</v>
      </c>
      <c r="E189" s="313" t="s">
        <v>68</v>
      </c>
      <c r="F189" s="313" t="s">
        <v>734</v>
      </c>
      <c r="H189" s="313" t="s">
        <v>735</v>
      </c>
      <c r="I189" s="313" t="s">
        <v>1187</v>
      </c>
      <c r="J189" s="313" t="s">
        <v>1321</v>
      </c>
      <c r="K189" s="313" t="s">
        <v>661</v>
      </c>
      <c r="M189" s="325">
        <v>0</v>
      </c>
      <c r="N189" s="320"/>
      <c r="O189" s="320">
        <v>0</v>
      </c>
      <c r="P189" s="320">
        <v>0</v>
      </c>
      <c r="Q189" s="320">
        <v>0</v>
      </c>
      <c r="R189" s="320">
        <v>0</v>
      </c>
      <c r="S189" s="320">
        <v>0</v>
      </c>
      <c r="T189" s="320">
        <v>0</v>
      </c>
      <c r="U189" s="320">
        <v>0</v>
      </c>
      <c r="V189" s="320">
        <v>0</v>
      </c>
      <c r="W189" s="320">
        <v>0</v>
      </c>
      <c r="X189" s="320">
        <v>0</v>
      </c>
      <c r="Y189" s="320">
        <v>0</v>
      </c>
      <c r="Z189" s="320">
        <v>0</v>
      </c>
    </row>
    <row r="190" spans="4:26" hidden="1" outlineLevel="1">
      <c r="D190" s="313" t="s">
        <v>1320</v>
      </c>
      <c r="E190" s="313" t="s">
        <v>68</v>
      </c>
      <c r="F190" s="313" t="s">
        <v>734</v>
      </c>
      <c r="H190" s="313" t="s">
        <v>735</v>
      </c>
      <c r="I190" s="313" t="s">
        <v>1205</v>
      </c>
      <c r="J190" s="313" t="s">
        <v>1322</v>
      </c>
      <c r="K190" s="313" t="s">
        <v>661</v>
      </c>
      <c r="M190" s="325">
        <v>0</v>
      </c>
      <c r="N190" s="320"/>
      <c r="O190" s="320">
        <v>0</v>
      </c>
      <c r="P190" s="320">
        <v>0</v>
      </c>
      <c r="Q190" s="320">
        <v>0</v>
      </c>
      <c r="R190" s="320">
        <v>0</v>
      </c>
      <c r="S190" s="320">
        <v>0</v>
      </c>
      <c r="T190" s="320">
        <v>0</v>
      </c>
      <c r="U190" s="320">
        <v>0</v>
      </c>
      <c r="V190" s="320">
        <v>0</v>
      </c>
      <c r="W190" s="320">
        <v>0</v>
      </c>
      <c r="X190" s="320">
        <v>0</v>
      </c>
      <c r="Y190" s="320">
        <v>0</v>
      </c>
      <c r="Z190" s="320">
        <v>0</v>
      </c>
    </row>
    <row r="191" spans="4:26" hidden="1" outlineLevel="1">
      <c r="D191" s="313" t="s">
        <v>765</v>
      </c>
      <c r="E191" s="313" t="s">
        <v>67</v>
      </c>
      <c r="F191" s="313" t="s">
        <v>734</v>
      </c>
      <c r="H191" s="313" t="s">
        <v>735</v>
      </c>
      <c r="I191" s="313" t="s">
        <v>1187</v>
      </c>
      <c r="J191" s="313" t="s">
        <v>937</v>
      </c>
      <c r="K191" s="313" t="s">
        <v>171</v>
      </c>
      <c r="M191" s="325">
        <v>0</v>
      </c>
      <c r="N191" s="320"/>
      <c r="O191" s="320">
        <v>0</v>
      </c>
      <c r="P191" s="320">
        <v>0</v>
      </c>
      <c r="Q191" s="320">
        <v>0</v>
      </c>
      <c r="R191" s="320">
        <v>0</v>
      </c>
      <c r="S191" s="320">
        <v>0</v>
      </c>
      <c r="T191" s="320">
        <v>0</v>
      </c>
      <c r="U191" s="320">
        <v>0</v>
      </c>
      <c r="V191" s="320">
        <v>0</v>
      </c>
      <c r="W191" s="320">
        <v>0</v>
      </c>
      <c r="X191" s="320">
        <v>0</v>
      </c>
      <c r="Y191" s="320">
        <v>0</v>
      </c>
      <c r="Z191" s="320">
        <v>0</v>
      </c>
    </row>
    <row r="192" spans="4:26" hidden="1" outlineLevel="1">
      <c r="D192" s="313" t="s">
        <v>765</v>
      </c>
      <c r="E192" s="313" t="s">
        <v>67</v>
      </c>
      <c r="F192" s="313" t="s">
        <v>734</v>
      </c>
      <c r="H192" s="313" t="s">
        <v>735</v>
      </c>
      <c r="I192" s="313" t="s">
        <v>1205</v>
      </c>
      <c r="J192" s="313" t="s">
        <v>1323</v>
      </c>
      <c r="K192" s="313" t="s">
        <v>171</v>
      </c>
      <c r="M192" s="325">
        <v>0</v>
      </c>
      <c r="N192" s="320"/>
      <c r="O192" s="320">
        <v>0</v>
      </c>
      <c r="P192" s="320">
        <v>0</v>
      </c>
      <c r="Q192" s="320">
        <v>0</v>
      </c>
      <c r="R192" s="320">
        <v>0</v>
      </c>
      <c r="S192" s="320">
        <v>0</v>
      </c>
      <c r="T192" s="320">
        <v>0</v>
      </c>
      <c r="U192" s="320">
        <v>0</v>
      </c>
      <c r="V192" s="320">
        <v>0</v>
      </c>
      <c r="W192" s="320">
        <v>0</v>
      </c>
      <c r="X192" s="320">
        <v>0</v>
      </c>
      <c r="Y192" s="320">
        <v>0</v>
      </c>
      <c r="Z192" s="320">
        <v>0</v>
      </c>
    </row>
    <row r="193" spans="4:26" hidden="1" outlineLevel="1">
      <c r="D193" s="313" t="s">
        <v>1324</v>
      </c>
      <c r="E193" s="313" t="s">
        <v>68</v>
      </c>
      <c r="F193" s="313" t="s">
        <v>734</v>
      </c>
      <c r="H193" s="313" t="s">
        <v>735</v>
      </c>
      <c r="I193" s="313" t="s">
        <v>1187</v>
      </c>
      <c r="J193" s="313" t="s">
        <v>1325</v>
      </c>
      <c r="K193" s="313" t="s">
        <v>661</v>
      </c>
      <c r="M193" s="325">
        <v>0</v>
      </c>
      <c r="N193" s="320"/>
      <c r="O193" s="320">
        <v>0</v>
      </c>
      <c r="P193" s="320">
        <v>0</v>
      </c>
      <c r="Q193" s="320">
        <v>0</v>
      </c>
      <c r="R193" s="320">
        <v>0</v>
      </c>
      <c r="S193" s="320">
        <v>0</v>
      </c>
      <c r="T193" s="320">
        <v>0</v>
      </c>
      <c r="U193" s="320">
        <v>0</v>
      </c>
      <c r="V193" s="320">
        <v>0</v>
      </c>
      <c r="W193" s="320">
        <v>0</v>
      </c>
      <c r="X193" s="320">
        <v>0</v>
      </c>
      <c r="Y193" s="320">
        <v>0</v>
      </c>
      <c r="Z193" s="320">
        <v>0</v>
      </c>
    </row>
    <row r="194" spans="4:26" hidden="1" outlineLevel="1">
      <c r="D194" s="313" t="s">
        <v>1324</v>
      </c>
      <c r="E194" s="313" t="s">
        <v>68</v>
      </c>
      <c r="F194" s="313" t="s">
        <v>734</v>
      </c>
      <c r="H194" s="313" t="s">
        <v>735</v>
      </c>
      <c r="I194" s="313" t="s">
        <v>1205</v>
      </c>
      <c r="J194" s="313" t="s">
        <v>1326</v>
      </c>
      <c r="K194" s="313" t="s">
        <v>661</v>
      </c>
      <c r="M194" s="325">
        <v>0</v>
      </c>
      <c r="N194" s="320"/>
      <c r="O194" s="320">
        <v>0</v>
      </c>
      <c r="P194" s="320">
        <v>0</v>
      </c>
      <c r="Q194" s="320">
        <v>0</v>
      </c>
      <c r="R194" s="320">
        <v>0</v>
      </c>
      <c r="S194" s="320">
        <v>0</v>
      </c>
      <c r="T194" s="320">
        <v>0</v>
      </c>
      <c r="U194" s="320">
        <v>0</v>
      </c>
      <c r="V194" s="320">
        <v>0</v>
      </c>
      <c r="W194" s="320">
        <v>0</v>
      </c>
      <c r="X194" s="320">
        <v>0</v>
      </c>
      <c r="Y194" s="320">
        <v>0</v>
      </c>
      <c r="Z194" s="320">
        <v>0</v>
      </c>
    </row>
    <row r="195" spans="4:26" hidden="1" outlineLevel="1">
      <c r="D195" s="313" t="s">
        <v>766</v>
      </c>
      <c r="E195" s="313" t="s">
        <v>68</v>
      </c>
      <c r="F195" s="313" t="s">
        <v>734</v>
      </c>
      <c r="H195" s="313" t="s">
        <v>735</v>
      </c>
      <c r="I195" s="313" t="s">
        <v>1187</v>
      </c>
      <c r="J195" s="313" t="s">
        <v>938</v>
      </c>
      <c r="K195" s="313" t="s">
        <v>664</v>
      </c>
      <c r="M195" s="325">
        <v>0</v>
      </c>
      <c r="N195" s="320"/>
      <c r="O195" s="320">
        <v>0</v>
      </c>
      <c r="P195" s="320">
        <v>0</v>
      </c>
      <c r="Q195" s="320">
        <v>0</v>
      </c>
      <c r="R195" s="320">
        <v>0</v>
      </c>
      <c r="S195" s="320">
        <v>0</v>
      </c>
      <c r="T195" s="320">
        <v>0</v>
      </c>
      <c r="U195" s="320">
        <v>0</v>
      </c>
      <c r="V195" s="320">
        <v>0</v>
      </c>
      <c r="W195" s="320">
        <v>0</v>
      </c>
      <c r="X195" s="320">
        <v>0</v>
      </c>
      <c r="Y195" s="320">
        <v>0</v>
      </c>
      <c r="Z195" s="320">
        <v>0</v>
      </c>
    </row>
    <row r="196" spans="4:26" hidden="1" outlineLevel="1">
      <c r="D196" s="313" t="s">
        <v>766</v>
      </c>
      <c r="E196" s="313" t="s">
        <v>68</v>
      </c>
      <c r="F196" s="313" t="s">
        <v>734</v>
      </c>
      <c r="H196" s="313" t="s">
        <v>735</v>
      </c>
      <c r="I196" s="313" t="s">
        <v>1205</v>
      </c>
      <c r="J196" s="313" t="s">
        <v>1327</v>
      </c>
      <c r="K196" s="313" t="s">
        <v>664</v>
      </c>
      <c r="M196" s="325">
        <v>0</v>
      </c>
      <c r="N196" s="320"/>
      <c r="O196" s="320">
        <v>0</v>
      </c>
      <c r="P196" s="320">
        <v>0</v>
      </c>
      <c r="Q196" s="320">
        <v>0</v>
      </c>
      <c r="R196" s="320">
        <v>0</v>
      </c>
      <c r="S196" s="320">
        <v>0</v>
      </c>
      <c r="T196" s="320">
        <v>0</v>
      </c>
      <c r="U196" s="320">
        <v>0</v>
      </c>
      <c r="V196" s="320">
        <v>0</v>
      </c>
      <c r="W196" s="320">
        <v>0</v>
      </c>
      <c r="X196" s="320">
        <v>0</v>
      </c>
      <c r="Y196" s="320">
        <v>0</v>
      </c>
      <c r="Z196" s="320">
        <v>0</v>
      </c>
    </row>
    <row r="197" spans="4:26" hidden="1" outlineLevel="1">
      <c r="D197" s="313" t="s">
        <v>3277</v>
      </c>
      <c r="E197" s="313" t="s">
        <v>67</v>
      </c>
      <c r="F197" s="313" t="s">
        <v>734</v>
      </c>
      <c r="H197" s="313" t="s">
        <v>735</v>
      </c>
      <c r="I197" s="313" t="s">
        <v>1187</v>
      </c>
      <c r="J197" s="313" t="s">
        <v>939</v>
      </c>
      <c r="K197" s="313" t="s">
        <v>171</v>
      </c>
      <c r="M197" s="325">
        <v>5660</v>
      </c>
      <c r="N197" s="320"/>
      <c r="O197" s="320">
        <v>0</v>
      </c>
      <c r="P197" s="320">
        <v>0</v>
      </c>
      <c r="Q197" s="320">
        <v>70</v>
      </c>
      <c r="R197" s="320">
        <v>0</v>
      </c>
      <c r="S197" s="320">
        <v>0</v>
      </c>
      <c r="T197" s="320">
        <v>50</v>
      </c>
      <c r="U197" s="320">
        <v>0</v>
      </c>
      <c r="V197" s="320">
        <v>0</v>
      </c>
      <c r="W197" s="320">
        <v>1840</v>
      </c>
      <c r="X197" s="320">
        <v>10</v>
      </c>
      <c r="Y197" s="320">
        <v>10</v>
      </c>
      <c r="Z197" s="320">
        <v>3680</v>
      </c>
    </row>
    <row r="198" spans="4:26" hidden="1" outlineLevel="1">
      <c r="D198" s="313" t="s">
        <v>3277</v>
      </c>
      <c r="E198" s="313" t="s">
        <v>67</v>
      </c>
      <c r="F198" s="313" t="s">
        <v>734</v>
      </c>
      <c r="H198" s="313" t="s">
        <v>735</v>
      </c>
      <c r="I198" s="313" t="s">
        <v>1205</v>
      </c>
      <c r="J198" s="313" t="s">
        <v>1328</v>
      </c>
      <c r="K198" s="313" t="s">
        <v>171</v>
      </c>
      <c r="M198" s="325">
        <v>0</v>
      </c>
      <c r="N198" s="320"/>
      <c r="O198" s="320">
        <v>0</v>
      </c>
      <c r="P198" s="320">
        <v>0</v>
      </c>
      <c r="Q198" s="320">
        <v>0</v>
      </c>
      <c r="R198" s="320">
        <v>0</v>
      </c>
      <c r="S198" s="320">
        <v>0</v>
      </c>
      <c r="T198" s="320">
        <v>0</v>
      </c>
      <c r="U198" s="320">
        <v>0</v>
      </c>
      <c r="V198" s="320">
        <v>0</v>
      </c>
      <c r="W198" s="320">
        <v>0</v>
      </c>
      <c r="X198" s="320">
        <v>0</v>
      </c>
      <c r="Y198" s="320">
        <v>0</v>
      </c>
      <c r="Z198" s="320">
        <v>0</v>
      </c>
    </row>
    <row r="199" spans="4:26" hidden="1" outlineLevel="1">
      <c r="D199" s="313" t="s">
        <v>1329</v>
      </c>
      <c r="E199" s="313" t="s">
        <v>68</v>
      </c>
      <c r="F199" s="313" t="s">
        <v>734</v>
      </c>
      <c r="H199" s="313" t="s">
        <v>735</v>
      </c>
      <c r="I199" s="313" t="s">
        <v>1187</v>
      </c>
      <c r="J199" s="313" t="s">
        <v>1330</v>
      </c>
      <c r="K199" s="313" t="s">
        <v>1251</v>
      </c>
      <c r="M199" s="325">
        <v>0</v>
      </c>
      <c r="N199" s="320"/>
      <c r="O199" s="320">
        <v>0</v>
      </c>
      <c r="P199" s="320">
        <v>0</v>
      </c>
      <c r="Q199" s="320">
        <v>0</v>
      </c>
      <c r="R199" s="320">
        <v>0</v>
      </c>
      <c r="S199" s="320">
        <v>0</v>
      </c>
      <c r="T199" s="320">
        <v>0</v>
      </c>
      <c r="U199" s="320">
        <v>0</v>
      </c>
      <c r="V199" s="320">
        <v>0</v>
      </c>
      <c r="W199" s="320">
        <v>0</v>
      </c>
      <c r="X199" s="320">
        <v>0</v>
      </c>
      <c r="Y199" s="320">
        <v>0</v>
      </c>
      <c r="Z199" s="320">
        <v>0</v>
      </c>
    </row>
    <row r="200" spans="4:26" hidden="1" outlineLevel="1">
      <c r="D200" s="313" t="s">
        <v>1329</v>
      </c>
      <c r="E200" s="313" t="s">
        <v>68</v>
      </c>
      <c r="F200" s="313" t="s">
        <v>734</v>
      </c>
      <c r="H200" s="313" t="s">
        <v>735</v>
      </c>
      <c r="I200" s="313" t="s">
        <v>1205</v>
      </c>
      <c r="J200" s="313" t="s">
        <v>1331</v>
      </c>
      <c r="K200" s="313" t="s">
        <v>1251</v>
      </c>
      <c r="M200" s="325">
        <v>0</v>
      </c>
      <c r="N200" s="320"/>
      <c r="O200" s="320">
        <v>0</v>
      </c>
      <c r="P200" s="320">
        <v>0</v>
      </c>
      <c r="Q200" s="320">
        <v>0</v>
      </c>
      <c r="R200" s="320">
        <v>0</v>
      </c>
      <c r="S200" s="320">
        <v>0</v>
      </c>
      <c r="T200" s="320">
        <v>0</v>
      </c>
      <c r="U200" s="320">
        <v>0</v>
      </c>
      <c r="V200" s="320">
        <v>0</v>
      </c>
      <c r="W200" s="320">
        <v>0</v>
      </c>
      <c r="X200" s="320">
        <v>0</v>
      </c>
      <c r="Y200" s="320">
        <v>0</v>
      </c>
      <c r="Z200" s="320">
        <v>0</v>
      </c>
    </row>
    <row r="201" spans="4:26" hidden="1" outlineLevel="1">
      <c r="D201" s="313" t="s">
        <v>383</v>
      </c>
      <c r="E201" s="313" t="s">
        <v>67</v>
      </c>
      <c r="F201" s="313" t="s">
        <v>734</v>
      </c>
      <c r="H201" s="313" t="s">
        <v>735</v>
      </c>
      <c r="I201" s="313" t="s">
        <v>1187</v>
      </c>
      <c r="J201" s="313" t="s">
        <v>940</v>
      </c>
      <c r="K201" s="313" t="s">
        <v>171</v>
      </c>
      <c r="M201" s="325">
        <v>20</v>
      </c>
      <c r="N201" s="320"/>
      <c r="O201" s="320">
        <v>0</v>
      </c>
      <c r="P201" s="320">
        <v>0</v>
      </c>
      <c r="Q201" s="320">
        <v>0</v>
      </c>
      <c r="R201" s="320">
        <v>0</v>
      </c>
      <c r="S201" s="320">
        <v>0</v>
      </c>
      <c r="T201" s="320">
        <v>20</v>
      </c>
      <c r="U201" s="320">
        <v>0</v>
      </c>
      <c r="V201" s="320">
        <v>0</v>
      </c>
      <c r="W201" s="320">
        <v>0</v>
      </c>
      <c r="X201" s="320">
        <v>0</v>
      </c>
      <c r="Y201" s="320">
        <v>0</v>
      </c>
      <c r="Z201" s="320">
        <v>0</v>
      </c>
    </row>
    <row r="202" spans="4:26" hidden="1" outlineLevel="1">
      <c r="D202" s="313" t="s">
        <v>383</v>
      </c>
      <c r="E202" s="313" t="s">
        <v>67</v>
      </c>
      <c r="F202" s="313" t="s">
        <v>734</v>
      </c>
      <c r="H202" s="313" t="s">
        <v>735</v>
      </c>
      <c r="I202" s="313" t="s">
        <v>1205</v>
      </c>
      <c r="J202" s="313" t="s">
        <v>1332</v>
      </c>
      <c r="K202" s="313" t="s">
        <v>171</v>
      </c>
      <c r="M202" s="325">
        <v>0</v>
      </c>
      <c r="N202" s="320"/>
      <c r="O202" s="320">
        <v>0</v>
      </c>
      <c r="P202" s="320">
        <v>0</v>
      </c>
      <c r="Q202" s="320">
        <v>0</v>
      </c>
      <c r="R202" s="320">
        <v>0</v>
      </c>
      <c r="S202" s="320">
        <v>0</v>
      </c>
      <c r="T202" s="320">
        <v>0</v>
      </c>
      <c r="U202" s="320">
        <v>0</v>
      </c>
      <c r="V202" s="320">
        <v>0</v>
      </c>
      <c r="W202" s="320">
        <v>0</v>
      </c>
      <c r="X202" s="320">
        <v>0</v>
      </c>
      <c r="Y202" s="320">
        <v>0</v>
      </c>
      <c r="Z202" s="320">
        <v>0</v>
      </c>
    </row>
    <row r="203" spans="4:26" hidden="1" outlineLevel="1">
      <c r="D203" s="313" t="s">
        <v>442</v>
      </c>
      <c r="E203" s="313" t="s">
        <v>67</v>
      </c>
      <c r="F203" s="313" t="s">
        <v>734</v>
      </c>
      <c r="H203" s="313" t="s">
        <v>735</v>
      </c>
      <c r="I203" s="313" t="s">
        <v>1187</v>
      </c>
      <c r="J203" s="313" t="s">
        <v>941</v>
      </c>
      <c r="K203" s="313" t="s">
        <v>171</v>
      </c>
      <c r="M203" s="325">
        <v>8630</v>
      </c>
      <c r="N203" s="320"/>
      <c r="O203" s="320">
        <v>0</v>
      </c>
      <c r="P203" s="320">
        <v>0</v>
      </c>
      <c r="Q203" s="320">
        <v>0</v>
      </c>
      <c r="R203" s="320">
        <v>0</v>
      </c>
      <c r="S203" s="320">
        <v>0</v>
      </c>
      <c r="T203" s="320">
        <v>0</v>
      </c>
      <c r="U203" s="320">
        <v>4600</v>
      </c>
      <c r="V203" s="320">
        <v>0</v>
      </c>
      <c r="W203" s="320">
        <v>0</v>
      </c>
      <c r="X203" s="320">
        <v>10</v>
      </c>
      <c r="Y203" s="320">
        <v>20</v>
      </c>
      <c r="Z203" s="320">
        <v>4000</v>
      </c>
    </row>
    <row r="204" spans="4:26" hidden="1" outlineLevel="1">
      <c r="D204" s="313" t="s">
        <v>442</v>
      </c>
      <c r="E204" s="313" t="s">
        <v>67</v>
      </c>
      <c r="F204" s="313" t="s">
        <v>734</v>
      </c>
      <c r="H204" s="313" t="s">
        <v>735</v>
      </c>
      <c r="I204" s="313" t="s">
        <v>1205</v>
      </c>
      <c r="J204" s="313" t="s">
        <v>1333</v>
      </c>
      <c r="K204" s="313" t="s">
        <v>171</v>
      </c>
      <c r="M204" s="325">
        <v>0</v>
      </c>
      <c r="N204" s="320"/>
      <c r="O204" s="320">
        <v>0</v>
      </c>
      <c r="P204" s="320">
        <v>0</v>
      </c>
      <c r="Q204" s="320">
        <v>0</v>
      </c>
      <c r="R204" s="320">
        <v>0</v>
      </c>
      <c r="S204" s="320">
        <v>0</v>
      </c>
      <c r="T204" s="320">
        <v>0</v>
      </c>
      <c r="U204" s="320">
        <v>0</v>
      </c>
      <c r="V204" s="320">
        <v>0</v>
      </c>
      <c r="W204" s="320">
        <v>0</v>
      </c>
      <c r="X204" s="320">
        <v>0</v>
      </c>
      <c r="Y204" s="320">
        <v>0</v>
      </c>
      <c r="Z204" s="320">
        <v>0</v>
      </c>
    </row>
    <row r="205" spans="4:26" hidden="1" outlineLevel="1">
      <c r="D205" s="313" t="s">
        <v>3468</v>
      </c>
      <c r="E205" s="313" t="s">
        <v>68</v>
      </c>
      <c r="F205" s="313" t="s">
        <v>734</v>
      </c>
      <c r="H205" s="313" t="s">
        <v>735</v>
      </c>
      <c r="I205" s="313" t="s">
        <v>1187</v>
      </c>
      <c r="J205" s="313" t="s">
        <v>858</v>
      </c>
      <c r="K205" s="313" t="s">
        <v>172</v>
      </c>
      <c r="M205" s="325">
        <v>0</v>
      </c>
      <c r="N205" s="320"/>
      <c r="O205" s="320">
        <v>0</v>
      </c>
      <c r="P205" s="320">
        <v>0</v>
      </c>
      <c r="Q205" s="320">
        <v>0</v>
      </c>
      <c r="R205" s="320">
        <v>0</v>
      </c>
      <c r="S205" s="320">
        <v>0</v>
      </c>
      <c r="T205" s="320">
        <v>0</v>
      </c>
      <c r="U205" s="320">
        <v>0</v>
      </c>
      <c r="V205" s="320">
        <v>0</v>
      </c>
      <c r="W205" s="320">
        <v>0</v>
      </c>
      <c r="X205" s="320">
        <v>0</v>
      </c>
      <c r="Y205" s="320">
        <v>0</v>
      </c>
      <c r="Z205" s="320">
        <v>0</v>
      </c>
    </row>
    <row r="206" spans="4:26" hidden="1" outlineLevel="1">
      <c r="D206" s="313" t="s">
        <v>3468</v>
      </c>
      <c r="E206" s="313" t="s">
        <v>68</v>
      </c>
      <c r="F206" s="313" t="s">
        <v>734</v>
      </c>
      <c r="H206" s="313" t="s">
        <v>735</v>
      </c>
      <c r="I206" s="313" t="s">
        <v>1205</v>
      </c>
      <c r="J206" s="313" t="s">
        <v>1553</v>
      </c>
      <c r="K206" s="313" t="s">
        <v>172</v>
      </c>
      <c r="M206" s="325">
        <v>0</v>
      </c>
      <c r="N206" s="320"/>
      <c r="O206" s="320">
        <v>0</v>
      </c>
      <c r="P206" s="320">
        <v>0</v>
      </c>
      <c r="Q206" s="320">
        <v>0</v>
      </c>
      <c r="R206" s="320">
        <v>0</v>
      </c>
      <c r="S206" s="320">
        <v>0</v>
      </c>
      <c r="T206" s="320">
        <v>0</v>
      </c>
      <c r="U206" s="320">
        <v>0</v>
      </c>
      <c r="V206" s="320">
        <v>0</v>
      </c>
      <c r="W206" s="320">
        <v>0</v>
      </c>
      <c r="X206" s="320">
        <v>0</v>
      </c>
      <c r="Y206" s="320">
        <v>0</v>
      </c>
      <c r="Z206" s="320">
        <v>0</v>
      </c>
    </row>
    <row r="207" spans="4:26" hidden="1" outlineLevel="1">
      <c r="D207" s="313" t="s">
        <v>1334</v>
      </c>
      <c r="E207" s="313" t="s">
        <v>68</v>
      </c>
      <c r="F207" s="313" t="s">
        <v>734</v>
      </c>
      <c r="H207" s="313" t="s">
        <v>735</v>
      </c>
      <c r="I207" s="313" t="s">
        <v>1187</v>
      </c>
      <c r="J207" s="313" t="s">
        <v>1335</v>
      </c>
      <c r="K207" s="313" t="s">
        <v>661</v>
      </c>
      <c r="M207" s="325">
        <v>0</v>
      </c>
      <c r="N207" s="320"/>
      <c r="O207" s="320">
        <v>0</v>
      </c>
      <c r="P207" s="320">
        <v>0</v>
      </c>
      <c r="Q207" s="320">
        <v>0</v>
      </c>
      <c r="R207" s="320">
        <v>0</v>
      </c>
      <c r="S207" s="320">
        <v>0</v>
      </c>
      <c r="T207" s="320">
        <v>0</v>
      </c>
      <c r="U207" s="320">
        <v>0</v>
      </c>
      <c r="V207" s="320">
        <v>0</v>
      </c>
      <c r="W207" s="320">
        <v>0</v>
      </c>
      <c r="X207" s="320">
        <v>0</v>
      </c>
      <c r="Y207" s="320">
        <v>0</v>
      </c>
      <c r="Z207" s="320">
        <v>0</v>
      </c>
    </row>
    <row r="208" spans="4:26" hidden="1" outlineLevel="1">
      <c r="D208" s="313" t="s">
        <v>1334</v>
      </c>
      <c r="E208" s="313" t="s">
        <v>68</v>
      </c>
      <c r="F208" s="313" t="s">
        <v>734</v>
      </c>
      <c r="H208" s="313" t="s">
        <v>735</v>
      </c>
      <c r="I208" s="313" t="s">
        <v>1205</v>
      </c>
      <c r="J208" s="313" t="s">
        <v>1336</v>
      </c>
      <c r="K208" s="313" t="s">
        <v>661</v>
      </c>
      <c r="M208" s="325">
        <v>0</v>
      </c>
      <c r="N208" s="320"/>
      <c r="O208" s="320">
        <v>0</v>
      </c>
      <c r="P208" s="320">
        <v>0</v>
      </c>
      <c r="Q208" s="320">
        <v>0</v>
      </c>
      <c r="R208" s="320">
        <v>0</v>
      </c>
      <c r="S208" s="320">
        <v>0</v>
      </c>
      <c r="T208" s="320">
        <v>0</v>
      </c>
      <c r="U208" s="320">
        <v>0</v>
      </c>
      <c r="V208" s="320">
        <v>0</v>
      </c>
      <c r="W208" s="320">
        <v>0</v>
      </c>
      <c r="X208" s="320">
        <v>0</v>
      </c>
      <c r="Y208" s="320">
        <v>0</v>
      </c>
      <c r="Z208" s="320">
        <v>0</v>
      </c>
    </row>
    <row r="209" spans="4:26" hidden="1" outlineLevel="1">
      <c r="D209" s="313" t="s">
        <v>441</v>
      </c>
      <c r="E209" s="313" t="s">
        <v>67</v>
      </c>
      <c r="F209" s="313" t="s">
        <v>734</v>
      </c>
      <c r="H209" s="313" t="s">
        <v>735</v>
      </c>
      <c r="I209" s="313" t="s">
        <v>1187</v>
      </c>
      <c r="J209" s="313" t="s">
        <v>942</v>
      </c>
      <c r="K209" s="313" t="s">
        <v>171</v>
      </c>
      <c r="M209" s="325">
        <v>0</v>
      </c>
      <c r="N209" s="320"/>
      <c r="O209" s="320">
        <v>0</v>
      </c>
      <c r="P209" s="320"/>
      <c r="Q209" s="320"/>
      <c r="R209" s="320"/>
      <c r="S209" s="320"/>
      <c r="T209" s="320"/>
      <c r="U209" s="320"/>
      <c r="V209" s="320"/>
      <c r="W209" s="320"/>
      <c r="X209" s="320"/>
      <c r="Y209" s="320"/>
      <c r="Z209" s="320"/>
    </row>
    <row r="210" spans="4:26" hidden="1" outlineLevel="1">
      <c r="D210" s="313" t="s">
        <v>441</v>
      </c>
      <c r="E210" s="313" t="s">
        <v>67</v>
      </c>
      <c r="F210" s="313" t="s">
        <v>734</v>
      </c>
      <c r="H210" s="313" t="s">
        <v>735</v>
      </c>
      <c r="I210" s="313" t="s">
        <v>1205</v>
      </c>
      <c r="J210" s="313" t="s">
        <v>1337</v>
      </c>
      <c r="K210" s="313" t="s">
        <v>171</v>
      </c>
      <c r="M210" s="325">
        <v>0</v>
      </c>
      <c r="N210" s="320"/>
      <c r="O210" s="320">
        <v>0</v>
      </c>
      <c r="P210" s="320"/>
      <c r="Q210" s="320"/>
      <c r="R210" s="320"/>
      <c r="S210" s="320"/>
      <c r="T210" s="320"/>
      <c r="U210" s="320"/>
      <c r="V210" s="320"/>
      <c r="W210" s="320"/>
      <c r="X210" s="320"/>
      <c r="Y210" s="320"/>
      <c r="Z210" s="320"/>
    </row>
    <row r="211" spans="4:26" hidden="1" outlineLevel="1">
      <c r="D211" s="313" t="s">
        <v>1338</v>
      </c>
      <c r="E211" s="313" t="s">
        <v>68</v>
      </c>
      <c r="F211" s="313" t="s">
        <v>734</v>
      </c>
      <c r="H211" s="313" t="s">
        <v>735</v>
      </c>
      <c r="I211" s="313" t="s">
        <v>1187</v>
      </c>
      <c r="J211" s="313" t="s">
        <v>1339</v>
      </c>
      <c r="K211" s="313" t="s">
        <v>1251</v>
      </c>
      <c r="M211" s="325">
        <v>0</v>
      </c>
      <c r="N211" s="320"/>
      <c r="O211" s="320">
        <v>0</v>
      </c>
      <c r="P211" s="320">
        <v>0</v>
      </c>
      <c r="Q211" s="320">
        <v>0</v>
      </c>
      <c r="R211" s="320">
        <v>0</v>
      </c>
      <c r="S211" s="320">
        <v>0</v>
      </c>
      <c r="T211" s="320">
        <v>0</v>
      </c>
      <c r="U211" s="320">
        <v>0</v>
      </c>
      <c r="V211" s="320">
        <v>0</v>
      </c>
      <c r="W211" s="320">
        <v>0</v>
      </c>
      <c r="X211" s="320">
        <v>0</v>
      </c>
      <c r="Y211" s="320">
        <v>0</v>
      </c>
      <c r="Z211" s="320">
        <v>0</v>
      </c>
    </row>
    <row r="212" spans="4:26" hidden="1" outlineLevel="1">
      <c r="D212" s="313" t="s">
        <v>1338</v>
      </c>
      <c r="E212" s="313" t="s">
        <v>68</v>
      </c>
      <c r="F212" s="313" t="s">
        <v>734</v>
      </c>
      <c r="H212" s="313" t="s">
        <v>735</v>
      </c>
      <c r="I212" s="313" t="s">
        <v>1205</v>
      </c>
      <c r="J212" s="313" t="s">
        <v>1340</v>
      </c>
      <c r="K212" s="313" t="s">
        <v>1251</v>
      </c>
      <c r="M212" s="325">
        <v>0</v>
      </c>
      <c r="N212" s="320"/>
      <c r="O212" s="320">
        <v>0</v>
      </c>
      <c r="P212" s="320">
        <v>0</v>
      </c>
      <c r="Q212" s="320">
        <v>0</v>
      </c>
      <c r="R212" s="320">
        <v>0</v>
      </c>
      <c r="S212" s="320">
        <v>0</v>
      </c>
      <c r="T212" s="320">
        <v>0</v>
      </c>
      <c r="U212" s="320">
        <v>0</v>
      </c>
      <c r="V212" s="320">
        <v>0</v>
      </c>
      <c r="W212" s="320">
        <v>0</v>
      </c>
      <c r="X212" s="320">
        <v>0</v>
      </c>
      <c r="Y212" s="320">
        <v>0</v>
      </c>
      <c r="Z212" s="320">
        <v>0</v>
      </c>
    </row>
    <row r="213" spans="4:26" hidden="1" outlineLevel="1">
      <c r="D213" s="313" t="s">
        <v>1341</v>
      </c>
      <c r="E213" s="313" t="s">
        <v>68</v>
      </c>
      <c r="F213" s="313" t="s">
        <v>734</v>
      </c>
      <c r="H213" s="313" t="s">
        <v>735</v>
      </c>
      <c r="I213" s="313" t="s">
        <v>1187</v>
      </c>
      <c r="J213" s="313" t="s">
        <v>1342</v>
      </c>
      <c r="K213" s="313" t="s">
        <v>746</v>
      </c>
      <c r="M213" s="325">
        <v>0</v>
      </c>
      <c r="N213" s="320"/>
      <c r="O213" s="320">
        <v>0</v>
      </c>
      <c r="P213" s="320">
        <v>0</v>
      </c>
      <c r="Q213" s="320">
        <v>0</v>
      </c>
      <c r="R213" s="320">
        <v>0</v>
      </c>
      <c r="S213" s="320">
        <v>0</v>
      </c>
      <c r="T213" s="320">
        <v>0</v>
      </c>
      <c r="U213" s="320">
        <v>0</v>
      </c>
      <c r="V213" s="320">
        <v>0</v>
      </c>
      <c r="W213" s="320">
        <v>0</v>
      </c>
      <c r="X213" s="320">
        <v>0</v>
      </c>
      <c r="Y213" s="320">
        <v>0</v>
      </c>
      <c r="Z213" s="320">
        <v>0</v>
      </c>
    </row>
    <row r="214" spans="4:26" hidden="1" outlineLevel="1">
      <c r="D214" s="313" t="s">
        <v>1341</v>
      </c>
      <c r="E214" s="313" t="s">
        <v>68</v>
      </c>
      <c r="F214" s="313" t="s">
        <v>734</v>
      </c>
      <c r="H214" s="313" t="s">
        <v>735</v>
      </c>
      <c r="I214" s="313" t="s">
        <v>1205</v>
      </c>
      <c r="J214" s="313" t="s">
        <v>1343</v>
      </c>
      <c r="K214" s="313" t="s">
        <v>746</v>
      </c>
      <c r="M214" s="325">
        <v>0</v>
      </c>
      <c r="N214" s="320"/>
      <c r="O214" s="320">
        <v>0</v>
      </c>
      <c r="P214" s="320">
        <v>0</v>
      </c>
      <c r="Q214" s="320">
        <v>0</v>
      </c>
      <c r="R214" s="320">
        <v>0</v>
      </c>
      <c r="S214" s="320">
        <v>0</v>
      </c>
      <c r="T214" s="320">
        <v>0</v>
      </c>
      <c r="U214" s="320">
        <v>0</v>
      </c>
      <c r="V214" s="320">
        <v>0</v>
      </c>
      <c r="W214" s="320">
        <v>0</v>
      </c>
      <c r="X214" s="320">
        <v>0</v>
      </c>
      <c r="Y214" s="320">
        <v>0</v>
      </c>
      <c r="Z214" s="320">
        <v>0</v>
      </c>
    </row>
    <row r="215" spans="4:26" hidden="1" outlineLevel="1">
      <c r="D215" s="313" t="s">
        <v>321</v>
      </c>
      <c r="E215" s="313" t="s">
        <v>67</v>
      </c>
      <c r="F215" s="313" t="s">
        <v>734</v>
      </c>
      <c r="H215" s="313" t="s">
        <v>735</v>
      </c>
      <c r="I215" s="313" t="s">
        <v>1187</v>
      </c>
      <c r="J215" s="313" t="s">
        <v>943</v>
      </c>
      <c r="K215" s="313" t="s">
        <v>171</v>
      </c>
      <c r="M215" s="325">
        <v>0</v>
      </c>
      <c r="N215" s="320"/>
      <c r="O215" s="320">
        <v>0</v>
      </c>
      <c r="P215" s="320">
        <v>0</v>
      </c>
      <c r="Q215" s="320">
        <v>0</v>
      </c>
      <c r="R215" s="320">
        <v>0</v>
      </c>
      <c r="S215" s="320">
        <v>0</v>
      </c>
      <c r="T215" s="320">
        <v>0</v>
      </c>
      <c r="U215" s="320">
        <v>0</v>
      </c>
      <c r="V215" s="320">
        <v>0</v>
      </c>
      <c r="W215" s="320">
        <v>0</v>
      </c>
      <c r="X215" s="320">
        <v>0</v>
      </c>
      <c r="Y215" s="320">
        <v>0</v>
      </c>
      <c r="Z215" s="320">
        <v>0</v>
      </c>
    </row>
    <row r="216" spans="4:26" hidden="1" outlineLevel="1">
      <c r="D216" s="313" t="s">
        <v>321</v>
      </c>
      <c r="E216" s="313" t="s">
        <v>67</v>
      </c>
      <c r="F216" s="313" t="s">
        <v>734</v>
      </c>
      <c r="H216" s="313" t="s">
        <v>735</v>
      </c>
      <c r="I216" s="313" t="s">
        <v>1205</v>
      </c>
      <c r="J216" s="313" t="s">
        <v>1344</v>
      </c>
      <c r="K216" s="313" t="s">
        <v>171</v>
      </c>
      <c r="M216" s="325">
        <v>0</v>
      </c>
      <c r="N216" s="320"/>
      <c r="O216" s="320">
        <v>0</v>
      </c>
      <c r="P216" s="320">
        <v>0</v>
      </c>
      <c r="Q216" s="320">
        <v>0</v>
      </c>
      <c r="R216" s="320">
        <v>0</v>
      </c>
      <c r="S216" s="320">
        <v>0</v>
      </c>
      <c r="T216" s="320">
        <v>0</v>
      </c>
      <c r="U216" s="320">
        <v>0</v>
      </c>
      <c r="V216" s="320">
        <v>0</v>
      </c>
      <c r="W216" s="320">
        <v>0</v>
      </c>
      <c r="X216" s="320">
        <v>0</v>
      </c>
      <c r="Y216" s="320">
        <v>0</v>
      </c>
      <c r="Z216" s="320">
        <v>0</v>
      </c>
    </row>
    <row r="217" spans="4:26" hidden="1" outlineLevel="1">
      <c r="D217" s="313" t="s">
        <v>1345</v>
      </c>
      <c r="E217" s="313" t="s">
        <v>68</v>
      </c>
      <c r="F217" s="313" t="s">
        <v>734</v>
      </c>
      <c r="H217" s="313" t="s">
        <v>735</v>
      </c>
      <c r="I217" s="313" t="s">
        <v>1187</v>
      </c>
      <c r="J217" s="313" t="s">
        <v>1346</v>
      </c>
      <c r="K217" s="313" t="s">
        <v>661</v>
      </c>
      <c r="M217" s="325">
        <v>0</v>
      </c>
      <c r="N217" s="320"/>
      <c r="O217" s="320">
        <v>0</v>
      </c>
      <c r="P217" s="320">
        <v>0</v>
      </c>
      <c r="Q217" s="320">
        <v>0</v>
      </c>
      <c r="R217" s="320">
        <v>0</v>
      </c>
      <c r="S217" s="320">
        <v>0</v>
      </c>
      <c r="T217" s="320">
        <v>0</v>
      </c>
      <c r="U217" s="320">
        <v>0</v>
      </c>
      <c r="V217" s="320">
        <v>0</v>
      </c>
      <c r="W217" s="320">
        <v>0</v>
      </c>
      <c r="X217" s="320">
        <v>0</v>
      </c>
      <c r="Y217" s="320">
        <v>0</v>
      </c>
      <c r="Z217" s="320">
        <v>0</v>
      </c>
    </row>
    <row r="218" spans="4:26" hidden="1" outlineLevel="1">
      <c r="D218" s="313" t="s">
        <v>1345</v>
      </c>
      <c r="E218" s="313" t="s">
        <v>68</v>
      </c>
      <c r="F218" s="313" t="s">
        <v>734</v>
      </c>
      <c r="H218" s="313" t="s">
        <v>735</v>
      </c>
      <c r="I218" s="313" t="s">
        <v>1205</v>
      </c>
      <c r="J218" s="313" t="s">
        <v>1347</v>
      </c>
      <c r="K218" s="313" t="s">
        <v>661</v>
      </c>
      <c r="M218" s="325">
        <v>0</v>
      </c>
      <c r="N218" s="320"/>
      <c r="O218" s="320">
        <v>0</v>
      </c>
      <c r="P218" s="320">
        <v>0</v>
      </c>
      <c r="Q218" s="320">
        <v>0</v>
      </c>
      <c r="R218" s="320">
        <v>0</v>
      </c>
      <c r="S218" s="320">
        <v>0</v>
      </c>
      <c r="T218" s="320">
        <v>0</v>
      </c>
      <c r="U218" s="320">
        <v>0</v>
      </c>
      <c r="V218" s="320">
        <v>0</v>
      </c>
      <c r="W218" s="320">
        <v>0</v>
      </c>
      <c r="X218" s="320">
        <v>0</v>
      </c>
      <c r="Y218" s="320">
        <v>0</v>
      </c>
      <c r="Z218" s="320">
        <v>0</v>
      </c>
    </row>
    <row r="219" spans="4:26" hidden="1" outlineLevel="1">
      <c r="D219" s="313" t="s">
        <v>1348</v>
      </c>
      <c r="E219" s="313" t="s">
        <v>68</v>
      </c>
      <c r="F219" s="313" t="s">
        <v>734</v>
      </c>
      <c r="H219" s="313" t="s">
        <v>735</v>
      </c>
      <c r="I219" s="313" t="s">
        <v>1187</v>
      </c>
      <c r="J219" s="313" t="s">
        <v>1349</v>
      </c>
      <c r="K219" s="313" t="s">
        <v>1251</v>
      </c>
      <c r="M219" s="325">
        <v>0</v>
      </c>
      <c r="N219" s="320"/>
      <c r="O219" s="320">
        <v>0</v>
      </c>
      <c r="P219" s="320">
        <v>0</v>
      </c>
      <c r="Q219" s="320">
        <v>0</v>
      </c>
      <c r="R219" s="320">
        <v>0</v>
      </c>
      <c r="S219" s="320">
        <v>0</v>
      </c>
      <c r="T219" s="320">
        <v>0</v>
      </c>
      <c r="U219" s="320">
        <v>0</v>
      </c>
      <c r="V219" s="320">
        <v>0</v>
      </c>
      <c r="W219" s="320">
        <v>0</v>
      </c>
      <c r="X219" s="320">
        <v>0</v>
      </c>
      <c r="Y219" s="320">
        <v>0</v>
      </c>
      <c r="Z219" s="320">
        <v>0</v>
      </c>
    </row>
    <row r="220" spans="4:26" hidden="1" outlineLevel="1">
      <c r="D220" s="313" t="s">
        <v>1348</v>
      </c>
      <c r="E220" s="313" t="s">
        <v>68</v>
      </c>
      <c r="F220" s="313" t="s">
        <v>734</v>
      </c>
      <c r="H220" s="313" t="s">
        <v>735</v>
      </c>
      <c r="I220" s="313" t="s">
        <v>1205</v>
      </c>
      <c r="J220" s="313" t="s">
        <v>1350</v>
      </c>
      <c r="K220" s="313" t="s">
        <v>1251</v>
      </c>
      <c r="M220" s="325">
        <v>0</v>
      </c>
      <c r="N220" s="320"/>
      <c r="O220" s="320">
        <v>0</v>
      </c>
      <c r="P220" s="320">
        <v>0</v>
      </c>
      <c r="Q220" s="320">
        <v>0</v>
      </c>
      <c r="R220" s="320">
        <v>0</v>
      </c>
      <c r="S220" s="320">
        <v>0</v>
      </c>
      <c r="T220" s="320">
        <v>0</v>
      </c>
      <c r="U220" s="320">
        <v>0</v>
      </c>
      <c r="V220" s="320">
        <v>0</v>
      </c>
      <c r="W220" s="320">
        <v>0</v>
      </c>
      <c r="X220" s="320">
        <v>0</v>
      </c>
      <c r="Y220" s="320">
        <v>0</v>
      </c>
      <c r="Z220" s="320">
        <v>0</v>
      </c>
    </row>
    <row r="221" spans="4:26" hidden="1" outlineLevel="1">
      <c r="D221" s="313" t="s">
        <v>767</v>
      </c>
      <c r="E221" s="313" t="s">
        <v>69</v>
      </c>
      <c r="F221" s="313" t="s">
        <v>734</v>
      </c>
      <c r="H221" s="313" t="s">
        <v>735</v>
      </c>
      <c r="I221" s="313" t="s">
        <v>1187</v>
      </c>
      <c r="J221" s="313" t="s">
        <v>944</v>
      </c>
      <c r="K221" s="313" t="s">
        <v>170</v>
      </c>
      <c r="M221" s="325">
        <v>0</v>
      </c>
      <c r="N221" s="320"/>
      <c r="O221" s="320">
        <v>0</v>
      </c>
      <c r="P221" s="320">
        <v>0</v>
      </c>
      <c r="Q221" s="320">
        <v>0</v>
      </c>
      <c r="R221" s="320">
        <v>0</v>
      </c>
      <c r="S221" s="320">
        <v>0</v>
      </c>
      <c r="T221" s="320">
        <v>0</v>
      </c>
      <c r="U221" s="320">
        <v>0</v>
      </c>
      <c r="V221" s="320">
        <v>0</v>
      </c>
      <c r="W221" s="320">
        <v>0</v>
      </c>
      <c r="X221" s="320">
        <v>0</v>
      </c>
      <c r="Y221" s="320">
        <v>0</v>
      </c>
      <c r="Z221" s="320">
        <v>0</v>
      </c>
    </row>
    <row r="222" spans="4:26" hidden="1" outlineLevel="1">
      <c r="D222" s="313" t="s">
        <v>767</v>
      </c>
      <c r="E222" s="313" t="s">
        <v>69</v>
      </c>
      <c r="F222" s="313" t="s">
        <v>734</v>
      </c>
      <c r="H222" s="313" t="s">
        <v>735</v>
      </c>
      <c r="I222" s="313" t="s">
        <v>1205</v>
      </c>
      <c r="J222" s="313" t="s">
        <v>1351</v>
      </c>
      <c r="K222" s="313" t="s">
        <v>170</v>
      </c>
      <c r="M222" s="325">
        <v>0</v>
      </c>
      <c r="N222" s="320"/>
      <c r="O222" s="320">
        <v>0</v>
      </c>
      <c r="P222" s="320">
        <v>0</v>
      </c>
      <c r="Q222" s="320">
        <v>0</v>
      </c>
      <c r="R222" s="320">
        <v>0</v>
      </c>
      <c r="S222" s="320">
        <v>0</v>
      </c>
      <c r="T222" s="320">
        <v>0</v>
      </c>
      <c r="U222" s="320">
        <v>0</v>
      </c>
      <c r="V222" s="320">
        <v>0</v>
      </c>
      <c r="W222" s="320">
        <v>0</v>
      </c>
      <c r="X222" s="320">
        <v>0</v>
      </c>
      <c r="Y222" s="320">
        <v>0</v>
      </c>
      <c r="Z222" s="320">
        <v>0</v>
      </c>
    </row>
    <row r="223" spans="4:26" hidden="1" outlineLevel="1">
      <c r="D223" s="313" t="s">
        <v>384</v>
      </c>
      <c r="E223" s="313" t="s">
        <v>68</v>
      </c>
      <c r="F223" s="313" t="s">
        <v>734</v>
      </c>
      <c r="H223" s="313" t="s">
        <v>735</v>
      </c>
      <c r="I223" s="313" t="s">
        <v>1187</v>
      </c>
      <c r="J223" s="313" t="s">
        <v>945</v>
      </c>
      <c r="K223" s="313" t="s">
        <v>172</v>
      </c>
      <c r="M223" s="325">
        <v>0</v>
      </c>
      <c r="N223" s="320"/>
      <c r="O223" s="320">
        <v>0</v>
      </c>
      <c r="P223" s="320">
        <v>0</v>
      </c>
      <c r="Q223" s="320">
        <v>0</v>
      </c>
      <c r="R223" s="320">
        <v>0</v>
      </c>
      <c r="S223" s="320">
        <v>0</v>
      </c>
      <c r="T223" s="320">
        <v>0</v>
      </c>
      <c r="U223" s="320">
        <v>0</v>
      </c>
      <c r="V223" s="320">
        <v>0</v>
      </c>
      <c r="W223" s="320">
        <v>0</v>
      </c>
      <c r="X223" s="320">
        <v>0</v>
      </c>
      <c r="Y223" s="320">
        <v>0</v>
      </c>
      <c r="Z223" s="320">
        <v>0</v>
      </c>
    </row>
    <row r="224" spans="4:26" hidden="1" outlineLevel="1">
      <c r="D224" s="313" t="s">
        <v>384</v>
      </c>
      <c r="E224" s="313" t="s">
        <v>68</v>
      </c>
      <c r="F224" s="313" t="s">
        <v>734</v>
      </c>
      <c r="H224" s="313" t="s">
        <v>735</v>
      </c>
      <c r="I224" s="313" t="s">
        <v>1205</v>
      </c>
      <c r="J224" s="313" t="s">
        <v>1352</v>
      </c>
      <c r="K224" s="313" t="s">
        <v>172</v>
      </c>
      <c r="M224" s="325">
        <v>0</v>
      </c>
      <c r="N224" s="320"/>
      <c r="O224" s="320">
        <v>0</v>
      </c>
      <c r="P224" s="320">
        <v>0</v>
      </c>
      <c r="Q224" s="320">
        <v>0</v>
      </c>
      <c r="R224" s="320">
        <v>0</v>
      </c>
      <c r="S224" s="320">
        <v>0</v>
      </c>
      <c r="T224" s="320">
        <v>0</v>
      </c>
      <c r="U224" s="320">
        <v>0</v>
      </c>
      <c r="V224" s="320">
        <v>0</v>
      </c>
      <c r="W224" s="320">
        <v>0</v>
      </c>
      <c r="X224" s="320">
        <v>0</v>
      </c>
      <c r="Y224" s="320">
        <v>0</v>
      </c>
      <c r="Z224" s="320">
        <v>0</v>
      </c>
    </row>
    <row r="225" spans="4:26" hidden="1" outlineLevel="1">
      <c r="D225" s="313" t="s">
        <v>1353</v>
      </c>
      <c r="E225" s="313" t="s">
        <v>68</v>
      </c>
      <c r="F225" s="313" t="s">
        <v>734</v>
      </c>
      <c r="H225" s="313" t="s">
        <v>735</v>
      </c>
      <c r="I225" s="313" t="s">
        <v>1187</v>
      </c>
      <c r="J225" s="313" t="s">
        <v>1354</v>
      </c>
      <c r="K225" s="313" t="s">
        <v>746</v>
      </c>
      <c r="M225" s="325">
        <v>0</v>
      </c>
      <c r="N225" s="320"/>
      <c r="O225" s="320">
        <v>0</v>
      </c>
      <c r="P225" s="320">
        <v>0</v>
      </c>
      <c r="Q225" s="320">
        <v>0</v>
      </c>
      <c r="R225" s="320">
        <v>0</v>
      </c>
      <c r="S225" s="320">
        <v>0</v>
      </c>
      <c r="T225" s="320">
        <v>0</v>
      </c>
      <c r="U225" s="320">
        <v>0</v>
      </c>
      <c r="V225" s="320">
        <v>0</v>
      </c>
      <c r="W225" s="320">
        <v>0</v>
      </c>
      <c r="X225" s="320">
        <v>0</v>
      </c>
      <c r="Y225" s="320">
        <v>0</v>
      </c>
      <c r="Z225" s="320">
        <v>0</v>
      </c>
    </row>
    <row r="226" spans="4:26" hidden="1" outlineLevel="1">
      <c r="D226" s="313" t="s">
        <v>1353</v>
      </c>
      <c r="E226" s="313" t="s">
        <v>68</v>
      </c>
      <c r="F226" s="313" t="s">
        <v>734</v>
      </c>
      <c r="H226" s="313" t="s">
        <v>735</v>
      </c>
      <c r="I226" s="313" t="s">
        <v>1205</v>
      </c>
      <c r="J226" s="313" t="s">
        <v>1355</v>
      </c>
      <c r="K226" s="313" t="s">
        <v>746</v>
      </c>
      <c r="M226" s="325">
        <v>0</v>
      </c>
      <c r="N226" s="320"/>
      <c r="O226" s="320">
        <v>0</v>
      </c>
      <c r="P226" s="320">
        <v>0</v>
      </c>
      <c r="Q226" s="320">
        <v>0</v>
      </c>
      <c r="R226" s="320">
        <v>0</v>
      </c>
      <c r="S226" s="320">
        <v>0</v>
      </c>
      <c r="T226" s="320">
        <v>0</v>
      </c>
      <c r="U226" s="320">
        <v>0</v>
      </c>
      <c r="V226" s="320">
        <v>0</v>
      </c>
      <c r="W226" s="320">
        <v>0</v>
      </c>
      <c r="X226" s="320">
        <v>0</v>
      </c>
      <c r="Y226" s="320">
        <v>0</v>
      </c>
      <c r="Z226" s="320">
        <v>0</v>
      </c>
    </row>
    <row r="227" spans="4:26" hidden="1" outlineLevel="1">
      <c r="D227" s="313" t="s">
        <v>1356</v>
      </c>
      <c r="E227" s="313" t="s">
        <v>68</v>
      </c>
      <c r="F227" s="313" t="s">
        <v>734</v>
      </c>
      <c r="H227" s="313" t="s">
        <v>735</v>
      </c>
      <c r="I227" s="313" t="s">
        <v>1187</v>
      </c>
      <c r="J227" s="313" t="s">
        <v>1357</v>
      </c>
      <c r="K227" s="313" t="s">
        <v>661</v>
      </c>
      <c r="M227" s="325">
        <v>0</v>
      </c>
      <c r="N227" s="320"/>
      <c r="O227" s="320">
        <v>0</v>
      </c>
      <c r="P227" s="320">
        <v>0</v>
      </c>
      <c r="Q227" s="320">
        <v>0</v>
      </c>
      <c r="R227" s="320">
        <v>0</v>
      </c>
      <c r="S227" s="320">
        <v>0</v>
      </c>
      <c r="T227" s="320">
        <v>0</v>
      </c>
      <c r="U227" s="320">
        <v>0</v>
      </c>
      <c r="V227" s="320">
        <v>0</v>
      </c>
      <c r="W227" s="320">
        <v>0</v>
      </c>
      <c r="X227" s="320">
        <v>0</v>
      </c>
      <c r="Y227" s="320">
        <v>0</v>
      </c>
      <c r="Z227" s="320">
        <v>0</v>
      </c>
    </row>
    <row r="228" spans="4:26" hidden="1" outlineLevel="1">
      <c r="D228" s="313" t="s">
        <v>1356</v>
      </c>
      <c r="E228" s="313" t="s">
        <v>68</v>
      </c>
      <c r="F228" s="313" t="s">
        <v>734</v>
      </c>
      <c r="H228" s="313" t="s">
        <v>735</v>
      </c>
      <c r="I228" s="313" t="s">
        <v>1205</v>
      </c>
      <c r="J228" s="313" t="s">
        <v>1358</v>
      </c>
      <c r="K228" s="313" t="s">
        <v>661</v>
      </c>
      <c r="M228" s="325">
        <v>0</v>
      </c>
      <c r="N228" s="320"/>
      <c r="O228" s="320">
        <v>0</v>
      </c>
      <c r="P228" s="320">
        <v>0</v>
      </c>
      <c r="Q228" s="320">
        <v>0</v>
      </c>
      <c r="R228" s="320">
        <v>0</v>
      </c>
      <c r="S228" s="320">
        <v>0</v>
      </c>
      <c r="T228" s="320">
        <v>0</v>
      </c>
      <c r="U228" s="320">
        <v>0</v>
      </c>
      <c r="V228" s="320">
        <v>0</v>
      </c>
      <c r="W228" s="320">
        <v>0</v>
      </c>
      <c r="X228" s="320">
        <v>0</v>
      </c>
      <c r="Y228" s="320">
        <v>0</v>
      </c>
      <c r="Z228" s="320">
        <v>0</v>
      </c>
    </row>
    <row r="229" spans="4:26" hidden="1" outlineLevel="1">
      <c r="D229" s="313" t="s">
        <v>443</v>
      </c>
      <c r="E229" s="313" t="s">
        <v>68</v>
      </c>
      <c r="F229" s="313" t="s">
        <v>734</v>
      </c>
      <c r="H229" s="313" t="s">
        <v>735</v>
      </c>
      <c r="I229" s="313" t="s">
        <v>1187</v>
      </c>
      <c r="J229" s="313" t="s">
        <v>946</v>
      </c>
      <c r="K229" s="313" t="s">
        <v>172</v>
      </c>
      <c r="M229" s="325">
        <v>0</v>
      </c>
      <c r="N229" s="320"/>
      <c r="O229" s="320">
        <v>0</v>
      </c>
      <c r="P229" s="320">
        <v>0</v>
      </c>
      <c r="Q229" s="320">
        <v>0</v>
      </c>
      <c r="R229" s="320">
        <v>0</v>
      </c>
      <c r="S229" s="320">
        <v>0</v>
      </c>
      <c r="T229" s="320">
        <v>0</v>
      </c>
      <c r="U229" s="320">
        <v>0</v>
      </c>
      <c r="V229" s="320">
        <v>0</v>
      </c>
      <c r="W229" s="320">
        <v>0</v>
      </c>
      <c r="X229" s="320">
        <v>0</v>
      </c>
      <c r="Y229" s="320">
        <v>0</v>
      </c>
      <c r="Z229" s="320">
        <v>0</v>
      </c>
    </row>
    <row r="230" spans="4:26" hidden="1" outlineLevel="1">
      <c r="D230" s="313" t="s">
        <v>443</v>
      </c>
      <c r="E230" s="313" t="s">
        <v>68</v>
      </c>
      <c r="F230" s="313" t="s">
        <v>734</v>
      </c>
      <c r="H230" s="313" t="s">
        <v>735</v>
      </c>
      <c r="I230" s="313" t="s">
        <v>1205</v>
      </c>
      <c r="J230" s="313" t="s">
        <v>1359</v>
      </c>
      <c r="K230" s="313" t="s">
        <v>172</v>
      </c>
      <c r="M230" s="325">
        <v>0</v>
      </c>
      <c r="N230" s="320"/>
      <c r="O230" s="320">
        <v>0</v>
      </c>
      <c r="P230" s="320">
        <v>0</v>
      </c>
      <c r="Q230" s="320">
        <v>0</v>
      </c>
      <c r="R230" s="320">
        <v>0</v>
      </c>
      <c r="S230" s="320">
        <v>0</v>
      </c>
      <c r="T230" s="320">
        <v>0</v>
      </c>
      <c r="U230" s="320">
        <v>0</v>
      </c>
      <c r="V230" s="320">
        <v>0</v>
      </c>
      <c r="W230" s="320">
        <v>0</v>
      </c>
      <c r="X230" s="320">
        <v>0</v>
      </c>
      <c r="Y230" s="320">
        <v>0</v>
      </c>
      <c r="Z230" s="320">
        <v>0</v>
      </c>
    </row>
    <row r="231" spans="4:26" hidden="1" outlineLevel="1">
      <c r="D231" s="313" t="s">
        <v>385</v>
      </c>
      <c r="E231" s="313" t="s">
        <v>67</v>
      </c>
      <c r="F231" s="313" t="s">
        <v>734</v>
      </c>
      <c r="H231" s="313" t="s">
        <v>735</v>
      </c>
      <c r="I231" s="313" t="s">
        <v>1187</v>
      </c>
      <c r="J231" s="313" t="s">
        <v>704</v>
      </c>
      <c r="K231" s="313" t="s">
        <v>171</v>
      </c>
      <c r="M231" s="325">
        <v>62435</v>
      </c>
      <c r="N231" s="320"/>
      <c r="O231" s="320">
        <v>0</v>
      </c>
      <c r="P231" s="320">
        <v>0</v>
      </c>
      <c r="Q231" s="320">
        <v>0</v>
      </c>
      <c r="R231" s="320">
        <v>0</v>
      </c>
      <c r="S231" s="320">
        <v>39935</v>
      </c>
      <c r="T231" s="320">
        <v>0</v>
      </c>
      <c r="U231" s="320">
        <v>4500</v>
      </c>
      <c r="V231" s="320">
        <v>6000</v>
      </c>
      <c r="W231" s="320">
        <v>0</v>
      </c>
      <c r="X231" s="320">
        <v>0</v>
      </c>
      <c r="Y231" s="320">
        <v>0</v>
      </c>
      <c r="Z231" s="320">
        <v>12000</v>
      </c>
    </row>
    <row r="232" spans="4:26" hidden="1" outlineLevel="1">
      <c r="D232" s="313" t="s">
        <v>385</v>
      </c>
      <c r="E232" s="313" t="s">
        <v>67</v>
      </c>
      <c r="F232" s="313" t="s">
        <v>734</v>
      </c>
      <c r="H232" s="313" t="s">
        <v>735</v>
      </c>
      <c r="I232" s="313" t="s">
        <v>1205</v>
      </c>
      <c r="J232" s="313" t="s">
        <v>1360</v>
      </c>
      <c r="K232" s="313" t="s">
        <v>171</v>
      </c>
      <c r="M232" s="325">
        <v>0</v>
      </c>
      <c r="N232" s="320"/>
      <c r="O232" s="320">
        <v>0</v>
      </c>
      <c r="P232" s="320">
        <v>0</v>
      </c>
      <c r="Q232" s="320">
        <v>0</v>
      </c>
      <c r="R232" s="320">
        <v>0</v>
      </c>
      <c r="S232" s="320">
        <v>0</v>
      </c>
      <c r="T232" s="320">
        <v>0</v>
      </c>
      <c r="U232" s="320">
        <v>0</v>
      </c>
      <c r="V232" s="320">
        <v>0</v>
      </c>
      <c r="W232" s="320">
        <v>0</v>
      </c>
      <c r="X232" s="320">
        <v>0</v>
      </c>
      <c r="Y232" s="320">
        <v>0</v>
      </c>
      <c r="Z232" s="320">
        <v>0</v>
      </c>
    </row>
    <row r="233" spans="4:26" hidden="1" outlineLevel="1">
      <c r="D233" s="313" t="s">
        <v>1361</v>
      </c>
      <c r="E233" s="313" t="s">
        <v>68</v>
      </c>
      <c r="F233" s="313" t="s">
        <v>734</v>
      </c>
      <c r="H233" s="313" t="s">
        <v>735</v>
      </c>
      <c r="I233" s="313" t="s">
        <v>1187</v>
      </c>
      <c r="J233" s="313" t="s">
        <v>1362</v>
      </c>
      <c r="K233" s="313" t="s">
        <v>746</v>
      </c>
      <c r="M233" s="325">
        <v>0</v>
      </c>
      <c r="N233" s="320"/>
      <c r="O233" s="320">
        <v>0</v>
      </c>
      <c r="P233" s="320">
        <v>0</v>
      </c>
      <c r="Q233" s="320">
        <v>0</v>
      </c>
      <c r="R233" s="320">
        <v>0</v>
      </c>
      <c r="S233" s="320">
        <v>0</v>
      </c>
      <c r="T233" s="320">
        <v>0</v>
      </c>
      <c r="U233" s="320">
        <v>0</v>
      </c>
      <c r="V233" s="320">
        <v>0</v>
      </c>
      <c r="W233" s="320">
        <v>0</v>
      </c>
      <c r="X233" s="320">
        <v>0</v>
      </c>
      <c r="Y233" s="320">
        <v>0</v>
      </c>
      <c r="Z233" s="320">
        <v>0</v>
      </c>
    </row>
    <row r="234" spans="4:26" hidden="1" outlineLevel="1">
      <c r="D234" s="313" t="s">
        <v>1361</v>
      </c>
      <c r="E234" s="313" t="s">
        <v>68</v>
      </c>
      <c r="F234" s="313" t="s">
        <v>734</v>
      </c>
      <c r="H234" s="313" t="s">
        <v>735</v>
      </c>
      <c r="I234" s="313" t="s">
        <v>1205</v>
      </c>
      <c r="J234" s="313" t="s">
        <v>1363</v>
      </c>
      <c r="K234" s="313" t="s">
        <v>746</v>
      </c>
      <c r="M234" s="325">
        <v>0</v>
      </c>
      <c r="N234" s="320"/>
      <c r="O234" s="320">
        <v>0</v>
      </c>
      <c r="P234" s="320">
        <v>0</v>
      </c>
      <c r="Q234" s="320">
        <v>0</v>
      </c>
      <c r="R234" s="320">
        <v>0</v>
      </c>
      <c r="S234" s="320">
        <v>0</v>
      </c>
      <c r="T234" s="320">
        <v>0</v>
      </c>
      <c r="U234" s="320">
        <v>0</v>
      </c>
      <c r="V234" s="320">
        <v>0</v>
      </c>
      <c r="W234" s="320">
        <v>0</v>
      </c>
      <c r="X234" s="320">
        <v>0</v>
      </c>
      <c r="Y234" s="320">
        <v>0</v>
      </c>
      <c r="Z234" s="320">
        <v>0</v>
      </c>
    </row>
    <row r="235" spans="4:26" hidden="1" outlineLevel="1">
      <c r="D235" s="313" t="s">
        <v>444</v>
      </c>
      <c r="E235" s="313" t="s">
        <v>68</v>
      </c>
      <c r="F235" s="313" t="s">
        <v>734</v>
      </c>
      <c r="H235" s="313" t="s">
        <v>735</v>
      </c>
      <c r="I235" s="313" t="s">
        <v>1187</v>
      </c>
      <c r="J235" s="313" t="s">
        <v>948</v>
      </c>
      <c r="K235" s="313" t="s">
        <v>757</v>
      </c>
      <c r="M235" s="325">
        <v>0</v>
      </c>
      <c r="N235" s="320"/>
      <c r="O235" s="320">
        <v>0</v>
      </c>
      <c r="P235" s="320">
        <v>0</v>
      </c>
      <c r="Q235" s="320">
        <v>0</v>
      </c>
      <c r="R235" s="320">
        <v>0</v>
      </c>
      <c r="S235" s="320">
        <v>0</v>
      </c>
      <c r="T235" s="320">
        <v>0</v>
      </c>
      <c r="U235" s="320">
        <v>0</v>
      </c>
      <c r="V235" s="320">
        <v>0</v>
      </c>
      <c r="W235" s="320">
        <v>0</v>
      </c>
      <c r="X235" s="320">
        <v>0</v>
      </c>
      <c r="Y235" s="320">
        <v>0</v>
      </c>
      <c r="Z235" s="320">
        <v>0</v>
      </c>
    </row>
    <row r="236" spans="4:26" hidden="1" outlineLevel="1">
      <c r="D236" s="313" t="s">
        <v>444</v>
      </c>
      <c r="E236" s="313" t="s">
        <v>68</v>
      </c>
      <c r="F236" s="313" t="s">
        <v>734</v>
      </c>
      <c r="H236" s="313" t="s">
        <v>735</v>
      </c>
      <c r="I236" s="313" t="s">
        <v>1205</v>
      </c>
      <c r="J236" s="313" t="s">
        <v>1364</v>
      </c>
      <c r="K236" s="313" t="s">
        <v>757</v>
      </c>
      <c r="M236" s="325">
        <v>0</v>
      </c>
      <c r="N236" s="320"/>
      <c r="O236" s="320">
        <v>0</v>
      </c>
      <c r="P236" s="320">
        <v>0</v>
      </c>
      <c r="Q236" s="320">
        <v>0</v>
      </c>
      <c r="R236" s="320">
        <v>0</v>
      </c>
      <c r="S236" s="320">
        <v>0</v>
      </c>
      <c r="T236" s="320">
        <v>0</v>
      </c>
      <c r="U236" s="320">
        <v>0</v>
      </c>
      <c r="V236" s="320">
        <v>0</v>
      </c>
      <c r="W236" s="320">
        <v>0</v>
      </c>
      <c r="X236" s="320">
        <v>0</v>
      </c>
      <c r="Y236" s="320">
        <v>0</v>
      </c>
      <c r="Z236" s="320">
        <v>0</v>
      </c>
    </row>
    <row r="237" spans="4:26" hidden="1" outlineLevel="1">
      <c r="D237" s="313" t="s">
        <v>949</v>
      </c>
      <c r="E237" s="313" t="s">
        <v>84</v>
      </c>
      <c r="F237" s="313" t="s">
        <v>734</v>
      </c>
      <c r="H237" s="313" t="s">
        <v>735</v>
      </c>
      <c r="I237" s="313" t="s">
        <v>1187</v>
      </c>
      <c r="J237" s="313" t="s">
        <v>695</v>
      </c>
      <c r="K237" s="313" t="s">
        <v>0</v>
      </c>
      <c r="M237" s="325">
        <v>0</v>
      </c>
      <c r="N237" s="320"/>
      <c r="O237" s="320">
        <v>0</v>
      </c>
      <c r="P237" s="320">
        <v>0</v>
      </c>
      <c r="Q237" s="320">
        <v>0</v>
      </c>
      <c r="R237" s="320">
        <v>0</v>
      </c>
      <c r="S237" s="320">
        <v>0</v>
      </c>
      <c r="T237" s="320">
        <v>0</v>
      </c>
      <c r="U237" s="320">
        <v>0</v>
      </c>
      <c r="V237" s="320">
        <v>0</v>
      </c>
      <c r="W237" s="320">
        <v>0</v>
      </c>
      <c r="X237" s="320">
        <v>0</v>
      </c>
      <c r="Y237" s="320">
        <v>0</v>
      </c>
      <c r="Z237" s="320">
        <v>0</v>
      </c>
    </row>
    <row r="238" spans="4:26" hidden="1" outlineLevel="1">
      <c r="D238" s="313" t="s">
        <v>949</v>
      </c>
      <c r="E238" s="313" t="s">
        <v>84</v>
      </c>
      <c r="F238" s="313" t="s">
        <v>734</v>
      </c>
      <c r="H238" s="313" t="s">
        <v>735</v>
      </c>
      <c r="I238" s="313" t="s">
        <v>1205</v>
      </c>
      <c r="J238" s="313" t="s">
        <v>1365</v>
      </c>
      <c r="K238" s="313" t="s">
        <v>0</v>
      </c>
      <c r="M238" s="325">
        <v>0</v>
      </c>
      <c r="N238" s="320"/>
      <c r="O238" s="320">
        <v>0</v>
      </c>
      <c r="P238" s="320">
        <v>0</v>
      </c>
      <c r="Q238" s="320">
        <v>0</v>
      </c>
      <c r="R238" s="320">
        <v>0</v>
      </c>
      <c r="S238" s="320">
        <v>0</v>
      </c>
      <c r="T238" s="320">
        <v>0</v>
      </c>
      <c r="U238" s="320">
        <v>0</v>
      </c>
      <c r="V238" s="320">
        <v>0</v>
      </c>
      <c r="W238" s="320">
        <v>0</v>
      </c>
      <c r="X238" s="320">
        <v>0</v>
      </c>
      <c r="Y238" s="320">
        <v>0</v>
      </c>
      <c r="Z238" s="320">
        <v>0</v>
      </c>
    </row>
    <row r="239" spans="4:26" hidden="1" outlineLevel="1">
      <c r="D239" s="313" t="s">
        <v>386</v>
      </c>
      <c r="E239" s="313" t="s">
        <v>68</v>
      </c>
      <c r="F239" s="313" t="s">
        <v>734</v>
      </c>
      <c r="H239" s="313" t="s">
        <v>735</v>
      </c>
      <c r="I239" s="313" t="s">
        <v>1187</v>
      </c>
      <c r="J239" s="313" t="s">
        <v>950</v>
      </c>
      <c r="K239" s="313" t="s">
        <v>172</v>
      </c>
      <c r="M239" s="325">
        <v>0</v>
      </c>
      <c r="N239" s="320"/>
      <c r="O239" s="320">
        <v>0</v>
      </c>
      <c r="P239" s="320">
        <v>0</v>
      </c>
      <c r="Q239" s="320">
        <v>0</v>
      </c>
      <c r="R239" s="320">
        <v>0</v>
      </c>
      <c r="S239" s="320">
        <v>0</v>
      </c>
      <c r="T239" s="320">
        <v>0</v>
      </c>
      <c r="U239" s="320">
        <v>0</v>
      </c>
      <c r="V239" s="320">
        <v>0</v>
      </c>
      <c r="W239" s="320">
        <v>0</v>
      </c>
      <c r="X239" s="320">
        <v>0</v>
      </c>
      <c r="Y239" s="320">
        <v>0</v>
      </c>
      <c r="Z239" s="320">
        <v>0</v>
      </c>
    </row>
    <row r="240" spans="4:26" hidden="1" outlineLevel="1">
      <c r="D240" s="313" t="s">
        <v>386</v>
      </c>
      <c r="E240" s="313" t="s">
        <v>68</v>
      </c>
      <c r="F240" s="313" t="s">
        <v>734</v>
      </c>
      <c r="H240" s="313" t="s">
        <v>735</v>
      </c>
      <c r="I240" s="313" t="s">
        <v>1205</v>
      </c>
      <c r="J240" s="313" t="s">
        <v>1366</v>
      </c>
      <c r="K240" s="313" t="s">
        <v>172</v>
      </c>
      <c r="M240" s="325">
        <v>0</v>
      </c>
      <c r="N240" s="320"/>
      <c r="O240" s="320">
        <v>0</v>
      </c>
      <c r="P240" s="320">
        <v>0</v>
      </c>
      <c r="Q240" s="320">
        <v>0</v>
      </c>
      <c r="R240" s="320">
        <v>0</v>
      </c>
      <c r="S240" s="320">
        <v>0</v>
      </c>
      <c r="T240" s="320">
        <v>0</v>
      </c>
      <c r="U240" s="320">
        <v>0</v>
      </c>
      <c r="V240" s="320">
        <v>0</v>
      </c>
      <c r="W240" s="320">
        <v>0</v>
      </c>
      <c r="X240" s="320">
        <v>0</v>
      </c>
      <c r="Y240" s="320">
        <v>0</v>
      </c>
      <c r="Z240" s="320">
        <v>0</v>
      </c>
    </row>
    <row r="241" spans="4:26" hidden="1" outlineLevel="1">
      <c r="D241" s="313" t="s">
        <v>769</v>
      </c>
      <c r="E241" s="313" t="s">
        <v>67</v>
      </c>
      <c r="F241" s="313" t="s">
        <v>734</v>
      </c>
      <c r="H241" s="313" t="s">
        <v>735</v>
      </c>
      <c r="I241" s="313" t="s">
        <v>1187</v>
      </c>
      <c r="J241" s="313" t="s">
        <v>951</v>
      </c>
      <c r="K241" s="313" t="s">
        <v>171</v>
      </c>
      <c r="M241" s="325">
        <v>108</v>
      </c>
      <c r="N241" s="320"/>
      <c r="O241" s="320">
        <v>0</v>
      </c>
      <c r="P241" s="320">
        <v>0</v>
      </c>
      <c r="Q241" s="320">
        <v>0</v>
      </c>
      <c r="R241" s="320">
        <v>88</v>
      </c>
      <c r="S241" s="320">
        <v>0</v>
      </c>
      <c r="T241" s="320">
        <v>20</v>
      </c>
      <c r="U241" s="320">
        <v>0</v>
      </c>
      <c r="V241" s="320">
        <v>0</v>
      </c>
      <c r="W241" s="320">
        <v>0</v>
      </c>
      <c r="X241" s="320">
        <v>0</v>
      </c>
      <c r="Y241" s="320">
        <v>0</v>
      </c>
      <c r="Z241" s="320">
        <v>0</v>
      </c>
    </row>
    <row r="242" spans="4:26" hidden="1" outlineLevel="1">
      <c r="D242" s="313" t="s">
        <v>769</v>
      </c>
      <c r="E242" s="313" t="s">
        <v>67</v>
      </c>
      <c r="F242" s="313" t="s">
        <v>734</v>
      </c>
      <c r="H242" s="313" t="s">
        <v>735</v>
      </c>
      <c r="I242" s="313" t="s">
        <v>1205</v>
      </c>
      <c r="J242" s="313" t="s">
        <v>1367</v>
      </c>
      <c r="K242" s="313" t="s">
        <v>171</v>
      </c>
      <c r="M242" s="325">
        <v>0</v>
      </c>
      <c r="N242" s="320"/>
      <c r="O242" s="320">
        <v>0</v>
      </c>
      <c r="P242" s="320">
        <v>0</v>
      </c>
      <c r="Q242" s="320">
        <v>0</v>
      </c>
      <c r="R242" s="320">
        <v>0</v>
      </c>
      <c r="S242" s="320">
        <v>0</v>
      </c>
      <c r="T242" s="320">
        <v>0</v>
      </c>
      <c r="U242" s="320">
        <v>0</v>
      </c>
      <c r="V242" s="320">
        <v>0</v>
      </c>
      <c r="W242" s="320">
        <v>0</v>
      </c>
      <c r="X242" s="320">
        <v>0</v>
      </c>
      <c r="Y242" s="320">
        <v>0</v>
      </c>
      <c r="Z242" s="320">
        <v>0</v>
      </c>
    </row>
    <row r="243" spans="4:26" hidden="1" outlineLevel="1">
      <c r="D243" s="313" t="s">
        <v>1368</v>
      </c>
      <c r="E243" s="313" t="s">
        <v>68</v>
      </c>
      <c r="F243" s="313" t="s">
        <v>734</v>
      </c>
      <c r="H243" s="313" t="s">
        <v>735</v>
      </c>
      <c r="I243" s="313" t="s">
        <v>1187</v>
      </c>
      <c r="J243" s="313" t="s">
        <v>1369</v>
      </c>
      <c r="K243" s="313" t="s">
        <v>1251</v>
      </c>
      <c r="M243" s="325">
        <v>0</v>
      </c>
      <c r="N243" s="320"/>
      <c r="O243" s="320">
        <v>0</v>
      </c>
      <c r="P243" s="320">
        <v>0</v>
      </c>
      <c r="Q243" s="320">
        <v>0</v>
      </c>
      <c r="R243" s="320">
        <v>0</v>
      </c>
      <c r="S243" s="320">
        <v>0</v>
      </c>
      <c r="T243" s="320">
        <v>0</v>
      </c>
      <c r="U243" s="320">
        <v>0</v>
      </c>
      <c r="V243" s="320">
        <v>0</v>
      </c>
      <c r="W243" s="320">
        <v>0</v>
      </c>
      <c r="X243" s="320">
        <v>0</v>
      </c>
      <c r="Y243" s="320">
        <v>0</v>
      </c>
      <c r="Z243" s="320">
        <v>0</v>
      </c>
    </row>
    <row r="244" spans="4:26" hidden="1" outlineLevel="1">
      <c r="D244" s="313" t="s">
        <v>1368</v>
      </c>
      <c r="E244" s="313" t="s">
        <v>68</v>
      </c>
      <c r="F244" s="313" t="s">
        <v>734</v>
      </c>
      <c r="H244" s="313" t="s">
        <v>735</v>
      </c>
      <c r="I244" s="313" t="s">
        <v>1205</v>
      </c>
      <c r="J244" s="313" t="s">
        <v>1370</v>
      </c>
      <c r="K244" s="313" t="s">
        <v>1251</v>
      </c>
      <c r="M244" s="325">
        <v>0</v>
      </c>
      <c r="N244" s="320"/>
      <c r="O244" s="320">
        <v>0</v>
      </c>
      <c r="P244" s="320">
        <v>0</v>
      </c>
      <c r="Q244" s="320">
        <v>0</v>
      </c>
      <c r="R244" s="320">
        <v>0</v>
      </c>
      <c r="S244" s="320">
        <v>0</v>
      </c>
      <c r="T244" s="320">
        <v>0</v>
      </c>
      <c r="U244" s="320">
        <v>0</v>
      </c>
      <c r="V244" s="320">
        <v>0</v>
      </c>
      <c r="W244" s="320">
        <v>0</v>
      </c>
      <c r="X244" s="320">
        <v>0</v>
      </c>
      <c r="Y244" s="320">
        <v>0</v>
      </c>
      <c r="Z244" s="320">
        <v>0</v>
      </c>
    </row>
    <row r="245" spans="4:26" hidden="1" outlineLevel="1">
      <c r="D245" s="313" t="s">
        <v>4108</v>
      </c>
      <c r="E245" s="313" t="s">
        <v>67</v>
      </c>
      <c r="F245" s="313" t="s">
        <v>734</v>
      </c>
      <c r="H245" s="313" t="s">
        <v>735</v>
      </c>
      <c r="I245" s="313" t="s">
        <v>1187</v>
      </c>
      <c r="J245" s="313" t="s">
        <v>952</v>
      </c>
      <c r="K245" s="313" t="s">
        <v>171</v>
      </c>
      <c r="M245" s="325">
        <v>0</v>
      </c>
      <c r="N245" s="320"/>
      <c r="O245" s="320">
        <v>0</v>
      </c>
      <c r="P245" s="320">
        <v>0</v>
      </c>
      <c r="Q245" s="320">
        <v>0</v>
      </c>
      <c r="R245" s="320">
        <v>0</v>
      </c>
      <c r="S245" s="320">
        <v>0</v>
      </c>
      <c r="T245" s="320">
        <v>0</v>
      </c>
      <c r="U245" s="320">
        <v>0</v>
      </c>
      <c r="V245" s="320">
        <v>0</v>
      </c>
      <c r="W245" s="320">
        <v>0</v>
      </c>
      <c r="X245" s="320">
        <v>0</v>
      </c>
      <c r="Y245" s="320">
        <v>0</v>
      </c>
      <c r="Z245" s="320">
        <v>0</v>
      </c>
    </row>
    <row r="246" spans="4:26" hidden="1" outlineLevel="1">
      <c r="D246" s="313" t="s">
        <v>4108</v>
      </c>
      <c r="E246" s="313" t="s">
        <v>67</v>
      </c>
      <c r="F246" s="313" t="s">
        <v>734</v>
      </c>
      <c r="H246" s="313" t="s">
        <v>735</v>
      </c>
      <c r="I246" s="313" t="s">
        <v>1205</v>
      </c>
      <c r="J246" s="313" t="s">
        <v>1371</v>
      </c>
      <c r="K246" s="313" t="s">
        <v>171</v>
      </c>
      <c r="M246" s="325">
        <v>0</v>
      </c>
      <c r="N246" s="320"/>
      <c r="O246" s="320">
        <v>0</v>
      </c>
      <c r="P246" s="320">
        <v>0</v>
      </c>
      <c r="Q246" s="320">
        <v>0</v>
      </c>
      <c r="R246" s="320">
        <v>0</v>
      </c>
      <c r="S246" s="320">
        <v>0</v>
      </c>
      <c r="T246" s="320">
        <v>0</v>
      </c>
      <c r="U246" s="320">
        <v>0</v>
      </c>
      <c r="V246" s="320">
        <v>0</v>
      </c>
      <c r="W246" s="320">
        <v>0</v>
      </c>
      <c r="X246" s="320">
        <v>0</v>
      </c>
      <c r="Y246" s="320">
        <v>0</v>
      </c>
      <c r="Z246" s="320">
        <v>0</v>
      </c>
    </row>
    <row r="247" spans="4:26" hidden="1" outlineLevel="1">
      <c r="D247" s="313" t="s">
        <v>496</v>
      </c>
      <c r="E247" s="313" t="s">
        <v>68</v>
      </c>
      <c r="F247" s="313" t="s">
        <v>734</v>
      </c>
      <c r="H247" s="313" t="s">
        <v>735</v>
      </c>
      <c r="I247" s="313" t="s">
        <v>1187</v>
      </c>
      <c r="J247" s="313" t="s">
        <v>953</v>
      </c>
      <c r="K247" s="313" t="s">
        <v>745</v>
      </c>
      <c r="M247" s="325">
        <v>0</v>
      </c>
      <c r="N247" s="320"/>
      <c r="O247" s="320">
        <v>0</v>
      </c>
      <c r="P247" s="320">
        <v>0</v>
      </c>
      <c r="Q247" s="320">
        <v>0</v>
      </c>
      <c r="R247" s="320">
        <v>0</v>
      </c>
      <c r="S247" s="320">
        <v>0</v>
      </c>
      <c r="T247" s="320">
        <v>0</v>
      </c>
      <c r="U247" s="320">
        <v>0</v>
      </c>
      <c r="V247" s="320">
        <v>0</v>
      </c>
      <c r="W247" s="320">
        <v>0</v>
      </c>
      <c r="X247" s="320">
        <v>0</v>
      </c>
      <c r="Y247" s="320">
        <v>0</v>
      </c>
      <c r="Z247" s="320">
        <v>0</v>
      </c>
    </row>
    <row r="248" spans="4:26" hidden="1" outlineLevel="1">
      <c r="D248" s="313" t="s">
        <v>496</v>
      </c>
      <c r="E248" s="313" t="s">
        <v>68</v>
      </c>
      <c r="F248" s="313" t="s">
        <v>734</v>
      </c>
      <c r="H248" s="313" t="s">
        <v>735</v>
      </c>
      <c r="I248" s="313" t="s">
        <v>1205</v>
      </c>
      <c r="J248" s="313" t="s">
        <v>1372</v>
      </c>
      <c r="K248" s="313" t="s">
        <v>745</v>
      </c>
      <c r="M248" s="325">
        <v>0</v>
      </c>
      <c r="N248" s="320"/>
      <c r="O248" s="320">
        <v>0</v>
      </c>
      <c r="P248" s="320">
        <v>0</v>
      </c>
      <c r="Q248" s="320">
        <v>0</v>
      </c>
      <c r="R248" s="320">
        <v>0</v>
      </c>
      <c r="S248" s="320">
        <v>0</v>
      </c>
      <c r="T248" s="320">
        <v>0</v>
      </c>
      <c r="U248" s="320">
        <v>0</v>
      </c>
      <c r="V248" s="320">
        <v>0</v>
      </c>
      <c r="W248" s="320">
        <v>0</v>
      </c>
      <c r="X248" s="320">
        <v>0</v>
      </c>
      <c r="Y248" s="320">
        <v>0</v>
      </c>
      <c r="Z248" s="320">
        <v>0</v>
      </c>
    </row>
    <row r="249" spans="4:26" hidden="1" outlineLevel="1">
      <c r="D249" s="313" t="s">
        <v>387</v>
      </c>
      <c r="E249" s="313" t="s">
        <v>68</v>
      </c>
      <c r="F249" s="313" t="s">
        <v>734</v>
      </c>
      <c r="H249" s="313" t="s">
        <v>735</v>
      </c>
      <c r="I249" s="313" t="s">
        <v>1187</v>
      </c>
      <c r="J249" s="313" t="s">
        <v>954</v>
      </c>
      <c r="K249" s="313" t="s">
        <v>172</v>
      </c>
      <c r="M249" s="325">
        <v>0</v>
      </c>
      <c r="N249" s="320"/>
      <c r="O249" s="320">
        <v>0</v>
      </c>
      <c r="P249" s="320">
        <v>0</v>
      </c>
      <c r="Q249" s="320">
        <v>0</v>
      </c>
      <c r="R249" s="320">
        <v>0</v>
      </c>
      <c r="S249" s="320">
        <v>0</v>
      </c>
      <c r="T249" s="320">
        <v>0</v>
      </c>
      <c r="U249" s="320">
        <v>0</v>
      </c>
      <c r="V249" s="320">
        <v>0</v>
      </c>
      <c r="W249" s="320">
        <v>0</v>
      </c>
      <c r="X249" s="320">
        <v>0</v>
      </c>
      <c r="Y249" s="320">
        <v>0</v>
      </c>
      <c r="Z249" s="320">
        <v>0</v>
      </c>
    </row>
    <row r="250" spans="4:26" hidden="1" outlineLevel="1">
      <c r="D250" s="313" t="s">
        <v>387</v>
      </c>
      <c r="E250" s="313" t="s">
        <v>68</v>
      </c>
      <c r="F250" s="313" t="s">
        <v>734</v>
      </c>
      <c r="H250" s="313" t="s">
        <v>735</v>
      </c>
      <c r="I250" s="313" t="s">
        <v>1205</v>
      </c>
      <c r="J250" s="313" t="s">
        <v>1373</v>
      </c>
      <c r="K250" s="313" t="s">
        <v>172</v>
      </c>
      <c r="M250" s="325">
        <v>0</v>
      </c>
      <c r="N250" s="320"/>
      <c r="O250" s="320">
        <v>0</v>
      </c>
      <c r="P250" s="320">
        <v>0</v>
      </c>
      <c r="Q250" s="320">
        <v>0</v>
      </c>
      <c r="R250" s="320">
        <v>0</v>
      </c>
      <c r="S250" s="320">
        <v>0</v>
      </c>
      <c r="T250" s="320">
        <v>0</v>
      </c>
      <c r="U250" s="320">
        <v>0</v>
      </c>
      <c r="V250" s="320">
        <v>0</v>
      </c>
      <c r="W250" s="320">
        <v>0</v>
      </c>
      <c r="X250" s="320">
        <v>0</v>
      </c>
      <c r="Y250" s="320">
        <v>0</v>
      </c>
      <c r="Z250" s="320">
        <v>0</v>
      </c>
    </row>
    <row r="251" spans="4:26" hidden="1" outlineLevel="1">
      <c r="D251" s="313" t="s">
        <v>445</v>
      </c>
      <c r="E251" s="313" t="s">
        <v>68</v>
      </c>
      <c r="F251" s="313" t="s">
        <v>734</v>
      </c>
      <c r="H251" s="313" t="s">
        <v>735</v>
      </c>
      <c r="I251" s="313" t="s">
        <v>1187</v>
      </c>
      <c r="J251" s="313" t="s">
        <v>955</v>
      </c>
      <c r="K251" s="313" t="s">
        <v>172</v>
      </c>
      <c r="M251" s="325">
        <v>0</v>
      </c>
      <c r="N251" s="320"/>
      <c r="O251" s="320">
        <v>0</v>
      </c>
      <c r="P251" s="320">
        <v>0</v>
      </c>
      <c r="Q251" s="320">
        <v>0</v>
      </c>
      <c r="R251" s="320">
        <v>0</v>
      </c>
      <c r="S251" s="320">
        <v>0</v>
      </c>
      <c r="T251" s="320">
        <v>0</v>
      </c>
      <c r="U251" s="320">
        <v>0</v>
      </c>
      <c r="V251" s="320">
        <v>0</v>
      </c>
      <c r="W251" s="320">
        <v>0</v>
      </c>
      <c r="X251" s="320">
        <v>0</v>
      </c>
      <c r="Y251" s="320">
        <v>0</v>
      </c>
      <c r="Z251" s="320">
        <v>0</v>
      </c>
    </row>
    <row r="252" spans="4:26" hidden="1" outlineLevel="1">
      <c r="D252" s="313" t="s">
        <v>445</v>
      </c>
      <c r="E252" s="313" t="s">
        <v>68</v>
      </c>
      <c r="F252" s="313" t="s">
        <v>734</v>
      </c>
      <c r="H252" s="313" t="s">
        <v>735</v>
      </c>
      <c r="I252" s="313" t="s">
        <v>1205</v>
      </c>
      <c r="J252" s="313" t="s">
        <v>1374</v>
      </c>
      <c r="K252" s="313" t="s">
        <v>172</v>
      </c>
      <c r="M252" s="325">
        <v>0</v>
      </c>
      <c r="N252" s="320"/>
      <c r="O252" s="320">
        <v>0</v>
      </c>
      <c r="P252" s="320">
        <v>0</v>
      </c>
      <c r="Q252" s="320">
        <v>0</v>
      </c>
      <c r="R252" s="320">
        <v>0</v>
      </c>
      <c r="S252" s="320">
        <v>0</v>
      </c>
      <c r="T252" s="320">
        <v>0</v>
      </c>
      <c r="U252" s="320">
        <v>0</v>
      </c>
      <c r="V252" s="320">
        <v>0</v>
      </c>
      <c r="W252" s="320">
        <v>0</v>
      </c>
      <c r="X252" s="320">
        <v>0</v>
      </c>
      <c r="Y252" s="320">
        <v>0</v>
      </c>
      <c r="Z252" s="320">
        <v>0</v>
      </c>
    </row>
    <row r="253" spans="4:26" hidden="1" outlineLevel="1">
      <c r="D253" s="313" t="s">
        <v>446</v>
      </c>
      <c r="E253" s="313" t="s">
        <v>68</v>
      </c>
      <c r="F253" s="313" t="s">
        <v>734</v>
      </c>
      <c r="H253" s="313" t="s">
        <v>735</v>
      </c>
      <c r="I253" s="313" t="s">
        <v>1187</v>
      </c>
      <c r="J253" s="313" t="s">
        <v>956</v>
      </c>
      <c r="K253" s="313" t="s">
        <v>172</v>
      </c>
      <c r="M253" s="325">
        <v>0</v>
      </c>
      <c r="N253" s="320"/>
      <c r="O253" s="320">
        <v>0</v>
      </c>
      <c r="P253" s="320">
        <v>0</v>
      </c>
      <c r="Q253" s="320">
        <v>0</v>
      </c>
      <c r="R253" s="320">
        <v>0</v>
      </c>
      <c r="S253" s="320">
        <v>0</v>
      </c>
      <c r="T253" s="320">
        <v>0</v>
      </c>
      <c r="U253" s="320">
        <v>0</v>
      </c>
      <c r="V253" s="320">
        <v>0</v>
      </c>
      <c r="W253" s="320">
        <v>0</v>
      </c>
      <c r="X253" s="320">
        <v>0</v>
      </c>
      <c r="Y253" s="320">
        <v>0</v>
      </c>
      <c r="Z253" s="320">
        <v>0</v>
      </c>
    </row>
    <row r="254" spans="4:26" hidden="1" outlineLevel="1">
      <c r="D254" s="313" t="s">
        <v>446</v>
      </c>
      <c r="E254" s="313" t="s">
        <v>68</v>
      </c>
      <c r="F254" s="313" t="s">
        <v>734</v>
      </c>
      <c r="H254" s="313" t="s">
        <v>735</v>
      </c>
      <c r="I254" s="313" t="s">
        <v>1205</v>
      </c>
      <c r="J254" s="313" t="s">
        <v>1375</v>
      </c>
      <c r="K254" s="313" t="s">
        <v>172</v>
      </c>
      <c r="M254" s="325">
        <v>0</v>
      </c>
      <c r="N254" s="320"/>
      <c r="O254" s="320">
        <v>0</v>
      </c>
      <c r="P254" s="320">
        <v>0</v>
      </c>
      <c r="Q254" s="320">
        <v>0</v>
      </c>
      <c r="R254" s="320">
        <v>0</v>
      </c>
      <c r="S254" s="320">
        <v>0</v>
      </c>
      <c r="T254" s="320">
        <v>0</v>
      </c>
      <c r="U254" s="320">
        <v>0</v>
      </c>
      <c r="V254" s="320">
        <v>0</v>
      </c>
      <c r="W254" s="320">
        <v>0</v>
      </c>
      <c r="X254" s="320">
        <v>0</v>
      </c>
      <c r="Y254" s="320">
        <v>0</v>
      </c>
      <c r="Z254" s="320">
        <v>0</v>
      </c>
    </row>
    <row r="255" spans="4:26" hidden="1" outlineLevel="1">
      <c r="D255" s="313" t="s">
        <v>388</v>
      </c>
      <c r="E255" s="313" t="s">
        <v>68</v>
      </c>
      <c r="F255" s="313" t="s">
        <v>734</v>
      </c>
      <c r="H255" s="313" t="s">
        <v>735</v>
      </c>
      <c r="I255" s="313" t="s">
        <v>1187</v>
      </c>
      <c r="J255" s="313" t="s">
        <v>957</v>
      </c>
      <c r="K255" s="313" t="s">
        <v>172</v>
      </c>
      <c r="M255" s="325">
        <v>0</v>
      </c>
      <c r="N255" s="320"/>
      <c r="O255" s="320">
        <v>0</v>
      </c>
      <c r="P255" s="320">
        <v>0</v>
      </c>
      <c r="Q255" s="320">
        <v>0</v>
      </c>
      <c r="R255" s="320">
        <v>0</v>
      </c>
      <c r="S255" s="320">
        <v>0</v>
      </c>
      <c r="T255" s="320">
        <v>0</v>
      </c>
      <c r="U255" s="320">
        <v>0</v>
      </c>
      <c r="V255" s="320">
        <v>0</v>
      </c>
      <c r="W255" s="320">
        <v>0</v>
      </c>
      <c r="X255" s="320">
        <v>0</v>
      </c>
      <c r="Y255" s="320">
        <v>0</v>
      </c>
      <c r="Z255" s="320">
        <v>0</v>
      </c>
    </row>
    <row r="256" spans="4:26" hidden="1" outlineLevel="1">
      <c r="D256" s="313" t="s">
        <v>388</v>
      </c>
      <c r="E256" s="313" t="s">
        <v>68</v>
      </c>
      <c r="F256" s="313" t="s">
        <v>734</v>
      </c>
      <c r="H256" s="313" t="s">
        <v>735</v>
      </c>
      <c r="I256" s="313" t="s">
        <v>1205</v>
      </c>
      <c r="J256" s="313" t="s">
        <v>1376</v>
      </c>
      <c r="K256" s="313" t="s">
        <v>172</v>
      </c>
      <c r="M256" s="325">
        <v>0</v>
      </c>
      <c r="N256" s="320"/>
      <c r="O256" s="320">
        <v>0</v>
      </c>
      <c r="P256" s="320">
        <v>0</v>
      </c>
      <c r="Q256" s="320">
        <v>0</v>
      </c>
      <c r="R256" s="320">
        <v>0</v>
      </c>
      <c r="S256" s="320">
        <v>0</v>
      </c>
      <c r="T256" s="320">
        <v>0</v>
      </c>
      <c r="U256" s="320">
        <v>0</v>
      </c>
      <c r="V256" s="320">
        <v>0</v>
      </c>
      <c r="W256" s="320">
        <v>0</v>
      </c>
      <c r="X256" s="320">
        <v>0</v>
      </c>
      <c r="Y256" s="320">
        <v>0</v>
      </c>
      <c r="Z256" s="320">
        <v>0</v>
      </c>
    </row>
    <row r="257" spans="4:26" hidden="1" outlineLevel="1">
      <c r="D257" s="313" t="s">
        <v>389</v>
      </c>
      <c r="E257" s="313" t="s">
        <v>68</v>
      </c>
      <c r="F257" s="313" t="s">
        <v>734</v>
      </c>
      <c r="H257" s="313" t="s">
        <v>735</v>
      </c>
      <c r="I257" s="313" t="s">
        <v>1187</v>
      </c>
      <c r="J257" s="313" t="s">
        <v>958</v>
      </c>
      <c r="K257" s="313" t="s">
        <v>172</v>
      </c>
      <c r="M257" s="325">
        <v>0</v>
      </c>
      <c r="N257" s="320"/>
      <c r="O257" s="320">
        <v>0</v>
      </c>
      <c r="P257" s="320">
        <v>0</v>
      </c>
      <c r="Q257" s="320">
        <v>0</v>
      </c>
      <c r="R257" s="320">
        <v>0</v>
      </c>
      <c r="S257" s="320">
        <v>0</v>
      </c>
      <c r="T257" s="320">
        <v>0</v>
      </c>
      <c r="U257" s="320">
        <v>0</v>
      </c>
      <c r="V257" s="320">
        <v>0</v>
      </c>
      <c r="W257" s="320">
        <v>0</v>
      </c>
      <c r="X257" s="320">
        <v>0</v>
      </c>
      <c r="Y257" s="320">
        <v>0</v>
      </c>
      <c r="Z257" s="320">
        <v>0</v>
      </c>
    </row>
    <row r="258" spans="4:26" hidden="1" outlineLevel="1">
      <c r="D258" s="313" t="s">
        <v>389</v>
      </c>
      <c r="E258" s="313" t="s">
        <v>68</v>
      </c>
      <c r="F258" s="313" t="s">
        <v>734</v>
      </c>
      <c r="H258" s="313" t="s">
        <v>735</v>
      </c>
      <c r="I258" s="313" t="s">
        <v>1205</v>
      </c>
      <c r="J258" s="313" t="s">
        <v>1377</v>
      </c>
      <c r="K258" s="313" t="s">
        <v>172</v>
      </c>
      <c r="M258" s="325">
        <v>0</v>
      </c>
      <c r="N258" s="320"/>
      <c r="O258" s="320">
        <v>0</v>
      </c>
      <c r="P258" s="320">
        <v>0</v>
      </c>
      <c r="Q258" s="320">
        <v>0</v>
      </c>
      <c r="R258" s="320">
        <v>0</v>
      </c>
      <c r="S258" s="320">
        <v>0</v>
      </c>
      <c r="T258" s="320">
        <v>0</v>
      </c>
      <c r="U258" s="320">
        <v>0</v>
      </c>
      <c r="V258" s="320">
        <v>0</v>
      </c>
      <c r="W258" s="320">
        <v>0</v>
      </c>
      <c r="X258" s="320">
        <v>0</v>
      </c>
      <c r="Y258" s="320">
        <v>0</v>
      </c>
      <c r="Z258" s="320">
        <v>0</v>
      </c>
    </row>
    <row r="259" spans="4:26" hidden="1" outlineLevel="1">
      <c r="D259" s="313" t="s">
        <v>1378</v>
      </c>
      <c r="E259" s="313" t="s">
        <v>68</v>
      </c>
      <c r="F259" s="313" t="s">
        <v>734</v>
      </c>
      <c r="H259" s="313" t="s">
        <v>735</v>
      </c>
      <c r="I259" s="313" t="s">
        <v>1187</v>
      </c>
      <c r="J259" s="313" t="s">
        <v>1379</v>
      </c>
      <c r="K259" s="313" t="s">
        <v>661</v>
      </c>
      <c r="M259" s="325">
        <v>0</v>
      </c>
      <c r="N259" s="320"/>
      <c r="O259" s="320">
        <v>0</v>
      </c>
      <c r="P259" s="320">
        <v>0</v>
      </c>
      <c r="Q259" s="320">
        <v>0</v>
      </c>
      <c r="R259" s="320">
        <v>0</v>
      </c>
      <c r="S259" s="320">
        <v>0</v>
      </c>
      <c r="T259" s="320">
        <v>0</v>
      </c>
      <c r="U259" s="320">
        <v>0</v>
      </c>
      <c r="V259" s="320">
        <v>0</v>
      </c>
      <c r="W259" s="320">
        <v>0</v>
      </c>
      <c r="X259" s="320">
        <v>0</v>
      </c>
      <c r="Y259" s="320">
        <v>0</v>
      </c>
      <c r="Z259" s="320">
        <v>0</v>
      </c>
    </row>
    <row r="260" spans="4:26" hidden="1" outlineLevel="1">
      <c r="D260" s="313" t="s">
        <v>1378</v>
      </c>
      <c r="E260" s="313" t="s">
        <v>68</v>
      </c>
      <c r="F260" s="313" t="s">
        <v>734</v>
      </c>
      <c r="H260" s="313" t="s">
        <v>735</v>
      </c>
      <c r="I260" s="313" t="s">
        <v>1205</v>
      </c>
      <c r="J260" s="313" t="s">
        <v>1380</v>
      </c>
      <c r="K260" s="313" t="s">
        <v>661</v>
      </c>
      <c r="M260" s="325">
        <v>0</v>
      </c>
      <c r="N260" s="320"/>
      <c r="O260" s="320">
        <v>0</v>
      </c>
      <c r="P260" s="320">
        <v>0</v>
      </c>
      <c r="Q260" s="320">
        <v>0</v>
      </c>
      <c r="R260" s="320">
        <v>0</v>
      </c>
      <c r="S260" s="320">
        <v>0</v>
      </c>
      <c r="T260" s="320">
        <v>0</v>
      </c>
      <c r="U260" s="320">
        <v>0</v>
      </c>
      <c r="V260" s="320">
        <v>0</v>
      </c>
      <c r="W260" s="320">
        <v>0</v>
      </c>
      <c r="X260" s="320">
        <v>0</v>
      </c>
      <c r="Y260" s="320">
        <v>0</v>
      </c>
      <c r="Z260" s="320">
        <v>0</v>
      </c>
    </row>
    <row r="261" spans="4:26" hidden="1" outlineLevel="1">
      <c r="D261" s="313" t="s">
        <v>1381</v>
      </c>
      <c r="E261" s="313" t="s">
        <v>69</v>
      </c>
      <c r="F261" s="313" t="s">
        <v>734</v>
      </c>
      <c r="H261" s="313" t="s">
        <v>735</v>
      </c>
      <c r="I261" s="313" t="s">
        <v>1187</v>
      </c>
      <c r="J261" s="313" t="s">
        <v>1382</v>
      </c>
      <c r="K261" s="313" t="s">
        <v>170</v>
      </c>
      <c r="M261" s="325">
        <v>0</v>
      </c>
      <c r="N261" s="320"/>
      <c r="O261" s="320">
        <v>0</v>
      </c>
      <c r="P261" s="320">
        <v>0</v>
      </c>
      <c r="Q261" s="320">
        <v>0</v>
      </c>
      <c r="R261" s="320">
        <v>0</v>
      </c>
      <c r="S261" s="320">
        <v>0</v>
      </c>
      <c r="T261" s="320">
        <v>0</v>
      </c>
      <c r="U261" s="320">
        <v>0</v>
      </c>
      <c r="V261" s="320">
        <v>0</v>
      </c>
      <c r="W261" s="320">
        <v>0</v>
      </c>
      <c r="X261" s="320">
        <v>0</v>
      </c>
      <c r="Y261" s="320">
        <v>0</v>
      </c>
      <c r="Z261" s="320">
        <v>0</v>
      </c>
    </row>
    <row r="262" spans="4:26" hidden="1" outlineLevel="1">
      <c r="D262" s="313" t="s">
        <v>1381</v>
      </c>
      <c r="E262" s="313" t="s">
        <v>69</v>
      </c>
      <c r="F262" s="313" t="s">
        <v>734</v>
      </c>
      <c r="H262" s="313" t="s">
        <v>735</v>
      </c>
      <c r="I262" s="313" t="s">
        <v>1205</v>
      </c>
      <c r="J262" s="313" t="s">
        <v>1383</v>
      </c>
      <c r="K262" s="313" t="s">
        <v>170</v>
      </c>
      <c r="M262" s="325">
        <v>0</v>
      </c>
      <c r="N262" s="320"/>
      <c r="O262" s="320">
        <v>0</v>
      </c>
      <c r="P262" s="320">
        <v>0</v>
      </c>
      <c r="Q262" s="320">
        <v>0</v>
      </c>
      <c r="R262" s="320">
        <v>0</v>
      </c>
      <c r="S262" s="320">
        <v>0</v>
      </c>
      <c r="T262" s="320">
        <v>0</v>
      </c>
      <c r="U262" s="320">
        <v>0</v>
      </c>
      <c r="V262" s="320">
        <v>0</v>
      </c>
      <c r="W262" s="320">
        <v>0</v>
      </c>
      <c r="X262" s="320">
        <v>0</v>
      </c>
      <c r="Y262" s="320">
        <v>0</v>
      </c>
      <c r="Z262" s="320">
        <v>0</v>
      </c>
    </row>
    <row r="263" spans="4:26" hidden="1" outlineLevel="1">
      <c r="D263" s="313" t="s">
        <v>770</v>
      </c>
      <c r="E263" s="313" t="s">
        <v>68</v>
      </c>
      <c r="F263" s="313" t="s">
        <v>734</v>
      </c>
      <c r="H263" s="313" t="s">
        <v>735</v>
      </c>
      <c r="I263" s="313" t="s">
        <v>1187</v>
      </c>
      <c r="J263" s="313" t="s">
        <v>959</v>
      </c>
      <c r="K263" s="313" t="s">
        <v>664</v>
      </c>
      <c r="M263" s="325">
        <v>0</v>
      </c>
      <c r="N263" s="320"/>
      <c r="O263" s="320">
        <v>0</v>
      </c>
      <c r="P263" s="320">
        <v>0</v>
      </c>
      <c r="Q263" s="320">
        <v>0</v>
      </c>
      <c r="R263" s="320">
        <v>0</v>
      </c>
      <c r="S263" s="320">
        <v>0</v>
      </c>
      <c r="T263" s="320">
        <v>0</v>
      </c>
      <c r="U263" s="320">
        <v>0</v>
      </c>
      <c r="V263" s="320">
        <v>0</v>
      </c>
      <c r="W263" s="320">
        <v>0</v>
      </c>
      <c r="X263" s="320">
        <v>0</v>
      </c>
      <c r="Y263" s="320">
        <v>0</v>
      </c>
      <c r="Z263" s="320">
        <v>0</v>
      </c>
    </row>
    <row r="264" spans="4:26" hidden="1" outlineLevel="1">
      <c r="D264" s="313" t="s">
        <v>770</v>
      </c>
      <c r="E264" s="313" t="s">
        <v>68</v>
      </c>
      <c r="F264" s="313" t="s">
        <v>734</v>
      </c>
      <c r="H264" s="313" t="s">
        <v>735</v>
      </c>
      <c r="I264" s="313" t="s">
        <v>1205</v>
      </c>
      <c r="J264" s="313" t="s">
        <v>1384</v>
      </c>
      <c r="K264" s="313" t="s">
        <v>664</v>
      </c>
      <c r="M264" s="325">
        <v>0</v>
      </c>
      <c r="N264" s="320"/>
      <c r="O264" s="320">
        <v>0</v>
      </c>
      <c r="P264" s="320">
        <v>0</v>
      </c>
      <c r="Q264" s="320">
        <v>0</v>
      </c>
      <c r="R264" s="320">
        <v>0</v>
      </c>
      <c r="S264" s="320">
        <v>0</v>
      </c>
      <c r="T264" s="320">
        <v>0</v>
      </c>
      <c r="U264" s="320">
        <v>0</v>
      </c>
      <c r="V264" s="320">
        <v>0</v>
      </c>
      <c r="W264" s="320">
        <v>0</v>
      </c>
      <c r="X264" s="320">
        <v>0</v>
      </c>
      <c r="Y264" s="320">
        <v>0</v>
      </c>
      <c r="Z264" s="320">
        <v>0</v>
      </c>
    </row>
    <row r="265" spans="4:26" hidden="1" outlineLevel="1">
      <c r="D265" s="313" t="s">
        <v>1385</v>
      </c>
      <c r="E265" s="313" t="s">
        <v>68</v>
      </c>
      <c r="F265" s="313" t="s">
        <v>734</v>
      </c>
      <c r="H265" s="313" t="s">
        <v>735</v>
      </c>
      <c r="I265" s="313" t="s">
        <v>1187</v>
      </c>
      <c r="J265" s="313" t="s">
        <v>1386</v>
      </c>
      <c r="K265" s="313" t="s">
        <v>1233</v>
      </c>
      <c r="M265" s="325">
        <v>40</v>
      </c>
      <c r="N265" s="320"/>
      <c r="O265" s="320">
        <v>0</v>
      </c>
      <c r="P265" s="320">
        <v>0</v>
      </c>
      <c r="Q265" s="320">
        <v>20</v>
      </c>
      <c r="R265" s="320">
        <v>20</v>
      </c>
      <c r="S265" s="320">
        <v>0</v>
      </c>
      <c r="T265" s="320">
        <v>0</v>
      </c>
      <c r="U265" s="320">
        <v>0</v>
      </c>
      <c r="V265" s="320">
        <v>0</v>
      </c>
      <c r="W265" s="320">
        <v>0</v>
      </c>
      <c r="X265" s="320">
        <v>0</v>
      </c>
      <c r="Y265" s="320">
        <v>0</v>
      </c>
      <c r="Z265" s="320">
        <v>0</v>
      </c>
    </row>
    <row r="266" spans="4:26" hidden="1" outlineLevel="1">
      <c r="D266" s="313" t="s">
        <v>1385</v>
      </c>
      <c r="E266" s="313" t="s">
        <v>68</v>
      </c>
      <c r="F266" s="313" t="s">
        <v>734</v>
      </c>
      <c r="H266" s="313" t="s">
        <v>735</v>
      </c>
      <c r="I266" s="313" t="s">
        <v>1205</v>
      </c>
      <c r="J266" s="313" t="s">
        <v>1387</v>
      </c>
      <c r="K266" s="313" t="s">
        <v>1233</v>
      </c>
      <c r="M266" s="325">
        <v>0</v>
      </c>
      <c r="N266" s="320"/>
      <c r="O266" s="320">
        <v>0</v>
      </c>
      <c r="P266" s="320">
        <v>0</v>
      </c>
      <c r="Q266" s="320">
        <v>0</v>
      </c>
      <c r="R266" s="320">
        <v>0</v>
      </c>
      <c r="S266" s="320">
        <v>0</v>
      </c>
      <c r="T266" s="320">
        <v>0</v>
      </c>
      <c r="U266" s="320">
        <v>0</v>
      </c>
      <c r="V266" s="320">
        <v>0</v>
      </c>
      <c r="W266" s="320">
        <v>0</v>
      </c>
      <c r="X266" s="320">
        <v>0</v>
      </c>
      <c r="Y266" s="320">
        <v>0</v>
      </c>
      <c r="Z266" s="320">
        <v>0</v>
      </c>
    </row>
    <row r="267" spans="4:26" hidden="1" outlineLevel="1">
      <c r="D267" s="313" t="s">
        <v>1388</v>
      </c>
      <c r="E267" s="313" t="s">
        <v>68</v>
      </c>
      <c r="F267" s="313" t="s">
        <v>734</v>
      </c>
      <c r="H267" s="313" t="s">
        <v>735</v>
      </c>
      <c r="I267" s="313" t="s">
        <v>1187</v>
      </c>
      <c r="J267" s="313" t="s">
        <v>1389</v>
      </c>
      <c r="K267" s="313" t="s">
        <v>661</v>
      </c>
      <c r="M267" s="325">
        <v>0</v>
      </c>
      <c r="N267" s="320"/>
      <c r="O267" s="320">
        <v>0</v>
      </c>
      <c r="P267" s="320">
        <v>0</v>
      </c>
      <c r="Q267" s="320">
        <v>0</v>
      </c>
      <c r="R267" s="320">
        <v>0</v>
      </c>
      <c r="S267" s="320">
        <v>0</v>
      </c>
      <c r="T267" s="320">
        <v>0</v>
      </c>
      <c r="U267" s="320">
        <v>0</v>
      </c>
      <c r="V267" s="320">
        <v>0</v>
      </c>
      <c r="W267" s="320">
        <v>0</v>
      </c>
      <c r="X267" s="320">
        <v>0</v>
      </c>
      <c r="Y267" s="320">
        <v>0</v>
      </c>
      <c r="Z267" s="320">
        <v>0</v>
      </c>
    </row>
    <row r="268" spans="4:26" hidden="1" outlineLevel="1">
      <c r="D268" s="313" t="s">
        <v>1388</v>
      </c>
      <c r="E268" s="313" t="s">
        <v>68</v>
      </c>
      <c r="F268" s="313" t="s">
        <v>734</v>
      </c>
      <c r="H268" s="313" t="s">
        <v>735</v>
      </c>
      <c r="I268" s="313" t="s">
        <v>1205</v>
      </c>
      <c r="J268" s="313" t="s">
        <v>1390</v>
      </c>
      <c r="K268" s="313" t="s">
        <v>661</v>
      </c>
      <c r="M268" s="325">
        <v>0</v>
      </c>
      <c r="N268" s="320"/>
      <c r="O268" s="320">
        <v>0</v>
      </c>
      <c r="P268" s="320">
        <v>0</v>
      </c>
      <c r="Q268" s="320">
        <v>0</v>
      </c>
      <c r="R268" s="320">
        <v>0</v>
      </c>
      <c r="S268" s="320">
        <v>0</v>
      </c>
      <c r="T268" s="320">
        <v>0</v>
      </c>
      <c r="U268" s="320">
        <v>0</v>
      </c>
      <c r="V268" s="320">
        <v>0</v>
      </c>
      <c r="W268" s="320">
        <v>0</v>
      </c>
      <c r="X268" s="320">
        <v>0</v>
      </c>
      <c r="Y268" s="320">
        <v>0</v>
      </c>
      <c r="Z268" s="320">
        <v>0</v>
      </c>
    </row>
    <row r="269" spans="4:26" hidden="1" outlineLevel="1">
      <c r="D269" s="313" t="s">
        <v>771</v>
      </c>
      <c r="E269" s="313" t="s">
        <v>68</v>
      </c>
      <c r="F269" s="313" t="s">
        <v>734</v>
      </c>
      <c r="H269" s="313" t="s">
        <v>735</v>
      </c>
      <c r="I269" s="313" t="s">
        <v>1187</v>
      </c>
      <c r="J269" s="313" t="s">
        <v>960</v>
      </c>
      <c r="K269" s="313" t="s">
        <v>167</v>
      </c>
      <c r="M269" s="325">
        <v>11903</v>
      </c>
      <c r="N269" s="320"/>
      <c r="O269" s="320">
        <v>7</v>
      </c>
      <c r="P269" s="320">
        <v>15</v>
      </c>
      <c r="Q269" s="320">
        <v>0</v>
      </c>
      <c r="R269" s="320">
        <v>7</v>
      </c>
      <c r="S269" s="320">
        <v>40</v>
      </c>
      <c r="T269" s="320">
        <v>2905</v>
      </c>
      <c r="U269" s="320">
        <v>2900</v>
      </c>
      <c r="V269" s="320">
        <v>3000</v>
      </c>
      <c r="W269" s="320">
        <v>3000</v>
      </c>
      <c r="X269" s="320">
        <v>0</v>
      </c>
      <c r="Y269" s="320">
        <v>0</v>
      </c>
      <c r="Z269" s="320">
        <v>29</v>
      </c>
    </row>
    <row r="270" spans="4:26" hidden="1" outlineLevel="1">
      <c r="D270" s="313" t="s">
        <v>771</v>
      </c>
      <c r="E270" s="313" t="s">
        <v>68</v>
      </c>
      <c r="F270" s="313" t="s">
        <v>734</v>
      </c>
      <c r="H270" s="313" t="s">
        <v>735</v>
      </c>
      <c r="I270" s="313" t="s">
        <v>1205</v>
      </c>
      <c r="J270" s="313" t="s">
        <v>1391</v>
      </c>
      <c r="K270" s="313" t="s">
        <v>167</v>
      </c>
      <c r="M270" s="325">
        <v>0</v>
      </c>
      <c r="N270" s="320"/>
      <c r="O270" s="320">
        <v>0</v>
      </c>
      <c r="P270" s="320">
        <v>0</v>
      </c>
      <c r="Q270" s="320">
        <v>0</v>
      </c>
      <c r="R270" s="320">
        <v>0</v>
      </c>
      <c r="S270" s="320">
        <v>0</v>
      </c>
      <c r="T270" s="320">
        <v>0</v>
      </c>
      <c r="U270" s="320">
        <v>0</v>
      </c>
      <c r="V270" s="320">
        <v>0</v>
      </c>
      <c r="W270" s="320">
        <v>0</v>
      </c>
      <c r="X270" s="320">
        <v>0</v>
      </c>
      <c r="Y270" s="320">
        <v>0</v>
      </c>
      <c r="Z270" s="320">
        <v>0</v>
      </c>
    </row>
    <row r="271" spans="4:26" hidden="1" outlineLevel="1">
      <c r="D271" s="313" t="s">
        <v>1392</v>
      </c>
      <c r="E271" s="313" t="s">
        <v>68</v>
      </c>
      <c r="F271" s="313" t="s">
        <v>734</v>
      </c>
      <c r="H271" s="313" t="s">
        <v>735</v>
      </c>
      <c r="I271" s="313" t="s">
        <v>1187</v>
      </c>
      <c r="J271" s="313" t="s">
        <v>1393</v>
      </c>
      <c r="K271" s="313" t="s">
        <v>1251</v>
      </c>
      <c r="M271" s="325">
        <v>0</v>
      </c>
      <c r="N271" s="320"/>
      <c r="O271" s="320">
        <v>0</v>
      </c>
      <c r="P271" s="320">
        <v>0</v>
      </c>
      <c r="Q271" s="320">
        <v>0</v>
      </c>
      <c r="R271" s="320">
        <v>0</v>
      </c>
      <c r="S271" s="320">
        <v>0</v>
      </c>
      <c r="T271" s="320">
        <v>0</v>
      </c>
      <c r="U271" s="320">
        <v>0</v>
      </c>
      <c r="V271" s="320">
        <v>0</v>
      </c>
      <c r="W271" s="320">
        <v>0</v>
      </c>
      <c r="X271" s="320">
        <v>0</v>
      </c>
      <c r="Y271" s="320">
        <v>0</v>
      </c>
      <c r="Z271" s="320">
        <v>0</v>
      </c>
    </row>
    <row r="272" spans="4:26" hidden="1" outlineLevel="1">
      <c r="D272" s="313" t="s">
        <v>1392</v>
      </c>
      <c r="E272" s="313" t="s">
        <v>68</v>
      </c>
      <c r="F272" s="313" t="s">
        <v>734</v>
      </c>
      <c r="H272" s="313" t="s">
        <v>735</v>
      </c>
      <c r="I272" s="313" t="s">
        <v>1205</v>
      </c>
      <c r="J272" s="313" t="s">
        <v>1394</v>
      </c>
      <c r="K272" s="313" t="s">
        <v>1251</v>
      </c>
      <c r="M272" s="325">
        <v>0</v>
      </c>
      <c r="N272" s="320"/>
      <c r="O272" s="320">
        <v>0</v>
      </c>
      <c r="P272" s="320">
        <v>0</v>
      </c>
      <c r="Q272" s="320">
        <v>0</v>
      </c>
      <c r="R272" s="320">
        <v>0</v>
      </c>
      <c r="S272" s="320">
        <v>0</v>
      </c>
      <c r="T272" s="320">
        <v>0</v>
      </c>
      <c r="U272" s="320">
        <v>0</v>
      </c>
      <c r="V272" s="320">
        <v>0</v>
      </c>
      <c r="W272" s="320">
        <v>0</v>
      </c>
      <c r="X272" s="320">
        <v>0</v>
      </c>
      <c r="Y272" s="320">
        <v>0</v>
      </c>
      <c r="Z272" s="320">
        <v>0</v>
      </c>
    </row>
    <row r="273" spans="4:26" hidden="1" outlineLevel="1">
      <c r="D273" s="313" t="s">
        <v>772</v>
      </c>
      <c r="E273" s="313" t="s">
        <v>68</v>
      </c>
      <c r="F273" s="313" t="s">
        <v>734</v>
      </c>
      <c r="H273" s="313" t="s">
        <v>735</v>
      </c>
      <c r="I273" s="313" t="s">
        <v>1187</v>
      </c>
      <c r="J273" s="313" t="s">
        <v>961</v>
      </c>
      <c r="K273" s="313" t="s">
        <v>172</v>
      </c>
      <c r="M273" s="325">
        <v>0</v>
      </c>
      <c r="N273" s="320"/>
      <c r="O273" s="320">
        <v>0</v>
      </c>
      <c r="P273" s="320">
        <v>0</v>
      </c>
      <c r="Q273" s="320">
        <v>0</v>
      </c>
      <c r="R273" s="320">
        <v>0</v>
      </c>
      <c r="S273" s="320">
        <v>0</v>
      </c>
      <c r="T273" s="320">
        <v>0</v>
      </c>
      <c r="U273" s="320">
        <v>0</v>
      </c>
      <c r="V273" s="320">
        <v>0</v>
      </c>
      <c r="W273" s="320">
        <v>0</v>
      </c>
      <c r="X273" s="320">
        <v>0</v>
      </c>
      <c r="Y273" s="320">
        <v>0</v>
      </c>
      <c r="Z273" s="320">
        <v>0</v>
      </c>
    </row>
    <row r="274" spans="4:26" hidden="1" outlineLevel="1">
      <c r="D274" s="313" t="s">
        <v>772</v>
      </c>
      <c r="E274" s="313" t="s">
        <v>68</v>
      </c>
      <c r="F274" s="313" t="s">
        <v>734</v>
      </c>
      <c r="H274" s="313" t="s">
        <v>735</v>
      </c>
      <c r="I274" s="313" t="s">
        <v>1205</v>
      </c>
      <c r="J274" s="313" t="s">
        <v>1395</v>
      </c>
      <c r="K274" s="313" t="s">
        <v>172</v>
      </c>
      <c r="M274" s="325">
        <v>0</v>
      </c>
      <c r="N274" s="320"/>
      <c r="O274" s="320">
        <v>0</v>
      </c>
      <c r="P274" s="320">
        <v>0</v>
      </c>
      <c r="Q274" s="320">
        <v>0</v>
      </c>
      <c r="R274" s="320">
        <v>0</v>
      </c>
      <c r="S274" s="320">
        <v>0</v>
      </c>
      <c r="T274" s="320">
        <v>0</v>
      </c>
      <c r="U274" s="320">
        <v>0</v>
      </c>
      <c r="V274" s="320">
        <v>0</v>
      </c>
      <c r="W274" s="320">
        <v>0</v>
      </c>
      <c r="X274" s="320">
        <v>0</v>
      </c>
      <c r="Y274" s="320">
        <v>0</v>
      </c>
      <c r="Z274" s="320">
        <v>0</v>
      </c>
    </row>
    <row r="275" spans="4:26" hidden="1" outlineLevel="1">
      <c r="D275" s="313" t="s">
        <v>773</v>
      </c>
      <c r="E275" s="313" t="s">
        <v>68</v>
      </c>
      <c r="F275" s="313" t="s">
        <v>734</v>
      </c>
      <c r="H275" s="313" t="s">
        <v>735</v>
      </c>
      <c r="I275" s="313" t="s">
        <v>1187</v>
      </c>
      <c r="J275" s="313" t="s">
        <v>962</v>
      </c>
      <c r="K275" s="313" t="s">
        <v>664</v>
      </c>
      <c r="M275" s="325">
        <v>0</v>
      </c>
      <c r="N275" s="320"/>
      <c r="O275" s="320">
        <v>0</v>
      </c>
      <c r="P275" s="320">
        <v>0</v>
      </c>
      <c r="Q275" s="320">
        <v>0</v>
      </c>
      <c r="R275" s="320">
        <v>0</v>
      </c>
      <c r="S275" s="320">
        <v>0</v>
      </c>
      <c r="T275" s="320">
        <v>0</v>
      </c>
      <c r="U275" s="320">
        <v>0</v>
      </c>
      <c r="V275" s="320">
        <v>0</v>
      </c>
      <c r="W275" s="320">
        <v>0</v>
      </c>
      <c r="X275" s="320">
        <v>0</v>
      </c>
      <c r="Y275" s="320">
        <v>0</v>
      </c>
      <c r="Z275" s="320">
        <v>0</v>
      </c>
    </row>
    <row r="276" spans="4:26" hidden="1" outlineLevel="1">
      <c r="D276" s="313" t="s">
        <v>773</v>
      </c>
      <c r="E276" s="313" t="s">
        <v>68</v>
      </c>
      <c r="F276" s="313" t="s">
        <v>734</v>
      </c>
      <c r="H276" s="313" t="s">
        <v>735</v>
      </c>
      <c r="I276" s="313" t="s">
        <v>1205</v>
      </c>
      <c r="J276" s="313" t="s">
        <v>1396</v>
      </c>
      <c r="K276" s="313" t="s">
        <v>664</v>
      </c>
      <c r="M276" s="325">
        <v>0</v>
      </c>
      <c r="N276" s="320"/>
      <c r="O276" s="320">
        <v>0</v>
      </c>
      <c r="P276" s="320">
        <v>0</v>
      </c>
      <c r="Q276" s="320">
        <v>0</v>
      </c>
      <c r="R276" s="320">
        <v>0</v>
      </c>
      <c r="S276" s="320">
        <v>0</v>
      </c>
      <c r="T276" s="320">
        <v>0</v>
      </c>
      <c r="U276" s="320">
        <v>0</v>
      </c>
      <c r="V276" s="320">
        <v>0</v>
      </c>
      <c r="W276" s="320">
        <v>0</v>
      </c>
      <c r="X276" s="320">
        <v>0</v>
      </c>
      <c r="Y276" s="320">
        <v>0</v>
      </c>
      <c r="Z276" s="320">
        <v>0</v>
      </c>
    </row>
    <row r="277" spans="4:26" hidden="1" outlineLevel="1">
      <c r="D277" s="313" t="s">
        <v>322</v>
      </c>
      <c r="E277" s="313" t="s">
        <v>67</v>
      </c>
      <c r="F277" s="313" t="s">
        <v>734</v>
      </c>
      <c r="H277" s="313" t="s">
        <v>735</v>
      </c>
      <c r="I277" s="313" t="s">
        <v>1187</v>
      </c>
      <c r="J277" s="313" t="s">
        <v>963</v>
      </c>
      <c r="K277" s="313" t="s">
        <v>171</v>
      </c>
      <c r="M277" s="325">
        <v>0</v>
      </c>
      <c r="N277" s="320"/>
      <c r="O277" s="320">
        <v>0</v>
      </c>
      <c r="P277" s="320">
        <v>0</v>
      </c>
      <c r="Q277" s="320">
        <v>0</v>
      </c>
      <c r="R277" s="320">
        <v>0</v>
      </c>
      <c r="S277" s="320">
        <v>0</v>
      </c>
      <c r="T277" s="320">
        <v>0</v>
      </c>
      <c r="U277" s="320">
        <v>0</v>
      </c>
      <c r="V277" s="320">
        <v>0</v>
      </c>
      <c r="W277" s="320">
        <v>0</v>
      </c>
      <c r="X277" s="320">
        <v>0</v>
      </c>
      <c r="Y277" s="320">
        <v>0</v>
      </c>
      <c r="Z277" s="320">
        <v>0</v>
      </c>
    </row>
    <row r="278" spans="4:26" hidden="1" outlineLevel="1">
      <c r="D278" s="313" t="s">
        <v>322</v>
      </c>
      <c r="E278" s="313" t="s">
        <v>67</v>
      </c>
      <c r="F278" s="313" t="s">
        <v>734</v>
      </c>
      <c r="H278" s="313" t="s">
        <v>735</v>
      </c>
      <c r="I278" s="313" t="s">
        <v>1205</v>
      </c>
      <c r="J278" s="313" t="s">
        <v>1397</v>
      </c>
      <c r="K278" s="313" t="s">
        <v>171</v>
      </c>
      <c r="M278" s="325">
        <v>0</v>
      </c>
      <c r="N278" s="320"/>
      <c r="O278" s="320">
        <v>0</v>
      </c>
      <c r="P278" s="320">
        <v>0</v>
      </c>
      <c r="Q278" s="320">
        <v>0</v>
      </c>
      <c r="R278" s="320">
        <v>0</v>
      </c>
      <c r="S278" s="320">
        <v>0</v>
      </c>
      <c r="T278" s="320">
        <v>0</v>
      </c>
      <c r="U278" s="320">
        <v>0</v>
      </c>
      <c r="V278" s="320">
        <v>0</v>
      </c>
      <c r="W278" s="320">
        <v>0</v>
      </c>
      <c r="X278" s="320">
        <v>0</v>
      </c>
      <c r="Y278" s="320">
        <v>0</v>
      </c>
      <c r="Z278" s="320">
        <v>0</v>
      </c>
    </row>
    <row r="279" spans="4:26" hidden="1" outlineLevel="1">
      <c r="D279" s="313" t="s">
        <v>774</v>
      </c>
      <c r="E279" s="313" t="s">
        <v>67</v>
      </c>
      <c r="F279" s="313" t="s">
        <v>734</v>
      </c>
      <c r="H279" s="313" t="s">
        <v>735</v>
      </c>
      <c r="I279" s="313" t="s">
        <v>1187</v>
      </c>
      <c r="J279" s="313" t="s">
        <v>964</v>
      </c>
      <c r="K279" s="313" t="s">
        <v>171</v>
      </c>
      <c r="M279" s="325">
        <v>0</v>
      </c>
      <c r="N279" s="320"/>
      <c r="O279" s="320">
        <v>0</v>
      </c>
      <c r="P279" s="320">
        <v>0</v>
      </c>
      <c r="Q279" s="320">
        <v>0</v>
      </c>
      <c r="R279" s="320">
        <v>0</v>
      </c>
      <c r="S279" s="320">
        <v>0</v>
      </c>
      <c r="T279" s="320">
        <v>0</v>
      </c>
      <c r="U279" s="320">
        <v>0</v>
      </c>
      <c r="V279" s="320">
        <v>0</v>
      </c>
      <c r="W279" s="320">
        <v>0</v>
      </c>
      <c r="X279" s="320">
        <v>0</v>
      </c>
      <c r="Y279" s="320">
        <v>0</v>
      </c>
      <c r="Z279" s="320">
        <v>0</v>
      </c>
    </row>
    <row r="280" spans="4:26" hidden="1" outlineLevel="1">
      <c r="D280" s="313" t="s">
        <v>774</v>
      </c>
      <c r="E280" s="313" t="s">
        <v>67</v>
      </c>
      <c r="F280" s="313" t="s">
        <v>734</v>
      </c>
      <c r="H280" s="313" t="s">
        <v>735</v>
      </c>
      <c r="I280" s="313" t="s">
        <v>1205</v>
      </c>
      <c r="J280" s="313" t="s">
        <v>1398</v>
      </c>
      <c r="K280" s="313" t="s">
        <v>171</v>
      </c>
      <c r="M280" s="325">
        <v>0</v>
      </c>
      <c r="N280" s="320"/>
      <c r="O280" s="320">
        <v>0</v>
      </c>
      <c r="P280" s="320">
        <v>0</v>
      </c>
      <c r="Q280" s="320">
        <v>0</v>
      </c>
      <c r="R280" s="320">
        <v>0</v>
      </c>
      <c r="S280" s="320">
        <v>0</v>
      </c>
      <c r="T280" s="320">
        <v>0</v>
      </c>
      <c r="U280" s="320">
        <v>0</v>
      </c>
      <c r="V280" s="320">
        <v>0</v>
      </c>
      <c r="W280" s="320">
        <v>0</v>
      </c>
      <c r="X280" s="320">
        <v>0</v>
      </c>
      <c r="Y280" s="320">
        <v>0</v>
      </c>
      <c r="Z280" s="320">
        <v>0</v>
      </c>
    </row>
    <row r="281" spans="4:26" hidden="1" outlineLevel="1">
      <c r="D281" s="313" t="s">
        <v>390</v>
      </c>
      <c r="E281" s="313" t="s">
        <v>67</v>
      </c>
      <c r="F281" s="313" t="s">
        <v>734</v>
      </c>
      <c r="H281" s="313" t="s">
        <v>735</v>
      </c>
      <c r="I281" s="313" t="s">
        <v>1187</v>
      </c>
      <c r="J281" s="313" t="s">
        <v>965</v>
      </c>
      <c r="K281" s="313" t="s">
        <v>171</v>
      </c>
      <c r="M281" s="325">
        <v>20</v>
      </c>
      <c r="N281" s="320"/>
      <c r="O281" s="320">
        <v>0</v>
      </c>
      <c r="P281" s="320">
        <v>0</v>
      </c>
      <c r="Q281" s="320">
        <v>0</v>
      </c>
      <c r="R281" s="320">
        <v>0</v>
      </c>
      <c r="S281" s="320">
        <v>0</v>
      </c>
      <c r="T281" s="320">
        <v>0</v>
      </c>
      <c r="U281" s="320">
        <v>0</v>
      </c>
      <c r="V281" s="320">
        <v>0</v>
      </c>
      <c r="W281" s="320">
        <v>0</v>
      </c>
      <c r="X281" s="320">
        <v>20</v>
      </c>
      <c r="Y281" s="320">
        <v>0</v>
      </c>
      <c r="Z281" s="320">
        <v>0</v>
      </c>
    </row>
    <row r="282" spans="4:26" hidden="1" outlineLevel="1">
      <c r="D282" s="313" t="s">
        <v>390</v>
      </c>
      <c r="E282" s="313" t="s">
        <v>67</v>
      </c>
      <c r="F282" s="313" t="s">
        <v>734</v>
      </c>
      <c r="H282" s="313" t="s">
        <v>735</v>
      </c>
      <c r="I282" s="313" t="s">
        <v>1205</v>
      </c>
      <c r="J282" s="313" t="s">
        <v>1399</v>
      </c>
      <c r="K282" s="313" t="s">
        <v>171</v>
      </c>
      <c r="M282" s="325">
        <v>0</v>
      </c>
      <c r="N282" s="320"/>
      <c r="O282" s="320">
        <v>0</v>
      </c>
      <c r="P282" s="320">
        <v>0</v>
      </c>
      <c r="Q282" s="320">
        <v>0</v>
      </c>
      <c r="R282" s="320">
        <v>0</v>
      </c>
      <c r="S282" s="320">
        <v>0</v>
      </c>
      <c r="T282" s="320">
        <v>0</v>
      </c>
      <c r="U282" s="320">
        <v>0</v>
      </c>
      <c r="V282" s="320">
        <v>0</v>
      </c>
      <c r="W282" s="320">
        <v>0</v>
      </c>
      <c r="X282" s="320">
        <v>0</v>
      </c>
      <c r="Y282" s="320">
        <v>0</v>
      </c>
      <c r="Z282" s="320">
        <v>0</v>
      </c>
    </row>
    <row r="283" spans="4:26" hidden="1" outlineLevel="1">
      <c r="D283" s="313" t="s">
        <v>1400</v>
      </c>
      <c r="E283" s="313" t="s">
        <v>68</v>
      </c>
      <c r="F283" s="313" t="s">
        <v>734</v>
      </c>
      <c r="H283" s="313" t="s">
        <v>735</v>
      </c>
      <c r="I283" s="313" t="s">
        <v>1187</v>
      </c>
      <c r="J283" s="313" t="s">
        <v>1401</v>
      </c>
      <c r="K283" s="313" t="s">
        <v>1165</v>
      </c>
      <c r="M283" s="325">
        <v>0</v>
      </c>
      <c r="N283" s="320"/>
      <c r="O283" s="320">
        <v>0</v>
      </c>
      <c r="P283" s="320">
        <v>0</v>
      </c>
      <c r="Q283" s="320">
        <v>0</v>
      </c>
      <c r="R283" s="320">
        <v>0</v>
      </c>
      <c r="S283" s="320">
        <v>0</v>
      </c>
      <c r="T283" s="320">
        <v>0</v>
      </c>
      <c r="U283" s="320">
        <v>0</v>
      </c>
      <c r="V283" s="320">
        <v>0</v>
      </c>
      <c r="W283" s="320">
        <v>0</v>
      </c>
      <c r="X283" s="320">
        <v>0</v>
      </c>
      <c r="Y283" s="320">
        <v>0</v>
      </c>
      <c r="Z283" s="320">
        <v>0</v>
      </c>
    </row>
    <row r="284" spans="4:26" hidden="1" outlineLevel="1">
      <c r="D284" s="313" t="s">
        <v>1400</v>
      </c>
      <c r="E284" s="313" t="s">
        <v>68</v>
      </c>
      <c r="F284" s="313" t="s">
        <v>734</v>
      </c>
      <c r="H284" s="313" t="s">
        <v>735</v>
      </c>
      <c r="I284" s="313" t="s">
        <v>1205</v>
      </c>
      <c r="J284" s="313" t="s">
        <v>1402</v>
      </c>
      <c r="K284" s="313" t="s">
        <v>1165</v>
      </c>
      <c r="M284" s="325">
        <v>0</v>
      </c>
      <c r="N284" s="320"/>
      <c r="O284" s="320">
        <v>0</v>
      </c>
      <c r="P284" s="320">
        <v>0</v>
      </c>
      <c r="Q284" s="320">
        <v>0</v>
      </c>
      <c r="R284" s="320">
        <v>0</v>
      </c>
      <c r="S284" s="320">
        <v>0</v>
      </c>
      <c r="T284" s="320">
        <v>0</v>
      </c>
      <c r="U284" s="320">
        <v>0</v>
      </c>
      <c r="V284" s="320">
        <v>0</v>
      </c>
      <c r="W284" s="320">
        <v>0</v>
      </c>
      <c r="X284" s="320">
        <v>0</v>
      </c>
      <c r="Y284" s="320">
        <v>0</v>
      </c>
      <c r="Z284" s="320">
        <v>0</v>
      </c>
    </row>
    <row r="285" spans="4:26" hidden="1" outlineLevel="1">
      <c r="D285" s="313" t="s">
        <v>1403</v>
      </c>
      <c r="E285" s="313" t="s">
        <v>68</v>
      </c>
      <c r="F285" s="313" t="s">
        <v>734</v>
      </c>
      <c r="H285" s="313" t="s">
        <v>735</v>
      </c>
      <c r="I285" s="313" t="s">
        <v>1187</v>
      </c>
      <c r="J285" s="313" t="s">
        <v>1404</v>
      </c>
      <c r="K285" s="313" t="s">
        <v>1165</v>
      </c>
      <c r="M285" s="325">
        <v>0</v>
      </c>
      <c r="N285" s="320"/>
      <c r="O285" s="320">
        <v>0</v>
      </c>
      <c r="P285" s="320">
        <v>0</v>
      </c>
      <c r="Q285" s="320">
        <v>0</v>
      </c>
      <c r="R285" s="320">
        <v>0</v>
      </c>
      <c r="S285" s="320">
        <v>0</v>
      </c>
      <c r="T285" s="320">
        <v>0</v>
      </c>
      <c r="U285" s="320">
        <v>0</v>
      </c>
      <c r="V285" s="320">
        <v>0</v>
      </c>
      <c r="W285" s="320">
        <v>0</v>
      </c>
      <c r="X285" s="320">
        <v>0</v>
      </c>
      <c r="Y285" s="320">
        <v>0</v>
      </c>
      <c r="Z285" s="320">
        <v>0</v>
      </c>
    </row>
    <row r="286" spans="4:26" hidden="1" outlineLevel="1">
      <c r="D286" s="313" t="s">
        <v>1403</v>
      </c>
      <c r="E286" s="313" t="s">
        <v>68</v>
      </c>
      <c r="F286" s="313" t="s">
        <v>734</v>
      </c>
      <c r="H286" s="313" t="s">
        <v>735</v>
      </c>
      <c r="I286" s="313" t="s">
        <v>1205</v>
      </c>
      <c r="J286" s="313" t="s">
        <v>1405</v>
      </c>
      <c r="K286" s="313" t="s">
        <v>1165</v>
      </c>
      <c r="M286" s="325">
        <v>0</v>
      </c>
      <c r="N286" s="320"/>
      <c r="O286" s="320">
        <v>0</v>
      </c>
      <c r="P286" s="320">
        <v>0</v>
      </c>
      <c r="Q286" s="320">
        <v>0</v>
      </c>
      <c r="R286" s="320">
        <v>0</v>
      </c>
      <c r="S286" s="320">
        <v>0</v>
      </c>
      <c r="T286" s="320">
        <v>0</v>
      </c>
      <c r="U286" s="320">
        <v>0</v>
      </c>
      <c r="V286" s="320">
        <v>0</v>
      </c>
      <c r="W286" s="320">
        <v>0</v>
      </c>
      <c r="X286" s="320">
        <v>0</v>
      </c>
      <c r="Y286" s="320">
        <v>0</v>
      </c>
      <c r="Z286" s="320">
        <v>0</v>
      </c>
    </row>
    <row r="287" spans="4:26" hidden="1" outlineLevel="1">
      <c r="D287" s="313" t="s">
        <v>689</v>
      </c>
      <c r="E287" s="313" t="s">
        <v>69</v>
      </c>
      <c r="F287" s="313" t="s">
        <v>734</v>
      </c>
      <c r="H287" s="313" t="s">
        <v>735</v>
      </c>
      <c r="I287" s="313" t="s">
        <v>1187</v>
      </c>
      <c r="J287" s="313" t="s">
        <v>966</v>
      </c>
      <c r="K287" s="313" t="s">
        <v>170</v>
      </c>
      <c r="M287" s="325">
        <v>0</v>
      </c>
      <c r="N287" s="320"/>
      <c r="O287" s="320">
        <v>0</v>
      </c>
      <c r="P287" s="320">
        <v>0</v>
      </c>
      <c r="Q287" s="320">
        <v>0</v>
      </c>
      <c r="R287" s="320">
        <v>0</v>
      </c>
      <c r="S287" s="320">
        <v>0</v>
      </c>
      <c r="T287" s="320">
        <v>0</v>
      </c>
      <c r="U287" s="320">
        <v>0</v>
      </c>
      <c r="V287" s="320">
        <v>0</v>
      </c>
      <c r="W287" s="320">
        <v>0</v>
      </c>
      <c r="X287" s="320">
        <v>0</v>
      </c>
      <c r="Y287" s="320">
        <v>0</v>
      </c>
      <c r="Z287" s="320">
        <v>0</v>
      </c>
    </row>
    <row r="288" spans="4:26" hidden="1" outlineLevel="1">
      <c r="D288" s="313" t="s">
        <v>689</v>
      </c>
      <c r="E288" s="313" t="s">
        <v>69</v>
      </c>
      <c r="F288" s="313" t="s">
        <v>734</v>
      </c>
      <c r="H288" s="313" t="s">
        <v>735</v>
      </c>
      <c r="I288" s="313" t="s">
        <v>1205</v>
      </c>
      <c r="J288" s="313" t="s">
        <v>1406</v>
      </c>
      <c r="K288" s="313" t="s">
        <v>170</v>
      </c>
      <c r="M288" s="325">
        <v>0</v>
      </c>
      <c r="N288" s="320"/>
      <c r="O288" s="320">
        <v>0</v>
      </c>
      <c r="P288" s="320">
        <v>0</v>
      </c>
      <c r="Q288" s="320">
        <v>0</v>
      </c>
      <c r="R288" s="320">
        <v>0</v>
      </c>
      <c r="S288" s="320">
        <v>0</v>
      </c>
      <c r="T288" s="320">
        <v>0</v>
      </c>
      <c r="U288" s="320">
        <v>0</v>
      </c>
      <c r="V288" s="320">
        <v>0</v>
      </c>
      <c r="W288" s="320">
        <v>0</v>
      </c>
      <c r="X288" s="320">
        <v>0</v>
      </c>
      <c r="Y288" s="320">
        <v>0</v>
      </c>
      <c r="Z288" s="320">
        <v>0</v>
      </c>
    </row>
    <row r="289" spans="4:26" hidden="1" outlineLevel="1">
      <c r="D289" s="313" t="s">
        <v>447</v>
      </c>
      <c r="E289" s="313" t="s">
        <v>68</v>
      </c>
      <c r="F289" s="313" t="s">
        <v>734</v>
      </c>
      <c r="H289" s="313" t="s">
        <v>735</v>
      </c>
      <c r="I289" s="313" t="s">
        <v>1187</v>
      </c>
      <c r="J289" s="313" t="s">
        <v>967</v>
      </c>
      <c r="K289" s="313" t="s">
        <v>710</v>
      </c>
      <c r="M289" s="325">
        <v>0</v>
      </c>
      <c r="N289" s="320"/>
      <c r="O289" s="320">
        <v>0</v>
      </c>
      <c r="P289" s="320">
        <v>0</v>
      </c>
      <c r="Q289" s="320">
        <v>0</v>
      </c>
      <c r="R289" s="320">
        <v>0</v>
      </c>
      <c r="S289" s="320">
        <v>0</v>
      </c>
      <c r="T289" s="320">
        <v>0</v>
      </c>
      <c r="U289" s="320">
        <v>0</v>
      </c>
      <c r="V289" s="320">
        <v>0</v>
      </c>
      <c r="W289" s="320">
        <v>0</v>
      </c>
      <c r="X289" s="320">
        <v>0</v>
      </c>
      <c r="Y289" s="320">
        <v>0</v>
      </c>
      <c r="Z289" s="320">
        <v>0</v>
      </c>
    </row>
    <row r="290" spans="4:26" hidden="1" outlineLevel="1">
      <c r="D290" s="313" t="s">
        <v>447</v>
      </c>
      <c r="E290" s="313" t="s">
        <v>68</v>
      </c>
      <c r="F290" s="313" t="s">
        <v>734</v>
      </c>
      <c r="H290" s="313" t="s">
        <v>735</v>
      </c>
      <c r="I290" s="313" t="s">
        <v>1205</v>
      </c>
      <c r="J290" s="313" t="s">
        <v>1407</v>
      </c>
      <c r="K290" s="313" t="s">
        <v>710</v>
      </c>
      <c r="M290" s="325">
        <v>0</v>
      </c>
      <c r="N290" s="320"/>
      <c r="O290" s="320">
        <v>0</v>
      </c>
      <c r="P290" s="320">
        <v>0</v>
      </c>
      <c r="Q290" s="320">
        <v>0</v>
      </c>
      <c r="R290" s="320">
        <v>0</v>
      </c>
      <c r="S290" s="320">
        <v>0</v>
      </c>
      <c r="T290" s="320">
        <v>0</v>
      </c>
      <c r="U290" s="320">
        <v>0</v>
      </c>
      <c r="V290" s="320">
        <v>0</v>
      </c>
      <c r="W290" s="320">
        <v>0</v>
      </c>
      <c r="X290" s="320">
        <v>0</v>
      </c>
      <c r="Y290" s="320">
        <v>0</v>
      </c>
      <c r="Z290" s="320">
        <v>0</v>
      </c>
    </row>
    <row r="291" spans="4:26" hidden="1" outlineLevel="1">
      <c r="D291" s="313" t="s">
        <v>448</v>
      </c>
      <c r="E291" s="313" t="s">
        <v>68</v>
      </c>
      <c r="F291" s="313" t="s">
        <v>734</v>
      </c>
      <c r="H291" s="313" t="s">
        <v>735</v>
      </c>
      <c r="I291" s="313" t="s">
        <v>1187</v>
      </c>
      <c r="J291" s="313" t="s">
        <v>968</v>
      </c>
      <c r="K291" s="313" t="s">
        <v>664</v>
      </c>
      <c r="M291" s="325">
        <v>0</v>
      </c>
      <c r="N291" s="320"/>
      <c r="O291" s="320">
        <v>0</v>
      </c>
      <c r="P291" s="320">
        <v>0</v>
      </c>
      <c r="Q291" s="320">
        <v>0</v>
      </c>
      <c r="R291" s="320">
        <v>0</v>
      </c>
      <c r="S291" s="320">
        <v>0</v>
      </c>
      <c r="T291" s="320">
        <v>0</v>
      </c>
      <c r="U291" s="320">
        <v>0</v>
      </c>
      <c r="V291" s="320">
        <v>0</v>
      </c>
      <c r="W291" s="320">
        <v>0</v>
      </c>
      <c r="X291" s="320">
        <v>0</v>
      </c>
      <c r="Y291" s="320">
        <v>0</v>
      </c>
      <c r="Z291" s="320">
        <v>0</v>
      </c>
    </row>
    <row r="292" spans="4:26" hidden="1" outlineLevel="1">
      <c r="D292" s="313" t="s">
        <v>448</v>
      </c>
      <c r="E292" s="313" t="s">
        <v>68</v>
      </c>
      <c r="F292" s="313" t="s">
        <v>734</v>
      </c>
      <c r="H292" s="313" t="s">
        <v>735</v>
      </c>
      <c r="I292" s="313" t="s">
        <v>1205</v>
      </c>
      <c r="J292" s="313" t="s">
        <v>1408</v>
      </c>
      <c r="K292" s="313" t="s">
        <v>664</v>
      </c>
      <c r="M292" s="325">
        <v>0</v>
      </c>
      <c r="N292" s="320"/>
      <c r="O292" s="320">
        <v>0</v>
      </c>
      <c r="P292" s="320">
        <v>0</v>
      </c>
      <c r="Q292" s="320">
        <v>0</v>
      </c>
      <c r="R292" s="320">
        <v>0</v>
      </c>
      <c r="S292" s="320">
        <v>0</v>
      </c>
      <c r="T292" s="320">
        <v>0</v>
      </c>
      <c r="U292" s="320">
        <v>0</v>
      </c>
      <c r="V292" s="320">
        <v>0</v>
      </c>
      <c r="W292" s="320">
        <v>0</v>
      </c>
      <c r="X292" s="320">
        <v>0</v>
      </c>
      <c r="Y292" s="320">
        <v>0</v>
      </c>
      <c r="Z292" s="320">
        <v>0</v>
      </c>
    </row>
    <row r="293" spans="4:26" hidden="1" outlineLevel="1">
      <c r="D293" s="313" t="s">
        <v>775</v>
      </c>
      <c r="E293" s="313" t="s">
        <v>68</v>
      </c>
      <c r="F293" s="313" t="s">
        <v>734</v>
      </c>
      <c r="H293" s="313" t="s">
        <v>735</v>
      </c>
      <c r="I293" s="313" t="s">
        <v>1187</v>
      </c>
      <c r="J293" s="313" t="s">
        <v>969</v>
      </c>
      <c r="K293" s="313" t="s">
        <v>664</v>
      </c>
      <c r="M293" s="325">
        <v>0</v>
      </c>
      <c r="N293" s="320"/>
      <c r="O293" s="320">
        <v>0</v>
      </c>
      <c r="P293" s="320">
        <v>0</v>
      </c>
      <c r="Q293" s="320">
        <v>0</v>
      </c>
      <c r="R293" s="320">
        <v>0</v>
      </c>
      <c r="S293" s="320">
        <v>0</v>
      </c>
      <c r="T293" s="320">
        <v>0</v>
      </c>
      <c r="U293" s="320">
        <v>0</v>
      </c>
      <c r="V293" s="320">
        <v>0</v>
      </c>
      <c r="W293" s="320">
        <v>0</v>
      </c>
      <c r="X293" s="320">
        <v>0</v>
      </c>
      <c r="Y293" s="320">
        <v>0</v>
      </c>
      <c r="Z293" s="320">
        <v>0</v>
      </c>
    </row>
    <row r="294" spans="4:26" hidden="1" outlineLevel="1">
      <c r="D294" s="313" t="s">
        <v>775</v>
      </c>
      <c r="E294" s="313" t="s">
        <v>68</v>
      </c>
      <c r="F294" s="313" t="s">
        <v>734</v>
      </c>
      <c r="H294" s="313" t="s">
        <v>735</v>
      </c>
      <c r="I294" s="313" t="s">
        <v>1205</v>
      </c>
      <c r="J294" s="313" t="s">
        <v>1409</v>
      </c>
      <c r="K294" s="313" t="s">
        <v>664</v>
      </c>
      <c r="M294" s="325">
        <v>0</v>
      </c>
      <c r="N294" s="320"/>
      <c r="O294" s="320">
        <v>0</v>
      </c>
      <c r="P294" s="320">
        <v>0</v>
      </c>
      <c r="Q294" s="320">
        <v>0</v>
      </c>
      <c r="R294" s="320">
        <v>0</v>
      </c>
      <c r="S294" s="320">
        <v>0</v>
      </c>
      <c r="T294" s="320">
        <v>0</v>
      </c>
      <c r="U294" s="320">
        <v>0</v>
      </c>
      <c r="V294" s="320">
        <v>0</v>
      </c>
      <c r="W294" s="320">
        <v>0</v>
      </c>
      <c r="X294" s="320">
        <v>0</v>
      </c>
      <c r="Y294" s="320">
        <v>0</v>
      </c>
      <c r="Z294" s="320">
        <v>0</v>
      </c>
    </row>
    <row r="295" spans="4:26" hidden="1" outlineLevel="1">
      <c r="D295" s="313" t="s">
        <v>391</v>
      </c>
      <c r="E295" s="313" t="s">
        <v>68</v>
      </c>
      <c r="F295" s="313" t="s">
        <v>734</v>
      </c>
      <c r="H295" s="313" t="s">
        <v>735</v>
      </c>
      <c r="I295" s="313" t="s">
        <v>1187</v>
      </c>
      <c r="J295" s="313" t="s">
        <v>970</v>
      </c>
      <c r="K295" s="313" t="s">
        <v>745</v>
      </c>
      <c r="M295" s="325">
        <v>4375</v>
      </c>
      <c r="N295" s="320"/>
      <c r="O295" s="320">
        <v>4350</v>
      </c>
      <c r="P295" s="320">
        <v>0</v>
      </c>
      <c r="Q295" s="320">
        <v>0</v>
      </c>
      <c r="R295" s="320">
        <v>0</v>
      </c>
      <c r="S295" s="320">
        <v>0</v>
      </c>
      <c r="T295" s="320">
        <v>0</v>
      </c>
      <c r="U295" s="320">
        <v>25</v>
      </c>
      <c r="V295" s="320">
        <v>0</v>
      </c>
      <c r="W295" s="320">
        <v>0</v>
      </c>
      <c r="X295" s="320">
        <v>0</v>
      </c>
      <c r="Y295" s="320">
        <v>0</v>
      </c>
      <c r="Z295" s="320">
        <v>0</v>
      </c>
    </row>
    <row r="296" spans="4:26" hidden="1" outlineLevel="1">
      <c r="D296" s="313" t="s">
        <v>391</v>
      </c>
      <c r="E296" s="313" t="s">
        <v>68</v>
      </c>
      <c r="F296" s="313" t="s">
        <v>734</v>
      </c>
      <c r="H296" s="313" t="s">
        <v>735</v>
      </c>
      <c r="I296" s="313" t="s">
        <v>1205</v>
      </c>
      <c r="J296" s="313" t="s">
        <v>1410</v>
      </c>
      <c r="K296" s="313" t="s">
        <v>745</v>
      </c>
      <c r="M296" s="325">
        <v>0</v>
      </c>
      <c r="N296" s="320"/>
      <c r="O296" s="320">
        <v>0</v>
      </c>
      <c r="P296" s="320">
        <v>0</v>
      </c>
      <c r="Q296" s="320">
        <v>0</v>
      </c>
      <c r="R296" s="320">
        <v>0</v>
      </c>
      <c r="S296" s="320">
        <v>0</v>
      </c>
      <c r="T296" s="320">
        <v>0</v>
      </c>
      <c r="U296" s="320">
        <v>0</v>
      </c>
      <c r="V296" s="320">
        <v>0</v>
      </c>
      <c r="W296" s="320">
        <v>0</v>
      </c>
      <c r="X296" s="320">
        <v>0</v>
      </c>
      <c r="Y296" s="320">
        <v>0</v>
      </c>
      <c r="Z296" s="320">
        <v>0</v>
      </c>
    </row>
    <row r="297" spans="4:26" hidden="1" outlineLevel="1">
      <c r="D297" s="313" t="s">
        <v>449</v>
      </c>
      <c r="E297" s="313" t="s">
        <v>84</v>
      </c>
      <c r="F297" s="313" t="s">
        <v>734</v>
      </c>
      <c r="H297" s="313" t="s">
        <v>735</v>
      </c>
      <c r="I297" s="313" t="s">
        <v>1187</v>
      </c>
      <c r="J297" s="313" t="s">
        <v>366</v>
      </c>
      <c r="K297" s="313" t="s">
        <v>0</v>
      </c>
      <c r="M297" s="325">
        <v>0</v>
      </c>
      <c r="N297" s="320"/>
      <c r="O297" s="320">
        <v>0</v>
      </c>
      <c r="P297" s="320">
        <v>0</v>
      </c>
      <c r="Q297" s="320">
        <v>0</v>
      </c>
      <c r="R297" s="320">
        <v>0</v>
      </c>
      <c r="S297" s="320">
        <v>0</v>
      </c>
      <c r="T297" s="320">
        <v>0</v>
      </c>
      <c r="U297" s="320">
        <v>0</v>
      </c>
      <c r="V297" s="320">
        <v>0</v>
      </c>
      <c r="W297" s="320">
        <v>0</v>
      </c>
      <c r="X297" s="320">
        <v>0</v>
      </c>
      <c r="Y297" s="320">
        <v>0</v>
      </c>
      <c r="Z297" s="320">
        <v>0</v>
      </c>
    </row>
    <row r="298" spans="4:26" hidden="1" outlineLevel="1">
      <c r="D298" s="313" t="s">
        <v>449</v>
      </c>
      <c r="E298" s="313" t="s">
        <v>84</v>
      </c>
      <c r="F298" s="313" t="s">
        <v>734</v>
      </c>
      <c r="H298" s="313" t="s">
        <v>735</v>
      </c>
      <c r="I298" s="313" t="s">
        <v>1205</v>
      </c>
      <c r="J298" s="313" t="s">
        <v>1411</v>
      </c>
      <c r="K298" s="313" t="s">
        <v>0</v>
      </c>
      <c r="M298" s="325">
        <v>0</v>
      </c>
      <c r="N298" s="320"/>
      <c r="O298" s="320">
        <v>0</v>
      </c>
      <c r="P298" s="320">
        <v>0</v>
      </c>
      <c r="Q298" s="320">
        <v>0</v>
      </c>
      <c r="R298" s="320">
        <v>0</v>
      </c>
      <c r="S298" s="320">
        <v>0</v>
      </c>
      <c r="T298" s="320">
        <v>0</v>
      </c>
      <c r="U298" s="320">
        <v>0</v>
      </c>
      <c r="V298" s="320">
        <v>0</v>
      </c>
      <c r="W298" s="320">
        <v>0</v>
      </c>
      <c r="X298" s="320">
        <v>0</v>
      </c>
      <c r="Y298" s="320">
        <v>0</v>
      </c>
      <c r="Z298" s="320">
        <v>0</v>
      </c>
    </row>
    <row r="299" spans="4:26" hidden="1" outlineLevel="1">
      <c r="D299" s="313" t="s">
        <v>1412</v>
      </c>
      <c r="E299" s="313" t="s">
        <v>67</v>
      </c>
      <c r="F299" s="313" t="s">
        <v>734</v>
      </c>
      <c r="H299" s="313" t="s">
        <v>735</v>
      </c>
      <c r="I299" s="313" t="s">
        <v>1187</v>
      </c>
      <c r="J299" s="313" t="s">
        <v>985</v>
      </c>
      <c r="K299" s="313" t="s">
        <v>171</v>
      </c>
      <c r="M299" s="325">
        <v>8000</v>
      </c>
      <c r="N299" s="320"/>
      <c r="O299" s="320">
        <v>0</v>
      </c>
      <c r="P299" s="320">
        <v>0</v>
      </c>
      <c r="Q299" s="320">
        <v>0</v>
      </c>
      <c r="R299" s="320">
        <v>0</v>
      </c>
      <c r="S299" s="320">
        <v>0</v>
      </c>
      <c r="T299" s="320">
        <v>0</v>
      </c>
      <c r="U299" s="320">
        <v>0</v>
      </c>
      <c r="V299" s="320">
        <v>0</v>
      </c>
      <c r="W299" s="320">
        <v>0</v>
      </c>
      <c r="X299" s="320">
        <v>4000</v>
      </c>
      <c r="Y299" s="320">
        <v>0</v>
      </c>
      <c r="Z299" s="320">
        <v>4000</v>
      </c>
    </row>
    <row r="300" spans="4:26" hidden="1" outlineLevel="1">
      <c r="D300" s="313" t="s">
        <v>1412</v>
      </c>
      <c r="E300" s="313" t="s">
        <v>67</v>
      </c>
      <c r="F300" s="313" t="s">
        <v>734</v>
      </c>
      <c r="H300" s="313" t="s">
        <v>735</v>
      </c>
      <c r="I300" s="313" t="s">
        <v>1205</v>
      </c>
      <c r="J300" s="313" t="s">
        <v>1413</v>
      </c>
      <c r="K300" s="313" t="s">
        <v>171</v>
      </c>
      <c r="M300" s="325">
        <v>0</v>
      </c>
      <c r="N300" s="320"/>
      <c r="O300" s="320">
        <v>0</v>
      </c>
      <c r="P300" s="320">
        <v>0</v>
      </c>
      <c r="Q300" s="320">
        <v>0</v>
      </c>
      <c r="R300" s="320">
        <v>0</v>
      </c>
      <c r="S300" s="320">
        <v>0</v>
      </c>
      <c r="T300" s="320">
        <v>0</v>
      </c>
      <c r="U300" s="320">
        <v>0</v>
      </c>
      <c r="V300" s="320">
        <v>0</v>
      </c>
      <c r="W300" s="320">
        <v>0</v>
      </c>
      <c r="X300" s="320">
        <v>0</v>
      </c>
      <c r="Y300" s="320">
        <v>0</v>
      </c>
      <c r="Z300" s="320">
        <v>0</v>
      </c>
    </row>
    <row r="301" spans="4:26" hidden="1" outlineLevel="1">
      <c r="D301" s="313" t="s">
        <v>392</v>
      </c>
      <c r="E301" s="313" t="s">
        <v>68</v>
      </c>
      <c r="F301" s="313" t="s">
        <v>734</v>
      </c>
      <c r="H301" s="313" t="s">
        <v>735</v>
      </c>
      <c r="I301" s="313" t="s">
        <v>1187</v>
      </c>
      <c r="J301" s="313" t="s">
        <v>971</v>
      </c>
      <c r="K301" s="313" t="s">
        <v>745</v>
      </c>
      <c r="M301" s="325">
        <v>106</v>
      </c>
      <c r="N301" s="320"/>
      <c r="O301" s="320">
        <v>0</v>
      </c>
      <c r="P301" s="320">
        <v>0</v>
      </c>
      <c r="Q301" s="320">
        <v>0</v>
      </c>
      <c r="R301" s="320">
        <v>0</v>
      </c>
      <c r="S301" s="320">
        <v>0</v>
      </c>
      <c r="T301" s="320">
        <v>0</v>
      </c>
      <c r="U301" s="320">
        <v>0</v>
      </c>
      <c r="V301" s="320">
        <v>0</v>
      </c>
      <c r="W301" s="320">
        <v>106</v>
      </c>
      <c r="X301" s="320">
        <v>0</v>
      </c>
      <c r="Y301" s="320">
        <v>0</v>
      </c>
      <c r="Z301" s="320">
        <v>0</v>
      </c>
    </row>
    <row r="302" spans="4:26" hidden="1" outlineLevel="1">
      <c r="D302" s="313" t="s">
        <v>392</v>
      </c>
      <c r="E302" s="313" t="s">
        <v>68</v>
      </c>
      <c r="F302" s="313" t="s">
        <v>734</v>
      </c>
      <c r="H302" s="313" t="s">
        <v>735</v>
      </c>
      <c r="I302" s="313" t="s">
        <v>1205</v>
      </c>
      <c r="J302" s="313" t="s">
        <v>1414</v>
      </c>
      <c r="K302" s="313" t="s">
        <v>745</v>
      </c>
      <c r="M302" s="325">
        <v>0</v>
      </c>
      <c r="N302" s="320"/>
      <c r="O302" s="320">
        <v>0</v>
      </c>
      <c r="P302" s="320">
        <v>0</v>
      </c>
      <c r="Q302" s="320">
        <v>0</v>
      </c>
      <c r="R302" s="320">
        <v>0</v>
      </c>
      <c r="S302" s="320">
        <v>0</v>
      </c>
      <c r="T302" s="320">
        <v>0</v>
      </c>
      <c r="U302" s="320">
        <v>0</v>
      </c>
      <c r="V302" s="320">
        <v>0</v>
      </c>
      <c r="W302" s="320">
        <v>0</v>
      </c>
      <c r="X302" s="320">
        <v>0</v>
      </c>
      <c r="Y302" s="320">
        <v>0</v>
      </c>
      <c r="Z302" s="320">
        <v>0</v>
      </c>
    </row>
    <row r="303" spans="4:26" hidden="1" outlineLevel="1">
      <c r="D303" s="313" t="s">
        <v>4109</v>
      </c>
      <c r="E303" s="313" t="s">
        <v>68</v>
      </c>
      <c r="F303" s="313" t="s">
        <v>734</v>
      </c>
      <c r="H303" s="313" t="s">
        <v>735</v>
      </c>
      <c r="I303" s="313" t="s">
        <v>1187</v>
      </c>
      <c r="J303" s="313" t="s">
        <v>1721</v>
      </c>
      <c r="K303" s="313" t="s">
        <v>1233</v>
      </c>
      <c r="M303" s="325">
        <v>200</v>
      </c>
      <c r="N303" s="320"/>
      <c r="O303" s="320">
        <v>0</v>
      </c>
      <c r="P303" s="320">
        <v>80</v>
      </c>
      <c r="Q303" s="320">
        <v>0</v>
      </c>
      <c r="R303" s="320">
        <v>20</v>
      </c>
      <c r="S303" s="320">
        <v>20</v>
      </c>
      <c r="T303" s="320">
        <v>40</v>
      </c>
      <c r="U303" s="320">
        <v>0</v>
      </c>
      <c r="V303" s="320">
        <v>0</v>
      </c>
      <c r="W303" s="320">
        <v>0</v>
      </c>
      <c r="X303" s="320">
        <v>20</v>
      </c>
      <c r="Y303" s="320">
        <v>20</v>
      </c>
      <c r="Z303" s="320">
        <v>0</v>
      </c>
    </row>
    <row r="304" spans="4:26" hidden="1" outlineLevel="1">
      <c r="D304" s="313" t="s">
        <v>4109</v>
      </c>
      <c r="E304" s="313" t="s">
        <v>68</v>
      </c>
      <c r="F304" s="313" t="s">
        <v>734</v>
      </c>
      <c r="H304" s="313" t="s">
        <v>735</v>
      </c>
      <c r="I304" s="313" t="s">
        <v>1205</v>
      </c>
      <c r="J304" s="313" t="s">
        <v>1722</v>
      </c>
      <c r="K304" s="313" t="s">
        <v>1233</v>
      </c>
      <c r="M304" s="325">
        <v>0</v>
      </c>
      <c r="N304" s="320"/>
      <c r="O304" s="320">
        <v>0</v>
      </c>
      <c r="P304" s="320">
        <v>0</v>
      </c>
      <c r="Q304" s="320">
        <v>0</v>
      </c>
      <c r="R304" s="320">
        <v>0</v>
      </c>
      <c r="S304" s="320">
        <v>0</v>
      </c>
      <c r="T304" s="320">
        <v>0</v>
      </c>
      <c r="U304" s="320">
        <v>0</v>
      </c>
      <c r="V304" s="320">
        <v>0</v>
      </c>
      <c r="W304" s="320">
        <v>0</v>
      </c>
      <c r="X304" s="320">
        <v>0</v>
      </c>
      <c r="Y304" s="320">
        <v>0</v>
      </c>
      <c r="Z304" s="320">
        <v>0</v>
      </c>
    </row>
    <row r="305" spans="4:26" hidden="1" outlineLevel="1">
      <c r="D305" s="313" t="s">
        <v>1415</v>
      </c>
      <c r="E305" s="313" t="s">
        <v>68</v>
      </c>
      <c r="F305" s="313" t="s">
        <v>734</v>
      </c>
      <c r="H305" s="313" t="s">
        <v>735</v>
      </c>
      <c r="I305" s="313" t="s">
        <v>1187</v>
      </c>
      <c r="J305" s="313" t="s">
        <v>1416</v>
      </c>
      <c r="K305" s="313" t="s">
        <v>1165</v>
      </c>
      <c r="M305" s="325">
        <v>0</v>
      </c>
      <c r="N305" s="320"/>
      <c r="O305" s="320">
        <v>0</v>
      </c>
      <c r="P305" s="320">
        <v>0</v>
      </c>
      <c r="Q305" s="320">
        <v>0</v>
      </c>
      <c r="R305" s="320">
        <v>0</v>
      </c>
      <c r="S305" s="320">
        <v>0</v>
      </c>
      <c r="T305" s="320">
        <v>0</v>
      </c>
      <c r="U305" s="320">
        <v>0</v>
      </c>
      <c r="V305" s="320">
        <v>0</v>
      </c>
      <c r="W305" s="320">
        <v>0</v>
      </c>
      <c r="X305" s="320">
        <v>0</v>
      </c>
      <c r="Y305" s="320">
        <v>0</v>
      </c>
      <c r="Z305" s="320">
        <v>0</v>
      </c>
    </row>
    <row r="306" spans="4:26" hidden="1" outlineLevel="1">
      <c r="D306" s="313" t="s">
        <v>1415</v>
      </c>
      <c r="E306" s="313" t="s">
        <v>68</v>
      </c>
      <c r="F306" s="313" t="s">
        <v>734</v>
      </c>
      <c r="H306" s="313" t="s">
        <v>735</v>
      </c>
      <c r="I306" s="313" t="s">
        <v>1205</v>
      </c>
      <c r="J306" s="313" t="s">
        <v>1417</v>
      </c>
      <c r="K306" s="313" t="s">
        <v>1165</v>
      </c>
      <c r="M306" s="325">
        <v>0</v>
      </c>
      <c r="N306" s="320"/>
      <c r="O306" s="320">
        <v>0</v>
      </c>
      <c r="P306" s="320">
        <v>0</v>
      </c>
      <c r="Q306" s="320">
        <v>0</v>
      </c>
      <c r="R306" s="320">
        <v>0</v>
      </c>
      <c r="S306" s="320">
        <v>0</v>
      </c>
      <c r="T306" s="320">
        <v>0</v>
      </c>
      <c r="U306" s="320">
        <v>0</v>
      </c>
      <c r="V306" s="320">
        <v>0</v>
      </c>
      <c r="W306" s="320">
        <v>0</v>
      </c>
      <c r="X306" s="320">
        <v>0</v>
      </c>
      <c r="Y306" s="320">
        <v>0</v>
      </c>
      <c r="Z306" s="320">
        <v>0</v>
      </c>
    </row>
    <row r="307" spans="4:26" hidden="1" outlineLevel="1">
      <c r="D307" s="313" t="s">
        <v>450</v>
      </c>
      <c r="E307" s="313" t="s">
        <v>68</v>
      </c>
      <c r="F307" s="313" t="s">
        <v>734</v>
      </c>
      <c r="H307" s="313" t="s">
        <v>735</v>
      </c>
      <c r="I307" s="313" t="s">
        <v>1187</v>
      </c>
      <c r="J307" s="313" t="s">
        <v>972</v>
      </c>
      <c r="K307" s="313" t="s">
        <v>28</v>
      </c>
      <c r="M307" s="325">
        <v>0</v>
      </c>
      <c r="N307" s="320"/>
      <c r="O307" s="320">
        <v>0</v>
      </c>
      <c r="P307" s="320">
        <v>0</v>
      </c>
      <c r="Q307" s="320">
        <v>0</v>
      </c>
      <c r="R307" s="320">
        <v>0</v>
      </c>
      <c r="S307" s="320">
        <v>0</v>
      </c>
      <c r="T307" s="320">
        <v>0</v>
      </c>
      <c r="U307" s="320">
        <v>0</v>
      </c>
      <c r="V307" s="320">
        <v>0</v>
      </c>
      <c r="W307" s="320">
        <v>0</v>
      </c>
      <c r="X307" s="320">
        <v>0</v>
      </c>
      <c r="Y307" s="320">
        <v>0</v>
      </c>
      <c r="Z307" s="320">
        <v>0</v>
      </c>
    </row>
    <row r="308" spans="4:26" hidden="1" outlineLevel="1">
      <c r="D308" s="313" t="s">
        <v>450</v>
      </c>
      <c r="E308" s="313" t="s">
        <v>68</v>
      </c>
      <c r="F308" s="313" t="s">
        <v>734</v>
      </c>
      <c r="H308" s="313" t="s">
        <v>735</v>
      </c>
      <c r="I308" s="313" t="s">
        <v>1205</v>
      </c>
      <c r="J308" s="313" t="s">
        <v>1418</v>
      </c>
      <c r="K308" s="313" t="s">
        <v>28</v>
      </c>
      <c r="M308" s="325">
        <v>0</v>
      </c>
      <c r="N308" s="320"/>
      <c r="O308" s="320">
        <v>0</v>
      </c>
      <c r="P308" s="320">
        <v>0</v>
      </c>
      <c r="Q308" s="320">
        <v>0</v>
      </c>
      <c r="R308" s="320">
        <v>0</v>
      </c>
      <c r="S308" s="320">
        <v>0</v>
      </c>
      <c r="T308" s="320">
        <v>0</v>
      </c>
      <c r="U308" s="320">
        <v>0</v>
      </c>
      <c r="V308" s="320">
        <v>0</v>
      </c>
      <c r="W308" s="320">
        <v>0</v>
      </c>
      <c r="X308" s="320">
        <v>0</v>
      </c>
      <c r="Y308" s="320">
        <v>0</v>
      </c>
      <c r="Z308" s="320">
        <v>0</v>
      </c>
    </row>
    <row r="309" spans="4:26" hidden="1" outlineLevel="1">
      <c r="D309" s="313" t="s">
        <v>4110</v>
      </c>
      <c r="E309" s="313" t="s">
        <v>67</v>
      </c>
      <c r="F309" s="313" t="s">
        <v>734</v>
      </c>
      <c r="H309" s="313" t="s">
        <v>735</v>
      </c>
      <c r="I309" s="313" t="s">
        <v>1187</v>
      </c>
      <c r="J309" s="313" t="s">
        <v>973</v>
      </c>
      <c r="K309" s="313" t="s">
        <v>171</v>
      </c>
      <c r="M309" s="325">
        <v>15</v>
      </c>
      <c r="N309" s="320"/>
      <c r="O309" s="320">
        <v>0</v>
      </c>
      <c r="P309" s="320">
        <v>0</v>
      </c>
      <c r="Q309" s="320">
        <v>0</v>
      </c>
      <c r="R309" s="320">
        <v>15</v>
      </c>
      <c r="S309" s="320">
        <v>0</v>
      </c>
      <c r="T309" s="320">
        <v>0</v>
      </c>
      <c r="U309" s="320">
        <v>0</v>
      </c>
      <c r="V309" s="320">
        <v>0</v>
      </c>
      <c r="W309" s="320">
        <v>0</v>
      </c>
      <c r="X309" s="320">
        <v>0</v>
      </c>
      <c r="Y309" s="320">
        <v>0</v>
      </c>
      <c r="Z309" s="320">
        <v>0</v>
      </c>
    </row>
    <row r="310" spans="4:26" hidden="1" outlineLevel="1">
      <c r="D310" s="313" t="s">
        <v>4110</v>
      </c>
      <c r="E310" s="313" t="s">
        <v>67</v>
      </c>
      <c r="F310" s="313" t="s">
        <v>734</v>
      </c>
      <c r="H310" s="313" t="s">
        <v>735</v>
      </c>
      <c r="I310" s="313" t="s">
        <v>1205</v>
      </c>
      <c r="J310" s="313" t="s">
        <v>1419</v>
      </c>
      <c r="K310" s="313" t="s">
        <v>171</v>
      </c>
      <c r="M310" s="325">
        <v>0</v>
      </c>
      <c r="N310" s="320"/>
      <c r="O310" s="320">
        <v>0</v>
      </c>
      <c r="P310" s="320">
        <v>0</v>
      </c>
      <c r="Q310" s="320">
        <v>0</v>
      </c>
      <c r="R310" s="320">
        <v>0</v>
      </c>
      <c r="S310" s="320">
        <v>0</v>
      </c>
      <c r="T310" s="320">
        <v>0</v>
      </c>
      <c r="U310" s="320">
        <v>0</v>
      </c>
      <c r="V310" s="320">
        <v>0</v>
      </c>
      <c r="W310" s="320">
        <v>0</v>
      </c>
      <c r="X310" s="320">
        <v>0</v>
      </c>
      <c r="Y310" s="320">
        <v>0</v>
      </c>
      <c r="Z310" s="320">
        <v>0</v>
      </c>
    </row>
    <row r="311" spans="4:26" hidden="1" outlineLevel="1">
      <c r="D311" s="313" t="s">
        <v>776</v>
      </c>
      <c r="E311" s="313" t="s">
        <v>67</v>
      </c>
      <c r="F311" s="313" t="s">
        <v>734</v>
      </c>
      <c r="H311" s="313" t="s">
        <v>735</v>
      </c>
      <c r="I311" s="313" t="s">
        <v>1187</v>
      </c>
      <c r="J311" s="313" t="s">
        <v>974</v>
      </c>
      <c r="K311" s="313" t="s">
        <v>171</v>
      </c>
      <c r="M311" s="325">
        <v>0</v>
      </c>
      <c r="N311" s="320"/>
      <c r="O311" s="320">
        <v>0</v>
      </c>
      <c r="P311" s="320">
        <v>0</v>
      </c>
      <c r="Q311" s="320">
        <v>0</v>
      </c>
      <c r="R311" s="320">
        <v>0</v>
      </c>
      <c r="S311" s="320">
        <v>0</v>
      </c>
      <c r="T311" s="320">
        <v>0</v>
      </c>
      <c r="U311" s="320">
        <v>0</v>
      </c>
      <c r="V311" s="320">
        <v>0</v>
      </c>
      <c r="W311" s="320">
        <v>0</v>
      </c>
      <c r="X311" s="320">
        <v>0</v>
      </c>
      <c r="Y311" s="320">
        <v>0</v>
      </c>
      <c r="Z311" s="320">
        <v>0</v>
      </c>
    </row>
    <row r="312" spans="4:26" hidden="1" outlineLevel="1">
      <c r="D312" s="313" t="s">
        <v>776</v>
      </c>
      <c r="E312" s="313" t="s">
        <v>67</v>
      </c>
      <c r="F312" s="313" t="s">
        <v>734</v>
      </c>
      <c r="H312" s="313" t="s">
        <v>735</v>
      </c>
      <c r="I312" s="313" t="s">
        <v>1205</v>
      </c>
      <c r="J312" s="313" t="s">
        <v>1420</v>
      </c>
      <c r="K312" s="313" t="s">
        <v>171</v>
      </c>
      <c r="M312" s="325">
        <v>0</v>
      </c>
      <c r="N312" s="320"/>
      <c r="O312" s="320">
        <v>0</v>
      </c>
      <c r="P312" s="320">
        <v>0</v>
      </c>
      <c r="Q312" s="320">
        <v>0</v>
      </c>
      <c r="R312" s="320">
        <v>0</v>
      </c>
      <c r="S312" s="320">
        <v>0</v>
      </c>
      <c r="T312" s="320">
        <v>0</v>
      </c>
      <c r="U312" s="320">
        <v>0</v>
      </c>
      <c r="V312" s="320">
        <v>0</v>
      </c>
      <c r="W312" s="320">
        <v>0</v>
      </c>
      <c r="X312" s="320">
        <v>0</v>
      </c>
      <c r="Y312" s="320">
        <v>0</v>
      </c>
      <c r="Z312" s="320">
        <v>0</v>
      </c>
    </row>
    <row r="313" spans="4:26" hidden="1" outlineLevel="1">
      <c r="D313" s="313" t="s">
        <v>777</v>
      </c>
      <c r="E313" s="313" t="s">
        <v>67</v>
      </c>
      <c r="F313" s="313" t="s">
        <v>734</v>
      </c>
      <c r="H313" s="313" t="s">
        <v>735</v>
      </c>
      <c r="I313" s="313" t="s">
        <v>1187</v>
      </c>
      <c r="J313" s="313" t="s">
        <v>975</v>
      </c>
      <c r="K313" s="313" t="s">
        <v>171</v>
      </c>
      <c r="M313" s="325">
        <v>0</v>
      </c>
      <c r="N313" s="320"/>
      <c r="O313" s="320">
        <v>0</v>
      </c>
      <c r="P313" s="320">
        <v>0</v>
      </c>
      <c r="Q313" s="320">
        <v>0</v>
      </c>
      <c r="R313" s="320">
        <v>0</v>
      </c>
      <c r="S313" s="320">
        <v>0</v>
      </c>
      <c r="T313" s="320">
        <v>0</v>
      </c>
      <c r="U313" s="320">
        <v>0</v>
      </c>
      <c r="V313" s="320">
        <v>0</v>
      </c>
      <c r="W313" s="320">
        <v>0</v>
      </c>
      <c r="X313" s="320">
        <v>0</v>
      </c>
      <c r="Y313" s="320">
        <v>0</v>
      </c>
      <c r="Z313" s="320">
        <v>0</v>
      </c>
    </row>
    <row r="314" spans="4:26" hidden="1" outlineLevel="1">
      <c r="D314" s="313" t="s">
        <v>777</v>
      </c>
      <c r="E314" s="313" t="s">
        <v>67</v>
      </c>
      <c r="F314" s="313" t="s">
        <v>734</v>
      </c>
      <c r="H314" s="313" t="s">
        <v>735</v>
      </c>
      <c r="I314" s="313" t="s">
        <v>1205</v>
      </c>
      <c r="J314" s="313" t="s">
        <v>1421</v>
      </c>
      <c r="K314" s="313" t="s">
        <v>171</v>
      </c>
      <c r="M314" s="325">
        <v>0</v>
      </c>
      <c r="N314" s="320"/>
      <c r="O314" s="320">
        <v>0</v>
      </c>
      <c r="P314" s="320">
        <v>0</v>
      </c>
      <c r="Q314" s="320">
        <v>0</v>
      </c>
      <c r="R314" s="320">
        <v>0</v>
      </c>
      <c r="S314" s="320">
        <v>0</v>
      </c>
      <c r="T314" s="320">
        <v>0</v>
      </c>
      <c r="U314" s="320">
        <v>0</v>
      </c>
      <c r="V314" s="320">
        <v>0</v>
      </c>
      <c r="W314" s="320">
        <v>0</v>
      </c>
      <c r="X314" s="320">
        <v>0</v>
      </c>
      <c r="Y314" s="320">
        <v>0</v>
      </c>
      <c r="Z314" s="320">
        <v>0</v>
      </c>
    </row>
    <row r="315" spans="4:26" hidden="1" outlineLevel="1">
      <c r="D315" s="313" t="s">
        <v>1422</v>
      </c>
      <c r="E315" s="313" t="s">
        <v>68</v>
      </c>
      <c r="F315" s="313" t="s">
        <v>734</v>
      </c>
      <c r="H315" s="313" t="s">
        <v>735</v>
      </c>
      <c r="I315" s="313" t="s">
        <v>1187</v>
      </c>
      <c r="J315" s="313" t="s">
        <v>1423</v>
      </c>
      <c r="K315" s="313" t="s">
        <v>661</v>
      </c>
      <c r="M315" s="325">
        <v>0</v>
      </c>
      <c r="N315" s="320"/>
      <c r="O315" s="320">
        <v>0</v>
      </c>
      <c r="P315" s="320">
        <v>0</v>
      </c>
      <c r="Q315" s="320">
        <v>0</v>
      </c>
      <c r="R315" s="320">
        <v>0</v>
      </c>
      <c r="S315" s="320">
        <v>0</v>
      </c>
      <c r="T315" s="320">
        <v>0</v>
      </c>
      <c r="U315" s="320">
        <v>0</v>
      </c>
      <c r="V315" s="320">
        <v>0</v>
      </c>
      <c r="W315" s="320">
        <v>0</v>
      </c>
      <c r="X315" s="320">
        <v>0</v>
      </c>
      <c r="Y315" s="320">
        <v>0</v>
      </c>
      <c r="Z315" s="320">
        <v>0</v>
      </c>
    </row>
    <row r="316" spans="4:26" hidden="1" outlineLevel="1">
      <c r="D316" s="313" t="s">
        <v>1422</v>
      </c>
      <c r="E316" s="313" t="s">
        <v>68</v>
      </c>
      <c r="F316" s="313" t="s">
        <v>734</v>
      </c>
      <c r="H316" s="313" t="s">
        <v>735</v>
      </c>
      <c r="I316" s="313" t="s">
        <v>1205</v>
      </c>
      <c r="J316" s="313" t="s">
        <v>1424</v>
      </c>
      <c r="K316" s="313" t="s">
        <v>661</v>
      </c>
      <c r="M316" s="325">
        <v>0</v>
      </c>
      <c r="N316" s="320"/>
      <c r="O316" s="320">
        <v>0</v>
      </c>
      <c r="P316" s="320">
        <v>0</v>
      </c>
      <c r="Q316" s="320">
        <v>0</v>
      </c>
      <c r="R316" s="320">
        <v>0</v>
      </c>
      <c r="S316" s="320">
        <v>0</v>
      </c>
      <c r="T316" s="320">
        <v>0</v>
      </c>
      <c r="U316" s="320">
        <v>0</v>
      </c>
      <c r="V316" s="320">
        <v>0</v>
      </c>
      <c r="W316" s="320">
        <v>0</v>
      </c>
      <c r="X316" s="320">
        <v>0</v>
      </c>
      <c r="Y316" s="320">
        <v>0</v>
      </c>
      <c r="Z316" s="320">
        <v>0</v>
      </c>
    </row>
    <row r="317" spans="4:26" hidden="1" outlineLevel="1">
      <c r="D317" s="313" t="s">
        <v>3470</v>
      </c>
      <c r="E317" s="313" t="s">
        <v>68</v>
      </c>
      <c r="F317" s="313" t="s">
        <v>734</v>
      </c>
      <c r="H317" s="313" t="s">
        <v>735</v>
      </c>
      <c r="I317" s="313" t="s">
        <v>1187</v>
      </c>
      <c r="J317" s="313" t="s">
        <v>1817</v>
      </c>
      <c r="K317" s="313" t="s">
        <v>661</v>
      </c>
      <c r="M317" s="325">
        <v>0</v>
      </c>
      <c r="N317" s="320"/>
      <c r="O317" s="320">
        <v>0</v>
      </c>
      <c r="P317" s="320">
        <v>0</v>
      </c>
      <c r="Q317" s="320">
        <v>0</v>
      </c>
      <c r="R317" s="320">
        <v>0</v>
      </c>
      <c r="S317" s="320">
        <v>0</v>
      </c>
      <c r="T317" s="320">
        <v>0</v>
      </c>
      <c r="U317" s="320">
        <v>0</v>
      </c>
      <c r="V317" s="320">
        <v>0</v>
      </c>
      <c r="W317" s="320">
        <v>0</v>
      </c>
      <c r="X317" s="320">
        <v>0</v>
      </c>
      <c r="Y317" s="320">
        <v>0</v>
      </c>
      <c r="Z317" s="320">
        <v>0</v>
      </c>
    </row>
    <row r="318" spans="4:26" hidden="1" outlineLevel="1">
      <c r="D318" s="313" t="s">
        <v>3470</v>
      </c>
      <c r="E318" s="313" t="s">
        <v>68</v>
      </c>
      <c r="F318" s="313" t="s">
        <v>734</v>
      </c>
      <c r="H318" s="313" t="s">
        <v>735</v>
      </c>
      <c r="I318" s="313" t="s">
        <v>1205</v>
      </c>
      <c r="J318" s="313" t="s">
        <v>1818</v>
      </c>
      <c r="K318" s="313" t="s">
        <v>661</v>
      </c>
      <c r="M318" s="325">
        <v>0</v>
      </c>
      <c r="N318" s="320"/>
      <c r="O318" s="320">
        <v>0</v>
      </c>
      <c r="P318" s="320">
        <v>0</v>
      </c>
      <c r="Q318" s="320">
        <v>0</v>
      </c>
      <c r="R318" s="320">
        <v>0</v>
      </c>
      <c r="S318" s="320">
        <v>0</v>
      </c>
      <c r="T318" s="320">
        <v>0</v>
      </c>
      <c r="U318" s="320">
        <v>0</v>
      </c>
      <c r="V318" s="320">
        <v>0</v>
      </c>
      <c r="W318" s="320">
        <v>0</v>
      </c>
      <c r="X318" s="320">
        <v>0</v>
      </c>
      <c r="Y318" s="320">
        <v>0</v>
      </c>
      <c r="Z318" s="320">
        <v>0</v>
      </c>
    </row>
    <row r="319" spans="4:26" hidden="1" outlineLevel="1">
      <c r="D319" s="313" t="s">
        <v>778</v>
      </c>
      <c r="E319" s="313" t="s">
        <v>68</v>
      </c>
      <c r="F319" s="313" t="s">
        <v>734</v>
      </c>
      <c r="H319" s="313" t="s">
        <v>735</v>
      </c>
      <c r="I319" s="313" t="s">
        <v>1187</v>
      </c>
      <c r="J319" s="313" t="s">
        <v>976</v>
      </c>
      <c r="K319" s="313" t="s">
        <v>664</v>
      </c>
      <c r="M319" s="325">
        <v>0</v>
      </c>
      <c r="N319" s="320"/>
      <c r="O319" s="320">
        <v>0</v>
      </c>
      <c r="P319" s="320">
        <v>0</v>
      </c>
      <c r="Q319" s="320">
        <v>0</v>
      </c>
      <c r="R319" s="320">
        <v>0</v>
      </c>
      <c r="S319" s="320">
        <v>0</v>
      </c>
      <c r="T319" s="320">
        <v>0</v>
      </c>
      <c r="U319" s="320">
        <v>0</v>
      </c>
      <c r="V319" s="320">
        <v>0</v>
      </c>
      <c r="W319" s="320">
        <v>0</v>
      </c>
      <c r="X319" s="320">
        <v>0</v>
      </c>
      <c r="Y319" s="320">
        <v>0</v>
      </c>
      <c r="Z319" s="320">
        <v>0</v>
      </c>
    </row>
    <row r="320" spans="4:26" hidden="1" outlineLevel="1">
      <c r="D320" s="313" t="s">
        <v>778</v>
      </c>
      <c r="E320" s="313" t="s">
        <v>68</v>
      </c>
      <c r="F320" s="313" t="s">
        <v>734</v>
      </c>
      <c r="H320" s="313" t="s">
        <v>735</v>
      </c>
      <c r="I320" s="313" t="s">
        <v>1205</v>
      </c>
      <c r="J320" s="313" t="s">
        <v>1425</v>
      </c>
      <c r="K320" s="313" t="s">
        <v>664</v>
      </c>
      <c r="M320" s="325">
        <v>0</v>
      </c>
      <c r="N320" s="320"/>
      <c r="O320" s="320">
        <v>0</v>
      </c>
      <c r="P320" s="320">
        <v>0</v>
      </c>
      <c r="Q320" s="320">
        <v>0</v>
      </c>
      <c r="R320" s="320">
        <v>0</v>
      </c>
      <c r="S320" s="320">
        <v>0</v>
      </c>
      <c r="T320" s="320">
        <v>0</v>
      </c>
      <c r="U320" s="320">
        <v>0</v>
      </c>
      <c r="V320" s="320">
        <v>0</v>
      </c>
      <c r="W320" s="320">
        <v>0</v>
      </c>
      <c r="X320" s="320">
        <v>0</v>
      </c>
      <c r="Y320" s="320">
        <v>0</v>
      </c>
      <c r="Z320" s="320">
        <v>0</v>
      </c>
    </row>
    <row r="321" spans="4:26" hidden="1" outlineLevel="1">
      <c r="D321" s="313" t="s">
        <v>1427</v>
      </c>
      <c r="E321" s="313" t="s">
        <v>68</v>
      </c>
      <c r="F321" s="313" t="s">
        <v>734</v>
      </c>
      <c r="H321" s="313" t="s">
        <v>735</v>
      </c>
      <c r="I321" s="313" t="s">
        <v>1187</v>
      </c>
      <c r="J321" s="313" t="s">
        <v>1428</v>
      </c>
      <c r="K321" s="313" t="s">
        <v>661</v>
      </c>
      <c r="M321" s="325">
        <v>0</v>
      </c>
      <c r="N321" s="320"/>
      <c r="O321" s="320">
        <v>0</v>
      </c>
      <c r="P321" s="320">
        <v>0</v>
      </c>
      <c r="Q321" s="320">
        <v>0</v>
      </c>
      <c r="R321" s="320">
        <v>0</v>
      </c>
      <c r="S321" s="320">
        <v>0</v>
      </c>
      <c r="T321" s="320">
        <v>0</v>
      </c>
      <c r="U321" s="320">
        <v>0</v>
      </c>
      <c r="V321" s="320">
        <v>0</v>
      </c>
      <c r="W321" s="320">
        <v>0</v>
      </c>
      <c r="X321" s="320">
        <v>0</v>
      </c>
      <c r="Y321" s="320">
        <v>0</v>
      </c>
      <c r="Z321" s="320">
        <v>0</v>
      </c>
    </row>
    <row r="322" spans="4:26" hidden="1" outlineLevel="1">
      <c r="D322" s="313" t="s">
        <v>1427</v>
      </c>
      <c r="E322" s="313" t="s">
        <v>68</v>
      </c>
      <c r="F322" s="313" t="s">
        <v>734</v>
      </c>
      <c r="H322" s="313" t="s">
        <v>735</v>
      </c>
      <c r="I322" s="313" t="s">
        <v>1205</v>
      </c>
      <c r="J322" s="313" t="s">
        <v>1429</v>
      </c>
      <c r="K322" s="313" t="s">
        <v>661</v>
      </c>
      <c r="M322" s="325">
        <v>0</v>
      </c>
      <c r="N322" s="320"/>
      <c r="O322" s="320">
        <v>0</v>
      </c>
      <c r="P322" s="320">
        <v>0</v>
      </c>
      <c r="Q322" s="320">
        <v>0</v>
      </c>
      <c r="R322" s="320">
        <v>0</v>
      </c>
      <c r="S322" s="320">
        <v>0</v>
      </c>
      <c r="T322" s="320">
        <v>0</v>
      </c>
      <c r="U322" s="320">
        <v>0</v>
      </c>
      <c r="V322" s="320">
        <v>0</v>
      </c>
      <c r="W322" s="320">
        <v>0</v>
      </c>
      <c r="X322" s="320">
        <v>0</v>
      </c>
      <c r="Y322" s="320">
        <v>0</v>
      </c>
      <c r="Z322" s="320">
        <v>0</v>
      </c>
    </row>
    <row r="323" spans="4:26" hidden="1" outlineLevel="1">
      <c r="D323" s="313" t="s">
        <v>1430</v>
      </c>
      <c r="E323" s="313" t="s">
        <v>68</v>
      </c>
      <c r="F323" s="313" t="s">
        <v>734</v>
      </c>
      <c r="H323" s="313" t="s">
        <v>735</v>
      </c>
      <c r="I323" s="313" t="s">
        <v>1187</v>
      </c>
      <c r="J323" s="313" t="s">
        <v>1431</v>
      </c>
      <c r="K323" s="313" t="s">
        <v>1251</v>
      </c>
      <c r="M323" s="325">
        <v>0</v>
      </c>
      <c r="N323" s="320"/>
      <c r="O323" s="320">
        <v>0</v>
      </c>
      <c r="P323" s="320">
        <v>0</v>
      </c>
      <c r="Q323" s="320">
        <v>0</v>
      </c>
      <c r="R323" s="320">
        <v>0</v>
      </c>
      <c r="S323" s="320">
        <v>0</v>
      </c>
      <c r="T323" s="320">
        <v>0</v>
      </c>
      <c r="U323" s="320">
        <v>0</v>
      </c>
      <c r="V323" s="320">
        <v>0</v>
      </c>
      <c r="W323" s="320">
        <v>0</v>
      </c>
      <c r="X323" s="320">
        <v>0</v>
      </c>
      <c r="Y323" s="320">
        <v>0</v>
      </c>
      <c r="Z323" s="320">
        <v>0</v>
      </c>
    </row>
    <row r="324" spans="4:26" hidden="1" outlineLevel="1">
      <c r="D324" s="313" t="s">
        <v>1430</v>
      </c>
      <c r="E324" s="313" t="s">
        <v>68</v>
      </c>
      <c r="F324" s="313" t="s">
        <v>734</v>
      </c>
      <c r="H324" s="313" t="s">
        <v>735</v>
      </c>
      <c r="I324" s="313" t="s">
        <v>1205</v>
      </c>
      <c r="J324" s="313" t="s">
        <v>1432</v>
      </c>
      <c r="K324" s="313" t="s">
        <v>1251</v>
      </c>
      <c r="M324" s="325">
        <v>0</v>
      </c>
      <c r="N324" s="320"/>
      <c r="O324" s="320">
        <v>0</v>
      </c>
      <c r="P324" s="320">
        <v>0</v>
      </c>
      <c r="Q324" s="320">
        <v>0</v>
      </c>
      <c r="R324" s="320">
        <v>0</v>
      </c>
      <c r="S324" s="320">
        <v>0</v>
      </c>
      <c r="T324" s="320">
        <v>0</v>
      </c>
      <c r="U324" s="320">
        <v>0</v>
      </c>
      <c r="V324" s="320">
        <v>0</v>
      </c>
      <c r="W324" s="320">
        <v>0</v>
      </c>
      <c r="X324" s="320">
        <v>0</v>
      </c>
      <c r="Y324" s="320">
        <v>0</v>
      </c>
      <c r="Z324" s="320">
        <v>0</v>
      </c>
    </row>
    <row r="325" spans="4:26" hidden="1" outlineLevel="1">
      <c r="D325" s="313" t="s">
        <v>1433</v>
      </c>
      <c r="E325" s="313" t="s">
        <v>68</v>
      </c>
      <c r="F325" s="313" t="s">
        <v>734</v>
      </c>
      <c r="H325" s="313" t="s">
        <v>735</v>
      </c>
      <c r="I325" s="313" t="s">
        <v>1187</v>
      </c>
      <c r="J325" s="313" t="s">
        <v>1434</v>
      </c>
      <c r="K325" s="313" t="s">
        <v>746</v>
      </c>
      <c r="M325" s="325">
        <v>0</v>
      </c>
      <c r="N325" s="320"/>
      <c r="O325" s="320">
        <v>0</v>
      </c>
      <c r="P325" s="320">
        <v>0</v>
      </c>
      <c r="Q325" s="320">
        <v>0</v>
      </c>
      <c r="R325" s="320">
        <v>0</v>
      </c>
      <c r="S325" s="320">
        <v>0</v>
      </c>
      <c r="T325" s="320">
        <v>0</v>
      </c>
      <c r="U325" s="320">
        <v>0</v>
      </c>
      <c r="V325" s="320">
        <v>0</v>
      </c>
      <c r="W325" s="320">
        <v>0</v>
      </c>
      <c r="X325" s="320">
        <v>0</v>
      </c>
      <c r="Y325" s="320">
        <v>0</v>
      </c>
      <c r="Z325" s="320">
        <v>0</v>
      </c>
    </row>
    <row r="326" spans="4:26" hidden="1" outlineLevel="1">
      <c r="D326" s="313" t="s">
        <v>1433</v>
      </c>
      <c r="E326" s="313" t="s">
        <v>68</v>
      </c>
      <c r="F326" s="313" t="s">
        <v>734</v>
      </c>
      <c r="H326" s="313" t="s">
        <v>735</v>
      </c>
      <c r="I326" s="313" t="s">
        <v>1205</v>
      </c>
      <c r="J326" s="313" t="s">
        <v>1435</v>
      </c>
      <c r="K326" s="313" t="s">
        <v>746</v>
      </c>
      <c r="M326" s="325">
        <v>0</v>
      </c>
      <c r="N326" s="320"/>
      <c r="O326" s="320">
        <v>0</v>
      </c>
      <c r="P326" s="320">
        <v>0</v>
      </c>
      <c r="Q326" s="320">
        <v>0</v>
      </c>
      <c r="R326" s="320">
        <v>0</v>
      </c>
      <c r="S326" s="320">
        <v>0</v>
      </c>
      <c r="T326" s="320">
        <v>0</v>
      </c>
      <c r="U326" s="320">
        <v>0</v>
      </c>
      <c r="V326" s="320">
        <v>0</v>
      </c>
      <c r="W326" s="320">
        <v>0</v>
      </c>
      <c r="X326" s="320">
        <v>0</v>
      </c>
      <c r="Y326" s="320">
        <v>0</v>
      </c>
      <c r="Z326" s="320">
        <v>0</v>
      </c>
    </row>
    <row r="327" spans="4:26" hidden="1" outlineLevel="1">
      <c r="D327" s="313" t="s">
        <v>451</v>
      </c>
      <c r="E327" s="313" t="s">
        <v>68</v>
      </c>
      <c r="F327" s="313" t="s">
        <v>734</v>
      </c>
      <c r="H327" s="313" t="s">
        <v>735</v>
      </c>
      <c r="I327" s="313" t="s">
        <v>1187</v>
      </c>
      <c r="J327" s="313" t="s">
        <v>978</v>
      </c>
      <c r="K327" s="313" t="s">
        <v>710</v>
      </c>
      <c r="M327" s="325">
        <v>0</v>
      </c>
      <c r="N327" s="320"/>
      <c r="O327" s="320">
        <v>0</v>
      </c>
      <c r="P327" s="320">
        <v>0</v>
      </c>
      <c r="Q327" s="320">
        <v>0</v>
      </c>
      <c r="R327" s="320">
        <v>0</v>
      </c>
      <c r="S327" s="320">
        <v>0</v>
      </c>
      <c r="T327" s="320">
        <v>0</v>
      </c>
      <c r="U327" s="320">
        <v>0</v>
      </c>
      <c r="V327" s="320">
        <v>0</v>
      </c>
      <c r="W327" s="320">
        <v>0</v>
      </c>
      <c r="X327" s="320">
        <v>0</v>
      </c>
      <c r="Y327" s="320">
        <v>0</v>
      </c>
      <c r="Z327" s="320">
        <v>0</v>
      </c>
    </row>
    <row r="328" spans="4:26" hidden="1" outlineLevel="1">
      <c r="D328" s="313" t="s">
        <v>451</v>
      </c>
      <c r="E328" s="313" t="s">
        <v>68</v>
      </c>
      <c r="F328" s="313" t="s">
        <v>734</v>
      </c>
      <c r="H328" s="313" t="s">
        <v>735</v>
      </c>
      <c r="I328" s="313" t="s">
        <v>1205</v>
      </c>
      <c r="J328" s="313" t="s">
        <v>1436</v>
      </c>
      <c r="K328" s="313" t="s">
        <v>710</v>
      </c>
      <c r="M328" s="325">
        <v>0</v>
      </c>
      <c r="N328" s="320"/>
      <c r="O328" s="320">
        <v>0</v>
      </c>
      <c r="P328" s="320">
        <v>0</v>
      </c>
      <c r="Q328" s="320">
        <v>0</v>
      </c>
      <c r="R328" s="320">
        <v>0</v>
      </c>
      <c r="S328" s="320">
        <v>0</v>
      </c>
      <c r="T328" s="320">
        <v>0</v>
      </c>
      <c r="U328" s="320">
        <v>0</v>
      </c>
      <c r="V328" s="320">
        <v>0</v>
      </c>
      <c r="W328" s="320">
        <v>0</v>
      </c>
      <c r="X328" s="320">
        <v>0</v>
      </c>
      <c r="Y328" s="320">
        <v>0</v>
      </c>
      <c r="Z328" s="320">
        <v>0</v>
      </c>
    </row>
    <row r="329" spans="4:26" hidden="1" outlineLevel="1">
      <c r="D329" s="313" t="s">
        <v>452</v>
      </c>
      <c r="E329" s="313" t="s">
        <v>68</v>
      </c>
      <c r="F329" s="313" t="s">
        <v>734</v>
      </c>
      <c r="H329" s="313" t="s">
        <v>735</v>
      </c>
      <c r="I329" s="313" t="s">
        <v>1187</v>
      </c>
      <c r="J329" s="313" t="s">
        <v>979</v>
      </c>
      <c r="K329" s="313" t="s">
        <v>172</v>
      </c>
      <c r="M329" s="325">
        <v>0</v>
      </c>
      <c r="N329" s="320"/>
      <c r="O329" s="320">
        <v>0</v>
      </c>
      <c r="P329" s="320">
        <v>0</v>
      </c>
      <c r="Q329" s="320">
        <v>0</v>
      </c>
      <c r="R329" s="320">
        <v>0</v>
      </c>
      <c r="S329" s="320">
        <v>0</v>
      </c>
      <c r="T329" s="320">
        <v>0</v>
      </c>
      <c r="U329" s="320">
        <v>0</v>
      </c>
      <c r="V329" s="320">
        <v>0</v>
      </c>
      <c r="W329" s="320">
        <v>0</v>
      </c>
      <c r="X329" s="320">
        <v>0</v>
      </c>
      <c r="Y329" s="320">
        <v>0</v>
      </c>
      <c r="Z329" s="320">
        <v>0</v>
      </c>
    </row>
    <row r="330" spans="4:26" hidden="1" outlineLevel="1">
      <c r="D330" s="313" t="s">
        <v>452</v>
      </c>
      <c r="E330" s="313" t="s">
        <v>68</v>
      </c>
      <c r="F330" s="313" t="s">
        <v>734</v>
      </c>
      <c r="H330" s="313" t="s">
        <v>735</v>
      </c>
      <c r="I330" s="313" t="s">
        <v>1205</v>
      </c>
      <c r="J330" s="313" t="s">
        <v>1437</v>
      </c>
      <c r="K330" s="313" t="s">
        <v>172</v>
      </c>
      <c r="M330" s="325">
        <v>0</v>
      </c>
      <c r="N330" s="320"/>
      <c r="O330" s="320">
        <v>0</v>
      </c>
      <c r="P330" s="320">
        <v>0</v>
      </c>
      <c r="Q330" s="320">
        <v>0</v>
      </c>
      <c r="R330" s="320">
        <v>0</v>
      </c>
      <c r="S330" s="320">
        <v>0</v>
      </c>
      <c r="T330" s="320">
        <v>0</v>
      </c>
      <c r="U330" s="320">
        <v>0</v>
      </c>
      <c r="V330" s="320">
        <v>0</v>
      </c>
      <c r="W330" s="320">
        <v>0</v>
      </c>
      <c r="X330" s="320">
        <v>0</v>
      </c>
      <c r="Y330" s="320">
        <v>0</v>
      </c>
      <c r="Z330" s="320">
        <v>0</v>
      </c>
    </row>
    <row r="331" spans="4:26" hidden="1" outlineLevel="1">
      <c r="D331" s="313" t="s">
        <v>453</v>
      </c>
      <c r="E331" s="313" t="s">
        <v>68</v>
      </c>
      <c r="F331" s="313" t="s">
        <v>734</v>
      </c>
      <c r="H331" s="313" t="s">
        <v>735</v>
      </c>
      <c r="I331" s="313" t="s">
        <v>1187</v>
      </c>
      <c r="J331" s="313" t="s">
        <v>980</v>
      </c>
      <c r="K331" s="313" t="s">
        <v>172</v>
      </c>
      <c r="M331" s="325">
        <v>0</v>
      </c>
      <c r="N331" s="320"/>
      <c r="O331" s="320">
        <v>0</v>
      </c>
      <c r="P331" s="320">
        <v>0</v>
      </c>
      <c r="Q331" s="320">
        <v>0</v>
      </c>
      <c r="R331" s="320">
        <v>0</v>
      </c>
      <c r="S331" s="320">
        <v>0</v>
      </c>
      <c r="T331" s="320">
        <v>0</v>
      </c>
      <c r="U331" s="320">
        <v>0</v>
      </c>
      <c r="V331" s="320">
        <v>0</v>
      </c>
      <c r="W331" s="320">
        <v>0</v>
      </c>
      <c r="X331" s="320">
        <v>0</v>
      </c>
      <c r="Y331" s="320">
        <v>0</v>
      </c>
      <c r="Z331" s="320">
        <v>0</v>
      </c>
    </row>
    <row r="332" spans="4:26" hidden="1" outlineLevel="1">
      <c r="D332" s="313" t="s">
        <v>453</v>
      </c>
      <c r="E332" s="313" t="s">
        <v>68</v>
      </c>
      <c r="F332" s="313" t="s">
        <v>734</v>
      </c>
      <c r="H332" s="313" t="s">
        <v>735</v>
      </c>
      <c r="I332" s="313" t="s">
        <v>1205</v>
      </c>
      <c r="J332" s="313" t="s">
        <v>1438</v>
      </c>
      <c r="K332" s="313" t="s">
        <v>172</v>
      </c>
      <c r="M332" s="325">
        <v>0</v>
      </c>
      <c r="N332" s="320"/>
      <c r="O332" s="320">
        <v>0</v>
      </c>
      <c r="P332" s="320">
        <v>0</v>
      </c>
      <c r="Q332" s="320">
        <v>0</v>
      </c>
      <c r="R332" s="320">
        <v>0</v>
      </c>
      <c r="S332" s="320">
        <v>0</v>
      </c>
      <c r="T332" s="320">
        <v>0</v>
      </c>
      <c r="U332" s="320">
        <v>0</v>
      </c>
      <c r="V332" s="320">
        <v>0</v>
      </c>
      <c r="W332" s="320">
        <v>0</v>
      </c>
      <c r="X332" s="320">
        <v>0</v>
      </c>
      <c r="Y332" s="320">
        <v>0</v>
      </c>
      <c r="Z332" s="320">
        <v>0</v>
      </c>
    </row>
    <row r="333" spans="4:26" hidden="1" outlineLevel="1">
      <c r="D333" s="313" t="s">
        <v>779</v>
      </c>
      <c r="E333" s="313" t="s">
        <v>68</v>
      </c>
      <c r="F333" s="313" t="s">
        <v>734</v>
      </c>
      <c r="H333" s="313" t="s">
        <v>735</v>
      </c>
      <c r="I333" s="313" t="s">
        <v>1187</v>
      </c>
      <c r="J333" s="313" t="s">
        <v>981</v>
      </c>
      <c r="K333" s="313" t="s">
        <v>172</v>
      </c>
      <c r="M333" s="325">
        <v>0</v>
      </c>
      <c r="N333" s="320"/>
      <c r="O333" s="320">
        <v>0</v>
      </c>
      <c r="P333" s="320">
        <v>0</v>
      </c>
      <c r="Q333" s="320">
        <v>0</v>
      </c>
      <c r="R333" s="320">
        <v>0</v>
      </c>
      <c r="S333" s="320">
        <v>0</v>
      </c>
      <c r="T333" s="320">
        <v>0</v>
      </c>
      <c r="U333" s="320">
        <v>0</v>
      </c>
      <c r="V333" s="320">
        <v>0</v>
      </c>
      <c r="W333" s="320">
        <v>0</v>
      </c>
      <c r="X333" s="320">
        <v>0</v>
      </c>
      <c r="Y333" s="320">
        <v>0</v>
      </c>
      <c r="Z333" s="320">
        <v>0</v>
      </c>
    </row>
    <row r="334" spans="4:26" hidden="1" outlineLevel="1">
      <c r="D334" s="313" t="s">
        <v>779</v>
      </c>
      <c r="E334" s="313" t="s">
        <v>68</v>
      </c>
      <c r="F334" s="313" t="s">
        <v>734</v>
      </c>
      <c r="H334" s="313" t="s">
        <v>735</v>
      </c>
      <c r="I334" s="313" t="s">
        <v>1205</v>
      </c>
      <c r="J334" s="313" t="s">
        <v>1439</v>
      </c>
      <c r="K334" s="313" t="s">
        <v>172</v>
      </c>
      <c r="M334" s="325">
        <v>0</v>
      </c>
      <c r="N334" s="320"/>
      <c r="O334" s="320">
        <v>0</v>
      </c>
      <c r="P334" s="320">
        <v>0</v>
      </c>
      <c r="Q334" s="320">
        <v>0</v>
      </c>
      <c r="R334" s="320">
        <v>0</v>
      </c>
      <c r="S334" s="320">
        <v>0</v>
      </c>
      <c r="T334" s="320">
        <v>0</v>
      </c>
      <c r="U334" s="320">
        <v>0</v>
      </c>
      <c r="V334" s="320">
        <v>0</v>
      </c>
      <c r="W334" s="320">
        <v>0</v>
      </c>
      <c r="X334" s="320">
        <v>0</v>
      </c>
      <c r="Y334" s="320">
        <v>0</v>
      </c>
      <c r="Z334" s="320">
        <v>0</v>
      </c>
    </row>
    <row r="335" spans="4:26" hidden="1" outlineLevel="1">
      <c r="D335" s="313" t="s">
        <v>1440</v>
      </c>
      <c r="E335" s="313" t="s">
        <v>68</v>
      </c>
      <c r="F335" s="313" t="s">
        <v>734</v>
      </c>
      <c r="H335" s="313" t="s">
        <v>735</v>
      </c>
      <c r="I335" s="313" t="s">
        <v>1187</v>
      </c>
      <c r="J335" s="313" t="s">
        <v>1441</v>
      </c>
      <c r="K335" s="313" t="s">
        <v>661</v>
      </c>
      <c r="M335" s="325">
        <v>0</v>
      </c>
      <c r="N335" s="320"/>
      <c r="O335" s="320">
        <v>0</v>
      </c>
      <c r="P335" s="320">
        <v>0</v>
      </c>
      <c r="Q335" s="320">
        <v>0</v>
      </c>
      <c r="R335" s="320">
        <v>0</v>
      </c>
      <c r="S335" s="320">
        <v>0</v>
      </c>
      <c r="T335" s="320">
        <v>0</v>
      </c>
      <c r="U335" s="320">
        <v>0</v>
      </c>
      <c r="V335" s="320">
        <v>0</v>
      </c>
      <c r="W335" s="320">
        <v>0</v>
      </c>
      <c r="X335" s="320">
        <v>0</v>
      </c>
      <c r="Y335" s="320">
        <v>0</v>
      </c>
      <c r="Z335" s="320">
        <v>0</v>
      </c>
    </row>
    <row r="336" spans="4:26" hidden="1" outlineLevel="1">
      <c r="D336" s="313" t="s">
        <v>1440</v>
      </c>
      <c r="E336" s="313" t="s">
        <v>68</v>
      </c>
      <c r="F336" s="313" t="s">
        <v>734</v>
      </c>
      <c r="H336" s="313" t="s">
        <v>735</v>
      </c>
      <c r="I336" s="313" t="s">
        <v>1205</v>
      </c>
      <c r="J336" s="313" t="s">
        <v>1442</v>
      </c>
      <c r="K336" s="313" t="s">
        <v>661</v>
      </c>
      <c r="M336" s="325">
        <v>0</v>
      </c>
      <c r="N336" s="320"/>
      <c r="O336" s="320">
        <v>0</v>
      </c>
      <c r="P336" s="320">
        <v>0</v>
      </c>
      <c r="Q336" s="320">
        <v>0</v>
      </c>
      <c r="R336" s="320">
        <v>0</v>
      </c>
      <c r="S336" s="320">
        <v>0</v>
      </c>
      <c r="T336" s="320">
        <v>0</v>
      </c>
      <c r="U336" s="320">
        <v>0</v>
      </c>
      <c r="V336" s="320">
        <v>0</v>
      </c>
      <c r="W336" s="320">
        <v>0</v>
      </c>
      <c r="X336" s="320">
        <v>0</v>
      </c>
      <c r="Y336" s="320">
        <v>0</v>
      </c>
      <c r="Z336" s="320">
        <v>0</v>
      </c>
    </row>
    <row r="337" spans="4:26" hidden="1" outlineLevel="1">
      <c r="D337" s="313" t="s">
        <v>780</v>
      </c>
      <c r="E337" s="313" t="s">
        <v>68</v>
      </c>
      <c r="F337" s="313" t="s">
        <v>734</v>
      </c>
      <c r="H337" s="313" t="s">
        <v>735</v>
      </c>
      <c r="I337" s="313" t="s">
        <v>1187</v>
      </c>
      <c r="J337" s="313" t="s">
        <v>982</v>
      </c>
      <c r="K337" s="313" t="s">
        <v>172</v>
      </c>
      <c r="M337" s="325">
        <v>0</v>
      </c>
      <c r="N337" s="320"/>
      <c r="O337" s="320">
        <v>0</v>
      </c>
      <c r="P337" s="320">
        <v>0</v>
      </c>
      <c r="Q337" s="320">
        <v>0</v>
      </c>
      <c r="R337" s="320">
        <v>0</v>
      </c>
      <c r="S337" s="320">
        <v>0</v>
      </c>
      <c r="T337" s="320">
        <v>0</v>
      </c>
      <c r="U337" s="320">
        <v>0</v>
      </c>
      <c r="V337" s="320">
        <v>0</v>
      </c>
      <c r="W337" s="320">
        <v>0</v>
      </c>
      <c r="X337" s="320">
        <v>0</v>
      </c>
      <c r="Y337" s="320">
        <v>0</v>
      </c>
      <c r="Z337" s="320">
        <v>0</v>
      </c>
    </row>
    <row r="338" spans="4:26" hidden="1" outlineLevel="1">
      <c r="D338" s="313" t="s">
        <v>780</v>
      </c>
      <c r="E338" s="313" t="s">
        <v>68</v>
      </c>
      <c r="F338" s="313" t="s">
        <v>734</v>
      </c>
      <c r="H338" s="313" t="s">
        <v>735</v>
      </c>
      <c r="I338" s="313" t="s">
        <v>1205</v>
      </c>
      <c r="J338" s="313" t="s">
        <v>1443</v>
      </c>
      <c r="K338" s="313" t="s">
        <v>172</v>
      </c>
      <c r="M338" s="325">
        <v>0</v>
      </c>
      <c r="N338" s="320"/>
      <c r="O338" s="320">
        <v>0</v>
      </c>
      <c r="P338" s="320">
        <v>0</v>
      </c>
      <c r="Q338" s="320">
        <v>0</v>
      </c>
      <c r="R338" s="320">
        <v>0</v>
      </c>
      <c r="S338" s="320">
        <v>0</v>
      </c>
      <c r="T338" s="320">
        <v>0</v>
      </c>
      <c r="U338" s="320">
        <v>0</v>
      </c>
      <c r="V338" s="320">
        <v>0</v>
      </c>
      <c r="W338" s="320">
        <v>0</v>
      </c>
      <c r="X338" s="320">
        <v>0</v>
      </c>
      <c r="Y338" s="320">
        <v>0</v>
      </c>
      <c r="Z338" s="320">
        <v>0</v>
      </c>
    </row>
    <row r="339" spans="4:26" hidden="1" outlineLevel="1">
      <c r="D339" s="313" t="s">
        <v>596</v>
      </c>
      <c r="E339" s="313" t="s">
        <v>68</v>
      </c>
      <c r="F339" s="313" t="s">
        <v>734</v>
      </c>
      <c r="H339" s="313" t="s">
        <v>735</v>
      </c>
      <c r="I339" s="313" t="s">
        <v>1187</v>
      </c>
      <c r="J339" s="313" t="s">
        <v>983</v>
      </c>
      <c r="K339" s="313" t="s">
        <v>167</v>
      </c>
      <c r="M339" s="325">
        <v>0</v>
      </c>
      <c r="N339" s="320"/>
      <c r="O339" s="320">
        <v>0</v>
      </c>
      <c r="P339" s="320">
        <v>0</v>
      </c>
      <c r="Q339" s="320">
        <v>0</v>
      </c>
      <c r="R339" s="320">
        <v>0</v>
      </c>
      <c r="S339" s="320">
        <v>0</v>
      </c>
      <c r="T339" s="320">
        <v>0</v>
      </c>
      <c r="U339" s="320">
        <v>0</v>
      </c>
      <c r="V339" s="320">
        <v>0</v>
      </c>
      <c r="W339" s="320">
        <v>0</v>
      </c>
      <c r="X339" s="320">
        <v>0</v>
      </c>
      <c r="Y339" s="320">
        <v>0</v>
      </c>
      <c r="Z339" s="320">
        <v>0</v>
      </c>
    </row>
    <row r="340" spans="4:26" hidden="1" outlineLevel="1">
      <c r="D340" s="313" t="s">
        <v>596</v>
      </c>
      <c r="E340" s="313" t="s">
        <v>68</v>
      </c>
      <c r="F340" s="313" t="s">
        <v>734</v>
      </c>
      <c r="H340" s="313" t="s">
        <v>735</v>
      </c>
      <c r="I340" s="313" t="s">
        <v>1205</v>
      </c>
      <c r="J340" s="313" t="s">
        <v>1444</v>
      </c>
      <c r="K340" s="313" t="s">
        <v>167</v>
      </c>
      <c r="M340" s="325">
        <v>0</v>
      </c>
      <c r="N340" s="320"/>
      <c r="O340" s="320">
        <v>0</v>
      </c>
      <c r="P340" s="320">
        <v>0</v>
      </c>
      <c r="Q340" s="320">
        <v>0</v>
      </c>
      <c r="R340" s="320">
        <v>0</v>
      </c>
      <c r="S340" s="320">
        <v>0</v>
      </c>
      <c r="T340" s="320">
        <v>0</v>
      </c>
      <c r="U340" s="320">
        <v>0</v>
      </c>
      <c r="V340" s="320">
        <v>0</v>
      </c>
      <c r="W340" s="320">
        <v>0</v>
      </c>
      <c r="X340" s="320">
        <v>0</v>
      </c>
      <c r="Y340" s="320">
        <v>0</v>
      </c>
      <c r="Z340" s="320">
        <v>0</v>
      </c>
    </row>
    <row r="341" spans="4:26" hidden="1" outlineLevel="1">
      <c r="D341" s="313" t="s">
        <v>1445</v>
      </c>
      <c r="E341" s="313" t="s">
        <v>68</v>
      </c>
      <c r="F341" s="313" t="s">
        <v>734</v>
      </c>
      <c r="H341" s="313" t="s">
        <v>735</v>
      </c>
      <c r="I341" s="313" t="s">
        <v>1187</v>
      </c>
      <c r="J341" s="313" t="s">
        <v>1446</v>
      </c>
      <c r="K341" s="313" t="s">
        <v>661</v>
      </c>
      <c r="M341" s="325">
        <v>0</v>
      </c>
      <c r="N341" s="320"/>
      <c r="O341" s="320">
        <v>0</v>
      </c>
      <c r="P341" s="320">
        <v>0</v>
      </c>
      <c r="Q341" s="320">
        <v>0</v>
      </c>
      <c r="R341" s="320">
        <v>0</v>
      </c>
      <c r="S341" s="320">
        <v>0</v>
      </c>
      <c r="T341" s="320">
        <v>0</v>
      </c>
      <c r="U341" s="320">
        <v>0</v>
      </c>
      <c r="V341" s="320">
        <v>0</v>
      </c>
      <c r="W341" s="320">
        <v>0</v>
      </c>
      <c r="X341" s="320">
        <v>0</v>
      </c>
      <c r="Y341" s="320">
        <v>0</v>
      </c>
      <c r="Z341" s="320">
        <v>0</v>
      </c>
    </row>
    <row r="342" spans="4:26" hidden="1" outlineLevel="1">
      <c r="D342" s="313" t="s">
        <v>1445</v>
      </c>
      <c r="E342" s="313" t="s">
        <v>68</v>
      </c>
      <c r="F342" s="313" t="s">
        <v>734</v>
      </c>
      <c r="H342" s="313" t="s">
        <v>735</v>
      </c>
      <c r="I342" s="313" t="s">
        <v>1205</v>
      </c>
      <c r="J342" s="313" t="s">
        <v>1447</v>
      </c>
      <c r="K342" s="313" t="s">
        <v>661</v>
      </c>
      <c r="M342" s="325">
        <v>0</v>
      </c>
      <c r="N342" s="320"/>
      <c r="O342" s="320">
        <v>0</v>
      </c>
      <c r="P342" s="320">
        <v>0</v>
      </c>
      <c r="Q342" s="320">
        <v>0</v>
      </c>
      <c r="R342" s="320">
        <v>0</v>
      </c>
      <c r="S342" s="320">
        <v>0</v>
      </c>
      <c r="T342" s="320">
        <v>0</v>
      </c>
      <c r="U342" s="320">
        <v>0</v>
      </c>
      <c r="V342" s="320">
        <v>0</v>
      </c>
      <c r="W342" s="320">
        <v>0</v>
      </c>
      <c r="X342" s="320">
        <v>0</v>
      </c>
      <c r="Y342" s="320">
        <v>0</v>
      </c>
      <c r="Z342" s="320">
        <v>0</v>
      </c>
    </row>
    <row r="343" spans="4:26" hidden="1" outlineLevel="1">
      <c r="D343" s="313" t="s">
        <v>781</v>
      </c>
      <c r="E343" s="313" t="s">
        <v>69</v>
      </c>
      <c r="F343" s="313" t="s">
        <v>734</v>
      </c>
      <c r="H343" s="313" t="s">
        <v>735</v>
      </c>
      <c r="I343" s="313" t="s">
        <v>1187</v>
      </c>
      <c r="J343" s="313" t="s">
        <v>2870</v>
      </c>
      <c r="K343" s="313" t="s">
        <v>170</v>
      </c>
      <c r="M343" s="325">
        <v>6950</v>
      </c>
      <c r="N343" s="320"/>
      <c r="O343" s="320">
        <v>0</v>
      </c>
      <c r="P343" s="320">
        <v>0</v>
      </c>
      <c r="Q343" s="320">
        <v>2300</v>
      </c>
      <c r="R343" s="320">
        <v>0</v>
      </c>
      <c r="S343" s="320">
        <v>0</v>
      </c>
      <c r="T343" s="320">
        <v>1150</v>
      </c>
      <c r="U343" s="320">
        <v>0</v>
      </c>
      <c r="V343" s="320">
        <v>0</v>
      </c>
      <c r="W343" s="320">
        <v>0</v>
      </c>
      <c r="X343" s="320">
        <v>0</v>
      </c>
      <c r="Y343" s="320">
        <v>0</v>
      </c>
      <c r="Z343" s="320">
        <v>3500</v>
      </c>
    </row>
    <row r="344" spans="4:26" hidden="1" outlineLevel="1">
      <c r="D344" s="313" t="s">
        <v>781</v>
      </c>
      <c r="E344" s="313" t="s">
        <v>69</v>
      </c>
      <c r="F344" s="313" t="s">
        <v>734</v>
      </c>
      <c r="H344" s="313" t="s">
        <v>735</v>
      </c>
      <c r="I344" s="313" t="s">
        <v>1205</v>
      </c>
      <c r="J344" s="313" t="s">
        <v>2871</v>
      </c>
      <c r="K344" s="313" t="s">
        <v>170</v>
      </c>
      <c r="M344" s="325">
        <v>0</v>
      </c>
      <c r="N344" s="320"/>
      <c r="O344" s="320">
        <v>0</v>
      </c>
      <c r="P344" s="320">
        <v>0</v>
      </c>
      <c r="Q344" s="320">
        <v>0</v>
      </c>
      <c r="R344" s="320">
        <v>0</v>
      </c>
      <c r="S344" s="320">
        <v>0</v>
      </c>
      <c r="T344" s="320">
        <v>0</v>
      </c>
      <c r="U344" s="320">
        <v>0</v>
      </c>
      <c r="V344" s="320">
        <v>0</v>
      </c>
      <c r="W344" s="320">
        <v>0</v>
      </c>
      <c r="X344" s="320">
        <v>0</v>
      </c>
      <c r="Y344" s="320">
        <v>0</v>
      </c>
      <c r="Z344" s="320">
        <v>0</v>
      </c>
    </row>
    <row r="345" spans="4:26" hidden="1" outlineLevel="1">
      <c r="D345" s="313" t="s">
        <v>782</v>
      </c>
      <c r="E345" s="313" t="s">
        <v>84</v>
      </c>
      <c r="F345" s="313" t="s">
        <v>734</v>
      </c>
      <c r="H345" s="313" t="s">
        <v>735</v>
      </c>
      <c r="I345" s="313" t="s">
        <v>1187</v>
      </c>
      <c r="J345" s="313" t="s">
        <v>367</v>
      </c>
      <c r="K345" s="313" t="s">
        <v>0</v>
      </c>
      <c r="M345" s="325">
        <v>0</v>
      </c>
      <c r="N345" s="320"/>
      <c r="O345" s="320">
        <v>0</v>
      </c>
      <c r="P345" s="320">
        <v>0</v>
      </c>
      <c r="Q345" s="320">
        <v>0</v>
      </c>
      <c r="R345" s="320">
        <v>0</v>
      </c>
      <c r="S345" s="320">
        <v>0</v>
      </c>
      <c r="T345" s="320">
        <v>0</v>
      </c>
      <c r="U345" s="320">
        <v>0</v>
      </c>
      <c r="V345" s="320">
        <v>0</v>
      </c>
      <c r="W345" s="320">
        <v>0</v>
      </c>
      <c r="X345" s="320">
        <v>0</v>
      </c>
      <c r="Y345" s="320">
        <v>0</v>
      </c>
      <c r="Z345" s="320">
        <v>0</v>
      </c>
    </row>
    <row r="346" spans="4:26" hidden="1" outlineLevel="1">
      <c r="D346" s="313" t="s">
        <v>782</v>
      </c>
      <c r="E346" s="313" t="s">
        <v>84</v>
      </c>
      <c r="F346" s="313" t="s">
        <v>734</v>
      </c>
      <c r="H346" s="313" t="s">
        <v>735</v>
      </c>
      <c r="I346" s="313" t="s">
        <v>1205</v>
      </c>
      <c r="J346" s="313" t="s">
        <v>1448</v>
      </c>
      <c r="K346" s="313" t="s">
        <v>0</v>
      </c>
      <c r="M346" s="325">
        <v>0</v>
      </c>
      <c r="N346" s="320"/>
      <c r="O346" s="320">
        <v>0</v>
      </c>
      <c r="P346" s="320">
        <v>0</v>
      </c>
      <c r="Q346" s="320">
        <v>0</v>
      </c>
      <c r="R346" s="320">
        <v>0</v>
      </c>
      <c r="S346" s="320">
        <v>0</v>
      </c>
      <c r="T346" s="320">
        <v>0</v>
      </c>
      <c r="U346" s="320">
        <v>0</v>
      </c>
      <c r="V346" s="320">
        <v>0</v>
      </c>
      <c r="W346" s="320">
        <v>0</v>
      </c>
      <c r="X346" s="320">
        <v>0</v>
      </c>
      <c r="Y346" s="320">
        <v>0</v>
      </c>
      <c r="Z346" s="320">
        <v>0</v>
      </c>
    </row>
    <row r="347" spans="4:26" hidden="1" outlineLevel="1">
      <c r="D347" s="313" t="s">
        <v>597</v>
      </c>
      <c r="E347" s="313" t="s">
        <v>68</v>
      </c>
      <c r="F347" s="313" t="s">
        <v>734</v>
      </c>
      <c r="H347" s="313" t="s">
        <v>735</v>
      </c>
      <c r="I347" s="313" t="s">
        <v>1187</v>
      </c>
      <c r="J347" s="313" t="s">
        <v>986</v>
      </c>
      <c r="K347" s="313" t="s">
        <v>172</v>
      </c>
      <c r="M347" s="325">
        <v>0</v>
      </c>
      <c r="N347" s="320"/>
      <c r="O347" s="320">
        <v>0</v>
      </c>
      <c r="P347" s="320">
        <v>0</v>
      </c>
      <c r="Q347" s="320">
        <v>0</v>
      </c>
      <c r="R347" s="320">
        <v>0</v>
      </c>
      <c r="S347" s="320">
        <v>0</v>
      </c>
      <c r="T347" s="320">
        <v>0</v>
      </c>
      <c r="U347" s="320">
        <v>0</v>
      </c>
      <c r="V347" s="320">
        <v>0</v>
      </c>
      <c r="W347" s="320">
        <v>0</v>
      </c>
      <c r="X347" s="320">
        <v>0</v>
      </c>
      <c r="Y347" s="320">
        <v>0</v>
      </c>
      <c r="Z347" s="320">
        <v>0</v>
      </c>
    </row>
    <row r="348" spans="4:26" hidden="1" outlineLevel="1">
      <c r="D348" s="313" t="s">
        <v>597</v>
      </c>
      <c r="E348" s="313" t="s">
        <v>68</v>
      </c>
      <c r="F348" s="313" t="s">
        <v>734</v>
      </c>
      <c r="H348" s="313" t="s">
        <v>735</v>
      </c>
      <c r="I348" s="313" t="s">
        <v>1205</v>
      </c>
      <c r="J348" s="313" t="s">
        <v>1450</v>
      </c>
      <c r="K348" s="313" t="s">
        <v>172</v>
      </c>
      <c r="M348" s="325">
        <v>0</v>
      </c>
      <c r="N348" s="320"/>
      <c r="O348" s="320">
        <v>0</v>
      </c>
      <c r="P348" s="320">
        <v>0</v>
      </c>
      <c r="Q348" s="320">
        <v>0</v>
      </c>
      <c r="R348" s="320">
        <v>0</v>
      </c>
      <c r="S348" s="320">
        <v>0</v>
      </c>
      <c r="T348" s="320">
        <v>0</v>
      </c>
      <c r="U348" s="320">
        <v>0</v>
      </c>
      <c r="V348" s="320">
        <v>0</v>
      </c>
      <c r="W348" s="320">
        <v>0</v>
      </c>
      <c r="X348" s="320">
        <v>0</v>
      </c>
      <c r="Y348" s="320">
        <v>0</v>
      </c>
      <c r="Z348" s="320">
        <v>0</v>
      </c>
    </row>
    <row r="349" spans="4:26" hidden="1" outlineLevel="1">
      <c r="D349" s="313" t="s">
        <v>783</v>
      </c>
      <c r="E349" s="313" t="s">
        <v>68</v>
      </c>
      <c r="F349" s="313" t="s">
        <v>734</v>
      </c>
      <c r="H349" s="313" t="s">
        <v>735</v>
      </c>
      <c r="I349" s="313" t="s">
        <v>1187</v>
      </c>
      <c r="J349" s="313" t="s">
        <v>987</v>
      </c>
      <c r="K349" s="313" t="s">
        <v>167</v>
      </c>
      <c r="M349" s="325">
        <v>0</v>
      </c>
      <c r="N349" s="320"/>
      <c r="O349" s="320">
        <v>0</v>
      </c>
      <c r="P349" s="320">
        <v>0</v>
      </c>
      <c r="Q349" s="320">
        <v>0</v>
      </c>
      <c r="R349" s="320">
        <v>0</v>
      </c>
      <c r="S349" s="320">
        <v>0</v>
      </c>
      <c r="T349" s="320">
        <v>0</v>
      </c>
      <c r="U349" s="320">
        <v>0</v>
      </c>
      <c r="V349" s="320">
        <v>0</v>
      </c>
      <c r="W349" s="320">
        <v>0</v>
      </c>
      <c r="X349" s="320">
        <v>0</v>
      </c>
      <c r="Y349" s="320">
        <v>0</v>
      </c>
      <c r="Z349" s="320">
        <v>0</v>
      </c>
    </row>
    <row r="350" spans="4:26" hidden="1" outlineLevel="1">
      <c r="D350" s="313" t="s">
        <v>783</v>
      </c>
      <c r="E350" s="313" t="s">
        <v>68</v>
      </c>
      <c r="F350" s="313" t="s">
        <v>734</v>
      </c>
      <c r="H350" s="313" t="s">
        <v>735</v>
      </c>
      <c r="I350" s="313" t="s">
        <v>1205</v>
      </c>
      <c r="J350" s="313" t="s">
        <v>1451</v>
      </c>
      <c r="K350" s="313" t="s">
        <v>167</v>
      </c>
      <c r="M350" s="325">
        <v>0</v>
      </c>
      <c r="N350" s="320"/>
      <c r="O350" s="320">
        <v>0</v>
      </c>
      <c r="P350" s="320">
        <v>0</v>
      </c>
      <c r="Q350" s="320">
        <v>0</v>
      </c>
      <c r="R350" s="320">
        <v>0</v>
      </c>
      <c r="S350" s="320">
        <v>0</v>
      </c>
      <c r="T350" s="320">
        <v>0</v>
      </c>
      <c r="U350" s="320">
        <v>0</v>
      </c>
      <c r="V350" s="320">
        <v>0</v>
      </c>
      <c r="W350" s="320">
        <v>0</v>
      </c>
      <c r="X350" s="320">
        <v>0</v>
      </c>
      <c r="Y350" s="320">
        <v>0</v>
      </c>
      <c r="Z350" s="320">
        <v>0</v>
      </c>
    </row>
    <row r="351" spans="4:26" hidden="1" outlineLevel="1">
      <c r="D351" s="313" t="s">
        <v>988</v>
      </c>
      <c r="E351" s="313" t="s">
        <v>68</v>
      </c>
      <c r="F351" s="313" t="s">
        <v>734</v>
      </c>
      <c r="H351" s="313" t="s">
        <v>735</v>
      </c>
      <c r="I351" s="313" t="s">
        <v>1187</v>
      </c>
      <c r="J351" s="313" t="s">
        <v>989</v>
      </c>
      <c r="K351" s="313" t="s">
        <v>172</v>
      </c>
      <c r="M351" s="325">
        <v>0</v>
      </c>
      <c r="N351" s="320"/>
      <c r="O351" s="320">
        <v>0</v>
      </c>
      <c r="P351" s="320">
        <v>0</v>
      </c>
      <c r="Q351" s="320">
        <v>0</v>
      </c>
      <c r="R351" s="320">
        <v>0</v>
      </c>
      <c r="S351" s="320">
        <v>0</v>
      </c>
      <c r="T351" s="320">
        <v>0</v>
      </c>
      <c r="U351" s="320">
        <v>0</v>
      </c>
      <c r="V351" s="320">
        <v>0</v>
      </c>
      <c r="W351" s="320">
        <v>0</v>
      </c>
      <c r="X351" s="320">
        <v>0</v>
      </c>
      <c r="Y351" s="320">
        <v>0</v>
      </c>
      <c r="Z351" s="320">
        <v>0</v>
      </c>
    </row>
    <row r="352" spans="4:26" hidden="1" outlineLevel="1">
      <c r="D352" s="313" t="s">
        <v>988</v>
      </c>
      <c r="E352" s="313" t="s">
        <v>68</v>
      </c>
      <c r="F352" s="313" t="s">
        <v>734</v>
      </c>
      <c r="H352" s="313" t="s">
        <v>735</v>
      </c>
      <c r="I352" s="313" t="s">
        <v>1205</v>
      </c>
      <c r="J352" s="313" t="s">
        <v>1452</v>
      </c>
      <c r="K352" s="313" t="s">
        <v>172</v>
      </c>
      <c r="M352" s="325">
        <v>0</v>
      </c>
      <c r="N352" s="320"/>
      <c r="O352" s="320">
        <v>0</v>
      </c>
      <c r="P352" s="320">
        <v>0</v>
      </c>
      <c r="Q352" s="320">
        <v>0</v>
      </c>
      <c r="R352" s="320">
        <v>0</v>
      </c>
      <c r="S352" s="320">
        <v>0</v>
      </c>
      <c r="T352" s="320">
        <v>0</v>
      </c>
      <c r="U352" s="320">
        <v>0</v>
      </c>
      <c r="V352" s="320">
        <v>0</v>
      </c>
      <c r="W352" s="320">
        <v>0</v>
      </c>
      <c r="X352" s="320">
        <v>0</v>
      </c>
      <c r="Y352" s="320">
        <v>0</v>
      </c>
      <c r="Z352" s="320">
        <v>0</v>
      </c>
    </row>
    <row r="353" spans="4:26" hidden="1" outlineLevel="1">
      <c r="D353" s="313" t="s">
        <v>1453</v>
      </c>
      <c r="E353" s="313" t="s">
        <v>68</v>
      </c>
      <c r="F353" s="313" t="s">
        <v>734</v>
      </c>
      <c r="H353" s="313" t="s">
        <v>735</v>
      </c>
      <c r="I353" s="313" t="s">
        <v>1187</v>
      </c>
      <c r="J353" s="313" t="s">
        <v>1454</v>
      </c>
      <c r="K353" s="313" t="s">
        <v>1165</v>
      </c>
      <c r="M353" s="325">
        <v>0</v>
      </c>
      <c r="N353" s="320"/>
      <c r="O353" s="320">
        <v>0</v>
      </c>
      <c r="P353" s="320">
        <v>0</v>
      </c>
      <c r="Q353" s="320">
        <v>0</v>
      </c>
      <c r="R353" s="320">
        <v>0</v>
      </c>
      <c r="S353" s="320">
        <v>0</v>
      </c>
      <c r="T353" s="320">
        <v>0</v>
      </c>
      <c r="U353" s="320">
        <v>0</v>
      </c>
      <c r="V353" s="320">
        <v>0</v>
      </c>
      <c r="W353" s="320">
        <v>0</v>
      </c>
      <c r="X353" s="320">
        <v>0</v>
      </c>
      <c r="Y353" s="320">
        <v>0</v>
      </c>
      <c r="Z353" s="320">
        <v>0</v>
      </c>
    </row>
    <row r="354" spans="4:26" hidden="1" outlineLevel="1">
      <c r="D354" s="313" t="s">
        <v>1453</v>
      </c>
      <c r="E354" s="313" t="s">
        <v>68</v>
      </c>
      <c r="F354" s="313" t="s">
        <v>734</v>
      </c>
      <c r="H354" s="313" t="s">
        <v>735</v>
      </c>
      <c r="I354" s="313" t="s">
        <v>1205</v>
      </c>
      <c r="J354" s="313" t="s">
        <v>1455</v>
      </c>
      <c r="K354" s="313" t="s">
        <v>1165</v>
      </c>
      <c r="M354" s="325">
        <v>0</v>
      </c>
      <c r="N354" s="320"/>
      <c r="O354" s="320">
        <v>0</v>
      </c>
      <c r="P354" s="320">
        <v>0</v>
      </c>
      <c r="Q354" s="320">
        <v>0</v>
      </c>
      <c r="R354" s="320">
        <v>0</v>
      </c>
      <c r="S354" s="320">
        <v>0</v>
      </c>
      <c r="T354" s="320">
        <v>0</v>
      </c>
      <c r="U354" s="320">
        <v>0</v>
      </c>
      <c r="V354" s="320">
        <v>0</v>
      </c>
      <c r="W354" s="320">
        <v>0</v>
      </c>
      <c r="X354" s="320">
        <v>0</v>
      </c>
      <c r="Y354" s="320">
        <v>0</v>
      </c>
      <c r="Z354" s="320">
        <v>0</v>
      </c>
    </row>
    <row r="355" spans="4:26" hidden="1" outlineLevel="1">
      <c r="D355" s="313" t="s">
        <v>4111</v>
      </c>
      <c r="E355" s="313" t="s">
        <v>67</v>
      </c>
      <c r="F355" s="313" t="s">
        <v>734</v>
      </c>
      <c r="H355" s="313" t="s">
        <v>735</v>
      </c>
      <c r="I355" s="313" t="s">
        <v>1187</v>
      </c>
      <c r="J355" s="313" t="s">
        <v>991</v>
      </c>
      <c r="K355" s="313" t="s">
        <v>171</v>
      </c>
      <c r="M355" s="325">
        <v>0</v>
      </c>
      <c r="N355" s="320"/>
      <c r="O355" s="320">
        <v>0</v>
      </c>
      <c r="P355" s="320">
        <v>0</v>
      </c>
      <c r="Q355" s="320">
        <v>0</v>
      </c>
      <c r="R355" s="320">
        <v>0</v>
      </c>
      <c r="S355" s="320">
        <v>0</v>
      </c>
      <c r="T355" s="320">
        <v>0</v>
      </c>
      <c r="U355" s="320">
        <v>0</v>
      </c>
      <c r="V355" s="320">
        <v>0</v>
      </c>
      <c r="W355" s="320">
        <v>0</v>
      </c>
      <c r="X355" s="320">
        <v>0</v>
      </c>
      <c r="Y355" s="320">
        <v>0</v>
      </c>
      <c r="Z355" s="320">
        <v>0</v>
      </c>
    </row>
    <row r="356" spans="4:26" hidden="1" outlineLevel="1">
      <c r="D356" s="313" t="s">
        <v>4111</v>
      </c>
      <c r="E356" s="313" t="s">
        <v>67</v>
      </c>
      <c r="F356" s="313" t="s">
        <v>734</v>
      </c>
      <c r="H356" s="313" t="s">
        <v>735</v>
      </c>
      <c r="I356" s="313" t="s">
        <v>1205</v>
      </c>
      <c r="J356" s="313" t="s">
        <v>1469</v>
      </c>
      <c r="K356" s="313" t="s">
        <v>171</v>
      </c>
      <c r="M356" s="325">
        <v>0</v>
      </c>
      <c r="N356" s="320"/>
      <c r="O356" s="320">
        <v>0</v>
      </c>
      <c r="P356" s="320">
        <v>0</v>
      </c>
      <c r="Q356" s="320">
        <v>0</v>
      </c>
      <c r="R356" s="320">
        <v>0</v>
      </c>
      <c r="S356" s="320">
        <v>0</v>
      </c>
      <c r="T356" s="320">
        <v>0</v>
      </c>
      <c r="U356" s="320">
        <v>0</v>
      </c>
      <c r="V356" s="320">
        <v>0</v>
      </c>
      <c r="W356" s="320">
        <v>0</v>
      </c>
      <c r="X356" s="320">
        <v>0</v>
      </c>
      <c r="Y356" s="320">
        <v>0</v>
      </c>
      <c r="Z356" s="320">
        <v>0</v>
      </c>
    </row>
    <row r="357" spans="4:26" hidden="1" outlineLevel="1">
      <c r="D357" s="313" t="s">
        <v>1456</v>
      </c>
      <c r="E357" s="313" t="s">
        <v>68</v>
      </c>
      <c r="F357" s="313" t="s">
        <v>734</v>
      </c>
      <c r="H357" s="313" t="s">
        <v>735</v>
      </c>
      <c r="I357" s="313" t="s">
        <v>1187</v>
      </c>
      <c r="J357" s="313" t="s">
        <v>1457</v>
      </c>
      <c r="K357" s="313" t="s">
        <v>746</v>
      </c>
      <c r="M357" s="325">
        <v>0</v>
      </c>
      <c r="N357" s="320"/>
      <c r="O357" s="320">
        <v>0</v>
      </c>
      <c r="P357" s="320">
        <v>0</v>
      </c>
      <c r="Q357" s="320">
        <v>0</v>
      </c>
      <c r="R357" s="320">
        <v>0</v>
      </c>
      <c r="S357" s="320">
        <v>0</v>
      </c>
      <c r="T357" s="320">
        <v>0</v>
      </c>
      <c r="U357" s="320">
        <v>0</v>
      </c>
      <c r="V357" s="320">
        <v>0</v>
      </c>
      <c r="W357" s="320">
        <v>0</v>
      </c>
      <c r="X357" s="320">
        <v>0</v>
      </c>
      <c r="Y357" s="320">
        <v>0</v>
      </c>
      <c r="Z357" s="320">
        <v>0</v>
      </c>
    </row>
    <row r="358" spans="4:26" hidden="1" outlineLevel="1">
      <c r="D358" s="313" t="s">
        <v>1456</v>
      </c>
      <c r="E358" s="313" t="s">
        <v>68</v>
      </c>
      <c r="F358" s="313" t="s">
        <v>734</v>
      </c>
      <c r="H358" s="313" t="s">
        <v>735</v>
      </c>
      <c r="I358" s="313" t="s">
        <v>1205</v>
      </c>
      <c r="J358" s="313" t="s">
        <v>1458</v>
      </c>
      <c r="K358" s="313" t="s">
        <v>746</v>
      </c>
      <c r="M358" s="325">
        <v>0</v>
      </c>
      <c r="N358" s="320"/>
      <c r="O358" s="320">
        <v>0</v>
      </c>
      <c r="P358" s="320">
        <v>0</v>
      </c>
      <c r="Q358" s="320">
        <v>0</v>
      </c>
      <c r="R358" s="320">
        <v>0</v>
      </c>
      <c r="S358" s="320">
        <v>0</v>
      </c>
      <c r="T358" s="320">
        <v>0</v>
      </c>
      <c r="U358" s="320">
        <v>0</v>
      </c>
      <c r="V358" s="320">
        <v>0</v>
      </c>
      <c r="W358" s="320">
        <v>0</v>
      </c>
      <c r="X358" s="320">
        <v>0</v>
      </c>
      <c r="Y358" s="320">
        <v>0</v>
      </c>
      <c r="Z358" s="320">
        <v>0</v>
      </c>
    </row>
    <row r="359" spans="4:26" hidden="1" outlineLevel="1">
      <c r="D359" s="313" t="s">
        <v>1459</v>
      </c>
      <c r="E359" s="313" t="s">
        <v>68</v>
      </c>
      <c r="F359" s="313" t="s">
        <v>734</v>
      </c>
      <c r="H359" s="313" t="s">
        <v>735</v>
      </c>
      <c r="I359" s="313" t="s">
        <v>1187</v>
      </c>
      <c r="J359" s="313" t="s">
        <v>1460</v>
      </c>
      <c r="K359" s="313" t="s">
        <v>661</v>
      </c>
      <c r="M359" s="325">
        <v>0</v>
      </c>
      <c r="N359" s="320"/>
      <c r="O359" s="320">
        <v>0</v>
      </c>
      <c r="P359" s="320">
        <v>0</v>
      </c>
      <c r="Q359" s="320">
        <v>0</v>
      </c>
      <c r="R359" s="320">
        <v>0</v>
      </c>
      <c r="S359" s="320">
        <v>0</v>
      </c>
      <c r="T359" s="320">
        <v>0</v>
      </c>
      <c r="U359" s="320">
        <v>0</v>
      </c>
      <c r="V359" s="320">
        <v>0</v>
      </c>
      <c r="W359" s="320">
        <v>0</v>
      </c>
      <c r="X359" s="320">
        <v>0</v>
      </c>
      <c r="Y359" s="320">
        <v>0</v>
      </c>
      <c r="Z359" s="320">
        <v>0</v>
      </c>
    </row>
    <row r="360" spans="4:26" hidden="1" outlineLevel="1">
      <c r="D360" s="313" t="s">
        <v>1459</v>
      </c>
      <c r="E360" s="313" t="s">
        <v>68</v>
      </c>
      <c r="F360" s="313" t="s">
        <v>734</v>
      </c>
      <c r="H360" s="313" t="s">
        <v>735</v>
      </c>
      <c r="I360" s="313" t="s">
        <v>1205</v>
      </c>
      <c r="J360" s="313" t="s">
        <v>1461</v>
      </c>
      <c r="K360" s="313" t="s">
        <v>661</v>
      </c>
      <c r="M360" s="325">
        <v>0</v>
      </c>
      <c r="N360" s="320"/>
      <c r="O360" s="320">
        <v>0</v>
      </c>
      <c r="P360" s="320">
        <v>0</v>
      </c>
      <c r="Q360" s="320">
        <v>0</v>
      </c>
      <c r="R360" s="320">
        <v>0</v>
      </c>
      <c r="S360" s="320">
        <v>0</v>
      </c>
      <c r="T360" s="320">
        <v>0</v>
      </c>
      <c r="U360" s="320">
        <v>0</v>
      </c>
      <c r="V360" s="320">
        <v>0</v>
      </c>
      <c r="W360" s="320">
        <v>0</v>
      </c>
      <c r="X360" s="320">
        <v>0</v>
      </c>
      <c r="Y360" s="320">
        <v>0</v>
      </c>
      <c r="Z360" s="320">
        <v>0</v>
      </c>
    </row>
    <row r="361" spans="4:26" hidden="1" outlineLevel="1">
      <c r="D361" s="313" t="s">
        <v>1462</v>
      </c>
      <c r="E361" s="313" t="s">
        <v>68</v>
      </c>
      <c r="F361" s="313" t="s">
        <v>734</v>
      </c>
      <c r="H361" s="313" t="s">
        <v>735</v>
      </c>
      <c r="I361" s="313" t="s">
        <v>1187</v>
      </c>
      <c r="J361" s="313" t="s">
        <v>1463</v>
      </c>
      <c r="K361" s="313" t="s">
        <v>661</v>
      </c>
      <c r="M361" s="325">
        <v>0</v>
      </c>
      <c r="N361" s="320"/>
      <c r="O361" s="320">
        <v>0</v>
      </c>
      <c r="P361" s="320">
        <v>0</v>
      </c>
      <c r="Q361" s="320">
        <v>0</v>
      </c>
      <c r="R361" s="320">
        <v>0</v>
      </c>
      <c r="S361" s="320">
        <v>0</v>
      </c>
      <c r="T361" s="320">
        <v>0</v>
      </c>
      <c r="U361" s="320">
        <v>0</v>
      </c>
      <c r="V361" s="320">
        <v>0</v>
      </c>
      <c r="W361" s="320">
        <v>0</v>
      </c>
      <c r="X361" s="320">
        <v>0</v>
      </c>
      <c r="Y361" s="320">
        <v>0</v>
      </c>
      <c r="Z361" s="320">
        <v>0</v>
      </c>
    </row>
    <row r="362" spans="4:26" hidden="1" outlineLevel="1">
      <c r="D362" s="313" t="s">
        <v>1462</v>
      </c>
      <c r="E362" s="313" t="s">
        <v>68</v>
      </c>
      <c r="F362" s="313" t="s">
        <v>734</v>
      </c>
      <c r="H362" s="313" t="s">
        <v>735</v>
      </c>
      <c r="I362" s="313" t="s">
        <v>1205</v>
      </c>
      <c r="J362" s="313" t="s">
        <v>1464</v>
      </c>
      <c r="K362" s="313" t="s">
        <v>661</v>
      </c>
      <c r="M362" s="325">
        <v>0</v>
      </c>
      <c r="N362" s="320"/>
      <c r="O362" s="320">
        <v>0</v>
      </c>
      <c r="P362" s="320">
        <v>0</v>
      </c>
      <c r="Q362" s="320">
        <v>0</v>
      </c>
      <c r="R362" s="320">
        <v>0</v>
      </c>
      <c r="S362" s="320">
        <v>0</v>
      </c>
      <c r="T362" s="320">
        <v>0</v>
      </c>
      <c r="U362" s="320">
        <v>0</v>
      </c>
      <c r="V362" s="320">
        <v>0</v>
      </c>
      <c r="W362" s="320">
        <v>0</v>
      </c>
      <c r="X362" s="320">
        <v>0</v>
      </c>
      <c r="Y362" s="320">
        <v>0</v>
      </c>
      <c r="Z362" s="320">
        <v>0</v>
      </c>
    </row>
    <row r="363" spans="4:26" hidden="1" outlineLevel="1">
      <c r="D363" s="313" t="s">
        <v>1465</v>
      </c>
      <c r="E363" s="313" t="s">
        <v>68</v>
      </c>
      <c r="F363" s="313" t="s">
        <v>734</v>
      </c>
      <c r="H363" s="313" t="s">
        <v>735</v>
      </c>
      <c r="I363" s="313" t="s">
        <v>1187</v>
      </c>
      <c r="J363" s="313" t="s">
        <v>1466</v>
      </c>
      <c r="K363" s="313" t="s">
        <v>1251</v>
      </c>
      <c r="M363" s="325">
        <v>0</v>
      </c>
      <c r="N363" s="320"/>
      <c r="O363" s="320">
        <v>0</v>
      </c>
      <c r="P363" s="320">
        <v>0</v>
      </c>
      <c r="Q363" s="320">
        <v>0</v>
      </c>
      <c r="R363" s="320">
        <v>0</v>
      </c>
      <c r="S363" s="320">
        <v>0</v>
      </c>
      <c r="T363" s="320">
        <v>0</v>
      </c>
      <c r="U363" s="320">
        <v>0</v>
      </c>
      <c r="V363" s="320">
        <v>0</v>
      </c>
      <c r="W363" s="320">
        <v>0</v>
      </c>
      <c r="X363" s="320">
        <v>0</v>
      </c>
      <c r="Y363" s="320">
        <v>0</v>
      </c>
      <c r="Z363" s="320">
        <v>0</v>
      </c>
    </row>
    <row r="364" spans="4:26" hidden="1" outlineLevel="1">
      <c r="D364" s="313" t="s">
        <v>1465</v>
      </c>
      <c r="E364" s="313" t="s">
        <v>68</v>
      </c>
      <c r="F364" s="313" t="s">
        <v>734</v>
      </c>
      <c r="H364" s="313" t="s">
        <v>735</v>
      </c>
      <c r="I364" s="313" t="s">
        <v>1205</v>
      </c>
      <c r="J364" s="313" t="s">
        <v>1467</v>
      </c>
      <c r="K364" s="313" t="s">
        <v>1251</v>
      </c>
      <c r="M364" s="325">
        <v>0</v>
      </c>
      <c r="N364" s="320"/>
      <c r="O364" s="320">
        <v>0</v>
      </c>
      <c r="P364" s="320">
        <v>0</v>
      </c>
      <c r="Q364" s="320">
        <v>0</v>
      </c>
      <c r="R364" s="320">
        <v>0</v>
      </c>
      <c r="S364" s="320">
        <v>0</v>
      </c>
      <c r="T364" s="320">
        <v>0</v>
      </c>
      <c r="U364" s="320">
        <v>0</v>
      </c>
      <c r="V364" s="320">
        <v>0</v>
      </c>
      <c r="W364" s="320">
        <v>0</v>
      </c>
      <c r="X364" s="320">
        <v>0</v>
      </c>
      <c r="Y364" s="320">
        <v>0</v>
      </c>
      <c r="Z364" s="320">
        <v>0</v>
      </c>
    </row>
    <row r="365" spans="4:26" hidden="1" outlineLevel="1">
      <c r="D365" s="313" t="s">
        <v>454</v>
      </c>
      <c r="E365" s="313" t="s">
        <v>69</v>
      </c>
      <c r="F365" s="313" t="s">
        <v>734</v>
      </c>
      <c r="H365" s="313" t="s">
        <v>735</v>
      </c>
      <c r="I365" s="313" t="s">
        <v>1187</v>
      </c>
      <c r="J365" s="313" t="s">
        <v>990</v>
      </c>
      <c r="K365" s="313" t="s">
        <v>170</v>
      </c>
      <c r="M365" s="325">
        <v>0</v>
      </c>
      <c r="N365" s="320"/>
      <c r="O365" s="320">
        <v>0</v>
      </c>
      <c r="P365" s="320">
        <v>0</v>
      </c>
      <c r="Q365" s="320">
        <v>0</v>
      </c>
      <c r="R365" s="320">
        <v>0</v>
      </c>
      <c r="S365" s="320">
        <v>0</v>
      </c>
      <c r="T365" s="320">
        <v>0</v>
      </c>
      <c r="U365" s="320">
        <v>0</v>
      </c>
      <c r="V365" s="320">
        <v>0</v>
      </c>
      <c r="W365" s="320">
        <v>0</v>
      </c>
      <c r="X365" s="320">
        <v>0</v>
      </c>
      <c r="Y365" s="320">
        <v>0</v>
      </c>
      <c r="Z365" s="320">
        <v>0</v>
      </c>
    </row>
    <row r="366" spans="4:26" hidden="1" outlineLevel="1">
      <c r="D366" s="313" t="s">
        <v>454</v>
      </c>
      <c r="E366" s="313" t="s">
        <v>69</v>
      </c>
      <c r="F366" s="313" t="s">
        <v>734</v>
      </c>
      <c r="H366" s="313" t="s">
        <v>735</v>
      </c>
      <c r="I366" s="313" t="s">
        <v>1205</v>
      </c>
      <c r="J366" s="313" t="s">
        <v>1468</v>
      </c>
      <c r="K366" s="313" t="s">
        <v>170</v>
      </c>
      <c r="M366" s="325">
        <v>0</v>
      </c>
      <c r="N366" s="320"/>
      <c r="O366" s="320">
        <v>0</v>
      </c>
      <c r="P366" s="320">
        <v>0</v>
      </c>
      <c r="Q366" s="320">
        <v>0</v>
      </c>
      <c r="R366" s="320">
        <v>0</v>
      </c>
      <c r="S366" s="320">
        <v>0</v>
      </c>
      <c r="T366" s="320">
        <v>0</v>
      </c>
      <c r="U366" s="320">
        <v>0</v>
      </c>
      <c r="V366" s="320">
        <v>0</v>
      </c>
      <c r="W366" s="320">
        <v>0</v>
      </c>
      <c r="X366" s="320">
        <v>0</v>
      </c>
      <c r="Y366" s="320">
        <v>0</v>
      </c>
      <c r="Z366" s="320">
        <v>0</v>
      </c>
    </row>
    <row r="367" spans="4:26" hidden="1" outlineLevel="1">
      <c r="D367" s="313" t="s">
        <v>784</v>
      </c>
      <c r="E367" s="313" t="s">
        <v>68</v>
      </c>
      <c r="F367" s="313" t="s">
        <v>734</v>
      </c>
      <c r="H367" s="313" t="s">
        <v>735</v>
      </c>
      <c r="I367" s="313" t="s">
        <v>1187</v>
      </c>
      <c r="J367" s="313" t="s">
        <v>992</v>
      </c>
      <c r="K367" s="313" t="s">
        <v>172</v>
      </c>
      <c r="M367" s="325">
        <v>0</v>
      </c>
      <c r="N367" s="320"/>
      <c r="O367" s="320">
        <v>0</v>
      </c>
      <c r="P367" s="320">
        <v>0</v>
      </c>
      <c r="Q367" s="320">
        <v>0</v>
      </c>
      <c r="R367" s="320">
        <v>0</v>
      </c>
      <c r="S367" s="320">
        <v>0</v>
      </c>
      <c r="T367" s="320">
        <v>0</v>
      </c>
      <c r="U367" s="320">
        <v>0</v>
      </c>
      <c r="V367" s="320">
        <v>0</v>
      </c>
      <c r="W367" s="320">
        <v>0</v>
      </c>
      <c r="X367" s="320">
        <v>0</v>
      </c>
      <c r="Y367" s="320">
        <v>0</v>
      </c>
      <c r="Z367" s="320">
        <v>0</v>
      </c>
    </row>
    <row r="368" spans="4:26" hidden="1" outlineLevel="1">
      <c r="D368" s="313" t="s">
        <v>784</v>
      </c>
      <c r="E368" s="313" t="s">
        <v>68</v>
      </c>
      <c r="F368" s="313" t="s">
        <v>734</v>
      </c>
      <c r="H368" s="313" t="s">
        <v>735</v>
      </c>
      <c r="I368" s="313" t="s">
        <v>1205</v>
      </c>
      <c r="J368" s="313" t="s">
        <v>1470</v>
      </c>
      <c r="K368" s="313" t="s">
        <v>172</v>
      </c>
      <c r="M368" s="325">
        <v>0</v>
      </c>
      <c r="N368" s="320"/>
      <c r="O368" s="320">
        <v>0</v>
      </c>
      <c r="P368" s="320">
        <v>0</v>
      </c>
      <c r="Q368" s="320">
        <v>0</v>
      </c>
      <c r="R368" s="320">
        <v>0</v>
      </c>
      <c r="S368" s="320">
        <v>0</v>
      </c>
      <c r="T368" s="320">
        <v>0</v>
      </c>
      <c r="U368" s="320">
        <v>0</v>
      </c>
      <c r="V368" s="320">
        <v>0</v>
      </c>
      <c r="W368" s="320">
        <v>0</v>
      </c>
      <c r="X368" s="320">
        <v>0</v>
      </c>
      <c r="Y368" s="320">
        <v>0</v>
      </c>
      <c r="Z368" s="320">
        <v>0</v>
      </c>
    </row>
    <row r="369" spans="4:26" hidden="1" outlineLevel="1">
      <c r="D369" s="313" t="s">
        <v>598</v>
      </c>
      <c r="E369" s="313" t="s">
        <v>68</v>
      </c>
      <c r="F369" s="313" t="s">
        <v>734</v>
      </c>
      <c r="H369" s="313" t="s">
        <v>735</v>
      </c>
      <c r="I369" s="313" t="s">
        <v>1187</v>
      </c>
      <c r="J369" s="313" t="s">
        <v>994</v>
      </c>
      <c r="K369" s="313" t="s">
        <v>172</v>
      </c>
      <c r="M369" s="325">
        <v>0</v>
      </c>
      <c r="N369" s="320"/>
      <c r="O369" s="320">
        <v>0</v>
      </c>
      <c r="P369" s="320">
        <v>0</v>
      </c>
      <c r="Q369" s="320">
        <v>0</v>
      </c>
      <c r="R369" s="320">
        <v>0</v>
      </c>
      <c r="S369" s="320">
        <v>0</v>
      </c>
      <c r="T369" s="320">
        <v>0</v>
      </c>
      <c r="U369" s="320">
        <v>0</v>
      </c>
      <c r="V369" s="320">
        <v>0</v>
      </c>
      <c r="W369" s="320">
        <v>0</v>
      </c>
      <c r="X369" s="320">
        <v>0</v>
      </c>
      <c r="Y369" s="320">
        <v>0</v>
      </c>
      <c r="Z369" s="320">
        <v>0</v>
      </c>
    </row>
    <row r="370" spans="4:26" hidden="1" outlineLevel="1">
      <c r="D370" s="313" t="s">
        <v>598</v>
      </c>
      <c r="E370" s="313" t="s">
        <v>68</v>
      </c>
      <c r="F370" s="313" t="s">
        <v>734</v>
      </c>
      <c r="H370" s="313" t="s">
        <v>735</v>
      </c>
      <c r="I370" s="313" t="s">
        <v>1205</v>
      </c>
      <c r="J370" s="313" t="s">
        <v>1471</v>
      </c>
      <c r="K370" s="313" t="s">
        <v>172</v>
      </c>
      <c r="M370" s="325">
        <v>0</v>
      </c>
      <c r="N370" s="320"/>
      <c r="O370" s="320">
        <v>0</v>
      </c>
      <c r="P370" s="320">
        <v>0</v>
      </c>
      <c r="Q370" s="320">
        <v>0</v>
      </c>
      <c r="R370" s="320">
        <v>0</v>
      </c>
      <c r="S370" s="320">
        <v>0</v>
      </c>
      <c r="T370" s="320">
        <v>0</v>
      </c>
      <c r="U370" s="320">
        <v>0</v>
      </c>
      <c r="V370" s="320">
        <v>0</v>
      </c>
      <c r="W370" s="320">
        <v>0</v>
      </c>
      <c r="X370" s="320">
        <v>0</v>
      </c>
      <c r="Y370" s="320">
        <v>0</v>
      </c>
      <c r="Z370" s="320">
        <v>0</v>
      </c>
    </row>
    <row r="371" spans="4:26" hidden="1" outlineLevel="1">
      <c r="D371" s="313" t="s">
        <v>455</v>
      </c>
      <c r="E371" s="313" t="s">
        <v>68</v>
      </c>
      <c r="F371" s="313" t="s">
        <v>734</v>
      </c>
      <c r="H371" s="313" t="s">
        <v>735</v>
      </c>
      <c r="I371" s="313" t="s">
        <v>1187</v>
      </c>
      <c r="J371" s="313" t="s">
        <v>995</v>
      </c>
      <c r="K371" s="313" t="s">
        <v>167</v>
      </c>
      <c r="M371" s="325">
        <v>0</v>
      </c>
      <c r="N371" s="320"/>
      <c r="O371" s="320">
        <v>0</v>
      </c>
      <c r="P371" s="320">
        <v>0</v>
      </c>
      <c r="Q371" s="320">
        <v>0</v>
      </c>
      <c r="R371" s="320">
        <v>0</v>
      </c>
      <c r="S371" s="320">
        <v>0</v>
      </c>
      <c r="T371" s="320">
        <v>0</v>
      </c>
      <c r="U371" s="320">
        <v>0</v>
      </c>
      <c r="V371" s="320">
        <v>0</v>
      </c>
      <c r="W371" s="320">
        <v>0</v>
      </c>
      <c r="X371" s="320">
        <v>0</v>
      </c>
      <c r="Y371" s="320">
        <v>0</v>
      </c>
      <c r="Z371" s="320">
        <v>0</v>
      </c>
    </row>
    <row r="372" spans="4:26" hidden="1" outlineLevel="1">
      <c r="D372" s="313" t="s">
        <v>455</v>
      </c>
      <c r="E372" s="313" t="s">
        <v>68</v>
      </c>
      <c r="F372" s="313" t="s">
        <v>734</v>
      </c>
      <c r="H372" s="313" t="s">
        <v>735</v>
      </c>
      <c r="I372" s="313" t="s">
        <v>1205</v>
      </c>
      <c r="J372" s="313" t="s">
        <v>1472</v>
      </c>
      <c r="K372" s="313" t="s">
        <v>167</v>
      </c>
      <c r="M372" s="325">
        <v>0</v>
      </c>
      <c r="N372" s="320"/>
      <c r="O372" s="320">
        <v>0</v>
      </c>
      <c r="P372" s="320">
        <v>0</v>
      </c>
      <c r="Q372" s="320">
        <v>0</v>
      </c>
      <c r="R372" s="320">
        <v>0</v>
      </c>
      <c r="S372" s="320">
        <v>0</v>
      </c>
      <c r="T372" s="320">
        <v>0</v>
      </c>
      <c r="U372" s="320">
        <v>0</v>
      </c>
      <c r="V372" s="320">
        <v>0</v>
      </c>
      <c r="W372" s="320">
        <v>0</v>
      </c>
      <c r="X372" s="320">
        <v>0</v>
      </c>
      <c r="Y372" s="320">
        <v>0</v>
      </c>
      <c r="Z372" s="320">
        <v>0</v>
      </c>
    </row>
    <row r="373" spans="4:26" hidden="1" outlineLevel="1">
      <c r="D373" s="313" t="s">
        <v>393</v>
      </c>
      <c r="E373" s="313" t="s">
        <v>68</v>
      </c>
      <c r="F373" s="313" t="s">
        <v>734</v>
      </c>
      <c r="H373" s="313" t="s">
        <v>735</v>
      </c>
      <c r="I373" s="313" t="s">
        <v>1187</v>
      </c>
      <c r="J373" s="313" t="s">
        <v>996</v>
      </c>
      <c r="K373" s="313" t="s">
        <v>167</v>
      </c>
      <c r="M373" s="325">
        <v>0</v>
      </c>
      <c r="N373" s="320"/>
      <c r="O373" s="320">
        <v>0</v>
      </c>
      <c r="P373" s="320">
        <v>0</v>
      </c>
      <c r="Q373" s="320">
        <v>0</v>
      </c>
      <c r="R373" s="320">
        <v>0</v>
      </c>
      <c r="S373" s="320">
        <v>0</v>
      </c>
      <c r="T373" s="320">
        <v>0</v>
      </c>
      <c r="U373" s="320">
        <v>0</v>
      </c>
      <c r="V373" s="320">
        <v>0</v>
      </c>
      <c r="W373" s="320">
        <v>0</v>
      </c>
      <c r="X373" s="320">
        <v>0</v>
      </c>
      <c r="Y373" s="320">
        <v>0</v>
      </c>
      <c r="Z373" s="320">
        <v>0</v>
      </c>
    </row>
    <row r="374" spans="4:26" hidden="1" outlineLevel="1">
      <c r="D374" s="313" t="s">
        <v>393</v>
      </c>
      <c r="E374" s="313" t="s">
        <v>68</v>
      </c>
      <c r="F374" s="313" t="s">
        <v>734</v>
      </c>
      <c r="H374" s="313" t="s">
        <v>735</v>
      </c>
      <c r="I374" s="313" t="s">
        <v>1205</v>
      </c>
      <c r="J374" s="313" t="s">
        <v>1473</v>
      </c>
      <c r="K374" s="313" t="s">
        <v>167</v>
      </c>
      <c r="M374" s="325">
        <v>0</v>
      </c>
      <c r="N374" s="320"/>
      <c r="O374" s="320">
        <v>0</v>
      </c>
      <c r="P374" s="320">
        <v>0</v>
      </c>
      <c r="Q374" s="320">
        <v>0</v>
      </c>
      <c r="R374" s="320">
        <v>0</v>
      </c>
      <c r="S374" s="320">
        <v>0</v>
      </c>
      <c r="T374" s="320">
        <v>0</v>
      </c>
      <c r="U374" s="320">
        <v>0</v>
      </c>
      <c r="V374" s="320">
        <v>0</v>
      </c>
      <c r="W374" s="320">
        <v>0</v>
      </c>
      <c r="X374" s="320">
        <v>0</v>
      </c>
      <c r="Y374" s="320">
        <v>0</v>
      </c>
      <c r="Z374" s="320">
        <v>0</v>
      </c>
    </row>
    <row r="375" spans="4:26" hidden="1" outlineLevel="1">
      <c r="D375" s="313" t="s">
        <v>785</v>
      </c>
      <c r="E375" s="313" t="s">
        <v>68</v>
      </c>
      <c r="F375" s="313" t="s">
        <v>734</v>
      </c>
      <c r="H375" s="313" t="s">
        <v>735</v>
      </c>
      <c r="I375" s="313" t="s">
        <v>1187</v>
      </c>
      <c r="J375" s="313" t="s">
        <v>997</v>
      </c>
      <c r="K375" s="313" t="s">
        <v>172</v>
      </c>
      <c r="M375" s="325">
        <v>0</v>
      </c>
      <c r="N375" s="320"/>
      <c r="O375" s="320">
        <v>0</v>
      </c>
      <c r="P375" s="320">
        <v>0</v>
      </c>
      <c r="Q375" s="320">
        <v>0</v>
      </c>
      <c r="R375" s="320">
        <v>0</v>
      </c>
      <c r="S375" s="320">
        <v>0</v>
      </c>
      <c r="T375" s="320">
        <v>0</v>
      </c>
      <c r="U375" s="320">
        <v>0</v>
      </c>
      <c r="V375" s="320">
        <v>0</v>
      </c>
      <c r="W375" s="320">
        <v>0</v>
      </c>
      <c r="X375" s="320">
        <v>0</v>
      </c>
      <c r="Y375" s="320">
        <v>0</v>
      </c>
      <c r="Z375" s="320">
        <v>0</v>
      </c>
    </row>
    <row r="376" spans="4:26" hidden="1" outlineLevel="1">
      <c r="D376" s="313" t="s">
        <v>785</v>
      </c>
      <c r="E376" s="313" t="s">
        <v>68</v>
      </c>
      <c r="F376" s="313" t="s">
        <v>734</v>
      </c>
      <c r="H376" s="313" t="s">
        <v>735</v>
      </c>
      <c r="I376" s="313" t="s">
        <v>1205</v>
      </c>
      <c r="J376" s="313" t="s">
        <v>1474</v>
      </c>
      <c r="K376" s="313" t="s">
        <v>172</v>
      </c>
      <c r="M376" s="325">
        <v>0</v>
      </c>
      <c r="N376" s="320"/>
      <c r="O376" s="320">
        <v>0</v>
      </c>
      <c r="P376" s="320">
        <v>0</v>
      </c>
      <c r="Q376" s="320">
        <v>0</v>
      </c>
      <c r="R376" s="320">
        <v>0</v>
      </c>
      <c r="S376" s="320">
        <v>0</v>
      </c>
      <c r="T376" s="320">
        <v>0</v>
      </c>
      <c r="U376" s="320">
        <v>0</v>
      </c>
      <c r="V376" s="320">
        <v>0</v>
      </c>
      <c r="W376" s="320">
        <v>0</v>
      </c>
      <c r="X376" s="320">
        <v>0</v>
      </c>
      <c r="Y376" s="320">
        <v>0</v>
      </c>
      <c r="Z376" s="320">
        <v>0</v>
      </c>
    </row>
    <row r="377" spans="4:26" hidden="1" outlineLevel="1">
      <c r="D377" s="313" t="s">
        <v>1475</v>
      </c>
      <c r="E377" s="313" t="s">
        <v>68</v>
      </c>
      <c r="F377" s="313" t="s">
        <v>734</v>
      </c>
      <c r="H377" s="313" t="s">
        <v>735</v>
      </c>
      <c r="I377" s="313" t="s">
        <v>1187</v>
      </c>
      <c r="J377" s="313" t="s">
        <v>1476</v>
      </c>
      <c r="K377" s="313" t="s">
        <v>1165</v>
      </c>
      <c r="M377" s="325">
        <v>0</v>
      </c>
      <c r="N377" s="320"/>
      <c r="O377" s="320">
        <v>0</v>
      </c>
      <c r="P377" s="320">
        <v>0</v>
      </c>
      <c r="Q377" s="320">
        <v>0</v>
      </c>
      <c r="R377" s="320">
        <v>0</v>
      </c>
      <c r="S377" s="320">
        <v>0</v>
      </c>
      <c r="T377" s="320">
        <v>0</v>
      </c>
      <c r="U377" s="320">
        <v>0</v>
      </c>
      <c r="V377" s="320">
        <v>0</v>
      </c>
      <c r="W377" s="320">
        <v>0</v>
      </c>
      <c r="X377" s="320">
        <v>0</v>
      </c>
      <c r="Y377" s="320">
        <v>0</v>
      </c>
      <c r="Z377" s="320">
        <v>0</v>
      </c>
    </row>
    <row r="378" spans="4:26" hidden="1" outlineLevel="1">
      <c r="D378" s="313" t="s">
        <v>1475</v>
      </c>
      <c r="E378" s="313" t="s">
        <v>68</v>
      </c>
      <c r="F378" s="313" t="s">
        <v>734</v>
      </c>
      <c r="H378" s="313" t="s">
        <v>735</v>
      </c>
      <c r="I378" s="313" t="s">
        <v>1205</v>
      </c>
      <c r="J378" s="313" t="s">
        <v>1477</v>
      </c>
      <c r="K378" s="313" t="s">
        <v>1165</v>
      </c>
      <c r="M378" s="325">
        <v>0</v>
      </c>
      <c r="N378" s="320"/>
      <c r="O378" s="320">
        <v>0</v>
      </c>
      <c r="P378" s="320">
        <v>0</v>
      </c>
      <c r="Q378" s="320">
        <v>0</v>
      </c>
      <c r="R378" s="320">
        <v>0</v>
      </c>
      <c r="S378" s="320">
        <v>0</v>
      </c>
      <c r="T378" s="320">
        <v>0</v>
      </c>
      <c r="U378" s="320">
        <v>0</v>
      </c>
      <c r="V378" s="320">
        <v>0</v>
      </c>
      <c r="W378" s="320">
        <v>0</v>
      </c>
      <c r="X378" s="320">
        <v>0</v>
      </c>
      <c r="Y378" s="320">
        <v>0</v>
      </c>
      <c r="Z378" s="320">
        <v>0</v>
      </c>
    </row>
    <row r="379" spans="4:26" hidden="1" outlineLevel="1">
      <c r="D379" s="313" t="s">
        <v>2942</v>
      </c>
      <c r="E379" s="313" t="s">
        <v>67</v>
      </c>
      <c r="F379" s="313" t="s">
        <v>734</v>
      </c>
      <c r="H379" s="313" t="s">
        <v>735</v>
      </c>
      <c r="I379" s="313" t="s">
        <v>1187</v>
      </c>
      <c r="J379" s="313" t="s">
        <v>4112</v>
      </c>
      <c r="K379" s="313" t="s">
        <v>171</v>
      </c>
      <c r="M379" s="325">
        <v>0</v>
      </c>
      <c r="N379" s="320"/>
      <c r="O379" s="320"/>
      <c r="P379" s="320"/>
      <c r="Q379" s="320"/>
      <c r="R379" s="320"/>
      <c r="S379" s="320"/>
      <c r="T379" s="320"/>
      <c r="U379" s="320">
        <v>0</v>
      </c>
      <c r="V379" s="320">
        <v>0</v>
      </c>
      <c r="W379" s="320">
        <v>0</v>
      </c>
      <c r="X379" s="320">
        <v>0</v>
      </c>
      <c r="Y379" s="320">
        <v>0</v>
      </c>
      <c r="Z379" s="320">
        <v>0</v>
      </c>
    </row>
    <row r="380" spans="4:26" hidden="1" outlineLevel="1">
      <c r="D380" s="313" t="s">
        <v>1478</v>
      </c>
      <c r="E380" s="313" t="s">
        <v>68</v>
      </c>
      <c r="F380" s="313" t="s">
        <v>734</v>
      </c>
      <c r="H380" s="313" t="s">
        <v>735</v>
      </c>
      <c r="I380" s="313" t="s">
        <v>1187</v>
      </c>
      <c r="J380" s="313" t="s">
        <v>1479</v>
      </c>
      <c r="K380" s="313" t="s">
        <v>1165</v>
      </c>
      <c r="M380" s="325">
        <v>0</v>
      </c>
      <c r="N380" s="320"/>
      <c r="O380" s="320">
        <v>0</v>
      </c>
      <c r="P380" s="320">
        <v>0</v>
      </c>
      <c r="Q380" s="320">
        <v>0</v>
      </c>
      <c r="R380" s="320">
        <v>0</v>
      </c>
      <c r="S380" s="320">
        <v>0</v>
      </c>
      <c r="T380" s="320">
        <v>0</v>
      </c>
      <c r="U380" s="320">
        <v>0</v>
      </c>
      <c r="V380" s="320">
        <v>0</v>
      </c>
      <c r="W380" s="320">
        <v>0</v>
      </c>
      <c r="X380" s="320">
        <v>0</v>
      </c>
      <c r="Y380" s="320">
        <v>0</v>
      </c>
      <c r="Z380" s="320">
        <v>0</v>
      </c>
    </row>
    <row r="381" spans="4:26" hidden="1" outlineLevel="1">
      <c r="D381" s="313" t="s">
        <v>1478</v>
      </c>
      <c r="E381" s="313" t="s">
        <v>68</v>
      </c>
      <c r="F381" s="313" t="s">
        <v>734</v>
      </c>
      <c r="H381" s="313" t="s">
        <v>735</v>
      </c>
      <c r="I381" s="313" t="s">
        <v>1205</v>
      </c>
      <c r="J381" s="313" t="s">
        <v>1480</v>
      </c>
      <c r="K381" s="313" t="s">
        <v>1165</v>
      </c>
      <c r="M381" s="325">
        <v>0</v>
      </c>
      <c r="N381" s="320"/>
      <c r="O381" s="320">
        <v>0</v>
      </c>
      <c r="P381" s="320">
        <v>0</v>
      </c>
      <c r="Q381" s="320">
        <v>0</v>
      </c>
      <c r="R381" s="320">
        <v>0</v>
      </c>
      <c r="S381" s="320">
        <v>0</v>
      </c>
      <c r="T381" s="320">
        <v>0</v>
      </c>
      <c r="U381" s="320">
        <v>0</v>
      </c>
      <c r="V381" s="320">
        <v>0</v>
      </c>
      <c r="W381" s="320">
        <v>0</v>
      </c>
      <c r="X381" s="320">
        <v>0</v>
      </c>
      <c r="Y381" s="320">
        <v>0</v>
      </c>
      <c r="Z381" s="320">
        <v>0</v>
      </c>
    </row>
    <row r="382" spans="4:26" hidden="1" outlineLevel="1">
      <c r="D382" s="313" t="s">
        <v>457</v>
      </c>
      <c r="E382" s="313" t="s">
        <v>68</v>
      </c>
      <c r="F382" s="313" t="s">
        <v>734</v>
      </c>
      <c r="H382" s="313" t="s">
        <v>735</v>
      </c>
      <c r="I382" s="313" t="s">
        <v>1187</v>
      </c>
      <c r="J382" s="313" t="s">
        <v>998</v>
      </c>
      <c r="K382" s="313" t="s">
        <v>172</v>
      </c>
      <c r="M382" s="325">
        <v>0</v>
      </c>
      <c r="N382" s="320"/>
      <c r="O382" s="320">
        <v>0</v>
      </c>
      <c r="P382" s="320">
        <v>0</v>
      </c>
      <c r="Q382" s="320">
        <v>0</v>
      </c>
      <c r="R382" s="320">
        <v>0</v>
      </c>
      <c r="S382" s="320">
        <v>0</v>
      </c>
      <c r="T382" s="320">
        <v>0</v>
      </c>
      <c r="U382" s="320">
        <v>0</v>
      </c>
      <c r="V382" s="320">
        <v>0</v>
      </c>
      <c r="W382" s="320">
        <v>0</v>
      </c>
      <c r="X382" s="320">
        <v>0</v>
      </c>
      <c r="Y382" s="320">
        <v>0</v>
      </c>
      <c r="Z382" s="320">
        <v>0</v>
      </c>
    </row>
    <row r="383" spans="4:26" hidden="1" outlineLevel="1">
      <c r="D383" s="313" t="s">
        <v>457</v>
      </c>
      <c r="E383" s="313" t="s">
        <v>68</v>
      </c>
      <c r="F383" s="313" t="s">
        <v>734</v>
      </c>
      <c r="H383" s="313" t="s">
        <v>735</v>
      </c>
      <c r="I383" s="313" t="s">
        <v>1205</v>
      </c>
      <c r="J383" s="313" t="s">
        <v>1481</v>
      </c>
      <c r="K383" s="313" t="s">
        <v>172</v>
      </c>
      <c r="M383" s="325">
        <v>0</v>
      </c>
      <c r="N383" s="320"/>
      <c r="O383" s="320">
        <v>0</v>
      </c>
      <c r="P383" s="320">
        <v>0</v>
      </c>
      <c r="Q383" s="320">
        <v>0</v>
      </c>
      <c r="R383" s="320">
        <v>0</v>
      </c>
      <c r="S383" s="320">
        <v>0</v>
      </c>
      <c r="T383" s="320">
        <v>0</v>
      </c>
      <c r="U383" s="320">
        <v>0</v>
      </c>
      <c r="V383" s="320">
        <v>0</v>
      </c>
      <c r="W383" s="320">
        <v>0</v>
      </c>
      <c r="X383" s="320">
        <v>0</v>
      </c>
      <c r="Y383" s="320">
        <v>0</v>
      </c>
      <c r="Z383" s="320">
        <v>0</v>
      </c>
    </row>
    <row r="384" spans="4:26" hidden="1" outlineLevel="1">
      <c r="D384" s="313" t="s">
        <v>1483</v>
      </c>
      <c r="E384" s="313" t="s">
        <v>68</v>
      </c>
      <c r="F384" s="313" t="s">
        <v>734</v>
      </c>
      <c r="H384" s="313" t="s">
        <v>735</v>
      </c>
      <c r="I384" s="313" t="s">
        <v>1187</v>
      </c>
      <c r="J384" s="313" t="s">
        <v>1484</v>
      </c>
      <c r="K384" s="313" t="s">
        <v>661</v>
      </c>
      <c r="M384" s="325">
        <v>0</v>
      </c>
      <c r="N384" s="320"/>
      <c r="O384" s="320">
        <v>0</v>
      </c>
      <c r="P384" s="320">
        <v>0</v>
      </c>
      <c r="Q384" s="320">
        <v>0</v>
      </c>
      <c r="R384" s="320">
        <v>0</v>
      </c>
      <c r="S384" s="320">
        <v>0</v>
      </c>
      <c r="T384" s="320">
        <v>0</v>
      </c>
      <c r="U384" s="320">
        <v>0</v>
      </c>
      <c r="V384" s="320">
        <v>0</v>
      </c>
      <c r="W384" s="320">
        <v>0</v>
      </c>
      <c r="X384" s="320">
        <v>0</v>
      </c>
      <c r="Y384" s="320">
        <v>0</v>
      </c>
      <c r="Z384" s="320">
        <v>0</v>
      </c>
    </row>
    <row r="385" spans="4:26" hidden="1" outlineLevel="1">
      <c r="D385" s="313" t="s">
        <v>1483</v>
      </c>
      <c r="E385" s="313" t="s">
        <v>68</v>
      </c>
      <c r="F385" s="313" t="s">
        <v>734</v>
      </c>
      <c r="H385" s="313" t="s">
        <v>735</v>
      </c>
      <c r="I385" s="313" t="s">
        <v>1205</v>
      </c>
      <c r="J385" s="313" t="s">
        <v>1485</v>
      </c>
      <c r="K385" s="313" t="s">
        <v>661</v>
      </c>
      <c r="M385" s="325">
        <v>0</v>
      </c>
      <c r="N385" s="320"/>
      <c r="O385" s="320">
        <v>0</v>
      </c>
      <c r="P385" s="320">
        <v>0</v>
      </c>
      <c r="Q385" s="320">
        <v>0</v>
      </c>
      <c r="R385" s="320">
        <v>0</v>
      </c>
      <c r="S385" s="320">
        <v>0</v>
      </c>
      <c r="T385" s="320">
        <v>0</v>
      </c>
      <c r="U385" s="320">
        <v>0</v>
      </c>
      <c r="V385" s="320">
        <v>0</v>
      </c>
      <c r="W385" s="320">
        <v>0</v>
      </c>
      <c r="X385" s="320">
        <v>0</v>
      </c>
      <c r="Y385" s="320">
        <v>0</v>
      </c>
      <c r="Z385" s="320">
        <v>0</v>
      </c>
    </row>
    <row r="386" spans="4:26" hidden="1" outlineLevel="1">
      <c r="D386" s="313" t="s">
        <v>786</v>
      </c>
      <c r="E386" s="313" t="s">
        <v>68</v>
      </c>
      <c r="F386" s="313" t="s">
        <v>734</v>
      </c>
      <c r="H386" s="313" t="s">
        <v>735</v>
      </c>
      <c r="I386" s="313" t="s">
        <v>1187</v>
      </c>
      <c r="J386" s="313" t="s">
        <v>999</v>
      </c>
      <c r="K386" s="313" t="s">
        <v>172</v>
      </c>
      <c r="M386" s="325">
        <v>0</v>
      </c>
      <c r="N386" s="320"/>
      <c r="O386" s="320">
        <v>0</v>
      </c>
      <c r="P386" s="320">
        <v>0</v>
      </c>
      <c r="Q386" s="320">
        <v>0</v>
      </c>
      <c r="R386" s="320">
        <v>0</v>
      </c>
      <c r="S386" s="320">
        <v>0</v>
      </c>
      <c r="T386" s="320">
        <v>0</v>
      </c>
      <c r="U386" s="320">
        <v>0</v>
      </c>
      <c r="V386" s="320">
        <v>0</v>
      </c>
      <c r="W386" s="320">
        <v>0</v>
      </c>
      <c r="X386" s="320">
        <v>0</v>
      </c>
      <c r="Y386" s="320">
        <v>0</v>
      </c>
      <c r="Z386" s="320">
        <v>0</v>
      </c>
    </row>
    <row r="387" spans="4:26" hidden="1" outlineLevel="1">
      <c r="D387" s="313" t="s">
        <v>786</v>
      </c>
      <c r="E387" s="313" t="s">
        <v>68</v>
      </c>
      <c r="F387" s="313" t="s">
        <v>734</v>
      </c>
      <c r="H387" s="313" t="s">
        <v>735</v>
      </c>
      <c r="I387" s="313" t="s">
        <v>1205</v>
      </c>
      <c r="J387" s="313" t="s">
        <v>1486</v>
      </c>
      <c r="K387" s="313" t="s">
        <v>172</v>
      </c>
      <c r="M387" s="325">
        <v>0</v>
      </c>
      <c r="N387" s="320"/>
      <c r="O387" s="320">
        <v>0</v>
      </c>
      <c r="P387" s="320">
        <v>0</v>
      </c>
      <c r="Q387" s="320">
        <v>0</v>
      </c>
      <c r="R387" s="320">
        <v>0</v>
      </c>
      <c r="S387" s="320">
        <v>0</v>
      </c>
      <c r="T387" s="320">
        <v>0</v>
      </c>
      <c r="U387" s="320">
        <v>0</v>
      </c>
      <c r="V387" s="320">
        <v>0</v>
      </c>
      <c r="W387" s="320">
        <v>0</v>
      </c>
      <c r="X387" s="320">
        <v>0</v>
      </c>
      <c r="Y387" s="320">
        <v>0</v>
      </c>
      <c r="Z387" s="320">
        <v>0</v>
      </c>
    </row>
    <row r="388" spans="4:26" hidden="1" outlineLevel="1">
      <c r="D388" s="313" t="s">
        <v>458</v>
      </c>
      <c r="E388" s="313" t="s">
        <v>68</v>
      </c>
      <c r="F388" s="313" t="s">
        <v>734</v>
      </c>
      <c r="H388" s="313" t="s">
        <v>735</v>
      </c>
      <c r="I388" s="313" t="s">
        <v>1187</v>
      </c>
      <c r="J388" s="313" t="s">
        <v>1000</v>
      </c>
      <c r="K388" s="313" t="s">
        <v>664</v>
      </c>
      <c r="M388" s="325">
        <v>0</v>
      </c>
      <c r="N388" s="320"/>
      <c r="O388" s="320">
        <v>0</v>
      </c>
      <c r="P388" s="320">
        <v>0</v>
      </c>
      <c r="Q388" s="320">
        <v>0</v>
      </c>
      <c r="R388" s="320">
        <v>0</v>
      </c>
      <c r="S388" s="320">
        <v>0</v>
      </c>
      <c r="T388" s="320">
        <v>0</v>
      </c>
      <c r="U388" s="320">
        <v>0</v>
      </c>
      <c r="V388" s="320">
        <v>0</v>
      </c>
      <c r="W388" s="320">
        <v>0</v>
      </c>
      <c r="X388" s="320">
        <v>0</v>
      </c>
      <c r="Y388" s="320">
        <v>0</v>
      </c>
      <c r="Z388" s="320">
        <v>0</v>
      </c>
    </row>
    <row r="389" spans="4:26" hidden="1" outlineLevel="1">
      <c r="D389" s="313" t="s">
        <v>458</v>
      </c>
      <c r="E389" s="313" t="s">
        <v>68</v>
      </c>
      <c r="F389" s="313" t="s">
        <v>734</v>
      </c>
      <c r="H389" s="313" t="s">
        <v>735</v>
      </c>
      <c r="I389" s="313" t="s">
        <v>1205</v>
      </c>
      <c r="J389" s="313" t="s">
        <v>1487</v>
      </c>
      <c r="K389" s="313" t="s">
        <v>664</v>
      </c>
      <c r="M389" s="325">
        <v>0</v>
      </c>
      <c r="N389" s="320"/>
      <c r="O389" s="320">
        <v>0</v>
      </c>
      <c r="P389" s="320">
        <v>0</v>
      </c>
      <c r="Q389" s="320">
        <v>0</v>
      </c>
      <c r="R389" s="320">
        <v>0</v>
      </c>
      <c r="S389" s="320">
        <v>0</v>
      </c>
      <c r="T389" s="320">
        <v>0</v>
      </c>
      <c r="U389" s="320">
        <v>0</v>
      </c>
      <c r="V389" s="320">
        <v>0</v>
      </c>
      <c r="W389" s="320">
        <v>0</v>
      </c>
      <c r="X389" s="320">
        <v>0</v>
      </c>
      <c r="Y389" s="320">
        <v>0</v>
      </c>
      <c r="Z389" s="320">
        <v>0</v>
      </c>
    </row>
    <row r="390" spans="4:26" hidden="1" outlineLevel="1">
      <c r="D390" s="313" t="s">
        <v>787</v>
      </c>
      <c r="E390" s="313" t="s">
        <v>67</v>
      </c>
      <c r="F390" s="313" t="s">
        <v>734</v>
      </c>
      <c r="H390" s="313" t="s">
        <v>735</v>
      </c>
      <c r="I390" s="313" t="s">
        <v>1187</v>
      </c>
      <c r="J390" s="313" t="s">
        <v>1001</v>
      </c>
      <c r="K390" s="313" t="s">
        <v>171</v>
      </c>
      <c r="M390" s="325">
        <v>0</v>
      </c>
      <c r="N390" s="320"/>
      <c r="O390" s="320">
        <v>0</v>
      </c>
      <c r="P390" s="320">
        <v>0</v>
      </c>
      <c r="Q390" s="320">
        <v>0</v>
      </c>
      <c r="R390" s="320">
        <v>0</v>
      </c>
      <c r="S390" s="320">
        <v>0</v>
      </c>
      <c r="T390" s="320">
        <v>0</v>
      </c>
      <c r="U390" s="320">
        <v>0</v>
      </c>
      <c r="V390" s="320">
        <v>0</v>
      </c>
      <c r="W390" s="320">
        <v>0</v>
      </c>
      <c r="X390" s="320">
        <v>0</v>
      </c>
      <c r="Y390" s="320">
        <v>0</v>
      </c>
      <c r="Z390" s="320">
        <v>0</v>
      </c>
    </row>
    <row r="391" spans="4:26" hidden="1" outlineLevel="1">
      <c r="D391" s="313" t="s">
        <v>787</v>
      </c>
      <c r="E391" s="313" t="s">
        <v>67</v>
      </c>
      <c r="F391" s="313" t="s">
        <v>734</v>
      </c>
      <c r="H391" s="313" t="s">
        <v>735</v>
      </c>
      <c r="I391" s="313" t="s">
        <v>1205</v>
      </c>
      <c r="J391" s="313" t="s">
        <v>1488</v>
      </c>
      <c r="K391" s="313" t="s">
        <v>171</v>
      </c>
      <c r="M391" s="325">
        <v>0</v>
      </c>
      <c r="N391" s="320"/>
      <c r="O391" s="320">
        <v>0</v>
      </c>
      <c r="P391" s="320">
        <v>0</v>
      </c>
      <c r="Q391" s="320">
        <v>0</v>
      </c>
      <c r="R391" s="320">
        <v>0</v>
      </c>
      <c r="S391" s="320">
        <v>0</v>
      </c>
      <c r="T391" s="320">
        <v>0</v>
      </c>
      <c r="U391" s="320">
        <v>0</v>
      </c>
      <c r="V391" s="320">
        <v>0</v>
      </c>
      <c r="W391" s="320">
        <v>0</v>
      </c>
      <c r="X391" s="320">
        <v>0</v>
      </c>
      <c r="Y391" s="320">
        <v>0</v>
      </c>
      <c r="Z391" s="320">
        <v>0</v>
      </c>
    </row>
    <row r="392" spans="4:26" hidden="1" outlineLevel="1">
      <c r="D392" s="313" t="s">
        <v>2872</v>
      </c>
      <c r="E392" s="313" t="s">
        <v>68</v>
      </c>
      <c r="F392" s="313" t="s">
        <v>734</v>
      </c>
      <c r="H392" s="313" t="s">
        <v>735</v>
      </c>
      <c r="I392" s="313" t="s">
        <v>1187</v>
      </c>
      <c r="J392" s="313" t="s">
        <v>1491</v>
      </c>
      <c r="K392" s="313" t="s">
        <v>661</v>
      </c>
      <c r="M392" s="325">
        <v>0</v>
      </c>
      <c r="N392" s="320"/>
      <c r="O392" s="320">
        <v>0</v>
      </c>
      <c r="P392" s="320">
        <v>0</v>
      </c>
      <c r="Q392" s="320">
        <v>0</v>
      </c>
      <c r="R392" s="320">
        <v>0</v>
      </c>
      <c r="S392" s="320">
        <v>0</v>
      </c>
      <c r="T392" s="320">
        <v>0</v>
      </c>
      <c r="U392" s="320">
        <v>0</v>
      </c>
      <c r="V392" s="320">
        <v>0</v>
      </c>
      <c r="W392" s="320">
        <v>0</v>
      </c>
      <c r="X392" s="320">
        <v>0</v>
      </c>
      <c r="Y392" s="320">
        <v>0</v>
      </c>
      <c r="Z392" s="320">
        <v>0</v>
      </c>
    </row>
    <row r="393" spans="4:26" hidden="1" outlineLevel="1">
      <c r="D393" s="313" t="s">
        <v>2872</v>
      </c>
      <c r="E393" s="313" t="s">
        <v>68</v>
      </c>
      <c r="F393" s="313" t="s">
        <v>734</v>
      </c>
      <c r="H393" s="313" t="s">
        <v>735</v>
      </c>
      <c r="I393" s="313" t="s">
        <v>1205</v>
      </c>
      <c r="J393" s="313" t="s">
        <v>1492</v>
      </c>
      <c r="K393" s="313" t="s">
        <v>661</v>
      </c>
      <c r="M393" s="325">
        <v>0</v>
      </c>
      <c r="N393" s="320"/>
      <c r="O393" s="320">
        <v>0</v>
      </c>
      <c r="P393" s="320">
        <v>0</v>
      </c>
      <c r="Q393" s="320">
        <v>0</v>
      </c>
      <c r="R393" s="320">
        <v>0</v>
      </c>
      <c r="S393" s="320">
        <v>0</v>
      </c>
      <c r="T393" s="320">
        <v>0</v>
      </c>
      <c r="U393" s="320">
        <v>0</v>
      </c>
      <c r="V393" s="320">
        <v>0</v>
      </c>
      <c r="W393" s="320">
        <v>0</v>
      </c>
      <c r="X393" s="320">
        <v>0</v>
      </c>
      <c r="Y393" s="320">
        <v>0</v>
      </c>
      <c r="Z393" s="320">
        <v>0</v>
      </c>
    </row>
    <row r="394" spans="4:26" hidden="1" outlineLevel="1">
      <c r="D394" s="313" t="s">
        <v>395</v>
      </c>
      <c r="E394" s="313" t="s">
        <v>68</v>
      </c>
      <c r="F394" s="313" t="s">
        <v>734</v>
      </c>
      <c r="H394" s="313" t="s">
        <v>735</v>
      </c>
      <c r="I394" s="313" t="s">
        <v>1187</v>
      </c>
      <c r="J394" s="313" t="s">
        <v>1002</v>
      </c>
      <c r="K394" s="313" t="s">
        <v>664</v>
      </c>
      <c r="M394" s="325">
        <v>0</v>
      </c>
      <c r="N394" s="320"/>
      <c r="O394" s="320">
        <v>0</v>
      </c>
      <c r="P394" s="320">
        <v>0</v>
      </c>
      <c r="Q394" s="320">
        <v>0</v>
      </c>
      <c r="R394" s="320">
        <v>0</v>
      </c>
      <c r="S394" s="320">
        <v>0</v>
      </c>
      <c r="T394" s="320">
        <v>0</v>
      </c>
      <c r="U394" s="320">
        <v>0</v>
      </c>
      <c r="V394" s="320">
        <v>0</v>
      </c>
      <c r="W394" s="320">
        <v>0</v>
      </c>
      <c r="X394" s="320">
        <v>0</v>
      </c>
      <c r="Y394" s="320">
        <v>0</v>
      </c>
      <c r="Z394" s="320">
        <v>0</v>
      </c>
    </row>
    <row r="395" spans="4:26" hidden="1" outlineLevel="1">
      <c r="D395" s="313" t="s">
        <v>395</v>
      </c>
      <c r="E395" s="313" t="s">
        <v>68</v>
      </c>
      <c r="F395" s="313" t="s">
        <v>734</v>
      </c>
      <c r="H395" s="313" t="s">
        <v>735</v>
      </c>
      <c r="I395" s="313" t="s">
        <v>1205</v>
      </c>
      <c r="J395" s="313" t="s">
        <v>1493</v>
      </c>
      <c r="K395" s="313" t="s">
        <v>664</v>
      </c>
      <c r="M395" s="325">
        <v>0</v>
      </c>
      <c r="N395" s="320"/>
      <c r="O395" s="320">
        <v>0</v>
      </c>
      <c r="P395" s="320">
        <v>0</v>
      </c>
      <c r="Q395" s="320">
        <v>0</v>
      </c>
      <c r="R395" s="320">
        <v>0</v>
      </c>
      <c r="S395" s="320">
        <v>0</v>
      </c>
      <c r="T395" s="320">
        <v>0</v>
      </c>
      <c r="U395" s="320">
        <v>0</v>
      </c>
      <c r="V395" s="320">
        <v>0</v>
      </c>
      <c r="W395" s="320">
        <v>0</v>
      </c>
      <c r="X395" s="320">
        <v>0</v>
      </c>
      <c r="Y395" s="320">
        <v>0</v>
      </c>
      <c r="Z395" s="320">
        <v>0</v>
      </c>
    </row>
    <row r="396" spans="4:26" hidden="1" outlineLevel="1">
      <c r="D396" s="313" t="s">
        <v>459</v>
      </c>
      <c r="E396" s="313" t="s">
        <v>68</v>
      </c>
      <c r="F396" s="313" t="s">
        <v>734</v>
      </c>
      <c r="H396" s="313" t="s">
        <v>735</v>
      </c>
      <c r="I396" s="313" t="s">
        <v>1187</v>
      </c>
      <c r="J396" s="313" t="s">
        <v>1003</v>
      </c>
      <c r="K396" s="313" t="s">
        <v>664</v>
      </c>
      <c r="M396" s="325">
        <v>0</v>
      </c>
      <c r="N396" s="320"/>
      <c r="O396" s="320">
        <v>0</v>
      </c>
      <c r="P396" s="320">
        <v>0</v>
      </c>
      <c r="Q396" s="320">
        <v>0</v>
      </c>
      <c r="R396" s="320">
        <v>0</v>
      </c>
      <c r="S396" s="320">
        <v>0</v>
      </c>
      <c r="T396" s="320">
        <v>0</v>
      </c>
      <c r="U396" s="320">
        <v>0</v>
      </c>
      <c r="V396" s="320">
        <v>0</v>
      </c>
      <c r="W396" s="320">
        <v>0</v>
      </c>
      <c r="X396" s="320">
        <v>0</v>
      </c>
      <c r="Y396" s="320">
        <v>0</v>
      </c>
      <c r="Z396" s="320">
        <v>0</v>
      </c>
    </row>
    <row r="397" spans="4:26" hidden="1" outlineLevel="1">
      <c r="D397" s="313" t="s">
        <v>459</v>
      </c>
      <c r="E397" s="313" t="s">
        <v>68</v>
      </c>
      <c r="F397" s="313" t="s">
        <v>734</v>
      </c>
      <c r="H397" s="313" t="s">
        <v>735</v>
      </c>
      <c r="I397" s="313" t="s">
        <v>1205</v>
      </c>
      <c r="J397" s="313" t="s">
        <v>1494</v>
      </c>
      <c r="K397" s="313" t="s">
        <v>664</v>
      </c>
      <c r="M397" s="325">
        <v>0</v>
      </c>
      <c r="N397" s="320"/>
      <c r="O397" s="320">
        <v>0</v>
      </c>
      <c r="P397" s="320">
        <v>0</v>
      </c>
      <c r="Q397" s="320">
        <v>0</v>
      </c>
      <c r="R397" s="320">
        <v>0</v>
      </c>
      <c r="S397" s="320">
        <v>0</v>
      </c>
      <c r="T397" s="320">
        <v>0</v>
      </c>
      <c r="U397" s="320">
        <v>0</v>
      </c>
      <c r="V397" s="320">
        <v>0</v>
      </c>
      <c r="W397" s="320">
        <v>0</v>
      </c>
      <c r="X397" s="320">
        <v>0</v>
      </c>
      <c r="Y397" s="320">
        <v>0</v>
      </c>
      <c r="Z397" s="320">
        <v>0</v>
      </c>
    </row>
    <row r="398" spans="4:26" hidden="1" outlineLevel="1">
      <c r="D398" s="313" t="s">
        <v>396</v>
      </c>
      <c r="E398" s="313" t="s">
        <v>68</v>
      </c>
      <c r="F398" s="313" t="s">
        <v>734</v>
      </c>
      <c r="H398" s="313" t="s">
        <v>735</v>
      </c>
      <c r="I398" s="313" t="s">
        <v>1187</v>
      </c>
      <c r="J398" s="313" t="s">
        <v>1004</v>
      </c>
      <c r="K398" s="313" t="s">
        <v>172</v>
      </c>
      <c r="M398" s="325">
        <v>0</v>
      </c>
      <c r="N398" s="320"/>
      <c r="O398" s="320">
        <v>0</v>
      </c>
      <c r="P398" s="320">
        <v>0</v>
      </c>
      <c r="Q398" s="320">
        <v>0</v>
      </c>
      <c r="R398" s="320">
        <v>0</v>
      </c>
      <c r="S398" s="320">
        <v>0</v>
      </c>
      <c r="T398" s="320">
        <v>0</v>
      </c>
      <c r="U398" s="320">
        <v>0</v>
      </c>
      <c r="V398" s="320">
        <v>0</v>
      </c>
      <c r="W398" s="320">
        <v>0</v>
      </c>
      <c r="X398" s="320">
        <v>0</v>
      </c>
      <c r="Y398" s="320">
        <v>0</v>
      </c>
      <c r="Z398" s="320">
        <v>0</v>
      </c>
    </row>
    <row r="399" spans="4:26" hidden="1" outlineLevel="1">
      <c r="D399" s="313" t="s">
        <v>396</v>
      </c>
      <c r="E399" s="313" t="s">
        <v>68</v>
      </c>
      <c r="F399" s="313" t="s">
        <v>734</v>
      </c>
      <c r="H399" s="313" t="s">
        <v>735</v>
      </c>
      <c r="I399" s="313" t="s">
        <v>1205</v>
      </c>
      <c r="J399" s="313" t="s">
        <v>1495</v>
      </c>
      <c r="K399" s="313" t="s">
        <v>172</v>
      </c>
      <c r="M399" s="325">
        <v>0</v>
      </c>
      <c r="N399" s="320"/>
      <c r="O399" s="320">
        <v>0</v>
      </c>
      <c r="P399" s="320">
        <v>0</v>
      </c>
      <c r="Q399" s="320">
        <v>0</v>
      </c>
      <c r="R399" s="320">
        <v>0</v>
      </c>
      <c r="S399" s="320">
        <v>0</v>
      </c>
      <c r="T399" s="320">
        <v>0</v>
      </c>
      <c r="U399" s="320">
        <v>0</v>
      </c>
      <c r="V399" s="320">
        <v>0</v>
      </c>
      <c r="W399" s="320">
        <v>0</v>
      </c>
      <c r="X399" s="320">
        <v>0</v>
      </c>
      <c r="Y399" s="320">
        <v>0</v>
      </c>
      <c r="Z399" s="320">
        <v>0</v>
      </c>
    </row>
    <row r="400" spans="4:26" hidden="1" outlineLevel="1">
      <c r="D400" s="313" t="s">
        <v>397</v>
      </c>
      <c r="E400" s="313" t="s">
        <v>68</v>
      </c>
      <c r="F400" s="313" t="s">
        <v>734</v>
      </c>
      <c r="H400" s="313" t="s">
        <v>735</v>
      </c>
      <c r="I400" s="313" t="s">
        <v>1187</v>
      </c>
      <c r="J400" s="313" t="s">
        <v>1005</v>
      </c>
      <c r="K400" s="313" t="s">
        <v>167</v>
      </c>
      <c r="M400" s="325">
        <v>30192</v>
      </c>
      <c r="N400" s="320"/>
      <c r="O400" s="320">
        <v>58</v>
      </c>
      <c r="P400" s="320">
        <v>74</v>
      </c>
      <c r="Q400" s="320">
        <v>60</v>
      </c>
      <c r="R400" s="320">
        <v>0</v>
      </c>
      <c r="S400" s="320">
        <v>0</v>
      </c>
      <c r="T400" s="320">
        <v>0</v>
      </c>
      <c r="U400" s="320">
        <v>0</v>
      </c>
      <c r="V400" s="320">
        <v>0</v>
      </c>
      <c r="W400" s="320">
        <v>0</v>
      </c>
      <c r="X400" s="320">
        <v>15000</v>
      </c>
      <c r="Y400" s="320">
        <v>0</v>
      </c>
      <c r="Z400" s="320">
        <v>15000</v>
      </c>
    </row>
    <row r="401" spans="4:26" hidden="1" outlineLevel="1">
      <c r="D401" s="313" t="s">
        <v>397</v>
      </c>
      <c r="E401" s="313" t="s">
        <v>68</v>
      </c>
      <c r="F401" s="313" t="s">
        <v>734</v>
      </c>
      <c r="H401" s="313" t="s">
        <v>735</v>
      </c>
      <c r="I401" s="313" t="s">
        <v>1205</v>
      </c>
      <c r="J401" s="313" t="s">
        <v>1496</v>
      </c>
      <c r="K401" s="313" t="s">
        <v>167</v>
      </c>
      <c r="M401" s="325">
        <v>0</v>
      </c>
      <c r="N401" s="320"/>
      <c r="O401" s="320">
        <v>0</v>
      </c>
      <c r="P401" s="320">
        <v>0</v>
      </c>
      <c r="Q401" s="320">
        <v>0</v>
      </c>
      <c r="R401" s="320">
        <v>0</v>
      </c>
      <c r="S401" s="320">
        <v>0</v>
      </c>
      <c r="T401" s="320">
        <v>0</v>
      </c>
      <c r="U401" s="320">
        <v>0</v>
      </c>
      <c r="V401" s="320">
        <v>0</v>
      </c>
      <c r="W401" s="320">
        <v>0</v>
      </c>
      <c r="X401" s="320">
        <v>0</v>
      </c>
      <c r="Y401" s="320">
        <v>0</v>
      </c>
      <c r="Z401" s="320">
        <v>0</v>
      </c>
    </row>
    <row r="402" spans="4:26" hidden="1" outlineLevel="1">
      <c r="D402" s="313" t="s">
        <v>1497</v>
      </c>
      <c r="E402" s="313" t="s">
        <v>68</v>
      </c>
      <c r="F402" s="313" t="s">
        <v>734</v>
      </c>
      <c r="H402" s="313" t="s">
        <v>735</v>
      </c>
      <c r="I402" s="313" t="s">
        <v>1187</v>
      </c>
      <c r="J402" s="313" t="s">
        <v>1498</v>
      </c>
      <c r="K402" s="313" t="s">
        <v>661</v>
      </c>
      <c r="M402" s="325">
        <v>0</v>
      </c>
      <c r="N402" s="320"/>
      <c r="O402" s="320">
        <v>0</v>
      </c>
      <c r="P402" s="320">
        <v>0</v>
      </c>
      <c r="Q402" s="320">
        <v>0</v>
      </c>
      <c r="R402" s="320">
        <v>0</v>
      </c>
      <c r="S402" s="320">
        <v>0</v>
      </c>
      <c r="T402" s="320">
        <v>0</v>
      </c>
      <c r="U402" s="320">
        <v>0</v>
      </c>
      <c r="V402" s="320">
        <v>0</v>
      </c>
      <c r="W402" s="320">
        <v>0</v>
      </c>
      <c r="X402" s="320">
        <v>0</v>
      </c>
      <c r="Y402" s="320">
        <v>0</v>
      </c>
      <c r="Z402" s="320">
        <v>0</v>
      </c>
    </row>
    <row r="403" spans="4:26" hidden="1" outlineLevel="1">
      <c r="D403" s="313" t="s">
        <v>1497</v>
      </c>
      <c r="E403" s="313" t="s">
        <v>68</v>
      </c>
      <c r="F403" s="313" t="s">
        <v>734</v>
      </c>
      <c r="H403" s="313" t="s">
        <v>735</v>
      </c>
      <c r="I403" s="313" t="s">
        <v>1205</v>
      </c>
      <c r="J403" s="313" t="s">
        <v>1499</v>
      </c>
      <c r="K403" s="313" t="s">
        <v>661</v>
      </c>
      <c r="M403" s="325">
        <v>0</v>
      </c>
      <c r="N403" s="320"/>
      <c r="O403" s="320">
        <v>0</v>
      </c>
      <c r="P403" s="320">
        <v>0</v>
      </c>
      <c r="Q403" s="320">
        <v>0</v>
      </c>
      <c r="R403" s="320">
        <v>0</v>
      </c>
      <c r="S403" s="320">
        <v>0</v>
      </c>
      <c r="T403" s="320">
        <v>0</v>
      </c>
      <c r="U403" s="320">
        <v>0</v>
      </c>
      <c r="V403" s="320">
        <v>0</v>
      </c>
      <c r="W403" s="320">
        <v>0</v>
      </c>
      <c r="X403" s="320">
        <v>0</v>
      </c>
      <c r="Y403" s="320">
        <v>0</v>
      </c>
      <c r="Z403" s="320">
        <v>0</v>
      </c>
    </row>
    <row r="404" spans="4:26" hidden="1" outlineLevel="1">
      <c r="D404" s="313" t="s">
        <v>399</v>
      </c>
      <c r="E404" s="313" t="s">
        <v>68</v>
      </c>
      <c r="F404" s="313" t="s">
        <v>734</v>
      </c>
      <c r="H404" s="313" t="s">
        <v>735</v>
      </c>
      <c r="I404" s="313" t="s">
        <v>1187</v>
      </c>
      <c r="J404" s="313" t="s">
        <v>1006</v>
      </c>
      <c r="K404" s="313" t="s">
        <v>745</v>
      </c>
      <c r="M404" s="325">
        <v>19580</v>
      </c>
      <c r="N404" s="320"/>
      <c r="O404" s="320">
        <v>0</v>
      </c>
      <c r="P404" s="320">
        <v>0</v>
      </c>
      <c r="Q404" s="320">
        <v>0</v>
      </c>
      <c r="R404" s="320">
        <v>0</v>
      </c>
      <c r="S404" s="320">
        <v>19580</v>
      </c>
      <c r="T404" s="320">
        <v>0</v>
      </c>
      <c r="U404" s="320">
        <v>0</v>
      </c>
      <c r="V404" s="320">
        <v>0</v>
      </c>
      <c r="W404" s="320">
        <v>0</v>
      </c>
      <c r="X404" s="320">
        <v>0</v>
      </c>
      <c r="Y404" s="320">
        <v>0</v>
      </c>
      <c r="Z404" s="320">
        <v>0</v>
      </c>
    </row>
    <row r="405" spans="4:26" hidden="1" outlineLevel="1">
      <c r="D405" s="313" t="s">
        <v>399</v>
      </c>
      <c r="E405" s="313" t="s">
        <v>68</v>
      </c>
      <c r="F405" s="313" t="s">
        <v>734</v>
      </c>
      <c r="H405" s="313" t="s">
        <v>735</v>
      </c>
      <c r="I405" s="313" t="s">
        <v>1205</v>
      </c>
      <c r="J405" s="313" t="s">
        <v>1500</v>
      </c>
      <c r="K405" s="313" t="s">
        <v>745</v>
      </c>
      <c r="M405" s="325">
        <v>0</v>
      </c>
      <c r="N405" s="320"/>
      <c r="O405" s="320">
        <v>0</v>
      </c>
      <c r="P405" s="320">
        <v>0</v>
      </c>
      <c r="Q405" s="320">
        <v>0</v>
      </c>
      <c r="R405" s="320">
        <v>0</v>
      </c>
      <c r="S405" s="320">
        <v>0</v>
      </c>
      <c r="T405" s="320">
        <v>0</v>
      </c>
      <c r="U405" s="320">
        <v>0</v>
      </c>
      <c r="V405" s="320">
        <v>0</v>
      </c>
      <c r="W405" s="320">
        <v>0</v>
      </c>
      <c r="X405" s="320">
        <v>0</v>
      </c>
      <c r="Y405" s="320">
        <v>0</v>
      </c>
      <c r="Z405" s="320">
        <v>0</v>
      </c>
    </row>
    <row r="406" spans="4:26" hidden="1" outlineLevel="1">
      <c r="D406" s="313" t="s">
        <v>1501</v>
      </c>
      <c r="E406" s="313" t="s">
        <v>68</v>
      </c>
      <c r="F406" s="313" t="s">
        <v>734</v>
      </c>
      <c r="H406" s="313" t="s">
        <v>735</v>
      </c>
      <c r="I406" s="313" t="s">
        <v>1187</v>
      </c>
      <c r="J406" s="313" t="s">
        <v>1502</v>
      </c>
      <c r="K406" s="313" t="s">
        <v>1165</v>
      </c>
      <c r="M406" s="325">
        <v>0</v>
      </c>
      <c r="N406" s="320"/>
      <c r="O406" s="320">
        <v>0</v>
      </c>
      <c r="P406" s="320">
        <v>0</v>
      </c>
      <c r="Q406" s="320">
        <v>0</v>
      </c>
      <c r="R406" s="320">
        <v>0</v>
      </c>
      <c r="S406" s="320">
        <v>0</v>
      </c>
      <c r="T406" s="320">
        <v>0</v>
      </c>
      <c r="U406" s="320">
        <v>0</v>
      </c>
      <c r="V406" s="320">
        <v>0</v>
      </c>
      <c r="W406" s="320">
        <v>0</v>
      </c>
      <c r="X406" s="320">
        <v>0</v>
      </c>
      <c r="Y406" s="320">
        <v>0</v>
      </c>
      <c r="Z406" s="320">
        <v>0</v>
      </c>
    </row>
    <row r="407" spans="4:26" hidden="1" outlineLevel="1">
      <c r="D407" s="313" t="s">
        <v>1501</v>
      </c>
      <c r="E407" s="313" t="s">
        <v>68</v>
      </c>
      <c r="F407" s="313" t="s">
        <v>734</v>
      </c>
      <c r="H407" s="313" t="s">
        <v>735</v>
      </c>
      <c r="I407" s="313" t="s">
        <v>1205</v>
      </c>
      <c r="J407" s="313" t="s">
        <v>1503</v>
      </c>
      <c r="K407" s="313" t="s">
        <v>1165</v>
      </c>
      <c r="M407" s="325">
        <v>0</v>
      </c>
      <c r="N407" s="320"/>
      <c r="O407" s="320">
        <v>0</v>
      </c>
      <c r="P407" s="320">
        <v>0</v>
      </c>
      <c r="Q407" s="320">
        <v>0</v>
      </c>
      <c r="R407" s="320">
        <v>0</v>
      </c>
      <c r="S407" s="320">
        <v>0</v>
      </c>
      <c r="T407" s="320">
        <v>0</v>
      </c>
      <c r="U407" s="320">
        <v>0</v>
      </c>
      <c r="V407" s="320">
        <v>0</v>
      </c>
      <c r="W407" s="320">
        <v>0</v>
      </c>
      <c r="X407" s="320">
        <v>0</v>
      </c>
      <c r="Y407" s="320">
        <v>0</v>
      </c>
      <c r="Z407" s="320">
        <v>0</v>
      </c>
    </row>
    <row r="408" spans="4:26" hidden="1" outlineLevel="1">
      <c r="D408" s="313" t="s">
        <v>2873</v>
      </c>
      <c r="E408" s="313" t="s">
        <v>68</v>
      </c>
      <c r="F408" s="313" t="s">
        <v>734</v>
      </c>
      <c r="H408" s="313" t="s">
        <v>735</v>
      </c>
      <c r="I408" s="313" t="s">
        <v>1187</v>
      </c>
      <c r="J408" s="313" t="s">
        <v>2874</v>
      </c>
      <c r="K408" s="313" t="s">
        <v>745</v>
      </c>
      <c r="M408" s="325">
        <v>0</v>
      </c>
      <c r="N408" s="320"/>
      <c r="O408" s="320">
        <v>0</v>
      </c>
      <c r="P408" s="320">
        <v>0</v>
      </c>
      <c r="Q408" s="320">
        <v>0</v>
      </c>
      <c r="R408" s="320">
        <v>0</v>
      </c>
      <c r="S408" s="320">
        <v>0</v>
      </c>
      <c r="T408" s="320">
        <v>0</v>
      </c>
      <c r="U408" s="320">
        <v>0</v>
      </c>
      <c r="V408" s="320">
        <v>0</v>
      </c>
      <c r="W408" s="320">
        <v>0</v>
      </c>
      <c r="X408" s="320">
        <v>0</v>
      </c>
      <c r="Y408" s="320">
        <v>0</v>
      </c>
      <c r="Z408" s="320">
        <v>0</v>
      </c>
    </row>
    <row r="409" spans="4:26" hidden="1" outlineLevel="1">
      <c r="D409" s="313" t="s">
        <v>2873</v>
      </c>
      <c r="E409" s="313" t="s">
        <v>68</v>
      </c>
      <c r="F409" s="313" t="s">
        <v>734</v>
      </c>
      <c r="H409" s="313" t="s">
        <v>735</v>
      </c>
      <c r="I409" s="313" t="s">
        <v>1205</v>
      </c>
      <c r="J409" s="313" t="s">
        <v>2875</v>
      </c>
      <c r="K409" s="313" t="s">
        <v>745</v>
      </c>
      <c r="M409" s="325">
        <v>0</v>
      </c>
      <c r="N409" s="320"/>
      <c r="O409" s="320">
        <v>0</v>
      </c>
      <c r="P409" s="320">
        <v>0</v>
      </c>
      <c r="Q409" s="320">
        <v>0</v>
      </c>
      <c r="R409" s="320">
        <v>0</v>
      </c>
      <c r="S409" s="320">
        <v>0</v>
      </c>
      <c r="T409" s="320">
        <v>0</v>
      </c>
      <c r="U409" s="320">
        <v>0</v>
      </c>
      <c r="V409" s="320">
        <v>0</v>
      </c>
      <c r="W409" s="320">
        <v>0</v>
      </c>
      <c r="X409" s="320">
        <v>0</v>
      </c>
      <c r="Y409" s="320">
        <v>0</v>
      </c>
      <c r="Z409" s="320">
        <v>0</v>
      </c>
    </row>
    <row r="410" spans="4:26" hidden="1" outlineLevel="1">
      <c r="D410" s="313" t="s">
        <v>789</v>
      </c>
      <c r="E410" s="313" t="s">
        <v>67</v>
      </c>
      <c r="F410" s="313" t="s">
        <v>734</v>
      </c>
      <c r="H410" s="313" t="s">
        <v>735</v>
      </c>
      <c r="I410" s="313" t="s">
        <v>1187</v>
      </c>
      <c r="J410" s="313" t="s">
        <v>1007</v>
      </c>
      <c r="K410" s="313" t="s">
        <v>171</v>
      </c>
      <c r="M410" s="325">
        <v>0</v>
      </c>
      <c r="N410" s="320"/>
      <c r="O410" s="320">
        <v>0</v>
      </c>
      <c r="P410" s="320">
        <v>0</v>
      </c>
      <c r="Q410" s="320">
        <v>0</v>
      </c>
      <c r="R410" s="320">
        <v>0</v>
      </c>
      <c r="S410" s="320">
        <v>0</v>
      </c>
      <c r="T410" s="320">
        <v>0</v>
      </c>
      <c r="U410" s="320">
        <v>0</v>
      </c>
      <c r="V410" s="320">
        <v>0</v>
      </c>
      <c r="W410" s="320">
        <v>0</v>
      </c>
      <c r="X410" s="320">
        <v>0</v>
      </c>
      <c r="Y410" s="320">
        <v>0</v>
      </c>
      <c r="Z410" s="320">
        <v>0</v>
      </c>
    </row>
    <row r="411" spans="4:26" hidden="1" outlineLevel="1">
      <c r="D411" s="313" t="s">
        <v>789</v>
      </c>
      <c r="E411" s="313" t="s">
        <v>67</v>
      </c>
      <c r="F411" s="313" t="s">
        <v>734</v>
      </c>
      <c r="H411" s="313" t="s">
        <v>735</v>
      </c>
      <c r="I411" s="313" t="s">
        <v>1205</v>
      </c>
      <c r="J411" s="313" t="s">
        <v>1504</v>
      </c>
      <c r="K411" s="313" t="s">
        <v>171</v>
      </c>
      <c r="M411" s="325">
        <v>0</v>
      </c>
      <c r="N411" s="320"/>
      <c r="O411" s="320">
        <v>0</v>
      </c>
      <c r="P411" s="320">
        <v>0</v>
      </c>
      <c r="Q411" s="320">
        <v>0</v>
      </c>
      <c r="R411" s="320">
        <v>0</v>
      </c>
      <c r="S411" s="320">
        <v>0</v>
      </c>
      <c r="T411" s="320">
        <v>0</v>
      </c>
      <c r="U411" s="320">
        <v>0</v>
      </c>
      <c r="V411" s="320">
        <v>0</v>
      </c>
      <c r="W411" s="320">
        <v>0</v>
      </c>
      <c r="X411" s="320">
        <v>0</v>
      </c>
      <c r="Y411" s="320">
        <v>0</v>
      </c>
      <c r="Z411" s="320">
        <v>0</v>
      </c>
    </row>
    <row r="412" spans="4:26" hidden="1" outlineLevel="1">
      <c r="D412" s="313" t="s">
        <v>460</v>
      </c>
      <c r="E412" s="313" t="s">
        <v>84</v>
      </c>
      <c r="F412" s="313" t="s">
        <v>734</v>
      </c>
      <c r="H412" s="313" t="s">
        <v>735</v>
      </c>
      <c r="I412" s="313" t="s">
        <v>1187</v>
      </c>
      <c r="J412" s="313" t="s">
        <v>368</v>
      </c>
      <c r="K412" s="313" t="s">
        <v>0</v>
      </c>
      <c r="M412" s="325">
        <v>0</v>
      </c>
      <c r="N412" s="320"/>
      <c r="O412" s="320">
        <v>0</v>
      </c>
      <c r="P412" s="320">
        <v>0</v>
      </c>
      <c r="Q412" s="320">
        <v>0</v>
      </c>
      <c r="R412" s="320">
        <v>0</v>
      </c>
      <c r="S412" s="320">
        <v>0</v>
      </c>
      <c r="T412" s="320">
        <v>0</v>
      </c>
      <c r="U412" s="320">
        <v>0</v>
      </c>
      <c r="V412" s="320">
        <v>0</v>
      </c>
      <c r="W412" s="320">
        <v>0</v>
      </c>
      <c r="X412" s="320">
        <v>0</v>
      </c>
      <c r="Y412" s="320">
        <v>0</v>
      </c>
      <c r="Z412" s="320">
        <v>0</v>
      </c>
    </row>
    <row r="413" spans="4:26" hidden="1" outlineLevel="1">
      <c r="D413" s="313" t="s">
        <v>460</v>
      </c>
      <c r="E413" s="313" t="s">
        <v>84</v>
      </c>
      <c r="F413" s="313" t="s">
        <v>734</v>
      </c>
      <c r="H413" s="313" t="s">
        <v>735</v>
      </c>
      <c r="I413" s="313" t="s">
        <v>1205</v>
      </c>
      <c r="J413" s="313" t="s">
        <v>1505</v>
      </c>
      <c r="K413" s="313" t="s">
        <v>0</v>
      </c>
      <c r="M413" s="325">
        <v>0</v>
      </c>
      <c r="N413" s="320"/>
      <c r="O413" s="320">
        <v>0</v>
      </c>
      <c r="P413" s="320">
        <v>0</v>
      </c>
      <c r="Q413" s="320">
        <v>0</v>
      </c>
      <c r="R413" s="320">
        <v>0</v>
      </c>
      <c r="S413" s="320">
        <v>0</v>
      </c>
      <c r="T413" s="320">
        <v>0</v>
      </c>
      <c r="U413" s="320">
        <v>0</v>
      </c>
      <c r="V413" s="320">
        <v>0</v>
      </c>
      <c r="W413" s="320">
        <v>0</v>
      </c>
      <c r="X413" s="320">
        <v>0</v>
      </c>
      <c r="Y413" s="320">
        <v>0</v>
      </c>
      <c r="Z413" s="320">
        <v>0</v>
      </c>
    </row>
    <row r="414" spans="4:26" hidden="1" outlineLevel="1">
      <c r="D414" s="313" t="s">
        <v>3471</v>
      </c>
      <c r="E414" s="313" t="s">
        <v>68</v>
      </c>
      <c r="F414" s="313" t="s">
        <v>734</v>
      </c>
      <c r="H414" s="313" t="s">
        <v>735</v>
      </c>
      <c r="I414" s="313" t="s">
        <v>1187</v>
      </c>
      <c r="J414" s="313" t="s">
        <v>1242</v>
      </c>
      <c r="K414" s="313" t="s">
        <v>661</v>
      </c>
      <c r="M414" s="325">
        <v>0</v>
      </c>
      <c r="N414" s="320"/>
      <c r="O414" s="320">
        <v>0</v>
      </c>
      <c r="P414" s="320">
        <v>0</v>
      </c>
      <c r="Q414" s="320">
        <v>0</v>
      </c>
      <c r="R414" s="320">
        <v>0</v>
      </c>
      <c r="S414" s="320">
        <v>0</v>
      </c>
      <c r="T414" s="320">
        <v>0</v>
      </c>
      <c r="U414" s="320">
        <v>0</v>
      </c>
      <c r="V414" s="320">
        <v>0</v>
      </c>
      <c r="W414" s="320">
        <v>0</v>
      </c>
      <c r="X414" s="320">
        <v>0</v>
      </c>
      <c r="Y414" s="320">
        <v>0</v>
      </c>
      <c r="Z414" s="320">
        <v>0</v>
      </c>
    </row>
    <row r="415" spans="4:26" hidden="1" outlineLevel="1">
      <c r="D415" s="313" t="s">
        <v>3471</v>
      </c>
      <c r="E415" s="313" t="s">
        <v>68</v>
      </c>
      <c r="F415" s="313" t="s">
        <v>734</v>
      </c>
      <c r="H415" s="313" t="s">
        <v>735</v>
      </c>
      <c r="I415" s="313" t="s">
        <v>1205</v>
      </c>
      <c r="J415" s="313" t="s">
        <v>1243</v>
      </c>
      <c r="K415" s="313" t="s">
        <v>661</v>
      </c>
      <c r="M415" s="325">
        <v>0</v>
      </c>
      <c r="N415" s="320"/>
      <c r="O415" s="320">
        <v>0</v>
      </c>
      <c r="P415" s="320">
        <v>0</v>
      </c>
      <c r="Q415" s="320">
        <v>0</v>
      </c>
      <c r="R415" s="320">
        <v>0</v>
      </c>
      <c r="S415" s="320">
        <v>0</v>
      </c>
      <c r="T415" s="320">
        <v>0</v>
      </c>
      <c r="U415" s="320">
        <v>0</v>
      </c>
      <c r="V415" s="320">
        <v>0</v>
      </c>
      <c r="W415" s="320">
        <v>0</v>
      </c>
      <c r="X415" s="320">
        <v>0</v>
      </c>
      <c r="Y415" s="320">
        <v>0</v>
      </c>
      <c r="Z415" s="320">
        <v>0</v>
      </c>
    </row>
    <row r="416" spans="4:26" hidden="1" outlineLevel="1">
      <c r="D416" s="313" t="s">
        <v>1506</v>
      </c>
      <c r="E416" s="313" t="s">
        <v>68</v>
      </c>
      <c r="F416" s="313" t="s">
        <v>734</v>
      </c>
      <c r="H416" s="313" t="s">
        <v>735</v>
      </c>
      <c r="I416" s="313" t="s">
        <v>1187</v>
      </c>
      <c r="J416" s="313" t="s">
        <v>1507</v>
      </c>
      <c r="K416" s="313" t="s">
        <v>746</v>
      </c>
      <c r="M416" s="325">
        <v>0</v>
      </c>
      <c r="N416" s="320"/>
      <c r="O416" s="320">
        <v>0</v>
      </c>
      <c r="P416" s="320">
        <v>0</v>
      </c>
      <c r="Q416" s="320">
        <v>0</v>
      </c>
      <c r="R416" s="320">
        <v>0</v>
      </c>
      <c r="S416" s="320">
        <v>0</v>
      </c>
      <c r="T416" s="320">
        <v>0</v>
      </c>
      <c r="U416" s="320">
        <v>0</v>
      </c>
      <c r="V416" s="320">
        <v>0</v>
      </c>
      <c r="W416" s="320">
        <v>0</v>
      </c>
      <c r="X416" s="320">
        <v>0</v>
      </c>
      <c r="Y416" s="320">
        <v>0</v>
      </c>
      <c r="Z416" s="320">
        <v>0</v>
      </c>
    </row>
    <row r="417" spans="4:26" hidden="1" outlineLevel="1">
      <c r="D417" s="313" t="s">
        <v>1506</v>
      </c>
      <c r="E417" s="313" t="s">
        <v>68</v>
      </c>
      <c r="F417" s="313" t="s">
        <v>734</v>
      </c>
      <c r="H417" s="313" t="s">
        <v>735</v>
      </c>
      <c r="I417" s="313" t="s">
        <v>1205</v>
      </c>
      <c r="J417" s="313" t="s">
        <v>1508</v>
      </c>
      <c r="K417" s="313" t="s">
        <v>746</v>
      </c>
      <c r="M417" s="325">
        <v>0</v>
      </c>
      <c r="N417" s="320"/>
      <c r="O417" s="320">
        <v>0</v>
      </c>
      <c r="P417" s="320">
        <v>0</v>
      </c>
      <c r="Q417" s="320">
        <v>0</v>
      </c>
      <c r="R417" s="320">
        <v>0</v>
      </c>
      <c r="S417" s="320">
        <v>0</v>
      </c>
      <c r="T417" s="320">
        <v>0</v>
      </c>
      <c r="U417" s="320">
        <v>0</v>
      </c>
      <c r="V417" s="320">
        <v>0</v>
      </c>
      <c r="W417" s="320">
        <v>0</v>
      </c>
      <c r="X417" s="320">
        <v>0</v>
      </c>
      <c r="Y417" s="320">
        <v>0</v>
      </c>
      <c r="Z417" s="320">
        <v>0</v>
      </c>
    </row>
    <row r="418" spans="4:26" hidden="1" outlineLevel="1">
      <c r="D418" s="313" t="s">
        <v>599</v>
      </c>
      <c r="E418" s="313" t="s">
        <v>68</v>
      </c>
      <c r="F418" s="313" t="s">
        <v>734</v>
      </c>
      <c r="H418" s="313" t="s">
        <v>735</v>
      </c>
      <c r="I418" s="313" t="s">
        <v>1187</v>
      </c>
      <c r="J418" s="313" t="s">
        <v>1008</v>
      </c>
      <c r="K418" s="313" t="s">
        <v>172</v>
      </c>
      <c r="M418" s="325">
        <v>0</v>
      </c>
      <c r="N418" s="320"/>
      <c r="O418" s="320">
        <v>0</v>
      </c>
      <c r="P418" s="320">
        <v>0</v>
      </c>
      <c r="Q418" s="320">
        <v>0</v>
      </c>
      <c r="R418" s="320">
        <v>0</v>
      </c>
      <c r="S418" s="320">
        <v>0</v>
      </c>
      <c r="T418" s="320">
        <v>0</v>
      </c>
      <c r="U418" s="320">
        <v>0</v>
      </c>
      <c r="V418" s="320">
        <v>0</v>
      </c>
      <c r="W418" s="320">
        <v>0</v>
      </c>
      <c r="X418" s="320">
        <v>0</v>
      </c>
      <c r="Y418" s="320">
        <v>0</v>
      </c>
      <c r="Z418" s="320">
        <v>0</v>
      </c>
    </row>
    <row r="419" spans="4:26" hidden="1" outlineLevel="1">
      <c r="D419" s="313" t="s">
        <v>599</v>
      </c>
      <c r="E419" s="313" t="s">
        <v>68</v>
      </c>
      <c r="F419" s="313" t="s">
        <v>734</v>
      </c>
      <c r="H419" s="313" t="s">
        <v>735</v>
      </c>
      <c r="I419" s="313" t="s">
        <v>1205</v>
      </c>
      <c r="J419" s="313" t="s">
        <v>1509</v>
      </c>
      <c r="K419" s="313" t="s">
        <v>172</v>
      </c>
      <c r="M419" s="325">
        <v>0</v>
      </c>
      <c r="N419" s="320"/>
      <c r="O419" s="320">
        <v>0</v>
      </c>
      <c r="P419" s="320">
        <v>0</v>
      </c>
      <c r="Q419" s="320">
        <v>0</v>
      </c>
      <c r="R419" s="320">
        <v>0</v>
      </c>
      <c r="S419" s="320">
        <v>0</v>
      </c>
      <c r="T419" s="320">
        <v>0</v>
      </c>
      <c r="U419" s="320">
        <v>0</v>
      </c>
      <c r="V419" s="320">
        <v>0</v>
      </c>
      <c r="W419" s="320">
        <v>0</v>
      </c>
      <c r="X419" s="320">
        <v>0</v>
      </c>
      <c r="Y419" s="320">
        <v>0</v>
      </c>
      <c r="Z419" s="320">
        <v>0</v>
      </c>
    </row>
    <row r="420" spans="4:26" hidden="1" outlineLevel="1">
      <c r="D420" s="313" t="s">
        <v>790</v>
      </c>
      <c r="E420" s="313" t="s">
        <v>69</v>
      </c>
      <c r="F420" s="313" t="s">
        <v>734</v>
      </c>
      <c r="H420" s="313" t="s">
        <v>735</v>
      </c>
      <c r="I420" s="313" t="s">
        <v>1187</v>
      </c>
      <c r="J420" s="313" t="s">
        <v>1009</v>
      </c>
      <c r="K420" s="313" t="s">
        <v>170</v>
      </c>
      <c r="M420" s="325">
        <v>0</v>
      </c>
      <c r="N420" s="320"/>
      <c r="O420" s="320">
        <v>0</v>
      </c>
      <c r="P420" s="320">
        <v>0</v>
      </c>
      <c r="Q420" s="320">
        <v>0</v>
      </c>
      <c r="R420" s="320">
        <v>0</v>
      </c>
      <c r="S420" s="320">
        <v>0</v>
      </c>
      <c r="T420" s="320">
        <v>0</v>
      </c>
      <c r="U420" s="320">
        <v>0</v>
      </c>
      <c r="V420" s="320">
        <v>0</v>
      </c>
      <c r="W420" s="320">
        <v>0</v>
      </c>
      <c r="X420" s="320">
        <v>0</v>
      </c>
      <c r="Y420" s="320">
        <v>0</v>
      </c>
      <c r="Z420" s="320">
        <v>0</v>
      </c>
    </row>
    <row r="421" spans="4:26" hidden="1" outlineLevel="1">
      <c r="D421" s="313" t="s">
        <v>790</v>
      </c>
      <c r="E421" s="313" t="s">
        <v>69</v>
      </c>
      <c r="F421" s="313" t="s">
        <v>734</v>
      </c>
      <c r="H421" s="313" t="s">
        <v>735</v>
      </c>
      <c r="I421" s="313" t="s">
        <v>1205</v>
      </c>
      <c r="J421" s="313" t="s">
        <v>1510</v>
      </c>
      <c r="K421" s="313" t="s">
        <v>170</v>
      </c>
      <c r="M421" s="325">
        <v>0</v>
      </c>
      <c r="N421" s="320"/>
      <c r="O421" s="320">
        <v>0</v>
      </c>
      <c r="P421" s="320">
        <v>0</v>
      </c>
      <c r="Q421" s="320">
        <v>0</v>
      </c>
      <c r="R421" s="320">
        <v>0</v>
      </c>
      <c r="S421" s="320">
        <v>0</v>
      </c>
      <c r="T421" s="320">
        <v>0</v>
      </c>
      <c r="U421" s="320">
        <v>0</v>
      </c>
      <c r="V421" s="320">
        <v>0</v>
      </c>
      <c r="W421" s="320">
        <v>0</v>
      </c>
      <c r="X421" s="320">
        <v>0</v>
      </c>
      <c r="Y421" s="320">
        <v>0</v>
      </c>
      <c r="Z421" s="320">
        <v>0</v>
      </c>
    </row>
    <row r="422" spans="4:26" hidden="1" outlineLevel="1">
      <c r="D422" s="313" t="s">
        <v>791</v>
      </c>
      <c r="E422" s="313" t="s">
        <v>67</v>
      </c>
      <c r="F422" s="313" t="s">
        <v>734</v>
      </c>
      <c r="H422" s="313" t="s">
        <v>735</v>
      </c>
      <c r="I422" s="313" t="s">
        <v>1187</v>
      </c>
      <c r="J422" s="313" t="s">
        <v>1010</v>
      </c>
      <c r="K422" s="313" t="s">
        <v>171</v>
      </c>
      <c r="M422" s="325">
        <v>4803</v>
      </c>
      <c r="N422" s="320"/>
      <c r="O422" s="320">
        <v>0</v>
      </c>
      <c r="P422" s="320">
        <v>0</v>
      </c>
      <c r="Q422" s="320">
        <v>0</v>
      </c>
      <c r="R422" s="320">
        <v>0</v>
      </c>
      <c r="S422" s="320">
        <v>1383</v>
      </c>
      <c r="T422" s="320">
        <v>0</v>
      </c>
      <c r="U422" s="320">
        <v>300</v>
      </c>
      <c r="V422" s="320">
        <v>0</v>
      </c>
      <c r="W422" s="320">
        <v>1110</v>
      </c>
      <c r="X422" s="320">
        <v>0</v>
      </c>
      <c r="Y422" s="320">
        <v>600</v>
      </c>
      <c r="Z422" s="320">
        <v>1410</v>
      </c>
    </row>
    <row r="423" spans="4:26" hidden="1" outlineLevel="1">
      <c r="D423" s="313" t="s">
        <v>791</v>
      </c>
      <c r="E423" s="313" t="s">
        <v>67</v>
      </c>
      <c r="F423" s="313" t="s">
        <v>734</v>
      </c>
      <c r="H423" s="313" t="s">
        <v>735</v>
      </c>
      <c r="I423" s="313" t="s">
        <v>1205</v>
      </c>
      <c r="J423" s="313" t="s">
        <v>1511</v>
      </c>
      <c r="K423" s="313" t="s">
        <v>171</v>
      </c>
      <c r="M423" s="325">
        <v>0</v>
      </c>
      <c r="N423" s="320"/>
      <c r="O423" s="320">
        <v>0</v>
      </c>
      <c r="P423" s="320">
        <v>0</v>
      </c>
      <c r="Q423" s="320">
        <v>0</v>
      </c>
      <c r="R423" s="320">
        <v>0</v>
      </c>
      <c r="S423" s="320">
        <v>0</v>
      </c>
      <c r="T423" s="320">
        <v>0</v>
      </c>
      <c r="U423" s="320">
        <v>0</v>
      </c>
      <c r="V423" s="320">
        <v>0</v>
      </c>
      <c r="W423" s="320">
        <v>0</v>
      </c>
      <c r="X423" s="320">
        <v>0</v>
      </c>
      <c r="Y423" s="320">
        <v>0</v>
      </c>
      <c r="Z423" s="320">
        <v>0</v>
      </c>
    </row>
    <row r="424" spans="4:26" hidden="1" outlineLevel="1">
      <c r="D424" s="313" t="s">
        <v>461</v>
      </c>
      <c r="E424" s="313" t="s">
        <v>68</v>
      </c>
      <c r="F424" s="313" t="s">
        <v>734</v>
      </c>
      <c r="H424" s="313" t="s">
        <v>735</v>
      </c>
      <c r="I424" s="313" t="s">
        <v>1187</v>
      </c>
      <c r="J424" s="313" t="s">
        <v>1011</v>
      </c>
      <c r="K424" s="313" t="s">
        <v>757</v>
      </c>
      <c r="M424" s="325">
        <v>0</v>
      </c>
      <c r="N424" s="320"/>
      <c r="O424" s="320">
        <v>0</v>
      </c>
      <c r="P424" s="320">
        <v>0</v>
      </c>
      <c r="Q424" s="320">
        <v>0</v>
      </c>
      <c r="R424" s="320">
        <v>0</v>
      </c>
      <c r="S424" s="320">
        <v>0</v>
      </c>
      <c r="T424" s="320">
        <v>0</v>
      </c>
      <c r="U424" s="320">
        <v>0</v>
      </c>
      <c r="V424" s="320">
        <v>0</v>
      </c>
      <c r="W424" s="320">
        <v>0</v>
      </c>
      <c r="X424" s="320">
        <v>0</v>
      </c>
      <c r="Y424" s="320">
        <v>0</v>
      </c>
      <c r="Z424" s="320">
        <v>0</v>
      </c>
    </row>
    <row r="425" spans="4:26" hidden="1" outlineLevel="1">
      <c r="D425" s="313" t="s">
        <v>461</v>
      </c>
      <c r="E425" s="313" t="s">
        <v>68</v>
      </c>
      <c r="F425" s="313" t="s">
        <v>734</v>
      </c>
      <c r="H425" s="313" t="s">
        <v>735</v>
      </c>
      <c r="I425" s="313" t="s">
        <v>1205</v>
      </c>
      <c r="J425" s="313" t="s">
        <v>1512</v>
      </c>
      <c r="K425" s="313" t="s">
        <v>757</v>
      </c>
      <c r="M425" s="325">
        <v>0</v>
      </c>
      <c r="N425" s="320"/>
      <c r="O425" s="320">
        <v>0</v>
      </c>
      <c r="P425" s="320">
        <v>0</v>
      </c>
      <c r="Q425" s="320">
        <v>0</v>
      </c>
      <c r="R425" s="320">
        <v>0</v>
      </c>
      <c r="S425" s="320">
        <v>0</v>
      </c>
      <c r="T425" s="320">
        <v>0</v>
      </c>
      <c r="U425" s="320">
        <v>0</v>
      </c>
      <c r="V425" s="320">
        <v>0</v>
      </c>
      <c r="W425" s="320">
        <v>0</v>
      </c>
      <c r="X425" s="320">
        <v>0</v>
      </c>
      <c r="Y425" s="320">
        <v>0</v>
      </c>
      <c r="Z425" s="320">
        <v>0</v>
      </c>
    </row>
    <row r="426" spans="4:26" hidden="1" outlineLevel="1">
      <c r="D426" s="313" t="s">
        <v>1513</v>
      </c>
      <c r="E426" s="313" t="s">
        <v>68</v>
      </c>
      <c r="F426" s="313" t="s">
        <v>734</v>
      </c>
      <c r="H426" s="313" t="s">
        <v>735</v>
      </c>
      <c r="I426" s="313" t="s">
        <v>1187</v>
      </c>
      <c r="J426" s="313" t="s">
        <v>1514</v>
      </c>
      <c r="K426" s="313" t="s">
        <v>661</v>
      </c>
      <c r="M426" s="325">
        <v>0</v>
      </c>
      <c r="N426" s="320"/>
      <c r="O426" s="320">
        <v>0</v>
      </c>
      <c r="P426" s="320">
        <v>0</v>
      </c>
      <c r="Q426" s="320">
        <v>0</v>
      </c>
      <c r="R426" s="320">
        <v>0</v>
      </c>
      <c r="S426" s="320">
        <v>0</v>
      </c>
      <c r="T426" s="320">
        <v>0</v>
      </c>
      <c r="U426" s="320">
        <v>0</v>
      </c>
      <c r="V426" s="320">
        <v>0</v>
      </c>
      <c r="W426" s="320">
        <v>0</v>
      </c>
      <c r="X426" s="320">
        <v>0</v>
      </c>
      <c r="Y426" s="320">
        <v>0</v>
      </c>
      <c r="Z426" s="320">
        <v>0</v>
      </c>
    </row>
    <row r="427" spans="4:26" hidden="1" outlineLevel="1">
      <c r="D427" s="313" t="s">
        <v>1513</v>
      </c>
      <c r="E427" s="313" t="s">
        <v>68</v>
      </c>
      <c r="F427" s="313" t="s">
        <v>734</v>
      </c>
      <c r="H427" s="313" t="s">
        <v>735</v>
      </c>
      <c r="I427" s="313" t="s">
        <v>1205</v>
      </c>
      <c r="J427" s="313" t="s">
        <v>1515</v>
      </c>
      <c r="K427" s="313" t="s">
        <v>661</v>
      </c>
      <c r="M427" s="325">
        <v>0</v>
      </c>
      <c r="N427" s="320"/>
      <c r="O427" s="320">
        <v>0</v>
      </c>
      <c r="P427" s="320">
        <v>0</v>
      </c>
      <c r="Q427" s="320">
        <v>0</v>
      </c>
      <c r="R427" s="320">
        <v>0</v>
      </c>
      <c r="S427" s="320">
        <v>0</v>
      </c>
      <c r="T427" s="320">
        <v>0</v>
      </c>
      <c r="U427" s="320">
        <v>0</v>
      </c>
      <c r="V427" s="320">
        <v>0</v>
      </c>
      <c r="W427" s="320">
        <v>0</v>
      </c>
      <c r="X427" s="320">
        <v>0</v>
      </c>
      <c r="Y427" s="320">
        <v>0</v>
      </c>
      <c r="Z427" s="320">
        <v>0</v>
      </c>
    </row>
    <row r="428" spans="4:26" hidden="1" outlineLevel="1">
      <c r="D428" s="313" t="s">
        <v>462</v>
      </c>
      <c r="E428" s="313" t="s">
        <v>68</v>
      </c>
      <c r="F428" s="313" t="s">
        <v>734</v>
      </c>
      <c r="H428" s="313" t="s">
        <v>735</v>
      </c>
      <c r="I428" s="313" t="s">
        <v>1187</v>
      </c>
      <c r="J428" s="313" t="s">
        <v>1012</v>
      </c>
      <c r="K428" s="313" t="s">
        <v>757</v>
      </c>
      <c r="M428" s="325">
        <v>0</v>
      </c>
      <c r="N428" s="320"/>
      <c r="O428" s="320">
        <v>0</v>
      </c>
      <c r="P428" s="320">
        <v>0</v>
      </c>
      <c r="Q428" s="320">
        <v>0</v>
      </c>
      <c r="R428" s="320">
        <v>0</v>
      </c>
      <c r="S428" s="320">
        <v>0</v>
      </c>
      <c r="T428" s="320">
        <v>0</v>
      </c>
      <c r="U428" s="320">
        <v>0</v>
      </c>
      <c r="V428" s="320">
        <v>0</v>
      </c>
      <c r="W428" s="320">
        <v>0</v>
      </c>
      <c r="X428" s="320">
        <v>0</v>
      </c>
      <c r="Y428" s="320">
        <v>0</v>
      </c>
      <c r="Z428" s="320">
        <v>0</v>
      </c>
    </row>
    <row r="429" spans="4:26" hidden="1" outlineLevel="1">
      <c r="D429" s="313" t="s">
        <v>462</v>
      </c>
      <c r="E429" s="313" t="s">
        <v>68</v>
      </c>
      <c r="F429" s="313" t="s">
        <v>734</v>
      </c>
      <c r="H429" s="313" t="s">
        <v>735</v>
      </c>
      <c r="I429" s="313" t="s">
        <v>1205</v>
      </c>
      <c r="J429" s="313" t="s">
        <v>1516</v>
      </c>
      <c r="K429" s="313" t="s">
        <v>757</v>
      </c>
      <c r="M429" s="325">
        <v>0</v>
      </c>
      <c r="N429" s="320"/>
      <c r="O429" s="320">
        <v>0</v>
      </c>
      <c r="P429" s="320">
        <v>0</v>
      </c>
      <c r="Q429" s="320">
        <v>0</v>
      </c>
      <c r="R429" s="320">
        <v>0</v>
      </c>
      <c r="S429" s="320">
        <v>0</v>
      </c>
      <c r="T429" s="320">
        <v>0</v>
      </c>
      <c r="U429" s="320">
        <v>0</v>
      </c>
      <c r="V429" s="320">
        <v>0</v>
      </c>
      <c r="W429" s="320">
        <v>0</v>
      </c>
      <c r="X429" s="320">
        <v>0</v>
      </c>
      <c r="Y429" s="320">
        <v>0</v>
      </c>
      <c r="Z429" s="320">
        <v>0</v>
      </c>
    </row>
    <row r="430" spans="4:26" hidden="1" outlineLevel="1">
      <c r="D430" s="313" t="s">
        <v>1517</v>
      </c>
      <c r="E430" s="313" t="s">
        <v>68</v>
      </c>
      <c r="F430" s="313" t="s">
        <v>734</v>
      </c>
      <c r="H430" s="313" t="s">
        <v>735</v>
      </c>
      <c r="I430" s="313" t="s">
        <v>1187</v>
      </c>
      <c r="J430" s="313" t="s">
        <v>1518</v>
      </c>
      <c r="K430" s="313" t="s">
        <v>1165</v>
      </c>
      <c r="M430" s="325">
        <v>0</v>
      </c>
      <c r="N430" s="320"/>
      <c r="O430" s="320">
        <v>0</v>
      </c>
      <c r="P430" s="320">
        <v>0</v>
      </c>
      <c r="Q430" s="320">
        <v>0</v>
      </c>
      <c r="R430" s="320">
        <v>0</v>
      </c>
      <c r="S430" s="320">
        <v>0</v>
      </c>
      <c r="T430" s="320">
        <v>0</v>
      </c>
      <c r="U430" s="320">
        <v>0</v>
      </c>
      <c r="V430" s="320">
        <v>0</v>
      </c>
      <c r="W430" s="320">
        <v>0</v>
      </c>
      <c r="X430" s="320">
        <v>0</v>
      </c>
      <c r="Y430" s="320">
        <v>0</v>
      </c>
      <c r="Z430" s="320">
        <v>0</v>
      </c>
    </row>
    <row r="431" spans="4:26" hidden="1" outlineLevel="1">
      <c r="D431" s="313" t="s">
        <v>1517</v>
      </c>
      <c r="E431" s="313" t="s">
        <v>68</v>
      </c>
      <c r="F431" s="313" t="s">
        <v>734</v>
      </c>
      <c r="H431" s="313" t="s">
        <v>735</v>
      </c>
      <c r="I431" s="313" t="s">
        <v>1205</v>
      </c>
      <c r="J431" s="313" t="s">
        <v>1519</v>
      </c>
      <c r="K431" s="313" t="s">
        <v>1165</v>
      </c>
      <c r="M431" s="325">
        <v>0</v>
      </c>
      <c r="N431" s="320"/>
      <c r="O431" s="320">
        <v>0</v>
      </c>
      <c r="P431" s="320">
        <v>0</v>
      </c>
      <c r="Q431" s="320">
        <v>0</v>
      </c>
      <c r="R431" s="320">
        <v>0</v>
      </c>
      <c r="S431" s="320">
        <v>0</v>
      </c>
      <c r="T431" s="320">
        <v>0</v>
      </c>
      <c r="U431" s="320">
        <v>0</v>
      </c>
      <c r="V431" s="320">
        <v>0</v>
      </c>
      <c r="W431" s="320">
        <v>0</v>
      </c>
      <c r="X431" s="320">
        <v>0</v>
      </c>
      <c r="Y431" s="320">
        <v>0</v>
      </c>
      <c r="Z431" s="320">
        <v>0</v>
      </c>
    </row>
    <row r="432" spans="4:26" hidden="1" outlineLevel="1">
      <c r="D432" s="313" t="s">
        <v>792</v>
      </c>
      <c r="E432" s="313" t="s">
        <v>68</v>
      </c>
      <c r="F432" s="313" t="s">
        <v>734</v>
      </c>
      <c r="H432" s="313" t="s">
        <v>735</v>
      </c>
      <c r="I432" s="313" t="s">
        <v>1187</v>
      </c>
      <c r="J432" s="313" t="s">
        <v>947</v>
      </c>
      <c r="K432" s="313" t="s">
        <v>171</v>
      </c>
      <c r="M432" s="325">
        <v>0</v>
      </c>
      <c r="N432" s="320"/>
      <c r="O432" s="320">
        <v>0</v>
      </c>
      <c r="P432" s="320">
        <v>0</v>
      </c>
      <c r="Q432" s="320">
        <v>0</v>
      </c>
      <c r="R432" s="320">
        <v>0</v>
      </c>
      <c r="S432" s="320">
        <v>0</v>
      </c>
      <c r="T432" s="320">
        <v>0</v>
      </c>
      <c r="U432" s="320">
        <v>0</v>
      </c>
      <c r="V432" s="320">
        <v>0</v>
      </c>
      <c r="W432" s="320">
        <v>0</v>
      </c>
      <c r="X432" s="320">
        <v>0</v>
      </c>
      <c r="Y432" s="320">
        <v>0</v>
      </c>
      <c r="Z432" s="320">
        <v>0</v>
      </c>
    </row>
    <row r="433" spans="4:26" hidden="1" outlineLevel="1">
      <c r="D433" s="313" t="s">
        <v>792</v>
      </c>
      <c r="E433" s="313" t="s">
        <v>67</v>
      </c>
      <c r="F433" s="313" t="s">
        <v>734</v>
      </c>
      <c r="H433" s="313" t="s">
        <v>735</v>
      </c>
      <c r="I433" s="313" t="s">
        <v>1187</v>
      </c>
      <c r="J433" s="313" t="s">
        <v>1013</v>
      </c>
      <c r="K433" s="313" t="s">
        <v>171</v>
      </c>
      <c r="M433" s="325">
        <v>0</v>
      </c>
      <c r="N433" s="320"/>
      <c r="O433" s="320">
        <v>0</v>
      </c>
      <c r="P433" s="320">
        <v>0</v>
      </c>
      <c r="Q433" s="320">
        <v>0</v>
      </c>
      <c r="R433" s="320">
        <v>0</v>
      </c>
      <c r="S433" s="320">
        <v>0</v>
      </c>
      <c r="T433" s="320">
        <v>0</v>
      </c>
      <c r="U433" s="320">
        <v>0</v>
      </c>
      <c r="V433" s="320">
        <v>0</v>
      </c>
      <c r="W433" s="320">
        <v>0</v>
      </c>
      <c r="X433" s="320">
        <v>0</v>
      </c>
      <c r="Y433" s="320">
        <v>0</v>
      </c>
      <c r="Z433" s="320">
        <v>0</v>
      </c>
    </row>
    <row r="434" spans="4:26" hidden="1" outlineLevel="1">
      <c r="D434" s="313" t="s">
        <v>792</v>
      </c>
      <c r="E434" s="313" t="s">
        <v>68</v>
      </c>
      <c r="F434" s="313" t="s">
        <v>734</v>
      </c>
      <c r="H434" s="313" t="s">
        <v>735</v>
      </c>
      <c r="I434" s="313" t="s">
        <v>1205</v>
      </c>
      <c r="J434" s="313" t="s">
        <v>1520</v>
      </c>
      <c r="K434" s="313" t="s">
        <v>167</v>
      </c>
      <c r="M434" s="325">
        <v>0</v>
      </c>
      <c r="N434" s="320"/>
      <c r="O434" s="320">
        <v>0</v>
      </c>
      <c r="P434" s="320">
        <v>0</v>
      </c>
      <c r="Q434" s="320">
        <v>0</v>
      </c>
      <c r="R434" s="320">
        <v>0</v>
      </c>
      <c r="S434" s="320">
        <v>0</v>
      </c>
      <c r="T434" s="320">
        <v>0</v>
      </c>
      <c r="U434" s="320">
        <v>0</v>
      </c>
      <c r="V434" s="320">
        <v>0</v>
      </c>
      <c r="W434" s="320">
        <v>0</v>
      </c>
      <c r="X434" s="320">
        <v>0</v>
      </c>
      <c r="Y434" s="320">
        <v>0</v>
      </c>
      <c r="Z434" s="320">
        <v>0</v>
      </c>
    </row>
    <row r="435" spans="4:26" hidden="1" outlineLevel="1">
      <c r="D435" s="313" t="s">
        <v>792</v>
      </c>
      <c r="E435" s="313" t="s">
        <v>67</v>
      </c>
      <c r="F435" s="313" t="s">
        <v>734</v>
      </c>
      <c r="H435" s="313" t="s">
        <v>735</v>
      </c>
      <c r="I435" s="313" t="s">
        <v>1205</v>
      </c>
      <c r="J435" s="313" t="s">
        <v>1521</v>
      </c>
      <c r="K435" s="313" t="s">
        <v>171</v>
      </c>
      <c r="M435" s="325">
        <v>0</v>
      </c>
      <c r="N435" s="320"/>
      <c r="O435" s="320">
        <v>0</v>
      </c>
      <c r="P435" s="320">
        <v>0</v>
      </c>
      <c r="Q435" s="320">
        <v>0</v>
      </c>
      <c r="R435" s="320">
        <v>0</v>
      </c>
      <c r="S435" s="320">
        <v>0</v>
      </c>
      <c r="T435" s="320">
        <v>0</v>
      </c>
      <c r="U435" s="320">
        <v>0</v>
      </c>
      <c r="V435" s="320">
        <v>0</v>
      </c>
      <c r="W435" s="320">
        <v>0</v>
      </c>
      <c r="X435" s="320">
        <v>0</v>
      </c>
      <c r="Y435" s="320">
        <v>0</v>
      </c>
      <c r="Z435" s="320">
        <v>0</v>
      </c>
    </row>
    <row r="436" spans="4:26" hidden="1" outlineLevel="1">
      <c r="D436" s="313" t="s">
        <v>793</v>
      </c>
      <c r="E436" s="313" t="s">
        <v>68</v>
      </c>
      <c r="F436" s="313" t="s">
        <v>734</v>
      </c>
      <c r="H436" s="313" t="s">
        <v>735</v>
      </c>
      <c r="I436" s="313" t="s">
        <v>1187</v>
      </c>
      <c r="J436" s="313" t="s">
        <v>1014</v>
      </c>
      <c r="K436" s="313" t="s">
        <v>710</v>
      </c>
      <c r="M436" s="325">
        <v>0</v>
      </c>
      <c r="N436" s="320"/>
      <c r="O436" s="320">
        <v>0</v>
      </c>
      <c r="P436" s="320">
        <v>0</v>
      </c>
      <c r="Q436" s="320">
        <v>0</v>
      </c>
      <c r="R436" s="320">
        <v>0</v>
      </c>
      <c r="S436" s="320">
        <v>0</v>
      </c>
      <c r="T436" s="320">
        <v>0</v>
      </c>
      <c r="U436" s="320">
        <v>0</v>
      </c>
      <c r="V436" s="320">
        <v>0</v>
      </c>
      <c r="W436" s="320">
        <v>0</v>
      </c>
      <c r="X436" s="320">
        <v>0</v>
      </c>
      <c r="Y436" s="320">
        <v>0</v>
      </c>
      <c r="Z436" s="320">
        <v>0</v>
      </c>
    </row>
    <row r="437" spans="4:26" hidden="1" outlineLevel="1">
      <c r="D437" s="313" t="s">
        <v>793</v>
      </c>
      <c r="E437" s="313" t="s">
        <v>68</v>
      </c>
      <c r="F437" s="313" t="s">
        <v>734</v>
      </c>
      <c r="H437" s="313" t="s">
        <v>735</v>
      </c>
      <c r="I437" s="313" t="s">
        <v>1205</v>
      </c>
      <c r="J437" s="313" t="s">
        <v>1522</v>
      </c>
      <c r="K437" s="313" t="s">
        <v>710</v>
      </c>
      <c r="M437" s="325">
        <v>0</v>
      </c>
      <c r="N437" s="320"/>
      <c r="O437" s="320">
        <v>0</v>
      </c>
      <c r="P437" s="320">
        <v>0</v>
      </c>
      <c r="Q437" s="320">
        <v>0</v>
      </c>
      <c r="R437" s="320">
        <v>0</v>
      </c>
      <c r="S437" s="320">
        <v>0</v>
      </c>
      <c r="T437" s="320">
        <v>0</v>
      </c>
      <c r="U437" s="320">
        <v>0</v>
      </c>
      <c r="V437" s="320">
        <v>0</v>
      </c>
      <c r="W437" s="320">
        <v>0</v>
      </c>
      <c r="X437" s="320">
        <v>0</v>
      </c>
      <c r="Y437" s="320">
        <v>0</v>
      </c>
      <c r="Z437" s="320">
        <v>0</v>
      </c>
    </row>
    <row r="438" spans="4:26" hidden="1" outlineLevel="1">
      <c r="D438" s="313" t="s">
        <v>794</v>
      </c>
      <c r="E438" s="313" t="s">
        <v>68</v>
      </c>
      <c r="F438" s="313" t="s">
        <v>734</v>
      </c>
      <c r="H438" s="313" t="s">
        <v>735</v>
      </c>
      <c r="I438" s="313" t="s">
        <v>1187</v>
      </c>
      <c r="J438" s="313" t="s">
        <v>1015</v>
      </c>
      <c r="K438" s="313" t="s">
        <v>167</v>
      </c>
      <c r="M438" s="325">
        <v>0</v>
      </c>
      <c r="N438" s="320"/>
      <c r="O438" s="320">
        <v>0</v>
      </c>
      <c r="P438" s="320">
        <v>0</v>
      </c>
      <c r="Q438" s="320">
        <v>0</v>
      </c>
      <c r="R438" s="320">
        <v>0</v>
      </c>
      <c r="S438" s="320">
        <v>0</v>
      </c>
      <c r="T438" s="320">
        <v>0</v>
      </c>
      <c r="U438" s="320">
        <v>0</v>
      </c>
      <c r="V438" s="320">
        <v>0</v>
      </c>
      <c r="W438" s="320">
        <v>0</v>
      </c>
      <c r="X438" s="320">
        <v>0</v>
      </c>
      <c r="Y438" s="320">
        <v>0</v>
      </c>
      <c r="Z438" s="320">
        <v>0</v>
      </c>
    </row>
    <row r="439" spans="4:26" hidden="1" outlineLevel="1">
      <c r="D439" s="313" t="s">
        <v>794</v>
      </c>
      <c r="E439" s="313" t="s">
        <v>68</v>
      </c>
      <c r="F439" s="313" t="s">
        <v>734</v>
      </c>
      <c r="H439" s="313" t="s">
        <v>735</v>
      </c>
      <c r="I439" s="313" t="s">
        <v>1205</v>
      </c>
      <c r="J439" s="313" t="s">
        <v>1523</v>
      </c>
      <c r="K439" s="313" t="s">
        <v>167</v>
      </c>
      <c r="M439" s="325">
        <v>0</v>
      </c>
      <c r="N439" s="320"/>
      <c r="O439" s="320">
        <v>0</v>
      </c>
      <c r="P439" s="320">
        <v>0</v>
      </c>
      <c r="Q439" s="320">
        <v>0</v>
      </c>
      <c r="R439" s="320">
        <v>0</v>
      </c>
      <c r="S439" s="320">
        <v>0</v>
      </c>
      <c r="T439" s="320">
        <v>0</v>
      </c>
      <c r="U439" s="320">
        <v>0</v>
      </c>
      <c r="V439" s="320">
        <v>0</v>
      </c>
      <c r="W439" s="320">
        <v>0</v>
      </c>
      <c r="X439" s="320">
        <v>0</v>
      </c>
      <c r="Y439" s="320">
        <v>0</v>
      </c>
      <c r="Z439" s="320">
        <v>0</v>
      </c>
    </row>
    <row r="440" spans="4:26" hidden="1" outlineLevel="1">
      <c r="D440" s="313" t="s">
        <v>1524</v>
      </c>
      <c r="E440" s="313" t="s">
        <v>68</v>
      </c>
      <c r="F440" s="313" t="s">
        <v>734</v>
      </c>
      <c r="H440" s="313" t="s">
        <v>735</v>
      </c>
      <c r="I440" s="313" t="s">
        <v>1187</v>
      </c>
      <c r="J440" s="313" t="s">
        <v>1525</v>
      </c>
      <c r="K440" s="313" t="s">
        <v>746</v>
      </c>
      <c r="M440" s="325">
        <v>0</v>
      </c>
      <c r="N440" s="320"/>
      <c r="O440" s="320">
        <v>0</v>
      </c>
      <c r="P440" s="320">
        <v>0</v>
      </c>
      <c r="Q440" s="320">
        <v>0</v>
      </c>
      <c r="R440" s="320">
        <v>0</v>
      </c>
      <c r="S440" s="320">
        <v>0</v>
      </c>
      <c r="T440" s="320">
        <v>0</v>
      </c>
      <c r="U440" s="320">
        <v>0</v>
      </c>
      <c r="V440" s="320">
        <v>0</v>
      </c>
      <c r="W440" s="320">
        <v>0</v>
      </c>
      <c r="X440" s="320">
        <v>0</v>
      </c>
      <c r="Y440" s="320">
        <v>0</v>
      </c>
      <c r="Z440" s="320">
        <v>0</v>
      </c>
    </row>
    <row r="441" spans="4:26" hidden="1" outlineLevel="1">
      <c r="D441" s="313" t="s">
        <v>1524</v>
      </c>
      <c r="E441" s="313" t="s">
        <v>68</v>
      </c>
      <c r="F441" s="313" t="s">
        <v>734</v>
      </c>
      <c r="H441" s="313" t="s">
        <v>735</v>
      </c>
      <c r="I441" s="313" t="s">
        <v>1205</v>
      </c>
      <c r="J441" s="313" t="s">
        <v>1526</v>
      </c>
      <c r="K441" s="313" t="s">
        <v>746</v>
      </c>
      <c r="M441" s="325">
        <v>0</v>
      </c>
      <c r="N441" s="320"/>
      <c r="O441" s="320">
        <v>0</v>
      </c>
      <c r="P441" s="320">
        <v>0</v>
      </c>
      <c r="Q441" s="320">
        <v>0</v>
      </c>
      <c r="R441" s="320">
        <v>0</v>
      </c>
      <c r="S441" s="320">
        <v>0</v>
      </c>
      <c r="T441" s="320">
        <v>0</v>
      </c>
      <c r="U441" s="320">
        <v>0</v>
      </c>
      <c r="V441" s="320">
        <v>0</v>
      </c>
      <c r="W441" s="320">
        <v>0</v>
      </c>
      <c r="X441" s="320">
        <v>0</v>
      </c>
      <c r="Y441" s="320">
        <v>0</v>
      </c>
      <c r="Z441" s="320">
        <v>0</v>
      </c>
    </row>
    <row r="442" spans="4:26" hidden="1" outlineLevel="1">
      <c r="D442" s="313" t="s">
        <v>402</v>
      </c>
      <c r="E442" s="313" t="s">
        <v>67</v>
      </c>
      <c r="F442" s="313" t="s">
        <v>734</v>
      </c>
      <c r="H442" s="313" t="s">
        <v>735</v>
      </c>
      <c r="I442" s="313" t="s">
        <v>1187</v>
      </c>
      <c r="J442" s="313" t="s">
        <v>1016</v>
      </c>
      <c r="K442" s="313" t="s">
        <v>171</v>
      </c>
      <c r="M442" s="325">
        <v>0</v>
      </c>
      <c r="N442" s="320"/>
      <c r="O442" s="320">
        <v>0</v>
      </c>
      <c r="P442" s="320">
        <v>0</v>
      </c>
      <c r="Q442" s="320">
        <v>0</v>
      </c>
      <c r="R442" s="320">
        <v>0</v>
      </c>
      <c r="S442" s="320">
        <v>0</v>
      </c>
      <c r="T442" s="320">
        <v>0</v>
      </c>
      <c r="U442" s="320">
        <v>0</v>
      </c>
      <c r="V442" s="320">
        <v>0</v>
      </c>
      <c r="W442" s="320">
        <v>0</v>
      </c>
      <c r="X442" s="320">
        <v>0</v>
      </c>
      <c r="Y442" s="320">
        <v>0</v>
      </c>
      <c r="Z442" s="320">
        <v>0</v>
      </c>
    </row>
    <row r="443" spans="4:26" hidden="1" outlineLevel="1">
      <c r="D443" s="313" t="s">
        <v>402</v>
      </c>
      <c r="E443" s="313" t="s">
        <v>67</v>
      </c>
      <c r="F443" s="313" t="s">
        <v>734</v>
      </c>
      <c r="H443" s="313" t="s">
        <v>735</v>
      </c>
      <c r="I443" s="313" t="s">
        <v>1205</v>
      </c>
      <c r="J443" s="313" t="s">
        <v>1527</v>
      </c>
      <c r="K443" s="313" t="s">
        <v>171</v>
      </c>
      <c r="M443" s="325">
        <v>0</v>
      </c>
      <c r="N443" s="320"/>
      <c r="O443" s="320">
        <v>0</v>
      </c>
      <c r="P443" s="320">
        <v>0</v>
      </c>
      <c r="Q443" s="320">
        <v>0</v>
      </c>
      <c r="R443" s="320">
        <v>0</v>
      </c>
      <c r="S443" s="320">
        <v>0</v>
      </c>
      <c r="T443" s="320">
        <v>0</v>
      </c>
      <c r="U443" s="320">
        <v>0</v>
      </c>
      <c r="V443" s="320">
        <v>0</v>
      </c>
      <c r="W443" s="320">
        <v>0</v>
      </c>
      <c r="X443" s="320">
        <v>0</v>
      </c>
      <c r="Y443" s="320">
        <v>0</v>
      </c>
      <c r="Z443" s="320">
        <v>0</v>
      </c>
    </row>
    <row r="444" spans="4:26" hidden="1" outlineLevel="1">
      <c r="D444" s="313" t="s">
        <v>2876</v>
      </c>
      <c r="E444" s="313" t="s">
        <v>68</v>
      </c>
      <c r="F444" s="313" t="s">
        <v>734</v>
      </c>
      <c r="H444" s="313" t="s">
        <v>735</v>
      </c>
      <c r="I444" s="313" t="s">
        <v>1187</v>
      </c>
      <c r="J444" s="313" t="s">
        <v>1528</v>
      </c>
      <c r="K444" s="313" t="s">
        <v>661</v>
      </c>
      <c r="M444" s="325">
        <v>0</v>
      </c>
      <c r="N444" s="320"/>
      <c r="O444" s="320">
        <v>0</v>
      </c>
      <c r="P444" s="320">
        <v>0</v>
      </c>
      <c r="Q444" s="320">
        <v>0</v>
      </c>
      <c r="R444" s="320"/>
      <c r="S444" s="320"/>
      <c r="T444" s="320"/>
      <c r="U444" s="320"/>
      <c r="V444" s="320"/>
      <c r="W444" s="320"/>
      <c r="X444" s="320"/>
      <c r="Y444" s="320"/>
      <c r="Z444" s="320"/>
    </row>
    <row r="445" spans="4:26" hidden="1" outlineLevel="1">
      <c r="D445" s="313" t="s">
        <v>2876</v>
      </c>
      <c r="E445" s="313" t="s">
        <v>68</v>
      </c>
      <c r="F445" s="313" t="s">
        <v>734</v>
      </c>
      <c r="H445" s="313" t="s">
        <v>735</v>
      </c>
      <c r="I445" s="313" t="s">
        <v>1205</v>
      </c>
      <c r="J445" s="313" t="s">
        <v>1529</v>
      </c>
      <c r="K445" s="313" t="s">
        <v>661</v>
      </c>
      <c r="M445" s="325">
        <v>0</v>
      </c>
      <c r="N445" s="320"/>
      <c r="O445" s="320">
        <v>0</v>
      </c>
      <c r="P445" s="320">
        <v>0</v>
      </c>
      <c r="Q445" s="320">
        <v>0</v>
      </c>
      <c r="R445" s="320"/>
      <c r="S445" s="320"/>
      <c r="T445" s="320"/>
      <c r="U445" s="320"/>
      <c r="V445" s="320"/>
      <c r="W445" s="320"/>
      <c r="X445" s="320"/>
      <c r="Y445" s="320"/>
      <c r="Z445" s="320"/>
    </row>
    <row r="446" spans="4:26" hidden="1" outlineLevel="1">
      <c r="D446" s="313" t="s">
        <v>1530</v>
      </c>
      <c r="E446" s="313" t="s">
        <v>67</v>
      </c>
      <c r="F446" s="313" t="s">
        <v>734</v>
      </c>
      <c r="H446" s="313" t="s">
        <v>735</v>
      </c>
      <c r="I446" s="313" t="s">
        <v>1187</v>
      </c>
      <c r="J446" s="313" t="s">
        <v>1017</v>
      </c>
      <c r="K446" s="313" t="s">
        <v>171</v>
      </c>
      <c r="M446" s="325">
        <v>0</v>
      </c>
      <c r="N446" s="320"/>
      <c r="O446" s="320">
        <v>0</v>
      </c>
      <c r="P446" s="320">
        <v>0</v>
      </c>
      <c r="Q446" s="320">
        <v>0</v>
      </c>
      <c r="R446" s="320">
        <v>0</v>
      </c>
      <c r="S446" s="320">
        <v>0</v>
      </c>
      <c r="T446" s="320">
        <v>0</v>
      </c>
      <c r="U446" s="320">
        <v>0</v>
      </c>
      <c r="V446" s="320">
        <v>0</v>
      </c>
      <c r="W446" s="320">
        <v>0</v>
      </c>
      <c r="X446" s="320">
        <v>0</v>
      </c>
      <c r="Y446" s="320">
        <v>0</v>
      </c>
      <c r="Z446" s="320">
        <v>0</v>
      </c>
    </row>
    <row r="447" spans="4:26" hidden="1" outlineLevel="1">
      <c r="D447" s="313" t="s">
        <v>1530</v>
      </c>
      <c r="E447" s="313" t="s">
        <v>67</v>
      </c>
      <c r="F447" s="313" t="s">
        <v>734</v>
      </c>
      <c r="H447" s="313" t="s">
        <v>735</v>
      </c>
      <c r="I447" s="313" t="s">
        <v>1205</v>
      </c>
      <c r="J447" s="313" t="s">
        <v>1482</v>
      </c>
      <c r="K447" s="313" t="s">
        <v>171</v>
      </c>
      <c r="M447" s="325">
        <v>0</v>
      </c>
      <c r="N447" s="320"/>
      <c r="O447" s="320">
        <v>0</v>
      </c>
      <c r="P447" s="320">
        <v>0</v>
      </c>
      <c r="Q447" s="320">
        <v>0</v>
      </c>
      <c r="R447" s="320">
        <v>0</v>
      </c>
      <c r="S447" s="320">
        <v>0</v>
      </c>
      <c r="T447" s="320">
        <v>0</v>
      </c>
      <c r="U447" s="320">
        <v>0</v>
      </c>
      <c r="V447" s="320">
        <v>0</v>
      </c>
      <c r="W447" s="320">
        <v>0</v>
      </c>
      <c r="X447" s="320">
        <v>0</v>
      </c>
      <c r="Y447" s="320">
        <v>0</v>
      </c>
      <c r="Z447" s="320">
        <v>0</v>
      </c>
    </row>
    <row r="448" spans="4:26" hidden="1" outlineLevel="1">
      <c r="D448" s="313" t="s">
        <v>463</v>
      </c>
      <c r="E448" s="313" t="s">
        <v>67</v>
      </c>
      <c r="F448" s="313" t="s">
        <v>734</v>
      </c>
      <c r="H448" s="313" t="s">
        <v>735</v>
      </c>
      <c r="I448" s="313" t="s">
        <v>1187</v>
      </c>
      <c r="J448" s="313" t="s">
        <v>1018</v>
      </c>
      <c r="K448" s="313" t="s">
        <v>171</v>
      </c>
      <c r="M448" s="325">
        <v>0</v>
      </c>
      <c r="N448" s="320"/>
      <c r="O448" s="320">
        <v>0</v>
      </c>
      <c r="P448" s="320">
        <v>0</v>
      </c>
      <c r="Q448" s="320">
        <v>0</v>
      </c>
      <c r="R448" s="320">
        <v>0</v>
      </c>
      <c r="S448" s="320">
        <v>0</v>
      </c>
      <c r="T448" s="320">
        <v>0</v>
      </c>
      <c r="U448" s="320">
        <v>0</v>
      </c>
      <c r="V448" s="320">
        <v>0</v>
      </c>
      <c r="W448" s="320">
        <v>0</v>
      </c>
      <c r="X448" s="320">
        <v>0</v>
      </c>
      <c r="Y448" s="320">
        <v>0</v>
      </c>
      <c r="Z448" s="320">
        <v>0</v>
      </c>
    </row>
    <row r="449" spans="4:26" hidden="1" outlineLevel="1">
      <c r="D449" s="313" t="s">
        <v>463</v>
      </c>
      <c r="E449" s="313" t="s">
        <v>67</v>
      </c>
      <c r="F449" s="313" t="s">
        <v>734</v>
      </c>
      <c r="H449" s="313" t="s">
        <v>735</v>
      </c>
      <c r="I449" s="313" t="s">
        <v>1205</v>
      </c>
      <c r="J449" s="313" t="s">
        <v>1531</v>
      </c>
      <c r="K449" s="313" t="s">
        <v>171</v>
      </c>
      <c r="M449" s="325">
        <v>0</v>
      </c>
      <c r="N449" s="320"/>
      <c r="O449" s="320">
        <v>0</v>
      </c>
      <c r="P449" s="320">
        <v>0</v>
      </c>
      <c r="Q449" s="320">
        <v>0</v>
      </c>
      <c r="R449" s="320">
        <v>0</v>
      </c>
      <c r="S449" s="320">
        <v>0</v>
      </c>
      <c r="T449" s="320">
        <v>0</v>
      </c>
      <c r="U449" s="320">
        <v>0</v>
      </c>
      <c r="V449" s="320">
        <v>0</v>
      </c>
      <c r="W449" s="320">
        <v>0</v>
      </c>
      <c r="X449" s="320">
        <v>0</v>
      </c>
      <c r="Y449" s="320">
        <v>0</v>
      </c>
      <c r="Z449" s="320">
        <v>0</v>
      </c>
    </row>
    <row r="450" spans="4:26" hidden="1" outlineLevel="1">
      <c r="D450" s="313" t="s">
        <v>464</v>
      </c>
      <c r="E450" s="313" t="s">
        <v>68</v>
      </c>
      <c r="F450" s="313" t="s">
        <v>734</v>
      </c>
      <c r="H450" s="313" t="s">
        <v>735</v>
      </c>
      <c r="I450" s="313" t="s">
        <v>1187</v>
      </c>
      <c r="J450" s="313" t="s">
        <v>1019</v>
      </c>
      <c r="K450" s="313" t="s">
        <v>172</v>
      </c>
      <c r="M450" s="325">
        <v>0</v>
      </c>
      <c r="N450" s="320"/>
      <c r="O450" s="320">
        <v>0</v>
      </c>
      <c r="P450" s="320">
        <v>0</v>
      </c>
      <c r="Q450" s="320">
        <v>0</v>
      </c>
      <c r="R450" s="320">
        <v>0</v>
      </c>
      <c r="S450" s="320">
        <v>0</v>
      </c>
      <c r="T450" s="320">
        <v>0</v>
      </c>
      <c r="U450" s="320">
        <v>0</v>
      </c>
      <c r="V450" s="320">
        <v>0</v>
      </c>
      <c r="W450" s="320">
        <v>0</v>
      </c>
      <c r="X450" s="320">
        <v>0</v>
      </c>
      <c r="Y450" s="320">
        <v>0</v>
      </c>
      <c r="Z450" s="320">
        <v>0</v>
      </c>
    </row>
    <row r="451" spans="4:26" hidden="1" outlineLevel="1">
      <c r="D451" s="313" t="s">
        <v>464</v>
      </c>
      <c r="E451" s="313" t="s">
        <v>68</v>
      </c>
      <c r="F451" s="313" t="s">
        <v>734</v>
      </c>
      <c r="H451" s="313" t="s">
        <v>735</v>
      </c>
      <c r="I451" s="313" t="s">
        <v>1205</v>
      </c>
      <c r="J451" s="313" t="s">
        <v>1532</v>
      </c>
      <c r="K451" s="313" t="s">
        <v>172</v>
      </c>
      <c r="M451" s="325">
        <v>0</v>
      </c>
      <c r="N451" s="320"/>
      <c r="O451" s="320">
        <v>0</v>
      </c>
      <c r="P451" s="320">
        <v>0</v>
      </c>
      <c r="Q451" s="320">
        <v>0</v>
      </c>
      <c r="R451" s="320">
        <v>0</v>
      </c>
      <c r="S451" s="320">
        <v>0</v>
      </c>
      <c r="T451" s="320">
        <v>0</v>
      </c>
      <c r="U451" s="320">
        <v>0</v>
      </c>
      <c r="V451" s="320">
        <v>0</v>
      </c>
      <c r="W451" s="320">
        <v>0</v>
      </c>
      <c r="X451" s="320">
        <v>0</v>
      </c>
      <c r="Y451" s="320">
        <v>0</v>
      </c>
      <c r="Z451" s="320">
        <v>0</v>
      </c>
    </row>
    <row r="452" spans="4:26" hidden="1" outlineLevel="1">
      <c r="D452" s="313" t="s">
        <v>1533</v>
      </c>
      <c r="E452" s="313" t="s">
        <v>68</v>
      </c>
      <c r="F452" s="313" t="s">
        <v>734</v>
      </c>
      <c r="H452" s="313" t="s">
        <v>735</v>
      </c>
      <c r="I452" s="313" t="s">
        <v>1187</v>
      </c>
      <c r="J452" s="313" t="s">
        <v>1534</v>
      </c>
      <c r="K452" s="313" t="s">
        <v>661</v>
      </c>
      <c r="M452" s="325">
        <v>0</v>
      </c>
      <c r="N452" s="320"/>
      <c r="O452" s="320">
        <v>0</v>
      </c>
      <c r="P452" s="320">
        <v>0</v>
      </c>
      <c r="Q452" s="320">
        <v>0</v>
      </c>
      <c r="R452" s="320">
        <v>0</v>
      </c>
      <c r="S452" s="320">
        <v>0</v>
      </c>
      <c r="T452" s="320">
        <v>0</v>
      </c>
      <c r="U452" s="320">
        <v>0</v>
      </c>
      <c r="V452" s="320">
        <v>0</v>
      </c>
      <c r="W452" s="320">
        <v>0</v>
      </c>
      <c r="X452" s="320">
        <v>0</v>
      </c>
      <c r="Y452" s="320">
        <v>0</v>
      </c>
      <c r="Z452" s="320">
        <v>0</v>
      </c>
    </row>
    <row r="453" spans="4:26" hidden="1" outlineLevel="1">
      <c r="D453" s="313" t="s">
        <v>1533</v>
      </c>
      <c r="E453" s="313" t="s">
        <v>68</v>
      </c>
      <c r="F453" s="313" t="s">
        <v>734</v>
      </c>
      <c r="H453" s="313" t="s">
        <v>735</v>
      </c>
      <c r="I453" s="313" t="s">
        <v>1205</v>
      </c>
      <c r="J453" s="313" t="s">
        <v>1535</v>
      </c>
      <c r="K453" s="313" t="s">
        <v>661</v>
      </c>
      <c r="M453" s="325">
        <v>0</v>
      </c>
      <c r="N453" s="320"/>
      <c r="O453" s="320">
        <v>0</v>
      </c>
      <c r="P453" s="320">
        <v>0</v>
      </c>
      <c r="Q453" s="320">
        <v>0</v>
      </c>
      <c r="R453" s="320">
        <v>0</v>
      </c>
      <c r="S453" s="320">
        <v>0</v>
      </c>
      <c r="T453" s="320">
        <v>0</v>
      </c>
      <c r="U453" s="320">
        <v>0</v>
      </c>
      <c r="V453" s="320">
        <v>0</v>
      </c>
      <c r="W453" s="320">
        <v>0</v>
      </c>
      <c r="X453" s="320">
        <v>0</v>
      </c>
      <c r="Y453" s="320">
        <v>0</v>
      </c>
      <c r="Z453" s="320">
        <v>0</v>
      </c>
    </row>
    <row r="454" spans="4:26" hidden="1" outlineLevel="1">
      <c r="D454" s="313" t="s">
        <v>600</v>
      </c>
      <c r="E454" s="313" t="s">
        <v>67</v>
      </c>
      <c r="F454" s="313" t="s">
        <v>734</v>
      </c>
      <c r="H454" s="313" t="s">
        <v>735</v>
      </c>
      <c r="I454" s="313" t="s">
        <v>1187</v>
      </c>
      <c r="J454" s="313" t="s">
        <v>1020</v>
      </c>
      <c r="K454" s="313" t="s">
        <v>171</v>
      </c>
      <c r="M454" s="325">
        <v>0</v>
      </c>
      <c r="N454" s="320"/>
      <c r="O454" s="320">
        <v>0</v>
      </c>
      <c r="P454" s="320">
        <v>0</v>
      </c>
      <c r="Q454" s="320">
        <v>0</v>
      </c>
      <c r="R454" s="320">
        <v>0</v>
      </c>
      <c r="S454" s="320">
        <v>0</v>
      </c>
      <c r="T454" s="320">
        <v>0</v>
      </c>
      <c r="U454" s="320">
        <v>0</v>
      </c>
      <c r="V454" s="320">
        <v>0</v>
      </c>
      <c r="W454" s="320">
        <v>0</v>
      </c>
      <c r="X454" s="320">
        <v>0</v>
      </c>
      <c r="Y454" s="320">
        <v>0</v>
      </c>
      <c r="Z454" s="320">
        <v>0</v>
      </c>
    </row>
    <row r="455" spans="4:26" hidden="1" outlineLevel="1">
      <c r="D455" s="313" t="s">
        <v>600</v>
      </c>
      <c r="E455" s="313" t="s">
        <v>67</v>
      </c>
      <c r="F455" s="313" t="s">
        <v>734</v>
      </c>
      <c r="H455" s="313" t="s">
        <v>735</v>
      </c>
      <c r="I455" s="313" t="s">
        <v>1205</v>
      </c>
      <c r="J455" s="313" t="s">
        <v>1536</v>
      </c>
      <c r="K455" s="313" t="s">
        <v>171</v>
      </c>
      <c r="M455" s="325">
        <v>0</v>
      </c>
      <c r="N455" s="320"/>
      <c r="O455" s="320">
        <v>0</v>
      </c>
      <c r="P455" s="320">
        <v>0</v>
      </c>
      <c r="Q455" s="320">
        <v>0</v>
      </c>
      <c r="R455" s="320">
        <v>0</v>
      </c>
      <c r="S455" s="320">
        <v>0</v>
      </c>
      <c r="T455" s="320">
        <v>0</v>
      </c>
      <c r="U455" s="320">
        <v>0</v>
      </c>
      <c r="V455" s="320">
        <v>0</v>
      </c>
      <c r="W455" s="320">
        <v>0</v>
      </c>
      <c r="X455" s="320">
        <v>0</v>
      </c>
      <c r="Y455" s="320">
        <v>0</v>
      </c>
      <c r="Z455" s="320">
        <v>0</v>
      </c>
    </row>
    <row r="456" spans="4:26" hidden="1" outlineLevel="1">
      <c r="D456" s="313" t="s">
        <v>3472</v>
      </c>
      <c r="E456" s="313" t="s">
        <v>68</v>
      </c>
      <c r="F456" s="313" t="s">
        <v>734</v>
      </c>
      <c r="H456" s="313" t="s">
        <v>735</v>
      </c>
      <c r="I456" s="313" t="s">
        <v>1187</v>
      </c>
      <c r="J456" s="313" t="s">
        <v>977</v>
      </c>
      <c r="K456" s="313" t="s">
        <v>745</v>
      </c>
      <c r="M456" s="325">
        <v>0</v>
      </c>
      <c r="N456" s="320"/>
      <c r="O456" s="320">
        <v>0</v>
      </c>
      <c r="P456" s="320">
        <v>0</v>
      </c>
      <c r="Q456" s="320">
        <v>0</v>
      </c>
      <c r="R456" s="320">
        <v>0</v>
      </c>
      <c r="S456" s="320">
        <v>0</v>
      </c>
      <c r="T456" s="320">
        <v>0</v>
      </c>
      <c r="U456" s="320">
        <v>0</v>
      </c>
      <c r="V456" s="320">
        <v>0</v>
      </c>
      <c r="W456" s="320">
        <v>0</v>
      </c>
      <c r="X456" s="320">
        <v>0</v>
      </c>
      <c r="Y456" s="320">
        <v>0</v>
      </c>
      <c r="Z456" s="320">
        <v>0</v>
      </c>
    </row>
    <row r="457" spans="4:26" hidden="1" outlineLevel="1">
      <c r="D457" s="313" t="s">
        <v>3472</v>
      </c>
      <c r="E457" s="313" t="s">
        <v>68</v>
      </c>
      <c r="F457" s="313" t="s">
        <v>734</v>
      </c>
      <c r="H457" s="313" t="s">
        <v>735</v>
      </c>
      <c r="I457" s="313" t="s">
        <v>1205</v>
      </c>
      <c r="J457" s="313" t="s">
        <v>1426</v>
      </c>
      <c r="K457" s="313" t="s">
        <v>745</v>
      </c>
      <c r="M457" s="325">
        <v>0</v>
      </c>
      <c r="N457" s="320"/>
      <c r="O457" s="320">
        <v>0</v>
      </c>
      <c r="P457" s="320">
        <v>0</v>
      </c>
      <c r="Q457" s="320">
        <v>0</v>
      </c>
      <c r="R457" s="320">
        <v>0</v>
      </c>
      <c r="S457" s="320">
        <v>0</v>
      </c>
      <c r="T457" s="320">
        <v>0</v>
      </c>
      <c r="U457" s="320">
        <v>0</v>
      </c>
      <c r="V457" s="320">
        <v>0</v>
      </c>
      <c r="W457" s="320">
        <v>0</v>
      </c>
      <c r="X457" s="320">
        <v>0</v>
      </c>
      <c r="Y457" s="320">
        <v>0</v>
      </c>
      <c r="Z457" s="320">
        <v>0</v>
      </c>
    </row>
    <row r="458" spans="4:26" hidden="1" outlineLevel="1">
      <c r="D458" s="313" t="s">
        <v>4113</v>
      </c>
      <c r="E458" s="313" t="s">
        <v>68</v>
      </c>
      <c r="F458" s="313" t="s">
        <v>734</v>
      </c>
      <c r="H458" s="313" t="s">
        <v>735</v>
      </c>
      <c r="I458" s="313" t="s">
        <v>1187</v>
      </c>
      <c r="J458" s="313" t="s">
        <v>697</v>
      </c>
      <c r="K458" s="313" t="s">
        <v>172</v>
      </c>
      <c r="M458" s="325">
        <v>0</v>
      </c>
      <c r="N458" s="320"/>
      <c r="O458" s="320">
        <v>0</v>
      </c>
      <c r="P458" s="320">
        <v>0</v>
      </c>
      <c r="Q458" s="320">
        <v>0</v>
      </c>
      <c r="R458" s="320">
        <v>0</v>
      </c>
      <c r="S458" s="320">
        <v>0</v>
      </c>
      <c r="T458" s="320">
        <v>0</v>
      </c>
      <c r="U458" s="320">
        <v>0</v>
      </c>
      <c r="V458" s="320">
        <v>0</v>
      </c>
      <c r="W458" s="320">
        <v>0</v>
      </c>
      <c r="X458" s="320">
        <v>0</v>
      </c>
      <c r="Y458" s="320">
        <v>0</v>
      </c>
      <c r="Z458" s="320">
        <v>0</v>
      </c>
    </row>
    <row r="459" spans="4:26" hidden="1" outlineLevel="1">
      <c r="D459" s="313" t="s">
        <v>4113</v>
      </c>
      <c r="E459" s="313" t="s">
        <v>68</v>
      </c>
      <c r="F459" s="313" t="s">
        <v>734</v>
      </c>
      <c r="H459" s="313" t="s">
        <v>735</v>
      </c>
      <c r="I459" s="313" t="s">
        <v>1205</v>
      </c>
      <c r="J459" s="313" t="s">
        <v>1537</v>
      </c>
      <c r="K459" s="313" t="s">
        <v>172</v>
      </c>
      <c r="M459" s="325">
        <v>0</v>
      </c>
      <c r="N459" s="320"/>
      <c r="O459" s="320">
        <v>0</v>
      </c>
      <c r="P459" s="320">
        <v>0</v>
      </c>
      <c r="Q459" s="320">
        <v>0</v>
      </c>
      <c r="R459" s="320">
        <v>0</v>
      </c>
      <c r="S459" s="320">
        <v>0</v>
      </c>
      <c r="T459" s="320">
        <v>0</v>
      </c>
      <c r="U459" s="320">
        <v>0</v>
      </c>
      <c r="V459" s="320">
        <v>0</v>
      </c>
      <c r="W459" s="320">
        <v>0</v>
      </c>
      <c r="X459" s="320">
        <v>0</v>
      </c>
      <c r="Y459" s="320">
        <v>0</v>
      </c>
      <c r="Z459" s="320">
        <v>0</v>
      </c>
    </row>
    <row r="460" spans="4:26" hidden="1" outlineLevel="1">
      <c r="D460" s="313" t="s">
        <v>1538</v>
      </c>
      <c r="E460" s="313" t="s">
        <v>68</v>
      </c>
      <c r="F460" s="313" t="s">
        <v>734</v>
      </c>
      <c r="H460" s="313" t="s">
        <v>735</v>
      </c>
      <c r="I460" s="313" t="s">
        <v>1187</v>
      </c>
      <c r="J460" s="313" t="s">
        <v>1539</v>
      </c>
      <c r="K460" s="313" t="s">
        <v>746</v>
      </c>
      <c r="M460" s="325">
        <v>0</v>
      </c>
      <c r="N460" s="320"/>
      <c r="O460" s="320">
        <v>0</v>
      </c>
      <c r="P460" s="320">
        <v>0</v>
      </c>
      <c r="Q460" s="320">
        <v>0</v>
      </c>
      <c r="R460" s="320">
        <v>0</v>
      </c>
      <c r="S460" s="320">
        <v>0</v>
      </c>
      <c r="T460" s="320">
        <v>0</v>
      </c>
      <c r="U460" s="320">
        <v>0</v>
      </c>
      <c r="V460" s="320">
        <v>0</v>
      </c>
      <c r="W460" s="320">
        <v>0</v>
      </c>
      <c r="X460" s="320">
        <v>0</v>
      </c>
      <c r="Y460" s="320">
        <v>0</v>
      </c>
      <c r="Z460" s="320">
        <v>0</v>
      </c>
    </row>
    <row r="461" spans="4:26" hidden="1" outlineLevel="1">
      <c r="D461" s="313" t="s">
        <v>1538</v>
      </c>
      <c r="E461" s="313" t="s">
        <v>68</v>
      </c>
      <c r="F461" s="313" t="s">
        <v>734</v>
      </c>
      <c r="H461" s="313" t="s">
        <v>735</v>
      </c>
      <c r="I461" s="313" t="s">
        <v>1205</v>
      </c>
      <c r="J461" s="313" t="s">
        <v>1540</v>
      </c>
      <c r="K461" s="313" t="s">
        <v>746</v>
      </c>
      <c r="M461" s="325">
        <v>0</v>
      </c>
      <c r="N461" s="320"/>
      <c r="O461" s="320">
        <v>0</v>
      </c>
      <c r="P461" s="320">
        <v>0</v>
      </c>
      <c r="Q461" s="320">
        <v>0</v>
      </c>
      <c r="R461" s="320">
        <v>0</v>
      </c>
      <c r="S461" s="320">
        <v>0</v>
      </c>
      <c r="T461" s="320">
        <v>0</v>
      </c>
      <c r="U461" s="320">
        <v>0</v>
      </c>
      <c r="V461" s="320">
        <v>0</v>
      </c>
      <c r="W461" s="320">
        <v>0</v>
      </c>
      <c r="X461" s="320">
        <v>0</v>
      </c>
      <c r="Y461" s="320">
        <v>0</v>
      </c>
      <c r="Z461" s="320">
        <v>0</v>
      </c>
    </row>
    <row r="462" spans="4:26" hidden="1" outlineLevel="1">
      <c r="D462" s="313" t="s">
        <v>1541</v>
      </c>
      <c r="E462" s="313" t="s">
        <v>68</v>
      </c>
      <c r="F462" s="313" t="s">
        <v>734</v>
      </c>
      <c r="H462" s="313" t="s">
        <v>735</v>
      </c>
      <c r="I462" s="313" t="s">
        <v>1187</v>
      </c>
      <c r="J462" s="313" t="s">
        <v>1542</v>
      </c>
      <c r="K462" s="313" t="s">
        <v>746</v>
      </c>
      <c r="M462" s="325">
        <v>0</v>
      </c>
      <c r="N462" s="320"/>
      <c r="O462" s="320">
        <v>0</v>
      </c>
      <c r="P462" s="320">
        <v>0</v>
      </c>
      <c r="Q462" s="320">
        <v>0</v>
      </c>
      <c r="R462" s="320">
        <v>0</v>
      </c>
      <c r="S462" s="320">
        <v>0</v>
      </c>
      <c r="T462" s="320">
        <v>0</v>
      </c>
      <c r="U462" s="320">
        <v>0</v>
      </c>
      <c r="V462" s="320">
        <v>0</v>
      </c>
      <c r="W462" s="320">
        <v>0</v>
      </c>
      <c r="X462" s="320">
        <v>0</v>
      </c>
      <c r="Y462" s="320">
        <v>0</v>
      </c>
      <c r="Z462" s="320">
        <v>0</v>
      </c>
    </row>
    <row r="463" spans="4:26" hidden="1" outlineLevel="1">
      <c r="D463" s="313" t="s">
        <v>1541</v>
      </c>
      <c r="E463" s="313" t="s">
        <v>68</v>
      </c>
      <c r="F463" s="313" t="s">
        <v>734</v>
      </c>
      <c r="H463" s="313" t="s">
        <v>735</v>
      </c>
      <c r="I463" s="313" t="s">
        <v>1205</v>
      </c>
      <c r="J463" s="313" t="s">
        <v>1543</v>
      </c>
      <c r="K463" s="313" t="s">
        <v>746</v>
      </c>
      <c r="M463" s="325">
        <v>0</v>
      </c>
      <c r="N463" s="320"/>
      <c r="O463" s="320">
        <v>0</v>
      </c>
      <c r="P463" s="320">
        <v>0</v>
      </c>
      <c r="Q463" s="320">
        <v>0</v>
      </c>
      <c r="R463" s="320">
        <v>0</v>
      </c>
      <c r="S463" s="320">
        <v>0</v>
      </c>
      <c r="T463" s="320">
        <v>0</v>
      </c>
      <c r="U463" s="320">
        <v>0</v>
      </c>
      <c r="V463" s="320">
        <v>0</v>
      </c>
      <c r="W463" s="320">
        <v>0</v>
      </c>
      <c r="X463" s="320">
        <v>0</v>
      </c>
      <c r="Y463" s="320">
        <v>0</v>
      </c>
      <c r="Z463" s="320">
        <v>0</v>
      </c>
    </row>
    <row r="464" spans="4:26" hidden="1" outlineLevel="1">
      <c r="D464" s="313" t="s">
        <v>465</v>
      </c>
      <c r="E464" s="313" t="s">
        <v>67</v>
      </c>
      <c r="F464" s="313" t="s">
        <v>734</v>
      </c>
      <c r="H464" s="313" t="s">
        <v>735</v>
      </c>
      <c r="I464" s="313" t="s">
        <v>1187</v>
      </c>
      <c r="J464" s="313" t="s">
        <v>1021</v>
      </c>
      <c r="K464" s="313" t="s">
        <v>171</v>
      </c>
      <c r="M464" s="325">
        <v>2010</v>
      </c>
      <c r="N464" s="320"/>
      <c r="O464" s="320">
        <v>0</v>
      </c>
      <c r="P464" s="320">
        <v>0</v>
      </c>
      <c r="Q464" s="320">
        <v>0</v>
      </c>
      <c r="R464" s="320">
        <v>0</v>
      </c>
      <c r="S464" s="320">
        <v>5</v>
      </c>
      <c r="T464" s="320">
        <v>0</v>
      </c>
      <c r="U464" s="320">
        <v>0</v>
      </c>
      <c r="V464" s="320">
        <v>0</v>
      </c>
      <c r="W464" s="320">
        <v>0</v>
      </c>
      <c r="X464" s="320">
        <v>5</v>
      </c>
      <c r="Y464" s="320">
        <v>0</v>
      </c>
      <c r="Z464" s="320">
        <v>2000</v>
      </c>
    </row>
    <row r="465" spans="4:26" hidden="1" outlineLevel="1">
      <c r="D465" s="313" t="s">
        <v>465</v>
      </c>
      <c r="E465" s="313" t="s">
        <v>67</v>
      </c>
      <c r="F465" s="313" t="s">
        <v>734</v>
      </c>
      <c r="H465" s="313" t="s">
        <v>735</v>
      </c>
      <c r="I465" s="313" t="s">
        <v>1205</v>
      </c>
      <c r="J465" s="313" t="s">
        <v>1544</v>
      </c>
      <c r="K465" s="313" t="s">
        <v>171</v>
      </c>
      <c r="M465" s="325">
        <v>0</v>
      </c>
      <c r="N465" s="320"/>
      <c r="O465" s="320">
        <v>0</v>
      </c>
      <c r="P465" s="320">
        <v>0</v>
      </c>
      <c r="Q465" s="320">
        <v>0</v>
      </c>
      <c r="R465" s="320">
        <v>0</v>
      </c>
      <c r="S465" s="320">
        <v>0</v>
      </c>
      <c r="T465" s="320">
        <v>0</v>
      </c>
      <c r="U465" s="320">
        <v>0</v>
      </c>
      <c r="V465" s="320">
        <v>0</v>
      </c>
      <c r="W465" s="320">
        <v>0</v>
      </c>
      <c r="X465" s="320">
        <v>0</v>
      </c>
      <c r="Y465" s="320">
        <v>0</v>
      </c>
      <c r="Z465" s="320">
        <v>0</v>
      </c>
    </row>
    <row r="466" spans="4:26" hidden="1" outlineLevel="1">
      <c r="D466" s="313" t="s">
        <v>691</v>
      </c>
      <c r="E466" s="313" t="s">
        <v>68</v>
      </c>
      <c r="F466" s="313" t="s">
        <v>734</v>
      </c>
      <c r="H466" s="313" t="s">
        <v>735</v>
      </c>
      <c r="I466" s="313" t="s">
        <v>1187</v>
      </c>
      <c r="J466" s="313" t="s">
        <v>1022</v>
      </c>
      <c r="K466" s="313" t="s">
        <v>664</v>
      </c>
      <c r="M466" s="325">
        <v>0</v>
      </c>
      <c r="N466" s="320"/>
      <c r="O466" s="320">
        <v>0</v>
      </c>
      <c r="P466" s="320">
        <v>0</v>
      </c>
      <c r="Q466" s="320">
        <v>0</v>
      </c>
      <c r="R466" s="320">
        <v>0</v>
      </c>
      <c r="S466" s="320">
        <v>0</v>
      </c>
      <c r="T466" s="320">
        <v>0</v>
      </c>
      <c r="U466" s="320">
        <v>0</v>
      </c>
      <c r="V466" s="320">
        <v>0</v>
      </c>
      <c r="W466" s="320">
        <v>0</v>
      </c>
      <c r="X466" s="320">
        <v>0</v>
      </c>
      <c r="Y466" s="320">
        <v>0</v>
      </c>
      <c r="Z466" s="320">
        <v>0</v>
      </c>
    </row>
    <row r="467" spans="4:26" hidden="1" outlineLevel="1">
      <c r="D467" s="313" t="s">
        <v>691</v>
      </c>
      <c r="E467" s="313" t="s">
        <v>68</v>
      </c>
      <c r="F467" s="313" t="s">
        <v>734</v>
      </c>
      <c r="H467" s="313" t="s">
        <v>735</v>
      </c>
      <c r="I467" s="313" t="s">
        <v>1205</v>
      </c>
      <c r="J467" s="313" t="s">
        <v>1545</v>
      </c>
      <c r="K467" s="313" t="s">
        <v>664</v>
      </c>
      <c r="M467" s="325">
        <v>0</v>
      </c>
      <c r="N467" s="320"/>
      <c r="O467" s="320">
        <v>0</v>
      </c>
      <c r="P467" s="320">
        <v>0</v>
      </c>
      <c r="Q467" s="320">
        <v>0</v>
      </c>
      <c r="R467" s="320">
        <v>0</v>
      </c>
      <c r="S467" s="320">
        <v>0</v>
      </c>
      <c r="T467" s="320">
        <v>0</v>
      </c>
      <c r="U467" s="320">
        <v>0</v>
      </c>
      <c r="V467" s="320">
        <v>0</v>
      </c>
      <c r="W467" s="320">
        <v>0</v>
      </c>
      <c r="X467" s="320">
        <v>0</v>
      </c>
      <c r="Y467" s="320">
        <v>0</v>
      </c>
      <c r="Z467" s="320">
        <v>0</v>
      </c>
    </row>
    <row r="468" spans="4:26" hidden="1" outlineLevel="1">
      <c r="D468" s="313" t="s">
        <v>1546</v>
      </c>
      <c r="E468" s="313" t="s">
        <v>68</v>
      </c>
      <c r="F468" s="313" t="s">
        <v>734</v>
      </c>
      <c r="H468" s="313" t="s">
        <v>735</v>
      </c>
      <c r="I468" s="313" t="s">
        <v>1187</v>
      </c>
      <c r="J468" s="313" t="s">
        <v>1547</v>
      </c>
      <c r="K468" s="313" t="s">
        <v>1233</v>
      </c>
      <c r="M468" s="325">
        <v>0</v>
      </c>
      <c r="N468" s="320"/>
      <c r="O468" s="320">
        <v>0</v>
      </c>
      <c r="P468" s="320">
        <v>0</v>
      </c>
      <c r="Q468" s="320">
        <v>0</v>
      </c>
      <c r="R468" s="320">
        <v>0</v>
      </c>
      <c r="S468" s="320">
        <v>0</v>
      </c>
      <c r="T468" s="320">
        <v>0</v>
      </c>
      <c r="U468" s="320">
        <v>0</v>
      </c>
      <c r="V468" s="320">
        <v>0</v>
      </c>
      <c r="W468" s="320">
        <v>0</v>
      </c>
      <c r="X468" s="320">
        <v>0</v>
      </c>
      <c r="Y468" s="320">
        <v>0</v>
      </c>
      <c r="Z468" s="320">
        <v>0</v>
      </c>
    </row>
    <row r="469" spans="4:26" hidden="1" outlineLevel="1">
      <c r="D469" s="313" t="s">
        <v>1546</v>
      </c>
      <c r="E469" s="313" t="s">
        <v>68</v>
      </c>
      <c r="F469" s="313" t="s">
        <v>734</v>
      </c>
      <c r="H469" s="313" t="s">
        <v>735</v>
      </c>
      <c r="I469" s="313" t="s">
        <v>1205</v>
      </c>
      <c r="J469" s="313" t="s">
        <v>1548</v>
      </c>
      <c r="K469" s="313" t="s">
        <v>1233</v>
      </c>
      <c r="M469" s="325">
        <v>0</v>
      </c>
      <c r="N469" s="320"/>
      <c r="O469" s="320">
        <v>0</v>
      </c>
      <c r="P469" s="320">
        <v>0</v>
      </c>
      <c r="Q469" s="320">
        <v>0</v>
      </c>
      <c r="R469" s="320">
        <v>0</v>
      </c>
      <c r="S469" s="320">
        <v>0</v>
      </c>
      <c r="T469" s="320">
        <v>0</v>
      </c>
      <c r="U469" s="320">
        <v>0</v>
      </c>
      <c r="V469" s="320">
        <v>0</v>
      </c>
      <c r="W469" s="320">
        <v>0</v>
      </c>
      <c r="X469" s="320">
        <v>0</v>
      </c>
      <c r="Y469" s="320">
        <v>0</v>
      </c>
      <c r="Z469" s="320">
        <v>0</v>
      </c>
    </row>
    <row r="470" spans="4:26" hidden="1" outlineLevel="1">
      <c r="D470" s="313" t="s">
        <v>1549</v>
      </c>
      <c r="E470" s="313" t="s">
        <v>68</v>
      </c>
      <c r="F470" s="313" t="s">
        <v>734</v>
      </c>
      <c r="H470" s="313" t="s">
        <v>735</v>
      </c>
      <c r="I470" s="313" t="s">
        <v>1187</v>
      </c>
      <c r="J470" s="313" t="s">
        <v>1550</v>
      </c>
      <c r="K470" s="313" t="s">
        <v>661</v>
      </c>
      <c r="M470" s="325">
        <v>0</v>
      </c>
      <c r="N470" s="320"/>
      <c r="O470" s="320">
        <v>0</v>
      </c>
      <c r="P470" s="320">
        <v>0</v>
      </c>
      <c r="Q470" s="320">
        <v>0</v>
      </c>
      <c r="R470" s="320">
        <v>0</v>
      </c>
      <c r="S470" s="320">
        <v>0</v>
      </c>
      <c r="T470" s="320">
        <v>0</v>
      </c>
      <c r="U470" s="320">
        <v>0</v>
      </c>
      <c r="V470" s="320">
        <v>0</v>
      </c>
      <c r="W470" s="320">
        <v>0</v>
      </c>
      <c r="X470" s="320">
        <v>0</v>
      </c>
      <c r="Y470" s="320">
        <v>0</v>
      </c>
      <c r="Z470" s="320">
        <v>0</v>
      </c>
    </row>
    <row r="471" spans="4:26" hidden="1" outlineLevel="1">
      <c r="D471" s="313" t="s">
        <v>1549</v>
      </c>
      <c r="E471" s="313" t="s">
        <v>68</v>
      </c>
      <c r="F471" s="313" t="s">
        <v>734</v>
      </c>
      <c r="H471" s="313" t="s">
        <v>735</v>
      </c>
      <c r="I471" s="313" t="s">
        <v>1205</v>
      </c>
      <c r="J471" s="313" t="s">
        <v>1551</v>
      </c>
      <c r="K471" s="313" t="s">
        <v>661</v>
      </c>
      <c r="M471" s="325">
        <v>0</v>
      </c>
      <c r="N471" s="320"/>
      <c r="O471" s="320">
        <v>0</v>
      </c>
      <c r="P471" s="320">
        <v>0</v>
      </c>
      <c r="Q471" s="320">
        <v>0</v>
      </c>
      <c r="R471" s="320">
        <v>0</v>
      </c>
      <c r="S471" s="320">
        <v>0</v>
      </c>
      <c r="T471" s="320">
        <v>0</v>
      </c>
      <c r="U471" s="320">
        <v>0</v>
      </c>
      <c r="V471" s="320">
        <v>0</v>
      </c>
      <c r="W471" s="320">
        <v>0</v>
      </c>
      <c r="X471" s="320">
        <v>0</v>
      </c>
      <c r="Y471" s="320">
        <v>0</v>
      </c>
      <c r="Z471" s="320">
        <v>0</v>
      </c>
    </row>
    <row r="472" spans="4:26" hidden="1" outlineLevel="1">
      <c r="D472" s="313" t="s">
        <v>466</v>
      </c>
      <c r="E472" s="313" t="s">
        <v>68</v>
      </c>
      <c r="F472" s="313" t="s">
        <v>734</v>
      </c>
      <c r="H472" s="313" t="s">
        <v>735</v>
      </c>
      <c r="I472" s="313" t="s">
        <v>1187</v>
      </c>
      <c r="J472" s="313" t="s">
        <v>1023</v>
      </c>
      <c r="K472" s="313" t="s">
        <v>172</v>
      </c>
      <c r="M472" s="325">
        <v>0</v>
      </c>
      <c r="N472" s="320"/>
      <c r="O472" s="320">
        <v>0</v>
      </c>
      <c r="P472" s="320">
        <v>0</v>
      </c>
      <c r="Q472" s="320">
        <v>0</v>
      </c>
      <c r="R472" s="320">
        <v>0</v>
      </c>
      <c r="S472" s="320">
        <v>0</v>
      </c>
      <c r="T472" s="320">
        <v>0</v>
      </c>
      <c r="U472" s="320">
        <v>0</v>
      </c>
      <c r="V472" s="320">
        <v>0</v>
      </c>
      <c r="W472" s="320">
        <v>0</v>
      </c>
      <c r="X472" s="320">
        <v>0</v>
      </c>
      <c r="Y472" s="320">
        <v>0</v>
      </c>
      <c r="Z472" s="320">
        <v>0</v>
      </c>
    </row>
    <row r="473" spans="4:26" hidden="1" outlineLevel="1">
      <c r="D473" s="313" t="s">
        <v>466</v>
      </c>
      <c r="E473" s="313" t="s">
        <v>68</v>
      </c>
      <c r="F473" s="313" t="s">
        <v>734</v>
      </c>
      <c r="H473" s="313" t="s">
        <v>735</v>
      </c>
      <c r="I473" s="313" t="s">
        <v>1205</v>
      </c>
      <c r="J473" s="313" t="s">
        <v>1552</v>
      </c>
      <c r="K473" s="313" t="s">
        <v>172</v>
      </c>
      <c r="M473" s="325">
        <v>0</v>
      </c>
      <c r="N473" s="320"/>
      <c r="O473" s="320">
        <v>0</v>
      </c>
      <c r="P473" s="320">
        <v>0</v>
      </c>
      <c r="Q473" s="320">
        <v>0</v>
      </c>
      <c r="R473" s="320">
        <v>0</v>
      </c>
      <c r="S473" s="320">
        <v>0</v>
      </c>
      <c r="T473" s="320">
        <v>0</v>
      </c>
      <c r="U473" s="320">
        <v>0</v>
      </c>
      <c r="V473" s="320">
        <v>0</v>
      </c>
      <c r="W473" s="320">
        <v>0</v>
      </c>
      <c r="X473" s="320">
        <v>0</v>
      </c>
      <c r="Y473" s="320">
        <v>0</v>
      </c>
      <c r="Z473" s="320">
        <v>0</v>
      </c>
    </row>
    <row r="474" spans="4:26" hidden="1" outlineLevel="1">
      <c r="D474" s="313" t="s">
        <v>467</v>
      </c>
      <c r="E474" s="313" t="s">
        <v>68</v>
      </c>
      <c r="F474" s="313" t="s">
        <v>734</v>
      </c>
      <c r="H474" s="313" t="s">
        <v>735</v>
      </c>
      <c r="I474" s="313" t="s">
        <v>1187</v>
      </c>
      <c r="J474" s="313" t="s">
        <v>1024</v>
      </c>
      <c r="K474" s="313" t="s">
        <v>710</v>
      </c>
      <c r="M474" s="325">
        <v>0</v>
      </c>
      <c r="N474" s="320"/>
      <c r="O474" s="320">
        <v>0</v>
      </c>
      <c r="P474" s="320">
        <v>0</v>
      </c>
      <c r="Q474" s="320">
        <v>0</v>
      </c>
      <c r="R474" s="320">
        <v>0</v>
      </c>
      <c r="S474" s="320">
        <v>0</v>
      </c>
      <c r="T474" s="320">
        <v>0</v>
      </c>
      <c r="U474" s="320">
        <v>0</v>
      </c>
      <c r="V474" s="320">
        <v>0</v>
      </c>
      <c r="W474" s="320">
        <v>0</v>
      </c>
      <c r="X474" s="320">
        <v>0</v>
      </c>
      <c r="Y474" s="320">
        <v>0</v>
      </c>
      <c r="Z474" s="320">
        <v>0</v>
      </c>
    </row>
    <row r="475" spans="4:26" hidden="1" outlineLevel="1">
      <c r="D475" s="313" t="s">
        <v>467</v>
      </c>
      <c r="E475" s="313" t="s">
        <v>68</v>
      </c>
      <c r="F475" s="313" t="s">
        <v>734</v>
      </c>
      <c r="H475" s="313" t="s">
        <v>735</v>
      </c>
      <c r="I475" s="313" t="s">
        <v>1205</v>
      </c>
      <c r="J475" s="313" t="s">
        <v>1554</v>
      </c>
      <c r="K475" s="313" t="s">
        <v>710</v>
      </c>
      <c r="M475" s="325">
        <v>0</v>
      </c>
      <c r="N475" s="320"/>
      <c r="O475" s="320">
        <v>0</v>
      </c>
      <c r="P475" s="320">
        <v>0</v>
      </c>
      <c r="Q475" s="320">
        <v>0</v>
      </c>
      <c r="R475" s="320">
        <v>0</v>
      </c>
      <c r="S475" s="320">
        <v>0</v>
      </c>
      <c r="T475" s="320">
        <v>0</v>
      </c>
      <c r="U475" s="320">
        <v>0</v>
      </c>
      <c r="V475" s="320">
        <v>0</v>
      </c>
      <c r="W475" s="320">
        <v>0</v>
      </c>
      <c r="X475" s="320">
        <v>0</v>
      </c>
      <c r="Y475" s="320">
        <v>0</v>
      </c>
      <c r="Z475" s="320">
        <v>0</v>
      </c>
    </row>
    <row r="476" spans="4:26" hidden="1" outlineLevel="1">
      <c r="D476" s="313" t="s">
        <v>323</v>
      </c>
      <c r="E476" s="313" t="s">
        <v>67</v>
      </c>
      <c r="F476" s="313" t="s">
        <v>734</v>
      </c>
      <c r="H476" s="313" t="s">
        <v>735</v>
      </c>
      <c r="I476" s="313" t="s">
        <v>1187</v>
      </c>
      <c r="J476" s="313" t="s">
        <v>1025</v>
      </c>
      <c r="K476" s="313" t="s">
        <v>171</v>
      </c>
      <c r="M476" s="325">
        <v>9296</v>
      </c>
      <c r="N476" s="320"/>
      <c r="O476" s="320">
        <v>0</v>
      </c>
      <c r="P476" s="320">
        <v>0</v>
      </c>
      <c r="Q476" s="320">
        <v>0</v>
      </c>
      <c r="R476" s="320">
        <v>35</v>
      </c>
      <c r="S476" s="320">
        <v>15</v>
      </c>
      <c r="T476" s="320">
        <v>35</v>
      </c>
      <c r="U476" s="320">
        <v>0</v>
      </c>
      <c r="V476" s="320">
        <v>1800</v>
      </c>
      <c r="W476" s="320">
        <v>2046</v>
      </c>
      <c r="X476" s="320">
        <v>5</v>
      </c>
      <c r="Y476" s="320">
        <v>0</v>
      </c>
      <c r="Z476" s="320">
        <v>5360</v>
      </c>
    </row>
    <row r="477" spans="4:26" hidden="1" outlineLevel="1">
      <c r="D477" s="313" t="s">
        <v>323</v>
      </c>
      <c r="E477" s="313" t="s">
        <v>67</v>
      </c>
      <c r="F477" s="313" t="s">
        <v>734</v>
      </c>
      <c r="H477" s="313" t="s">
        <v>735</v>
      </c>
      <c r="I477" s="313" t="s">
        <v>1205</v>
      </c>
      <c r="J477" s="313" t="s">
        <v>1555</v>
      </c>
      <c r="K477" s="313" t="s">
        <v>171</v>
      </c>
      <c r="M477" s="325">
        <v>0</v>
      </c>
      <c r="N477" s="320"/>
      <c r="O477" s="320">
        <v>0</v>
      </c>
      <c r="P477" s="320">
        <v>0</v>
      </c>
      <c r="Q477" s="320">
        <v>0</v>
      </c>
      <c r="R477" s="320">
        <v>0</v>
      </c>
      <c r="S477" s="320">
        <v>0</v>
      </c>
      <c r="T477" s="320">
        <v>0</v>
      </c>
      <c r="U477" s="320">
        <v>0</v>
      </c>
      <c r="V477" s="320">
        <v>0</v>
      </c>
      <c r="W477" s="320">
        <v>0</v>
      </c>
      <c r="X477" s="320">
        <v>0</v>
      </c>
      <c r="Y477" s="320">
        <v>0</v>
      </c>
      <c r="Z477" s="320">
        <v>0</v>
      </c>
    </row>
    <row r="478" spans="4:26" hidden="1" outlineLevel="1">
      <c r="D478" s="313" t="s">
        <v>1557</v>
      </c>
      <c r="E478" s="313" t="s">
        <v>68</v>
      </c>
      <c r="F478" s="313" t="s">
        <v>734</v>
      </c>
      <c r="H478" s="313" t="s">
        <v>735</v>
      </c>
      <c r="I478" s="313" t="s">
        <v>1187</v>
      </c>
      <c r="J478" s="313" t="s">
        <v>1558</v>
      </c>
      <c r="K478" s="313" t="s">
        <v>1165</v>
      </c>
      <c r="M478" s="325">
        <v>0</v>
      </c>
      <c r="N478" s="320"/>
      <c r="O478" s="320">
        <v>0</v>
      </c>
      <c r="P478" s="320">
        <v>0</v>
      </c>
      <c r="Q478" s="320">
        <v>0</v>
      </c>
      <c r="R478" s="320">
        <v>0</v>
      </c>
      <c r="S478" s="320">
        <v>0</v>
      </c>
      <c r="T478" s="320">
        <v>0</v>
      </c>
      <c r="U478" s="320">
        <v>0</v>
      </c>
      <c r="V478" s="320">
        <v>0</v>
      </c>
      <c r="W478" s="320">
        <v>0</v>
      </c>
      <c r="X478" s="320">
        <v>0</v>
      </c>
      <c r="Y478" s="320">
        <v>0</v>
      </c>
      <c r="Z478" s="320">
        <v>0</v>
      </c>
    </row>
    <row r="479" spans="4:26" hidden="1" outlineLevel="1">
      <c r="D479" s="313" t="s">
        <v>1557</v>
      </c>
      <c r="E479" s="313" t="s">
        <v>68</v>
      </c>
      <c r="F479" s="313" t="s">
        <v>734</v>
      </c>
      <c r="H479" s="313" t="s">
        <v>735</v>
      </c>
      <c r="I479" s="313" t="s">
        <v>1205</v>
      </c>
      <c r="J479" s="313" t="s">
        <v>1559</v>
      </c>
      <c r="K479" s="313" t="s">
        <v>1165</v>
      </c>
      <c r="M479" s="325">
        <v>0</v>
      </c>
      <c r="N479" s="320"/>
      <c r="O479" s="320">
        <v>0</v>
      </c>
      <c r="P479" s="320">
        <v>0</v>
      </c>
      <c r="Q479" s="320">
        <v>0</v>
      </c>
      <c r="R479" s="320">
        <v>0</v>
      </c>
      <c r="S479" s="320">
        <v>0</v>
      </c>
      <c r="T479" s="320">
        <v>0</v>
      </c>
      <c r="U479" s="320">
        <v>0</v>
      </c>
      <c r="V479" s="320">
        <v>0</v>
      </c>
      <c r="W479" s="320">
        <v>0</v>
      </c>
      <c r="X479" s="320">
        <v>0</v>
      </c>
      <c r="Y479" s="320">
        <v>0</v>
      </c>
      <c r="Z479" s="320">
        <v>0</v>
      </c>
    </row>
    <row r="480" spans="4:26" hidden="1" outlineLevel="1">
      <c r="D480" s="313" t="s">
        <v>796</v>
      </c>
      <c r="E480" s="313" t="s">
        <v>68</v>
      </c>
      <c r="F480" s="313" t="s">
        <v>734</v>
      </c>
      <c r="H480" s="313" t="s">
        <v>735</v>
      </c>
      <c r="I480" s="313" t="s">
        <v>1187</v>
      </c>
      <c r="J480" s="313" t="s">
        <v>1027</v>
      </c>
      <c r="K480" s="313" t="s">
        <v>172</v>
      </c>
      <c r="M480" s="325">
        <v>0</v>
      </c>
      <c r="N480" s="320"/>
      <c r="O480" s="320">
        <v>0</v>
      </c>
      <c r="P480" s="320">
        <v>0</v>
      </c>
      <c r="Q480" s="320">
        <v>0</v>
      </c>
      <c r="R480" s="320">
        <v>0</v>
      </c>
      <c r="S480" s="320">
        <v>0</v>
      </c>
      <c r="T480" s="320">
        <v>0</v>
      </c>
      <c r="U480" s="320">
        <v>0</v>
      </c>
      <c r="V480" s="320">
        <v>0</v>
      </c>
      <c r="W480" s="320">
        <v>0</v>
      </c>
      <c r="X480" s="320">
        <v>0</v>
      </c>
      <c r="Y480" s="320">
        <v>0</v>
      </c>
      <c r="Z480" s="320">
        <v>0</v>
      </c>
    </row>
    <row r="481" spans="4:26" hidden="1" outlineLevel="1">
      <c r="D481" s="313" t="s">
        <v>796</v>
      </c>
      <c r="E481" s="313" t="s">
        <v>68</v>
      </c>
      <c r="F481" s="313" t="s">
        <v>734</v>
      </c>
      <c r="H481" s="313" t="s">
        <v>735</v>
      </c>
      <c r="I481" s="313" t="s">
        <v>1205</v>
      </c>
      <c r="J481" s="313" t="s">
        <v>1560</v>
      </c>
      <c r="K481" s="313" t="s">
        <v>172</v>
      </c>
      <c r="M481" s="325">
        <v>0</v>
      </c>
      <c r="N481" s="320"/>
      <c r="O481" s="320">
        <v>0</v>
      </c>
      <c r="P481" s="320">
        <v>0</v>
      </c>
      <c r="Q481" s="320">
        <v>0</v>
      </c>
      <c r="R481" s="320">
        <v>0</v>
      </c>
      <c r="S481" s="320">
        <v>0</v>
      </c>
      <c r="T481" s="320">
        <v>0</v>
      </c>
      <c r="U481" s="320">
        <v>0</v>
      </c>
      <c r="V481" s="320">
        <v>0</v>
      </c>
      <c r="W481" s="320">
        <v>0</v>
      </c>
      <c r="X481" s="320">
        <v>0</v>
      </c>
      <c r="Y481" s="320">
        <v>0</v>
      </c>
      <c r="Z481" s="320">
        <v>0</v>
      </c>
    </row>
    <row r="482" spans="4:26" hidden="1" outlineLevel="1">
      <c r="D482" s="313" t="s">
        <v>797</v>
      </c>
      <c r="E482" s="313" t="s">
        <v>68</v>
      </c>
      <c r="F482" s="313" t="s">
        <v>734</v>
      </c>
      <c r="H482" s="313" t="s">
        <v>735</v>
      </c>
      <c r="I482" s="313" t="s">
        <v>1187</v>
      </c>
      <c r="J482" s="313" t="s">
        <v>841</v>
      </c>
      <c r="K482" s="313" t="s">
        <v>172</v>
      </c>
      <c r="M482" s="325">
        <v>0</v>
      </c>
      <c r="N482" s="320"/>
      <c r="O482" s="320">
        <v>0</v>
      </c>
      <c r="P482" s="320">
        <v>0</v>
      </c>
      <c r="Q482" s="320">
        <v>0</v>
      </c>
      <c r="R482" s="320">
        <v>0</v>
      </c>
      <c r="S482" s="320">
        <v>0</v>
      </c>
      <c r="T482" s="320">
        <v>0</v>
      </c>
      <c r="U482" s="320">
        <v>0</v>
      </c>
      <c r="V482" s="320">
        <v>0</v>
      </c>
      <c r="W482" s="320">
        <v>0</v>
      </c>
      <c r="X482" s="320">
        <v>0</v>
      </c>
      <c r="Y482" s="320">
        <v>0</v>
      </c>
      <c r="Z482" s="320">
        <v>0</v>
      </c>
    </row>
    <row r="483" spans="4:26" hidden="1" outlineLevel="1">
      <c r="D483" s="313" t="s">
        <v>797</v>
      </c>
      <c r="E483" s="313" t="s">
        <v>68</v>
      </c>
      <c r="F483" s="313" t="s">
        <v>734</v>
      </c>
      <c r="H483" s="313" t="s">
        <v>735</v>
      </c>
      <c r="I483" s="313" t="s">
        <v>1205</v>
      </c>
      <c r="J483" s="313" t="s">
        <v>1561</v>
      </c>
      <c r="K483" s="313" t="s">
        <v>172</v>
      </c>
      <c r="M483" s="325">
        <v>0</v>
      </c>
      <c r="N483" s="320"/>
      <c r="O483" s="320">
        <v>0</v>
      </c>
      <c r="P483" s="320">
        <v>0</v>
      </c>
      <c r="Q483" s="320">
        <v>0</v>
      </c>
      <c r="R483" s="320">
        <v>0</v>
      </c>
      <c r="S483" s="320">
        <v>0</v>
      </c>
      <c r="T483" s="320">
        <v>0</v>
      </c>
      <c r="U483" s="320">
        <v>0</v>
      </c>
      <c r="V483" s="320">
        <v>0</v>
      </c>
      <c r="W483" s="320">
        <v>0</v>
      </c>
      <c r="X483" s="320">
        <v>0</v>
      </c>
      <c r="Y483" s="320">
        <v>0</v>
      </c>
      <c r="Z483" s="320">
        <v>0</v>
      </c>
    </row>
    <row r="484" spans="4:26" hidden="1" outlineLevel="1">
      <c r="D484" s="313" t="s">
        <v>1562</v>
      </c>
      <c r="E484" s="313" t="s">
        <v>68</v>
      </c>
      <c r="F484" s="313" t="s">
        <v>734</v>
      </c>
      <c r="H484" s="313" t="s">
        <v>735</v>
      </c>
      <c r="I484" s="313" t="s">
        <v>1187</v>
      </c>
      <c r="J484" s="313" t="s">
        <v>1563</v>
      </c>
      <c r="K484" s="313" t="s">
        <v>661</v>
      </c>
      <c r="M484" s="325">
        <v>0</v>
      </c>
      <c r="N484" s="320"/>
      <c r="O484" s="320">
        <v>0</v>
      </c>
      <c r="P484" s="320">
        <v>0</v>
      </c>
      <c r="Q484" s="320">
        <v>0</v>
      </c>
      <c r="R484" s="320">
        <v>0</v>
      </c>
      <c r="S484" s="320">
        <v>0</v>
      </c>
      <c r="T484" s="320">
        <v>0</v>
      </c>
      <c r="U484" s="320">
        <v>0</v>
      </c>
      <c r="V484" s="320">
        <v>0</v>
      </c>
      <c r="W484" s="320">
        <v>0</v>
      </c>
      <c r="X484" s="320">
        <v>0</v>
      </c>
      <c r="Y484" s="320">
        <v>0</v>
      </c>
      <c r="Z484" s="320">
        <v>0</v>
      </c>
    </row>
    <row r="485" spans="4:26" hidden="1" outlineLevel="1">
      <c r="D485" s="313" t="s">
        <v>1562</v>
      </c>
      <c r="E485" s="313" t="s">
        <v>68</v>
      </c>
      <c r="F485" s="313" t="s">
        <v>734</v>
      </c>
      <c r="H485" s="313" t="s">
        <v>735</v>
      </c>
      <c r="I485" s="313" t="s">
        <v>1205</v>
      </c>
      <c r="J485" s="313" t="s">
        <v>1564</v>
      </c>
      <c r="K485" s="313" t="s">
        <v>661</v>
      </c>
      <c r="M485" s="325">
        <v>0</v>
      </c>
      <c r="N485" s="320"/>
      <c r="O485" s="320">
        <v>0</v>
      </c>
      <c r="P485" s="320">
        <v>0</v>
      </c>
      <c r="Q485" s="320">
        <v>0</v>
      </c>
      <c r="R485" s="320">
        <v>0</v>
      </c>
      <c r="S485" s="320">
        <v>0</v>
      </c>
      <c r="T485" s="320">
        <v>0</v>
      </c>
      <c r="U485" s="320">
        <v>0</v>
      </c>
      <c r="V485" s="320">
        <v>0</v>
      </c>
      <c r="W485" s="320">
        <v>0</v>
      </c>
      <c r="X485" s="320">
        <v>0</v>
      </c>
      <c r="Y485" s="320">
        <v>0</v>
      </c>
      <c r="Z485" s="320">
        <v>0</v>
      </c>
    </row>
    <row r="486" spans="4:26" hidden="1" outlineLevel="1">
      <c r="D486" s="313" t="s">
        <v>324</v>
      </c>
      <c r="E486" s="313" t="s">
        <v>67</v>
      </c>
      <c r="F486" s="313" t="s">
        <v>734</v>
      </c>
      <c r="H486" s="313" t="s">
        <v>735</v>
      </c>
      <c r="I486" s="313" t="s">
        <v>1187</v>
      </c>
      <c r="J486" s="313" t="s">
        <v>1028</v>
      </c>
      <c r="K486" s="313" t="s">
        <v>171</v>
      </c>
      <c r="M486" s="325">
        <v>0</v>
      </c>
      <c r="N486" s="320"/>
      <c r="O486" s="320">
        <v>0</v>
      </c>
      <c r="P486" s="320">
        <v>0</v>
      </c>
      <c r="Q486" s="320">
        <v>0</v>
      </c>
      <c r="R486" s="320">
        <v>0</v>
      </c>
      <c r="S486" s="320">
        <v>0</v>
      </c>
      <c r="T486" s="320">
        <v>0</v>
      </c>
      <c r="U486" s="320">
        <v>0</v>
      </c>
      <c r="V486" s="320">
        <v>0</v>
      </c>
      <c r="W486" s="320">
        <v>0</v>
      </c>
      <c r="X486" s="320">
        <v>0</v>
      </c>
      <c r="Y486" s="320">
        <v>0</v>
      </c>
      <c r="Z486" s="320">
        <v>0</v>
      </c>
    </row>
    <row r="487" spans="4:26" hidden="1" outlineLevel="1">
      <c r="D487" s="313" t="s">
        <v>324</v>
      </c>
      <c r="E487" s="313" t="s">
        <v>67</v>
      </c>
      <c r="F487" s="313" t="s">
        <v>734</v>
      </c>
      <c r="H487" s="313" t="s">
        <v>735</v>
      </c>
      <c r="I487" s="313" t="s">
        <v>1205</v>
      </c>
      <c r="J487" s="313" t="s">
        <v>1565</v>
      </c>
      <c r="K487" s="313" t="s">
        <v>171</v>
      </c>
      <c r="M487" s="325">
        <v>0</v>
      </c>
      <c r="N487" s="320"/>
      <c r="O487" s="320">
        <v>0</v>
      </c>
      <c r="P487" s="320">
        <v>0</v>
      </c>
      <c r="Q487" s="320">
        <v>0</v>
      </c>
      <c r="R487" s="320">
        <v>0</v>
      </c>
      <c r="S487" s="320">
        <v>0</v>
      </c>
      <c r="T487" s="320">
        <v>0</v>
      </c>
      <c r="U487" s="320">
        <v>0</v>
      </c>
      <c r="V487" s="320">
        <v>0</v>
      </c>
      <c r="W487" s="320">
        <v>0</v>
      </c>
      <c r="X487" s="320">
        <v>0</v>
      </c>
      <c r="Y487" s="320">
        <v>0</v>
      </c>
      <c r="Z487" s="320">
        <v>0</v>
      </c>
    </row>
    <row r="488" spans="4:26" hidden="1" outlineLevel="1">
      <c r="D488" s="313" t="s">
        <v>4114</v>
      </c>
      <c r="E488" s="313" t="s">
        <v>68</v>
      </c>
      <c r="F488" s="313" t="s">
        <v>734</v>
      </c>
      <c r="H488" s="313" t="s">
        <v>735</v>
      </c>
      <c r="I488" s="313" t="s">
        <v>1187</v>
      </c>
      <c r="J488" s="313" t="s">
        <v>984</v>
      </c>
      <c r="K488" s="313" t="s">
        <v>664</v>
      </c>
      <c r="M488" s="325">
        <v>0</v>
      </c>
      <c r="N488" s="320"/>
      <c r="O488" s="320">
        <v>0</v>
      </c>
      <c r="P488" s="320">
        <v>0</v>
      </c>
      <c r="Q488" s="320">
        <v>0</v>
      </c>
      <c r="R488" s="320">
        <v>0</v>
      </c>
      <c r="S488" s="320">
        <v>0</v>
      </c>
      <c r="T488" s="320">
        <v>0</v>
      </c>
      <c r="U488" s="320">
        <v>0</v>
      </c>
      <c r="V488" s="320">
        <v>0</v>
      </c>
      <c r="W488" s="320">
        <v>0</v>
      </c>
      <c r="X488" s="320">
        <v>0</v>
      </c>
      <c r="Y488" s="320">
        <v>0</v>
      </c>
      <c r="Z488" s="320">
        <v>0</v>
      </c>
    </row>
    <row r="489" spans="4:26" hidden="1" outlineLevel="1">
      <c r="D489" s="313" t="s">
        <v>4114</v>
      </c>
      <c r="E489" s="313" t="s">
        <v>68</v>
      </c>
      <c r="F489" s="313" t="s">
        <v>734</v>
      </c>
      <c r="H489" s="313" t="s">
        <v>735</v>
      </c>
      <c r="I489" s="313" t="s">
        <v>1205</v>
      </c>
      <c r="J489" s="313" t="s">
        <v>1449</v>
      </c>
      <c r="K489" s="313" t="s">
        <v>664</v>
      </c>
      <c r="M489" s="325">
        <v>0</v>
      </c>
      <c r="N489" s="320"/>
      <c r="O489" s="320">
        <v>0</v>
      </c>
      <c r="P489" s="320">
        <v>0</v>
      </c>
      <c r="Q489" s="320">
        <v>0</v>
      </c>
      <c r="R489" s="320">
        <v>0</v>
      </c>
      <c r="S489" s="320">
        <v>0</v>
      </c>
      <c r="T489" s="320">
        <v>0</v>
      </c>
      <c r="U489" s="320">
        <v>0</v>
      </c>
      <c r="V489" s="320">
        <v>0</v>
      </c>
      <c r="W489" s="320">
        <v>0</v>
      </c>
      <c r="X489" s="320">
        <v>0</v>
      </c>
      <c r="Y489" s="320">
        <v>0</v>
      </c>
      <c r="Z489" s="320">
        <v>0</v>
      </c>
    </row>
    <row r="490" spans="4:26" hidden="1" outlineLevel="1">
      <c r="D490" s="313" t="s">
        <v>798</v>
      </c>
      <c r="E490" s="313" t="s">
        <v>67</v>
      </c>
      <c r="F490" s="313" t="s">
        <v>734</v>
      </c>
      <c r="H490" s="313" t="s">
        <v>735</v>
      </c>
      <c r="I490" s="313" t="s">
        <v>1187</v>
      </c>
      <c r="J490" s="313" t="s">
        <v>1029</v>
      </c>
      <c r="K490" s="313" t="s">
        <v>171</v>
      </c>
      <c r="M490" s="325">
        <v>0</v>
      </c>
      <c r="N490" s="320"/>
      <c r="O490" s="320">
        <v>0</v>
      </c>
      <c r="P490" s="320">
        <v>0</v>
      </c>
      <c r="Q490" s="320">
        <v>0</v>
      </c>
      <c r="R490" s="320">
        <v>0</v>
      </c>
      <c r="S490" s="320">
        <v>0</v>
      </c>
      <c r="T490" s="320">
        <v>0</v>
      </c>
      <c r="U490" s="320">
        <v>0</v>
      </c>
      <c r="V490" s="320">
        <v>0</v>
      </c>
      <c r="W490" s="320">
        <v>0</v>
      </c>
      <c r="X490" s="320">
        <v>0</v>
      </c>
      <c r="Y490" s="320">
        <v>0</v>
      </c>
      <c r="Z490" s="320">
        <v>0</v>
      </c>
    </row>
    <row r="491" spans="4:26" hidden="1" outlineLevel="1">
      <c r="D491" s="313" t="s">
        <v>798</v>
      </c>
      <c r="E491" s="313" t="s">
        <v>67</v>
      </c>
      <c r="F491" s="313" t="s">
        <v>734</v>
      </c>
      <c r="H491" s="313" t="s">
        <v>735</v>
      </c>
      <c r="I491" s="313" t="s">
        <v>1205</v>
      </c>
      <c r="J491" s="313" t="s">
        <v>1566</v>
      </c>
      <c r="K491" s="313" t="s">
        <v>171</v>
      </c>
      <c r="M491" s="325">
        <v>0</v>
      </c>
      <c r="N491" s="320"/>
      <c r="O491" s="320">
        <v>0</v>
      </c>
      <c r="P491" s="320">
        <v>0</v>
      </c>
      <c r="Q491" s="320">
        <v>0</v>
      </c>
      <c r="R491" s="320">
        <v>0</v>
      </c>
      <c r="S491" s="320">
        <v>0</v>
      </c>
      <c r="T491" s="320">
        <v>0</v>
      </c>
      <c r="U491" s="320">
        <v>0</v>
      </c>
      <c r="V491" s="320">
        <v>0</v>
      </c>
      <c r="W491" s="320">
        <v>0</v>
      </c>
      <c r="X491" s="320">
        <v>0</v>
      </c>
      <c r="Y491" s="320">
        <v>0</v>
      </c>
      <c r="Z491" s="320">
        <v>0</v>
      </c>
    </row>
    <row r="492" spans="4:26" hidden="1" outlineLevel="1">
      <c r="D492" s="313" t="s">
        <v>1567</v>
      </c>
      <c r="E492" s="313" t="s">
        <v>68</v>
      </c>
      <c r="F492" s="313" t="s">
        <v>734</v>
      </c>
      <c r="H492" s="313" t="s">
        <v>735</v>
      </c>
      <c r="I492" s="313" t="s">
        <v>1187</v>
      </c>
      <c r="J492" s="313" t="s">
        <v>1030</v>
      </c>
      <c r="K492" s="313" t="s">
        <v>710</v>
      </c>
      <c r="M492" s="325">
        <v>0</v>
      </c>
      <c r="N492" s="320"/>
      <c r="O492" s="320">
        <v>0</v>
      </c>
      <c r="P492" s="320">
        <v>0</v>
      </c>
      <c r="Q492" s="320">
        <v>0</v>
      </c>
      <c r="R492" s="320">
        <v>0</v>
      </c>
      <c r="S492" s="320">
        <v>0</v>
      </c>
      <c r="T492" s="320">
        <v>0</v>
      </c>
      <c r="U492" s="320">
        <v>0</v>
      </c>
      <c r="V492" s="320">
        <v>0</v>
      </c>
      <c r="W492" s="320">
        <v>0</v>
      </c>
      <c r="X492" s="320">
        <v>0</v>
      </c>
      <c r="Y492" s="320">
        <v>0</v>
      </c>
      <c r="Z492" s="320">
        <v>0</v>
      </c>
    </row>
    <row r="493" spans="4:26" hidden="1" outlineLevel="1">
      <c r="D493" s="313" t="s">
        <v>1567</v>
      </c>
      <c r="E493" s="313" t="s">
        <v>68</v>
      </c>
      <c r="F493" s="313" t="s">
        <v>734</v>
      </c>
      <c r="H493" s="313" t="s">
        <v>735</v>
      </c>
      <c r="I493" s="313" t="s">
        <v>1205</v>
      </c>
      <c r="J493" s="313" t="s">
        <v>1568</v>
      </c>
      <c r="K493" s="313" t="s">
        <v>710</v>
      </c>
      <c r="M493" s="325">
        <v>0</v>
      </c>
      <c r="N493" s="320"/>
      <c r="O493" s="320">
        <v>0</v>
      </c>
      <c r="P493" s="320">
        <v>0</v>
      </c>
      <c r="Q493" s="320">
        <v>0</v>
      </c>
      <c r="R493" s="320">
        <v>0</v>
      </c>
      <c r="S493" s="320">
        <v>0</v>
      </c>
      <c r="T493" s="320">
        <v>0</v>
      </c>
      <c r="U493" s="320">
        <v>0</v>
      </c>
      <c r="V493" s="320">
        <v>0</v>
      </c>
      <c r="W493" s="320">
        <v>0</v>
      </c>
      <c r="X493" s="320">
        <v>0</v>
      </c>
      <c r="Y493" s="320">
        <v>0</v>
      </c>
      <c r="Z493" s="320">
        <v>0</v>
      </c>
    </row>
    <row r="494" spans="4:26" hidden="1" outlineLevel="1">
      <c r="D494" s="313" t="s">
        <v>1569</v>
      </c>
      <c r="E494" s="313" t="s">
        <v>68</v>
      </c>
      <c r="F494" s="313" t="s">
        <v>734</v>
      </c>
      <c r="H494" s="313" t="s">
        <v>735</v>
      </c>
      <c r="I494" s="313" t="s">
        <v>1187</v>
      </c>
      <c r="J494" s="313" t="s">
        <v>1570</v>
      </c>
      <c r="K494" s="313" t="s">
        <v>746</v>
      </c>
      <c r="M494" s="325">
        <v>0</v>
      </c>
      <c r="N494" s="320"/>
      <c r="O494" s="320">
        <v>0</v>
      </c>
      <c r="P494" s="320">
        <v>0</v>
      </c>
      <c r="Q494" s="320">
        <v>0</v>
      </c>
      <c r="R494" s="320">
        <v>0</v>
      </c>
      <c r="S494" s="320">
        <v>0</v>
      </c>
      <c r="T494" s="320">
        <v>0</v>
      </c>
      <c r="U494" s="320">
        <v>0</v>
      </c>
      <c r="V494" s="320">
        <v>0</v>
      </c>
      <c r="W494" s="320">
        <v>0</v>
      </c>
      <c r="X494" s="320">
        <v>0</v>
      </c>
      <c r="Y494" s="320">
        <v>0</v>
      </c>
      <c r="Z494" s="320">
        <v>0</v>
      </c>
    </row>
    <row r="495" spans="4:26" hidden="1" outlineLevel="1">
      <c r="D495" s="313" t="s">
        <v>1569</v>
      </c>
      <c r="E495" s="313" t="s">
        <v>68</v>
      </c>
      <c r="F495" s="313" t="s">
        <v>734</v>
      </c>
      <c r="H495" s="313" t="s">
        <v>735</v>
      </c>
      <c r="I495" s="313" t="s">
        <v>1205</v>
      </c>
      <c r="J495" s="313" t="s">
        <v>1571</v>
      </c>
      <c r="K495" s="313" t="s">
        <v>746</v>
      </c>
      <c r="M495" s="325">
        <v>0</v>
      </c>
      <c r="N495" s="320"/>
      <c r="O495" s="320">
        <v>0</v>
      </c>
      <c r="P495" s="320">
        <v>0</v>
      </c>
      <c r="Q495" s="320">
        <v>0</v>
      </c>
      <c r="R495" s="320">
        <v>0</v>
      </c>
      <c r="S495" s="320">
        <v>0</v>
      </c>
      <c r="T495" s="320">
        <v>0</v>
      </c>
      <c r="U495" s="320">
        <v>0</v>
      </c>
      <c r="V495" s="320">
        <v>0</v>
      </c>
      <c r="W495" s="320">
        <v>0</v>
      </c>
      <c r="X495" s="320">
        <v>0</v>
      </c>
      <c r="Y495" s="320">
        <v>0</v>
      </c>
      <c r="Z495" s="320">
        <v>0</v>
      </c>
    </row>
    <row r="496" spans="4:26" hidden="1" outlineLevel="1">
      <c r="D496" s="313" t="s">
        <v>2877</v>
      </c>
      <c r="E496" s="313" t="s">
        <v>68</v>
      </c>
      <c r="F496" s="313" t="s">
        <v>734</v>
      </c>
      <c r="H496" s="313" t="s">
        <v>735</v>
      </c>
      <c r="I496" s="313" t="s">
        <v>1187</v>
      </c>
      <c r="J496" s="313" t="s">
        <v>1489</v>
      </c>
      <c r="K496" s="313" t="s">
        <v>661</v>
      </c>
      <c r="M496" s="325">
        <v>0</v>
      </c>
      <c r="N496" s="320"/>
      <c r="O496" s="320">
        <v>0</v>
      </c>
      <c r="P496" s="320">
        <v>0</v>
      </c>
      <c r="Q496" s="320">
        <v>0</v>
      </c>
      <c r="R496" s="320">
        <v>0</v>
      </c>
      <c r="S496" s="320">
        <v>0</v>
      </c>
      <c r="T496" s="320">
        <v>0</v>
      </c>
      <c r="U496" s="320">
        <v>0</v>
      </c>
      <c r="V496" s="320">
        <v>0</v>
      </c>
      <c r="W496" s="320">
        <v>0</v>
      </c>
      <c r="X496" s="320">
        <v>0</v>
      </c>
      <c r="Y496" s="320">
        <v>0</v>
      </c>
      <c r="Z496" s="320"/>
    </row>
    <row r="497" spans="4:26" hidden="1" outlineLevel="1">
      <c r="D497" s="313" t="s">
        <v>2877</v>
      </c>
      <c r="E497" s="313" t="s">
        <v>68</v>
      </c>
      <c r="F497" s="313" t="s">
        <v>734</v>
      </c>
      <c r="H497" s="313" t="s">
        <v>735</v>
      </c>
      <c r="I497" s="313" t="s">
        <v>1205</v>
      </c>
      <c r="J497" s="313" t="s">
        <v>1490</v>
      </c>
      <c r="K497" s="313" t="s">
        <v>661</v>
      </c>
      <c r="M497" s="325">
        <v>0</v>
      </c>
      <c r="N497" s="320"/>
      <c r="O497" s="320">
        <v>0</v>
      </c>
      <c r="P497" s="320">
        <v>0</v>
      </c>
      <c r="Q497" s="320">
        <v>0</v>
      </c>
      <c r="R497" s="320">
        <v>0</v>
      </c>
      <c r="S497" s="320">
        <v>0</v>
      </c>
      <c r="T497" s="320">
        <v>0</v>
      </c>
      <c r="U497" s="320">
        <v>0</v>
      </c>
      <c r="V497" s="320">
        <v>0</v>
      </c>
      <c r="W497" s="320">
        <v>0</v>
      </c>
      <c r="X497" s="320">
        <v>0</v>
      </c>
      <c r="Y497" s="320">
        <v>0</v>
      </c>
      <c r="Z497" s="320"/>
    </row>
    <row r="498" spans="4:26" hidden="1" outlineLevel="1">
      <c r="D498" s="313" t="s">
        <v>1141</v>
      </c>
      <c r="E498" s="313" t="s">
        <v>68</v>
      </c>
      <c r="F498" s="313" t="s">
        <v>734</v>
      </c>
      <c r="H498" s="313" t="s">
        <v>735</v>
      </c>
      <c r="I498" s="313" t="s">
        <v>1187</v>
      </c>
      <c r="J498" s="313" t="s">
        <v>2878</v>
      </c>
      <c r="K498" s="313" t="s">
        <v>167</v>
      </c>
      <c r="M498" s="325">
        <v>0</v>
      </c>
      <c r="N498" s="320"/>
      <c r="O498" s="320">
        <v>0</v>
      </c>
      <c r="P498" s="320">
        <v>0</v>
      </c>
      <c r="Q498" s="320">
        <v>0</v>
      </c>
      <c r="R498" s="320">
        <v>0</v>
      </c>
      <c r="S498" s="320">
        <v>0</v>
      </c>
      <c r="T498" s="320">
        <v>0</v>
      </c>
      <c r="U498" s="320">
        <v>0</v>
      </c>
      <c r="V498" s="320">
        <v>0</v>
      </c>
      <c r="W498" s="320">
        <v>0</v>
      </c>
      <c r="X498" s="320">
        <v>0</v>
      </c>
      <c r="Y498" s="320">
        <v>0</v>
      </c>
      <c r="Z498" s="320">
        <v>0</v>
      </c>
    </row>
    <row r="499" spans="4:26" hidden="1" outlineLevel="1">
      <c r="D499" s="313" t="s">
        <v>1141</v>
      </c>
      <c r="E499" s="313" t="s">
        <v>68</v>
      </c>
      <c r="F499" s="313" t="s">
        <v>734</v>
      </c>
      <c r="H499" s="313" t="s">
        <v>735</v>
      </c>
      <c r="I499" s="313" t="s">
        <v>1205</v>
      </c>
      <c r="J499" s="313" t="s">
        <v>2879</v>
      </c>
      <c r="K499" s="313" t="s">
        <v>167</v>
      </c>
      <c r="M499" s="325">
        <v>0</v>
      </c>
      <c r="N499" s="320"/>
      <c r="O499" s="320">
        <v>0</v>
      </c>
      <c r="P499" s="320">
        <v>0</v>
      </c>
      <c r="Q499" s="320">
        <v>0</v>
      </c>
      <c r="R499" s="320">
        <v>0</v>
      </c>
      <c r="S499" s="320">
        <v>0</v>
      </c>
      <c r="T499" s="320">
        <v>0</v>
      </c>
      <c r="U499" s="320">
        <v>0</v>
      </c>
      <c r="V499" s="320">
        <v>0</v>
      </c>
      <c r="W499" s="320">
        <v>0</v>
      </c>
      <c r="X499" s="320">
        <v>0</v>
      </c>
      <c r="Y499" s="320">
        <v>0</v>
      </c>
      <c r="Z499" s="320">
        <v>0</v>
      </c>
    </row>
    <row r="500" spans="4:26" hidden="1" outlineLevel="1">
      <c r="D500" s="313" t="s">
        <v>1164</v>
      </c>
      <c r="E500" s="313" t="s">
        <v>67</v>
      </c>
      <c r="F500" s="313" t="s">
        <v>734</v>
      </c>
      <c r="H500" s="313" t="s">
        <v>735</v>
      </c>
      <c r="I500" s="313" t="s">
        <v>1187</v>
      </c>
      <c r="J500" s="313" t="s">
        <v>911</v>
      </c>
      <c r="K500" s="313" t="s">
        <v>171</v>
      </c>
      <c r="M500" s="325">
        <v>0</v>
      </c>
      <c r="N500" s="320"/>
      <c r="O500" s="320">
        <v>0</v>
      </c>
      <c r="P500" s="320">
        <v>0</v>
      </c>
      <c r="Q500" s="320">
        <v>0</v>
      </c>
      <c r="R500" s="320">
        <v>0</v>
      </c>
      <c r="S500" s="320">
        <v>0</v>
      </c>
      <c r="T500" s="320">
        <v>0</v>
      </c>
      <c r="U500" s="320">
        <v>0</v>
      </c>
      <c r="V500" s="320">
        <v>0</v>
      </c>
      <c r="W500" s="320">
        <v>0</v>
      </c>
      <c r="X500" s="320">
        <v>0</v>
      </c>
      <c r="Y500" s="320">
        <v>0</v>
      </c>
      <c r="Z500" s="320">
        <v>0</v>
      </c>
    </row>
    <row r="501" spans="4:26" hidden="1" outlineLevel="1">
      <c r="D501" s="313" t="s">
        <v>468</v>
      </c>
      <c r="E501" s="313" t="s">
        <v>68</v>
      </c>
      <c r="F501" s="313" t="s">
        <v>734</v>
      </c>
      <c r="H501" s="313" t="s">
        <v>735</v>
      </c>
      <c r="I501" s="313" t="s">
        <v>1187</v>
      </c>
      <c r="J501" s="313" t="s">
        <v>1031</v>
      </c>
      <c r="K501" s="313" t="s">
        <v>710</v>
      </c>
      <c r="M501" s="325">
        <v>0</v>
      </c>
      <c r="N501" s="320"/>
      <c r="O501" s="320">
        <v>0</v>
      </c>
      <c r="P501" s="320">
        <v>0</v>
      </c>
      <c r="Q501" s="320">
        <v>0</v>
      </c>
      <c r="R501" s="320">
        <v>0</v>
      </c>
      <c r="S501" s="320">
        <v>0</v>
      </c>
      <c r="T501" s="320">
        <v>0</v>
      </c>
      <c r="U501" s="320">
        <v>0</v>
      </c>
      <c r="V501" s="320">
        <v>0</v>
      </c>
      <c r="W501" s="320">
        <v>0</v>
      </c>
      <c r="X501" s="320">
        <v>0</v>
      </c>
      <c r="Y501" s="320">
        <v>0</v>
      </c>
      <c r="Z501" s="320">
        <v>0</v>
      </c>
    </row>
    <row r="502" spans="4:26" hidden="1" outlineLevel="1">
      <c r="D502" s="313" t="s">
        <v>468</v>
      </c>
      <c r="E502" s="313" t="s">
        <v>68</v>
      </c>
      <c r="F502" s="313" t="s">
        <v>734</v>
      </c>
      <c r="H502" s="313" t="s">
        <v>735</v>
      </c>
      <c r="I502" s="313" t="s">
        <v>1205</v>
      </c>
      <c r="J502" s="313" t="s">
        <v>1572</v>
      </c>
      <c r="K502" s="313" t="s">
        <v>710</v>
      </c>
      <c r="M502" s="325">
        <v>0</v>
      </c>
      <c r="N502" s="320"/>
      <c r="O502" s="320">
        <v>0</v>
      </c>
      <c r="P502" s="320">
        <v>0</v>
      </c>
      <c r="Q502" s="320">
        <v>0</v>
      </c>
      <c r="R502" s="320">
        <v>0</v>
      </c>
      <c r="S502" s="320">
        <v>0</v>
      </c>
      <c r="T502" s="320">
        <v>0</v>
      </c>
      <c r="U502" s="320">
        <v>0</v>
      </c>
      <c r="V502" s="320">
        <v>0</v>
      </c>
      <c r="W502" s="320">
        <v>0</v>
      </c>
      <c r="X502" s="320">
        <v>0</v>
      </c>
      <c r="Y502" s="320">
        <v>0</v>
      </c>
      <c r="Z502" s="320">
        <v>0</v>
      </c>
    </row>
    <row r="503" spans="4:26" hidden="1" outlineLevel="1">
      <c r="D503" s="313" t="s">
        <v>2880</v>
      </c>
      <c r="E503" s="313" t="s">
        <v>68</v>
      </c>
      <c r="F503" s="313" t="s">
        <v>734</v>
      </c>
      <c r="H503" s="313" t="s">
        <v>735</v>
      </c>
      <c r="I503" s="313" t="s">
        <v>1187</v>
      </c>
      <c r="J503" s="313" t="s">
        <v>1032</v>
      </c>
      <c r="K503" s="313" t="s">
        <v>710</v>
      </c>
      <c r="M503" s="325">
        <v>0</v>
      </c>
      <c r="N503" s="320"/>
      <c r="O503" s="320">
        <v>0</v>
      </c>
      <c r="P503" s="320">
        <v>0</v>
      </c>
      <c r="Q503" s="320">
        <v>0</v>
      </c>
      <c r="R503" s="320">
        <v>0</v>
      </c>
      <c r="S503" s="320">
        <v>0</v>
      </c>
      <c r="T503" s="320">
        <v>0</v>
      </c>
      <c r="U503" s="320">
        <v>0</v>
      </c>
      <c r="V503" s="320">
        <v>0</v>
      </c>
      <c r="W503" s="320">
        <v>0</v>
      </c>
      <c r="X503" s="320">
        <v>0</v>
      </c>
      <c r="Y503" s="320">
        <v>0</v>
      </c>
      <c r="Z503" s="320">
        <v>0</v>
      </c>
    </row>
    <row r="504" spans="4:26" hidden="1" outlineLevel="1">
      <c r="D504" s="313" t="s">
        <v>2880</v>
      </c>
      <c r="E504" s="313" t="s">
        <v>68</v>
      </c>
      <c r="F504" s="313" t="s">
        <v>734</v>
      </c>
      <c r="H504" s="313" t="s">
        <v>735</v>
      </c>
      <c r="I504" s="313" t="s">
        <v>1205</v>
      </c>
      <c r="J504" s="313" t="s">
        <v>1573</v>
      </c>
      <c r="K504" s="313" t="s">
        <v>710</v>
      </c>
      <c r="M504" s="325">
        <v>0</v>
      </c>
      <c r="N504" s="320"/>
      <c r="O504" s="320">
        <v>0</v>
      </c>
      <c r="P504" s="320">
        <v>0</v>
      </c>
      <c r="Q504" s="320">
        <v>0</v>
      </c>
      <c r="R504" s="320">
        <v>0</v>
      </c>
      <c r="S504" s="320">
        <v>0</v>
      </c>
      <c r="T504" s="320">
        <v>0</v>
      </c>
      <c r="U504" s="320">
        <v>0</v>
      </c>
      <c r="V504" s="320">
        <v>0</v>
      </c>
      <c r="W504" s="320">
        <v>0</v>
      </c>
      <c r="X504" s="320">
        <v>0</v>
      </c>
      <c r="Y504" s="320">
        <v>0</v>
      </c>
      <c r="Z504" s="320">
        <v>0</v>
      </c>
    </row>
    <row r="505" spans="4:26" hidden="1" outlineLevel="1">
      <c r="D505" s="313" t="s">
        <v>4115</v>
      </c>
      <c r="E505" s="313" t="s">
        <v>68</v>
      </c>
      <c r="F505" s="313" t="s">
        <v>734</v>
      </c>
      <c r="H505" s="313" t="s">
        <v>735</v>
      </c>
      <c r="I505" s="313" t="s">
        <v>1187</v>
      </c>
      <c r="J505" s="313" t="s">
        <v>1574</v>
      </c>
      <c r="K505" s="313" t="s">
        <v>1165</v>
      </c>
      <c r="M505" s="325">
        <v>0</v>
      </c>
      <c r="N505" s="320"/>
      <c r="O505" s="320">
        <v>0</v>
      </c>
      <c r="P505" s="320">
        <v>0</v>
      </c>
      <c r="Q505" s="320">
        <v>0</v>
      </c>
      <c r="R505" s="320">
        <v>0</v>
      </c>
      <c r="S505" s="320">
        <v>0</v>
      </c>
      <c r="T505" s="320">
        <v>0</v>
      </c>
      <c r="U505" s="320">
        <v>0</v>
      </c>
      <c r="V505" s="320">
        <v>0</v>
      </c>
      <c r="W505" s="320">
        <v>0</v>
      </c>
      <c r="X505" s="320">
        <v>0</v>
      </c>
      <c r="Y505" s="320">
        <v>0</v>
      </c>
      <c r="Z505" s="320">
        <v>0</v>
      </c>
    </row>
    <row r="506" spans="4:26" hidden="1" outlineLevel="1">
      <c r="D506" s="313" t="s">
        <v>4115</v>
      </c>
      <c r="E506" s="313" t="s">
        <v>68</v>
      </c>
      <c r="F506" s="313" t="s">
        <v>734</v>
      </c>
      <c r="H506" s="313" t="s">
        <v>735</v>
      </c>
      <c r="I506" s="313" t="s">
        <v>1205</v>
      </c>
      <c r="J506" s="313" t="s">
        <v>1575</v>
      </c>
      <c r="K506" s="313" t="s">
        <v>1165</v>
      </c>
      <c r="M506" s="325">
        <v>0</v>
      </c>
      <c r="N506" s="320"/>
      <c r="O506" s="320">
        <v>0</v>
      </c>
      <c r="P506" s="320">
        <v>0</v>
      </c>
      <c r="Q506" s="320">
        <v>0</v>
      </c>
      <c r="R506" s="320">
        <v>0</v>
      </c>
      <c r="S506" s="320">
        <v>0</v>
      </c>
      <c r="T506" s="320">
        <v>0</v>
      </c>
      <c r="U506" s="320">
        <v>0</v>
      </c>
      <c r="V506" s="320">
        <v>0</v>
      </c>
      <c r="W506" s="320">
        <v>0</v>
      </c>
      <c r="X506" s="320">
        <v>0</v>
      </c>
      <c r="Y506" s="320">
        <v>0</v>
      </c>
      <c r="Z506" s="320">
        <v>0</v>
      </c>
    </row>
    <row r="507" spans="4:26" hidden="1" outlineLevel="1">
      <c r="D507" s="313" t="s">
        <v>1576</v>
      </c>
      <c r="E507" s="313" t="s">
        <v>68</v>
      </c>
      <c r="F507" s="313" t="s">
        <v>734</v>
      </c>
      <c r="H507" s="313" t="s">
        <v>735</v>
      </c>
      <c r="I507" s="313" t="s">
        <v>1187</v>
      </c>
      <c r="J507" s="313" t="s">
        <v>1577</v>
      </c>
      <c r="K507" s="313" t="s">
        <v>1233</v>
      </c>
      <c r="M507" s="325">
        <v>120</v>
      </c>
      <c r="N507" s="320"/>
      <c r="O507" s="320">
        <v>0</v>
      </c>
      <c r="P507" s="320">
        <v>0</v>
      </c>
      <c r="Q507" s="320">
        <v>20</v>
      </c>
      <c r="R507" s="320">
        <v>40</v>
      </c>
      <c r="S507" s="320">
        <v>40</v>
      </c>
      <c r="T507" s="320">
        <v>20</v>
      </c>
      <c r="U507" s="320">
        <v>0</v>
      </c>
      <c r="V507" s="320">
        <v>0</v>
      </c>
      <c r="W507" s="320">
        <v>0</v>
      </c>
      <c r="X507" s="320">
        <v>0</v>
      </c>
      <c r="Y507" s="320">
        <v>0</v>
      </c>
      <c r="Z507" s="320">
        <v>0</v>
      </c>
    </row>
    <row r="508" spans="4:26" hidden="1" outlineLevel="1">
      <c r="D508" s="313" t="s">
        <v>1576</v>
      </c>
      <c r="E508" s="313" t="s">
        <v>68</v>
      </c>
      <c r="F508" s="313" t="s">
        <v>734</v>
      </c>
      <c r="H508" s="313" t="s">
        <v>735</v>
      </c>
      <c r="I508" s="313" t="s">
        <v>1205</v>
      </c>
      <c r="J508" s="313" t="s">
        <v>1578</v>
      </c>
      <c r="K508" s="313" t="s">
        <v>1233</v>
      </c>
      <c r="M508" s="325">
        <v>0</v>
      </c>
      <c r="N508" s="320"/>
      <c r="O508" s="320">
        <v>0</v>
      </c>
      <c r="P508" s="320">
        <v>0</v>
      </c>
      <c r="Q508" s="320">
        <v>0</v>
      </c>
      <c r="R508" s="320">
        <v>0</v>
      </c>
      <c r="S508" s="320">
        <v>0</v>
      </c>
      <c r="T508" s="320">
        <v>0</v>
      </c>
      <c r="U508" s="320">
        <v>0</v>
      </c>
      <c r="V508" s="320">
        <v>0</v>
      </c>
      <c r="W508" s="320">
        <v>0</v>
      </c>
      <c r="X508" s="320">
        <v>0</v>
      </c>
      <c r="Y508" s="320">
        <v>0</v>
      </c>
      <c r="Z508" s="320">
        <v>0</v>
      </c>
    </row>
    <row r="509" spans="4:26" hidden="1" outlineLevel="1">
      <c r="D509" s="313" t="s">
        <v>1033</v>
      </c>
      <c r="E509" s="313" t="s">
        <v>84</v>
      </c>
      <c r="F509" s="313" t="s">
        <v>734</v>
      </c>
      <c r="H509" s="313" t="s">
        <v>735</v>
      </c>
      <c r="I509" s="313" t="s">
        <v>1187</v>
      </c>
      <c r="J509" s="313" t="s">
        <v>370</v>
      </c>
      <c r="K509" s="313" t="s">
        <v>0</v>
      </c>
      <c r="M509" s="325">
        <v>0</v>
      </c>
      <c r="N509" s="320"/>
      <c r="O509" s="320">
        <v>0</v>
      </c>
      <c r="P509" s="320">
        <v>0</v>
      </c>
      <c r="Q509" s="320">
        <v>0</v>
      </c>
      <c r="R509" s="320">
        <v>0</v>
      </c>
      <c r="S509" s="320">
        <v>0</v>
      </c>
      <c r="T509" s="320">
        <v>0</v>
      </c>
      <c r="U509" s="320">
        <v>0</v>
      </c>
      <c r="V509" s="320">
        <v>0</v>
      </c>
      <c r="W509" s="320">
        <v>0</v>
      </c>
      <c r="X509" s="320">
        <v>0</v>
      </c>
      <c r="Y509" s="320">
        <v>0</v>
      </c>
      <c r="Z509" s="320">
        <v>0</v>
      </c>
    </row>
    <row r="510" spans="4:26" hidden="1" outlineLevel="1">
      <c r="D510" s="313" t="s">
        <v>1033</v>
      </c>
      <c r="E510" s="313" t="s">
        <v>84</v>
      </c>
      <c r="F510" s="313" t="s">
        <v>734</v>
      </c>
      <c r="H510" s="313" t="s">
        <v>735</v>
      </c>
      <c r="I510" s="313" t="s">
        <v>1205</v>
      </c>
      <c r="J510" s="313" t="s">
        <v>1579</v>
      </c>
      <c r="K510" s="313" t="s">
        <v>0</v>
      </c>
      <c r="M510" s="325">
        <v>0</v>
      </c>
      <c r="N510" s="320"/>
      <c r="O510" s="320">
        <v>0</v>
      </c>
      <c r="P510" s="320">
        <v>0</v>
      </c>
      <c r="Q510" s="320">
        <v>0</v>
      </c>
      <c r="R510" s="320">
        <v>0</v>
      </c>
      <c r="S510" s="320">
        <v>0</v>
      </c>
      <c r="T510" s="320">
        <v>0</v>
      </c>
      <c r="U510" s="320">
        <v>0</v>
      </c>
      <c r="V510" s="320">
        <v>0</v>
      </c>
      <c r="W510" s="320">
        <v>0</v>
      </c>
      <c r="X510" s="320">
        <v>0</v>
      </c>
      <c r="Y510" s="320">
        <v>0</v>
      </c>
      <c r="Z510" s="320">
        <v>0</v>
      </c>
    </row>
    <row r="511" spans="4:26" hidden="1" outlineLevel="1">
      <c r="D511" s="313" t="s">
        <v>1580</v>
      </c>
      <c r="E511" s="313" t="s">
        <v>68</v>
      </c>
      <c r="F511" s="313" t="s">
        <v>734</v>
      </c>
      <c r="H511" s="313" t="s">
        <v>735</v>
      </c>
      <c r="I511" s="313" t="s">
        <v>1187</v>
      </c>
      <c r="J511" s="313" t="s">
        <v>1581</v>
      </c>
      <c r="K511" s="313" t="s">
        <v>746</v>
      </c>
      <c r="M511" s="325">
        <v>0</v>
      </c>
      <c r="N511" s="320"/>
      <c r="O511" s="320">
        <v>0</v>
      </c>
      <c r="P511" s="320">
        <v>0</v>
      </c>
      <c r="Q511" s="320">
        <v>0</v>
      </c>
      <c r="R511" s="320">
        <v>0</v>
      </c>
      <c r="S511" s="320">
        <v>0</v>
      </c>
      <c r="T511" s="320">
        <v>0</v>
      </c>
      <c r="U511" s="320">
        <v>0</v>
      </c>
      <c r="V511" s="320">
        <v>0</v>
      </c>
      <c r="W511" s="320">
        <v>0</v>
      </c>
      <c r="X511" s="320">
        <v>0</v>
      </c>
      <c r="Y511" s="320">
        <v>0</v>
      </c>
      <c r="Z511" s="320">
        <v>0</v>
      </c>
    </row>
    <row r="512" spans="4:26" hidden="1" outlineLevel="1">
      <c r="D512" s="313" t="s">
        <v>1580</v>
      </c>
      <c r="E512" s="313" t="s">
        <v>68</v>
      </c>
      <c r="F512" s="313" t="s">
        <v>734</v>
      </c>
      <c r="H512" s="313" t="s">
        <v>735</v>
      </c>
      <c r="I512" s="313" t="s">
        <v>1205</v>
      </c>
      <c r="J512" s="313" t="s">
        <v>1582</v>
      </c>
      <c r="K512" s="313" t="s">
        <v>746</v>
      </c>
      <c r="M512" s="325">
        <v>0</v>
      </c>
      <c r="N512" s="320"/>
      <c r="O512" s="320">
        <v>0</v>
      </c>
      <c r="P512" s="320">
        <v>0</v>
      </c>
      <c r="Q512" s="320">
        <v>0</v>
      </c>
      <c r="R512" s="320">
        <v>0</v>
      </c>
      <c r="S512" s="320">
        <v>0</v>
      </c>
      <c r="T512" s="320">
        <v>0</v>
      </c>
      <c r="U512" s="320">
        <v>0</v>
      </c>
      <c r="V512" s="320">
        <v>0</v>
      </c>
      <c r="W512" s="320">
        <v>0</v>
      </c>
      <c r="X512" s="320">
        <v>0</v>
      </c>
      <c r="Y512" s="320">
        <v>0</v>
      </c>
      <c r="Z512" s="320">
        <v>0</v>
      </c>
    </row>
    <row r="513" spans="4:26" hidden="1" outlineLevel="1">
      <c r="D513" s="313" t="s">
        <v>1583</v>
      </c>
      <c r="E513" s="313" t="s">
        <v>68</v>
      </c>
      <c r="F513" s="313" t="s">
        <v>734</v>
      </c>
      <c r="H513" s="313" t="s">
        <v>735</v>
      </c>
      <c r="I513" s="313" t="s">
        <v>1187</v>
      </c>
      <c r="J513" s="313" t="s">
        <v>1584</v>
      </c>
      <c r="K513" s="313" t="s">
        <v>1251</v>
      </c>
      <c r="M513" s="325">
        <v>0</v>
      </c>
      <c r="N513" s="320"/>
      <c r="O513" s="320">
        <v>0</v>
      </c>
      <c r="P513" s="320">
        <v>0</v>
      </c>
      <c r="Q513" s="320">
        <v>0</v>
      </c>
      <c r="R513" s="320">
        <v>0</v>
      </c>
      <c r="S513" s="320">
        <v>0</v>
      </c>
      <c r="T513" s="320">
        <v>0</v>
      </c>
      <c r="U513" s="320">
        <v>0</v>
      </c>
      <c r="V513" s="320">
        <v>0</v>
      </c>
      <c r="W513" s="320">
        <v>0</v>
      </c>
      <c r="X513" s="320">
        <v>0</v>
      </c>
      <c r="Y513" s="320">
        <v>0</v>
      </c>
      <c r="Z513" s="320">
        <v>0</v>
      </c>
    </row>
    <row r="514" spans="4:26" hidden="1" outlineLevel="1">
      <c r="D514" s="313" t="s">
        <v>1583</v>
      </c>
      <c r="E514" s="313" t="s">
        <v>68</v>
      </c>
      <c r="F514" s="313" t="s">
        <v>734</v>
      </c>
      <c r="H514" s="313" t="s">
        <v>735</v>
      </c>
      <c r="I514" s="313" t="s">
        <v>1205</v>
      </c>
      <c r="J514" s="313" t="s">
        <v>1585</v>
      </c>
      <c r="K514" s="313" t="s">
        <v>1251</v>
      </c>
      <c r="M514" s="325">
        <v>0</v>
      </c>
      <c r="N514" s="320"/>
      <c r="O514" s="320">
        <v>0</v>
      </c>
      <c r="P514" s="320">
        <v>0</v>
      </c>
      <c r="Q514" s="320">
        <v>0</v>
      </c>
      <c r="R514" s="320">
        <v>0</v>
      </c>
      <c r="S514" s="320">
        <v>0</v>
      </c>
      <c r="T514" s="320">
        <v>0</v>
      </c>
      <c r="U514" s="320">
        <v>0</v>
      </c>
      <c r="V514" s="320">
        <v>0</v>
      </c>
      <c r="W514" s="320">
        <v>0</v>
      </c>
      <c r="X514" s="320">
        <v>0</v>
      </c>
      <c r="Y514" s="320">
        <v>0</v>
      </c>
      <c r="Z514" s="320">
        <v>0</v>
      </c>
    </row>
    <row r="515" spans="4:26" hidden="1" outlineLevel="1">
      <c r="D515" s="313" t="s">
        <v>1586</v>
      </c>
      <c r="E515" s="313" t="s">
        <v>68</v>
      </c>
      <c r="F515" s="313" t="s">
        <v>734</v>
      </c>
      <c r="H515" s="313" t="s">
        <v>735</v>
      </c>
      <c r="I515" s="313" t="s">
        <v>1187</v>
      </c>
      <c r="J515" s="313" t="s">
        <v>1587</v>
      </c>
      <c r="K515" s="313" t="s">
        <v>1251</v>
      </c>
      <c r="M515" s="325">
        <v>0</v>
      </c>
      <c r="N515" s="320"/>
      <c r="O515" s="320">
        <v>0</v>
      </c>
      <c r="P515" s="320">
        <v>0</v>
      </c>
      <c r="Q515" s="320">
        <v>0</v>
      </c>
      <c r="R515" s="320">
        <v>0</v>
      </c>
      <c r="S515" s="320">
        <v>0</v>
      </c>
      <c r="T515" s="320">
        <v>0</v>
      </c>
      <c r="U515" s="320">
        <v>0</v>
      </c>
      <c r="V515" s="320">
        <v>0</v>
      </c>
      <c r="W515" s="320">
        <v>0</v>
      </c>
      <c r="X515" s="320">
        <v>0</v>
      </c>
      <c r="Y515" s="320">
        <v>0</v>
      </c>
      <c r="Z515" s="320">
        <v>0</v>
      </c>
    </row>
    <row r="516" spans="4:26" hidden="1" outlineLevel="1">
      <c r="D516" s="313" t="s">
        <v>1586</v>
      </c>
      <c r="E516" s="313" t="s">
        <v>68</v>
      </c>
      <c r="F516" s="313" t="s">
        <v>734</v>
      </c>
      <c r="H516" s="313" t="s">
        <v>735</v>
      </c>
      <c r="I516" s="313" t="s">
        <v>1205</v>
      </c>
      <c r="J516" s="313" t="s">
        <v>1588</v>
      </c>
      <c r="K516" s="313" t="s">
        <v>1251</v>
      </c>
      <c r="M516" s="325">
        <v>0</v>
      </c>
      <c r="N516" s="320"/>
      <c r="O516" s="320">
        <v>0</v>
      </c>
      <c r="P516" s="320">
        <v>0</v>
      </c>
      <c r="Q516" s="320">
        <v>0</v>
      </c>
      <c r="R516" s="320">
        <v>0</v>
      </c>
      <c r="S516" s="320">
        <v>0</v>
      </c>
      <c r="T516" s="320">
        <v>0</v>
      </c>
      <c r="U516" s="320">
        <v>0</v>
      </c>
      <c r="V516" s="320">
        <v>0</v>
      </c>
      <c r="W516" s="320">
        <v>0</v>
      </c>
      <c r="X516" s="320">
        <v>0</v>
      </c>
      <c r="Y516" s="320">
        <v>0</v>
      </c>
      <c r="Z516" s="320">
        <v>0</v>
      </c>
    </row>
    <row r="517" spans="4:26" hidden="1" outlineLevel="1">
      <c r="D517" s="313" t="s">
        <v>800</v>
      </c>
      <c r="E517" s="313" t="s">
        <v>68</v>
      </c>
      <c r="F517" s="313" t="s">
        <v>734</v>
      </c>
      <c r="H517" s="313" t="s">
        <v>735</v>
      </c>
      <c r="I517" s="313" t="s">
        <v>1187</v>
      </c>
      <c r="J517" s="313" t="s">
        <v>1034</v>
      </c>
      <c r="K517" s="313" t="s">
        <v>664</v>
      </c>
      <c r="M517" s="325">
        <v>0</v>
      </c>
      <c r="N517" s="320"/>
      <c r="O517" s="320">
        <v>0</v>
      </c>
      <c r="P517" s="320">
        <v>0</v>
      </c>
      <c r="Q517" s="320">
        <v>0</v>
      </c>
      <c r="R517" s="320">
        <v>0</v>
      </c>
      <c r="S517" s="320">
        <v>0</v>
      </c>
      <c r="T517" s="320">
        <v>0</v>
      </c>
      <c r="U517" s="320">
        <v>0</v>
      </c>
      <c r="V517" s="320">
        <v>0</v>
      </c>
      <c r="W517" s="320">
        <v>0</v>
      </c>
      <c r="X517" s="320">
        <v>0</v>
      </c>
      <c r="Y517" s="320">
        <v>0</v>
      </c>
      <c r="Z517" s="320">
        <v>0</v>
      </c>
    </row>
    <row r="518" spans="4:26" hidden="1" outlineLevel="1">
      <c r="D518" s="313" t="s">
        <v>800</v>
      </c>
      <c r="E518" s="313" t="s">
        <v>68</v>
      </c>
      <c r="F518" s="313" t="s">
        <v>734</v>
      </c>
      <c r="H518" s="313" t="s">
        <v>735</v>
      </c>
      <c r="I518" s="313" t="s">
        <v>1205</v>
      </c>
      <c r="J518" s="313" t="s">
        <v>1589</v>
      </c>
      <c r="K518" s="313" t="s">
        <v>664</v>
      </c>
      <c r="M518" s="325">
        <v>0</v>
      </c>
      <c r="N518" s="320"/>
      <c r="O518" s="320">
        <v>0</v>
      </c>
      <c r="P518" s="320">
        <v>0</v>
      </c>
      <c r="Q518" s="320">
        <v>0</v>
      </c>
      <c r="R518" s="320">
        <v>0</v>
      </c>
      <c r="S518" s="320">
        <v>0</v>
      </c>
      <c r="T518" s="320">
        <v>0</v>
      </c>
      <c r="U518" s="320">
        <v>0</v>
      </c>
      <c r="V518" s="320">
        <v>0</v>
      </c>
      <c r="W518" s="320">
        <v>0</v>
      </c>
      <c r="X518" s="320">
        <v>0</v>
      </c>
      <c r="Y518" s="320">
        <v>0</v>
      </c>
      <c r="Z518" s="320">
        <v>0</v>
      </c>
    </row>
    <row r="519" spans="4:26" hidden="1" outlineLevel="1">
      <c r="D519" s="313" t="s">
        <v>842</v>
      </c>
      <c r="E519" s="313" t="s">
        <v>68</v>
      </c>
      <c r="F519" s="313" t="s">
        <v>734</v>
      </c>
      <c r="H519" s="313" t="s">
        <v>735</v>
      </c>
      <c r="I519" s="313" t="s">
        <v>1187</v>
      </c>
      <c r="J519" s="313" t="s">
        <v>1035</v>
      </c>
      <c r="K519" s="313" t="s">
        <v>167</v>
      </c>
      <c r="M519" s="325">
        <v>0</v>
      </c>
      <c r="N519" s="320"/>
      <c r="O519" s="320">
        <v>0</v>
      </c>
      <c r="P519" s="320">
        <v>0</v>
      </c>
      <c r="Q519" s="320">
        <v>0</v>
      </c>
      <c r="R519" s="320">
        <v>0</v>
      </c>
      <c r="S519" s="320">
        <v>0</v>
      </c>
      <c r="T519" s="320">
        <v>0</v>
      </c>
      <c r="U519" s="320">
        <v>0</v>
      </c>
      <c r="V519" s="320">
        <v>0</v>
      </c>
      <c r="W519" s="320">
        <v>0</v>
      </c>
      <c r="X519" s="320">
        <v>0</v>
      </c>
      <c r="Y519" s="320">
        <v>0</v>
      </c>
      <c r="Z519" s="320">
        <v>0</v>
      </c>
    </row>
    <row r="520" spans="4:26" hidden="1" outlineLevel="1">
      <c r="D520" s="313" t="s">
        <v>842</v>
      </c>
      <c r="E520" s="313" t="s">
        <v>68</v>
      </c>
      <c r="F520" s="313" t="s">
        <v>734</v>
      </c>
      <c r="H520" s="313" t="s">
        <v>735</v>
      </c>
      <c r="I520" s="313" t="s">
        <v>1205</v>
      </c>
      <c r="J520" s="313" t="s">
        <v>1590</v>
      </c>
      <c r="K520" s="313" t="s">
        <v>167</v>
      </c>
      <c r="M520" s="325">
        <v>0</v>
      </c>
      <c r="N520" s="320"/>
      <c r="O520" s="320">
        <v>0</v>
      </c>
      <c r="P520" s="320">
        <v>0</v>
      </c>
      <c r="Q520" s="320">
        <v>0</v>
      </c>
      <c r="R520" s="320">
        <v>0</v>
      </c>
      <c r="S520" s="320">
        <v>0</v>
      </c>
      <c r="T520" s="320">
        <v>0</v>
      </c>
      <c r="U520" s="320">
        <v>0</v>
      </c>
      <c r="V520" s="320">
        <v>0</v>
      </c>
      <c r="W520" s="320">
        <v>0</v>
      </c>
      <c r="X520" s="320">
        <v>0</v>
      </c>
      <c r="Y520" s="320">
        <v>0</v>
      </c>
      <c r="Z520" s="320">
        <v>0</v>
      </c>
    </row>
    <row r="521" spans="4:26" hidden="1" outlineLevel="1">
      <c r="D521" s="313" t="s">
        <v>469</v>
      </c>
      <c r="E521" s="313" t="s">
        <v>68</v>
      </c>
      <c r="F521" s="313" t="s">
        <v>734</v>
      </c>
      <c r="H521" s="313" t="s">
        <v>735</v>
      </c>
      <c r="I521" s="313" t="s">
        <v>1187</v>
      </c>
      <c r="J521" s="313" t="s">
        <v>1036</v>
      </c>
      <c r="K521" s="313" t="s">
        <v>28</v>
      </c>
      <c r="M521" s="325">
        <v>0</v>
      </c>
      <c r="N521" s="320"/>
      <c r="O521" s="320">
        <v>0</v>
      </c>
      <c r="P521" s="320">
        <v>0</v>
      </c>
      <c r="Q521" s="320">
        <v>0</v>
      </c>
      <c r="R521" s="320">
        <v>0</v>
      </c>
      <c r="S521" s="320">
        <v>0</v>
      </c>
      <c r="T521" s="320">
        <v>0</v>
      </c>
      <c r="U521" s="320">
        <v>0</v>
      </c>
      <c r="V521" s="320">
        <v>0</v>
      </c>
      <c r="W521" s="320">
        <v>0</v>
      </c>
      <c r="X521" s="320">
        <v>0</v>
      </c>
      <c r="Y521" s="320">
        <v>0</v>
      </c>
      <c r="Z521" s="320">
        <v>0</v>
      </c>
    </row>
    <row r="522" spans="4:26" hidden="1" outlineLevel="1">
      <c r="D522" s="313" t="s">
        <v>469</v>
      </c>
      <c r="E522" s="313" t="s">
        <v>68</v>
      </c>
      <c r="F522" s="313" t="s">
        <v>734</v>
      </c>
      <c r="H522" s="313" t="s">
        <v>735</v>
      </c>
      <c r="I522" s="313" t="s">
        <v>1205</v>
      </c>
      <c r="J522" s="313" t="s">
        <v>1591</v>
      </c>
      <c r="K522" s="313" t="s">
        <v>28</v>
      </c>
      <c r="M522" s="325">
        <v>0</v>
      </c>
      <c r="N522" s="320"/>
      <c r="O522" s="320">
        <v>0</v>
      </c>
      <c r="P522" s="320">
        <v>0</v>
      </c>
      <c r="Q522" s="320">
        <v>0</v>
      </c>
      <c r="R522" s="320">
        <v>0</v>
      </c>
      <c r="S522" s="320">
        <v>0</v>
      </c>
      <c r="T522" s="320">
        <v>0</v>
      </c>
      <c r="U522" s="320">
        <v>0</v>
      </c>
      <c r="V522" s="320">
        <v>0</v>
      </c>
      <c r="W522" s="320">
        <v>0</v>
      </c>
      <c r="X522" s="320">
        <v>0</v>
      </c>
      <c r="Y522" s="320">
        <v>0</v>
      </c>
      <c r="Z522" s="320">
        <v>0</v>
      </c>
    </row>
    <row r="523" spans="4:26" hidden="1" outlineLevel="1">
      <c r="D523" s="313" t="s">
        <v>2881</v>
      </c>
      <c r="E523" s="313" t="s">
        <v>69</v>
      </c>
      <c r="F523" s="313" t="s">
        <v>734</v>
      </c>
      <c r="H523" s="313" t="s">
        <v>735</v>
      </c>
      <c r="I523" s="313" t="s">
        <v>1187</v>
      </c>
      <c r="J523" s="313" t="s">
        <v>1026</v>
      </c>
      <c r="K523" s="313" t="s">
        <v>170</v>
      </c>
      <c r="M523" s="325">
        <v>0</v>
      </c>
      <c r="N523" s="320"/>
      <c r="O523" s="320">
        <v>0</v>
      </c>
      <c r="P523" s="320">
        <v>0</v>
      </c>
      <c r="Q523" s="320">
        <v>0</v>
      </c>
      <c r="R523" s="320">
        <v>0</v>
      </c>
      <c r="S523" s="320">
        <v>0</v>
      </c>
      <c r="T523" s="320">
        <v>0</v>
      </c>
      <c r="U523" s="320">
        <v>0</v>
      </c>
      <c r="V523" s="320">
        <v>0</v>
      </c>
      <c r="W523" s="320">
        <v>0</v>
      </c>
      <c r="X523" s="320">
        <v>0</v>
      </c>
      <c r="Y523" s="320">
        <v>0</v>
      </c>
      <c r="Z523" s="320">
        <v>0</v>
      </c>
    </row>
    <row r="524" spans="4:26" hidden="1" outlineLevel="1">
      <c r="D524" s="313" t="s">
        <v>2881</v>
      </c>
      <c r="E524" s="313" t="s">
        <v>69</v>
      </c>
      <c r="F524" s="313" t="s">
        <v>734</v>
      </c>
      <c r="H524" s="313" t="s">
        <v>735</v>
      </c>
      <c r="I524" s="313" t="s">
        <v>1205</v>
      </c>
      <c r="J524" s="313" t="s">
        <v>1556</v>
      </c>
      <c r="K524" s="313" t="s">
        <v>170</v>
      </c>
      <c r="M524" s="325">
        <v>0</v>
      </c>
      <c r="N524" s="320"/>
      <c r="O524" s="320">
        <v>0</v>
      </c>
      <c r="P524" s="320">
        <v>0</v>
      </c>
      <c r="Q524" s="320">
        <v>0</v>
      </c>
      <c r="R524" s="320">
        <v>0</v>
      </c>
      <c r="S524" s="320">
        <v>0</v>
      </c>
      <c r="T524" s="320">
        <v>0</v>
      </c>
      <c r="U524" s="320">
        <v>0</v>
      </c>
      <c r="V524" s="320">
        <v>0</v>
      </c>
      <c r="W524" s="320">
        <v>0</v>
      </c>
      <c r="X524" s="320">
        <v>0</v>
      </c>
      <c r="Y524" s="320">
        <v>0</v>
      </c>
      <c r="Z524" s="320">
        <v>0</v>
      </c>
    </row>
    <row r="525" spans="4:26" hidden="1" outlineLevel="1">
      <c r="D525" s="313" t="s">
        <v>801</v>
      </c>
      <c r="E525" s="313" t="s">
        <v>67</v>
      </c>
      <c r="F525" s="313" t="s">
        <v>734</v>
      </c>
      <c r="H525" s="313" t="s">
        <v>735</v>
      </c>
      <c r="I525" s="313" t="s">
        <v>1187</v>
      </c>
      <c r="J525" s="313" t="s">
        <v>1037</v>
      </c>
      <c r="K525" s="313" t="s">
        <v>171</v>
      </c>
      <c r="M525" s="325">
        <v>6030</v>
      </c>
      <c r="N525" s="320"/>
      <c r="O525" s="320">
        <v>0</v>
      </c>
      <c r="P525" s="320">
        <v>0</v>
      </c>
      <c r="Q525" s="320">
        <v>0</v>
      </c>
      <c r="R525" s="320">
        <v>0</v>
      </c>
      <c r="S525" s="320">
        <v>20</v>
      </c>
      <c r="T525" s="320">
        <v>10</v>
      </c>
      <c r="U525" s="320">
        <v>0</v>
      </c>
      <c r="V525" s="320">
        <v>0</v>
      </c>
      <c r="W525" s="320">
        <v>6000</v>
      </c>
      <c r="X525" s="320">
        <v>0</v>
      </c>
      <c r="Y525" s="320">
        <v>0</v>
      </c>
      <c r="Z525" s="320">
        <v>0</v>
      </c>
    </row>
    <row r="526" spans="4:26" hidden="1" outlineLevel="1">
      <c r="D526" s="313" t="s">
        <v>801</v>
      </c>
      <c r="E526" s="313" t="s">
        <v>67</v>
      </c>
      <c r="F526" s="313" t="s">
        <v>734</v>
      </c>
      <c r="H526" s="313" t="s">
        <v>735</v>
      </c>
      <c r="I526" s="313" t="s">
        <v>1205</v>
      </c>
      <c r="J526" s="313" t="s">
        <v>1592</v>
      </c>
      <c r="K526" s="313" t="s">
        <v>171</v>
      </c>
      <c r="M526" s="325">
        <v>0</v>
      </c>
      <c r="N526" s="320"/>
      <c r="O526" s="320">
        <v>0</v>
      </c>
      <c r="P526" s="320">
        <v>0</v>
      </c>
      <c r="Q526" s="320">
        <v>0</v>
      </c>
      <c r="R526" s="320">
        <v>0</v>
      </c>
      <c r="S526" s="320">
        <v>0</v>
      </c>
      <c r="T526" s="320">
        <v>0</v>
      </c>
      <c r="U526" s="320">
        <v>0</v>
      </c>
      <c r="V526" s="320">
        <v>0</v>
      </c>
      <c r="W526" s="320">
        <v>0</v>
      </c>
      <c r="X526" s="320">
        <v>0</v>
      </c>
      <c r="Y526" s="320">
        <v>0</v>
      </c>
      <c r="Z526" s="320">
        <v>0</v>
      </c>
    </row>
    <row r="527" spans="4:26" hidden="1" outlineLevel="1">
      <c r="D527" s="313" t="s">
        <v>1593</v>
      </c>
      <c r="E527" s="313" t="s">
        <v>68</v>
      </c>
      <c r="F527" s="313" t="s">
        <v>734</v>
      </c>
      <c r="H527" s="313" t="s">
        <v>735</v>
      </c>
      <c r="I527" s="313" t="s">
        <v>1187</v>
      </c>
      <c r="J527" s="313" t="s">
        <v>1594</v>
      </c>
      <c r="K527" s="313" t="s">
        <v>1233</v>
      </c>
      <c r="M527" s="325">
        <v>0</v>
      </c>
      <c r="N527" s="320"/>
      <c r="O527" s="320">
        <v>0</v>
      </c>
      <c r="P527" s="320">
        <v>0</v>
      </c>
      <c r="Q527" s="320">
        <v>0</v>
      </c>
      <c r="R527" s="320">
        <v>0</v>
      </c>
      <c r="S527" s="320">
        <v>0</v>
      </c>
      <c r="T527" s="320">
        <v>0</v>
      </c>
      <c r="U527" s="320">
        <v>0</v>
      </c>
      <c r="V527" s="320">
        <v>0</v>
      </c>
      <c r="W527" s="320">
        <v>0</v>
      </c>
      <c r="X527" s="320">
        <v>0</v>
      </c>
      <c r="Y527" s="320">
        <v>0</v>
      </c>
      <c r="Z527" s="320">
        <v>0</v>
      </c>
    </row>
    <row r="528" spans="4:26" hidden="1" outlineLevel="1">
      <c r="D528" s="313" t="s">
        <v>1593</v>
      </c>
      <c r="E528" s="313" t="s">
        <v>68</v>
      </c>
      <c r="F528" s="313" t="s">
        <v>734</v>
      </c>
      <c r="H528" s="313" t="s">
        <v>735</v>
      </c>
      <c r="I528" s="313" t="s">
        <v>1205</v>
      </c>
      <c r="J528" s="313" t="s">
        <v>1595</v>
      </c>
      <c r="K528" s="313" t="s">
        <v>1233</v>
      </c>
      <c r="M528" s="325">
        <v>0</v>
      </c>
      <c r="N528" s="320"/>
      <c r="O528" s="320">
        <v>0</v>
      </c>
      <c r="P528" s="320">
        <v>0</v>
      </c>
      <c r="Q528" s="320">
        <v>0</v>
      </c>
      <c r="R528" s="320">
        <v>0</v>
      </c>
      <c r="S528" s="320">
        <v>0</v>
      </c>
      <c r="T528" s="320">
        <v>0</v>
      </c>
      <c r="U528" s="320">
        <v>0</v>
      </c>
      <c r="V528" s="320">
        <v>0</v>
      </c>
      <c r="W528" s="320">
        <v>0</v>
      </c>
      <c r="X528" s="320">
        <v>0</v>
      </c>
      <c r="Y528" s="320">
        <v>0</v>
      </c>
      <c r="Z528" s="320">
        <v>0</v>
      </c>
    </row>
    <row r="529" spans="4:26" hidden="1" outlineLevel="1">
      <c r="D529" s="313" t="s">
        <v>802</v>
      </c>
      <c r="E529" s="313" t="s">
        <v>68</v>
      </c>
      <c r="F529" s="313" t="s">
        <v>734</v>
      </c>
      <c r="H529" s="313" t="s">
        <v>735</v>
      </c>
      <c r="I529" s="313" t="s">
        <v>1187</v>
      </c>
      <c r="J529" s="313" t="s">
        <v>1038</v>
      </c>
      <c r="K529" s="313" t="s">
        <v>710</v>
      </c>
      <c r="M529" s="325">
        <v>0</v>
      </c>
      <c r="N529" s="320"/>
      <c r="O529" s="320">
        <v>0</v>
      </c>
      <c r="P529" s="320">
        <v>0</v>
      </c>
      <c r="Q529" s="320">
        <v>0</v>
      </c>
      <c r="R529" s="320">
        <v>0</v>
      </c>
      <c r="S529" s="320">
        <v>0</v>
      </c>
      <c r="T529" s="320">
        <v>0</v>
      </c>
      <c r="U529" s="320">
        <v>0</v>
      </c>
      <c r="V529" s="320">
        <v>0</v>
      </c>
      <c r="W529" s="320">
        <v>0</v>
      </c>
      <c r="X529" s="320">
        <v>0</v>
      </c>
      <c r="Y529" s="320">
        <v>0</v>
      </c>
      <c r="Z529" s="320">
        <v>0</v>
      </c>
    </row>
    <row r="530" spans="4:26" hidden="1" outlineLevel="1">
      <c r="D530" s="313" t="s">
        <v>802</v>
      </c>
      <c r="E530" s="313" t="s">
        <v>68</v>
      </c>
      <c r="F530" s="313" t="s">
        <v>734</v>
      </c>
      <c r="H530" s="313" t="s">
        <v>735</v>
      </c>
      <c r="I530" s="313" t="s">
        <v>1205</v>
      </c>
      <c r="J530" s="313" t="s">
        <v>1596</v>
      </c>
      <c r="K530" s="313" t="s">
        <v>710</v>
      </c>
      <c r="M530" s="325">
        <v>0</v>
      </c>
      <c r="N530" s="320"/>
      <c r="O530" s="320">
        <v>0</v>
      </c>
      <c r="P530" s="320">
        <v>0</v>
      </c>
      <c r="Q530" s="320">
        <v>0</v>
      </c>
      <c r="R530" s="320">
        <v>0</v>
      </c>
      <c r="S530" s="320">
        <v>0</v>
      </c>
      <c r="T530" s="320">
        <v>0</v>
      </c>
      <c r="U530" s="320">
        <v>0</v>
      </c>
      <c r="V530" s="320">
        <v>0</v>
      </c>
      <c r="W530" s="320">
        <v>0</v>
      </c>
      <c r="X530" s="320">
        <v>0</v>
      </c>
      <c r="Y530" s="320">
        <v>0</v>
      </c>
      <c r="Z530" s="320">
        <v>0</v>
      </c>
    </row>
    <row r="531" spans="4:26" hidden="1" outlineLevel="1">
      <c r="D531" s="313" t="s">
        <v>1597</v>
      </c>
      <c r="E531" s="313" t="s">
        <v>68</v>
      </c>
      <c r="F531" s="313" t="s">
        <v>734</v>
      </c>
      <c r="H531" s="313" t="s">
        <v>735</v>
      </c>
      <c r="I531" s="313" t="s">
        <v>1187</v>
      </c>
      <c r="J531" s="313" t="s">
        <v>1598</v>
      </c>
      <c r="K531" s="313" t="s">
        <v>746</v>
      </c>
      <c r="M531" s="325">
        <v>0</v>
      </c>
      <c r="N531" s="320"/>
      <c r="O531" s="320">
        <v>0</v>
      </c>
      <c r="P531" s="320">
        <v>0</v>
      </c>
      <c r="Q531" s="320">
        <v>0</v>
      </c>
      <c r="R531" s="320">
        <v>0</v>
      </c>
      <c r="S531" s="320">
        <v>0</v>
      </c>
      <c r="T531" s="320">
        <v>0</v>
      </c>
      <c r="U531" s="320">
        <v>0</v>
      </c>
      <c r="V531" s="320">
        <v>0</v>
      </c>
      <c r="W531" s="320">
        <v>0</v>
      </c>
      <c r="X531" s="320">
        <v>0</v>
      </c>
      <c r="Y531" s="320">
        <v>0</v>
      </c>
      <c r="Z531" s="320">
        <v>0</v>
      </c>
    </row>
    <row r="532" spans="4:26" hidden="1" outlineLevel="1">
      <c r="D532" s="313" t="s">
        <v>1597</v>
      </c>
      <c r="E532" s="313" t="s">
        <v>68</v>
      </c>
      <c r="F532" s="313" t="s">
        <v>734</v>
      </c>
      <c r="H532" s="313" t="s">
        <v>735</v>
      </c>
      <c r="I532" s="313" t="s">
        <v>1205</v>
      </c>
      <c r="J532" s="313" t="s">
        <v>1599</v>
      </c>
      <c r="K532" s="313" t="s">
        <v>746</v>
      </c>
      <c r="M532" s="325">
        <v>0</v>
      </c>
      <c r="N532" s="320"/>
      <c r="O532" s="320">
        <v>0</v>
      </c>
      <c r="P532" s="320">
        <v>0</v>
      </c>
      <c r="Q532" s="320">
        <v>0</v>
      </c>
      <c r="R532" s="320">
        <v>0</v>
      </c>
      <c r="S532" s="320">
        <v>0</v>
      </c>
      <c r="T532" s="320">
        <v>0</v>
      </c>
      <c r="U532" s="320">
        <v>0</v>
      </c>
      <c r="V532" s="320">
        <v>0</v>
      </c>
      <c r="W532" s="320">
        <v>0</v>
      </c>
      <c r="X532" s="320">
        <v>0</v>
      </c>
      <c r="Y532" s="320">
        <v>0</v>
      </c>
      <c r="Z532" s="320">
        <v>0</v>
      </c>
    </row>
    <row r="533" spans="4:26" hidden="1" outlineLevel="1">
      <c r="D533" s="313" t="s">
        <v>1600</v>
      </c>
      <c r="E533" s="313" t="s">
        <v>68</v>
      </c>
      <c r="F533" s="313" t="s">
        <v>734</v>
      </c>
      <c r="H533" s="313" t="s">
        <v>735</v>
      </c>
      <c r="I533" s="313" t="s">
        <v>1187</v>
      </c>
      <c r="J533" s="313" t="s">
        <v>1601</v>
      </c>
      <c r="K533" s="313" t="s">
        <v>661</v>
      </c>
      <c r="M533" s="325">
        <v>0</v>
      </c>
      <c r="N533" s="320"/>
      <c r="O533" s="320">
        <v>0</v>
      </c>
      <c r="P533" s="320">
        <v>0</v>
      </c>
      <c r="Q533" s="320">
        <v>0</v>
      </c>
      <c r="R533" s="320">
        <v>0</v>
      </c>
      <c r="S533" s="320">
        <v>0</v>
      </c>
      <c r="T533" s="320">
        <v>0</v>
      </c>
      <c r="U533" s="320">
        <v>0</v>
      </c>
      <c r="V533" s="320">
        <v>0</v>
      </c>
      <c r="W533" s="320">
        <v>0</v>
      </c>
      <c r="X533" s="320">
        <v>0</v>
      </c>
      <c r="Y533" s="320">
        <v>0</v>
      </c>
      <c r="Z533" s="320">
        <v>0</v>
      </c>
    </row>
    <row r="534" spans="4:26" hidden="1" outlineLevel="1">
      <c r="D534" s="313" t="s">
        <v>1600</v>
      </c>
      <c r="E534" s="313" t="s">
        <v>68</v>
      </c>
      <c r="F534" s="313" t="s">
        <v>734</v>
      </c>
      <c r="H534" s="313" t="s">
        <v>735</v>
      </c>
      <c r="I534" s="313" t="s">
        <v>1205</v>
      </c>
      <c r="J534" s="313" t="s">
        <v>1602</v>
      </c>
      <c r="K534" s="313" t="s">
        <v>661</v>
      </c>
      <c r="M534" s="325">
        <v>0</v>
      </c>
      <c r="N534" s="320"/>
      <c r="O534" s="320">
        <v>0</v>
      </c>
      <c r="P534" s="320">
        <v>0</v>
      </c>
      <c r="Q534" s="320">
        <v>0</v>
      </c>
      <c r="R534" s="320">
        <v>0</v>
      </c>
      <c r="S534" s="320">
        <v>0</v>
      </c>
      <c r="T534" s="320">
        <v>0</v>
      </c>
      <c r="U534" s="320">
        <v>0</v>
      </c>
      <c r="V534" s="320">
        <v>0</v>
      </c>
      <c r="W534" s="320">
        <v>0</v>
      </c>
      <c r="X534" s="320">
        <v>0</v>
      </c>
      <c r="Y534" s="320">
        <v>0</v>
      </c>
      <c r="Z534" s="320">
        <v>0</v>
      </c>
    </row>
    <row r="535" spans="4:26" hidden="1" outlineLevel="1">
      <c r="D535" s="313" t="s">
        <v>497</v>
      </c>
      <c r="E535" s="313" t="s">
        <v>67</v>
      </c>
      <c r="F535" s="313" t="s">
        <v>734</v>
      </c>
      <c r="H535" s="313" t="s">
        <v>735</v>
      </c>
      <c r="I535" s="313" t="s">
        <v>1187</v>
      </c>
      <c r="J535" s="313" t="s">
        <v>1039</v>
      </c>
      <c r="K535" s="313" t="s">
        <v>171</v>
      </c>
      <c r="M535" s="325">
        <v>4005</v>
      </c>
      <c r="N535" s="320"/>
      <c r="O535" s="320">
        <v>0</v>
      </c>
      <c r="P535" s="320">
        <v>0</v>
      </c>
      <c r="Q535" s="320">
        <v>0</v>
      </c>
      <c r="R535" s="320">
        <v>0</v>
      </c>
      <c r="S535" s="320">
        <v>0</v>
      </c>
      <c r="T535" s="320">
        <v>0</v>
      </c>
      <c r="U535" s="320">
        <v>0</v>
      </c>
      <c r="V535" s="320">
        <v>0</v>
      </c>
      <c r="W535" s="320">
        <v>0</v>
      </c>
      <c r="X535" s="320">
        <v>0</v>
      </c>
      <c r="Y535" s="320">
        <v>5</v>
      </c>
      <c r="Z535" s="320">
        <v>4000</v>
      </c>
    </row>
    <row r="536" spans="4:26" hidden="1" outlineLevel="1">
      <c r="D536" s="313" t="s">
        <v>497</v>
      </c>
      <c r="E536" s="313" t="s">
        <v>67</v>
      </c>
      <c r="F536" s="313" t="s">
        <v>734</v>
      </c>
      <c r="H536" s="313" t="s">
        <v>735</v>
      </c>
      <c r="I536" s="313" t="s">
        <v>1205</v>
      </c>
      <c r="J536" s="313" t="s">
        <v>1603</v>
      </c>
      <c r="K536" s="313" t="s">
        <v>171</v>
      </c>
      <c r="M536" s="325">
        <v>0</v>
      </c>
      <c r="N536" s="320"/>
      <c r="O536" s="320">
        <v>0</v>
      </c>
      <c r="P536" s="320">
        <v>0</v>
      </c>
      <c r="Q536" s="320">
        <v>0</v>
      </c>
      <c r="R536" s="320">
        <v>0</v>
      </c>
      <c r="S536" s="320">
        <v>0</v>
      </c>
      <c r="T536" s="320">
        <v>0</v>
      </c>
      <c r="U536" s="320">
        <v>0</v>
      </c>
      <c r="V536" s="320">
        <v>0</v>
      </c>
      <c r="W536" s="320">
        <v>0</v>
      </c>
      <c r="X536" s="320">
        <v>0</v>
      </c>
      <c r="Y536" s="320">
        <v>0</v>
      </c>
      <c r="Z536" s="320">
        <v>0</v>
      </c>
    </row>
    <row r="537" spans="4:26" hidden="1" outlineLevel="1">
      <c r="D537" s="313" t="s">
        <v>1604</v>
      </c>
      <c r="E537" s="313" t="s">
        <v>68</v>
      </c>
      <c r="F537" s="313" t="s">
        <v>734</v>
      </c>
      <c r="H537" s="313" t="s">
        <v>735</v>
      </c>
      <c r="I537" s="313" t="s">
        <v>1187</v>
      </c>
      <c r="J537" s="313" t="s">
        <v>1605</v>
      </c>
      <c r="K537" s="313" t="s">
        <v>661</v>
      </c>
      <c r="M537" s="325">
        <v>0</v>
      </c>
      <c r="N537" s="320"/>
      <c r="O537" s="320">
        <v>0</v>
      </c>
      <c r="P537" s="320">
        <v>0</v>
      </c>
      <c r="Q537" s="320">
        <v>0</v>
      </c>
      <c r="R537" s="320">
        <v>0</v>
      </c>
      <c r="S537" s="320">
        <v>0</v>
      </c>
      <c r="T537" s="320">
        <v>0</v>
      </c>
      <c r="U537" s="320">
        <v>0</v>
      </c>
      <c r="V537" s="320">
        <v>0</v>
      </c>
      <c r="W537" s="320">
        <v>0</v>
      </c>
      <c r="X537" s="320">
        <v>0</v>
      </c>
      <c r="Y537" s="320">
        <v>0</v>
      </c>
      <c r="Z537" s="320">
        <v>0</v>
      </c>
    </row>
    <row r="538" spans="4:26" hidden="1" outlineLevel="1">
      <c r="D538" s="313" t="s">
        <v>1604</v>
      </c>
      <c r="E538" s="313" t="s">
        <v>68</v>
      </c>
      <c r="F538" s="313" t="s">
        <v>734</v>
      </c>
      <c r="H538" s="313" t="s">
        <v>735</v>
      </c>
      <c r="I538" s="313" t="s">
        <v>1205</v>
      </c>
      <c r="J538" s="313" t="s">
        <v>1606</v>
      </c>
      <c r="K538" s="313" t="s">
        <v>661</v>
      </c>
      <c r="M538" s="325">
        <v>0</v>
      </c>
      <c r="N538" s="320"/>
      <c r="O538" s="320">
        <v>0</v>
      </c>
      <c r="P538" s="320">
        <v>0</v>
      </c>
      <c r="Q538" s="320">
        <v>0</v>
      </c>
      <c r="R538" s="320">
        <v>0</v>
      </c>
      <c r="S538" s="320">
        <v>0</v>
      </c>
      <c r="T538" s="320">
        <v>0</v>
      </c>
      <c r="U538" s="320">
        <v>0</v>
      </c>
      <c r="V538" s="320">
        <v>0</v>
      </c>
      <c r="W538" s="320">
        <v>0</v>
      </c>
      <c r="X538" s="320">
        <v>0</v>
      </c>
      <c r="Y538" s="320">
        <v>0</v>
      </c>
      <c r="Z538" s="320">
        <v>0</v>
      </c>
    </row>
    <row r="539" spans="4:26" hidden="1" outlineLevel="1">
      <c r="D539" s="313" t="s">
        <v>1607</v>
      </c>
      <c r="E539" s="313" t="s">
        <v>68</v>
      </c>
      <c r="F539" s="313" t="s">
        <v>734</v>
      </c>
      <c r="H539" s="313" t="s">
        <v>735</v>
      </c>
      <c r="I539" s="313" t="s">
        <v>1187</v>
      </c>
      <c r="J539" s="313" t="s">
        <v>1608</v>
      </c>
      <c r="K539" s="313" t="s">
        <v>1233</v>
      </c>
      <c r="M539" s="325">
        <v>0</v>
      </c>
      <c r="N539" s="320"/>
      <c r="O539" s="320">
        <v>0</v>
      </c>
      <c r="P539" s="320">
        <v>0</v>
      </c>
      <c r="Q539" s="320">
        <v>0</v>
      </c>
      <c r="R539" s="320">
        <v>0</v>
      </c>
      <c r="S539" s="320">
        <v>0</v>
      </c>
      <c r="T539" s="320">
        <v>0</v>
      </c>
      <c r="U539" s="320">
        <v>0</v>
      </c>
      <c r="V539" s="320">
        <v>0</v>
      </c>
      <c r="W539" s="320">
        <v>0</v>
      </c>
      <c r="X539" s="320">
        <v>0</v>
      </c>
      <c r="Y539" s="320">
        <v>0</v>
      </c>
      <c r="Z539" s="320">
        <v>0</v>
      </c>
    </row>
    <row r="540" spans="4:26" hidden="1" outlineLevel="1">
      <c r="D540" s="313" t="s">
        <v>1607</v>
      </c>
      <c r="E540" s="313" t="s">
        <v>68</v>
      </c>
      <c r="F540" s="313" t="s">
        <v>734</v>
      </c>
      <c r="H540" s="313" t="s">
        <v>735</v>
      </c>
      <c r="I540" s="313" t="s">
        <v>1205</v>
      </c>
      <c r="J540" s="313" t="s">
        <v>1609</v>
      </c>
      <c r="K540" s="313" t="s">
        <v>1233</v>
      </c>
      <c r="M540" s="325">
        <v>0</v>
      </c>
      <c r="N540" s="320"/>
      <c r="O540" s="320">
        <v>0</v>
      </c>
      <c r="P540" s="320">
        <v>0</v>
      </c>
      <c r="Q540" s="320">
        <v>0</v>
      </c>
      <c r="R540" s="320">
        <v>0</v>
      </c>
      <c r="S540" s="320">
        <v>0</v>
      </c>
      <c r="T540" s="320">
        <v>0</v>
      </c>
      <c r="U540" s="320">
        <v>0</v>
      </c>
      <c r="V540" s="320">
        <v>0</v>
      </c>
      <c r="W540" s="320">
        <v>0</v>
      </c>
      <c r="X540" s="320">
        <v>0</v>
      </c>
      <c r="Y540" s="320">
        <v>0</v>
      </c>
      <c r="Z540" s="320">
        <v>0</v>
      </c>
    </row>
    <row r="541" spans="4:26" hidden="1" outlineLevel="1">
      <c r="D541" s="313" t="s">
        <v>403</v>
      </c>
      <c r="E541" s="313" t="s">
        <v>67</v>
      </c>
      <c r="F541" s="313" t="s">
        <v>734</v>
      </c>
      <c r="H541" s="313" t="s">
        <v>735</v>
      </c>
      <c r="I541" s="313" t="s">
        <v>1187</v>
      </c>
      <c r="J541" s="313" t="s">
        <v>1040</v>
      </c>
      <c r="K541" s="313" t="s">
        <v>171</v>
      </c>
      <c r="M541" s="325">
        <v>95</v>
      </c>
      <c r="N541" s="320"/>
      <c r="O541" s="320">
        <v>0</v>
      </c>
      <c r="P541" s="320">
        <v>0</v>
      </c>
      <c r="Q541" s="320">
        <v>0</v>
      </c>
      <c r="R541" s="320">
        <v>95</v>
      </c>
      <c r="S541" s="320">
        <v>0</v>
      </c>
      <c r="T541" s="320">
        <v>0</v>
      </c>
      <c r="U541" s="320">
        <v>0</v>
      </c>
      <c r="V541" s="320">
        <v>0</v>
      </c>
      <c r="W541" s="320">
        <v>0</v>
      </c>
      <c r="X541" s="320">
        <v>0</v>
      </c>
      <c r="Y541" s="320">
        <v>0</v>
      </c>
      <c r="Z541" s="320">
        <v>0</v>
      </c>
    </row>
    <row r="542" spans="4:26" hidden="1" outlineLevel="1">
      <c r="D542" s="313" t="s">
        <v>403</v>
      </c>
      <c r="E542" s="313" t="s">
        <v>67</v>
      </c>
      <c r="F542" s="313" t="s">
        <v>734</v>
      </c>
      <c r="H542" s="313" t="s">
        <v>735</v>
      </c>
      <c r="I542" s="313" t="s">
        <v>1205</v>
      </c>
      <c r="J542" s="313" t="s">
        <v>1610</v>
      </c>
      <c r="K542" s="313" t="s">
        <v>171</v>
      </c>
      <c r="M542" s="325">
        <v>0</v>
      </c>
      <c r="N542" s="320"/>
      <c r="O542" s="320">
        <v>0</v>
      </c>
      <c r="P542" s="320">
        <v>0</v>
      </c>
      <c r="Q542" s="320">
        <v>0</v>
      </c>
      <c r="R542" s="320">
        <v>0</v>
      </c>
      <c r="S542" s="320">
        <v>0</v>
      </c>
      <c r="T542" s="320">
        <v>0</v>
      </c>
      <c r="U542" s="320">
        <v>0</v>
      </c>
      <c r="V542" s="320">
        <v>0</v>
      </c>
      <c r="W542" s="320">
        <v>0</v>
      </c>
      <c r="X542" s="320">
        <v>0</v>
      </c>
      <c r="Y542" s="320">
        <v>0</v>
      </c>
      <c r="Z542" s="320">
        <v>0</v>
      </c>
    </row>
    <row r="543" spans="4:26" hidden="1" outlineLevel="1">
      <c r="D543" s="313" t="s">
        <v>803</v>
      </c>
      <c r="E543" s="313" t="s">
        <v>68</v>
      </c>
      <c r="F543" s="313" t="s">
        <v>734</v>
      </c>
      <c r="H543" s="313" t="s">
        <v>735</v>
      </c>
      <c r="I543" s="313" t="s">
        <v>1187</v>
      </c>
      <c r="J543" s="313" t="s">
        <v>1041</v>
      </c>
      <c r="K543" s="313" t="s">
        <v>167</v>
      </c>
      <c r="M543" s="325">
        <v>274</v>
      </c>
      <c r="N543" s="320"/>
      <c r="O543" s="320">
        <v>45</v>
      </c>
      <c r="P543" s="320">
        <v>12</v>
      </c>
      <c r="Q543" s="320">
        <v>46</v>
      </c>
      <c r="R543" s="320">
        <v>26</v>
      </c>
      <c r="S543" s="320">
        <v>29</v>
      </c>
      <c r="T543" s="320">
        <v>26</v>
      </c>
      <c r="U543" s="320">
        <v>20</v>
      </c>
      <c r="V543" s="320">
        <v>10</v>
      </c>
      <c r="W543" s="320">
        <v>0</v>
      </c>
      <c r="X543" s="320">
        <v>0</v>
      </c>
      <c r="Y543" s="320">
        <v>0</v>
      </c>
      <c r="Z543" s="320">
        <v>60</v>
      </c>
    </row>
    <row r="544" spans="4:26" hidden="1" outlineLevel="1">
      <c r="D544" s="313" t="s">
        <v>803</v>
      </c>
      <c r="E544" s="313" t="s">
        <v>68</v>
      </c>
      <c r="F544" s="313" t="s">
        <v>734</v>
      </c>
      <c r="H544" s="313" t="s">
        <v>735</v>
      </c>
      <c r="I544" s="313" t="s">
        <v>1205</v>
      </c>
      <c r="J544" s="313" t="s">
        <v>1611</v>
      </c>
      <c r="K544" s="313" t="s">
        <v>167</v>
      </c>
      <c r="M544" s="325">
        <v>0</v>
      </c>
      <c r="N544" s="320"/>
      <c r="O544" s="320">
        <v>0</v>
      </c>
      <c r="P544" s="320">
        <v>0</v>
      </c>
      <c r="Q544" s="320">
        <v>0</v>
      </c>
      <c r="R544" s="320">
        <v>0</v>
      </c>
      <c r="S544" s="320">
        <v>0</v>
      </c>
      <c r="T544" s="320">
        <v>0</v>
      </c>
      <c r="U544" s="320">
        <v>0</v>
      </c>
      <c r="V544" s="320">
        <v>0</v>
      </c>
      <c r="W544" s="320">
        <v>0</v>
      </c>
      <c r="X544" s="320">
        <v>0</v>
      </c>
      <c r="Y544" s="320">
        <v>0</v>
      </c>
      <c r="Z544" s="320">
        <v>0</v>
      </c>
    </row>
    <row r="545" spans="4:26" hidden="1" outlineLevel="1">
      <c r="D545" s="313" t="s">
        <v>404</v>
      </c>
      <c r="E545" s="313" t="s">
        <v>68</v>
      </c>
      <c r="F545" s="313" t="s">
        <v>734</v>
      </c>
      <c r="H545" s="313" t="s">
        <v>735</v>
      </c>
      <c r="I545" s="313" t="s">
        <v>1187</v>
      </c>
      <c r="J545" s="313" t="s">
        <v>1042</v>
      </c>
      <c r="K545" s="313" t="s">
        <v>172</v>
      </c>
      <c r="M545" s="325">
        <v>0</v>
      </c>
      <c r="N545" s="320"/>
      <c r="O545" s="320">
        <v>0</v>
      </c>
      <c r="P545" s="320">
        <v>0</v>
      </c>
      <c r="Q545" s="320">
        <v>0</v>
      </c>
      <c r="R545" s="320">
        <v>0</v>
      </c>
      <c r="S545" s="320">
        <v>0</v>
      </c>
      <c r="T545" s="320">
        <v>0</v>
      </c>
      <c r="U545" s="320">
        <v>0</v>
      </c>
      <c r="V545" s="320">
        <v>0</v>
      </c>
      <c r="W545" s="320">
        <v>0</v>
      </c>
      <c r="X545" s="320">
        <v>0</v>
      </c>
      <c r="Y545" s="320">
        <v>0</v>
      </c>
      <c r="Z545" s="320">
        <v>0</v>
      </c>
    </row>
    <row r="546" spans="4:26" hidden="1" outlineLevel="1">
      <c r="D546" s="313" t="s">
        <v>404</v>
      </c>
      <c r="E546" s="313" t="s">
        <v>68</v>
      </c>
      <c r="F546" s="313" t="s">
        <v>734</v>
      </c>
      <c r="H546" s="313" t="s">
        <v>735</v>
      </c>
      <c r="I546" s="313" t="s">
        <v>1205</v>
      </c>
      <c r="J546" s="313" t="s">
        <v>1612</v>
      </c>
      <c r="K546" s="313" t="s">
        <v>172</v>
      </c>
      <c r="M546" s="325">
        <v>0</v>
      </c>
      <c r="N546" s="320"/>
      <c r="O546" s="320">
        <v>0</v>
      </c>
      <c r="P546" s="320">
        <v>0</v>
      </c>
      <c r="Q546" s="320">
        <v>0</v>
      </c>
      <c r="R546" s="320">
        <v>0</v>
      </c>
      <c r="S546" s="320">
        <v>0</v>
      </c>
      <c r="T546" s="320">
        <v>0</v>
      </c>
      <c r="U546" s="320">
        <v>0</v>
      </c>
      <c r="V546" s="320">
        <v>0</v>
      </c>
      <c r="W546" s="320">
        <v>0</v>
      </c>
      <c r="X546" s="320">
        <v>0</v>
      </c>
      <c r="Y546" s="320">
        <v>0</v>
      </c>
      <c r="Z546" s="320">
        <v>0</v>
      </c>
    </row>
    <row r="547" spans="4:26" hidden="1" outlineLevel="1">
      <c r="D547" s="313" t="s">
        <v>470</v>
      </c>
      <c r="E547" s="313" t="s">
        <v>68</v>
      </c>
      <c r="F547" s="313" t="s">
        <v>734</v>
      </c>
      <c r="H547" s="313" t="s">
        <v>735</v>
      </c>
      <c r="I547" s="313" t="s">
        <v>1187</v>
      </c>
      <c r="J547" s="313" t="s">
        <v>1043</v>
      </c>
      <c r="K547" s="313" t="s">
        <v>167</v>
      </c>
      <c r="M547" s="325">
        <v>190000</v>
      </c>
      <c r="N547" s="320"/>
      <c r="O547" s="320">
        <v>0</v>
      </c>
      <c r="P547" s="320">
        <v>0</v>
      </c>
      <c r="Q547" s="320">
        <v>0</v>
      </c>
      <c r="R547" s="320">
        <v>0</v>
      </c>
      <c r="S547" s="320">
        <v>0</v>
      </c>
      <c r="T547" s="320">
        <v>0</v>
      </c>
      <c r="U547" s="320">
        <v>0</v>
      </c>
      <c r="V547" s="320">
        <v>40000</v>
      </c>
      <c r="W547" s="320">
        <v>80000</v>
      </c>
      <c r="X547" s="320">
        <v>0</v>
      </c>
      <c r="Y547" s="320">
        <v>0</v>
      </c>
      <c r="Z547" s="320">
        <v>70000</v>
      </c>
    </row>
    <row r="548" spans="4:26" hidden="1" outlineLevel="1">
      <c r="D548" s="313" t="s">
        <v>470</v>
      </c>
      <c r="E548" s="313" t="s">
        <v>68</v>
      </c>
      <c r="F548" s="313" t="s">
        <v>734</v>
      </c>
      <c r="H548" s="313" t="s">
        <v>735</v>
      </c>
      <c r="I548" s="313" t="s">
        <v>1205</v>
      </c>
      <c r="J548" s="313" t="s">
        <v>1614</v>
      </c>
      <c r="K548" s="313" t="s">
        <v>167</v>
      </c>
      <c r="M548" s="325">
        <v>0</v>
      </c>
      <c r="N548" s="320"/>
      <c r="O548" s="320">
        <v>0</v>
      </c>
      <c r="P548" s="320">
        <v>0</v>
      </c>
      <c r="Q548" s="320">
        <v>0</v>
      </c>
      <c r="R548" s="320">
        <v>0</v>
      </c>
      <c r="S548" s="320">
        <v>0</v>
      </c>
      <c r="T548" s="320">
        <v>0</v>
      </c>
      <c r="U548" s="320">
        <v>0</v>
      </c>
      <c r="V548" s="320">
        <v>0</v>
      </c>
      <c r="W548" s="320">
        <v>0</v>
      </c>
      <c r="X548" s="320">
        <v>0</v>
      </c>
      <c r="Y548" s="320">
        <v>0</v>
      </c>
      <c r="Z548" s="320">
        <v>0</v>
      </c>
    </row>
    <row r="549" spans="4:26" hidden="1" outlineLevel="1">
      <c r="D549" s="313" t="s">
        <v>471</v>
      </c>
      <c r="E549" s="313" t="s">
        <v>68</v>
      </c>
      <c r="F549" s="313" t="s">
        <v>734</v>
      </c>
      <c r="H549" s="313" t="s">
        <v>735</v>
      </c>
      <c r="I549" s="313" t="s">
        <v>1187</v>
      </c>
      <c r="J549" s="313" t="s">
        <v>1044</v>
      </c>
      <c r="K549" s="313" t="s">
        <v>172</v>
      </c>
      <c r="M549" s="325">
        <v>0</v>
      </c>
      <c r="N549" s="320"/>
      <c r="O549" s="320">
        <v>0</v>
      </c>
      <c r="P549" s="320">
        <v>0</v>
      </c>
      <c r="Q549" s="320">
        <v>0</v>
      </c>
      <c r="R549" s="320">
        <v>0</v>
      </c>
      <c r="S549" s="320">
        <v>0</v>
      </c>
      <c r="T549" s="320">
        <v>0</v>
      </c>
      <c r="U549" s="320">
        <v>0</v>
      </c>
      <c r="V549" s="320">
        <v>0</v>
      </c>
      <c r="W549" s="320">
        <v>0</v>
      </c>
      <c r="X549" s="320">
        <v>0</v>
      </c>
      <c r="Y549" s="320">
        <v>0</v>
      </c>
      <c r="Z549" s="320">
        <v>0</v>
      </c>
    </row>
    <row r="550" spans="4:26" hidden="1" outlineLevel="1">
      <c r="D550" s="313" t="s">
        <v>471</v>
      </c>
      <c r="E550" s="313" t="s">
        <v>68</v>
      </c>
      <c r="F550" s="313" t="s">
        <v>734</v>
      </c>
      <c r="H550" s="313" t="s">
        <v>735</v>
      </c>
      <c r="I550" s="313" t="s">
        <v>1205</v>
      </c>
      <c r="J550" s="313" t="s">
        <v>1615</v>
      </c>
      <c r="K550" s="313" t="s">
        <v>172</v>
      </c>
      <c r="M550" s="325">
        <v>0</v>
      </c>
      <c r="N550" s="320"/>
      <c r="O550" s="320">
        <v>0</v>
      </c>
      <c r="P550" s="320">
        <v>0</v>
      </c>
      <c r="Q550" s="320">
        <v>0</v>
      </c>
      <c r="R550" s="320">
        <v>0</v>
      </c>
      <c r="S550" s="320">
        <v>0</v>
      </c>
      <c r="T550" s="320">
        <v>0</v>
      </c>
      <c r="U550" s="320">
        <v>0</v>
      </c>
      <c r="V550" s="320">
        <v>0</v>
      </c>
      <c r="W550" s="320">
        <v>0</v>
      </c>
      <c r="X550" s="320">
        <v>0</v>
      </c>
      <c r="Y550" s="320">
        <v>0</v>
      </c>
      <c r="Z550" s="320">
        <v>0</v>
      </c>
    </row>
    <row r="551" spans="4:26" hidden="1" outlineLevel="1">
      <c r="D551" s="313" t="s">
        <v>1616</v>
      </c>
      <c r="E551" s="313" t="s">
        <v>69</v>
      </c>
      <c r="F551" s="313" t="s">
        <v>734</v>
      </c>
      <c r="H551" s="313" t="s">
        <v>735</v>
      </c>
      <c r="I551" s="313" t="s">
        <v>1187</v>
      </c>
      <c r="J551" s="313" t="s">
        <v>762</v>
      </c>
      <c r="K551" s="313" t="s">
        <v>170</v>
      </c>
      <c r="M551" s="325">
        <v>0</v>
      </c>
      <c r="N551" s="320"/>
      <c r="O551" s="320">
        <v>0</v>
      </c>
      <c r="P551" s="320">
        <v>0</v>
      </c>
      <c r="Q551" s="320">
        <v>0</v>
      </c>
      <c r="R551" s="320">
        <v>0</v>
      </c>
      <c r="S551" s="320">
        <v>0</v>
      </c>
      <c r="T551" s="320">
        <v>0</v>
      </c>
      <c r="U551" s="320">
        <v>0</v>
      </c>
      <c r="V551" s="320">
        <v>0</v>
      </c>
      <c r="W551" s="320">
        <v>0</v>
      </c>
      <c r="X551" s="320">
        <v>0</v>
      </c>
      <c r="Y551" s="320">
        <v>0</v>
      </c>
      <c r="Z551" s="320">
        <v>0</v>
      </c>
    </row>
    <row r="552" spans="4:26" hidden="1" outlineLevel="1">
      <c r="D552" s="313" t="s">
        <v>1616</v>
      </c>
      <c r="E552" s="313" t="s">
        <v>69</v>
      </c>
      <c r="F552" s="313" t="s">
        <v>734</v>
      </c>
      <c r="H552" s="313" t="s">
        <v>735</v>
      </c>
      <c r="I552" s="313" t="s">
        <v>1205</v>
      </c>
      <c r="J552" s="313" t="s">
        <v>1617</v>
      </c>
      <c r="K552" s="313" t="s">
        <v>170</v>
      </c>
      <c r="M552" s="325">
        <v>0</v>
      </c>
      <c r="N552" s="320"/>
      <c r="O552" s="320">
        <v>0</v>
      </c>
      <c r="P552" s="320">
        <v>0</v>
      </c>
      <c r="Q552" s="320">
        <v>0</v>
      </c>
      <c r="R552" s="320">
        <v>0</v>
      </c>
      <c r="S552" s="320">
        <v>0</v>
      </c>
      <c r="T552" s="320">
        <v>0</v>
      </c>
      <c r="U552" s="320">
        <v>0</v>
      </c>
      <c r="V552" s="320">
        <v>0</v>
      </c>
      <c r="W552" s="320">
        <v>0</v>
      </c>
      <c r="X552" s="320">
        <v>0</v>
      </c>
      <c r="Y552" s="320">
        <v>0</v>
      </c>
      <c r="Z552" s="320">
        <v>0</v>
      </c>
    </row>
    <row r="553" spans="4:26" hidden="1" outlineLevel="1">
      <c r="D553" s="313" t="s">
        <v>1618</v>
      </c>
      <c r="E553" s="313" t="s">
        <v>68</v>
      </c>
      <c r="F553" s="313" t="s">
        <v>734</v>
      </c>
      <c r="H553" s="313" t="s">
        <v>735</v>
      </c>
      <c r="I553" s="313" t="s">
        <v>1187</v>
      </c>
      <c r="J553" s="313" t="s">
        <v>1619</v>
      </c>
      <c r="K553" s="313" t="s">
        <v>661</v>
      </c>
      <c r="M553" s="325">
        <v>0</v>
      </c>
      <c r="N553" s="320"/>
      <c r="O553" s="320">
        <v>0</v>
      </c>
      <c r="P553" s="320">
        <v>0</v>
      </c>
      <c r="Q553" s="320">
        <v>0</v>
      </c>
      <c r="R553" s="320">
        <v>0</v>
      </c>
      <c r="S553" s="320">
        <v>0</v>
      </c>
      <c r="T553" s="320">
        <v>0</v>
      </c>
      <c r="U553" s="320">
        <v>0</v>
      </c>
      <c r="V553" s="320">
        <v>0</v>
      </c>
      <c r="W553" s="320">
        <v>0</v>
      </c>
      <c r="X553" s="320">
        <v>0</v>
      </c>
      <c r="Y553" s="320">
        <v>0</v>
      </c>
      <c r="Z553" s="320">
        <v>0</v>
      </c>
    </row>
    <row r="554" spans="4:26" hidden="1" outlineLevel="1">
      <c r="D554" s="313" t="s">
        <v>1618</v>
      </c>
      <c r="E554" s="313" t="s">
        <v>68</v>
      </c>
      <c r="F554" s="313" t="s">
        <v>734</v>
      </c>
      <c r="H554" s="313" t="s">
        <v>735</v>
      </c>
      <c r="I554" s="313" t="s">
        <v>1205</v>
      </c>
      <c r="J554" s="313" t="s">
        <v>1620</v>
      </c>
      <c r="K554" s="313" t="s">
        <v>661</v>
      </c>
      <c r="M554" s="325">
        <v>0</v>
      </c>
      <c r="N554" s="320"/>
      <c r="O554" s="320">
        <v>0</v>
      </c>
      <c r="P554" s="320">
        <v>0</v>
      </c>
      <c r="Q554" s="320">
        <v>0</v>
      </c>
      <c r="R554" s="320">
        <v>0</v>
      </c>
      <c r="S554" s="320">
        <v>0</v>
      </c>
      <c r="T554" s="320">
        <v>0</v>
      </c>
      <c r="U554" s="320">
        <v>0</v>
      </c>
      <c r="V554" s="320">
        <v>0</v>
      </c>
      <c r="W554" s="320">
        <v>0</v>
      </c>
      <c r="X554" s="320">
        <v>0</v>
      </c>
      <c r="Y554" s="320">
        <v>0</v>
      </c>
      <c r="Z554" s="320">
        <v>0</v>
      </c>
    </row>
    <row r="555" spans="4:26" hidden="1" outlineLevel="1">
      <c r="D555" s="313" t="s">
        <v>604</v>
      </c>
      <c r="E555" s="313" t="s">
        <v>68</v>
      </c>
      <c r="F555" s="313" t="s">
        <v>734</v>
      </c>
      <c r="H555" s="313" t="s">
        <v>735</v>
      </c>
      <c r="I555" s="313" t="s">
        <v>1187</v>
      </c>
      <c r="J555" s="313" t="s">
        <v>1045</v>
      </c>
      <c r="K555" s="313" t="s">
        <v>745</v>
      </c>
      <c r="M555" s="325">
        <v>1</v>
      </c>
      <c r="N555" s="320"/>
      <c r="O555" s="320">
        <v>0</v>
      </c>
      <c r="P555" s="320">
        <v>1</v>
      </c>
      <c r="Q555" s="320">
        <v>0</v>
      </c>
      <c r="R555" s="320">
        <v>0</v>
      </c>
      <c r="S555" s="320">
        <v>0</v>
      </c>
      <c r="T555" s="320">
        <v>0</v>
      </c>
      <c r="U555" s="320">
        <v>0</v>
      </c>
      <c r="V555" s="320">
        <v>0</v>
      </c>
      <c r="W555" s="320">
        <v>0</v>
      </c>
      <c r="X555" s="320">
        <v>0</v>
      </c>
      <c r="Y555" s="320">
        <v>0</v>
      </c>
      <c r="Z555" s="320">
        <v>0</v>
      </c>
    </row>
    <row r="556" spans="4:26" hidden="1" outlineLevel="1">
      <c r="D556" s="313" t="s">
        <v>604</v>
      </c>
      <c r="E556" s="313" t="s">
        <v>68</v>
      </c>
      <c r="F556" s="313" t="s">
        <v>734</v>
      </c>
      <c r="H556" s="313" t="s">
        <v>735</v>
      </c>
      <c r="I556" s="313" t="s">
        <v>1205</v>
      </c>
      <c r="J556" s="313" t="s">
        <v>1621</v>
      </c>
      <c r="K556" s="313" t="s">
        <v>745</v>
      </c>
      <c r="M556" s="325">
        <v>0</v>
      </c>
      <c r="N556" s="320"/>
      <c r="O556" s="320">
        <v>0</v>
      </c>
      <c r="P556" s="320">
        <v>0</v>
      </c>
      <c r="Q556" s="320">
        <v>0</v>
      </c>
      <c r="R556" s="320">
        <v>0</v>
      </c>
      <c r="S556" s="320">
        <v>0</v>
      </c>
      <c r="T556" s="320">
        <v>0</v>
      </c>
      <c r="U556" s="320">
        <v>0</v>
      </c>
      <c r="V556" s="320">
        <v>0</v>
      </c>
      <c r="W556" s="320">
        <v>0</v>
      </c>
      <c r="X556" s="320">
        <v>0</v>
      </c>
      <c r="Y556" s="320">
        <v>0</v>
      </c>
      <c r="Z556" s="320">
        <v>0</v>
      </c>
    </row>
    <row r="557" spans="4:26" hidden="1" outlineLevel="1">
      <c r="D557" s="313" t="s">
        <v>473</v>
      </c>
      <c r="E557" s="313" t="s">
        <v>67</v>
      </c>
      <c r="F557" s="313" t="s">
        <v>734</v>
      </c>
      <c r="H557" s="313" t="s">
        <v>735</v>
      </c>
      <c r="I557" s="313" t="s">
        <v>1187</v>
      </c>
      <c r="J557" s="313" t="s">
        <v>1046</v>
      </c>
      <c r="K557" s="313" t="s">
        <v>171</v>
      </c>
      <c r="M557" s="325">
        <v>2748</v>
      </c>
      <c r="N557" s="320"/>
      <c r="O557" s="320">
        <v>0</v>
      </c>
      <c r="P557" s="320">
        <v>0</v>
      </c>
      <c r="Q557" s="320">
        <v>458</v>
      </c>
      <c r="R557" s="320">
        <v>0</v>
      </c>
      <c r="S557" s="320">
        <v>0</v>
      </c>
      <c r="T557" s="320">
        <v>916</v>
      </c>
      <c r="U557" s="320">
        <v>0</v>
      </c>
      <c r="V557" s="320">
        <v>0</v>
      </c>
      <c r="W557" s="320">
        <v>916</v>
      </c>
      <c r="X557" s="320">
        <v>0</v>
      </c>
      <c r="Y557" s="320">
        <v>458</v>
      </c>
      <c r="Z557" s="320">
        <v>0</v>
      </c>
    </row>
    <row r="558" spans="4:26" hidden="1" outlineLevel="1">
      <c r="D558" s="313" t="s">
        <v>473</v>
      </c>
      <c r="E558" s="313" t="s">
        <v>67</v>
      </c>
      <c r="F558" s="313" t="s">
        <v>734</v>
      </c>
      <c r="H558" s="313" t="s">
        <v>735</v>
      </c>
      <c r="I558" s="313" t="s">
        <v>1205</v>
      </c>
      <c r="J558" s="313" t="s">
        <v>1622</v>
      </c>
      <c r="K558" s="313" t="s">
        <v>171</v>
      </c>
      <c r="M558" s="325">
        <v>0</v>
      </c>
      <c r="N558" s="320"/>
      <c r="O558" s="320">
        <v>0</v>
      </c>
      <c r="P558" s="320">
        <v>0</v>
      </c>
      <c r="Q558" s="320">
        <v>0</v>
      </c>
      <c r="R558" s="320">
        <v>0</v>
      </c>
      <c r="S558" s="320">
        <v>0</v>
      </c>
      <c r="T558" s="320">
        <v>0</v>
      </c>
      <c r="U558" s="320">
        <v>0</v>
      </c>
      <c r="V558" s="320">
        <v>0</v>
      </c>
      <c r="W558" s="320">
        <v>0</v>
      </c>
      <c r="X558" s="320">
        <v>0</v>
      </c>
      <c r="Y558" s="320">
        <v>0</v>
      </c>
      <c r="Z558" s="320">
        <v>0</v>
      </c>
    </row>
    <row r="559" spans="4:26" hidden="1" outlineLevel="1">
      <c r="D559" s="313" t="s">
        <v>498</v>
      </c>
      <c r="E559" s="313" t="s">
        <v>68</v>
      </c>
      <c r="F559" s="313" t="s">
        <v>734</v>
      </c>
      <c r="H559" s="313" t="s">
        <v>735</v>
      </c>
      <c r="I559" s="313" t="s">
        <v>1187</v>
      </c>
      <c r="J559" s="313" t="s">
        <v>1047</v>
      </c>
      <c r="K559" s="313" t="s">
        <v>28</v>
      </c>
      <c r="M559" s="325">
        <v>0</v>
      </c>
      <c r="N559" s="320"/>
      <c r="O559" s="320">
        <v>0</v>
      </c>
      <c r="P559" s="320">
        <v>0</v>
      </c>
      <c r="Q559" s="320">
        <v>0</v>
      </c>
      <c r="R559" s="320">
        <v>0</v>
      </c>
      <c r="S559" s="320">
        <v>0</v>
      </c>
      <c r="T559" s="320">
        <v>0</v>
      </c>
      <c r="U559" s="320">
        <v>0</v>
      </c>
      <c r="V559" s="320">
        <v>0</v>
      </c>
      <c r="W559" s="320">
        <v>0</v>
      </c>
      <c r="X559" s="320">
        <v>0</v>
      </c>
      <c r="Y559" s="320">
        <v>0</v>
      </c>
      <c r="Z559" s="320">
        <v>0</v>
      </c>
    </row>
    <row r="560" spans="4:26" hidden="1" outlineLevel="1">
      <c r="D560" s="313" t="s">
        <v>498</v>
      </c>
      <c r="E560" s="313" t="s">
        <v>68</v>
      </c>
      <c r="F560" s="313" t="s">
        <v>734</v>
      </c>
      <c r="H560" s="313" t="s">
        <v>735</v>
      </c>
      <c r="I560" s="313" t="s">
        <v>1205</v>
      </c>
      <c r="J560" s="313" t="s">
        <v>1623</v>
      </c>
      <c r="K560" s="313" t="s">
        <v>28</v>
      </c>
      <c r="M560" s="325">
        <v>0</v>
      </c>
      <c r="N560" s="320"/>
      <c r="O560" s="320">
        <v>0</v>
      </c>
      <c r="P560" s="320">
        <v>0</v>
      </c>
      <c r="Q560" s="320">
        <v>0</v>
      </c>
      <c r="R560" s="320">
        <v>0</v>
      </c>
      <c r="S560" s="320">
        <v>0</v>
      </c>
      <c r="T560" s="320">
        <v>0</v>
      </c>
      <c r="U560" s="320">
        <v>0</v>
      </c>
      <c r="V560" s="320">
        <v>0</v>
      </c>
      <c r="W560" s="320">
        <v>0</v>
      </c>
      <c r="X560" s="320">
        <v>0</v>
      </c>
      <c r="Y560" s="320">
        <v>0</v>
      </c>
      <c r="Z560" s="320">
        <v>0</v>
      </c>
    </row>
    <row r="561" spans="4:26" hidden="1" outlineLevel="1">
      <c r="D561" s="313" t="s">
        <v>4116</v>
      </c>
      <c r="E561" s="313" t="s">
        <v>68</v>
      </c>
      <c r="F561" s="313" t="s">
        <v>734</v>
      </c>
      <c r="H561" s="313" t="s">
        <v>735</v>
      </c>
      <c r="I561" s="313" t="s">
        <v>1187</v>
      </c>
      <c r="J561" s="313" t="s">
        <v>698</v>
      </c>
      <c r="K561" s="313" t="s">
        <v>167</v>
      </c>
      <c r="M561" s="325">
        <v>11010</v>
      </c>
      <c r="N561" s="320"/>
      <c r="O561" s="320">
        <v>0</v>
      </c>
      <c r="P561" s="320">
        <v>0</v>
      </c>
      <c r="Q561" s="320">
        <v>10</v>
      </c>
      <c r="R561" s="320">
        <v>0</v>
      </c>
      <c r="S561" s="320">
        <v>0</v>
      </c>
      <c r="T561" s="320">
        <v>0</v>
      </c>
      <c r="U561" s="320">
        <v>0</v>
      </c>
      <c r="V561" s="320">
        <v>2500</v>
      </c>
      <c r="W561" s="320">
        <v>5500</v>
      </c>
      <c r="X561" s="320">
        <v>3000</v>
      </c>
      <c r="Y561" s="320">
        <v>0</v>
      </c>
      <c r="Z561" s="320">
        <v>0</v>
      </c>
    </row>
    <row r="562" spans="4:26" hidden="1" outlineLevel="1">
      <c r="D562" s="313" t="s">
        <v>4116</v>
      </c>
      <c r="E562" s="313" t="s">
        <v>68</v>
      </c>
      <c r="F562" s="313" t="s">
        <v>734</v>
      </c>
      <c r="H562" s="313" t="s">
        <v>735</v>
      </c>
      <c r="I562" s="313" t="s">
        <v>1205</v>
      </c>
      <c r="J562" s="313" t="s">
        <v>1624</v>
      </c>
      <c r="K562" s="313" t="s">
        <v>167</v>
      </c>
      <c r="M562" s="325">
        <v>0</v>
      </c>
      <c r="N562" s="320"/>
      <c r="O562" s="320">
        <v>0</v>
      </c>
      <c r="P562" s="320">
        <v>0</v>
      </c>
      <c r="Q562" s="320">
        <v>0</v>
      </c>
      <c r="R562" s="320">
        <v>0</v>
      </c>
      <c r="S562" s="320">
        <v>0</v>
      </c>
      <c r="T562" s="320">
        <v>0</v>
      </c>
      <c r="U562" s="320">
        <v>0</v>
      </c>
      <c r="V562" s="320">
        <v>0</v>
      </c>
      <c r="W562" s="320">
        <v>0</v>
      </c>
      <c r="X562" s="320">
        <v>0</v>
      </c>
      <c r="Y562" s="320">
        <v>0</v>
      </c>
      <c r="Z562" s="320">
        <v>0</v>
      </c>
    </row>
    <row r="563" spans="4:26" hidden="1" outlineLevel="1">
      <c r="D563" s="313" t="s">
        <v>1625</v>
      </c>
      <c r="E563" s="313" t="s">
        <v>68</v>
      </c>
      <c r="F563" s="313" t="s">
        <v>734</v>
      </c>
      <c r="H563" s="313" t="s">
        <v>735</v>
      </c>
      <c r="I563" s="313" t="s">
        <v>1187</v>
      </c>
      <c r="J563" s="313" t="s">
        <v>1626</v>
      </c>
      <c r="K563" s="313" t="s">
        <v>661</v>
      </c>
      <c r="M563" s="325">
        <v>0</v>
      </c>
      <c r="N563" s="320"/>
      <c r="O563" s="320">
        <v>0</v>
      </c>
      <c r="P563" s="320">
        <v>0</v>
      </c>
      <c r="Q563" s="320">
        <v>0</v>
      </c>
      <c r="R563" s="320">
        <v>0</v>
      </c>
      <c r="S563" s="320">
        <v>0</v>
      </c>
      <c r="T563" s="320">
        <v>0</v>
      </c>
      <c r="U563" s="320">
        <v>0</v>
      </c>
      <c r="V563" s="320">
        <v>0</v>
      </c>
      <c r="W563" s="320">
        <v>0</v>
      </c>
      <c r="X563" s="320">
        <v>0</v>
      </c>
      <c r="Y563" s="320">
        <v>0</v>
      </c>
      <c r="Z563" s="320">
        <v>0</v>
      </c>
    </row>
    <row r="564" spans="4:26" hidden="1" outlineLevel="1">
      <c r="D564" s="313" t="s">
        <v>1625</v>
      </c>
      <c r="E564" s="313" t="s">
        <v>68</v>
      </c>
      <c r="F564" s="313" t="s">
        <v>734</v>
      </c>
      <c r="H564" s="313" t="s">
        <v>735</v>
      </c>
      <c r="I564" s="313" t="s">
        <v>1205</v>
      </c>
      <c r="J564" s="313" t="s">
        <v>1627</v>
      </c>
      <c r="K564" s="313" t="s">
        <v>661</v>
      </c>
      <c r="M564" s="325">
        <v>0</v>
      </c>
      <c r="N564" s="320"/>
      <c r="O564" s="320">
        <v>0</v>
      </c>
      <c r="P564" s="320">
        <v>0</v>
      </c>
      <c r="Q564" s="320">
        <v>0</v>
      </c>
      <c r="R564" s="320">
        <v>0</v>
      </c>
      <c r="S564" s="320">
        <v>0</v>
      </c>
      <c r="T564" s="320">
        <v>0</v>
      </c>
      <c r="U564" s="320">
        <v>0</v>
      </c>
      <c r="V564" s="320">
        <v>0</v>
      </c>
      <c r="W564" s="320">
        <v>0</v>
      </c>
      <c r="X564" s="320">
        <v>0</v>
      </c>
      <c r="Y564" s="320">
        <v>0</v>
      </c>
      <c r="Z564" s="320">
        <v>0</v>
      </c>
    </row>
    <row r="565" spans="4:26" hidden="1" outlineLevel="1">
      <c r="D565" s="313" t="s">
        <v>805</v>
      </c>
      <c r="E565" s="313" t="s">
        <v>68</v>
      </c>
      <c r="F565" s="313" t="s">
        <v>734</v>
      </c>
      <c r="H565" s="313" t="s">
        <v>735</v>
      </c>
      <c r="I565" s="313" t="s">
        <v>1187</v>
      </c>
      <c r="J565" s="313" t="s">
        <v>1048</v>
      </c>
      <c r="K565" s="313" t="s">
        <v>664</v>
      </c>
      <c r="M565" s="325">
        <v>0</v>
      </c>
      <c r="N565" s="320"/>
      <c r="O565" s="320">
        <v>0</v>
      </c>
      <c r="P565" s="320">
        <v>0</v>
      </c>
      <c r="Q565" s="320">
        <v>0</v>
      </c>
      <c r="R565" s="320">
        <v>0</v>
      </c>
      <c r="S565" s="320">
        <v>0</v>
      </c>
      <c r="T565" s="320">
        <v>0</v>
      </c>
      <c r="U565" s="320">
        <v>0</v>
      </c>
      <c r="V565" s="320">
        <v>0</v>
      </c>
      <c r="W565" s="320">
        <v>0</v>
      </c>
      <c r="X565" s="320">
        <v>0</v>
      </c>
      <c r="Y565" s="320">
        <v>0</v>
      </c>
      <c r="Z565" s="320">
        <v>0</v>
      </c>
    </row>
    <row r="566" spans="4:26" hidden="1" outlineLevel="1">
      <c r="D566" s="313" t="s">
        <v>805</v>
      </c>
      <c r="E566" s="313" t="s">
        <v>68</v>
      </c>
      <c r="F566" s="313" t="s">
        <v>734</v>
      </c>
      <c r="H566" s="313" t="s">
        <v>735</v>
      </c>
      <c r="I566" s="313" t="s">
        <v>1205</v>
      </c>
      <c r="J566" s="313" t="s">
        <v>1628</v>
      </c>
      <c r="K566" s="313" t="s">
        <v>664</v>
      </c>
      <c r="M566" s="325">
        <v>0</v>
      </c>
      <c r="N566" s="320"/>
      <c r="O566" s="320">
        <v>0</v>
      </c>
      <c r="P566" s="320">
        <v>0</v>
      </c>
      <c r="Q566" s="320">
        <v>0</v>
      </c>
      <c r="R566" s="320">
        <v>0</v>
      </c>
      <c r="S566" s="320">
        <v>0</v>
      </c>
      <c r="T566" s="320">
        <v>0</v>
      </c>
      <c r="U566" s="320">
        <v>0</v>
      </c>
      <c r="V566" s="320">
        <v>0</v>
      </c>
      <c r="W566" s="320">
        <v>0</v>
      </c>
      <c r="X566" s="320">
        <v>0</v>
      </c>
      <c r="Y566" s="320">
        <v>0</v>
      </c>
      <c r="Z566" s="320">
        <v>0</v>
      </c>
    </row>
    <row r="567" spans="4:26" hidden="1" outlineLevel="1">
      <c r="D567" s="313" t="s">
        <v>806</v>
      </c>
      <c r="E567" s="313" t="s">
        <v>84</v>
      </c>
      <c r="F567" s="313" t="s">
        <v>734</v>
      </c>
      <c r="H567" s="313" t="s">
        <v>735</v>
      </c>
      <c r="I567" s="313" t="s">
        <v>1187</v>
      </c>
      <c r="J567" s="313" t="s">
        <v>683</v>
      </c>
      <c r="K567" s="313" t="s">
        <v>0</v>
      </c>
      <c r="M567" s="325">
        <v>0</v>
      </c>
      <c r="N567" s="320"/>
      <c r="O567" s="320">
        <v>0</v>
      </c>
      <c r="P567" s="320">
        <v>0</v>
      </c>
      <c r="Q567" s="320">
        <v>0</v>
      </c>
      <c r="R567" s="320">
        <v>0</v>
      </c>
      <c r="S567" s="320">
        <v>0</v>
      </c>
      <c r="T567" s="320">
        <v>0</v>
      </c>
      <c r="U567" s="320">
        <v>0</v>
      </c>
      <c r="V567" s="320">
        <v>0</v>
      </c>
      <c r="W567" s="320">
        <v>0</v>
      </c>
      <c r="X567" s="320">
        <v>0</v>
      </c>
      <c r="Y567" s="320">
        <v>0</v>
      </c>
      <c r="Z567" s="320">
        <v>0</v>
      </c>
    </row>
    <row r="568" spans="4:26" hidden="1" outlineLevel="1">
      <c r="D568" s="313" t="s">
        <v>806</v>
      </c>
      <c r="E568" s="313" t="s">
        <v>84</v>
      </c>
      <c r="F568" s="313" t="s">
        <v>734</v>
      </c>
      <c r="H568" s="313" t="s">
        <v>735</v>
      </c>
      <c r="I568" s="313" t="s">
        <v>1205</v>
      </c>
      <c r="J568" s="313" t="s">
        <v>1629</v>
      </c>
      <c r="K568" s="313" t="s">
        <v>0</v>
      </c>
      <c r="M568" s="325">
        <v>0</v>
      </c>
      <c r="N568" s="320"/>
      <c r="O568" s="320">
        <v>0</v>
      </c>
      <c r="P568" s="320">
        <v>0</v>
      </c>
      <c r="Q568" s="320">
        <v>0</v>
      </c>
      <c r="R568" s="320">
        <v>0</v>
      </c>
      <c r="S568" s="320">
        <v>0</v>
      </c>
      <c r="T568" s="320">
        <v>0</v>
      </c>
      <c r="U568" s="320">
        <v>0</v>
      </c>
      <c r="V568" s="320">
        <v>0</v>
      </c>
      <c r="W568" s="320">
        <v>0</v>
      </c>
      <c r="X568" s="320">
        <v>0</v>
      </c>
      <c r="Y568" s="320">
        <v>0</v>
      </c>
      <c r="Z568" s="320">
        <v>0</v>
      </c>
    </row>
    <row r="569" spans="4:26" hidden="1" outlineLevel="1">
      <c r="D569" s="313" t="s">
        <v>1631</v>
      </c>
      <c r="E569" s="313" t="s">
        <v>68</v>
      </c>
      <c r="F569" s="313" t="s">
        <v>734</v>
      </c>
      <c r="H569" s="313" t="s">
        <v>735</v>
      </c>
      <c r="I569" s="313" t="s">
        <v>1187</v>
      </c>
      <c r="J569" s="313" t="s">
        <v>807</v>
      </c>
      <c r="K569" s="313" t="s">
        <v>167</v>
      </c>
      <c r="M569" s="325">
        <v>0</v>
      </c>
      <c r="N569" s="320"/>
      <c r="O569" s="320">
        <v>0</v>
      </c>
      <c r="P569" s="320">
        <v>0</v>
      </c>
      <c r="Q569" s="320">
        <v>0</v>
      </c>
      <c r="R569" s="320">
        <v>0</v>
      </c>
      <c r="S569" s="320">
        <v>0</v>
      </c>
      <c r="T569" s="320">
        <v>0</v>
      </c>
      <c r="U569" s="320">
        <v>0</v>
      </c>
      <c r="V569" s="320">
        <v>0</v>
      </c>
      <c r="W569" s="320">
        <v>0</v>
      </c>
      <c r="X569" s="320">
        <v>0</v>
      </c>
      <c r="Y569" s="320">
        <v>0</v>
      </c>
      <c r="Z569" s="320">
        <v>0</v>
      </c>
    </row>
    <row r="570" spans="4:26" hidden="1" outlineLevel="1">
      <c r="D570" s="313" t="s">
        <v>1631</v>
      </c>
      <c r="E570" s="313" t="s">
        <v>68</v>
      </c>
      <c r="F570" s="313" t="s">
        <v>734</v>
      </c>
      <c r="H570" s="313" t="s">
        <v>735</v>
      </c>
      <c r="I570" s="313" t="s">
        <v>1187</v>
      </c>
      <c r="J570" s="313" t="s">
        <v>1632</v>
      </c>
      <c r="K570" s="313" t="s">
        <v>661</v>
      </c>
      <c r="M570" s="325">
        <v>0</v>
      </c>
      <c r="N570" s="320"/>
      <c r="O570" s="320">
        <v>0</v>
      </c>
      <c r="P570" s="320">
        <v>0</v>
      </c>
      <c r="Q570" s="320">
        <v>0</v>
      </c>
      <c r="R570" s="320">
        <v>0</v>
      </c>
      <c r="S570" s="320">
        <v>0</v>
      </c>
      <c r="T570" s="320">
        <v>0</v>
      </c>
      <c r="U570" s="320">
        <v>0</v>
      </c>
      <c r="V570" s="320">
        <v>0</v>
      </c>
      <c r="W570" s="320">
        <v>0</v>
      </c>
      <c r="X570" s="320">
        <v>0</v>
      </c>
      <c r="Y570" s="320">
        <v>0</v>
      </c>
      <c r="Z570" s="320">
        <v>0</v>
      </c>
    </row>
    <row r="571" spans="4:26" hidden="1" outlineLevel="1">
      <c r="D571" s="313" t="s">
        <v>1631</v>
      </c>
      <c r="E571" s="313" t="s">
        <v>68</v>
      </c>
      <c r="F571" s="313" t="s">
        <v>734</v>
      </c>
      <c r="H571" s="313" t="s">
        <v>735</v>
      </c>
      <c r="I571" s="313" t="s">
        <v>1205</v>
      </c>
      <c r="J571" s="313" t="s">
        <v>1630</v>
      </c>
      <c r="K571" s="313" t="s">
        <v>167</v>
      </c>
      <c r="M571" s="325">
        <v>0</v>
      </c>
      <c r="N571" s="320"/>
      <c r="O571" s="320">
        <v>0</v>
      </c>
      <c r="P571" s="320">
        <v>0</v>
      </c>
      <c r="Q571" s="320">
        <v>0</v>
      </c>
      <c r="R571" s="320">
        <v>0</v>
      </c>
      <c r="S571" s="320">
        <v>0</v>
      </c>
      <c r="T571" s="320">
        <v>0</v>
      </c>
      <c r="U571" s="320">
        <v>0</v>
      </c>
      <c r="V571" s="320">
        <v>0</v>
      </c>
      <c r="W571" s="320">
        <v>0</v>
      </c>
      <c r="X571" s="320">
        <v>0</v>
      </c>
      <c r="Y571" s="320">
        <v>0</v>
      </c>
      <c r="Z571" s="320">
        <v>0</v>
      </c>
    </row>
    <row r="572" spans="4:26" hidden="1" outlineLevel="1">
      <c r="D572" s="313" t="s">
        <v>1631</v>
      </c>
      <c r="E572" s="313" t="s">
        <v>68</v>
      </c>
      <c r="F572" s="313" t="s">
        <v>734</v>
      </c>
      <c r="H572" s="313" t="s">
        <v>735</v>
      </c>
      <c r="I572" s="313" t="s">
        <v>1205</v>
      </c>
      <c r="J572" s="313" t="s">
        <v>1633</v>
      </c>
      <c r="K572" s="313" t="s">
        <v>661</v>
      </c>
      <c r="M572" s="325">
        <v>0</v>
      </c>
      <c r="N572" s="320"/>
      <c r="O572" s="320">
        <v>0</v>
      </c>
      <c r="P572" s="320">
        <v>0</v>
      </c>
      <c r="Q572" s="320">
        <v>0</v>
      </c>
      <c r="R572" s="320">
        <v>0</v>
      </c>
      <c r="S572" s="320">
        <v>0</v>
      </c>
      <c r="T572" s="320">
        <v>0</v>
      </c>
      <c r="U572" s="320">
        <v>0</v>
      </c>
      <c r="V572" s="320">
        <v>0</v>
      </c>
      <c r="W572" s="320">
        <v>0</v>
      </c>
      <c r="X572" s="320">
        <v>0</v>
      </c>
      <c r="Y572" s="320">
        <v>0</v>
      </c>
      <c r="Z572" s="320">
        <v>0</v>
      </c>
    </row>
    <row r="573" spans="4:26" hidden="1" outlineLevel="1">
      <c r="D573" s="313" t="s">
        <v>338</v>
      </c>
      <c r="E573" s="313" t="s">
        <v>67</v>
      </c>
      <c r="F573" s="313" t="s">
        <v>734</v>
      </c>
      <c r="H573" s="313" t="s">
        <v>735</v>
      </c>
      <c r="I573" s="313" t="s">
        <v>1187</v>
      </c>
      <c r="J573" s="313" t="s">
        <v>1049</v>
      </c>
      <c r="K573" s="313" t="s">
        <v>171</v>
      </c>
      <c r="M573" s="325">
        <v>0</v>
      </c>
      <c r="N573" s="320"/>
      <c r="O573" s="320">
        <v>0</v>
      </c>
      <c r="P573" s="320">
        <v>0</v>
      </c>
      <c r="Q573" s="320">
        <v>0</v>
      </c>
      <c r="R573" s="320">
        <v>0</v>
      </c>
      <c r="S573" s="320">
        <v>0</v>
      </c>
      <c r="T573" s="320">
        <v>0</v>
      </c>
      <c r="U573" s="320">
        <v>0</v>
      </c>
      <c r="V573" s="320">
        <v>0</v>
      </c>
      <c r="W573" s="320">
        <v>0</v>
      </c>
      <c r="X573" s="320">
        <v>0</v>
      </c>
      <c r="Y573" s="320">
        <v>0</v>
      </c>
      <c r="Z573" s="320">
        <v>0</v>
      </c>
    </row>
    <row r="574" spans="4:26" hidden="1" outlineLevel="1">
      <c r="D574" s="313" t="s">
        <v>338</v>
      </c>
      <c r="E574" s="313" t="s">
        <v>67</v>
      </c>
      <c r="F574" s="313" t="s">
        <v>734</v>
      </c>
      <c r="H574" s="313" t="s">
        <v>735</v>
      </c>
      <c r="I574" s="313" t="s">
        <v>1205</v>
      </c>
      <c r="J574" s="313" t="s">
        <v>1634</v>
      </c>
      <c r="K574" s="313" t="s">
        <v>171</v>
      </c>
      <c r="M574" s="325">
        <v>0</v>
      </c>
      <c r="N574" s="320"/>
      <c r="O574" s="320">
        <v>0</v>
      </c>
      <c r="P574" s="320">
        <v>0</v>
      </c>
      <c r="Q574" s="320">
        <v>0</v>
      </c>
      <c r="R574" s="320">
        <v>0</v>
      </c>
      <c r="S574" s="320">
        <v>0</v>
      </c>
      <c r="T574" s="320">
        <v>0</v>
      </c>
      <c r="U574" s="320">
        <v>0</v>
      </c>
      <c r="V574" s="320">
        <v>0</v>
      </c>
      <c r="W574" s="320">
        <v>0</v>
      </c>
      <c r="X574" s="320">
        <v>0</v>
      </c>
      <c r="Y574" s="320">
        <v>0</v>
      </c>
      <c r="Z574" s="320">
        <v>0</v>
      </c>
    </row>
    <row r="575" spans="4:26" hidden="1" outlineLevel="1">
      <c r="D575" s="313" t="s">
        <v>405</v>
      </c>
      <c r="E575" s="313" t="s">
        <v>67</v>
      </c>
      <c r="F575" s="313" t="s">
        <v>734</v>
      </c>
      <c r="H575" s="313" t="s">
        <v>735</v>
      </c>
      <c r="I575" s="313" t="s">
        <v>1187</v>
      </c>
      <c r="J575" s="313" t="s">
        <v>1050</v>
      </c>
      <c r="K575" s="313" t="s">
        <v>171</v>
      </c>
      <c r="M575" s="325">
        <v>20620</v>
      </c>
      <c r="N575" s="320"/>
      <c r="O575" s="320">
        <v>0</v>
      </c>
      <c r="P575" s="320">
        <v>0</v>
      </c>
      <c r="Q575" s="320">
        <v>20</v>
      </c>
      <c r="R575" s="320">
        <v>40</v>
      </c>
      <c r="S575" s="320">
        <v>80</v>
      </c>
      <c r="T575" s="320">
        <v>80</v>
      </c>
      <c r="U575" s="320">
        <v>4600</v>
      </c>
      <c r="V575" s="320">
        <v>0</v>
      </c>
      <c r="W575" s="320">
        <v>7900</v>
      </c>
      <c r="X575" s="320">
        <v>0</v>
      </c>
      <c r="Y575" s="320">
        <v>0</v>
      </c>
      <c r="Z575" s="320">
        <v>7900</v>
      </c>
    </row>
    <row r="576" spans="4:26" hidden="1" outlineLevel="1">
      <c r="D576" s="313" t="s">
        <v>405</v>
      </c>
      <c r="E576" s="313" t="s">
        <v>67</v>
      </c>
      <c r="F576" s="313" t="s">
        <v>734</v>
      </c>
      <c r="H576" s="313" t="s">
        <v>735</v>
      </c>
      <c r="I576" s="313" t="s">
        <v>1205</v>
      </c>
      <c r="J576" s="313" t="s">
        <v>1635</v>
      </c>
      <c r="K576" s="313" t="s">
        <v>171</v>
      </c>
      <c r="M576" s="325">
        <v>0</v>
      </c>
      <c r="N576" s="320"/>
      <c r="O576" s="320">
        <v>0</v>
      </c>
      <c r="P576" s="320">
        <v>0</v>
      </c>
      <c r="Q576" s="320">
        <v>0</v>
      </c>
      <c r="R576" s="320">
        <v>0</v>
      </c>
      <c r="S576" s="320">
        <v>0</v>
      </c>
      <c r="T576" s="320">
        <v>0</v>
      </c>
      <c r="U576" s="320">
        <v>0</v>
      </c>
      <c r="V576" s="320">
        <v>0</v>
      </c>
      <c r="W576" s="320">
        <v>0</v>
      </c>
      <c r="X576" s="320">
        <v>0</v>
      </c>
      <c r="Y576" s="320">
        <v>0</v>
      </c>
      <c r="Z576" s="320">
        <v>0</v>
      </c>
    </row>
    <row r="577" spans="4:26" hidden="1" outlineLevel="1">
      <c r="D577" s="313" t="s">
        <v>1636</v>
      </c>
      <c r="E577" s="313" t="s">
        <v>68</v>
      </c>
      <c r="F577" s="313" t="s">
        <v>734</v>
      </c>
      <c r="H577" s="313" t="s">
        <v>735</v>
      </c>
      <c r="I577" s="313" t="s">
        <v>1187</v>
      </c>
      <c r="J577" s="313" t="s">
        <v>1637</v>
      </c>
      <c r="K577" s="313" t="s">
        <v>661</v>
      </c>
      <c r="M577" s="325">
        <v>0</v>
      </c>
      <c r="N577" s="320"/>
      <c r="O577" s="320">
        <v>0</v>
      </c>
      <c r="P577" s="320">
        <v>0</v>
      </c>
      <c r="Q577" s="320">
        <v>0</v>
      </c>
      <c r="R577" s="320">
        <v>0</v>
      </c>
      <c r="S577" s="320">
        <v>0</v>
      </c>
      <c r="T577" s="320">
        <v>0</v>
      </c>
      <c r="U577" s="320">
        <v>0</v>
      </c>
      <c r="V577" s="320">
        <v>0</v>
      </c>
      <c r="W577" s="320">
        <v>0</v>
      </c>
      <c r="X577" s="320">
        <v>0</v>
      </c>
      <c r="Y577" s="320">
        <v>0</v>
      </c>
      <c r="Z577" s="320">
        <v>0</v>
      </c>
    </row>
    <row r="578" spans="4:26" hidden="1" outlineLevel="1">
      <c r="D578" s="313" t="s">
        <v>1636</v>
      </c>
      <c r="E578" s="313" t="s">
        <v>68</v>
      </c>
      <c r="F578" s="313" t="s">
        <v>734</v>
      </c>
      <c r="H578" s="313" t="s">
        <v>735</v>
      </c>
      <c r="I578" s="313" t="s">
        <v>1205</v>
      </c>
      <c r="J578" s="313" t="s">
        <v>1638</v>
      </c>
      <c r="K578" s="313" t="s">
        <v>661</v>
      </c>
      <c r="M578" s="325">
        <v>0</v>
      </c>
      <c r="N578" s="320"/>
      <c r="O578" s="320">
        <v>0</v>
      </c>
      <c r="P578" s="320">
        <v>0</v>
      </c>
      <c r="Q578" s="320">
        <v>0</v>
      </c>
      <c r="R578" s="320">
        <v>0</v>
      </c>
      <c r="S578" s="320">
        <v>0</v>
      </c>
      <c r="T578" s="320">
        <v>0</v>
      </c>
      <c r="U578" s="320">
        <v>0</v>
      </c>
      <c r="V578" s="320">
        <v>0</v>
      </c>
      <c r="W578" s="320">
        <v>0</v>
      </c>
      <c r="X578" s="320">
        <v>0</v>
      </c>
      <c r="Y578" s="320">
        <v>0</v>
      </c>
      <c r="Z578" s="320">
        <v>0</v>
      </c>
    </row>
    <row r="579" spans="4:26" hidden="1" outlineLevel="1">
      <c r="D579" s="313" t="s">
        <v>808</v>
      </c>
      <c r="E579" s="313" t="s">
        <v>68</v>
      </c>
      <c r="F579" s="313" t="s">
        <v>734</v>
      </c>
      <c r="H579" s="313" t="s">
        <v>735</v>
      </c>
      <c r="I579" s="313" t="s">
        <v>1187</v>
      </c>
      <c r="J579" s="313" t="s">
        <v>1051</v>
      </c>
      <c r="K579" s="313" t="s">
        <v>664</v>
      </c>
      <c r="M579" s="325">
        <v>0</v>
      </c>
      <c r="N579" s="320"/>
      <c r="O579" s="320">
        <v>0</v>
      </c>
      <c r="P579" s="320">
        <v>0</v>
      </c>
      <c r="Q579" s="320">
        <v>0</v>
      </c>
      <c r="R579" s="320">
        <v>0</v>
      </c>
      <c r="S579" s="320">
        <v>0</v>
      </c>
      <c r="T579" s="320">
        <v>0</v>
      </c>
      <c r="U579" s="320">
        <v>0</v>
      </c>
      <c r="V579" s="320">
        <v>0</v>
      </c>
      <c r="W579" s="320">
        <v>0</v>
      </c>
      <c r="X579" s="320">
        <v>0</v>
      </c>
      <c r="Y579" s="320">
        <v>0</v>
      </c>
      <c r="Z579" s="320">
        <v>0</v>
      </c>
    </row>
    <row r="580" spans="4:26" hidden="1" outlineLevel="1">
      <c r="D580" s="313" t="s">
        <v>808</v>
      </c>
      <c r="E580" s="313" t="s">
        <v>68</v>
      </c>
      <c r="F580" s="313" t="s">
        <v>734</v>
      </c>
      <c r="H580" s="313" t="s">
        <v>735</v>
      </c>
      <c r="I580" s="313" t="s">
        <v>1205</v>
      </c>
      <c r="J580" s="313" t="s">
        <v>1639</v>
      </c>
      <c r="K580" s="313" t="s">
        <v>664</v>
      </c>
      <c r="M580" s="325">
        <v>0</v>
      </c>
      <c r="N580" s="320"/>
      <c r="O580" s="320">
        <v>0</v>
      </c>
      <c r="P580" s="320">
        <v>0</v>
      </c>
      <c r="Q580" s="320">
        <v>0</v>
      </c>
      <c r="R580" s="320">
        <v>0</v>
      </c>
      <c r="S580" s="320">
        <v>0</v>
      </c>
      <c r="T580" s="320">
        <v>0</v>
      </c>
      <c r="U580" s="320">
        <v>0</v>
      </c>
      <c r="V580" s="320">
        <v>0</v>
      </c>
      <c r="W580" s="320">
        <v>0</v>
      </c>
      <c r="X580" s="320">
        <v>0</v>
      </c>
      <c r="Y580" s="320">
        <v>0</v>
      </c>
      <c r="Z580" s="320">
        <v>0</v>
      </c>
    </row>
    <row r="581" spans="4:26" hidden="1" outlineLevel="1">
      <c r="D581" s="313" t="s">
        <v>809</v>
      </c>
      <c r="E581" s="313" t="s">
        <v>68</v>
      </c>
      <c r="F581" s="313" t="s">
        <v>734</v>
      </c>
      <c r="H581" s="313" t="s">
        <v>735</v>
      </c>
      <c r="I581" s="313" t="s">
        <v>1187</v>
      </c>
      <c r="J581" s="313" t="s">
        <v>1052</v>
      </c>
      <c r="K581" s="313" t="s">
        <v>172</v>
      </c>
      <c r="M581" s="325">
        <v>0</v>
      </c>
      <c r="N581" s="320"/>
      <c r="O581" s="320">
        <v>0</v>
      </c>
      <c r="P581" s="320">
        <v>0</v>
      </c>
      <c r="Q581" s="320">
        <v>0</v>
      </c>
      <c r="R581" s="320">
        <v>0</v>
      </c>
      <c r="S581" s="320">
        <v>0</v>
      </c>
      <c r="T581" s="320">
        <v>0</v>
      </c>
      <c r="U581" s="320">
        <v>0</v>
      </c>
      <c r="V581" s="320">
        <v>0</v>
      </c>
      <c r="W581" s="320">
        <v>0</v>
      </c>
      <c r="X581" s="320">
        <v>0</v>
      </c>
      <c r="Y581" s="320">
        <v>0</v>
      </c>
      <c r="Z581" s="320">
        <v>0</v>
      </c>
    </row>
    <row r="582" spans="4:26" hidden="1" outlineLevel="1">
      <c r="D582" s="313" t="s">
        <v>809</v>
      </c>
      <c r="E582" s="313" t="s">
        <v>68</v>
      </c>
      <c r="F582" s="313" t="s">
        <v>734</v>
      </c>
      <c r="H582" s="313" t="s">
        <v>735</v>
      </c>
      <c r="I582" s="313" t="s">
        <v>1205</v>
      </c>
      <c r="J582" s="313" t="s">
        <v>1640</v>
      </c>
      <c r="K582" s="313" t="s">
        <v>172</v>
      </c>
      <c r="M582" s="325">
        <v>0</v>
      </c>
      <c r="N582" s="320"/>
      <c r="O582" s="320">
        <v>0</v>
      </c>
      <c r="P582" s="320">
        <v>0</v>
      </c>
      <c r="Q582" s="320">
        <v>0</v>
      </c>
      <c r="R582" s="320">
        <v>0</v>
      </c>
      <c r="S582" s="320">
        <v>0</v>
      </c>
      <c r="T582" s="320">
        <v>0</v>
      </c>
      <c r="U582" s="320">
        <v>0</v>
      </c>
      <c r="V582" s="320">
        <v>0</v>
      </c>
      <c r="W582" s="320">
        <v>0</v>
      </c>
      <c r="X582" s="320">
        <v>0</v>
      </c>
      <c r="Y582" s="320">
        <v>0</v>
      </c>
      <c r="Z582" s="320">
        <v>0</v>
      </c>
    </row>
    <row r="583" spans="4:26" hidden="1" outlineLevel="1">
      <c r="D583" s="313" t="s">
        <v>474</v>
      </c>
      <c r="E583" s="313" t="s">
        <v>68</v>
      </c>
      <c r="F583" s="313" t="s">
        <v>734</v>
      </c>
      <c r="H583" s="313" t="s">
        <v>735</v>
      </c>
      <c r="I583" s="313" t="s">
        <v>1187</v>
      </c>
      <c r="J583" s="313" t="s">
        <v>1053</v>
      </c>
      <c r="K583" s="313" t="s">
        <v>172</v>
      </c>
      <c r="M583" s="325">
        <v>0</v>
      </c>
      <c r="N583" s="320"/>
      <c r="O583" s="320">
        <v>0</v>
      </c>
      <c r="P583" s="320">
        <v>0</v>
      </c>
      <c r="Q583" s="320">
        <v>0</v>
      </c>
      <c r="R583" s="320">
        <v>0</v>
      </c>
      <c r="S583" s="320">
        <v>0</v>
      </c>
      <c r="T583" s="320">
        <v>0</v>
      </c>
      <c r="U583" s="320">
        <v>0</v>
      </c>
      <c r="V583" s="320">
        <v>0</v>
      </c>
      <c r="W583" s="320">
        <v>0</v>
      </c>
      <c r="X583" s="320">
        <v>0</v>
      </c>
      <c r="Y583" s="320">
        <v>0</v>
      </c>
      <c r="Z583" s="320">
        <v>0</v>
      </c>
    </row>
    <row r="584" spans="4:26" hidden="1" outlineLevel="1">
      <c r="D584" s="313" t="s">
        <v>474</v>
      </c>
      <c r="E584" s="313" t="s">
        <v>68</v>
      </c>
      <c r="F584" s="313" t="s">
        <v>734</v>
      </c>
      <c r="H584" s="313" t="s">
        <v>735</v>
      </c>
      <c r="I584" s="313" t="s">
        <v>1205</v>
      </c>
      <c r="J584" s="313" t="s">
        <v>1641</v>
      </c>
      <c r="K584" s="313" t="s">
        <v>172</v>
      </c>
      <c r="M584" s="325">
        <v>0</v>
      </c>
      <c r="N584" s="320"/>
      <c r="O584" s="320">
        <v>0</v>
      </c>
      <c r="P584" s="320">
        <v>0</v>
      </c>
      <c r="Q584" s="320">
        <v>0</v>
      </c>
      <c r="R584" s="320">
        <v>0</v>
      </c>
      <c r="S584" s="320">
        <v>0</v>
      </c>
      <c r="T584" s="320">
        <v>0</v>
      </c>
      <c r="U584" s="320">
        <v>0</v>
      </c>
      <c r="V584" s="320">
        <v>0</v>
      </c>
      <c r="W584" s="320">
        <v>0</v>
      </c>
      <c r="X584" s="320">
        <v>0</v>
      </c>
      <c r="Y584" s="320">
        <v>0</v>
      </c>
      <c r="Z584" s="320">
        <v>0</v>
      </c>
    </row>
    <row r="585" spans="4:26" hidden="1" outlineLevel="1">
      <c r="D585" s="313" t="s">
        <v>1642</v>
      </c>
      <c r="E585" s="313" t="s">
        <v>68</v>
      </c>
      <c r="F585" s="313" t="s">
        <v>734</v>
      </c>
      <c r="H585" s="313" t="s">
        <v>735</v>
      </c>
      <c r="I585" s="313" t="s">
        <v>1187</v>
      </c>
      <c r="J585" s="313" t="s">
        <v>1643</v>
      </c>
      <c r="K585" s="313" t="s">
        <v>661</v>
      </c>
      <c r="M585" s="325">
        <v>0</v>
      </c>
      <c r="N585" s="320"/>
      <c r="O585" s="320">
        <v>0</v>
      </c>
      <c r="P585" s="320">
        <v>0</v>
      </c>
      <c r="Q585" s="320">
        <v>0</v>
      </c>
      <c r="R585" s="320">
        <v>0</v>
      </c>
      <c r="S585" s="320">
        <v>0</v>
      </c>
      <c r="T585" s="320">
        <v>0</v>
      </c>
      <c r="U585" s="320">
        <v>0</v>
      </c>
      <c r="V585" s="320">
        <v>0</v>
      </c>
      <c r="W585" s="320">
        <v>0</v>
      </c>
      <c r="X585" s="320">
        <v>0</v>
      </c>
      <c r="Y585" s="320">
        <v>0</v>
      </c>
      <c r="Z585" s="320">
        <v>0</v>
      </c>
    </row>
    <row r="586" spans="4:26" hidden="1" outlineLevel="1">
      <c r="D586" s="313" t="s">
        <v>1642</v>
      </c>
      <c r="E586" s="313" t="s">
        <v>68</v>
      </c>
      <c r="F586" s="313" t="s">
        <v>734</v>
      </c>
      <c r="H586" s="313" t="s">
        <v>735</v>
      </c>
      <c r="I586" s="313" t="s">
        <v>1205</v>
      </c>
      <c r="J586" s="313" t="s">
        <v>1644</v>
      </c>
      <c r="K586" s="313" t="s">
        <v>661</v>
      </c>
      <c r="M586" s="325">
        <v>0</v>
      </c>
      <c r="N586" s="320"/>
      <c r="O586" s="320">
        <v>0</v>
      </c>
      <c r="P586" s="320">
        <v>0</v>
      </c>
      <c r="Q586" s="320">
        <v>0</v>
      </c>
      <c r="R586" s="320">
        <v>0</v>
      </c>
      <c r="S586" s="320">
        <v>0</v>
      </c>
      <c r="T586" s="320">
        <v>0</v>
      </c>
      <c r="U586" s="320">
        <v>0</v>
      </c>
      <c r="V586" s="320">
        <v>0</v>
      </c>
      <c r="W586" s="320">
        <v>0</v>
      </c>
      <c r="X586" s="320">
        <v>0</v>
      </c>
      <c r="Y586" s="320">
        <v>0</v>
      </c>
      <c r="Z586" s="320">
        <v>0</v>
      </c>
    </row>
    <row r="587" spans="4:26" hidden="1" outlineLevel="1">
      <c r="D587" s="313" t="s">
        <v>1645</v>
      </c>
      <c r="E587" s="313" t="s">
        <v>68</v>
      </c>
      <c r="F587" s="313" t="s">
        <v>734</v>
      </c>
      <c r="H587" s="313" t="s">
        <v>735</v>
      </c>
      <c r="I587" s="313" t="s">
        <v>1187</v>
      </c>
      <c r="J587" s="313" t="s">
        <v>1646</v>
      </c>
      <c r="K587" s="313" t="s">
        <v>746</v>
      </c>
      <c r="M587" s="325">
        <v>0</v>
      </c>
      <c r="N587" s="320"/>
      <c r="O587" s="320">
        <v>0</v>
      </c>
      <c r="P587" s="320">
        <v>0</v>
      </c>
      <c r="Q587" s="320">
        <v>0</v>
      </c>
      <c r="R587" s="320">
        <v>0</v>
      </c>
      <c r="S587" s="320">
        <v>0</v>
      </c>
      <c r="T587" s="320">
        <v>0</v>
      </c>
      <c r="U587" s="320">
        <v>0</v>
      </c>
      <c r="V587" s="320">
        <v>0</v>
      </c>
      <c r="W587" s="320">
        <v>0</v>
      </c>
      <c r="X587" s="320">
        <v>0</v>
      </c>
      <c r="Y587" s="320">
        <v>0</v>
      </c>
      <c r="Z587" s="320">
        <v>0</v>
      </c>
    </row>
    <row r="588" spans="4:26" hidden="1" outlineLevel="1">
      <c r="D588" s="313" t="s">
        <v>1645</v>
      </c>
      <c r="E588" s="313" t="s">
        <v>68</v>
      </c>
      <c r="F588" s="313" t="s">
        <v>734</v>
      </c>
      <c r="H588" s="313" t="s">
        <v>735</v>
      </c>
      <c r="I588" s="313" t="s">
        <v>1205</v>
      </c>
      <c r="J588" s="313" t="s">
        <v>1647</v>
      </c>
      <c r="K588" s="313" t="s">
        <v>746</v>
      </c>
      <c r="M588" s="325">
        <v>0</v>
      </c>
      <c r="N588" s="320"/>
      <c r="O588" s="320">
        <v>0</v>
      </c>
      <c r="P588" s="320">
        <v>0</v>
      </c>
      <c r="Q588" s="320">
        <v>0</v>
      </c>
      <c r="R588" s="320">
        <v>0</v>
      </c>
      <c r="S588" s="320">
        <v>0</v>
      </c>
      <c r="T588" s="320">
        <v>0</v>
      </c>
      <c r="U588" s="320">
        <v>0</v>
      </c>
      <c r="V588" s="320">
        <v>0</v>
      </c>
      <c r="W588" s="320">
        <v>0</v>
      </c>
      <c r="X588" s="320">
        <v>0</v>
      </c>
      <c r="Y588" s="320">
        <v>0</v>
      </c>
      <c r="Z588" s="320">
        <v>0</v>
      </c>
    </row>
    <row r="589" spans="4:26" hidden="1" outlineLevel="1">
      <c r="D589" s="313" t="s">
        <v>1648</v>
      </c>
      <c r="E589" s="313" t="s">
        <v>68</v>
      </c>
      <c r="F589" s="313" t="s">
        <v>734</v>
      </c>
      <c r="H589" s="313" t="s">
        <v>735</v>
      </c>
      <c r="I589" s="313" t="s">
        <v>1187</v>
      </c>
      <c r="J589" s="313" t="s">
        <v>1649</v>
      </c>
      <c r="K589" s="313" t="s">
        <v>661</v>
      </c>
      <c r="M589" s="325">
        <v>0</v>
      </c>
      <c r="N589" s="320"/>
      <c r="O589" s="320">
        <v>0</v>
      </c>
      <c r="P589" s="320">
        <v>0</v>
      </c>
      <c r="Q589" s="320">
        <v>0</v>
      </c>
      <c r="R589" s="320">
        <v>0</v>
      </c>
      <c r="S589" s="320">
        <v>0</v>
      </c>
      <c r="T589" s="320">
        <v>0</v>
      </c>
      <c r="U589" s="320">
        <v>0</v>
      </c>
      <c r="V589" s="320">
        <v>0</v>
      </c>
      <c r="W589" s="320">
        <v>0</v>
      </c>
      <c r="X589" s="320">
        <v>0</v>
      </c>
      <c r="Y589" s="320">
        <v>0</v>
      </c>
      <c r="Z589" s="320">
        <v>0</v>
      </c>
    </row>
    <row r="590" spans="4:26" hidden="1" outlineLevel="1">
      <c r="D590" s="313" t="s">
        <v>1648</v>
      </c>
      <c r="E590" s="313" t="s">
        <v>68</v>
      </c>
      <c r="F590" s="313" t="s">
        <v>734</v>
      </c>
      <c r="H590" s="313" t="s">
        <v>735</v>
      </c>
      <c r="I590" s="313" t="s">
        <v>1205</v>
      </c>
      <c r="J590" s="313" t="s">
        <v>1650</v>
      </c>
      <c r="K590" s="313" t="s">
        <v>661</v>
      </c>
      <c r="M590" s="325">
        <v>0</v>
      </c>
      <c r="N590" s="320"/>
      <c r="O590" s="320">
        <v>0</v>
      </c>
      <c r="P590" s="320">
        <v>0</v>
      </c>
      <c r="Q590" s="320">
        <v>0</v>
      </c>
      <c r="R590" s="320">
        <v>0</v>
      </c>
      <c r="S590" s="320">
        <v>0</v>
      </c>
      <c r="T590" s="320">
        <v>0</v>
      </c>
      <c r="U590" s="320">
        <v>0</v>
      </c>
      <c r="V590" s="320">
        <v>0</v>
      </c>
      <c r="W590" s="320">
        <v>0</v>
      </c>
      <c r="X590" s="320">
        <v>0</v>
      </c>
      <c r="Y590" s="320">
        <v>0</v>
      </c>
      <c r="Z590" s="320">
        <v>0</v>
      </c>
    </row>
    <row r="591" spans="4:26" hidden="1" outlineLevel="1">
      <c r="D591" s="313" t="s">
        <v>475</v>
      </c>
      <c r="E591" s="313" t="s">
        <v>68</v>
      </c>
      <c r="F591" s="313" t="s">
        <v>734</v>
      </c>
      <c r="H591" s="313" t="s">
        <v>735</v>
      </c>
      <c r="I591" s="313" t="s">
        <v>1187</v>
      </c>
      <c r="J591" s="313" t="s">
        <v>1054</v>
      </c>
      <c r="K591" s="313" t="s">
        <v>167</v>
      </c>
      <c r="M591" s="325">
        <v>125</v>
      </c>
      <c r="N591" s="320"/>
      <c r="O591" s="320">
        <v>0</v>
      </c>
      <c r="P591" s="320">
        <v>0</v>
      </c>
      <c r="Q591" s="320">
        <v>0</v>
      </c>
      <c r="R591" s="320">
        <v>0</v>
      </c>
      <c r="S591" s="320">
        <v>47</v>
      </c>
      <c r="T591" s="320">
        <v>0</v>
      </c>
      <c r="U591" s="320">
        <v>35</v>
      </c>
      <c r="V591" s="320">
        <v>0</v>
      </c>
      <c r="W591" s="320">
        <v>0</v>
      </c>
      <c r="X591" s="320">
        <v>0</v>
      </c>
      <c r="Y591" s="320">
        <v>0</v>
      </c>
      <c r="Z591" s="320">
        <v>43</v>
      </c>
    </row>
    <row r="592" spans="4:26" hidden="1" outlineLevel="1">
      <c r="D592" s="313" t="s">
        <v>475</v>
      </c>
      <c r="E592" s="313" t="s">
        <v>68</v>
      </c>
      <c r="F592" s="313" t="s">
        <v>734</v>
      </c>
      <c r="H592" s="313" t="s">
        <v>735</v>
      </c>
      <c r="I592" s="313" t="s">
        <v>1205</v>
      </c>
      <c r="J592" s="313" t="s">
        <v>1651</v>
      </c>
      <c r="K592" s="313" t="s">
        <v>167</v>
      </c>
      <c r="M592" s="325">
        <v>0</v>
      </c>
      <c r="N592" s="320"/>
      <c r="O592" s="320">
        <v>0</v>
      </c>
      <c r="P592" s="320">
        <v>0</v>
      </c>
      <c r="Q592" s="320">
        <v>0</v>
      </c>
      <c r="R592" s="320">
        <v>0</v>
      </c>
      <c r="S592" s="320">
        <v>0</v>
      </c>
      <c r="T592" s="320">
        <v>0</v>
      </c>
      <c r="U592" s="320">
        <v>0</v>
      </c>
      <c r="V592" s="320">
        <v>0</v>
      </c>
      <c r="W592" s="320">
        <v>0</v>
      </c>
      <c r="X592" s="320">
        <v>0</v>
      </c>
      <c r="Y592" s="320">
        <v>0</v>
      </c>
      <c r="Z592" s="320">
        <v>0</v>
      </c>
    </row>
    <row r="593" spans="4:26" hidden="1" outlineLevel="1">
      <c r="D593" s="313" t="s">
        <v>408</v>
      </c>
      <c r="E593" s="313" t="s">
        <v>68</v>
      </c>
      <c r="F593" s="313" t="s">
        <v>734</v>
      </c>
      <c r="H593" s="313" t="s">
        <v>735</v>
      </c>
      <c r="I593" s="313" t="s">
        <v>1187</v>
      </c>
      <c r="J593" s="313" t="s">
        <v>1055</v>
      </c>
      <c r="K593" s="313" t="s">
        <v>172</v>
      </c>
      <c r="M593" s="325">
        <v>0</v>
      </c>
      <c r="N593" s="320"/>
      <c r="O593" s="320">
        <v>0</v>
      </c>
      <c r="P593" s="320">
        <v>0</v>
      </c>
      <c r="Q593" s="320">
        <v>0</v>
      </c>
      <c r="R593" s="320">
        <v>0</v>
      </c>
      <c r="S593" s="320">
        <v>0</v>
      </c>
      <c r="T593" s="320">
        <v>0</v>
      </c>
      <c r="U593" s="320">
        <v>0</v>
      </c>
      <c r="V593" s="320">
        <v>0</v>
      </c>
      <c r="W593" s="320">
        <v>0</v>
      </c>
      <c r="X593" s="320">
        <v>0</v>
      </c>
      <c r="Y593" s="320">
        <v>0</v>
      </c>
      <c r="Z593" s="320">
        <v>0</v>
      </c>
    </row>
    <row r="594" spans="4:26" hidden="1" outlineLevel="1">
      <c r="D594" s="313" t="s">
        <v>408</v>
      </c>
      <c r="E594" s="313" t="s">
        <v>68</v>
      </c>
      <c r="F594" s="313" t="s">
        <v>734</v>
      </c>
      <c r="H594" s="313" t="s">
        <v>735</v>
      </c>
      <c r="I594" s="313" t="s">
        <v>1205</v>
      </c>
      <c r="J594" s="313" t="s">
        <v>1652</v>
      </c>
      <c r="K594" s="313" t="s">
        <v>172</v>
      </c>
      <c r="M594" s="325">
        <v>0</v>
      </c>
      <c r="N594" s="320"/>
      <c r="O594" s="320">
        <v>0</v>
      </c>
      <c r="P594" s="320">
        <v>0</v>
      </c>
      <c r="Q594" s="320">
        <v>0</v>
      </c>
      <c r="R594" s="320">
        <v>0</v>
      </c>
      <c r="S594" s="320">
        <v>0</v>
      </c>
      <c r="T594" s="320">
        <v>0</v>
      </c>
      <c r="U594" s="320">
        <v>0</v>
      </c>
      <c r="V594" s="320">
        <v>0</v>
      </c>
      <c r="W594" s="320">
        <v>0</v>
      </c>
      <c r="X594" s="320">
        <v>0</v>
      </c>
      <c r="Y594" s="320">
        <v>0</v>
      </c>
      <c r="Z594" s="320">
        <v>0</v>
      </c>
    </row>
    <row r="595" spans="4:26" hidden="1" outlineLevel="1">
      <c r="D595" s="313" t="s">
        <v>602</v>
      </c>
      <c r="E595" s="313" t="s">
        <v>67</v>
      </c>
      <c r="F595" s="313" t="s">
        <v>734</v>
      </c>
      <c r="H595" s="313" t="s">
        <v>735</v>
      </c>
      <c r="I595" s="313" t="s">
        <v>1187</v>
      </c>
      <c r="J595" s="313" t="s">
        <v>846</v>
      </c>
      <c r="K595" s="313" t="s">
        <v>171</v>
      </c>
      <c r="M595" s="325">
        <v>180</v>
      </c>
      <c r="N595" s="320"/>
      <c r="O595" s="320">
        <v>0</v>
      </c>
      <c r="P595" s="320">
        <v>10</v>
      </c>
      <c r="Q595" s="320">
        <v>0</v>
      </c>
      <c r="R595" s="320">
        <v>0</v>
      </c>
      <c r="S595" s="320">
        <v>60</v>
      </c>
      <c r="T595" s="320">
        <v>10</v>
      </c>
      <c r="U595" s="320">
        <v>10</v>
      </c>
      <c r="V595" s="320">
        <v>0</v>
      </c>
      <c r="W595" s="320">
        <v>0</v>
      </c>
      <c r="X595" s="320">
        <v>50</v>
      </c>
      <c r="Y595" s="320">
        <v>30</v>
      </c>
      <c r="Z595" s="320">
        <v>10</v>
      </c>
    </row>
    <row r="596" spans="4:26" hidden="1" outlineLevel="1">
      <c r="D596" s="313" t="s">
        <v>602</v>
      </c>
      <c r="E596" s="313" t="s">
        <v>67</v>
      </c>
      <c r="F596" s="313" t="s">
        <v>734</v>
      </c>
      <c r="H596" s="313" t="s">
        <v>735</v>
      </c>
      <c r="I596" s="313" t="s">
        <v>1205</v>
      </c>
      <c r="J596" s="313" t="s">
        <v>1653</v>
      </c>
      <c r="K596" s="313" t="s">
        <v>171</v>
      </c>
      <c r="M596" s="325">
        <v>0</v>
      </c>
      <c r="N596" s="320"/>
      <c r="O596" s="320">
        <v>0</v>
      </c>
      <c r="P596" s="320">
        <v>0</v>
      </c>
      <c r="Q596" s="320">
        <v>0</v>
      </c>
      <c r="R596" s="320">
        <v>0</v>
      </c>
      <c r="S596" s="320">
        <v>0</v>
      </c>
      <c r="T596" s="320">
        <v>0</v>
      </c>
      <c r="U596" s="320">
        <v>0</v>
      </c>
      <c r="V596" s="320">
        <v>0</v>
      </c>
      <c r="W596" s="320">
        <v>0</v>
      </c>
      <c r="X596" s="320">
        <v>0</v>
      </c>
      <c r="Y596" s="320">
        <v>0</v>
      </c>
      <c r="Z596" s="320">
        <v>0</v>
      </c>
    </row>
    <row r="597" spans="4:26" hidden="1" outlineLevel="1">
      <c r="D597" s="313" t="s">
        <v>1654</v>
      </c>
      <c r="E597" s="313" t="s">
        <v>68</v>
      </c>
      <c r="F597" s="313" t="s">
        <v>734</v>
      </c>
      <c r="H597" s="313" t="s">
        <v>735</v>
      </c>
      <c r="I597" s="313" t="s">
        <v>1187</v>
      </c>
      <c r="J597" s="313" t="s">
        <v>1655</v>
      </c>
      <c r="K597" s="313" t="s">
        <v>661</v>
      </c>
      <c r="M597" s="325">
        <v>0</v>
      </c>
      <c r="N597" s="320"/>
      <c r="O597" s="320">
        <v>0</v>
      </c>
      <c r="P597" s="320">
        <v>0</v>
      </c>
      <c r="Q597" s="320">
        <v>0</v>
      </c>
      <c r="R597" s="320">
        <v>0</v>
      </c>
      <c r="S597" s="320">
        <v>0</v>
      </c>
      <c r="T597" s="320">
        <v>0</v>
      </c>
      <c r="U597" s="320">
        <v>0</v>
      </c>
      <c r="V597" s="320">
        <v>0</v>
      </c>
      <c r="W597" s="320">
        <v>0</v>
      </c>
      <c r="X597" s="320">
        <v>0</v>
      </c>
      <c r="Y597" s="320">
        <v>0</v>
      </c>
      <c r="Z597" s="320">
        <v>0</v>
      </c>
    </row>
    <row r="598" spans="4:26" hidden="1" outlineLevel="1">
      <c r="D598" s="313" t="s">
        <v>1654</v>
      </c>
      <c r="E598" s="313" t="s">
        <v>68</v>
      </c>
      <c r="F598" s="313" t="s">
        <v>734</v>
      </c>
      <c r="H598" s="313" t="s">
        <v>735</v>
      </c>
      <c r="I598" s="313" t="s">
        <v>1205</v>
      </c>
      <c r="J598" s="313" t="s">
        <v>1656</v>
      </c>
      <c r="K598" s="313" t="s">
        <v>661</v>
      </c>
      <c r="M598" s="325">
        <v>0</v>
      </c>
      <c r="N598" s="320"/>
      <c r="O598" s="320">
        <v>0</v>
      </c>
      <c r="P598" s="320">
        <v>0</v>
      </c>
      <c r="Q598" s="320">
        <v>0</v>
      </c>
      <c r="R598" s="320">
        <v>0</v>
      </c>
      <c r="S598" s="320">
        <v>0</v>
      </c>
      <c r="T598" s="320">
        <v>0</v>
      </c>
      <c r="U598" s="320">
        <v>0</v>
      </c>
      <c r="V598" s="320">
        <v>0</v>
      </c>
      <c r="W598" s="320">
        <v>0</v>
      </c>
      <c r="X598" s="320">
        <v>0</v>
      </c>
      <c r="Y598" s="320">
        <v>0</v>
      </c>
      <c r="Z598" s="320">
        <v>0</v>
      </c>
    </row>
    <row r="599" spans="4:26" hidden="1" outlineLevel="1">
      <c r="D599" s="313" t="s">
        <v>811</v>
      </c>
      <c r="E599" s="313" t="s">
        <v>67</v>
      </c>
      <c r="F599" s="313" t="s">
        <v>734</v>
      </c>
      <c r="H599" s="313" t="s">
        <v>735</v>
      </c>
      <c r="I599" s="313" t="s">
        <v>1187</v>
      </c>
      <c r="J599" s="313" t="s">
        <v>1056</v>
      </c>
      <c r="K599" s="313" t="s">
        <v>171</v>
      </c>
      <c r="M599" s="325">
        <v>54221</v>
      </c>
      <c r="N599" s="320"/>
      <c r="O599" s="320">
        <v>0</v>
      </c>
      <c r="P599" s="320">
        <v>0</v>
      </c>
      <c r="Q599" s="320">
        <v>0</v>
      </c>
      <c r="R599" s="320">
        <v>0</v>
      </c>
      <c r="S599" s="320">
        <v>0</v>
      </c>
      <c r="T599" s="320">
        <v>21</v>
      </c>
      <c r="U599" s="320">
        <v>8000</v>
      </c>
      <c r="V599" s="320">
        <v>5400</v>
      </c>
      <c r="W599" s="320">
        <v>16000</v>
      </c>
      <c r="X599" s="320">
        <v>0</v>
      </c>
      <c r="Y599" s="320">
        <v>0</v>
      </c>
      <c r="Z599" s="320">
        <v>24800</v>
      </c>
    </row>
    <row r="600" spans="4:26" hidden="1" outlineLevel="1">
      <c r="D600" s="313" t="s">
        <v>811</v>
      </c>
      <c r="E600" s="313" t="s">
        <v>67</v>
      </c>
      <c r="F600" s="313" t="s">
        <v>734</v>
      </c>
      <c r="H600" s="313" t="s">
        <v>735</v>
      </c>
      <c r="I600" s="313" t="s">
        <v>1205</v>
      </c>
      <c r="J600" s="313" t="s">
        <v>1657</v>
      </c>
      <c r="K600" s="313" t="s">
        <v>171</v>
      </c>
      <c r="M600" s="325">
        <v>0</v>
      </c>
      <c r="N600" s="320"/>
      <c r="O600" s="320">
        <v>0</v>
      </c>
      <c r="P600" s="320">
        <v>0</v>
      </c>
      <c r="Q600" s="320">
        <v>0</v>
      </c>
      <c r="R600" s="320">
        <v>0</v>
      </c>
      <c r="S600" s="320">
        <v>0</v>
      </c>
      <c r="T600" s="320">
        <v>0</v>
      </c>
      <c r="U600" s="320">
        <v>0</v>
      </c>
      <c r="V600" s="320">
        <v>0</v>
      </c>
      <c r="W600" s="320">
        <v>0</v>
      </c>
      <c r="X600" s="320">
        <v>0</v>
      </c>
      <c r="Y600" s="320">
        <v>0</v>
      </c>
      <c r="Z600" s="320">
        <v>0</v>
      </c>
    </row>
    <row r="601" spans="4:26" hidden="1" outlineLevel="1">
      <c r="D601" s="313" t="s">
        <v>409</v>
      </c>
      <c r="E601" s="313" t="s">
        <v>68</v>
      </c>
      <c r="F601" s="313" t="s">
        <v>734</v>
      </c>
      <c r="H601" s="313" t="s">
        <v>735</v>
      </c>
      <c r="I601" s="313" t="s">
        <v>1187</v>
      </c>
      <c r="J601" s="313" t="s">
        <v>1057</v>
      </c>
      <c r="K601" s="313" t="s">
        <v>745</v>
      </c>
      <c r="M601" s="325">
        <v>0</v>
      </c>
      <c r="N601" s="320"/>
      <c r="O601" s="320">
        <v>0</v>
      </c>
      <c r="P601" s="320">
        <v>0</v>
      </c>
      <c r="Q601" s="320">
        <v>0</v>
      </c>
      <c r="R601" s="320">
        <v>0</v>
      </c>
      <c r="S601" s="320">
        <v>0</v>
      </c>
      <c r="T601" s="320">
        <v>0</v>
      </c>
      <c r="U601" s="320">
        <v>0</v>
      </c>
      <c r="V601" s="320">
        <v>0</v>
      </c>
      <c r="W601" s="320">
        <v>0</v>
      </c>
      <c r="X601" s="320">
        <v>0</v>
      </c>
      <c r="Y601" s="320">
        <v>0</v>
      </c>
      <c r="Z601" s="320">
        <v>0</v>
      </c>
    </row>
    <row r="602" spans="4:26" hidden="1" outlineLevel="1">
      <c r="D602" s="313" t="s">
        <v>409</v>
      </c>
      <c r="E602" s="313" t="s">
        <v>68</v>
      </c>
      <c r="F602" s="313" t="s">
        <v>734</v>
      </c>
      <c r="H602" s="313" t="s">
        <v>735</v>
      </c>
      <c r="I602" s="313" t="s">
        <v>1205</v>
      </c>
      <c r="J602" s="313" t="s">
        <v>1658</v>
      </c>
      <c r="K602" s="313" t="s">
        <v>745</v>
      </c>
      <c r="M602" s="325">
        <v>0</v>
      </c>
      <c r="N602" s="320"/>
      <c r="O602" s="320">
        <v>0</v>
      </c>
      <c r="P602" s="320">
        <v>0</v>
      </c>
      <c r="Q602" s="320">
        <v>0</v>
      </c>
      <c r="R602" s="320">
        <v>0</v>
      </c>
      <c r="S602" s="320">
        <v>0</v>
      </c>
      <c r="T602" s="320">
        <v>0</v>
      </c>
      <c r="U602" s="320">
        <v>0</v>
      </c>
      <c r="V602" s="320">
        <v>0</v>
      </c>
      <c r="W602" s="320">
        <v>0</v>
      </c>
      <c r="X602" s="320">
        <v>0</v>
      </c>
      <c r="Y602" s="320">
        <v>0</v>
      </c>
      <c r="Z602" s="320">
        <v>0</v>
      </c>
    </row>
    <row r="603" spans="4:26" hidden="1" outlineLevel="1">
      <c r="D603" s="313" t="s">
        <v>476</v>
      </c>
      <c r="E603" s="313" t="s">
        <v>68</v>
      </c>
      <c r="F603" s="313" t="s">
        <v>734</v>
      </c>
      <c r="H603" s="313" t="s">
        <v>735</v>
      </c>
      <c r="I603" s="313" t="s">
        <v>1187</v>
      </c>
      <c r="J603" s="313" t="s">
        <v>1058</v>
      </c>
      <c r="K603" s="313" t="s">
        <v>172</v>
      </c>
      <c r="M603" s="325">
        <v>0</v>
      </c>
      <c r="N603" s="320"/>
      <c r="O603" s="320">
        <v>0</v>
      </c>
      <c r="P603" s="320">
        <v>0</v>
      </c>
      <c r="Q603" s="320">
        <v>0</v>
      </c>
      <c r="R603" s="320">
        <v>0</v>
      </c>
      <c r="S603" s="320">
        <v>0</v>
      </c>
      <c r="T603" s="320">
        <v>0</v>
      </c>
      <c r="U603" s="320">
        <v>0</v>
      </c>
      <c r="V603" s="320">
        <v>0</v>
      </c>
      <c r="W603" s="320">
        <v>0</v>
      </c>
      <c r="X603" s="320">
        <v>0</v>
      </c>
      <c r="Y603" s="320">
        <v>0</v>
      </c>
      <c r="Z603" s="320">
        <v>0</v>
      </c>
    </row>
    <row r="604" spans="4:26" hidden="1" outlineLevel="1">
      <c r="D604" s="313" t="s">
        <v>476</v>
      </c>
      <c r="E604" s="313" t="s">
        <v>68</v>
      </c>
      <c r="F604" s="313" t="s">
        <v>734</v>
      </c>
      <c r="H604" s="313" t="s">
        <v>735</v>
      </c>
      <c r="I604" s="313" t="s">
        <v>1205</v>
      </c>
      <c r="J604" s="313" t="s">
        <v>1659</v>
      </c>
      <c r="K604" s="313" t="s">
        <v>172</v>
      </c>
      <c r="M604" s="325">
        <v>0</v>
      </c>
      <c r="N604" s="320"/>
      <c r="O604" s="320">
        <v>0</v>
      </c>
      <c r="P604" s="320">
        <v>0</v>
      </c>
      <c r="Q604" s="320">
        <v>0</v>
      </c>
      <c r="R604" s="320">
        <v>0</v>
      </c>
      <c r="S604" s="320">
        <v>0</v>
      </c>
      <c r="T604" s="320">
        <v>0</v>
      </c>
      <c r="U604" s="320">
        <v>0</v>
      </c>
      <c r="V604" s="320">
        <v>0</v>
      </c>
      <c r="W604" s="320">
        <v>0</v>
      </c>
      <c r="X604" s="320">
        <v>0</v>
      </c>
      <c r="Y604" s="320">
        <v>0</v>
      </c>
      <c r="Z604" s="320">
        <v>0</v>
      </c>
    </row>
    <row r="605" spans="4:26" hidden="1" outlineLevel="1">
      <c r="D605" s="313" t="s">
        <v>477</v>
      </c>
      <c r="E605" s="313" t="s">
        <v>68</v>
      </c>
      <c r="F605" s="313" t="s">
        <v>734</v>
      </c>
      <c r="H605" s="313" t="s">
        <v>735</v>
      </c>
      <c r="I605" s="313" t="s">
        <v>1187</v>
      </c>
      <c r="J605" s="313" t="s">
        <v>1059</v>
      </c>
      <c r="K605" s="313" t="s">
        <v>710</v>
      </c>
      <c r="M605" s="325">
        <v>0</v>
      </c>
      <c r="N605" s="320"/>
      <c r="O605" s="320">
        <v>0</v>
      </c>
      <c r="P605" s="320">
        <v>0</v>
      </c>
      <c r="Q605" s="320">
        <v>0</v>
      </c>
      <c r="R605" s="320">
        <v>0</v>
      </c>
      <c r="S605" s="320">
        <v>0</v>
      </c>
      <c r="T605" s="320">
        <v>0</v>
      </c>
      <c r="U605" s="320">
        <v>0</v>
      </c>
      <c r="V605" s="320">
        <v>0</v>
      </c>
      <c r="W605" s="320">
        <v>0</v>
      </c>
      <c r="X605" s="320">
        <v>0</v>
      </c>
      <c r="Y605" s="320">
        <v>0</v>
      </c>
      <c r="Z605" s="320">
        <v>0</v>
      </c>
    </row>
    <row r="606" spans="4:26" hidden="1" outlineLevel="1">
      <c r="D606" s="313" t="s">
        <v>477</v>
      </c>
      <c r="E606" s="313" t="s">
        <v>68</v>
      </c>
      <c r="F606" s="313" t="s">
        <v>734</v>
      </c>
      <c r="H606" s="313" t="s">
        <v>735</v>
      </c>
      <c r="I606" s="313" t="s">
        <v>1205</v>
      </c>
      <c r="J606" s="313" t="s">
        <v>1660</v>
      </c>
      <c r="K606" s="313" t="s">
        <v>710</v>
      </c>
      <c r="M606" s="325">
        <v>0</v>
      </c>
      <c r="N606" s="320"/>
      <c r="O606" s="320">
        <v>0</v>
      </c>
      <c r="P606" s="320">
        <v>0</v>
      </c>
      <c r="Q606" s="320">
        <v>0</v>
      </c>
      <c r="R606" s="320">
        <v>0</v>
      </c>
      <c r="S606" s="320">
        <v>0</v>
      </c>
      <c r="T606" s="320">
        <v>0</v>
      </c>
      <c r="U606" s="320">
        <v>0</v>
      </c>
      <c r="V606" s="320">
        <v>0</v>
      </c>
      <c r="W606" s="320">
        <v>0</v>
      </c>
      <c r="X606" s="320">
        <v>0</v>
      </c>
      <c r="Y606" s="320">
        <v>0</v>
      </c>
      <c r="Z606" s="320">
        <v>0</v>
      </c>
    </row>
    <row r="607" spans="4:26" hidden="1" outlineLevel="1">
      <c r="D607" s="313" t="s">
        <v>1661</v>
      </c>
      <c r="E607" s="313" t="s">
        <v>68</v>
      </c>
      <c r="F607" s="313" t="s">
        <v>734</v>
      </c>
      <c r="H607" s="313" t="s">
        <v>735</v>
      </c>
      <c r="I607" s="313" t="s">
        <v>1187</v>
      </c>
      <c r="J607" s="313" t="s">
        <v>1662</v>
      </c>
      <c r="K607" s="313" t="s">
        <v>1165</v>
      </c>
      <c r="M607" s="325">
        <v>0</v>
      </c>
      <c r="N607" s="320"/>
      <c r="O607" s="320">
        <v>0</v>
      </c>
      <c r="P607" s="320">
        <v>0</v>
      </c>
      <c r="Q607" s="320">
        <v>0</v>
      </c>
      <c r="R607" s="320">
        <v>0</v>
      </c>
      <c r="S607" s="320">
        <v>0</v>
      </c>
      <c r="T607" s="320">
        <v>0</v>
      </c>
      <c r="U607" s="320">
        <v>0</v>
      </c>
      <c r="V607" s="320">
        <v>0</v>
      </c>
      <c r="W607" s="320">
        <v>0</v>
      </c>
      <c r="X607" s="320">
        <v>0</v>
      </c>
      <c r="Y607" s="320">
        <v>0</v>
      </c>
      <c r="Z607" s="320">
        <v>0</v>
      </c>
    </row>
    <row r="608" spans="4:26" hidden="1" outlineLevel="1">
      <c r="D608" s="313" t="s">
        <v>1661</v>
      </c>
      <c r="E608" s="313" t="s">
        <v>68</v>
      </c>
      <c r="F608" s="313" t="s">
        <v>734</v>
      </c>
      <c r="H608" s="313" t="s">
        <v>735</v>
      </c>
      <c r="I608" s="313" t="s">
        <v>1205</v>
      </c>
      <c r="J608" s="313" t="s">
        <v>1663</v>
      </c>
      <c r="K608" s="313" t="s">
        <v>1165</v>
      </c>
      <c r="M608" s="325">
        <v>0</v>
      </c>
      <c r="N608" s="320"/>
      <c r="O608" s="320">
        <v>0</v>
      </c>
      <c r="P608" s="320">
        <v>0</v>
      </c>
      <c r="Q608" s="320">
        <v>0</v>
      </c>
      <c r="R608" s="320">
        <v>0</v>
      </c>
      <c r="S608" s="320">
        <v>0</v>
      </c>
      <c r="T608" s="320">
        <v>0</v>
      </c>
      <c r="U608" s="320">
        <v>0</v>
      </c>
      <c r="V608" s="320">
        <v>0</v>
      </c>
      <c r="W608" s="320">
        <v>0</v>
      </c>
      <c r="X608" s="320">
        <v>0</v>
      </c>
      <c r="Y608" s="320">
        <v>0</v>
      </c>
      <c r="Z608" s="320">
        <v>0</v>
      </c>
    </row>
    <row r="609" spans="4:26" hidden="1" outlineLevel="1">
      <c r="D609" s="313" t="s">
        <v>679</v>
      </c>
      <c r="E609" s="313" t="s">
        <v>67</v>
      </c>
      <c r="F609" s="313" t="s">
        <v>734</v>
      </c>
      <c r="H609" s="313" t="s">
        <v>735</v>
      </c>
      <c r="I609" s="313" t="s">
        <v>1187</v>
      </c>
      <c r="J609" s="313" t="s">
        <v>1060</v>
      </c>
      <c r="K609" s="313" t="s">
        <v>171</v>
      </c>
      <c r="M609" s="325">
        <v>93055</v>
      </c>
      <c r="N609" s="320"/>
      <c r="O609" s="320">
        <v>0</v>
      </c>
      <c r="P609" s="320">
        <v>0</v>
      </c>
      <c r="Q609" s="320">
        <v>0</v>
      </c>
      <c r="R609" s="320">
        <v>3732</v>
      </c>
      <c r="S609" s="320">
        <v>13463</v>
      </c>
      <c r="T609" s="320">
        <v>0</v>
      </c>
      <c r="U609" s="320">
        <v>3000</v>
      </c>
      <c r="V609" s="320">
        <v>15500</v>
      </c>
      <c r="W609" s="320">
        <v>12120</v>
      </c>
      <c r="X609" s="320">
        <v>0</v>
      </c>
      <c r="Y609" s="320">
        <v>0</v>
      </c>
      <c r="Z609" s="320">
        <v>45240</v>
      </c>
    </row>
    <row r="610" spans="4:26" hidden="1" outlineLevel="1">
      <c r="D610" s="313" t="s">
        <v>679</v>
      </c>
      <c r="E610" s="313" t="s">
        <v>67</v>
      </c>
      <c r="F610" s="313" t="s">
        <v>734</v>
      </c>
      <c r="H610" s="313" t="s">
        <v>735</v>
      </c>
      <c r="I610" s="313" t="s">
        <v>1205</v>
      </c>
      <c r="J610" s="313" t="s">
        <v>1664</v>
      </c>
      <c r="K610" s="313" t="s">
        <v>171</v>
      </c>
      <c r="M610" s="325">
        <v>0</v>
      </c>
      <c r="N610" s="320"/>
      <c r="O610" s="320">
        <v>0</v>
      </c>
      <c r="P610" s="320">
        <v>0</v>
      </c>
      <c r="Q610" s="320">
        <v>0</v>
      </c>
      <c r="R610" s="320">
        <v>0</v>
      </c>
      <c r="S610" s="320">
        <v>0</v>
      </c>
      <c r="T610" s="320">
        <v>0</v>
      </c>
      <c r="U610" s="320">
        <v>0</v>
      </c>
      <c r="V610" s="320">
        <v>0</v>
      </c>
      <c r="W610" s="320">
        <v>0</v>
      </c>
      <c r="X610" s="320">
        <v>0</v>
      </c>
      <c r="Y610" s="320">
        <v>0</v>
      </c>
      <c r="Z610" s="320">
        <v>0</v>
      </c>
    </row>
    <row r="611" spans="4:26" hidden="1" outlineLevel="1">
      <c r="D611" s="313" t="s">
        <v>410</v>
      </c>
      <c r="E611" s="313" t="s">
        <v>68</v>
      </c>
      <c r="F611" s="313" t="s">
        <v>734</v>
      </c>
      <c r="H611" s="313" t="s">
        <v>735</v>
      </c>
      <c r="I611" s="313" t="s">
        <v>1187</v>
      </c>
      <c r="J611" s="313" t="s">
        <v>1061</v>
      </c>
      <c r="K611" s="313" t="s">
        <v>172</v>
      </c>
      <c r="M611" s="325">
        <v>0</v>
      </c>
      <c r="N611" s="320"/>
      <c r="O611" s="320">
        <v>0</v>
      </c>
      <c r="P611" s="320">
        <v>0</v>
      </c>
      <c r="Q611" s="320">
        <v>0</v>
      </c>
      <c r="R611" s="320">
        <v>0</v>
      </c>
      <c r="S611" s="320">
        <v>0</v>
      </c>
      <c r="T611" s="320">
        <v>0</v>
      </c>
      <c r="U611" s="320">
        <v>0</v>
      </c>
      <c r="V611" s="320">
        <v>0</v>
      </c>
      <c r="W611" s="320">
        <v>0</v>
      </c>
      <c r="X611" s="320">
        <v>0</v>
      </c>
      <c r="Y611" s="320">
        <v>0</v>
      </c>
      <c r="Z611" s="320">
        <v>0</v>
      </c>
    </row>
    <row r="612" spans="4:26" hidden="1" outlineLevel="1">
      <c r="D612" s="313" t="s">
        <v>410</v>
      </c>
      <c r="E612" s="313" t="s">
        <v>68</v>
      </c>
      <c r="F612" s="313" t="s">
        <v>734</v>
      </c>
      <c r="H612" s="313" t="s">
        <v>735</v>
      </c>
      <c r="I612" s="313" t="s">
        <v>1205</v>
      </c>
      <c r="J612" s="313" t="s">
        <v>1665</v>
      </c>
      <c r="K612" s="313" t="s">
        <v>172</v>
      </c>
      <c r="M612" s="325">
        <v>0</v>
      </c>
      <c r="N612" s="320"/>
      <c r="O612" s="320">
        <v>0</v>
      </c>
      <c r="P612" s="320">
        <v>0</v>
      </c>
      <c r="Q612" s="320">
        <v>0</v>
      </c>
      <c r="R612" s="320">
        <v>0</v>
      </c>
      <c r="S612" s="320">
        <v>0</v>
      </c>
      <c r="T612" s="320">
        <v>0</v>
      </c>
      <c r="U612" s="320">
        <v>0</v>
      </c>
      <c r="V612" s="320">
        <v>0</v>
      </c>
      <c r="W612" s="320">
        <v>0</v>
      </c>
      <c r="X612" s="320">
        <v>0</v>
      </c>
      <c r="Y612" s="320">
        <v>0</v>
      </c>
      <c r="Z612" s="320">
        <v>0</v>
      </c>
    </row>
    <row r="613" spans="4:26" hidden="1" outlineLevel="1">
      <c r="D613" s="313" t="s">
        <v>478</v>
      </c>
      <c r="E613" s="313" t="s">
        <v>68</v>
      </c>
      <c r="F613" s="313" t="s">
        <v>734</v>
      </c>
      <c r="H613" s="313" t="s">
        <v>735</v>
      </c>
      <c r="I613" s="313" t="s">
        <v>1187</v>
      </c>
      <c r="J613" s="313" t="s">
        <v>1062</v>
      </c>
      <c r="K613" s="313" t="s">
        <v>167</v>
      </c>
      <c r="M613" s="325">
        <v>5500</v>
      </c>
      <c r="N613" s="320"/>
      <c r="O613" s="320">
        <v>2250</v>
      </c>
      <c r="P613" s="320">
        <v>0</v>
      </c>
      <c r="Q613" s="320">
        <v>2250</v>
      </c>
      <c r="R613" s="320">
        <v>0</v>
      </c>
      <c r="S613" s="320">
        <v>0</v>
      </c>
      <c r="T613" s="320">
        <v>1000</v>
      </c>
      <c r="U613" s="320">
        <v>0</v>
      </c>
      <c r="V613" s="320">
        <v>0</v>
      </c>
      <c r="W613" s="320">
        <v>0</v>
      </c>
      <c r="X613" s="320">
        <v>0</v>
      </c>
      <c r="Y613" s="320">
        <v>0</v>
      </c>
      <c r="Z613" s="320">
        <v>0</v>
      </c>
    </row>
    <row r="614" spans="4:26" hidden="1" outlineLevel="1">
      <c r="D614" s="313" t="s">
        <v>478</v>
      </c>
      <c r="E614" s="313" t="s">
        <v>68</v>
      </c>
      <c r="F614" s="313" t="s">
        <v>734</v>
      </c>
      <c r="H614" s="313" t="s">
        <v>735</v>
      </c>
      <c r="I614" s="313" t="s">
        <v>1205</v>
      </c>
      <c r="J614" s="313" t="s">
        <v>1666</v>
      </c>
      <c r="K614" s="313" t="s">
        <v>167</v>
      </c>
      <c r="M614" s="325">
        <v>0</v>
      </c>
      <c r="N614" s="320"/>
      <c r="O614" s="320">
        <v>0</v>
      </c>
      <c r="P614" s="320">
        <v>0</v>
      </c>
      <c r="Q614" s="320">
        <v>0</v>
      </c>
      <c r="R614" s="320">
        <v>0</v>
      </c>
      <c r="S614" s="320">
        <v>0</v>
      </c>
      <c r="T614" s="320">
        <v>0</v>
      </c>
      <c r="U614" s="320">
        <v>0</v>
      </c>
      <c r="V614" s="320">
        <v>0</v>
      </c>
      <c r="W614" s="320">
        <v>0</v>
      </c>
      <c r="X614" s="320">
        <v>0</v>
      </c>
      <c r="Y614" s="320">
        <v>0</v>
      </c>
      <c r="Z614" s="320">
        <v>0</v>
      </c>
    </row>
    <row r="615" spans="4:26" hidden="1" outlineLevel="1">
      <c r="D615" s="313" t="s">
        <v>1667</v>
      </c>
      <c r="E615" s="313" t="s">
        <v>68</v>
      </c>
      <c r="F615" s="313" t="s">
        <v>734</v>
      </c>
      <c r="H615" s="313" t="s">
        <v>735</v>
      </c>
      <c r="I615" s="313" t="s">
        <v>1187</v>
      </c>
      <c r="J615" s="313" t="s">
        <v>1668</v>
      </c>
      <c r="K615" s="313" t="s">
        <v>1165</v>
      </c>
      <c r="M615" s="325">
        <v>0</v>
      </c>
      <c r="N615" s="320"/>
      <c r="O615" s="320">
        <v>0</v>
      </c>
      <c r="P615" s="320">
        <v>0</v>
      </c>
      <c r="Q615" s="320">
        <v>0</v>
      </c>
      <c r="R615" s="320">
        <v>0</v>
      </c>
      <c r="S615" s="320">
        <v>0</v>
      </c>
      <c r="T615" s="320">
        <v>0</v>
      </c>
      <c r="U615" s="320">
        <v>0</v>
      </c>
      <c r="V615" s="320">
        <v>0</v>
      </c>
      <c r="W615" s="320">
        <v>0</v>
      </c>
      <c r="X615" s="320">
        <v>0</v>
      </c>
      <c r="Y615" s="320">
        <v>0</v>
      </c>
      <c r="Z615" s="320">
        <v>0</v>
      </c>
    </row>
    <row r="616" spans="4:26" hidden="1" outlineLevel="1">
      <c r="D616" s="313" t="s">
        <v>1667</v>
      </c>
      <c r="E616" s="313" t="s">
        <v>68</v>
      </c>
      <c r="F616" s="313" t="s">
        <v>734</v>
      </c>
      <c r="H616" s="313" t="s">
        <v>735</v>
      </c>
      <c r="I616" s="313" t="s">
        <v>1205</v>
      </c>
      <c r="J616" s="313" t="s">
        <v>1669</v>
      </c>
      <c r="K616" s="313" t="s">
        <v>1165</v>
      </c>
      <c r="M616" s="325">
        <v>0</v>
      </c>
      <c r="N616" s="320"/>
      <c r="O616" s="320">
        <v>0</v>
      </c>
      <c r="P616" s="320">
        <v>0</v>
      </c>
      <c r="Q616" s="320">
        <v>0</v>
      </c>
      <c r="R616" s="320">
        <v>0</v>
      </c>
      <c r="S616" s="320">
        <v>0</v>
      </c>
      <c r="T616" s="320">
        <v>0</v>
      </c>
      <c r="U616" s="320">
        <v>0</v>
      </c>
      <c r="V616" s="320">
        <v>0</v>
      </c>
      <c r="W616" s="320">
        <v>0</v>
      </c>
      <c r="X616" s="320">
        <v>0</v>
      </c>
      <c r="Y616" s="320">
        <v>0</v>
      </c>
      <c r="Z616" s="320">
        <v>0</v>
      </c>
    </row>
    <row r="617" spans="4:26" hidden="1" outlineLevel="1">
      <c r="D617" s="313" t="s">
        <v>1670</v>
      </c>
      <c r="E617" s="313" t="s">
        <v>68</v>
      </c>
      <c r="F617" s="313" t="s">
        <v>734</v>
      </c>
      <c r="H617" s="313" t="s">
        <v>735</v>
      </c>
      <c r="I617" s="313" t="s">
        <v>1187</v>
      </c>
      <c r="J617" s="313" t="s">
        <v>1671</v>
      </c>
      <c r="K617" s="313" t="s">
        <v>746</v>
      </c>
      <c r="M617" s="325">
        <v>0</v>
      </c>
      <c r="N617" s="320"/>
      <c r="O617" s="320">
        <v>0</v>
      </c>
      <c r="P617" s="320">
        <v>0</v>
      </c>
      <c r="Q617" s="320">
        <v>0</v>
      </c>
      <c r="R617" s="320">
        <v>0</v>
      </c>
      <c r="S617" s="320">
        <v>0</v>
      </c>
      <c r="T617" s="320">
        <v>0</v>
      </c>
      <c r="U617" s="320">
        <v>0</v>
      </c>
      <c r="V617" s="320">
        <v>0</v>
      </c>
      <c r="W617" s="320">
        <v>0</v>
      </c>
      <c r="X617" s="320">
        <v>0</v>
      </c>
      <c r="Y617" s="320">
        <v>0</v>
      </c>
      <c r="Z617" s="320">
        <v>0</v>
      </c>
    </row>
    <row r="618" spans="4:26" hidden="1" outlineLevel="1">
      <c r="D618" s="313" t="s">
        <v>1670</v>
      </c>
      <c r="E618" s="313" t="s">
        <v>68</v>
      </c>
      <c r="F618" s="313" t="s">
        <v>734</v>
      </c>
      <c r="H618" s="313" t="s">
        <v>735</v>
      </c>
      <c r="I618" s="313" t="s">
        <v>1205</v>
      </c>
      <c r="J618" s="313" t="s">
        <v>1672</v>
      </c>
      <c r="K618" s="313" t="s">
        <v>746</v>
      </c>
      <c r="M618" s="325">
        <v>0</v>
      </c>
      <c r="N618" s="320"/>
      <c r="O618" s="320">
        <v>0</v>
      </c>
      <c r="P618" s="320">
        <v>0</v>
      </c>
      <c r="Q618" s="320">
        <v>0</v>
      </c>
      <c r="R618" s="320">
        <v>0</v>
      </c>
      <c r="S618" s="320">
        <v>0</v>
      </c>
      <c r="T618" s="320">
        <v>0</v>
      </c>
      <c r="U618" s="320">
        <v>0</v>
      </c>
      <c r="V618" s="320">
        <v>0</v>
      </c>
      <c r="W618" s="320">
        <v>0</v>
      </c>
      <c r="X618" s="320">
        <v>0</v>
      </c>
      <c r="Y618" s="320">
        <v>0</v>
      </c>
      <c r="Z618" s="320">
        <v>0</v>
      </c>
    </row>
    <row r="619" spans="4:26" hidden="1" outlineLevel="1">
      <c r="D619" s="313" t="s">
        <v>411</v>
      </c>
      <c r="E619" s="313" t="s">
        <v>67</v>
      </c>
      <c r="F619" s="313" t="s">
        <v>734</v>
      </c>
      <c r="H619" s="313" t="s">
        <v>735</v>
      </c>
      <c r="I619" s="313" t="s">
        <v>1187</v>
      </c>
      <c r="J619" s="313" t="s">
        <v>850</v>
      </c>
      <c r="K619" s="313" t="s">
        <v>171</v>
      </c>
      <c r="M619" s="325">
        <v>8590</v>
      </c>
      <c r="N619" s="320"/>
      <c r="O619" s="320">
        <v>0</v>
      </c>
      <c r="P619" s="320">
        <v>0</v>
      </c>
      <c r="Q619" s="320">
        <v>20</v>
      </c>
      <c r="R619" s="320">
        <v>0</v>
      </c>
      <c r="S619" s="320">
        <v>0</v>
      </c>
      <c r="T619" s="320">
        <v>0</v>
      </c>
      <c r="U619" s="320">
        <v>0</v>
      </c>
      <c r="V619" s="320">
        <v>0</v>
      </c>
      <c r="W619" s="320">
        <v>2190</v>
      </c>
      <c r="X619" s="320">
        <v>0</v>
      </c>
      <c r="Y619" s="320">
        <v>2000</v>
      </c>
      <c r="Z619" s="320">
        <v>4380</v>
      </c>
    </row>
    <row r="620" spans="4:26" hidden="1" outlineLevel="1">
      <c r="D620" s="313" t="s">
        <v>411</v>
      </c>
      <c r="E620" s="313" t="s">
        <v>67</v>
      </c>
      <c r="F620" s="313" t="s">
        <v>734</v>
      </c>
      <c r="H620" s="313" t="s">
        <v>735</v>
      </c>
      <c r="I620" s="313" t="s">
        <v>1205</v>
      </c>
      <c r="J620" s="313" t="s">
        <v>1673</v>
      </c>
      <c r="K620" s="313" t="s">
        <v>171</v>
      </c>
      <c r="M620" s="325">
        <v>0</v>
      </c>
      <c r="N620" s="320"/>
      <c r="O620" s="320">
        <v>0</v>
      </c>
      <c r="P620" s="320">
        <v>0</v>
      </c>
      <c r="Q620" s="320">
        <v>0</v>
      </c>
      <c r="R620" s="320">
        <v>0</v>
      </c>
      <c r="S620" s="320">
        <v>0</v>
      </c>
      <c r="T620" s="320">
        <v>0</v>
      </c>
      <c r="U620" s="320">
        <v>0</v>
      </c>
      <c r="V620" s="320">
        <v>0</v>
      </c>
      <c r="W620" s="320">
        <v>0</v>
      </c>
      <c r="X620" s="320">
        <v>0</v>
      </c>
      <c r="Y620" s="320">
        <v>0</v>
      </c>
      <c r="Z620" s="320">
        <v>0</v>
      </c>
    </row>
    <row r="621" spans="4:26" hidden="1" outlineLevel="1">
      <c r="D621" s="313" t="s">
        <v>325</v>
      </c>
      <c r="E621" s="313" t="s">
        <v>67</v>
      </c>
      <c r="F621" s="313" t="s">
        <v>734</v>
      </c>
      <c r="H621" s="313" t="s">
        <v>735</v>
      </c>
      <c r="I621" s="313" t="s">
        <v>1187</v>
      </c>
      <c r="J621" s="313" t="s">
        <v>1063</v>
      </c>
      <c r="K621" s="313" t="s">
        <v>171</v>
      </c>
      <c r="M621" s="325">
        <v>0</v>
      </c>
      <c r="N621" s="320"/>
      <c r="O621" s="320">
        <v>0</v>
      </c>
      <c r="P621" s="320">
        <v>0</v>
      </c>
      <c r="Q621" s="320">
        <v>0</v>
      </c>
      <c r="R621" s="320">
        <v>0</v>
      </c>
      <c r="S621" s="320">
        <v>0</v>
      </c>
      <c r="T621" s="320">
        <v>0</v>
      </c>
      <c r="U621" s="320">
        <v>0</v>
      </c>
      <c r="V621" s="320">
        <v>0</v>
      </c>
      <c r="W621" s="320">
        <v>0</v>
      </c>
      <c r="X621" s="320">
        <v>0</v>
      </c>
      <c r="Y621" s="320">
        <v>0</v>
      </c>
      <c r="Z621" s="320">
        <v>0</v>
      </c>
    </row>
    <row r="622" spans="4:26" hidden="1" outlineLevel="1">
      <c r="D622" s="313" t="s">
        <v>325</v>
      </c>
      <c r="E622" s="313" t="s">
        <v>67</v>
      </c>
      <c r="F622" s="313" t="s">
        <v>734</v>
      </c>
      <c r="H622" s="313" t="s">
        <v>735</v>
      </c>
      <c r="I622" s="313" t="s">
        <v>1205</v>
      </c>
      <c r="J622" s="313" t="s">
        <v>1674</v>
      </c>
      <c r="K622" s="313" t="s">
        <v>171</v>
      </c>
      <c r="M622" s="325">
        <v>0</v>
      </c>
      <c r="N622" s="320"/>
      <c r="O622" s="320">
        <v>0</v>
      </c>
      <c r="P622" s="320">
        <v>0</v>
      </c>
      <c r="Q622" s="320">
        <v>0</v>
      </c>
      <c r="R622" s="320">
        <v>0</v>
      </c>
      <c r="S622" s="320">
        <v>0</v>
      </c>
      <c r="T622" s="320">
        <v>0</v>
      </c>
      <c r="U622" s="320">
        <v>0</v>
      </c>
      <c r="V622" s="320">
        <v>0</v>
      </c>
      <c r="W622" s="320">
        <v>0</v>
      </c>
      <c r="X622" s="320">
        <v>0</v>
      </c>
      <c r="Y622" s="320">
        <v>0</v>
      </c>
      <c r="Z622" s="320">
        <v>0</v>
      </c>
    </row>
    <row r="623" spans="4:26" hidden="1" outlineLevel="1">
      <c r="D623" s="313" t="s">
        <v>1675</v>
      </c>
      <c r="E623" s="313" t="s">
        <v>68</v>
      </c>
      <c r="F623" s="313" t="s">
        <v>734</v>
      </c>
      <c r="H623" s="313" t="s">
        <v>735</v>
      </c>
      <c r="I623" s="313" t="s">
        <v>1187</v>
      </c>
      <c r="J623" s="313" t="s">
        <v>1676</v>
      </c>
      <c r="K623" s="313" t="s">
        <v>1233</v>
      </c>
      <c r="M623" s="325">
        <v>0</v>
      </c>
      <c r="N623" s="320"/>
      <c r="O623" s="320">
        <v>0</v>
      </c>
      <c r="P623" s="320">
        <v>0</v>
      </c>
      <c r="Q623" s="320">
        <v>0</v>
      </c>
      <c r="R623" s="320">
        <v>0</v>
      </c>
      <c r="S623" s="320">
        <v>0</v>
      </c>
      <c r="T623" s="320">
        <v>0</v>
      </c>
      <c r="U623" s="320">
        <v>0</v>
      </c>
      <c r="V623" s="320"/>
      <c r="W623" s="320"/>
      <c r="X623" s="320"/>
      <c r="Y623" s="320"/>
      <c r="Z623" s="320"/>
    </row>
    <row r="624" spans="4:26" hidden="1" outlineLevel="1">
      <c r="D624" s="313" t="s">
        <v>1675</v>
      </c>
      <c r="E624" s="313" t="s">
        <v>68</v>
      </c>
      <c r="F624" s="313" t="s">
        <v>734</v>
      </c>
      <c r="H624" s="313" t="s">
        <v>735</v>
      </c>
      <c r="I624" s="313" t="s">
        <v>1205</v>
      </c>
      <c r="J624" s="313" t="s">
        <v>1677</v>
      </c>
      <c r="K624" s="313" t="s">
        <v>1233</v>
      </c>
      <c r="M624" s="325">
        <v>0</v>
      </c>
      <c r="N624" s="320"/>
      <c r="O624" s="320">
        <v>0</v>
      </c>
      <c r="P624" s="320">
        <v>0</v>
      </c>
      <c r="Q624" s="320">
        <v>0</v>
      </c>
      <c r="R624" s="320">
        <v>0</v>
      </c>
      <c r="S624" s="320">
        <v>0</v>
      </c>
      <c r="T624" s="320">
        <v>0</v>
      </c>
      <c r="U624" s="320">
        <v>0</v>
      </c>
      <c r="V624" s="320"/>
      <c r="W624" s="320"/>
      <c r="X624" s="320"/>
      <c r="Y624" s="320"/>
      <c r="Z624" s="320"/>
    </row>
    <row r="625" spans="4:26" hidden="1" outlineLevel="1">
      <c r="D625" s="313" t="s">
        <v>812</v>
      </c>
      <c r="E625" s="313" t="s">
        <v>67</v>
      </c>
      <c r="F625" s="313" t="s">
        <v>734</v>
      </c>
      <c r="H625" s="313" t="s">
        <v>735</v>
      </c>
      <c r="I625" s="313" t="s">
        <v>1187</v>
      </c>
      <c r="J625" s="313" t="s">
        <v>1064</v>
      </c>
      <c r="K625" s="313" t="s">
        <v>171</v>
      </c>
      <c r="M625" s="325">
        <v>0</v>
      </c>
      <c r="N625" s="320"/>
      <c r="O625" s="320">
        <v>0</v>
      </c>
      <c r="P625" s="320">
        <v>0</v>
      </c>
      <c r="Q625" s="320">
        <v>0</v>
      </c>
      <c r="R625" s="320">
        <v>0</v>
      </c>
      <c r="S625" s="320">
        <v>0</v>
      </c>
      <c r="T625" s="320">
        <v>0</v>
      </c>
      <c r="U625" s="320">
        <v>0</v>
      </c>
      <c r="V625" s="320">
        <v>0</v>
      </c>
      <c r="W625" s="320">
        <v>0</v>
      </c>
      <c r="X625" s="320">
        <v>0</v>
      </c>
      <c r="Y625" s="320">
        <v>0</v>
      </c>
      <c r="Z625" s="320">
        <v>0</v>
      </c>
    </row>
    <row r="626" spans="4:26" hidden="1" outlineLevel="1">
      <c r="D626" s="313" t="s">
        <v>812</v>
      </c>
      <c r="E626" s="313" t="s">
        <v>67</v>
      </c>
      <c r="F626" s="313" t="s">
        <v>734</v>
      </c>
      <c r="H626" s="313" t="s">
        <v>735</v>
      </c>
      <c r="I626" s="313" t="s">
        <v>1205</v>
      </c>
      <c r="J626" s="313" t="s">
        <v>1678</v>
      </c>
      <c r="K626" s="313" t="s">
        <v>171</v>
      </c>
      <c r="M626" s="325">
        <v>0</v>
      </c>
      <c r="N626" s="320"/>
      <c r="O626" s="320">
        <v>0</v>
      </c>
      <c r="P626" s="320">
        <v>0</v>
      </c>
      <c r="Q626" s="320">
        <v>0</v>
      </c>
      <c r="R626" s="320">
        <v>0</v>
      </c>
      <c r="S626" s="320">
        <v>0</v>
      </c>
      <c r="T626" s="320">
        <v>0</v>
      </c>
      <c r="U626" s="320">
        <v>0</v>
      </c>
      <c r="V626" s="320">
        <v>0</v>
      </c>
      <c r="W626" s="320">
        <v>0</v>
      </c>
      <c r="X626" s="320">
        <v>0</v>
      </c>
      <c r="Y626" s="320">
        <v>0</v>
      </c>
      <c r="Z626" s="320">
        <v>0</v>
      </c>
    </row>
    <row r="627" spans="4:26" hidden="1" outlineLevel="1">
      <c r="D627" s="313" t="s">
        <v>1679</v>
      </c>
      <c r="E627" s="313" t="s">
        <v>68</v>
      </c>
      <c r="F627" s="313" t="s">
        <v>734</v>
      </c>
      <c r="H627" s="313" t="s">
        <v>735</v>
      </c>
      <c r="I627" s="313" t="s">
        <v>1187</v>
      </c>
      <c r="J627" s="313" t="s">
        <v>1680</v>
      </c>
      <c r="K627" s="313" t="s">
        <v>1165</v>
      </c>
      <c r="M627" s="325">
        <v>0</v>
      </c>
      <c r="N627" s="320"/>
      <c r="O627" s="320">
        <v>0</v>
      </c>
      <c r="P627" s="320">
        <v>0</v>
      </c>
      <c r="Q627" s="320">
        <v>0</v>
      </c>
      <c r="R627" s="320">
        <v>0</v>
      </c>
      <c r="S627" s="320">
        <v>0</v>
      </c>
      <c r="T627" s="320">
        <v>0</v>
      </c>
      <c r="U627" s="320">
        <v>0</v>
      </c>
      <c r="V627" s="320">
        <v>0</v>
      </c>
      <c r="W627" s="320">
        <v>0</v>
      </c>
      <c r="X627" s="320">
        <v>0</v>
      </c>
      <c r="Y627" s="320">
        <v>0</v>
      </c>
      <c r="Z627" s="320">
        <v>0</v>
      </c>
    </row>
    <row r="628" spans="4:26" hidden="1" outlineLevel="1">
      <c r="D628" s="313" t="s">
        <v>1679</v>
      </c>
      <c r="E628" s="313" t="s">
        <v>68</v>
      </c>
      <c r="F628" s="313" t="s">
        <v>734</v>
      </c>
      <c r="H628" s="313" t="s">
        <v>735</v>
      </c>
      <c r="I628" s="313" t="s">
        <v>1205</v>
      </c>
      <c r="J628" s="313" t="s">
        <v>1681</v>
      </c>
      <c r="K628" s="313" t="s">
        <v>1165</v>
      </c>
      <c r="M628" s="325">
        <v>0</v>
      </c>
      <c r="N628" s="320"/>
      <c r="O628" s="320">
        <v>0</v>
      </c>
      <c r="P628" s="320">
        <v>0</v>
      </c>
      <c r="Q628" s="320">
        <v>0</v>
      </c>
      <c r="R628" s="320">
        <v>0</v>
      </c>
      <c r="S628" s="320">
        <v>0</v>
      </c>
      <c r="T628" s="320">
        <v>0</v>
      </c>
      <c r="U628" s="320">
        <v>0</v>
      </c>
      <c r="V628" s="320">
        <v>0</v>
      </c>
      <c r="W628" s="320">
        <v>0</v>
      </c>
      <c r="X628" s="320">
        <v>0</v>
      </c>
      <c r="Y628" s="320">
        <v>0</v>
      </c>
      <c r="Z628" s="320">
        <v>0</v>
      </c>
    </row>
    <row r="629" spans="4:26" hidden="1" outlineLevel="1">
      <c r="D629" s="313" t="s">
        <v>340</v>
      </c>
      <c r="E629" s="313" t="s">
        <v>84</v>
      </c>
      <c r="F629" s="313" t="s">
        <v>734</v>
      </c>
      <c r="H629" s="313" t="s">
        <v>735</v>
      </c>
      <c r="I629" s="313" t="s">
        <v>1187</v>
      </c>
      <c r="J629" s="313" t="s">
        <v>847</v>
      </c>
      <c r="K629" s="313" t="s">
        <v>0</v>
      </c>
      <c r="M629" s="325">
        <v>0</v>
      </c>
      <c r="N629" s="320"/>
      <c r="O629" s="320">
        <v>0</v>
      </c>
      <c r="P629" s="320">
        <v>0</v>
      </c>
      <c r="Q629" s="320">
        <v>0</v>
      </c>
      <c r="R629" s="320">
        <v>0</v>
      </c>
      <c r="S629" s="320">
        <v>0</v>
      </c>
      <c r="T629" s="320">
        <v>0</v>
      </c>
      <c r="U629" s="320">
        <v>0</v>
      </c>
      <c r="V629" s="320">
        <v>0</v>
      </c>
      <c r="W629" s="320">
        <v>0</v>
      </c>
      <c r="X629" s="320">
        <v>0</v>
      </c>
      <c r="Y629" s="320">
        <v>0</v>
      </c>
      <c r="Z629" s="320">
        <v>0</v>
      </c>
    </row>
    <row r="630" spans="4:26" hidden="1" outlineLevel="1">
      <c r="D630" s="313" t="s">
        <v>340</v>
      </c>
      <c r="E630" s="313" t="s">
        <v>84</v>
      </c>
      <c r="F630" s="313" t="s">
        <v>734</v>
      </c>
      <c r="H630" s="313" t="s">
        <v>735</v>
      </c>
      <c r="I630" s="313" t="s">
        <v>1205</v>
      </c>
      <c r="J630" s="313" t="s">
        <v>1682</v>
      </c>
      <c r="K630" s="313" t="s">
        <v>0</v>
      </c>
      <c r="M630" s="325">
        <v>0</v>
      </c>
      <c r="N630" s="320"/>
      <c r="O630" s="320">
        <v>0</v>
      </c>
      <c r="P630" s="320">
        <v>0</v>
      </c>
      <c r="Q630" s="320">
        <v>0</v>
      </c>
      <c r="R630" s="320">
        <v>0</v>
      </c>
      <c r="S630" s="320">
        <v>0</v>
      </c>
      <c r="T630" s="320">
        <v>0</v>
      </c>
      <c r="U630" s="320">
        <v>0</v>
      </c>
      <c r="V630" s="320">
        <v>0</v>
      </c>
      <c r="W630" s="320">
        <v>0</v>
      </c>
      <c r="X630" s="320">
        <v>0</v>
      </c>
      <c r="Y630" s="320">
        <v>0</v>
      </c>
      <c r="Z630" s="320">
        <v>0</v>
      </c>
    </row>
    <row r="631" spans="4:26" hidden="1" outlineLevel="1">
      <c r="D631" s="313" t="s">
        <v>1065</v>
      </c>
      <c r="E631" s="313" t="s">
        <v>67</v>
      </c>
      <c r="F631" s="313" t="s">
        <v>734</v>
      </c>
      <c r="H631" s="313" t="s">
        <v>735</v>
      </c>
      <c r="I631" s="313" t="s">
        <v>1187</v>
      </c>
      <c r="J631" s="313" t="s">
        <v>1066</v>
      </c>
      <c r="K631" s="313" t="s">
        <v>171</v>
      </c>
      <c r="M631" s="325">
        <v>0</v>
      </c>
      <c r="N631" s="320"/>
      <c r="O631" s="320">
        <v>0</v>
      </c>
      <c r="P631" s="320">
        <v>0</v>
      </c>
      <c r="Q631" s="320">
        <v>0</v>
      </c>
      <c r="R631" s="320">
        <v>0</v>
      </c>
      <c r="S631" s="320">
        <v>0</v>
      </c>
      <c r="T631" s="320">
        <v>0</v>
      </c>
      <c r="U631" s="320">
        <v>0</v>
      </c>
      <c r="V631" s="320">
        <v>0</v>
      </c>
      <c r="W631" s="320">
        <v>0</v>
      </c>
      <c r="X631" s="320">
        <v>0</v>
      </c>
      <c r="Y631" s="320">
        <v>0</v>
      </c>
      <c r="Z631" s="320">
        <v>0</v>
      </c>
    </row>
    <row r="632" spans="4:26" hidden="1" outlineLevel="1">
      <c r="D632" s="313" t="s">
        <v>1065</v>
      </c>
      <c r="E632" s="313" t="s">
        <v>67</v>
      </c>
      <c r="F632" s="313" t="s">
        <v>734</v>
      </c>
      <c r="H632" s="313" t="s">
        <v>735</v>
      </c>
      <c r="I632" s="313" t="s">
        <v>1205</v>
      </c>
      <c r="J632" s="313" t="s">
        <v>1683</v>
      </c>
      <c r="K632" s="313" t="s">
        <v>171</v>
      </c>
      <c r="M632" s="325">
        <v>0</v>
      </c>
      <c r="N632" s="320"/>
      <c r="O632" s="320">
        <v>0</v>
      </c>
      <c r="P632" s="320">
        <v>0</v>
      </c>
      <c r="Q632" s="320">
        <v>0</v>
      </c>
      <c r="R632" s="320">
        <v>0</v>
      </c>
      <c r="S632" s="320">
        <v>0</v>
      </c>
      <c r="T632" s="320">
        <v>0</v>
      </c>
      <c r="U632" s="320">
        <v>0</v>
      </c>
      <c r="V632" s="320">
        <v>0</v>
      </c>
      <c r="W632" s="320">
        <v>0</v>
      </c>
      <c r="X632" s="320">
        <v>0</v>
      </c>
      <c r="Y632" s="320">
        <v>0</v>
      </c>
      <c r="Z632" s="320">
        <v>0</v>
      </c>
    </row>
    <row r="633" spans="4:26" hidden="1" outlineLevel="1">
      <c r="D633" s="313" t="s">
        <v>1684</v>
      </c>
      <c r="E633" s="313" t="s">
        <v>68</v>
      </c>
      <c r="F633" s="313" t="s">
        <v>734</v>
      </c>
      <c r="H633" s="313" t="s">
        <v>735</v>
      </c>
      <c r="I633" s="313" t="s">
        <v>1187</v>
      </c>
      <c r="J633" s="313" t="s">
        <v>1685</v>
      </c>
      <c r="K633" s="313" t="s">
        <v>746</v>
      </c>
      <c r="M633" s="325">
        <v>0</v>
      </c>
      <c r="N633" s="320"/>
      <c r="O633" s="320">
        <v>0</v>
      </c>
      <c r="P633" s="320">
        <v>0</v>
      </c>
      <c r="Q633" s="320">
        <v>0</v>
      </c>
      <c r="R633" s="320">
        <v>0</v>
      </c>
      <c r="S633" s="320">
        <v>0</v>
      </c>
      <c r="T633" s="320">
        <v>0</v>
      </c>
      <c r="U633" s="320">
        <v>0</v>
      </c>
      <c r="V633" s="320">
        <v>0</v>
      </c>
      <c r="W633" s="320">
        <v>0</v>
      </c>
      <c r="X633" s="320">
        <v>0</v>
      </c>
      <c r="Y633" s="320">
        <v>0</v>
      </c>
      <c r="Z633" s="320">
        <v>0</v>
      </c>
    </row>
    <row r="634" spans="4:26" hidden="1" outlineLevel="1">
      <c r="D634" s="313" t="s">
        <v>1684</v>
      </c>
      <c r="E634" s="313" t="s">
        <v>68</v>
      </c>
      <c r="F634" s="313" t="s">
        <v>734</v>
      </c>
      <c r="H634" s="313" t="s">
        <v>735</v>
      </c>
      <c r="I634" s="313" t="s">
        <v>1205</v>
      </c>
      <c r="J634" s="313" t="s">
        <v>1686</v>
      </c>
      <c r="K634" s="313" t="s">
        <v>746</v>
      </c>
      <c r="M634" s="325">
        <v>0</v>
      </c>
      <c r="N634" s="320"/>
      <c r="O634" s="320">
        <v>0</v>
      </c>
      <c r="P634" s="320">
        <v>0</v>
      </c>
      <c r="Q634" s="320">
        <v>0</v>
      </c>
      <c r="R634" s="320">
        <v>0</v>
      </c>
      <c r="S634" s="320">
        <v>0</v>
      </c>
      <c r="T634" s="320">
        <v>0</v>
      </c>
      <c r="U634" s="320">
        <v>0</v>
      </c>
      <c r="V634" s="320">
        <v>0</v>
      </c>
      <c r="W634" s="320">
        <v>0</v>
      </c>
      <c r="X634" s="320">
        <v>0</v>
      </c>
      <c r="Y634" s="320">
        <v>0</v>
      </c>
      <c r="Z634" s="320">
        <v>0</v>
      </c>
    </row>
    <row r="635" spans="4:26" hidden="1" outlineLevel="1">
      <c r="D635" s="313" t="s">
        <v>1687</v>
      </c>
      <c r="E635" s="313" t="s">
        <v>68</v>
      </c>
      <c r="F635" s="313" t="s">
        <v>734</v>
      </c>
      <c r="H635" s="313" t="s">
        <v>735</v>
      </c>
      <c r="I635" s="313" t="s">
        <v>1187</v>
      </c>
      <c r="J635" s="313" t="s">
        <v>1688</v>
      </c>
      <c r="K635" s="313" t="s">
        <v>661</v>
      </c>
      <c r="M635" s="325">
        <v>0</v>
      </c>
      <c r="N635" s="320"/>
      <c r="O635" s="320">
        <v>0</v>
      </c>
      <c r="P635" s="320">
        <v>0</v>
      </c>
      <c r="Q635" s="320">
        <v>0</v>
      </c>
      <c r="R635" s="320">
        <v>0</v>
      </c>
      <c r="S635" s="320">
        <v>0</v>
      </c>
      <c r="T635" s="320">
        <v>0</v>
      </c>
      <c r="U635" s="320">
        <v>0</v>
      </c>
      <c r="V635" s="320">
        <v>0</v>
      </c>
      <c r="W635" s="320">
        <v>0</v>
      </c>
      <c r="X635" s="320">
        <v>0</v>
      </c>
      <c r="Y635" s="320">
        <v>0</v>
      </c>
      <c r="Z635" s="320">
        <v>0</v>
      </c>
    </row>
    <row r="636" spans="4:26" hidden="1" outlineLevel="1">
      <c r="D636" s="313" t="s">
        <v>1687</v>
      </c>
      <c r="E636" s="313" t="s">
        <v>68</v>
      </c>
      <c r="F636" s="313" t="s">
        <v>734</v>
      </c>
      <c r="H636" s="313" t="s">
        <v>735</v>
      </c>
      <c r="I636" s="313" t="s">
        <v>1205</v>
      </c>
      <c r="J636" s="313" t="s">
        <v>1689</v>
      </c>
      <c r="K636" s="313" t="s">
        <v>661</v>
      </c>
      <c r="M636" s="325">
        <v>0</v>
      </c>
      <c r="N636" s="320"/>
      <c r="O636" s="320">
        <v>0</v>
      </c>
      <c r="P636" s="320">
        <v>0</v>
      </c>
      <c r="Q636" s="320">
        <v>0</v>
      </c>
      <c r="R636" s="320">
        <v>0</v>
      </c>
      <c r="S636" s="320">
        <v>0</v>
      </c>
      <c r="T636" s="320">
        <v>0</v>
      </c>
      <c r="U636" s="320">
        <v>0</v>
      </c>
      <c r="V636" s="320">
        <v>0</v>
      </c>
      <c r="W636" s="320">
        <v>0</v>
      </c>
      <c r="X636" s="320">
        <v>0</v>
      </c>
      <c r="Y636" s="320">
        <v>0</v>
      </c>
      <c r="Z636" s="320">
        <v>0</v>
      </c>
    </row>
    <row r="637" spans="4:26" hidden="1" outlineLevel="1">
      <c r="D637" s="313" t="s">
        <v>412</v>
      </c>
      <c r="E637" s="313" t="s">
        <v>68</v>
      </c>
      <c r="F637" s="313" t="s">
        <v>734</v>
      </c>
      <c r="H637" s="313" t="s">
        <v>735</v>
      </c>
      <c r="I637" s="313" t="s">
        <v>1187</v>
      </c>
      <c r="J637" s="313" t="s">
        <v>699</v>
      </c>
      <c r="K637" s="313" t="s">
        <v>172</v>
      </c>
      <c r="M637" s="325">
        <v>0</v>
      </c>
      <c r="N637" s="320"/>
      <c r="O637" s="320">
        <v>0</v>
      </c>
      <c r="P637" s="320">
        <v>0</v>
      </c>
      <c r="Q637" s="320">
        <v>0</v>
      </c>
      <c r="R637" s="320">
        <v>0</v>
      </c>
      <c r="S637" s="320">
        <v>0</v>
      </c>
      <c r="T637" s="320">
        <v>0</v>
      </c>
      <c r="U637" s="320">
        <v>0</v>
      </c>
      <c r="V637" s="320">
        <v>0</v>
      </c>
      <c r="W637" s="320">
        <v>0</v>
      </c>
      <c r="X637" s="320">
        <v>0</v>
      </c>
      <c r="Y637" s="320">
        <v>0</v>
      </c>
      <c r="Z637" s="320">
        <v>0</v>
      </c>
    </row>
    <row r="638" spans="4:26" hidden="1" outlineLevel="1">
      <c r="D638" s="313" t="s">
        <v>412</v>
      </c>
      <c r="E638" s="313" t="s">
        <v>68</v>
      </c>
      <c r="F638" s="313" t="s">
        <v>734</v>
      </c>
      <c r="H638" s="313" t="s">
        <v>735</v>
      </c>
      <c r="I638" s="313" t="s">
        <v>1205</v>
      </c>
      <c r="J638" s="313" t="s">
        <v>1690</v>
      </c>
      <c r="K638" s="313" t="s">
        <v>172</v>
      </c>
      <c r="M638" s="325">
        <v>0</v>
      </c>
      <c r="N638" s="320"/>
      <c r="O638" s="320">
        <v>0</v>
      </c>
      <c r="P638" s="320">
        <v>0</v>
      </c>
      <c r="Q638" s="320">
        <v>0</v>
      </c>
      <c r="R638" s="320">
        <v>0</v>
      </c>
      <c r="S638" s="320">
        <v>0</v>
      </c>
      <c r="T638" s="320">
        <v>0</v>
      </c>
      <c r="U638" s="320">
        <v>0</v>
      </c>
      <c r="V638" s="320">
        <v>0</v>
      </c>
      <c r="W638" s="320">
        <v>0</v>
      </c>
      <c r="X638" s="320">
        <v>0</v>
      </c>
      <c r="Y638" s="320">
        <v>0</v>
      </c>
      <c r="Z638" s="320">
        <v>0</v>
      </c>
    </row>
    <row r="639" spans="4:26" hidden="1" outlineLevel="1">
      <c r="D639" s="313" t="s">
        <v>1691</v>
      </c>
      <c r="E639" s="313" t="s">
        <v>68</v>
      </c>
      <c r="F639" s="313" t="s">
        <v>734</v>
      </c>
      <c r="H639" s="313" t="s">
        <v>735</v>
      </c>
      <c r="I639" s="313" t="s">
        <v>1187</v>
      </c>
      <c r="J639" s="313" t="s">
        <v>1692</v>
      </c>
      <c r="K639" s="313" t="s">
        <v>746</v>
      </c>
      <c r="M639" s="325">
        <v>0</v>
      </c>
      <c r="N639" s="320"/>
      <c r="O639" s="320">
        <v>0</v>
      </c>
      <c r="P639" s="320">
        <v>0</v>
      </c>
      <c r="Q639" s="320">
        <v>0</v>
      </c>
      <c r="R639" s="320">
        <v>0</v>
      </c>
      <c r="S639" s="320">
        <v>0</v>
      </c>
      <c r="T639" s="320">
        <v>0</v>
      </c>
      <c r="U639" s="320">
        <v>0</v>
      </c>
      <c r="V639" s="320">
        <v>0</v>
      </c>
      <c r="W639" s="320">
        <v>0</v>
      </c>
      <c r="X639" s="320">
        <v>0</v>
      </c>
      <c r="Y639" s="320">
        <v>0</v>
      </c>
      <c r="Z639" s="320">
        <v>0</v>
      </c>
    </row>
    <row r="640" spans="4:26" hidden="1" outlineLevel="1">
      <c r="D640" s="313" t="s">
        <v>1691</v>
      </c>
      <c r="E640" s="313" t="s">
        <v>68</v>
      </c>
      <c r="F640" s="313" t="s">
        <v>734</v>
      </c>
      <c r="H640" s="313" t="s">
        <v>735</v>
      </c>
      <c r="I640" s="313" t="s">
        <v>1205</v>
      </c>
      <c r="J640" s="313" t="s">
        <v>1693</v>
      </c>
      <c r="K640" s="313" t="s">
        <v>746</v>
      </c>
      <c r="M640" s="325">
        <v>0</v>
      </c>
      <c r="N640" s="320"/>
      <c r="O640" s="320">
        <v>0</v>
      </c>
      <c r="P640" s="320">
        <v>0</v>
      </c>
      <c r="Q640" s="320">
        <v>0</v>
      </c>
      <c r="R640" s="320">
        <v>0</v>
      </c>
      <c r="S640" s="320">
        <v>0</v>
      </c>
      <c r="T640" s="320">
        <v>0</v>
      </c>
      <c r="U640" s="320">
        <v>0</v>
      </c>
      <c r="V640" s="320">
        <v>0</v>
      </c>
      <c r="W640" s="320">
        <v>0</v>
      </c>
      <c r="X640" s="320">
        <v>0</v>
      </c>
      <c r="Y640" s="320">
        <v>0</v>
      </c>
      <c r="Z640" s="320">
        <v>0</v>
      </c>
    </row>
    <row r="641" spans="4:26" hidden="1" outlineLevel="1">
      <c r="D641" s="313" t="s">
        <v>1694</v>
      </c>
      <c r="E641" s="313" t="s">
        <v>68</v>
      </c>
      <c r="F641" s="313" t="s">
        <v>734</v>
      </c>
      <c r="H641" s="313" t="s">
        <v>735</v>
      </c>
      <c r="I641" s="313" t="s">
        <v>1187</v>
      </c>
      <c r="J641" s="313" t="s">
        <v>1695</v>
      </c>
      <c r="K641" s="313" t="s">
        <v>1165</v>
      </c>
      <c r="M641" s="325">
        <v>0</v>
      </c>
      <c r="N641" s="320"/>
      <c r="O641" s="320">
        <v>0</v>
      </c>
      <c r="P641" s="320">
        <v>0</v>
      </c>
      <c r="Q641" s="320">
        <v>0</v>
      </c>
      <c r="R641" s="320">
        <v>0</v>
      </c>
      <c r="S641" s="320">
        <v>0</v>
      </c>
      <c r="T641" s="320">
        <v>0</v>
      </c>
      <c r="U641" s="320">
        <v>0</v>
      </c>
      <c r="V641" s="320">
        <v>0</v>
      </c>
      <c r="W641" s="320">
        <v>0</v>
      </c>
      <c r="X641" s="320">
        <v>0</v>
      </c>
      <c r="Y641" s="320">
        <v>0</v>
      </c>
      <c r="Z641" s="320">
        <v>0</v>
      </c>
    </row>
    <row r="642" spans="4:26" hidden="1" outlineLevel="1">
      <c r="D642" s="313" t="s">
        <v>1694</v>
      </c>
      <c r="E642" s="313" t="s">
        <v>68</v>
      </c>
      <c r="F642" s="313" t="s">
        <v>734</v>
      </c>
      <c r="H642" s="313" t="s">
        <v>735</v>
      </c>
      <c r="I642" s="313" t="s">
        <v>1205</v>
      </c>
      <c r="J642" s="313" t="s">
        <v>1696</v>
      </c>
      <c r="K642" s="313" t="s">
        <v>1165</v>
      </c>
      <c r="M642" s="325">
        <v>0</v>
      </c>
      <c r="N642" s="320"/>
      <c r="O642" s="320">
        <v>0</v>
      </c>
      <c r="P642" s="320">
        <v>0</v>
      </c>
      <c r="Q642" s="320">
        <v>0</v>
      </c>
      <c r="R642" s="320">
        <v>0</v>
      </c>
      <c r="S642" s="320">
        <v>0</v>
      </c>
      <c r="T642" s="320">
        <v>0</v>
      </c>
      <c r="U642" s="320">
        <v>0</v>
      </c>
      <c r="V642" s="320">
        <v>0</v>
      </c>
      <c r="W642" s="320">
        <v>0</v>
      </c>
      <c r="X642" s="320">
        <v>0</v>
      </c>
      <c r="Y642" s="320">
        <v>0</v>
      </c>
      <c r="Z642" s="320">
        <v>0</v>
      </c>
    </row>
    <row r="643" spans="4:26" hidden="1" outlineLevel="1">
      <c r="D643" s="313" t="s">
        <v>1697</v>
      </c>
      <c r="E643" s="313" t="s">
        <v>68</v>
      </c>
      <c r="F643" s="313" t="s">
        <v>734</v>
      </c>
      <c r="H643" s="313" t="s">
        <v>735</v>
      </c>
      <c r="I643" s="313" t="s">
        <v>1187</v>
      </c>
      <c r="J643" s="313" t="s">
        <v>1698</v>
      </c>
      <c r="K643" s="313" t="s">
        <v>1165</v>
      </c>
      <c r="M643" s="325">
        <v>0</v>
      </c>
      <c r="N643" s="320"/>
      <c r="O643" s="320">
        <v>0</v>
      </c>
      <c r="P643" s="320">
        <v>0</v>
      </c>
      <c r="Q643" s="320">
        <v>0</v>
      </c>
      <c r="R643" s="320">
        <v>0</v>
      </c>
      <c r="S643" s="320">
        <v>0</v>
      </c>
      <c r="T643" s="320">
        <v>0</v>
      </c>
      <c r="U643" s="320">
        <v>0</v>
      </c>
      <c r="V643" s="320">
        <v>0</v>
      </c>
      <c r="W643" s="320">
        <v>0</v>
      </c>
      <c r="X643" s="320">
        <v>0</v>
      </c>
      <c r="Y643" s="320">
        <v>0</v>
      </c>
      <c r="Z643" s="320">
        <v>0</v>
      </c>
    </row>
    <row r="644" spans="4:26" hidden="1" outlineLevel="1">
      <c r="D644" s="313" t="s">
        <v>1697</v>
      </c>
      <c r="E644" s="313" t="s">
        <v>68</v>
      </c>
      <c r="F644" s="313" t="s">
        <v>734</v>
      </c>
      <c r="H644" s="313" t="s">
        <v>735</v>
      </c>
      <c r="I644" s="313" t="s">
        <v>1205</v>
      </c>
      <c r="J644" s="313" t="s">
        <v>1699</v>
      </c>
      <c r="K644" s="313" t="s">
        <v>1165</v>
      </c>
      <c r="M644" s="325">
        <v>0</v>
      </c>
      <c r="N644" s="320"/>
      <c r="O644" s="320">
        <v>0</v>
      </c>
      <c r="P644" s="320">
        <v>0</v>
      </c>
      <c r="Q644" s="320">
        <v>0</v>
      </c>
      <c r="R644" s="320">
        <v>0</v>
      </c>
      <c r="S644" s="320">
        <v>0</v>
      </c>
      <c r="T644" s="320">
        <v>0</v>
      </c>
      <c r="U644" s="320">
        <v>0</v>
      </c>
      <c r="V644" s="320">
        <v>0</v>
      </c>
      <c r="W644" s="320">
        <v>0</v>
      </c>
      <c r="X644" s="320">
        <v>0</v>
      </c>
      <c r="Y644" s="320">
        <v>0</v>
      </c>
      <c r="Z644" s="320">
        <v>0</v>
      </c>
    </row>
    <row r="645" spans="4:26" hidden="1" outlineLevel="1">
      <c r="D645" s="313" t="s">
        <v>1700</v>
      </c>
      <c r="E645" s="313" t="s">
        <v>68</v>
      </c>
      <c r="F645" s="313" t="s">
        <v>734</v>
      </c>
      <c r="H645" s="313" t="s">
        <v>735</v>
      </c>
      <c r="I645" s="313" t="s">
        <v>1187</v>
      </c>
      <c r="J645" s="313" t="s">
        <v>1701</v>
      </c>
      <c r="K645" s="313" t="s">
        <v>661</v>
      </c>
      <c r="M645" s="325">
        <v>0</v>
      </c>
      <c r="N645" s="320"/>
      <c r="O645" s="320">
        <v>0</v>
      </c>
      <c r="P645" s="320">
        <v>0</v>
      </c>
      <c r="Q645" s="320">
        <v>0</v>
      </c>
      <c r="R645" s="320">
        <v>0</v>
      </c>
      <c r="S645" s="320">
        <v>0</v>
      </c>
      <c r="T645" s="320">
        <v>0</v>
      </c>
      <c r="U645" s="320">
        <v>0</v>
      </c>
      <c r="V645" s="320">
        <v>0</v>
      </c>
      <c r="W645" s="320">
        <v>0</v>
      </c>
      <c r="X645" s="320">
        <v>0</v>
      </c>
      <c r="Y645" s="320"/>
      <c r="Z645" s="320"/>
    </row>
    <row r="646" spans="4:26" hidden="1" outlineLevel="1">
      <c r="D646" s="313" t="s">
        <v>1700</v>
      </c>
      <c r="E646" s="313" t="s">
        <v>68</v>
      </c>
      <c r="F646" s="313" t="s">
        <v>734</v>
      </c>
      <c r="H646" s="313" t="s">
        <v>735</v>
      </c>
      <c r="I646" s="313" t="s">
        <v>1205</v>
      </c>
      <c r="J646" s="313" t="s">
        <v>1702</v>
      </c>
      <c r="K646" s="313" t="s">
        <v>661</v>
      </c>
      <c r="M646" s="325">
        <v>0</v>
      </c>
      <c r="N646" s="320"/>
      <c r="O646" s="320">
        <v>0</v>
      </c>
      <c r="P646" s="320">
        <v>0</v>
      </c>
      <c r="Q646" s="320">
        <v>0</v>
      </c>
      <c r="R646" s="320">
        <v>0</v>
      </c>
      <c r="S646" s="320">
        <v>0</v>
      </c>
      <c r="T646" s="320">
        <v>0</v>
      </c>
      <c r="U646" s="320">
        <v>0</v>
      </c>
      <c r="V646" s="320">
        <v>0</v>
      </c>
      <c r="W646" s="320">
        <v>0</v>
      </c>
      <c r="X646" s="320">
        <v>0</v>
      </c>
      <c r="Y646" s="320"/>
      <c r="Z646" s="320"/>
    </row>
    <row r="647" spans="4:26" hidden="1" outlineLevel="1">
      <c r="D647" s="313" t="s">
        <v>1703</v>
      </c>
      <c r="E647" s="313" t="s">
        <v>68</v>
      </c>
      <c r="F647" s="313" t="s">
        <v>734</v>
      </c>
      <c r="H647" s="313" t="s">
        <v>735</v>
      </c>
      <c r="I647" s="313" t="s">
        <v>1187</v>
      </c>
      <c r="J647" s="313" t="s">
        <v>1704</v>
      </c>
      <c r="K647" s="313" t="s">
        <v>661</v>
      </c>
      <c r="M647" s="325">
        <v>0</v>
      </c>
      <c r="N647" s="320"/>
      <c r="O647" s="320">
        <v>0</v>
      </c>
      <c r="P647" s="320">
        <v>0</v>
      </c>
      <c r="Q647" s="320">
        <v>0</v>
      </c>
      <c r="R647" s="320">
        <v>0</v>
      </c>
      <c r="S647" s="320">
        <v>0</v>
      </c>
      <c r="T647" s="320">
        <v>0</v>
      </c>
      <c r="U647" s="320">
        <v>0</v>
      </c>
      <c r="V647" s="320">
        <v>0</v>
      </c>
      <c r="W647" s="320">
        <v>0</v>
      </c>
      <c r="X647" s="320">
        <v>0</v>
      </c>
      <c r="Y647" s="320">
        <v>0</v>
      </c>
      <c r="Z647" s="320">
        <v>0</v>
      </c>
    </row>
    <row r="648" spans="4:26" hidden="1" outlineLevel="1">
      <c r="D648" s="313" t="s">
        <v>1703</v>
      </c>
      <c r="E648" s="313" t="s">
        <v>68</v>
      </c>
      <c r="F648" s="313" t="s">
        <v>734</v>
      </c>
      <c r="H648" s="313" t="s">
        <v>735</v>
      </c>
      <c r="I648" s="313" t="s">
        <v>1205</v>
      </c>
      <c r="J648" s="313" t="s">
        <v>1705</v>
      </c>
      <c r="K648" s="313" t="s">
        <v>661</v>
      </c>
      <c r="M648" s="325">
        <v>0</v>
      </c>
      <c r="N648" s="320"/>
      <c r="O648" s="320">
        <v>0</v>
      </c>
      <c r="P648" s="320">
        <v>0</v>
      </c>
      <c r="Q648" s="320">
        <v>0</v>
      </c>
      <c r="R648" s="320">
        <v>0</v>
      </c>
      <c r="S648" s="320">
        <v>0</v>
      </c>
      <c r="T648" s="320">
        <v>0</v>
      </c>
      <c r="U648" s="320">
        <v>0</v>
      </c>
      <c r="V648" s="320">
        <v>0</v>
      </c>
      <c r="W648" s="320">
        <v>0</v>
      </c>
      <c r="X648" s="320">
        <v>0</v>
      </c>
      <c r="Y648" s="320">
        <v>0</v>
      </c>
      <c r="Z648" s="320">
        <v>0</v>
      </c>
    </row>
    <row r="649" spans="4:26" hidden="1" outlineLevel="1">
      <c r="D649" s="313" t="s">
        <v>1706</v>
      </c>
      <c r="E649" s="313" t="s">
        <v>68</v>
      </c>
      <c r="F649" s="313" t="s">
        <v>734</v>
      </c>
      <c r="H649" s="313" t="s">
        <v>735</v>
      </c>
      <c r="I649" s="313" t="s">
        <v>1187</v>
      </c>
      <c r="J649" s="313" t="s">
        <v>1707</v>
      </c>
      <c r="K649" s="313" t="s">
        <v>661</v>
      </c>
      <c r="M649" s="325">
        <v>0</v>
      </c>
      <c r="N649" s="320"/>
      <c r="O649" s="320">
        <v>0</v>
      </c>
      <c r="P649" s="320">
        <v>0</v>
      </c>
      <c r="Q649" s="320">
        <v>0</v>
      </c>
      <c r="R649" s="320">
        <v>0</v>
      </c>
      <c r="S649" s="320">
        <v>0</v>
      </c>
      <c r="T649" s="320">
        <v>0</v>
      </c>
      <c r="U649" s="320">
        <v>0</v>
      </c>
      <c r="V649" s="320">
        <v>0</v>
      </c>
      <c r="W649" s="320">
        <v>0</v>
      </c>
      <c r="X649" s="320">
        <v>0</v>
      </c>
      <c r="Y649" s="320">
        <v>0</v>
      </c>
      <c r="Z649" s="320">
        <v>0</v>
      </c>
    </row>
    <row r="650" spans="4:26" hidden="1" outlineLevel="1">
      <c r="D650" s="313" t="s">
        <v>1706</v>
      </c>
      <c r="E650" s="313" t="s">
        <v>68</v>
      </c>
      <c r="F650" s="313" t="s">
        <v>734</v>
      </c>
      <c r="H650" s="313" t="s">
        <v>735</v>
      </c>
      <c r="I650" s="313" t="s">
        <v>1205</v>
      </c>
      <c r="J650" s="313" t="s">
        <v>1708</v>
      </c>
      <c r="K650" s="313" t="s">
        <v>661</v>
      </c>
      <c r="M650" s="325">
        <v>0</v>
      </c>
      <c r="N650" s="320"/>
      <c r="O650" s="320">
        <v>0</v>
      </c>
      <c r="P650" s="320">
        <v>0</v>
      </c>
      <c r="Q650" s="320">
        <v>0</v>
      </c>
      <c r="R650" s="320">
        <v>0</v>
      </c>
      <c r="S650" s="320">
        <v>0</v>
      </c>
      <c r="T650" s="320">
        <v>0</v>
      </c>
      <c r="U650" s="320">
        <v>0</v>
      </c>
      <c r="V650" s="320">
        <v>0</v>
      </c>
      <c r="W650" s="320">
        <v>0</v>
      </c>
      <c r="X650" s="320">
        <v>0</v>
      </c>
      <c r="Y650" s="320">
        <v>0</v>
      </c>
      <c r="Z650" s="320">
        <v>0</v>
      </c>
    </row>
    <row r="651" spans="4:26" hidden="1" outlineLevel="1">
      <c r="D651" s="313" t="s">
        <v>2882</v>
      </c>
      <c r="E651" s="313" t="s">
        <v>68</v>
      </c>
      <c r="F651" s="313" t="s">
        <v>734</v>
      </c>
      <c r="H651" s="313" t="s">
        <v>735</v>
      </c>
      <c r="I651" s="313" t="s">
        <v>1187</v>
      </c>
      <c r="J651" s="313" t="s">
        <v>2883</v>
      </c>
      <c r="K651" s="313" t="s">
        <v>745</v>
      </c>
      <c r="M651" s="325">
        <v>0</v>
      </c>
      <c r="N651" s="320"/>
      <c r="O651" s="320">
        <v>0</v>
      </c>
      <c r="P651" s="320">
        <v>0</v>
      </c>
      <c r="Q651" s="320">
        <v>0</v>
      </c>
      <c r="R651" s="320">
        <v>0</v>
      </c>
      <c r="S651" s="320">
        <v>0</v>
      </c>
      <c r="T651" s="320">
        <v>0</v>
      </c>
      <c r="U651" s="320">
        <v>0</v>
      </c>
      <c r="V651" s="320">
        <v>0</v>
      </c>
      <c r="W651" s="320">
        <v>0</v>
      </c>
      <c r="X651" s="320">
        <v>0</v>
      </c>
      <c r="Y651" s="320">
        <v>0</v>
      </c>
      <c r="Z651" s="320">
        <v>0</v>
      </c>
    </row>
    <row r="652" spans="4:26" hidden="1" outlineLevel="1">
      <c r="D652" s="313" t="s">
        <v>2882</v>
      </c>
      <c r="E652" s="313" t="s">
        <v>68</v>
      </c>
      <c r="F652" s="313" t="s">
        <v>734</v>
      </c>
      <c r="H652" s="313" t="s">
        <v>735</v>
      </c>
      <c r="I652" s="313" t="s">
        <v>1205</v>
      </c>
      <c r="J652" s="313" t="s">
        <v>2884</v>
      </c>
      <c r="K652" s="313" t="s">
        <v>745</v>
      </c>
      <c r="M652" s="325">
        <v>0</v>
      </c>
      <c r="N652" s="320"/>
      <c r="O652" s="320">
        <v>0</v>
      </c>
      <c r="P652" s="320">
        <v>0</v>
      </c>
      <c r="Q652" s="320">
        <v>0</v>
      </c>
      <c r="R652" s="320">
        <v>0</v>
      </c>
      <c r="S652" s="320">
        <v>0</v>
      </c>
      <c r="T652" s="320">
        <v>0</v>
      </c>
      <c r="U652" s="320">
        <v>0</v>
      </c>
      <c r="V652" s="320">
        <v>0</v>
      </c>
      <c r="W652" s="320">
        <v>0</v>
      </c>
      <c r="X652" s="320">
        <v>0</v>
      </c>
      <c r="Y652" s="320">
        <v>0</v>
      </c>
      <c r="Z652" s="320">
        <v>0</v>
      </c>
    </row>
    <row r="653" spans="4:26" hidden="1" outlineLevel="1">
      <c r="D653" s="313" t="s">
        <v>813</v>
      </c>
      <c r="E653" s="313" t="s">
        <v>67</v>
      </c>
      <c r="F653" s="313" t="s">
        <v>734</v>
      </c>
      <c r="H653" s="313" t="s">
        <v>735</v>
      </c>
      <c r="I653" s="313" t="s">
        <v>1187</v>
      </c>
      <c r="J653" s="313" t="s">
        <v>849</v>
      </c>
      <c r="K653" s="313" t="s">
        <v>171</v>
      </c>
      <c r="M653" s="325">
        <v>0</v>
      </c>
      <c r="N653" s="320"/>
      <c r="O653" s="320">
        <v>0</v>
      </c>
      <c r="P653" s="320">
        <v>0</v>
      </c>
      <c r="Q653" s="320">
        <v>0</v>
      </c>
      <c r="R653" s="320">
        <v>0</v>
      </c>
      <c r="S653" s="320">
        <v>0</v>
      </c>
      <c r="T653" s="320">
        <v>0</v>
      </c>
      <c r="U653" s="320">
        <v>0</v>
      </c>
      <c r="V653" s="320">
        <v>0</v>
      </c>
      <c r="W653" s="320">
        <v>0</v>
      </c>
      <c r="X653" s="320">
        <v>0</v>
      </c>
      <c r="Y653" s="320">
        <v>0</v>
      </c>
      <c r="Z653" s="320">
        <v>0</v>
      </c>
    </row>
    <row r="654" spans="4:26" hidden="1" outlineLevel="1">
      <c r="D654" s="313" t="s">
        <v>813</v>
      </c>
      <c r="E654" s="313" t="s">
        <v>67</v>
      </c>
      <c r="F654" s="313" t="s">
        <v>734</v>
      </c>
      <c r="H654" s="313" t="s">
        <v>735</v>
      </c>
      <c r="I654" s="313" t="s">
        <v>1205</v>
      </c>
      <c r="J654" s="313" t="s">
        <v>1709</v>
      </c>
      <c r="K654" s="313" t="s">
        <v>171</v>
      </c>
      <c r="M654" s="325">
        <v>0</v>
      </c>
      <c r="N654" s="320"/>
      <c r="O654" s="320">
        <v>0</v>
      </c>
      <c r="P654" s="320">
        <v>0</v>
      </c>
      <c r="Q654" s="320">
        <v>0</v>
      </c>
      <c r="R654" s="320">
        <v>0</v>
      </c>
      <c r="S654" s="320">
        <v>0</v>
      </c>
      <c r="T654" s="320">
        <v>0</v>
      </c>
      <c r="U654" s="320">
        <v>0</v>
      </c>
      <c r="V654" s="320">
        <v>0</v>
      </c>
      <c r="W654" s="320">
        <v>0</v>
      </c>
      <c r="X654" s="320">
        <v>0</v>
      </c>
      <c r="Y654" s="320">
        <v>0</v>
      </c>
      <c r="Z654" s="320">
        <v>0</v>
      </c>
    </row>
    <row r="655" spans="4:26" hidden="1" outlineLevel="1">
      <c r="D655" s="313" t="s">
        <v>326</v>
      </c>
      <c r="E655" s="313" t="s">
        <v>67</v>
      </c>
      <c r="F655" s="313" t="s">
        <v>734</v>
      </c>
      <c r="H655" s="313" t="s">
        <v>735</v>
      </c>
      <c r="I655" s="313" t="s">
        <v>1187</v>
      </c>
      <c r="J655" s="313" t="s">
        <v>1067</v>
      </c>
      <c r="K655" s="313" t="s">
        <v>171</v>
      </c>
      <c r="M655" s="325">
        <v>18735</v>
      </c>
      <c r="N655" s="320"/>
      <c r="O655" s="320">
        <v>0</v>
      </c>
      <c r="P655" s="320">
        <v>0</v>
      </c>
      <c r="Q655" s="320">
        <v>0</v>
      </c>
      <c r="R655" s="320">
        <v>0</v>
      </c>
      <c r="S655" s="320">
        <v>235</v>
      </c>
      <c r="T655" s="320">
        <v>0</v>
      </c>
      <c r="U655" s="320">
        <v>3000</v>
      </c>
      <c r="V655" s="320">
        <v>0</v>
      </c>
      <c r="W655" s="320">
        <v>4700</v>
      </c>
      <c r="X655" s="320">
        <v>0</v>
      </c>
      <c r="Y655" s="320">
        <v>10800</v>
      </c>
      <c r="Z655" s="320">
        <v>0</v>
      </c>
    </row>
    <row r="656" spans="4:26" hidden="1" outlineLevel="1">
      <c r="D656" s="313" t="s">
        <v>326</v>
      </c>
      <c r="E656" s="313" t="s">
        <v>67</v>
      </c>
      <c r="F656" s="313" t="s">
        <v>734</v>
      </c>
      <c r="H656" s="313" t="s">
        <v>735</v>
      </c>
      <c r="I656" s="313" t="s">
        <v>1205</v>
      </c>
      <c r="J656" s="313" t="s">
        <v>1710</v>
      </c>
      <c r="K656" s="313" t="s">
        <v>171</v>
      </c>
      <c r="M656" s="325">
        <v>0</v>
      </c>
      <c r="N656" s="320"/>
      <c r="O656" s="320">
        <v>0</v>
      </c>
      <c r="P656" s="320">
        <v>0</v>
      </c>
      <c r="Q656" s="320">
        <v>0</v>
      </c>
      <c r="R656" s="320">
        <v>0</v>
      </c>
      <c r="S656" s="320">
        <v>0</v>
      </c>
      <c r="T656" s="320">
        <v>0</v>
      </c>
      <c r="U656" s="320">
        <v>0</v>
      </c>
      <c r="V656" s="320">
        <v>0</v>
      </c>
      <c r="W656" s="320">
        <v>0</v>
      </c>
      <c r="X656" s="320">
        <v>0</v>
      </c>
      <c r="Y656" s="320">
        <v>0</v>
      </c>
      <c r="Z656" s="320">
        <v>0</v>
      </c>
    </row>
    <row r="657" spans="4:26" hidden="1" outlineLevel="1">
      <c r="D657" s="313" t="s">
        <v>413</v>
      </c>
      <c r="E657" s="313" t="s">
        <v>67</v>
      </c>
      <c r="F657" s="313" t="s">
        <v>734</v>
      </c>
      <c r="H657" s="313" t="s">
        <v>735</v>
      </c>
      <c r="I657" s="313" t="s">
        <v>1187</v>
      </c>
      <c r="J657" s="313" t="s">
        <v>493</v>
      </c>
      <c r="K657" s="313" t="s">
        <v>171</v>
      </c>
      <c r="M657" s="325">
        <v>0</v>
      </c>
      <c r="N657" s="320"/>
      <c r="O657" s="320">
        <v>0</v>
      </c>
      <c r="P657" s="320">
        <v>0</v>
      </c>
      <c r="Q657" s="320">
        <v>0</v>
      </c>
      <c r="R657" s="320">
        <v>0</v>
      </c>
      <c r="S657" s="320">
        <v>0</v>
      </c>
      <c r="T657" s="320">
        <v>0</v>
      </c>
      <c r="U657" s="320">
        <v>0</v>
      </c>
      <c r="V657" s="320">
        <v>0</v>
      </c>
      <c r="W657" s="320">
        <v>0</v>
      </c>
      <c r="X657" s="320">
        <v>0</v>
      </c>
      <c r="Y657" s="320">
        <v>0</v>
      </c>
      <c r="Z657" s="320">
        <v>0</v>
      </c>
    </row>
    <row r="658" spans="4:26" hidden="1" outlineLevel="1">
      <c r="D658" s="313" t="s">
        <v>413</v>
      </c>
      <c r="E658" s="313" t="s">
        <v>67</v>
      </c>
      <c r="F658" s="313" t="s">
        <v>734</v>
      </c>
      <c r="H658" s="313" t="s">
        <v>735</v>
      </c>
      <c r="I658" s="313" t="s">
        <v>1205</v>
      </c>
      <c r="J658" s="313" t="s">
        <v>1711</v>
      </c>
      <c r="K658" s="313" t="s">
        <v>171</v>
      </c>
      <c r="M658" s="325">
        <v>0</v>
      </c>
      <c r="N658" s="320"/>
      <c r="O658" s="320">
        <v>0</v>
      </c>
      <c r="P658" s="320">
        <v>0</v>
      </c>
      <c r="Q658" s="320">
        <v>0</v>
      </c>
      <c r="R658" s="320">
        <v>0</v>
      </c>
      <c r="S658" s="320">
        <v>0</v>
      </c>
      <c r="T658" s="320">
        <v>0</v>
      </c>
      <c r="U658" s="320">
        <v>0</v>
      </c>
      <c r="V658" s="320">
        <v>0</v>
      </c>
      <c r="W658" s="320">
        <v>0</v>
      </c>
      <c r="X658" s="320">
        <v>0</v>
      </c>
      <c r="Y658" s="320">
        <v>0</v>
      </c>
      <c r="Z658" s="320">
        <v>0</v>
      </c>
    </row>
    <row r="659" spans="4:26" hidden="1" outlineLevel="1">
      <c r="D659" s="313" t="s">
        <v>1068</v>
      </c>
      <c r="E659" s="313" t="s">
        <v>68</v>
      </c>
      <c r="F659" s="313" t="s">
        <v>734</v>
      </c>
      <c r="H659" s="313" t="s">
        <v>735</v>
      </c>
      <c r="I659" s="313" t="s">
        <v>1187</v>
      </c>
      <c r="J659" s="313" t="s">
        <v>1069</v>
      </c>
      <c r="K659" s="313" t="s">
        <v>172</v>
      </c>
      <c r="M659" s="325">
        <v>0</v>
      </c>
      <c r="N659" s="320"/>
      <c r="O659" s="320">
        <v>0</v>
      </c>
      <c r="P659" s="320">
        <v>0</v>
      </c>
      <c r="Q659" s="320">
        <v>0</v>
      </c>
      <c r="R659" s="320">
        <v>0</v>
      </c>
      <c r="S659" s="320">
        <v>0</v>
      </c>
      <c r="T659" s="320">
        <v>0</v>
      </c>
      <c r="U659" s="320">
        <v>0</v>
      </c>
      <c r="V659" s="320">
        <v>0</v>
      </c>
      <c r="W659" s="320">
        <v>0</v>
      </c>
      <c r="X659" s="320">
        <v>0</v>
      </c>
      <c r="Y659" s="320">
        <v>0</v>
      </c>
      <c r="Z659" s="320">
        <v>0</v>
      </c>
    </row>
    <row r="660" spans="4:26" hidden="1" outlineLevel="1">
      <c r="D660" s="313" t="s">
        <v>1068</v>
      </c>
      <c r="E660" s="313" t="s">
        <v>68</v>
      </c>
      <c r="F660" s="313" t="s">
        <v>734</v>
      </c>
      <c r="H660" s="313" t="s">
        <v>735</v>
      </c>
      <c r="I660" s="313" t="s">
        <v>1205</v>
      </c>
      <c r="J660" s="313" t="s">
        <v>1712</v>
      </c>
      <c r="K660" s="313" t="s">
        <v>172</v>
      </c>
      <c r="M660" s="325">
        <v>0</v>
      </c>
      <c r="N660" s="320"/>
      <c r="O660" s="320">
        <v>0</v>
      </c>
      <c r="P660" s="320">
        <v>0</v>
      </c>
      <c r="Q660" s="320">
        <v>0</v>
      </c>
      <c r="R660" s="320">
        <v>0</v>
      </c>
      <c r="S660" s="320">
        <v>0</v>
      </c>
      <c r="T660" s="320">
        <v>0</v>
      </c>
      <c r="U660" s="320">
        <v>0</v>
      </c>
      <c r="V660" s="320">
        <v>0</v>
      </c>
      <c r="W660" s="320">
        <v>0</v>
      </c>
      <c r="X660" s="320">
        <v>0</v>
      </c>
      <c r="Y660" s="320">
        <v>0</v>
      </c>
      <c r="Z660" s="320">
        <v>0</v>
      </c>
    </row>
    <row r="661" spans="4:26" hidden="1" outlineLevel="1">
      <c r="D661" s="313" t="s">
        <v>414</v>
      </c>
      <c r="E661" s="313" t="s">
        <v>69</v>
      </c>
      <c r="F661" s="313" t="s">
        <v>734</v>
      </c>
      <c r="H661" s="313" t="s">
        <v>735</v>
      </c>
      <c r="I661" s="313" t="s">
        <v>1187</v>
      </c>
      <c r="J661" s="313" t="s">
        <v>1070</v>
      </c>
      <c r="K661" s="313" t="s">
        <v>170</v>
      </c>
      <c r="M661" s="325">
        <v>0</v>
      </c>
      <c r="N661" s="320"/>
      <c r="O661" s="320">
        <v>0</v>
      </c>
      <c r="P661" s="320">
        <v>0</v>
      </c>
      <c r="Q661" s="320">
        <v>0</v>
      </c>
      <c r="R661" s="320">
        <v>0</v>
      </c>
      <c r="S661" s="320">
        <v>0</v>
      </c>
      <c r="T661" s="320">
        <v>0</v>
      </c>
      <c r="U661" s="320">
        <v>0</v>
      </c>
      <c r="V661" s="320">
        <v>0</v>
      </c>
      <c r="W661" s="320">
        <v>0</v>
      </c>
      <c r="X661" s="320">
        <v>0</v>
      </c>
      <c r="Y661" s="320">
        <v>0</v>
      </c>
      <c r="Z661" s="320">
        <v>0</v>
      </c>
    </row>
    <row r="662" spans="4:26" hidden="1" outlineLevel="1">
      <c r="D662" s="313" t="s">
        <v>414</v>
      </c>
      <c r="E662" s="313" t="s">
        <v>69</v>
      </c>
      <c r="F662" s="313" t="s">
        <v>734</v>
      </c>
      <c r="H662" s="313" t="s">
        <v>735</v>
      </c>
      <c r="I662" s="313" t="s">
        <v>1205</v>
      </c>
      <c r="J662" s="313" t="s">
        <v>1713</v>
      </c>
      <c r="K662" s="313" t="s">
        <v>170</v>
      </c>
      <c r="M662" s="325">
        <v>0</v>
      </c>
      <c r="N662" s="320"/>
      <c r="O662" s="320">
        <v>0</v>
      </c>
      <c r="P662" s="320">
        <v>0</v>
      </c>
      <c r="Q662" s="320">
        <v>0</v>
      </c>
      <c r="R662" s="320">
        <v>0</v>
      </c>
      <c r="S662" s="320">
        <v>0</v>
      </c>
      <c r="T662" s="320">
        <v>0</v>
      </c>
      <c r="U662" s="320">
        <v>0</v>
      </c>
      <c r="V662" s="320">
        <v>0</v>
      </c>
      <c r="W662" s="320">
        <v>0</v>
      </c>
      <c r="X662" s="320">
        <v>0</v>
      </c>
      <c r="Y662" s="320">
        <v>0</v>
      </c>
      <c r="Z662" s="320">
        <v>0</v>
      </c>
    </row>
    <row r="663" spans="4:26" hidden="1" outlineLevel="1">
      <c r="D663" s="313" t="s">
        <v>814</v>
      </c>
      <c r="E663" s="313" t="s">
        <v>84</v>
      </c>
      <c r="F663" s="313" t="s">
        <v>734</v>
      </c>
      <c r="H663" s="313" t="s">
        <v>735</v>
      </c>
      <c r="I663" s="313" t="s">
        <v>1187</v>
      </c>
      <c r="J663" s="313" t="s">
        <v>369</v>
      </c>
      <c r="K663" s="313" t="s">
        <v>0</v>
      </c>
      <c r="M663" s="325">
        <v>0</v>
      </c>
      <c r="N663" s="320"/>
      <c r="O663" s="320">
        <v>0</v>
      </c>
      <c r="P663" s="320">
        <v>0</v>
      </c>
      <c r="Q663" s="320">
        <v>0</v>
      </c>
      <c r="R663" s="320">
        <v>0</v>
      </c>
      <c r="S663" s="320">
        <v>0</v>
      </c>
      <c r="T663" s="320">
        <v>0</v>
      </c>
      <c r="U663" s="320">
        <v>0</v>
      </c>
      <c r="V663" s="320">
        <v>0</v>
      </c>
      <c r="W663" s="320">
        <v>0</v>
      </c>
      <c r="X663" s="320">
        <v>0</v>
      </c>
      <c r="Y663" s="320">
        <v>0</v>
      </c>
      <c r="Z663" s="320">
        <v>0</v>
      </c>
    </row>
    <row r="664" spans="4:26" hidden="1" outlineLevel="1">
      <c r="D664" s="313" t="s">
        <v>814</v>
      </c>
      <c r="E664" s="313" t="s">
        <v>84</v>
      </c>
      <c r="F664" s="313" t="s">
        <v>734</v>
      </c>
      <c r="H664" s="313" t="s">
        <v>735</v>
      </c>
      <c r="I664" s="313" t="s">
        <v>1205</v>
      </c>
      <c r="J664" s="313" t="s">
        <v>1714</v>
      </c>
      <c r="K664" s="313" t="s">
        <v>0</v>
      </c>
      <c r="M664" s="325">
        <v>0</v>
      </c>
      <c r="N664" s="320"/>
      <c r="O664" s="320">
        <v>0</v>
      </c>
      <c r="P664" s="320">
        <v>0</v>
      </c>
      <c r="Q664" s="320">
        <v>0</v>
      </c>
      <c r="R664" s="320">
        <v>0</v>
      </c>
      <c r="S664" s="320">
        <v>0</v>
      </c>
      <c r="T664" s="320">
        <v>0</v>
      </c>
      <c r="U664" s="320">
        <v>0</v>
      </c>
      <c r="V664" s="320">
        <v>0</v>
      </c>
      <c r="W664" s="320">
        <v>0</v>
      </c>
      <c r="X664" s="320">
        <v>0</v>
      </c>
      <c r="Y664" s="320">
        <v>0</v>
      </c>
      <c r="Z664" s="320">
        <v>0</v>
      </c>
    </row>
    <row r="665" spans="4:26" hidden="1" outlineLevel="1">
      <c r="D665" s="313" t="s">
        <v>1715</v>
      </c>
      <c r="E665" s="313" t="s">
        <v>68</v>
      </c>
      <c r="F665" s="313" t="s">
        <v>734</v>
      </c>
      <c r="H665" s="313" t="s">
        <v>735</v>
      </c>
      <c r="I665" s="313" t="s">
        <v>1187</v>
      </c>
      <c r="J665" s="313" t="s">
        <v>1716</v>
      </c>
      <c r="K665" s="313" t="s">
        <v>746</v>
      </c>
      <c r="M665" s="325">
        <v>0</v>
      </c>
      <c r="N665" s="320"/>
      <c r="O665" s="320">
        <v>0</v>
      </c>
      <c r="P665" s="320">
        <v>0</v>
      </c>
      <c r="Q665" s="320">
        <v>0</v>
      </c>
      <c r="R665" s="320">
        <v>0</v>
      </c>
      <c r="S665" s="320">
        <v>0</v>
      </c>
      <c r="T665" s="320">
        <v>0</v>
      </c>
      <c r="U665" s="320">
        <v>0</v>
      </c>
      <c r="V665" s="320">
        <v>0</v>
      </c>
      <c r="W665" s="320">
        <v>0</v>
      </c>
      <c r="X665" s="320">
        <v>0</v>
      </c>
      <c r="Y665" s="320">
        <v>0</v>
      </c>
      <c r="Z665" s="320">
        <v>0</v>
      </c>
    </row>
    <row r="666" spans="4:26" hidden="1" outlineLevel="1">
      <c r="D666" s="313" t="s">
        <v>1715</v>
      </c>
      <c r="E666" s="313" t="s">
        <v>68</v>
      </c>
      <c r="F666" s="313" t="s">
        <v>734</v>
      </c>
      <c r="H666" s="313" t="s">
        <v>735</v>
      </c>
      <c r="I666" s="313" t="s">
        <v>1205</v>
      </c>
      <c r="J666" s="313" t="s">
        <v>1717</v>
      </c>
      <c r="K666" s="313" t="s">
        <v>746</v>
      </c>
      <c r="M666" s="325">
        <v>0</v>
      </c>
      <c r="N666" s="320"/>
      <c r="O666" s="320">
        <v>0</v>
      </c>
      <c r="P666" s="320">
        <v>0</v>
      </c>
      <c r="Q666" s="320">
        <v>0</v>
      </c>
      <c r="R666" s="320">
        <v>0</v>
      </c>
      <c r="S666" s="320">
        <v>0</v>
      </c>
      <c r="T666" s="320">
        <v>0</v>
      </c>
      <c r="U666" s="320">
        <v>0</v>
      </c>
      <c r="V666" s="320">
        <v>0</v>
      </c>
      <c r="W666" s="320">
        <v>0</v>
      </c>
      <c r="X666" s="320">
        <v>0</v>
      </c>
      <c r="Y666" s="320">
        <v>0</v>
      </c>
      <c r="Z666" s="320">
        <v>0</v>
      </c>
    </row>
    <row r="667" spans="4:26" hidden="1" outlineLevel="1">
      <c r="D667" s="313" t="s">
        <v>1718</v>
      </c>
      <c r="E667" s="313" t="s">
        <v>68</v>
      </c>
      <c r="F667" s="313" t="s">
        <v>734</v>
      </c>
      <c r="H667" s="313" t="s">
        <v>735</v>
      </c>
      <c r="I667" s="313" t="s">
        <v>1187</v>
      </c>
      <c r="J667" s="313" t="s">
        <v>1719</v>
      </c>
      <c r="K667" s="313" t="s">
        <v>661</v>
      </c>
      <c r="M667" s="325">
        <v>0</v>
      </c>
      <c r="N667" s="320"/>
      <c r="O667" s="320">
        <v>0</v>
      </c>
      <c r="P667" s="320">
        <v>0</v>
      </c>
      <c r="Q667" s="320">
        <v>0</v>
      </c>
      <c r="R667" s="320">
        <v>0</v>
      </c>
      <c r="S667" s="320">
        <v>0</v>
      </c>
      <c r="T667" s="320">
        <v>0</v>
      </c>
      <c r="U667" s="320">
        <v>0</v>
      </c>
      <c r="V667" s="320">
        <v>0</v>
      </c>
      <c r="W667" s="320">
        <v>0</v>
      </c>
      <c r="X667" s="320">
        <v>0</v>
      </c>
      <c r="Y667" s="320">
        <v>0</v>
      </c>
      <c r="Z667" s="320">
        <v>0</v>
      </c>
    </row>
    <row r="668" spans="4:26" hidden="1" outlineLevel="1">
      <c r="D668" s="313" t="s">
        <v>1718</v>
      </c>
      <c r="E668" s="313" t="s">
        <v>68</v>
      </c>
      <c r="F668" s="313" t="s">
        <v>734</v>
      </c>
      <c r="H668" s="313" t="s">
        <v>735</v>
      </c>
      <c r="I668" s="313" t="s">
        <v>1205</v>
      </c>
      <c r="J668" s="313" t="s">
        <v>1720</v>
      </c>
      <c r="K668" s="313" t="s">
        <v>661</v>
      </c>
      <c r="M668" s="325">
        <v>0</v>
      </c>
      <c r="N668" s="320"/>
      <c r="O668" s="320">
        <v>0</v>
      </c>
      <c r="P668" s="320">
        <v>0</v>
      </c>
      <c r="Q668" s="320">
        <v>0</v>
      </c>
      <c r="R668" s="320">
        <v>0</v>
      </c>
      <c r="S668" s="320">
        <v>0</v>
      </c>
      <c r="T668" s="320">
        <v>0</v>
      </c>
      <c r="U668" s="320">
        <v>0</v>
      </c>
      <c r="V668" s="320">
        <v>0</v>
      </c>
      <c r="W668" s="320">
        <v>0</v>
      </c>
      <c r="X668" s="320">
        <v>0</v>
      </c>
      <c r="Y668" s="320">
        <v>0</v>
      </c>
      <c r="Z668" s="320">
        <v>0</v>
      </c>
    </row>
    <row r="669" spans="4:26" hidden="1" outlineLevel="1">
      <c r="D669" s="313" t="s">
        <v>3473</v>
      </c>
      <c r="E669" s="313" t="s">
        <v>68</v>
      </c>
      <c r="F669" s="313" t="s">
        <v>734</v>
      </c>
      <c r="H669" s="313" t="s">
        <v>735</v>
      </c>
      <c r="I669" s="313" t="s">
        <v>1187</v>
      </c>
      <c r="J669" s="313" t="s">
        <v>1212</v>
      </c>
      <c r="K669" s="313" t="s">
        <v>661</v>
      </c>
      <c r="M669" s="325">
        <v>0</v>
      </c>
      <c r="N669" s="320"/>
      <c r="O669" s="320">
        <v>0</v>
      </c>
      <c r="P669" s="320">
        <v>0</v>
      </c>
      <c r="Q669" s="320">
        <v>0</v>
      </c>
      <c r="R669" s="320">
        <v>0</v>
      </c>
      <c r="S669" s="320">
        <v>0</v>
      </c>
      <c r="T669" s="320">
        <v>0</v>
      </c>
      <c r="U669" s="320">
        <v>0</v>
      </c>
      <c r="V669" s="320">
        <v>0</v>
      </c>
      <c r="W669" s="320">
        <v>0</v>
      </c>
      <c r="X669" s="320">
        <v>0</v>
      </c>
      <c r="Y669" s="320">
        <v>0</v>
      </c>
      <c r="Z669" s="320">
        <v>0</v>
      </c>
    </row>
    <row r="670" spans="4:26" hidden="1" outlineLevel="1">
      <c r="D670" s="313" t="s">
        <v>3473</v>
      </c>
      <c r="E670" s="313" t="s">
        <v>68</v>
      </c>
      <c r="F670" s="313" t="s">
        <v>734</v>
      </c>
      <c r="H670" s="313" t="s">
        <v>735</v>
      </c>
      <c r="I670" s="313" t="s">
        <v>1205</v>
      </c>
      <c r="J670" s="313" t="s">
        <v>1213</v>
      </c>
      <c r="K670" s="313" t="s">
        <v>661</v>
      </c>
      <c r="M670" s="325">
        <v>0</v>
      </c>
      <c r="N670" s="320"/>
      <c r="O670" s="320">
        <v>0</v>
      </c>
      <c r="P670" s="320">
        <v>0</v>
      </c>
      <c r="Q670" s="320">
        <v>0</v>
      </c>
      <c r="R670" s="320">
        <v>0</v>
      </c>
      <c r="S670" s="320">
        <v>0</v>
      </c>
      <c r="T670" s="320">
        <v>0</v>
      </c>
      <c r="U670" s="320">
        <v>0</v>
      </c>
      <c r="V670" s="320">
        <v>0</v>
      </c>
      <c r="W670" s="320">
        <v>0</v>
      </c>
      <c r="X670" s="320">
        <v>0</v>
      </c>
      <c r="Y670" s="320">
        <v>0</v>
      </c>
      <c r="Z670" s="320">
        <v>0</v>
      </c>
    </row>
    <row r="671" spans="4:26" hidden="1" outlineLevel="1">
      <c r="D671" s="313" t="s">
        <v>415</v>
      </c>
      <c r="E671" s="313" t="s">
        <v>67</v>
      </c>
      <c r="F671" s="313" t="s">
        <v>734</v>
      </c>
      <c r="H671" s="313" t="s">
        <v>735</v>
      </c>
      <c r="I671" s="313" t="s">
        <v>1187</v>
      </c>
      <c r="J671" s="313" t="s">
        <v>1071</v>
      </c>
      <c r="K671" s="313" t="s">
        <v>171</v>
      </c>
      <c r="M671" s="325">
        <v>0</v>
      </c>
      <c r="N671" s="320"/>
      <c r="O671" s="320">
        <v>0</v>
      </c>
      <c r="P671" s="320">
        <v>0</v>
      </c>
      <c r="Q671" s="320">
        <v>0</v>
      </c>
      <c r="R671" s="320">
        <v>0</v>
      </c>
      <c r="S671" s="320">
        <v>0</v>
      </c>
      <c r="T671" s="320">
        <v>0</v>
      </c>
      <c r="U671" s="320">
        <v>0</v>
      </c>
      <c r="V671" s="320">
        <v>0</v>
      </c>
      <c r="W671" s="320">
        <v>0</v>
      </c>
      <c r="X671" s="320">
        <v>0</v>
      </c>
      <c r="Y671" s="320">
        <v>0</v>
      </c>
      <c r="Z671" s="320">
        <v>0</v>
      </c>
    </row>
    <row r="672" spans="4:26" hidden="1" outlineLevel="1">
      <c r="D672" s="313" t="s">
        <v>415</v>
      </c>
      <c r="E672" s="313" t="s">
        <v>67</v>
      </c>
      <c r="F672" s="313" t="s">
        <v>734</v>
      </c>
      <c r="H672" s="313" t="s">
        <v>735</v>
      </c>
      <c r="I672" s="313" t="s">
        <v>1205</v>
      </c>
      <c r="J672" s="313" t="s">
        <v>1723</v>
      </c>
      <c r="K672" s="313" t="s">
        <v>171</v>
      </c>
      <c r="M672" s="325">
        <v>0</v>
      </c>
      <c r="N672" s="320"/>
      <c r="O672" s="320">
        <v>0</v>
      </c>
      <c r="P672" s="320">
        <v>0</v>
      </c>
      <c r="Q672" s="320">
        <v>0</v>
      </c>
      <c r="R672" s="320">
        <v>0</v>
      </c>
      <c r="S672" s="320">
        <v>0</v>
      </c>
      <c r="T672" s="320">
        <v>0</v>
      </c>
      <c r="U672" s="320">
        <v>0</v>
      </c>
      <c r="V672" s="320">
        <v>0</v>
      </c>
      <c r="W672" s="320">
        <v>0</v>
      </c>
      <c r="X672" s="320">
        <v>0</v>
      </c>
      <c r="Y672" s="320">
        <v>0</v>
      </c>
      <c r="Z672" s="320">
        <v>0</v>
      </c>
    </row>
    <row r="673" spans="4:26" hidden="1" outlineLevel="1">
      <c r="D673" s="313" t="s">
        <v>479</v>
      </c>
      <c r="E673" s="313" t="s">
        <v>68</v>
      </c>
      <c r="F673" s="313" t="s">
        <v>734</v>
      </c>
      <c r="H673" s="313" t="s">
        <v>735</v>
      </c>
      <c r="I673" s="313" t="s">
        <v>1187</v>
      </c>
      <c r="J673" s="313" t="s">
        <v>1072</v>
      </c>
      <c r="K673" s="313" t="s">
        <v>710</v>
      </c>
      <c r="M673" s="325">
        <v>0</v>
      </c>
      <c r="N673" s="320"/>
      <c r="O673" s="320">
        <v>0</v>
      </c>
      <c r="P673" s="320">
        <v>0</v>
      </c>
      <c r="Q673" s="320">
        <v>0</v>
      </c>
      <c r="R673" s="320">
        <v>0</v>
      </c>
      <c r="S673" s="320">
        <v>0</v>
      </c>
      <c r="T673" s="320">
        <v>0</v>
      </c>
      <c r="U673" s="320">
        <v>0</v>
      </c>
      <c r="V673" s="320">
        <v>0</v>
      </c>
      <c r="W673" s="320">
        <v>0</v>
      </c>
      <c r="X673" s="320">
        <v>0</v>
      </c>
      <c r="Y673" s="320">
        <v>0</v>
      </c>
      <c r="Z673" s="320">
        <v>0</v>
      </c>
    </row>
    <row r="674" spans="4:26" hidden="1" outlineLevel="1">
      <c r="D674" s="313" t="s">
        <v>479</v>
      </c>
      <c r="E674" s="313" t="s">
        <v>68</v>
      </c>
      <c r="F674" s="313" t="s">
        <v>734</v>
      </c>
      <c r="H674" s="313" t="s">
        <v>735</v>
      </c>
      <c r="I674" s="313" t="s">
        <v>1205</v>
      </c>
      <c r="J674" s="313" t="s">
        <v>1724</v>
      </c>
      <c r="K674" s="313" t="s">
        <v>710</v>
      </c>
      <c r="M674" s="325">
        <v>0</v>
      </c>
      <c r="N674" s="320"/>
      <c r="O674" s="320">
        <v>0</v>
      </c>
      <c r="P674" s="320">
        <v>0</v>
      </c>
      <c r="Q674" s="320">
        <v>0</v>
      </c>
      <c r="R674" s="320">
        <v>0</v>
      </c>
      <c r="S674" s="320">
        <v>0</v>
      </c>
      <c r="T674" s="320">
        <v>0</v>
      </c>
      <c r="U674" s="320">
        <v>0</v>
      </c>
      <c r="V674" s="320">
        <v>0</v>
      </c>
      <c r="W674" s="320">
        <v>0</v>
      </c>
      <c r="X674" s="320">
        <v>0</v>
      </c>
      <c r="Y674" s="320">
        <v>0</v>
      </c>
      <c r="Z674" s="320">
        <v>0</v>
      </c>
    </row>
    <row r="675" spans="4:26" hidden="1" outlineLevel="1">
      <c r="D675" s="313" t="s">
        <v>480</v>
      </c>
      <c r="E675" s="313" t="s">
        <v>68</v>
      </c>
      <c r="F675" s="313" t="s">
        <v>734</v>
      </c>
      <c r="H675" s="313" t="s">
        <v>735</v>
      </c>
      <c r="I675" s="313" t="s">
        <v>1187</v>
      </c>
      <c r="J675" s="313" t="s">
        <v>1073</v>
      </c>
      <c r="K675" s="313" t="s">
        <v>172</v>
      </c>
      <c r="M675" s="325">
        <v>0</v>
      </c>
      <c r="N675" s="320"/>
      <c r="O675" s="320">
        <v>0</v>
      </c>
      <c r="P675" s="320">
        <v>0</v>
      </c>
      <c r="Q675" s="320">
        <v>0</v>
      </c>
      <c r="R675" s="320">
        <v>0</v>
      </c>
      <c r="S675" s="320">
        <v>0</v>
      </c>
      <c r="T675" s="320">
        <v>0</v>
      </c>
      <c r="U675" s="320">
        <v>0</v>
      </c>
      <c r="V675" s="320">
        <v>0</v>
      </c>
      <c r="W675" s="320">
        <v>0</v>
      </c>
      <c r="X675" s="320">
        <v>0</v>
      </c>
      <c r="Y675" s="320">
        <v>0</v>
      </c>
      <c r="Z675" s="320">
        <v>0</v>
      </c>
    </row>
    <row r="676" spans="4:26" hidden="1" outlineLevel="1">
      <c r="D676" s="313" t="s">
        <v>480</v>
      </c>
      <c r="E676" s="313" t="s">
        <v>68</v>
      </c>
      <c r="F676" s="313" t="s">
        <v>734</v>
      </c>
      <c r="H676" s="313" t="s">
        <v>735</v>
      </c>
      <c r="I676" s="313" t="s">
        <v>1205</v>
      </c>
      <c r="J676" s="313" t="s">
        <v>1725</v>
      </c>
      <c r="K676" s="313" t="s">
        <v>172</v>
      </c>
      <c r="M676" s="325">
        <v>0</v>
      </c>
      <c r="N676" s="320"/>
      <c r="O676" s="320">
        <v>0</v>
      </c>
      <c r="P676" s="320">
        <v>0</v>
      </c>
      <c r="Q676" s="320">
        <v>0</v>
      </c>
      <c r="R676" s="320">
        <v>0</v>
      </c>
      <c r="S676" s="320">
        <v>0</v>
      </c>
      <c r="T676" s="320">
        <v>0</v>
      </c>
      <c r="U676" s="320">
        <v>0</v>
      </c>
      <c r="V676" s="320">
        <v>0</v>
      </c>
      <c r="W676" s="320">
        <v>0</v>
      </c>
      <c r="X676" s="320">
        <v>0</v>
      </c>
      <c r="Y676" s="320">
        <v>0</v>
      </c>
      <c r="Z676" s="320">
        <v>0</v>
      </c>
    </row>
    <row r="677" spans="4:26" hidden="1" outlineLevel="1">
      <c r="D677" s="313" t="s">
        <v>2885</v>
      </c>
      <c r="E677" s="313" t="s">
        <v>67</v>
      </c>
      <c r="F677" s="313" t="s">
        <v>734</v>
      </c>
      <c r="H677" s="313" t="s">
        <v>735</v>
      </c>
      <c r="I677" s="313" t="s">
        <v>1187</v>
      </c>
      <c r="J677" s="313" t="s">
        <v>1074</v>
      </c>
      <c r="K677" s="313" t="s">
        <v>171</v>
      </c>
      <c r="M677" s="325">
        <v>0</v>
      </c>
      <c r="N677" s="320"/>
      <c r="O677" s="320">
        <v>0</v>
      </c>
      <c r="P677" s="320">
        <v>0</v>
      </c>
      <c r="Q677" s="320">
        <v>0</v>
      </c>
      <c r="R677" s="320">
        <v>0</v>
      </c>
      <c r="S677" s="320">
        <v>0</v>
      </c>
      <c r="T677" s="320">
        <v>0</v>
      </c>
      <c r="U677" s="320">
        <v>0</v>
      </c>
      <c r="V677" s="320">
        <v>0</v>
      </c>
      <c r="W677" s="320">
        <v>0</v>
      </c>
      <c r="X677" s="320">
        <v>0</v>
      </c>
      <c r="Y677" s="320">
        <v>0</v>
      </c>
      <c r="Z677" s="320">
        <v>0</v>
      </c>
    </row>
    <row r="678" spans="4:26" hidden="1" outlineLevel="1">
      <c r="D678" s="313" t="s">
        <v>2885</v>
      </c>
      <c r="E678" s="313" t="s">
        <v>67</v>
      </c>
      <c r="F678" s="313" t="s">
        <v>734</v>
      </c>
      <c r="H678" s="313" t="s">
        <v>735</v>
      </c>
      <c r="I678" s="313" t="s">
        <v>1205</v>
      </c>
      <c r="J678" s="313" t="s">
        <v>1726</v>
      </c>
      <c r="K678" s="313" t="s">
        <v>171</v>
      </c>
      <c r="M678" s="325">
        <v>0</v>
      </c>
      <c r="N678" s="320"/>
      <c r="O678" s="320">
        <v>0</v>
      </c>
      <c r="P678" s="320">
        <v>0</v>
      </c>
      <c r="Q678" s="320">
        <v>0</v>
      </c>
      <c r="R678" s="320">
        <v>0</v>
      </c>
      <c r="S678" s="320">
        <v>0</v>
      </c>
      <c r="T678" s="320">
        <v>0</v>
      </c>
      <c r="U678" s="320">
        <v>0</v>
      </c>
      <c r="V678" s="320">
        <v>0</v>
      </c>
      <c r="W678" s="320">
        <v>0</v>
      </c>
      <c r="X678" s="320">
        <v>0</v>
      </c>
      <c r="Y678" s="320">
        <v>0</v>
      </c>
      <c r="Z678" s="320">
        <v>0</v>
      </c>
    </row>
    <row r="679" spans="4:26" hidden="1" outlineLevel="1">
      <c r="D679" s="313" t="s">
        <v>1727</v>
      </c>
      <c r="E679" s="313" t="s">
        <v>68</v>
      </c>
      <c r="F679" s="313" t="s">
        <v>734</v>
      </c>
      <c r="H679" s="313" t="s">
        <v>735</v>
      </c>
      <c r="I679" s="313" t="s">
        <v>1187</v>
      </c>
      <c r="J679" s="313" t="s">
        <v>1728</v>
      </c>
      <c r="K679" s="313" t="s">
        <v>746</v>
      </c>
      <c r="M679" s="325">
        <v>0</v>
      </c>
      <c r="N679" s="320"/>
      <c r="O679" s="320">
        <v>0</v>
      </c>
      <c r="P679" s="320">
        <v>0</v>
      </c>
      <c r="Q679" s="320">
        <v>0</v>
      </c>
      <c r="R679" s="320">
        <v>0</v>
      </c>
      <c r="S679" s="320">
        <v>0</v>
      </c>
      <c r="T679" s="320">
        <v>0</v>
      </c>
      <c r="U679" s="320">
        <v>0</v>
      </c>
      <c r="V679" s="320">
        <v>0</v>
      </c>
      <c r="W679" s="320">
        <v>0</v>
      </c>
      <c r="X679" s="320">
        <v>0</v>
      </c>
      <c r="Y679" s="320">
        <v>0</v>
      </c>
      <c r="Z679" s="320">
        <v>0</v>
      </c>
    </row>
    <row r="680" spans="4:26" hidden="1" outlineLevel="1">
      <c r="D680" s="313" t="s">
        <v>1727</v>
      </c>
      <c r="E680" s="313" t="s">
        <v>68</v>
      </c>
      <c r="F680" s="313" t="s">
        <v>734</v>
      </c>
      <c r="H680" s="313" t="s">
        <v>735</v>
      </c>
      <c r="I680" s="313" t="s">
        <v>1205</v>
      </c>
      <c r="J680" s="313" t="s">
        <v>1729</v>
      </c>
      <c r="K680" s="313" t="s">
        <v>746</v>
      </c>
      <c r="M680" s="325">
        <v>0</v>
      </c>
      <c r="N680" s="320"/>
      <c r="O680" s="320">
        <v>0</v>
      </c>
      <c r="P680" s="320">
        <v>0</v>
      </c>
      <c r="Q680" s="320">
        <v>0</v>
      </c>
      <c r="R680" s="320">
        <v>0</v>
      </c>
      <c r="S680" s="320">
        <v>0</v>
      </c>
      <c r="T680" s="320">
        <v>0</v>
      </c>
      <c r="U680" s="320">
        <v>0</v>
      </c>
      <c r="V680" s="320">
        <v>0</v>
      </c>
      <c r="W680" s="320">
        <v>0</v>
      </c>
      <c r="X680" s="320">
        <v>0</v>
      </c>
      <c r="Y680" s="320">
        <v>0</v>
      </c>
      <c r="Z680" s="320">
        <v>0</v>
      </c>
    </row>
    <row r="681" spans="4:26" hidden="1" outlineLevel="1">
      <c r="D681" s="313" t="s">
        <v>1730</v>
      </c>
      <c r="E681" s="313" t="s">
        <v>68</v>
      </c>
      <c r="F681" s="313" t="s">
        <v>734</v>
      </c>
      <c r="H681" s="313" t="s">
        <v>735</v>
      </c>
      <c r="I681" s="313" t="s">
        <v>1187</v>
      </c>
      <c r="J681" s="313" t="s">
        <v>1731</v>
      </c>
      <c r="K681" s="313" t="s">
        <v>1165</v>
      </c>
      <c r="M681" s="325">
        <v>0</v>
      </c>
      <c r="N681" s="320"/>
      <c r="O681" s="320">
        <v>0</v>
      </c>
      <c r="P681" s="320">
        <v>0</v>
      </c>
      <c r="Q681" s="320">
        <v>0</v>
      </c>
      <c r="R681" s="320">
        <v>0</v>
      </c>
      <c r="S681" s="320">
        <v>0</v>
      </c>
      <c r="T681" s="320">
        <v>0</v>
      </c>
      <c r="U681" s="320">
        <v>0</v>
      </c>
      <c r="V681" s="320">
        <v>0</v>
      </c>
      <c r="W681" s="320">
        <v>0</v>
      </c>
      <c r="X681" s="320">
        <v>0</v>
      </c>
      <c r="Y681" s="320">
        <v>0</v>
      </c>
      <c r="Z681" s="320">
        <v>0</v>
      </c>
    </row>
    <row r="682" spans="4:26" hidden="1" outlineLevel="1">
      <c r="D682" s="313" t="s">
        <v>1730</v>
      </c>
      <c r="E682" s="313" t="s">
        <v>68</v>
      </c>
      <c r="F682" s="313" t="s">
        <v>734</v>
      </c>
      <c r="H682" s="313" t="s">
        <v>735</v>
      </c>
      <c r="I682" s="313" t="s">
        <v>1205</v>
      </c>
      <c r="J682" s="313" t="s">
        <v>1732</v>
      </c>
      <c r="K682" s="313" t="s">
        <v>1165</v>
      </c>
      <c r="M682" s="325">
        <v>0</v>
      </c>
      <c r="N682" s="320"/>
      <c r="O682" s="320">
        <v>0</v>
      </c>
      <c r="P682" s="320">
        <v>0</v>
      </c>
      <c r="Q682" s="320">
        <v>0</v>
      </c>
      <c r="R682" s="320">
        <v>0</v>
      </c>
      <c r="S682" s="320">
        <v>0</v>
      </c>
      <c r="T682" s="320">
        <v>0</v>
      </c>
      <c r="U682" s="320">
        <v>0</v>
      </c>
      <c r="V682" s="320">
        <v>0</v>
      </c>
      <c r="W682" s="320">
        <v>0</v>
      </c>
      <c r="X682" s="320">
        <v>0</v>
      </c>
      <c r="Y682" s="320">
        <v>0</v>
      </c>
      <c r="Z682" s="320">
        <v>0</v>
      </c>
    </row>
    <row r="683" spans="4:26" hidden="1" outlineLevel="1">
      <c r="D683" s="313" t="s">
        <v>1733</v>
      </c>
      <c r="E683" s="313" t="s">
        <v>68</v>
      </c>
      <c r="F683" s="313" t="s">
        <v>734</v>
      </c>
      <c r="H683" s="313" t="s">
        <v>735</v>
      </c>
      <c r="I683" s="313" t="s">
        <v>1187</v>
      </c>
      <c r="J683" s="313" t="s">
        <v>1734</v>
      </c>
      <c r="K683" s="313" t="s">
        <v>1165</v>
      </c>
      <c r="M683" s="325">
        <v>0</v>
      </c>
      <c r="N683" s="320"/>
      <c r="O683" s="320">
        <v>0</v>
      </c>
      <c r="P683" s="320">
        <v>0</v>
      </c>
      <c r="Q683" s="320">
        <v>0</v>
      </c>
      <c r="R683" s="320">
        <v>0</v>
      </c>
      <c r="S683" s="320">
        <v>0</v>
      </c>
      <c r="T683" s="320">
        <v>0</v>
      </c>
      <c r="U683" s="320">
        <v>0</v>
      </c>
      <c r="V683" s="320">
        <v>0</v>
      </c>
      <c r="W683" s="320">
        <v>0</v>
      </c>
      <c r="X683" s="320">
        <v>0</v>
      </c>
      <c r="Y683" s="320">
        <v>0</v>
      </c>
      <c r="Z683" s="320">
        <v>0</v>
      </c>
    </row>
    <row r="684" spans="4:26" hidden="1" outlineLevel="1">
      <c r="D684" s="313" t="s">
        <v>1733</v>
      </c>
      <c r="E684" s="313" t="s">
        <v>68</v>
      </c>
      <c r="F684" s="313" t="s">
        <v>734</v>
      </c>
      <c r="H684" s="313" t="s">
        <v>735</v>
      </c>
      <c r="I684" s="313" t="s">
        <v>1205</v>
      </c>
      <c r="J684" s="313" t="s">
        <v>1735</v>
      </c>
      <c r="K684" s="313" t="s">
        <v>1165</v>
      </c>
      <c r="M684" s="325">
        <v>0</v>
      </c>
      <c r="N684" s="320"/>
      <c r="O684" s="320">
        <v>0</v>
      </c>
      <c r="P684" s="320">
        <v>0</v>
      </c>
      <c r="Q684" s="320">
        <v>0</v>
      </c>
      <c r="R684" s="320">
        <v>0</v>
      </c>
      <c r="S684" s="320">
        <v>0</v>
      </c>
      <c r="T684" s="320">
        <v>0</v>
      </c>
      <c r="U684" s="320">
        <v>0</v>
      </c>
      <c r="V684" s="320">
        <v>0</v>
      </c>
      <c r="W684" s="320">
        <v>0</v>
      </c>
      <c r="X684" s="320">
        <v>0</v>
      </c>
      <c r="Y684" s="320">
        <v>0</v>
      </c>
      <c r="Z684" s="320">
        <v>0</v>
      </c>
    </row>
    <row r="685" spans="4:26" hidden="1" outlineLevel="1">
      <c r="D685" s="313" t="s">
        <v>1736</v>
      </c>
      <c r="E685" s="313" t="s">
        <v>68</v>
      </c>
      <c r="F685" s="313" t="s">
        <v>734</v>
      </c>
      <c r="H685" s="313" t="s">
        <v>735</v>
      </c>
      <c r="I685" s="313" t="s">
        <v>1187</v>
      </c>
      <c r="J685" s="313" t="s">
        <v>1737</v>
      </c>
      <c r="K685" s="313" t="s">
        <v>1165</v>
      </c>
      <c r="M685" s="325">
        <v>0</v>
      </c>
      <c r="N685" s="320"/>
      <c r="O685" s="320">
        <v>0</v>
      </c>
      <c r="P685" s="320">
        <v>0</v>
      </c>
      <c r="Q685" s="320">
        <v>0</v>
      </c>
      <c r="R685" s="320">
        <v>0</v>
      </c>
      <c r="S685" s="320">
        <v>0</v>
      </c>
      <c r="T685" s="320">
        <v>0</v>
      </c>
      <c r="U685" s="320">
        <v>0</v>
      </c>
      <c r="V685" s="320">
        <v>0</v>
      </c>
      <c r="W685" s="320">
        <v>0</v>
      </c>
      <c r="X685" s="320">
        <v>0</v>
      </c>
      <c r="Y685" s="320">
        <v>0</v>
      </c>
      <c r="Z685" s="320">
        <v>0</v>
      </c>
    </row>
    <row r="686" spans="4:26" hidden="1" outlineLevel="1">
      <c r="D686" s="313" t="s">
        <v>1736</v>
      </c>
      <c r="E686" s="313" t="s">
        <v>68</v>
      </c>
      <c r="F686" s="313" t="s">
        <v>734</v>
      </c>
      <c r="H686" s="313" t="s">
        <v>735</v>
      </c>
      <c r="I686" s="313" t="s">
        <v>1205</v>
      </c>
      <c r="J686" s="313" t="s">
        <v>1738</v>
      </c>
      <c r="K686" s="313" t="s">
        <v>1165</v>
      </c>
      <c r="M686" s="325">
        <v>0</v>
      </c>
      <c r="N686" s="320"/>
      <c r="O686" s="320">
        <v>0</v>
      </c>
      <c r="P686" s="320">
        <v>0</v>
      </c>
      <c r="Q686" s="320">
        <v>0</v>
      </c>
      <c r="R686" s="320">
        <v>0</v>
      </c>
      <c r="S686" s="320">
        <v>0</v>
      </c>
      <c r="T686" s="320">
        <v>0</v>
      </c>
      <c r="U686" s="320">
        <v>0</v>
      </c>
      <c r="V686" s="320">
        <v>0</v>
      </c>
      <c r="W686" s="320">
        <v>0</v>
      </c>
      <c r="X686" s="320">
        <v>0</v>
      </c>
      <c r="Y686" s="320">
        <v>0</v>
      </c>
      <c r="Z686" s="320">
        <v>0</v>
      </c>
    </row>
    <row r="687" spans="4:26" hidden="1" outlineLevel="1">
      <c r="D687" s="313" t="s">
        <v>1739</v>
      </c>
      <c r="E687" s="313" t="s">
        <v>68</v>
      </c>
      <c r="F687" s="313" t="s">
        <v>734</v>
      </c>
      <c r="H687" s="313" t="s">
        <v>735</v>
      </c>
      <c r="I687" s="313" t="s">
        <v>1187</v>
      </c>
      <c r="J687" s="313" t="s">
        <v>1740</v>
      </c>
      <c r="K687" s="313" t="s">
        <v>746</v>
      </c>
      <c r="M687" s="325">
        <v>0</v>
      </c>
      <c r="N687" s="320"/>
      <c r="O687" s="320">
        <v>0</v>
      </c>
      <c r="P687" s="320">
        <v>0</v>
      </c>
      <c r="Q687" s="320">
        <v>0</v>
      </c>
      <c r="R687" s="320">
        <v>0</v>
      </c>
      <c r="S687" s="320">
        <v>0</v>
      </c>
      <c r="T687" s="320">
        <v>0</v>
      </c>
      <c r="U687" s="320">
        <v>0</v>
      </c>
      <c r="V687" s="320">
        <v>0</v>
      </c>
      <c r="W687" s="320">
        <v>0</v>
      </c>
      <c r="X687" s="320">
        <v>0</v>
      </c>
      <c r="Y687" s="320">
        <v>0</v>
      </c>
      <c r="Z687" s="320">
        <v>0</v>
      </c>
    </row>
    <row r="688" spans="4:26" hidden="1" outlineLevel="1">
      <c r="D688" s="313" t="s">
        <v>1739</v>
      </c>
      <c r="E688" s="313" t="s">
        <v>68</v>
      </c>
      <c r="F688" s="313" t="s">
        <v>734</v>
      </c>
      <c r="H688" s="313" t="s">
        <v>735</v>
      </c>
      <c r="I688" s="313" t="s">
        <v>1205</v>
      </c>
      <c r="J688" s="313" t="s">
        <v>1741</v>
      </c>
      <c r="K688" s="313" t="s">
        <v>746</v>
      </c>
      <c r="M688" s="325">
        <v>0</v>
      </c>
      <c r="N688" s="320"/>
      <c r="O688" s="320">
        <v>0</v>
      </c>
      <c r="P688" s="320">
        <v>0</v>
      </c>
      <c r="Q688" s="320">
        <v>0</v>
      </c>
      <c r="R688" s="320">
        <v>0</v>
      </c>
      <c r="S688" s="320">
        <v>0</v>
      </c>
      <c r="T688" s="320">
        <v>0</v>
      </c>
      <c r="U688" s="320">
        <v>0</v>
      </c>
      <c r="V688" s="320">
        <v>0</v>
      </c>
      <c r="W688" s="320">
        <v>0</v>
      </c>
      <c r="X688" s="320">
        <v>0</v>
      </c>
      <c r="Y688" s="320">
        <v>0</v>
      </c>
      <c r="Z688" s="320">
        <v>0</v>
      </c>
    </row>
    <row r="689" spans="4:26" hidden="1" outlineLevel="1">
      <c r="D689" s="313" t="s">
        <v>1742</v>
      </c>
      <c r="E689" s="313" t="s">
        <v>68</v>
      </c>
      <c r="F689" s="313" t="s">
        <v>734</v>
      </c>
      <c r="H689" s="313" t="s">
        <v>735</v>
      </c>
      <c r="I689" s="313" t="s">
        <v>1187</v>
      </c>
      <c r="J689" s="313" t="s">
        <v>1743</v>
      </c>
      <c r="K689" s="313" t="s">
        <v>746</v>
      </c>
      <c r="M689" s="325">
        <v>0</v>
      </c>
      <c r="N689" s="320"/>
      <c r="O689" s="320">
        <v>0</v>
      </c>
      <c r="P689" s="320">
        <v>0</v>
      </c>
      <c r="Q689" s="320">
        <v>0</v>
      </c>
      <c r="R689" s="320">
        <v>0</v>
      </c>
      <c r="S689" s="320">
        <v>0</v>
      </c>
      <c r="T689" s="320">
        <v>0</v>
      </c>
      <c r="U689" s="320">
        <v>0</v>
      </c>
      <c r="V689" s="320">
        <v>0</v>
      </c>
      <c r="W689" s="320">
        <v>0</v>
      </c>
      <c r="X689" s="320">
        <v>0</v>
      </c>
      <c r="Y689" s="320">
        <v>0</v>
      </c>
      <c r="Z689" s="320">
        <v>0</v>
      </c>
    </row>
    <row r="690" spans="4:26" hidden="1" outlineLevel="1">
      <c r="D690" s="313" t="s">
        <v>1742</v>
      </c>
      <c r="E690" s="313" t="s">
        <v>68</v>
      </c>
      <c r="F690" s="313" t="s">
        <v>734</v>
      </c>
      <c r="H690" s="313" t="s">
        <v>735</v>
      </c>
      <c r="I690" s="313" t="s">
        <v>1205</v>
      </c>
      <c r="J690" s="313" t="s">
        <v>1744</v>
      </c>
      <c r="K690" s="313" t="s">
        <v>746</v>
      </c>
      <c r="M690" s="325">
        <v>0</v>
      </c>
      <c r="N690" s="320"/>
      <c r="O690" s="320">
        <v>0</v>
      </c>
      <c r="P690" s="320">
        <v>0</v>
      </c>
      <c r="Q690" s="320">
        <v>0</v>
      </c>
      <c r="R690" s="320">
        <v>0</v>
      </c>
      <c r="S690" s="320">
        <v>0</v>
      </c>
      <c r="T690" s="320">
        <v>0</v>
      </c>
      <c r="U690" s="320">
        <v>0</v>
      </c>
      <c r="V690" s="320">
        <v>0</v>
      </c>
      <c r="W690" s="320">
        <v>0</v>
      </c>
      <c r="X690" s="320">
        <v>0</v>
      </c>
      <c r="Y690" s="320">
        <v>0</v>
      </c>
      <c r="Z690" s="320">
        <v>0</v>
      </c>
    </row>
    <row r="691" spans="4:26" hidden="1" outlineLevel="1">
      <c r="D691" s="313" t="s">
        <v>815</v>
      </c>
      <c r="E691" s="313" t="s">
        <v>68</v>
      </c>
      <c r="F691" s="313" t="s">
        <v>734</v>
      </c>
      <c r="H691" s="313" t="s">
        <v>735</v>
      </c>
      <c r="I691" s="313" t="s">
        <v>1187</v>
      </c>
      <c r="J691" s="313" t="s">
        <v>1075</v>
      </c>
      <c r="K691" s="313" t="s">
        <v>172</v>
      </c>
      <c r="M691" s="325">
        <v>0</v>
      </c>
      <c r="N691" s="320"/>
      <c r="O691" s="320">
        <v>0</v>
      </c>
      <c r="P691" s="320">
        <v>0</v>
      </c>
      <c r="Q691" s="320">
        <v>0</v>
      </c>
      <c r="R691" s="320">
        <v>0</v>
      </c>
      <c r="S691" s="320">
        <v>0</v>
      </c>
      <c r="T691" s="320">
        <v>0</v>
      </c>
      <c r="U691" s="320">
        <v>0</v>
      </c>
      <c r="V691" s="320">
        <v>0</v>
      </c>
      <c r="W691" s="320">
        <v>0</v>
      </c>
      <c r="X691" s="320">
        <v>0</v>
      </c>
      <c r="Y691" s="320">
        <v>0</v>
      </c>
      <c r="Z691" s="320">
        <v>0</v>
      </c>
    </row>
    <row r="692" spans="4:26" hidden="1" outlineLevel="1">
      <c r="D692" s="313" t="s">
        <v>815</v>
      </c>
      <c r="E692" s="313" t="s">
        <v>68</v>
      </c>
      <c r="F692" s="313" t="s">
        <v>734</v>
      </c>
      <c r="H692" s="313" t="s">
        <v>735</v>
      </c>
      <c r="I692" s="313" t="s">
        <v>1205</v>
      </c>
      <c r="J692" s="313" t="s">
        <v>1745</v>
      </c>
      <c r="K692" s="313" t="s">
        <v>172</v>
      </c>
      <c r="M692" s="325">
        <v>0</v>
      </c>
      <c r="N692" s="320"/>
      <c r="O692" s="320">
        <v>0</v>
      </c>
      <c r="P692" s="320">
        <v>0</v>
      </c>
      <c r="Q692" s="320">
        <v>0</v>
      </c>
      <c r="R692" s="320">
        <v>0</v>
      </c>
      <c r="S692" s="320">
        <v>0</v>
      </c>
      <c r="T692" s="320">
        <v>0</v>
      </c>
      <c r="U692" s="320">
        <v>0</v>
      </c>
      <c r="V692" s="320">
        <v>0</v>
      </c>
      <c r="W692" s="320">
        <v>0</v>
      </c>
      <c r="X692" s="320">
        <v>0</v>
      </c>
      <c r="Y692" s="320">
        <v>0</v>
      </c>
      <c r="Z692" s="320">
        <v>0</v>
      </c>
    </row>
    <row r="693" spans="4:26" hidden="1" outlineLevel="1">
      <c r="D693" s="313" t="s">
        <v>1746</v>
      </c>
      <c r="E693" s="313" t="s">
        <v>68</v>
      </c>
      <c r="F693" s="313" t="s">
        <v>734</v>
      </c>
      <c r="H693" s="313" t="s">
        <v>735</v>
      </c>
      <c r="I693" s="313" t="s">
        <v>1187</v>
      </c>
      <c r="J693" s="313" t="s">
        <v>1747</v>
      </c>
      <c r="K693" s="313" t="s">
        <v>1251</v>
      </c>
      <c r="M693" s="325">
        <v>0</v>
      </c>
      <c r="N693" s="320"/>
      <c r="O693" s="320">
        <v>0</v>
      </c>
      <c r="P693" s="320">
        <v>0</v>
      </c>
      <c r="Q693" s="320">
        <v>0</v>
      </c>
      <c r="R693" s="320">
        <v>0</v>
      </c>
      <c r="S693" s="320"/>
      <c r="T693" s="320"/>
      <c r="U693" s="320"/>
      <c r="V693" s="320"/>
      <c r="W693" s="320"/>
      <c r="X693" s="320"/>
      <c r="Y693" s="320"/>
      <c r="Z693" s="320"/>
    </row>
    <row r="694" spans="4:26" hidden="1" outlineLevel="1">
      <c r="D694" s="313" t="s">
        <v>1746</v>
      </c>
      <c r="E694" s="313" t="s">
        <v>68</v>
      </c>
      <c r="F694" s="313" t="s">
        <v>734</v>
      </c>
      <c r="H694" s="313" t="s">
        <v>735</v>
      </c>
      <c r="I694" s="313" t="s">
        <v>1205</v>
      </c>
      <c r="J694" s="313" t="s">
        <v>657</v>
      </c>
      <c r="K694" s="313" t="s">
        <v>1251</v>
      </c>
      <c r="M694" s="325">
        <v>0</v>
      </c>
      <c r="N694" s="320"/>
      <c r="O694" s="320">
        <v>0</v>
      </c>
      <c r="P694" s="320">
        <v>0</v>
      </c>
      <c r="Q694" s="320">
        <v>0</v>
      </c>
      <c r="R694" s="320">
        <v>0</v>
      </c>
      <c r="S694" s="320"/>
      <c r="T694" s="320"/>
      <c r="U694" s="320"/>
      <c r="V694" s="320"/>
      <c r="W694" s="320"/>
      <c r="X694" s="320"/>
      <c r="Y694" s="320"/>
      <c r="Z694" s="320"/>
    </row>
    <row r="695" spans="4:26" hidden="1" outlineLevel="1">
      <c r="D695" s="313" t="s">
        <v>3281</v>
      </c>
      <c r="E695" s="313" t="s">
        <v>67</v>
      </c>
      <c r="F695" s="313" t="s">
        <v>734</v>
      </c>
      <c r="H695" s="313" t="s">
        <v>735</v>
      </c>
      <c r="I695" s="313" t="s">
        <v>1187</v>
      </c>
      <c r="J695" s="313" t="s">
        <v>1076</v>
      </c>
      <c r="K695" s="313" t="s">
        <v>171</v>
      </c>
      <c r="M695" s="325">
        <v>0</v>
      </c>
      <c r="N695" s="320"/>
      <c r="O695" s="320">
        <v>0</v>
      </c>
      <c r="P695" s="320">
        <v>0</v>
      </c>
      <c r="Q695" s="320">
        <v>0</v>
      </c>
      <c r="R695" s="320">
        <v>0</v>
      </c>
      <c r="S695" s="320">
        <v>0</v>
      </c>
      <c r="T695" s="320">
        <v>0</v>
      </c>
      <c r="U695" s="320">
        <v>0</v>
      </c>
      <c r="V695" s="320">
        <v>0</v>
      </c>
      <c r="W695" s="320">
        <v>0</v>
      </c>
      <c r="X695" s="320">
        <v>0</v>
      </c>
      <c r="Y695" s="320">
        <v>0</v>
      </c>
      <c r="Z695" s="320">
        <v>0</v>
      </c>
    </row>
    <row r="696" spans="4:26" hidden="1" outlineLevel="1">
      <c r="D696" s="313" t="s">
        <v>3281</v>
      </c>
      <c r="E696" s="313" t="s">
        <v>67</v>
      </c>
      <c r="F696" s="313" t="s">
        <v>734</v>
      </c>
      <c r="H696" s="313" t="s">
        <v>735</v>
      </c>
      <c r="I696" s="313" t="s">
        <v>1205</v>
      </c>
      <c r="J696" s="313" t="s">
        <v>1748</v>
      </c>
      <c r="K696" s="313" t="s">
        <v>171</v>
      </c>
      <c r="M696" s="325">
        <v>0</v>
      </c>
      <c r="N696" s="320"/>
      <c r="O696" s="320">
        <v>0</v>
      </c>
      <c r="P696" s="320">
        <v>0</v>
      </c>
      <c r="Q696" s="320">
        <v>0</v>
      </c>
      <c r="R696" s="320">
        <v>0</v>
      </c>
      <c r="S696" s="320">
        <v>0</v>
      </c>
      <c r="T696" s="320">
        <v>0</v>
      </c>
      <c r="U696" s="320">
        <v>0</v>
      </c>
      <c r="V696" s="320">
        <v>0</v>
      </c>
      <c r="W696" s="320">
        <v>0</v>
      </c>
      <c r="X696" s="320">
        <v>0</v>
      </c>
      <c r="Y696" s="320">
        <v>0</v>
      </c>
      <c r="Z696" s="320">
        <v>0</v>
      </c>
    </row>
    <row r="697" spans="4:26" hidden="1" outlineLevel="1">
      <c r="D697" s="313" t="s">
        <v>817</v>
      </c>
      <c r="E697" s="313" t="s">
        <v>68</v>
      </c>
      <c r="F697" s="313" t="s">
        <v>734</v>
      </c>
      <c r="H697" s="313" t="s">
        <v>735</v>
      </c>
      <c r="I697" s="313" t="s">
        <v>1187</v>
      </c>
      <c r="J697" s="313" t="s">
        <v>692</v>
      </c>
      <c r="K697" s="313" t="s">
        <v>664</v>
      </c>
      <c r="M697" s="325">
        <v>0</v>
      </c>
      <c r="N697" s="320"/>
      <c r="O697" s="320">
        <v>0</v>
      </c>
      <c r="P697" s="320">
        <v>0</v>
      </c>
      <c r="Q697" s="320">
        <v>0</v>
      </c>
      <c r="R697" s="320">
        <v>0</v>
      </c>
      <c r="S697" s="320">
        <v>0</v>
      </c>
      <c r="T697" s="320">
        <v>0</v>
      </c>
      <c r="U697" s="320">
        <v>0</v>
      </c>
      <c r="V697" s="320">
        <v>0</v>
      </c>
      <c r="W697" s="320">
        <v>0</v>
      </c>
      <c r="X697" s="320">
        <v>0</v>
      </c>
      <c r="Y697" s="320">
        <v>0</v>
      </c>
      <c r="Z697" s="320">
        <v>0</v>
      </c>
    </row>
    <row r="698" spans="4:26" hidden="1" outlineLevel="1">
      <c r="D698" s="313" t="s">
        <v>817</v>
      </c>
      <c r="E698" s="313" t="s">
        <v>68</v>
      </c>
      <c r="F698" s="313" t="s">
        <v>734</v>
      </c>
      <c r="H698" s="313" t="s">
        <v>735</v>
      </c>
      <c r="I698" s="313" t="s">
        <v>1205</v>
      </c>
      <c r="J698" s="313" t="s">
        <v>1749</v>
      </c>
      <c r="K698" s="313" t="s">
        <v>664</v>
      </c>
      <c r="M698" s="325">
        <v>0</v>
      </c>
      <c r="N698" s="320"/>
      <c r="O698" s="320">
        <v>0</v>
      </c>
      <c r="P698" s="320">
        <v>0</v>
      </c>
      <c r="Q698" s="320">
        <v>0</v>
      </c>
      <c r="R698" s="320">
        <v>0</v>
      </c>
      <c r="S698" s="320">
        <v>0</v>
      </c>
      <c r="T698" s="320">
        <v>0</v>
      </c>
      <c r="U698" s="320">
        <v>0</v>
      </c>
      <c r="V698" s="320">
        <v>0</v>
      </c>
      <c r="W698" s="320">
        <v>0</v>
      </c>
      <c r="X698" s="320">
        <v>0</v>
      </c>
      <c r="Y698" s="320">
        <v>0</v>
      </c>
      <c r="Z698" s="320">
        <v>0</v>
      </c>
    </row>
    <row r="699" spans="4:26" hidden="1" outlineLevel="1">
      <c r="D699" s="313" t="s">
        <v>1750</v>
      </c>
      <c r="E699" s="313" t="s">
        <v>68</v>
      </c>
      <c r="F699" s="313" t="s">
        <v>734</v>
      </c>
      <c r="H699" s="313" t="s">
        <v>735</v>
      </c>
      <c r="I699" s="313" t="s">
        <v>1187</v>
      </c>
      <c r="J699" s="313" t="s">
        <v>1751</v>
      </c>
      <c r="K699" s="313" t="s">
        <v>1165</v>
      </c>
      <c r="M699" s="325">
        <v>0</v>
      </c>
      <c r="N699" s="320"/>
      <c r="O699" s="320">
        <v>0</v>
      </c>
      <c r="P699" s="320">
        <v>0</v>
      </c>
      <c r="Q699" s="320">
        <v>0</v>
      </c>
      <c r="R699" s="320">
        <v>0</v>
      </c>
      <c r="S699" s="320">
        <v>0</v>
      </c>
      <c r="T699" s="320">
        <v>0</v>
      </c>
      <c r="U699" s="320">
        <v>0</v>
      </c>
      <c r="V699" s="320">
        <v>0</v>
      </c>
      <c r="W699" s="320">
        <v>0</v>
      </c>
      <c r="X699" s="320">
        <v>0</v>
      </c>
      <c r="Y699" s="320">
        <v>0</v>
      </c>
      <c r="Z699" s="320">
        <v>0</v>
      </c>
    </row>
    <row r="700" spans="4:26" hidden="1" outlineLevel="1">
      <c r="D700" s="313" t="s">
        <v>1750</v>
      </c>
      <c r="E700" s="313" t="s">
        <v>68</v>
      </c>
      <c r="F700" s="313" t="s">
        <v>734</v>
      </c>
      <c r="H700" s="313" t="s">
        <v>735</v>
      </c>
      <c r="I700" s="313" t="s">
        <v>1205</v>
      </c>
      <c r="J700" s="313" t="s">
        <v>1752</v>
      </c>
      <c r="K700" s="313" t="s">
        <v>1165</v>
      </c>
      <c r="M700" s="325">
        <v>0</v>
      </c>
      <c r="N700" s="320"/>
      <c r="O700" s="320">
        <v>0</v>
      </c>
      <c r="P700" s="320">
        <v>0</v>
      </c>
      <c r="Q700" s="320">
        <v>0</v>
      </c>
      <c r="R700" s="320">
        <v>0</v>
      </c>
      <c r="S700" s="320">
        <v>0</v>
      </c>
      <c r="T700" s="320">
        <v>0</v>
      </c>
      <c r="U700" s="320">
        <v>0</v>
      </c>
      <c r="V700" s="320">
        <v>0</v>
      </c>
      <c r="W700" s="320">
        <v>0</v>
      </c>
      <c r="X700" s="320">
        <v>0</v>
      </c>
      <c r="Y700" s="320">
        <v>0</v>
      </c>
      <c r="Z700" s="320">
        <v>0</v>
      </c>
    </row>
    <row r="701" spans="4:26" hidden="1" outlineLevel="1">
      <c r="D701" s="313" t="s">
        <v>416</v>
      </c>
      <c r="E701" s="313" t="s">
        <v>68</v>
      </c>
      <c r="F701" s="313" t="s">
        <v>734</v>
      </c>
      <c r="H701" s="313" t="s">
        <v>735</v>
      </c>
      <c r="I701" s="313" t="s">
        <v>1187</v>
      </c>
      <c r="J701" s="313" t="s">
        <v>1077</v>
      </c>
      <c r="K701" s="313" t="s">
        <v>745</v>
      </c>
      <c r="M701" s="325">
        <v>0</v>
      </c>
      <c r="N701" s="320"/>
      <c r="O701" s="320">
        <v>0</v>
      </c>
      <c r="P701" s="320">
        <v>0</v>
      </c>
      <c r="Q701" s="320">
        <v>0</v>
      </c>
      <c r="R701" s="320">
        <v>0</v>
      </c>
      <c r="S701" s="320">
        <v>0</v>
      </c>
      <c r="T701" s="320">
        <v>0</v>
      </c>
      <c r="U701" s="320">
        <v>0</v>
      </c>
      <c r="V701" s="320">
        <v>0</v>
      </c>
      <c r="W701" s="320">
        <v>0</v>
      </c>
      <c r="X701" s="320">
        <v>0</v>
      </c>
      <c r="Y701" s="320">
        <v>0</v>
      </c>
      <c r="Z701" s="320">
        <v>0</v>
      </c>
    </row>
    <row r="702" spans="4:26" hidden="1" outlineLevel="1">
      <c r="D702" s="313" t="s">
        <v>416</v>
      </c>
      <c r="E702" s="313" t="s">
        <v>68</v>
      </c>
      <c r="F702" s="313" t="s">
        <v>734</v>
      </c>
      <c r="H702" s="313" t="s">
        <v>735</v>
      </c>
      <c r="I702" s="313" t="s">
        <v>1205</v>
      </c>
      <c r="J702" s="313" t="s">
        <v>1753</v>
      </c>
      <c r="K702" s="313" t="s">
        <v>745</v>
      </c>
      <c r="M702" s="325">
        <v>0</v>
      </c>
      <c r="N702" s="320"/>
      <c r="O702" s="320">
        <v>0</v>
      </c>
      <c r="P702" s="320">
        <v>0</v>
      </c>
      <c r="Q702" s="320">
        <v>0</v>
      </c>
      <c r="R702" s="320">
        <v>0</v>
      </c>
      <c r="S702" s="320">
        <v>0</v>
      </c>
      <c r="T702" s="320">
        <v>0</v>
      </c>
      <c r="U702" s="320">
        <v>0</v>
      </c>
      <c r="V702" s="320">
        <v>0</v>
      </c>
      <c r="W702" s="320">
        <v>0</v>
      </c>
      <c r="X702" s="320">
        <v>0</v>
      </c>
      <c r="Y702" s="320">
        <v>0</v>
      </c>
      <c r="Z702" s="320">
        <v>0</v>
      </c>
    </row>
    <row r="703" spans="4:26" hidden="1" outlineLevel="1">
      <c r="D703" s="313" t="s">
        <v>417</v>
      </c>
      <c r="E703" s="313" t="s">
        <v>68</v>
      </c>
      <c r="F703" s="313" t="s">
        <v>734</v>
      </c>
      <c r="H703" s="313" t="s">
        <v>735</v>
      </c>
      <c r="I703" s="313" t="s">
        <v>1187</v>
      </c>
      <c r="J703" s="313" t="s">
        <v>1078</v>
      </c>
      <c r="K703" s="313" t="s">
        <v>664</v>
      </c>
      <c r="M703" s="325">
        <v>0</v>
      </c>
      <c r="N703" s="320"/>
      <c r="O703" s="320">
        <v>0</v>
      </c>
      <c r="P703" s="320">
        <v>0</v>
      </c>
      <c r="Q703" s="320">
        <v>0</v>
      </c>
      <c r="R703" s="320">
        <v>0</v>
      </c>
      <c r="S703" s="320">
        <v>0</v>
      </c>
      <c r="T703" s="320">
        <v>0</v>
      </c>
      <c r="U703" s="320">
        <v>0</v>
      </c>
      <c r="V703" s="320">
        <v>0</v>
      </c>
      <c r="W703" s="320">
        <v>0</v>
      </c>
      <c r="X703" s="320">
        <v>0</v>
      </c>
      <c r="Y703" s="320">
        <v>0</v>
      </c>
      <c r="Z703" s="320">
        <v>0</v>
      </c>
    </row>
    <row r="704" spans="4:26" hidden="1" outlineLevel="1">
      <c r="D704" s="313" t="s">
        <v>417</v>
      </c>
      <c r="E704" s="313" t="s">
        <v>68</v>
      </c>
      <c r="F704" s="313" t="s">
        <v>734</v>
      </c>
      <c r="H704" s="313" t="s">
        <v>735</v>
      </c>
      <c r="I704" s="313" t="s">
        <v>1205</v>
      </c>
      <c r="J704" s="313" t="s">
        <v>1754</v>
      </c>
      <c r="K704" s="313" t="s">
        <v>664</v>
      </c>
      <c r="M704" s="325">
        <v>0</v>
      </c>
      <c r="N704" s="320"/>
      <c r="O704" s="320">
        <v>0</v>
      </c>
      <c r="P704" s="320">
        <v>0</v>
      </c>
      <c r="Q704" s="320">
        <v>0</v>
      </c>
      <c r="R704" s="320">
        <v>0</v>
      </c>
      <c r="S704" s="320">
        <v>0</v>
      </c>
      <c r="T704" s="320">
        <v>0</v>
      </c>
      <c r="U704" s="320">
        <v>0</v>
      </c>
      <c r="V704" s="320">
        <v>0</v>
      </c>
      <c r="W704" s="320">
        <v>0</v>
      </c>
      <c r="X704" s="320">
        <v>0</v>
      </c>
      <c r="Y704" s="320">
        <v>0</v>
      </c>
      <c r="Z704" s="320">
        <v>0</v>
      </c>
    </row>
    <row r="705" spans="4:26" hidden="1" outlineLevel="1">
      <c r="D705" s="313" t="s">
        <v>1079</v>
      </c>
      <c r="E705" s="313" t="s">
        <v>69</v>
      </c>
      <c r="F705" s="313" t="s">
        <v>734</v>
      </c>
      <c r="H705" s="313" t="s">
        <v>735</v>
      </c>
      <c r="I705" s="313" t="s">
        <v>1187</v>
      </c>
      <c r="J705" s="313" t="s">
        <v>1080</v>
      </c>
      <c r="K705" s="313" t="s">
        <v>170</v>
      </c>
      <c r="M705" s="325">
        <v>0</v>
      </c>
      <c r="N705" s="320"/>
      <c r="O705" s="320">
        <v>0</v>
      </c>
      <c r="P705" s="320">
        <v>0</v>
      </c>
      <c r="Q705" s="320">
        <v>0</v>
      </c>
      <c r="R705" s="320">
        <v>0</v>
      </c>
      <c r="S705" s="320">
        <v>0</v>
      </c>
      <c r="T705" s="320">
        <v>0</v>
      </c>
      <c r="U705" s="320">
        <v>0</v>
      </c>
      <c r="V705" s="320">
        <v>0</v>
      </c>
      <c r="W705" s="320">
        <v>0</v>
      </c>
      <c r="X705" s="320">
        <v>0</v>
      </c>
      <c r="Y705" s="320">
        <v>0</v>
      </c>
      <c r="Z705" s="320">
        <v>0</v>
      </c>
    </row>
    <row r="706" spans="4:26" hidden="1" outlineLevel="1">
      <c r="D706" s="313" t="s">
        <v>1755</v>
      </c>
      <c r="E706" s="313" t="s">
        <v>68</v>
      </c>
      <c r="F706" s="313" t="s">
        <v>734</v>
      </c>
      <c r="H706" s="313" t="s">
        <v>735</v>
      </c>
      <c r="I706" s="313" t="s">
        <v>1187</v>
      </c>
      <c r="J706" s="313" t="s">
        <v>1756</v>
      </c>
      <c r="K706" s="313" t="s">
        <v>1233</v>
      </c>
      <c r="M706" s="325">
        <v>40</v>
      </c>
      <c r="N706" s="320"/>
      <c r="O706" s="320">
        <v>0</v>
      </c>
      <c r="P706" s="320">
        <v>0</v>
      </c>
      <c r="Q706" s="320">
        <v>20</v>
      </c>
      <c r="R706" s="320">
        <v>0</v>
      </c>
      <c r="S706" s="320">
        <v>10</v>
      </c>
      <c r="T706" s="320">
        <v>10</v>
      </c>
      <c r="U706" s="320">
        <v>0</v>
      </c>
      <c r="V706" s="320">
        <v>0</v>
      </c>
      <c r="W706" s="320">
        <v>0</v>
      </c>
      <c r="X706" s="320">
        <v>0</v>
      </c>
      <c r="Y706" s="320">
        <v>0</v>
      </c>
      <c r="Z706" s="320">
        <v>0</v>
      </c>
    </row>
    <row r="707" spans="4:26" hidden="1" outlineLevel="1">
      <c r="D707" s="313" t="s">
        <v>1755</v>
      </c>
      <c r="E707" s="313" t="s">
        <v>68</v>
      </c>
      <c r="F707" s="313" t="s">
        <v>734</v>
      </c>
      <c r="H707" s="313" t="s">
        <v>735</v>
      </c>
      <c r="I707" s="313" t="s">
        <v>1205</v>
      </c>
      <c r="J707" s="313" t="s">
        <v>1757</v>
      </c>
      <c r="K707" s="313" t="s">
        <v>1233</v>
      </c>
      <c r="M707" s="325">
        <v>0</v>
      </c>
      <c r="N707" s="320"/>
      <c r="O707" s="320">
        <v>0</v>
      </c>
      <c r="P707" s="320">
        <v>0</v>
      </c>
      <c r="Q707" s="320">
        <v>0</v>
      </c>
      <c r="R707" s="320">
        <v>0</v>
      </c>
      <c r="S707" s="320">
        <v>0</v>
      </c>
      <c r="T707" s="320">
        <v>0</v>
      </c>
      <c r="U707" s="320">
        <v>0</v>
      </c>
      <c r="V707" s="320">
        <v>0</v>
      </c>
      <c r="W707" s="320">
        <v>0</v>
      </c>
      <c r="X707" s="320">
        <v>0</v>
      </c>
      <c r="Y707" s="320">
        <v>0</v>
      </c>
      <c r="Z707" s="320">
        <v>0</v>
      </c>
    </row>
    <row r="708" spans="4:26" hidden="1" outlineLevel="1">
      <c r="D708" s="313" t="s">
        <v>818</v>
      </c>
      <c r="E708" s="313" t="s">
        <v>67</v>
      </c>
      <c r="F708" s="313" t="s">
        <v>734</v>
      </c>
      <c r="H708" s="313" t="s">
        <v>735</v>
      </c>
      <c r="I708" s="313" t="s">
        <v>1187</v>
      </c>
      <c r="J708" s="313" t="s">
        <v>1081</v>
      </c>
      <c r="K708" s="313" t="s">
        <v>171</v>
      </c>
      <c r="M708" s="325">
        <v>0</v>
      </c>
      <c r="N708" s="320"/>
      <c r="O708" s="320">
        <v>0</v>
      </c>
      <c r="P708" s="320">
        <v>0</v>
      </c>
      <c r="Q708" s="320">
        <v>0</v>
      </c>
      <c r="R708" s="320">
        <v>0</v>
      </c>
      <c r="S708" s="320">
        <v>0</v>
      </c>
      <c r="T708" s="320">
        <v>0</v>
      </c>
      <c r="U708" s="320">
        <v>0</v>
      </c>
      <c r="V708" s="320">
        <v>0</v>
      </c>
      <c r="W708" s="320">
        <v>0</v>
      </c>
      <c r="X708" s="320">
        <v>0</v>
      </c>
      <c r="Y708" s="320">
        <v>0</v>
      </c>
      <c r="Z708" s="320">
        <v>0</v>
      </c>
    </row>
    <row r="709" spans="4:26" hidden="1" outlineLevel="1">
      <c r="D709" s="313" t="s">
        <v>818</v>
      </c>
      <c r="E709" s="313" t="s">
        <v>67</v>
      </c>
      <c r="F709" s="313" t="s">
        <v>734</v>
      </c>
      <c r="H709" s="313" t="s">
        <v>735</v>
      </c>
      <c r="I709" s="313" t="s">
        <v>1205</v>
      </c>
      <c r="J709" s="313" t="s">
        <v>1758</v>
      </c>
      <c r="K709" s="313" t="s">
        <v>171</v>
      </c>
      <c r="M709" s="325">
        <v>0</v>
      </c>
      <c r="N709" s="320"/>
      <c r="O709" s="320">
        <v>0</v>
      </c>
      <c r="P709" s="320">
        <v>0</v>
      </c>
      <c r="Q709" s="320">
        <v>0</v>
      </c>
      <c r="R709" s="320">
        <v>0</v>
      </c>
      <c r="S709" s="320">
        <v>0</v>
      </c>
      <c r="T709" s="320">
        <v>0</v>
      </c>
      <c r="U709" s="320">
        <v>0</v>
      </c>
      <c r="V709" s="320">
        <v>0</v>
      </c>
      <c r="W709" s="320">
        <v>0</v>
      </c>
      <c r="X709" s="320">
        <v>0</v>
      </c>
      <c r="Y709" s="320">
        <v>0</v>
      </c>
      <c r="Z709" s="320">
        <v>0</v>
      </c>
    </row>
    <row r="710" spans="4:26" hidden="1" outlineLevel="1">
      <c r="D710" s="313" t="s">
        <v>2886</v>
      </c>
      <c r="E710" s="313" t="s">
        <v>68</v>
      </c>
      <c r="F710" s="313" t="s">
        <v>734</v>
      </c>
      <c r="H710" s="313" t="s">
        <v>735</v>
      </c>
      <c r="I710" s="313" t="s">
        <v>1187</v>
      </c>
      <c r="J710" s="313" t="s">
        <v>1759</v>
      </c>
      <c r="K710" s="313" t="s">
        <v>1165</v>
      </c>
      <c r="M710" s="325">
        <v>0</v>
      </c>
      <c r="N710" s="320"/>
      <c r="O710" s="320">
        <v>0</v>
      </c>
      <c r="P710" s="320">
        <v>0</v>
      </c>
      <c r="Q710" s="320">
        <v>0</v>
      </c>
      <c r="R710" s="320">
        <v>0</v>
      </c>
      <c r="S710" s="320">
        <v>0</v>
      </c>
      <c r="T710" s="320">
        <v>0</v>
      </c>
      <c r="U710" s="320">
        <v>0</v>
      </c>
      <c r="V710" s="320">
        <v>0</v>
      </c>
      <c r="W710" s="320">
        <v>0</v>
      </c>
      <c r="X710" s="320">
        <v>0</v>
      </c>
      <c r="Y710" s="320">
        <v>0</v>
      </c>
      <c r="Z710" s="320">
        <v>0</v>
      </c>
    </row>
    <row r="711" spans="4:26" hidden="1" outlineLevel="1">
      <c r="D711" s="313" t="s">
        <v>2886</v>
      </c>
      <c r="E711" s="313" t="s">
        <v>68</v>
      </c>
      <c r="F711" s="313" t="s">
        <v>734</v>
      </c>
      <c r="H711" s="313" t="s">
        <v>735</v>
      </c>
      <c r="I711" s="313" t="s">
        <v>1205</v>
      </c>
      <c r="J711" s="313" t="s">
        <v>1760</v>
      </c>
      <c r="K711" s="313" t="s">
        <v>1165</v>
      </c>
      <c r="M711" s="325">
        <v>0</v>
      </c>
      <c r="N711" s="320"/>
      <c r="O711" s="320">
        <v>0</v>
      </c>
      <c r="P711" s="320">
        <v>0</v>
      </c>
      <c r="Q711" s="320">
        <v>0</v>
      </c>
      <c r="R711" s="320">
        <v>0</v>
      </c>
      <c r="S711" s="320">
        <v>0</v>
      </c>
      <c r="T711" s="320">
        <v>0</v>
      </c>
      <c r="U711" s="320">
        <v>0</v>
      </c>
      <c r="V711" s="320">
        <v>0</v>
      </c>
      <c r="W711" s="320">
        <v>0</v>
      </c>
      <c r="X711" s="320">
        <v>0</v>
      </c>
      <c r="Y711" s="320">
        <v>0</v>
      </c>
      <c r="Z711" s="320">
        <v>0</v>
      </c>
    </row>
    <row r="712" spans="4:26" hidden="1" outlineLevel="1">
      <c r="D712" s="313" t="s">
        <v>481</v>
      </c>
      <c r="E712" s="313" t="s">
        <v>68</v>
      </c>
      <c r="F712" s="313" t="s">
        <v>734</v>
      </c>
      <c r="H712" s="313" t="s">
        <v>735</v>
      </c>
      <c r="I712" s="313" t="s">
        <v>1187</v>
      </c>
      <c r="J712" s="313" t="s">
        <v>1082</v>
      </c>
      <c r="K712" s="313" t="s">
        <v>745</v>
      </c>
      <c r="M712" s="325">
        <v>0</v>
      </c>
      <c r="N712" s="320"/>
      <c r="O712" s="320">
        <v>0</v>
      </c>
      <c r="P712" s="320">
        <v>0</v>
      </c>
      <c r="Q712" s="320">
        <v>0</v>
      </c>
      <c r="R712" s="320">
        <v>0</v>
      </c>
      <c r="S712" s="320">
        <v>0</v>
      </c>
      <c r="T712" s="320">
        <v>0</v>
      </c>
      <c r="U712" s="320">
        <v>0</v>
      </c>
      <c r="V712" s="320">
        <v>0</v>
      </c>
      <c r="W712" s="320">
        <v>0</v>
      </c>
      <c r="X712" s="320">
        <v>0</v>
      </c>
      <c r="Y712" s="320">
        <v>0</v>
      </c>
      <c r="Z712" s="320">
        <v>0</v>
      </c>
    </row>
    <row r="713" spans="4:26" hidden="1" outlineLevel="1">
      <c r="D713" s="313" t="s">
        <v>481</v>
      </c>
      <c r="E713" s="313" t="s">
        <v>68</v>
      </c>
      <c r="F713" s="313" t="s">
        <v>734</v>
      </c>
      <c r="H713" s="313" t="s">
        <v>735</v>
      </c>
      <c r="I713" s="313" t="s">
        <v>1205</v>
      </c>
      <c r="J713" s="313" t="s">
        <v>1761</v>
      </c>
      <c r="K713" s="313" t="s">
        <v>745</v>
      </c>
      <c r="M713" s="325">
        <v>0</v>
      </c>
      <c r="N713" s="320"/>
      <c r="O713" s="320">
        <v>0</v>
      </c>
      <c r="P713" s="320">
        <v>0</v>
      </c>
      <c r="Q713" s="320">
        <v>0</v>
      </c>
      <c r="R713" s="320">
        <v>0</v>
      </c>
      <c r="S713" s="320">
        <v>0</v>
      </c>
      <c r="T713" s="320">
        <v>0</v>
      </c>
      <c r="U713" s="320">
        <v>0</v>
      </c>
      <c r="V713" s="320">
        <v>0</v>
      </c>
      <c r="W713" s="320">
        <v>0</v>
      </c>
      <c r="X713" s="320">
        <v>0</v>
      </c>
      <c r="Y713" s="320">
        <v>0</v>
      </c>
      <c r="Z713" s="320">
        <v>0</v>
      </c>
    </row>
    <row r="714" spans="4:26" hidden="1" outlineLevel="1">
      <c r="D714" s="313" t="s">
        <v>418</v>
      </c>
      <c r="E714" s="313" t="s">
        <v>68</v>
      </c>
      <c r="F714" s="313" t="s">
        <v>734</v>
      </c>
      <c r="H714" s="313" t="s">
        <v>735</v>
      </c>
      <c r="I714" s="313" t="s">
        <v>1187</v>
      </c>
      <c r="J714" s="313" t="s">
        <v>1083</v>
      </c>
      <c r="K714" s="313" t="s">
        <v>745</v>
      </c>
      <c r="M714" s="325">
        <v>0</v>
      </c>
      <c r="N714" s="320"/>
      <c r="O714" s="320">
        <v>0</v>
      </c>
      <c r="P714" s="320">
        <v>0</v>
      </c>
      <c r="Q714" s="320">
        <v>0</v>
      </c>
      <c r="R714" s="320">
        <v>0</v>
      </c>
      <c r="S714" s="320">
        <v>0</v>
      </c>
      <c r="T714" s="320">
        <v>0</v>
      </c>
      <c r="U714" s="320">
        <v>0</v>
      </c>
      <c r="V714" s="320">
        <v>0</v>
      </c>
      <c r="W714" s="320">
        <v>0</v>
      </c>
      <c r="X714" s="320">
        <v>0</v>
      </c>
      <c r="Y714" s="320">
        <v>0</v>
      </c>
      <c r="Z714" s="320">
        <v>0</v>
      </c>
    </row>
    <row r="715" spans="4:26" hidden="1" outlineLevel="1">
      <c r="D715" s="313" t="s">
        <v>418</v>
      </c>
      <c r="E715" s="313" t="s">
        <v>68</v>
      </c>
      <c r="F715" s="313" t="s">
        <v>734</v>
      </c>
      <c r="H715" s="313" t="s">
        <v>735</v>
      </c>
      <c r="I715" s="313" t="s">
        <v>1205</v>
      </c>
      <c r="J715" s="313" t="s">
        <v>1762</v>
      </c>
      <c r="K715" s="313" t="s">
        <v>745</v>
      </c>
      <c r="M715" s="325">
        <v>0</v>
      </c>
      <c r="N715" s="320"/>
      <c r="O715" s="320">
        <v>0</v>
      </c>
      <c r="P715" s="320">
        <v>0</v>
      </c>
      <c r="Q715" s="320">
        <v>0</v>
      </c>
      <c r="R715" s="320">
        <v>0</v>
      </c>
      <c r="S715" s="320">
        <v>0</v>
      </c>
      <c r="T715" s="320">
        <v>0</v>
      </c>
      <c r="U715" s="320">
        <v>0</v>
      </c>
      <c r="V715" s="320">
        <v>0</v>
      </c>
      <c r="W715" s="320">
        <v>0</v>
      </c>
      <c r="X715" s="320">
        <v>0</v>
      </c>
      <c r="Y715" s="320">
        <v>0</v>
      </c>
      <c r="Z715" s="320">
        <v>0</v>
      </c>
    </row>
    <row r="716" spans="4:26" hidden="1" outlineLevel="1">
      <c r="D716" s="313" t="s">
        <v>1763</v>
      </c>
      <c r="E716" s="313" t="s">
        <v>68</v>
      </c>
      <c r="F716" s="313" t="s">
        <v>734</v>
      </c>
      <c r="H716" s="313" t="s">
        <v>735</v>
      </c>
      <c r="I716" s="313" t="s">
        <v>1187</v>
      </c>
      <c r="J716" s="313" t="s">
        <v>1764</v>
      </c>
      <c r="K716" s="313" t="s">
        <v>661</v>
      </c>
      <c r="M716" s="325">
        <v>0</v>
      </c>
      <c r="N716" s="320"/>
      <c r="O716" s="320">
        <v>0</v>
      </c>
      <c r="P716" s="320">
        <v>0</v>
      </c>
      <c r="Q716" s="320">
        <v>0</v>
      </c>
      <c r="R716" s="320">
        <v>0</v>
      </c>
      <c r="S716" s="320">
        <v>0</v>
      </c>
      <c r="T716" s="320">
        <v>0</v>
      </c>
      <c r="U716" s="320">
        <v>0</v>
      </c>
      <c r="V716" s="320">
        <v>0</v>
      </c>
      <c r="W716" s="320">
        <v>0</v>
      </c>
      <c r="X716" s="320">
        <v>0</v>
      </c>
      <c r="Y716" s="320">
        <v>0</v>
      </c>
      <c r="Z716" s="320">
        <v>0</v>
      </c>
    </row>
    <row r="717" spans="4:26" hidden="1" outlineLevel="1">
      <c r="D717" s="313" t="s">
        <v>1763</v>
      </c>
      <c r="E717" s="313" t="s">
        <v>68</v>
      </c>
      <c r="F717" s="313" t="s">
        <v>734</v>
      </c>
      <c r="H717" s="313" t="s">
        <v>735</v>
      </c>
      <c r="I717" s="313" t="s">
        <v>1205</v>
      </c>
      <c r="J717" s="313" t="s">
        <v>1765</v>
      </c>
      <c r="K717" s="313" t="s">
        <v>661</v>
      </c>
      <c r="M717" s="325">
        <v>0</v>
      </c>
      <c r="N717" s="320"/>
      <c r="O717" s="320">
        <v>0</v>
      </c>
      <c r="P717" s="320">
        <v>0</v>
      </c>
      <c r="Q717" s="320">
        <v>0</v>
      </c>
      <c r="R717" s="320">
        <v>0</v>
      </c>
      <c r="S717" s="320">
        <v>0</v>
      </c>
      <c r="T717" s="320">
        <v>0</v>
      </c>
      <c r="U717" s="320">
        <v>0</v>
      </c>
      <c r="V717" s="320">
        <v>0</v>
      </c>
      <c r="W717" s="320">
        <v>0</v>
      </c>
      <c r="X717" s="320">
        <v>0</v>
      </c>
      <c r="Y717" s="320">
        <v>0</v>
      </c>
      <c r="Z717" s="320">
        <v>0</v>
      </c>
    </row>
    <row r="718" spans="4:26" hidden="1" outlineLevel="1">
      <c r="D718" s="313" t="s">
        <v>341</v>
      </c>
      <c r="E718" s="313" t="s">
        <v>67</v>
      </c>
      <c r="F718" s="313" t="s">
        <v>734</v>
      </c>
      <c r="H718" s="313" t="s">
        <v>735</v>
      </c>
      <c r="I718" s="313" t="s">
        <v>1187</v>
      </c>
      <c r="J718" s="313" t="s">
        <v>1084</v>
      </c>
      <c r="K718" s="313" t="s">
        <v>171</v>
      </c>
      <c r="M718" s="325">
        <v>0</v>
      </c>
      <c r="N718" s="320"/>
      <c r="O718" s="320">
        <v>0</v>
      </c>
      <c r="P718" s="320">
        <v>0</v>
      </c>
      <c r="Q718" s="320">
        <v>0</v>
      </c>
      <c r="R718" s="320">
        <v>0</v>
      </c>
      <c r="S718" s="320">
        <v>0</v>
      </c>
      <c r="T718" s="320">
        <v>0</v>
      </c>
      <c r="U718" s="320">
        <v>0</v>
      </c>
      <c r="V718" s="320">
        <v>0</v>
      </c>
      <c r="W718" s="320">
        <v>0</v>
      </c>
      <c r="X718" s="320">
        <v>0</v>
      </c>
      <c r="Y718" s="320">
        <v>0</v>
      </c>
      <c r="Z718" s="320">
        <v>0</v>
      </c>
    </row>
    <row r="719" spans="4:26" hidden="1" outlineLevel="1">
      <c r="D719" s="313" t="s">
        <v>341</v>
      </c>
      <c r="E719" s="313" t="s">
        <v>67</v>
      </c>
      <c r="F719" s="313" t="s">
        <v>734</v>
      </c>
      <c r="H719" s="313" t="s">
        <v>735</v>
      </c>
      <c r="I719" s="313" t="s">
        <v>1205</v>
      </c>
      <c r="J719" s="313" t="s">
        <v>1766</v>
      </c>
      <c r="K719" s="313" t="s">
        <v>171</v>
      </c>
      <c r="M719" s="325">
        <v>0</v>
      </c>
      <c r="N719" s="320"/>
      <c r="O719" s="320">
        <v>0</v>
      </c>
      <c r="P719" s="320">
        <v>0</v>
      </c>
      <c r="Q719" s="320">
        <v>0</v>
      </c>
      <c r="R719" s="320">
        <v>0</v>
      </c>
      <c r="S719" s="320">
        <v>0</v>
      </c>
      <c r="T719" s="320">
        <v>0</v>
      </c>
      <c r="U719" s="320">
        <v>0</v>
      </c>
      <c r="V719" s="320">
        <v>0</v>
      </c>
      <c r="W719" s="320">
        <v>0</v>
      </c>
      <c r="X719" s="320">
        <v>0</v>
      </c>
      <c r="Y719" s="320">
        <v>0</v>
      </c>
      <c r="Z719" s="320">
        <v>0</v>
      </c>
    </row>
    <row r="720" spans="4:26" hidden="1" outlineLevel="1">
      <c r="D720" s="313" t="s">
        <v>1767</v>
      </c>
      <c r="E720" s="313" t="s">
        <v>68</v>
      </c>
      <c r="F720" s="313" t="s">
        <v>734</v>
      </c>
      <c r="H720" s="313" t="s">
        <v>735</v>
      </c>
      <c r="I720" s="313" t="s">
        <v>1187</v>
      </c>
      <c r="J720" s="313" t="s">
        <v>1768</v>
      </c>
      <c r="K720" s="313" t="s">
        <v>1233</v>
      </c>
      <c r="M720" s="325">
        <v>0</v>
      </c>
      <c r="N720" s="320"/>
      <c r="O720" s="320">
        <v>0</v>
      </c>
      <c r="P720" s="320">
        <v>0</v>
      </c>
      <c r="Q720" s="320">
        <v>0</v>
      </c>
      <c r="R720" s="320">
        <v>0</v>
      </c>
      <c r="S720" s="320">
        <v>0</v>
      </c>
      <c r="T720" s="320">
        <v>0</v>
      </c>
      <c r="U720" s="320">
        <v>0</v>
      </c>
      <c r="V720" s="320">
        <v>0</v>
      </c>
      <c r="W720" s="320">
        <v>0</v>
      </c>
      <c r="X720" s="320">
        <v>0</v>
      </c>
      <c r="Y720" s="320">
        <v>0</v>
      </c>
      <c r="Z720" s="320">
        <v>0</v>
      </c>
    </row>
    <row r="721" spans="4:26" hidden="1" outlineLevel="1">
      <c r="D721" s="313" t="s">
        <v>1767</v>
      </c>
      <c r="E721" s="313" t="s">
        <v>68</v>
      </c>
      <c r="F721" s="313" t="s">
        <v>734</v>
      </c>
      <c r="H721" s="313" t="s">
        <v>735</v>
      </c>
      <c r="I721" s="313" t="s">
        <v>1205</v>
      </c>
      <c r="J721" s="313" t="s">
        <v>1769</v>
      </c>
      <c r="K721" s="313" t="s">
        <v>1233</v>
      </c>
      <c r="M721" s="325">
        <v>0</v>
      </c>
      <c r="N721" s="320"/>
      <c r="O721" s="320">
        <v>0</v>
      </c>
      <c r="P721" s="320">
        <v>0</v>
      </c>
      <c r="Q721" s="320">
        <v>0</v>
      </c>
      <c r="R721" s="320">
        <v>0</v>
      </c>
      <c r="S721" s="320">
        <v>0</v>
      </c>
      <c r="T721" s="320">
        <v>0</v>
      </c>
      <c r="U721" s="320">
        <v>0</v>
      </c>
      <c r="V721" s="320">
        <v>0</v>
      </c>
      <c r="W721" s="320">
        <v>0</v>
      </c>
      <c r="X721" s="320">
        <v>0</v>
      </c>
      <c r="Y721" s="320">
        <v>0</v>
      </c>
      <c r="Z721" s="320">
        <v>0</v>
      </c>
    </row>
    <row r="722" spans="4:26" hidden="1" outlineLevel="1">
      <c r="D722" s="313" t="s">
        <v>482</v>
      </c>
      <c r="E722" s="313" t="s">
        <v>67</v>
      </c>
      <c r="F722" s="313" t="s">
        <v>734</v>
      </c>
      <c r="H722" s="313" t="s">
        <v>735</v>
      </c>
      <c r="I722" s="313" t="s">
        <v>1187</v>
      </c>
      <c r="J722" s="313" t="s">
        <v>1085</v>
      </c>
      <c r="K722" s="313" t="s">
        <v>171</v>
      </c>
      <c r="M722" s="325">
        <v>0</v>
      </c>
      <c r="N722" s="320"/>
      <c r="O722" s="320">
        <v>0</v>
      </c>
      <c r="P722" s="320">
        <v>0</v>
      </c>
      <c r="Q722" s="320">
        <v>0</v>
      </c>
      <c r="R722" s="320">
        <v>0</v>
      </c>
      <c r="S722" s="320">
        <v>0</v>
      </c>
      <c r="T722" s="320">
        <v>0</v>
      </c>
      <c r="U722" s="320">
        <v>0</v>
      </c>
      <c r="V722" s="320">
        <v>0</v>
      </c>
      <c r="W722" s="320">
        <v>0</v>
      </c>
      <c r="X722" s="320">
        <v>0</v>
      </c>
      <c r="Y722" s="320">
        <v>0</v>
      </c>
      <c r="Z722" s="320">
        <v>0</v>
      </c>
    </row>
    <row r="723" spans="4:26" hidden="1" outlineLevel="1">
      <c r="D723" s="313" t="s">
        <v>482</v>
      </c>
      <c r="E723" s="313" t="s">
        <v>67</v>
      </c>
      <c r="F723" s="313" t="s">
        <v>734</v>
      </c>
      <c r="H723" s="313" t="s">
        <v>735</v>
      </c>
      <c r="I723" s="313" t="s">
        <v>1205</v>
      </c>
      <c r="J723" s="313" t="s">
        <v>1770</v>
      </c>
      <c r="K723" s="313" t="s">
        <v>171</v>
      </c>
      <c r="M723" s="325">
        <v>0</v>
      </c>
      <c r="N723" s="320"/>
      <c r="O723" s="320">
        <v>0</v>
      </c>
      <c r="P723" s="320">
        <v>0</v>
      </c>
      <c r="Q723" s="320">
        <v>0</v>
      </c>
      <c r="R723" s="320">
        <v>0</v>
      </c>
      <c r="S723" s="320">
        <v>0</v>
      </c>
      <c r="T723" s="320">
        <v>0</v>
      </c>
      <c r="U723" s="320">
        <v>0</v>
      </c>
      <c r="V723" s="320">
        <v>0</v>
      </c>
      <c r="W723" s="320">
        <v>0</v>
      </c>
      <c r="X723" s="320">
        <v>0</v>
      </c>
      <c r="Y723" s="320">
        <v>0</v>
      </c>
      <c r="Z723" s="320">
        <v>0</v>
      </c>
    </row>
    <row r="724" spans="4:26" hidden="1" outlineLevel="1">
      <c r="D724" s="313" t="s">
        <v>2887</v>
      </c>
      <c r="E724" s="313" t="s">
        <v>84</v>
      </c>
      <c r="F724" s="313" t="s">
        <v>734</v>
      </c>
      <c r="H724" s="313" t="s">
        <v>735</v>
      </c>
      <c r="I724" s="313" t="s">
        <v>1187</v>
      </c>
      <c r="J724" s="313" t="s">
        <v>804</v>
      </c>
      <c r="K724" s="313" t="s">
        <v>0</v>
      </c>
      <c r="M724" s="325">
        <v>0</v>
      </c>
      <c r="N724" s="320"/>
      <c r="O724" s="320">
        <v>0</v>
      </c>
      <c r="P724" s="320">
        <v>0</v>
      </c>
      <c r="Q724" s="320">
        <v>0</v>
      </c>
      <c r="R724" s="320">
        <v>0</v>
      </c>
      <c r="S724" s="320">
        <v>0</v>
      </c>
      <c r="T724" s="320">
        <v>0</v>
      </c>
      <c r="U724" s="320">
        <v>0</v>
      </c>
      <c r="V724" s="320">
        <v>0</v>
      </c>
      <c r="W724" s="320">
        <v>0</v>
      </c>
      <c r="X724" s="320">
        <v>0</v>
      </c>
      <c r="Y724" s="320">
        <v>0</v>
      </c>
      <c r="Z724" s="320">
        <v>0</v>
      </c>
    </row>
    <row r="725" spans="4:26" hidden="1" outlineLevel="1">
      <c r="D725" s="313" t="s">
        <v>2887</v>
      </c>
      <c r="E725" s="313" t="s">
        <v>84</v>
      </c>
      <c r="F725" s="313" t="s">
        <v>734</v>
      </c>
      <c r="H725" s="313" t="s">
        <v>735</v>
      </c>
      <c r="I725" s="313" t="s">
        <v>1205</v>
      </c>
      <c r="J725" s="313" t="s">
        <v>1613</v>
      </c>
      <c r="K725" s="313" t="s">
        <v>0</v>
      </c>
      <c r="M725" s="325">
        <v>0</v>
      </c>
      <c r="N725" s="320"/>
      <c r="O725" s="320">
        <v>0</v>
      </c>
      <c r="P725" s="320">
        <v>0</v>
      </c>
      <c r="Q725" s="320">
        <v>0</v>
      </c>
      <c r="R725" s="320">
        <v>0</v>
      </c>
      <c r="S725" s="320">
        <v>0</v>
      </c>
      <c r="T725" s="320">
        <v>0</v>
      </c>
      <c r="U725" s="320">
        <v>0</v>
      </c>
      <c r="V725" s="320">
        <v>0</v>
      </c>
      <c r="W725" s="320">
        <v>0</v>
      </c>
      <c r="X725" s="320">
        <v>0</v>
      </c>
      <c r="Y725" s="320">
        <v>0</v>
      </c>
      <c r="Z725" s="320">
        <v>0</v>
      </c>
    </row>
    <row r="726" spans="4:26" hidden="1" outlineLevel="1">
      <c r="D726" s="313" t="s">
        <v>1771</v>
      </c>
      <c r="E726" s="313" t="s">
        <v>68</v>
      </c>
      <c r="F726" s="313" t="s">
        <v>734</v>
      </c>
      <c r="H726" s="313" t="s">
        <v>735</v>
      </c>
      <c r="I726" s="313" t="s">
        <v>1187</v>
      </c>
      <c r="J726" s="313" t="s">
        <v>1772</v>
      </c>
      <c r="K726" s="313" t="s">
        <v>746</v>
      </c>
      <c r="M726" s="325">
        <v>0</v>
      </c>
      <c r="N726" s="320"/>
      <c r="O726" s="320">
        <v>0</v>
      </c>
      <c r="P726" s="320">
        <v>0</v>
      </c>
      <c r="Q726" s="320">
        <v>0</v>
      </c>
      <c r="R726" s="320">
        <v>0</v>
      </c>
      <c r="S726" s="320">
        <v>0</v>
      </c>
      <c r="T726" s="320">
        <v>0</v>
      </c>
      <c r="U726" s="320">
        <v>0</v>
      </c>
      <c r="V726" s="320">
        <v>0</v>
      </c>
      <c r="W726" s="320">
        <v>0</v>
      </c>
      <c r="X726" s="320">
        <v>0</v>
      </c>
      <c r="Y726" s="320">
        <v>0</v>
      </c>
      <c r="Z726" s="320">
        <v>0</v>
      </c>
    </row>
    <row r="727" spans="4:26" hidden="1" outlineLevel="1">
      <c r="D727" s="313" t="s">
        <v>1771</v>
      </c>
      <c r="E727" s="313" t="s">
        <v>68</v>
      </c>
      <c r="F727" s="313" t="s">
        <v>734</v>
      </c>
      <c r="H727" s="313" t="s">
        <v>735</v>
      </c>
      <c r="I727" s="313" t="s">
        <v>1205</v>
      </c>
      <c r="J727" s="313" t="s">
        <v>1773</v>
      </c>
      <c r="K727" s="313" t="s">
        <v>746</v>
      </c>
      <c r="M727" s="325">
        <v>0</v>
      </c>
      <c r="N727" s="320"/>
      <c r="O727" s="320">
        <v>0</v>
      </c>
      <c r="P727" s="320">
        <v>0</v>
      </c>
      <c r="Q727" s="320">
        <v>0</v>
      </c>
      <c r="R727" s="320">
        <v>0</v>
      </c>
      <c r="S727" s="320">
        <v>0</v>
      </c>
      <c r="T727" s="320">
        <v>0</v>
      </c>
      <c r="U727" s="320">
        <v>0</v>
      </c>
      <c r="V727" s="320">
        <v>0</v>
      </c>
      <c r="W727" s="320">
        <v>0</v>
      </c>
      <c r="X727" s="320">
        <v>0</v>
      </c>
      <c r="Y727" s="320">
        <v>0</v>
      </c>
      <c r="Z727" s="320">
        <v>0</v>
      </c>
    </row>
    <row r="728" spans="4:26" hidden="1" outlineLevel="1">
      <c r="D728" s="313" t="s">
        <v>419</v>
      </c>
      <c r="E728" s="313" t="s">
        <v>68</v>
      </c>
      <c r="F728" s="313" t="s">
        <v>734</v>
      </c>
      <c r="H728" s="313" t="s">
        <v>735</v>
      </c>
      <c r="I728" s="313" t="s">
        <v>1187</v>
      </c>
      <c r="J728" s="313" t="s">
        <v>1086</v>
      </c>
      <c r="K728" s="313" t="s">
        <v>172</v>
      </c>
      <c r="M728" s="325">
        <v>0</v>
      </c>
      <c r="N728" s="320"/>
      <c r="O728" s="320">
        <v>0</v>
      </c>
      <c r="P728" s="320">
        <v>0</v>
      </c>
      <c r="Q728" s="320">
        <v>0</v>
      </c>
      <c r="R728" s="320">
        <v>0</v>
      </c>
      <c r="S728" s="320">
        <v>0</v>
      </c>
      <c r="T728" s="320">
        <v>0</v>
      </c>
      <c r="U728" s="320">
        <v>0</v>
      </c>
      <c r="V728" s="320">
        <v>0</v>
      </c>
      <c r="W728" s="320">
        <v>0</v>
      </c>
      <c r="X728" s="320">
        <v>0</v>
      </c>
      <c r="Y728" s="320">
        <v>0</v>
      </c>
      <c r="Z728" s="320">
        <v>0</v>
      </c>
    </row>
    <row r="729" spans="4:26" hidden="1" outlineLevel="1">
      <c r="D729" s="313" t="s">
        <v>419</v>
      </c>
      <c r="E729" s="313" t="s">
        <v>68</v>
      </c>
      <c r="F729" s="313" t="s">
        <v>734</v>
      </c>
      <c r="H729" s="313" t="s">
        <v>735</v>
      </c>
      <c r="I729" s="313" t="s">
        <v>1205</v>
      </c>
      <c r="J729" s="313" t="s">
        <v>1774</v>
      </c>
      <c r="K729" s="313" t="s">
        <v>172</v>
      </c>
      <c r="M729" s="325">
        <v>0</v>
      </c>
      <c r="N729" s="320"/>
      <c r="O729" s="320">
        <v>0</v>
      </c>
      <c r="P729" s="320">
        <v>0</v>
      </c>
      <c r="Q729" s="320">
        <v>0</v>
      </c>
      <c r="R729" s="320">
        <v>0</v>
      </c>
      <c r="S729" s="320">
        <v>0</v>
      </c>
      <c r="T729" s="320">
        <v>0</v>
      </c>
      <c r="U729" s="320">
        <v>0</v>
      </c>
      <c r="V729" s="320">
        <v>0</v>
      </c>
      <c r="W729" s="320">
        <v>0</v>
      </c>
      <c r="X729" s="320">
        <v>0</v>
      </c>
      <c r="Y729" s="320">
        <v>0</v>
      </c>
      <c r="Z729" s="320">
        <v>0</v>
      </c>
    </row>
    <row r="730" spans="4:26" hidden="1" outlineLevel="1">
      <c r="D730" s="313" t="s">
        <v>420</v>
      </c>
      <c r="E730" s="313" t="s">
        <v>67</v>
      </c>
      <c r="F730" s="313" t="s">
        <v>734</v>
      </c>
      <c r="H730" s="313" t="s">
        <v>735</v>
      </c>
      <c r="I730" s="313" t="s">
        <v>1187</v>
      </c>
      <c r="J730" s="313" t="s">
        <v>1087</v>
      </c>
      <c r="K730" s="313" t="s">
        <v>171</v>
      </c>
      <c r="M730" s="325">
        <v>4130</v>
      </c>
      <c r="N730" s="320"/>
      <c r="O730" s="320">
        <v>0</v>
      </c>
      <c r="P730" s="320">
        <v>0</v>
      </c>
      <c r="Q730" s="320">
        <v>20</v>
      </c>
      <c r="R730" s="320">
        <v>0</v>
      </c>
      <c r="S730" s="320">
        <v>0</v>
      </c>
      <c r="T730" s="320">
        <v>70</v>
      </c>
      <c r="U730" s="320">
        <v>40</v>
      </c>
      <c r="V730" s="320">
        <v>0</v>
      </c>
      <c r="W730" s="320">
        <v>0</v>
      </c>
      <c r="X730" s="320">
        <v>2000</v>
      </c>
      <c r="Y730" s="320">
        <v>2000</v>
      </c>
      <c r="Z730" s="320">
        <v>0</v>
      </c>
    </row>
    <row r="731" spans="4:26" hidden="1" outlineLevel="1">
      <c r="D731" s="313" t="s">
        <v>420</v>
      </c>
      <c r="E731" s="313" t="s">
        <v>67</v>
      </c>
      <c r="F731" s="313" t="s">
        <v>734</v>
      </c>
      <c r="H731" s="313" t="s">
        <v>735</v>
      </c>
      <c r="I731" s="313" t="s">
        <v>1205</v>
      </c>
      <c r="J731" s="313" t="s">
        <v>1775</v>
      </c>
      <c r="K731" s="313" t="s">
        <v>171</v>
      </c>
      <c r="M731" s="325">
        <v>0</v>
      </c>
      <c r="N731" s="320"/>
      <c r="O731" s="320">
        <v>0</v>
      </c>
      <c r="P731" s="320">
        <v>0</v>
      </c>
      <c r="Q731" s="320">
        <v>0</v>
      </c>
      <c r="R731" s="320">
        <v>0</v>
      </c>
      <c r="S731" s="320">
        <v>0</v>
      </c>
      <c r="T731" s="320">
        <v>0</v>
      </c>
      <c r="U731" s="320">
        <v>0</v>
      </c>
      <c r="V731" s="320">
        <v>0</v>
      </c>
      <c r="W731" s="320">
        <v>0</v>
      </c>
      <c r="X731" s="320">
        <v>0</v>
      </c>
      <c r="Y731" s="320">
        <v>0</v>
      </c>
      <c r="Z731" s="320">
        <v>0</v>
      </c>
    </row>
    <row r="732" spans="4:26" hidden="1" outlineLevel="1">
      <c r="D732" s="313" t="s">
        <v>1776</v>
      </c>
      <c r="E732" s="313" t="s">
        <v>68</v>
      </c>
      <c r="F732" s="313" t="s">
        <v>734</v>
      </c>
      <c r="H732" s="313" t="s">
        <v>735</v>
      </c>
      <c r="I732" s="313" t="s">
        <v>1187</v>
      </c>
      <c r="J732" s="313" t="s">
        <v>1777</v>
      </c>
      <c r="K732" s="313" t="s">
        <v>1165</v>
      </c>
      <c r="M732" s="325">
        <v>0</v>
      </c>
      <c r="N732" s="320"/>
      <c r="O732" s="320">
        <v>0</v>
      </c>
      <c r="P732" s="320">
        <v>0</v>
      </c>
      <c r="Q732" s="320">
        <v>0</v>
      </c>
      <c r="R732" s="320">
        <v>0</v>
      </c>
      <c r="S732" s="320">
        <v>0</v>
      </c>
      <c r="T732" s="320">
        <v>0</v>
      </c>
      <c r="U732" s="320">
        <v>0</v>
      </c>
      <c r="V732" s="320">
        <v>0</v>
      </c>
      <c r="W732" s="320">
        <v>0</v>
      </c>
      <c r="X732" s="320">
        <v>0</v>
      </c>
      <c r="Y732" s="320">
        <v>0</v>
      </c>
      <c r="Z732" s="320">
        <v>0</v>
      </c>
    </row>
    <row r="733" spans="4:26" hidden="1" outlineLevel="1">
      <c r="D733" s="313" t="s">
        <v>1776</v>
      </c>
      <c r="E733" s="313" t="s">
        <v>68</v>
      </c>
      <c r="F733" s="313" t="s">
        <v>734</v>
      </c>
      <c r="H733" s="313" t="s">
        <v>735</v>
      </c>
      <c r="I733" s="313" t="s">
        <v>1205</v>
      </c>
      <c r="J733" s="313" t="s">
        <v>1778</v>
      </c>
      <c r="K733" s="313" t="s">
        <v>1165</v>
      </c>
      <c r="M733" s="325">
        <v>0</v>
      </c>
      <c r="N733" s="320"/>
      <c r="O733" s="320">
        <v>0</v>
      </c>
      <c r="P733" s="320">
        <v>0</v>
      </c>
      <c r="Q733" s="320">
        <v>0</v>
      </c>
      <c r="R733" s="320">
        <v>0</v>
      </c>
      <c r="S733" s="320">
        <v>0</v>
      </c>
      <c r="T733" s="320">
        <v>0</v>
      </c>
      <c r="U733" s="320">
        <v>0</v>
      </c>
      <c r="V733" s="320">
        <v>0</v>
      </c>
      <c r="W733" s="320">
        <v>0</v>
      </c>
      <c r="X733" s="320">
        <v>0</v>
      </c>
      <c r="Y733" s="320">
        <v>0</v>
      </c>
      <c r="Z733" s="320">
        <v>0</v>
      </c>
    </row>
    <row r="734" spans="4:26" hidden="1" outlineLevel="1">
      <c r="D734" s="313" t="s">
        <v>1779</v>
      </c>
      <c r="E734" s="313" t="s">
        <v>68</v>
      </c>
      <c r="F734" s="313" t="s">
        <v>734</v>
      </c>
      <c r="H734" s="313" t="s">
        <v>735</v>
      </c>
      <c r="I734" s="313" t="s">
        <v>1187</v>
      </c>
      <c r="J734" s="313" t="s">
        <v>1780</v>
      </c>
      <c r="K734" s="313" t="s">
        <v>1251</v>
      </c>
      <c r="M734" s="325">
        <v>0</v>
      </c>
      <c r="N734" s="320"/>
      <c r="O734" s="320">
        <v>0</v>
      </c>
      <c r="P734" s="320">
        <v>0</v>
      </c>
      <c r="Q734" s="320">
        <v>0</v>
      </c>
      <c r="R734" s="320">
        <v>0</v>
      </c>
      <c r="S734" s="320">
        <v>0</v>
      </c>
      <c r="T734" s="320">
        <v>0</v>
      </c>
      <c r="U734" s="320">
        <v>0</v>
      </c>
      <c r="V734" s="320">
        <v>0</v>
      </c>
      <c r="W734" s="320">
        <v>0</v>
      </c>
      <c r="X734" s="320">
        <v>0</v>
      </c>
      <c r="Y734" s="320">
        <v>0</v>
      </c>
      <c r="Z734" s="320">
        <v>0</v>
      </c>
    </row>
    <row r="735" spans="4:26" hidden="1" outlineLevel="1">
      <c r="D735" s="313" t="s">
        <v>1779</v>
      </c>
      <c r="E735" s="313" t="s">
        <v>68</v>
      </c>
      <c r="F735" s="313" t="s">
        <v>734</v>
      </c>
      <c r="H735" s="313" t="s">
        <v>735</v>
      </c>
      <c r="I735" s="313" t="s">
        <v>1205</v>
      </c>
      <c r="J735" s="313" t="s">
        <v>1781</v>
      </c>
      <c r="K735" s="313" t="s">
        <v>1251</v>
      </c>
      <c r="M735" s="325">
        <v>0</v>
      </c>
      <c r="N735" s="320"/>
      <c r="O735" s="320">
        <v>0</v>
      </c>
      <c r="P735" s="320">
        <v>0</v>
      </c>
      <c r="Q735" s="320">
        <v>0</v>
      </c>
      <c r="R735" s="320">
        <v>0</v>
      </c>
      <c r="S735" s="320">
        <v>0</v>
      </c>
      <c r="T735" s="320">
        <v>0</v>
      </c>
      <c r="U735" s="320">
        <v>0</v>
      </c>
      <c r="V735" s="320">
        <v>0</v>
      </c>
      <c r="W735" s="320">
        <v>0</v>
      </c>
      <c r="X735" s="320">
        <v>0</v>
      </c>
      <c r="Y735" s="320">
        <v>0</v>
      </c>
      <c r="Z735" s="320">
        <v>0</v>
      </c>
    </row>
    <row r="736" spans="4:26" hidden="1" outlineLevel="1">
      <c r="D736" s="313" t="s">
        <v>1782</v>
      </c>
      <c r="E736" s="313" t="s">
        <v>68</v>
      </c>
      <c r="F736" s="313" t="s">
        <v>734</v>
      </c>
      <c r="H736" s="313" t="s">
        <v>735</v>
      </c>
      <c r="I736" s="313" t="s">
        <v>1187</v>
      </c>
      <c r="J736" s="313" t="s">
        <v>1783</v>
      </c>
      <c r="K736" s="313" t="s">
        <v>661</v>
      </c>
      <c r="M736" s="325">
        <v>0</v>
      </c>
      <c r="N736" s="320"/>
      <c r="O736" s="320">
        <v>0</v>
      </c>
      <c r="P736" s="320">
        <v>0</v>
      </c>
      <c r="Q736" s="320">
        <v>0</v>
      </c>
      <c r="R736" s="320">
        <v>0</v>
      </c>
      <c r="S736" s="320">
        <v>0</v>
      </c>
      <c r="T736" s="320">
        <v>0</v>
      </c>
      <c r="U736" s="320">
        <v>0</v>
      </c>
      <c r="V736" s="320">
        <v>0</v>
      </c>
      <c r="W736" s="320">
        <v>0</v>
      </c>
      <c r="X736" s="320">
        <v>0</v>
      </c>
      <c r="Y736" s="320">
        <v>0</v>
      </c>
      <c r="Z736" s="320">
        <v>0</v>
      </c>
    </row>
    <row r="737" spans="4:26" hidden="1" outlineLevel="1">
      <c r="D737" s="313" t="s">
        <v>1782</v>
      </c>
      <c r="E737" s="313" t="s">
        <v>68</v>
      </c>
      <c r="F737" s="313" t="s">
        <v>734</v>
      </c>
      <c r="H737" s="313" t="s">
        <v>735</v>
      </c>
      <c r="I737" s="313" t="s">
        <v>1205</v>
      </c>
      <c r="J737" s="313" t="s">
        <v>1784</v>
      </c>
      <c r="K737" s="313" t="s">
        <v>661</v>
      </c>
      <c r="M737" s="325">
        <v>0</v>
      </c>
      <c r="N737" s="320"/>
      <c r="O737" s="320">
        <v>0</v>
      </c>
      <c r="P737" s="320">
        <v>0</v>
      </c>
      <c r="Q737" s="320">
        <v>0</v>
      </c>
      <c r="R737" s="320">
        <v>0</v>
      </c>
      <c r="S737" s="320">
        <v>0</v>
      </c>
      <c r="T737" s="320">
        <v>0</v>
      </c>
      <c r="U737" s="320">
        <v>0</v>
      </c>
      <c r="V737" s="320">
        <v>0</v>
      </c>
      <c r="W737" s="320">
        <v>0</v>
      </c>
      <c r="X737" s="320">
        <v>0</v>
      </c>
      <c r="Y737" s="320">
        <v>0</v>
      </c>
      <c r="Z737" s="320">
        <v>0</v>
      </c>
    </row>
    <row r="738" spans="4:26" hidden="1" outlineLevel="1">
      <c r="D738" s="313" t="s">
        <v>1785</v>
      </c>
      <c r="E738" s="313" t="s">
        <v>68</v>
      </c>
      <c r="F738" s="313" t="s">
        <v>734</v>
      </c>
      <c r="H738" s="313" t="s">
        <v>735</v>
      </c>
      <c r="I738" s="313" t="s">
        <v>1187</v>
      </c>
      <c r="J738" s="313" t="s">
        <v>1786</v>
      </c>
      <c r="K738" s="313" t="s">
        <v>746</v>
      </c>
      <c r="M738" s="325">
        <v>0</v>
      </c>
      <c r="N738" s="320"/>
      <c r="O738" s="320">
        <v>0</v>
      </c>
      <c r="P738" s="320">
        <v>0</v>
      </c>
      <c r="Q738" s="320">
        <v>0</v>
      </c>
      <c r="R738" s="320">
        <v>0</v>
      </c>
      <c r="S738" s="320">
        <v>0</v>
      </c>
      <c r="T738" s="320">
        <v>0</v>
      </c>
      <c r="U738" s="320">
        <v>0</v>
      </c>
      <c r="V738" s="320">
        <v>0</v>
      </c>
      <c r="W738" s="320">
        <v>0</v>
      </c>
      <c r="X738" s="320">
        <v>0</v>
      </c>
      <c r="Y738" s="320">
        <v>0</v>
      </c>
      <c r="Z738" s="320">
        <v>0</v>
      </c>
    </row>
    <row r="739" spans="4:26" hidden="1" outlineLevel="1">
      <c r="D739" s="313" t="s">
        <v>1785</v>
      </c>
      <c r="E739" s="313" t="s">
        <v>68</v>
      </c>
      <c r="F739" s="313" t="s">
        <v>734</v>
      </c>
      <c r="H739" s="313" t="s">
        <v>735</v>
      </c>
      <c r="I739" s="313" t="s">
        <v>1205</v>
      </c>
      <c r="J739" s="313" t="s">
        <v>1787</v>
      </c>
      <c r="K739" s="313" t="s">
        <v>746</v>
      </c>
      <c r="M739" s="325">
        <v>0</v>
      </c>
      <c r="N739" s="320"/>
      <c r="O739" s="320">
        <v>0</v>
      </c>
      <c r="P739" s="320">
        <v>0</v>
      </c>
      <c r="Q739" s="320">
        <v>0</v>
      </c>
      <c r="R739" s="320">
        <v>0</v>
      </c>
      <c r="S739" s="320">
        <v>0</v>
      </c>
      <c r="T739" s="320">
        <v>0</v>
      </c>
      <c r="U739" s="320">
        <v>0</v>
      </c>
      <c r="V739" s="320">
        <v>0</v>
      </c>
      <c r="W739" s="320">
        <v>0</v>
      </c>
      <c r="X739" s="320">
        <v>0</v>
      </c>
      <c r="Y739" s="320">
        <v>0</v>
      </c>
      <c r="Z739" s="320">
        <v>0</v>
      </c>
    </row>
    <row r="740" spans="4:26" hidden="1" outlineLevel="1">
      <c r="D740" s="313" t="s">
        <v>484</v>
      </c>
      <c r="E740" s="313" t="s">
        <v>69</v>
      </c>
      <c r="F740" s="313" t="s">
        <v>734</v>
      </c>
      <c r="H740" s="313" t="s">
        <v>735</v>
      </c>
      <c r="I740" s="313" t="s">
        <v>1187</v>
      </c>
      <c r="J740" s="313" t="s">
        <v>1088</v>
      </c>
      <c r="K740" s="313" t="s">
        <v>170</v>
      </c>
      <c r="M740" s="325">
        <v>0</v>
      </c>
      <c r="N740" s="320"/>
      <c r="O740" s="320">
        <v>0</v>
      </c>
      <c r="P740" s="320">
        <v>0</v>
      </c>
      <c r="Q740" s="320">
        <v>0</v>
      </c>
      <c r="R740" s="320">
        <v>0</v>
      </c>
      <c r="S740" s="320">
        <v>0</v>
      </c>
      <c r="T740" s="320">
        <v>0</v>
      </c>
      <c r="U740" s="320">
        <v>0</v>
      </c>
      <c r="V740" s="320">
        <v>0</v>
      </c>
      <c r="W740" s="320">
        <v>0</v>
      </c>
      <c r="X740" s="320">
        <v>0</v>
      </c>
      <c r="Y740" s="320">
        <v>0</v>
      </c>
      <c r="Z740" s="320">
        <v>0</v>
      </c>
    </row>
    <row r="741" spans="4:26" hidden="1" outlineLevel="1">
      <c r="D741" s="313" t="s">
        <v>484</v>
      </c>
      <c r="E741" s="313" t="s">
        <v>69</v>
      </c>
      <c r="F741" s="313" t="s">
        <v>734</v>
      </c>
      <c r="H741" s="313" t="s">
        <v>735</v>
      </c>
      <c r="I741" s="313" t="s">
        <v>1205</v>
      </c>
      <c r="J741" s="313" t="s">
        <v>1788</v>
      </c>
      <c r="K741" s="313" t="s">
        <v>170</v>
      </c>
      <c r="M741" s="325">
        <v>0</v>
      </c>
      <c r="N741" s="320"/>
      <c r="O741" s="320">
        <v>0</v>
      </c>
      <c r="P741" s="320">
        <v>0</v>
      </c>
      <c r="Q741" s="320">
        <v>0</v>
      </c>
      <c r="R741" s="320">
        <v>0</v>
      </c>
      <c r="S741" s="320">
        <v>0</v>
      </c>
      <c r="T741" s="320">
        <v>0</v>
      </c>
      <c r="U741" s="320">
        <v>0</v>
      </c>
      <c r="V741" s="320">
        <v>0</v>
      </c>
      <c r="W741" s="320">
        <v>0</v>
      </c>
      <c r="X741" s="320">
        <v>0</v>
      </c>
      <c r="Y741" s="320">
        <v>0</v>
      </c>
      <c r="Z741" s="320">
        <v>0</v>
      </c>
    </row>
    <row r="742" spans="4:26" hidden="1" outlineLevel="1">
      <c r="D742" s="313" t="s">
        <v>485</v>
      </c>
      <c r="E742" s="313" t="s">
        <v>69</v>
      </c>
      <c r="F742" s="313" t="s">
        <v>734</v>
      </c>
      <c r="H742" s="313" t="s">
        <v>735</v>
      </c>
      <c r="I742" s="313" t="s">
        <v>1187</v>
      </c>
      <c r="J742" s="313" t="s">
        <v>1089</v>
      </c>
      <c r="K742" s="313" t="s">
        <v>170</v>
      </c>
      <c r="M742" s="325">
        <v>0</v>
      </c>
      <c r="N742" s="320"/>
      <c r="O742" s="320">
        <v>0</v>
      </c>
      <c r="P742" s="320">
        <v>0</v>
      </c>
      <c r="Q742" s="320">
        <v>0</v>
      </c>
      <c r="R742" s="320">
        <v>0</v>
      </c>
      <c r="S742" s="320">
        <v>0</v>
      </c>
      <c r="T742" s="320">
        <v>0</v>
      </c>
      <c r="U742" s="320">
        <v>0</v>
      </c>
      <c r="V742" s="320">
        <v>0</v>
      </c>
      <c r="W742" s="320">
        <v>0</v>
      </c>
      <c r="X742" s="320">
        <v>0</v>
      </c>
      <c r="Y742" s="320">
        <v>0</v>
      </c>
      <c r="Z742" s="320">
        <v>0</v>
      </c>
    </row>
    <row r="743" spans="4:26" hidden="1" outlineLevel="1">
      <c r="D743" s="313" t="s">
        <v>485</v>
      </c>
      <c r="E743" s="313" t="s">
        <v>69</v>
      </c>
      <c r="F743" s="313" t="s">
        <v>734</v>
      </c>
      <c r="H743" s="313" t="s">
        <v>735</v>
      </c>
      <c r="I743" s="313" t="s">
        <v>1205</v>
      </c>
      <c r="J743" s="313" t="s">
        <v>1789</v>
      </c>
      <c r="K743" s="313" t="s">
        <v>170</v>
      </c>
      <c r="M743" s="325">
        <v>0</v>
      </c>
      <c r="N743" s="320"/>
      <c r="O743" s="320">
        <v>0</v>
      </c>
      <c r="P743" s="320">
        <v>0</v>
      </c>
      <c r="Q743" s="320">
        <v>0</v>
      </c>
      <c r="R743" s="320">
        <v>0</v>
      </c>
      <c r="S743" s="320">
        <v>0</v>
      </c>
      <c r="T743" s="320">
        <v>0</v>
      </c>
      <c r="U743" s="320">
        <v>0</v>
      </c>
      <c r="V743" s="320">
        <v>0</v>
      </c>
      <c r="W743" s="320">
        <v>0</v>
      </c>
      <c r="X743" s="320">
        <v>0</v>
      </c>
      <c r="Y743" s="320">
        <v>0</v>
      </c>
      <c r="Z743" s="320">
        <v>0</v>
      </c>
    </row>
    <row r="744" spans="4:26" hidden="1" outlineLevel="1">
      <c r="D744" s="313" t="s">
        <v>4117</v>
      </c>
      <c r="E744" s="313" t="s">
        <v>68</v>
      </c>
      <c r="F744" s="313" t="s">
        <v>734</v>
      </c>
      <c r="H744" s="313" t="s">
        <v>735</v>
      </c>
      <c r="I744" s="313" t="s">
        <v>1187</v>
      </c>
      <c r="J744" s="313" t="s">
        <v>1090</v>
      </c>
      <c r="K744" s="313" t="s">
        <v>167</v>
      </c>
      <c r="M744" s="325">
        <v>2035</v>
      </c>
      <c r="N744" s="320"/>
      <c r="O744" s="320">
        <v>0</v>
      </c>
      <c r="P744" s="320">
        <v>0</v>
      </c>
      <c r="Q744" s="320">
        <v>15</v>
      </c>
      <c r="R744" s="320">
        <v>0</v>
      </c>
      <c r="S744" s="320">
        <v>20</v>
      </c>
      <c r="T744" s="320">
        <v>0</v>
      </c>
      <c r="U744" s="320">
        <v>0</v>
      </c>
      <c r="V744" s="320">
        <v>0</v>
      </c>
      <c r="W744" s="320">
        <v>0</v>
      </c>
      <c r="X744" s="320">
        <v>1500</v>
      </c>
      <c r="Y744" s="320">
        <v>0</v>
      </c>
      <c r="Z744" s="320">
        <v>500</v>
      </c>
    </row>
    <row r="745" spans="4:26" hidden="1" outlineLevel="1">
      <c r="D745" s="313" t="s">
        <v>4117</v>
      </c>
      <c r="E745" s="313" t="s">
        <v>68</v>
      </c>
      <c r="F745" s="313" t="s">
        <v>734</v>
      </c>
      <c r="H745" s="313" t="s">
        <v>735</v>
      </c>
      <c r="I745" s="313" t="s">
        <v>1205</v>
      </c>
      <c r="J745" s="313" t="s">
        <v>1790</v>
      </c>
      <c r="K745" s="313" t="s">
        <v>167</v>
      </c>
      <c r="M745" s="325">
        <v>0</v>
      </c>
      <c r="N745" s="320"/>
      <c r="O745" s="320">
        <v>0</v>
      </c>
      <c r="P745" s="320">
        <v>0</v>
      </c>
      <c r="Q745" s="320">
        <v>0</v>
      </c>
      <c r="R745" s="320">
        <v>0</v>
      </c>
      <c r="S745" s="320">
        <v>0</v>
      </c>
      <c r="T745" s="320">
        <v>0</v>
      </c>
      <c r="U745" s="320">
        <v>0</v>
      </c>
      <c r="V745" s="320">
        <v>0</v>
      </c>
      <c r="W745" s="320">
        <v>0</v>
      </c>
      <c r="X745" s="320">
        <v>0</v>
      </c>
      <c r="Y745" s="320">
        <v>0</v>
      </c>
      <c r="Z745" s="320">
        <v>0</v>
      </c>
    </row>
    <row r="746" spans="4:26" hidden="1" outlineLevel="1">
      <c r="D746" s="313" t="s">
        <v>421</v>
      </c>
      <c r="E746" s="313" t="s">
        <v>68</v>
      </c>
      <c r="F746" s="313" t="s">
        <v>734</v>
      </c>
      <c r="H746" s="313" t="s">
        <v>735</v>
      </c>
      <c r="I746" s="313" t="s">
        <v>1187</v>
      </c>
      <c r="J746" s="313" t="s">
        <v>1091</v>
      </c>
      <c r="K746" s="313" t="s">
        <v>745</v>
      </c>
      <c r="M746" s="325">
        <v>4000</v>
      </c>
      <c r="N746" s="320"/>
      <c r="O746" s="320">
        <v>0</v>
      </c>
      <c r="P746" s="320">
        <v>0</v>
      </c>
      <c r="Q746" s="320">
        <v>0</v>
      </c>
      <c r="R746" s="320">
        <v>4000</v>
      </c>
      <c r="S746" s="320">
        <v>0</v>
      </c>
      <c r="T746" s="320">
        <v>0</v>
      </c>
      <c r="U746" s="320">
        <v>0</v>
      </c>
      <c r="V746" s="320">
        <v>0</v>
      </c>
      <c r="W746" s="320">
        <v>0</v>
      </c>
      <c r="X746" s="320">
        <v>0</v>
      </c>
      <c r="Y746" s="320">
        <v>0</v>
      </c>
      <c r="Z746" s="320">
        <v>0</v>
      </c>
    </row>
    <row r="747" spans="4:26" hidden="1" outlineLevel="1">
      <c r="D747" s="313" t="s">
        <v>421</v>
      </c>
      <c r="E747" s="313" t="s">
        <v>68</v>
      </c>
      <c r="F747" s="313" t="s">
        <v>734</v>
      </c>
      <c r="H747" s="313" t="s">
        <v>735</v>
      </c>
      <c r="I747" s="313" t="s">
        <v>1205</v>
      </c>
      <c r="J747" s="313" t="s">
        <v>1791</v>
      </c>
      <c r="K747" s="313" t="s">
        <v>745</v>
      </c>
      <c r="M747" s="325">
        <v>0</v>
      </c>
      <c r="N747" s="320"/>
      <c r="O747" s="320">
        <v>0</v>
      </c>
      <c r="P747" s="320">
        <v>0</v>
      </c>
      <c r="Q747" s="320">
        <v>0</v>
      </c>
      <c r="R747" s="320">
        <v>0</v>
      </c>
      <c r="S747" s="320">
        <v>0</v>
      </c>
      <c r="T747" s="320">
        <v>0</v>
      </c>
      <c r="U747" s="320">
        <v>0</v>
      </c>
      <c r="V747" s="320">
        <v>0</v>
      </c>
      <c r="W747" s="320">
        <v>0</v>
      </c>
      <c r="X747" s="320">
        <v>0</v>
      </c>
      <c r="Y747" s="320">
        <v>0</v>
      </c>
      <c r="Z747" s="320">
        <v>0</v>
      </c>
    </row>
    <row r="748" spans="4:26" hidden="1" outlineLevel="1">
      <c r="D748" s="313" t="s">
        <v>422</v>
      </c>
      <c r="E748" s="313" t="s">
        <v>68</v>
      </c>
      <c r="F748" s="313" t="s">
        <v>734</v>
      </c>
      <c r="H748" s="313" t="s">
        <v>735</v>
      </c>
      <c r="I748" s="313" t="s">
        <v>1187</v>
      </c>
      <c r="J748" s="313" t="s">
        <v>1092</v>
      </c>
      <c r="K748" s="313" t="s">
        <v>167</v>
      </c>
      <c r="M748" s="325">
        <v>29</v>
      </c>
      <c r="N748" s="320"/>
      <c r="O748" s="320">
        <v>0</v>
      </c>
      <c r="P748" s="320">
        <v>0</v>
      </c>
      <c r="Q748" s="320">
        <v>29</v>
      </c>
      <c r="R748" s="320">
        <v>0</v>
      </c>
      <c r="S748" s="320">
        <v>0</v>
      </c>
      <c r="T748" s="320">
        <v>0</v>
      </c>
      <c r="U748" s="320">
        <v>0</v>
      </c>
      <c r="V748" s="320">
        <v>0</v>
      </c>
      <c r="W748" s="320">
        <v>0</v>
      </c>
      <c r="X748" s="320">
        <v>0</v>
      </c>
      <c r="Y748" s="320">
        <v>0</v>
      </c>
      <c r="Z748" s="320">
        <v>0</v>
      </c>
    </row>
    <row r="749" spans="4:26" hidden="1" outlineLevel="1">
      <c r="D749" s="313" t="s">
        <v>422</v>
      </c>
      <c r="E749" s="313" t="s">
        <v>68</v>
      </c>
      <c r="F749" s="313" t="s">
        <v>734</v>
      </c>
      <c r="H749" s="313" t="s">
        <v>735</v>
      </c>
      <c r="I749" s="313" t="s">
        <v>1205</v>
      </c>
      <c r="J749" s="313" t="s">
        <v>1792</v>
      </c>
      <c r="K749" s="313" t="s">
        <v>167</v>
      </c>
      <c r="M749" s="325">
        <v>0</v>
      </c>
      <c r="N749" s="320"/>
      <c r="O749" s="320">
        <v>0</v>
      </c>
      <c r="P749" s="320">
        <v>0</v>
      </c>
      <c r="Q749" s="320">
        <v>0</v>
      </c>
      <c r="R749" s="320">
        <v>0</v>
      </c>
      <c r="S749" s="320">
        <v>0</v>
      </c>
      <c r="T749" s="320">
        <v>0</v>
      </c>
      <c r="U749" s="320">
        <v>0</v>
      </c>
      <c r="V749" s="320">
        <v>0</v>
      </c>
      <c r="W749" s="320">
        <v>0</v>
      </c>
      <c r="X749" s="320">
        <v>0</v>
      </c>
      <c r="Y749" s="320">
        <v>0</v>
      </c>
      <c r="Z749" s="320">
        <v>0</v>
      </c>
    </row>
    <row r="750" spans="4:26" hidden="1" outlineLevel="1">
      <c r="D750" s="313" t="s">
        <v>486</v>
      </c>
      <c r="E750" s="313" t="s">
        <v>68</v>
      </c>
      <c r="F750" s="313" t="s">
        <v>734</v>
      </c>
      <c r="H750" s="313" t="s">
        <v>735</v>
      </c>
      <c r="I750" s="313" t="s">
        <v>1187</v>
      </c>
      <c r="J750" s="313" t="s">
        <v>1093</v>
      </c>
      <c r="K750" s="313" t="s">
        <v>172</v>
      </c>
      <c r="M750" s="325">
        <v>0</v>
      </c>
      <c r="N750" s="320"/>
      <c r="O750" s="320">
        <v>0</v>
      </c>
      <c r="P750" s="320">
        <v>0</v>
      </c>
      <c r="Q750" s="320">
        <v>0</v>
      </c>
      <c r="R750" s="320">
        <v>0</v>
      </c>
      <c r="S750" s="320">
        <v>0</v>
      </c>
      <c r="T750" s="320">
        <v>0</v>
      </c>
      <c r="U750" s="320">
        <v>0</v>
      </c>
      <c r="V750" s="320">
        <v>0</v>
      </c>
      <c r="W750" s="320">
        <v>0</v>
      </c>
      <c r="X750" s="320">
        <v>0</v>
      </c>
      <c r="Y750" s="320">
        <v>0</v>
      </c>
      <c r="Z750" s="320">
        <v>0</v>
      </c>
    </row>
    <row r="751" spans="4:26" hidden="1" outlineLevel="1">
      <c r="D751" s="313" t="s">
        <v>486</v>
      </c>
      <c r="E751" s="313" t="s">
        <v>68</v>
      </c>
      <c r="F751" s="313" t="s">
        <v>734</v>
      </c>
      <c r="H751" s="313" t="s">
        <v>735</v>
      </c>
      <c r="I751" s="313" t="s">
        <v>1205</v>
      </c>
      <c r="J751" s="313" t="s">
        <v>1793</v>
      </c>
      <c r="K751" s="313" t="s">
        <v>172</v>
      </c>
      <c r="M751" s="325">
        <v>0</v>
      </c>
      <c r="N751" s="320"/>
      <c r="O751" s="320">
        <v>0</v>
      </c>
      <c r="P751" s="320">
        <v>0</v>
      </c>
      <c r="Q751" s="320">
        <v>0</v>
      </c>
      <c r="R751" s="320">
        <v>0</v>
      </c>
      <c r="S751" s="320">
        <v>0</v>
      </c>
      <c r="T751" s="320">
        <v>0</v>
      </c>
      <c r="U751" s="320">
        <v>0</v>
      </c>
      <c r="V751" s="320">
        <v>0</v>
      </c>
      <c r="W751" s="320">
        <v>0</v>
      </c>
      <c r="X751" s="320">
        <v>0</v>
      </c>
      <c r="Y751" s="320">
        <v>0</v>
      </c>
      <c r="Z751" s="320">
        <v>0</v>
      </c>
    </row>
    <row r="752" spans="4:26" hidden="1" outlineLevel="1">
      <c r="D752" s="313" t="s">
        <v>499</v>
      </c>
      <c r="E752" s="313" t="s">
        <v>68</v>
      </c>
      <c r="F752" s="313" t="s">
        <v>734</v>
      </c>
      <c r="H752" s="313" t="s">
        <v>735</v>
      </c>
      <c r="I752" s="313" t="s">
        <v>1187</v>
      </c>
      <c r="J752" s="313" t="s">
        <v>1094</v>
      </c>
      <c r="K752" s="313" t="s">
        <v>710</v>
      </c>
      <c r="M752" s="325">
        <v>0</v>
      </c>
      <c r="N752" s="320"/>
      <c r="O752" s="320">
        <v>0</v>
      </c>
      <c r="P752" s="320">
        <v>0</v>
      </c>
      <c r="Q752" s="320">
        <v>0</v>
      </c>
      <c r="R752" s="320">
        <v>0</v>
      </c>
      <c r="S752" s="320">
        <v>0</v>
      </c>
      <c r="T752" s="320">
        <v>0</v>
      </c>
      <c r="U752" s="320">
        <v>0</v>
      </c>
      <c r="V752" s="320">
        <v>0</v>
      </c>
      <c r="W752" s="320">
        <v>0</v>
      </c>
      <c r="X752" s="320">
        <v>0</v>
      </c>
      <c r="Y752" s="320">
        <v>0</v>
      </c>
      <c r="Z752" s="320">
        <v>0</v>
      </c>
    </row>
    <row r="753" spans="4:26" hidden="1" outlineLevel="1">
      <c r="D753" s="313" t="s">
        <v>499</v>
      </c>
      <c r="E753" s="313" t="s">
        <v>68</v>
      </c>
      <c r="F753" s="313" t="s">
        <v>734</v>
      </c>
      <c r="H753" s="313" t="s">
        <v>735</v>
      </c>
      <c r="I753" s="313" t="s">
        <v>1205</v>
      </c>
      <c r="J753" s="313" t="s">
        <v>1794</v>
      </c>
      <c r="K753" s="313" t="s">
        <v>710</v>
      </c>
      <c r="M753" s="325">
        <v>0</v>
      </c>
      <c r="N753" s="320"/>
      <c r="O753" s="320">
        <v>0</v>
      </c>
      <c r="P753" s="320">
        <v>0</v>
      </c>
      <c r="Q753" s="320">
        <v>0</v>
      </c>
      <c r="R753" s="320">
        <v>0</v>
      </c>
      <c r="S753" s="320">
        <v>0</v>
      </c>
      <c r="T753" s="320">
        <v>0</v>
      </c>
      <c r="U753" s="320">
        <v>0</v>
      </c>
      <c r="V753" s="320">
        <v>0</v>
      </c>
      <c r="W753" s="320">
        <v>0</v>
      </c>
      <c r="X753" s="320">
        <v>0</v>
      </c>
      <c r="Y753" s="320">
        <v>0</v>
      </c>
      <c r="Z753" s="320">
        <v>0</v>
      </c>
    </row>
    <row r="754" spans="4:26" hidden="1" outlineLevel="1">
      <c r="D754" s="313" t="s">
        <v>487</v>
      </c>
      <c r="E754" s="313" t="s">
        <v>67</v>
      </c>
      <c r="F754" s="313" t="s">
        <v>734</v>
      </c>
      <c r="H754" s="313" t="s">
        <v>735</v>
      </c>
      <c r="I754" s="313" t="s">
        <v>1187</v>
      </c>
      <c r="J754" s="313" t="s">
        <v>707</v>
      </c>
      <c r="K754" s="313" t="s">
        <v>171</v>
      </c>
      <c r="M754" s="325">
        <v>5</v>
      </c>
      <c r="N754" s="320"/>
      <c r="O754" s="320">
        <v>0</v>
      </c>
      <c r="P754" s="320">
        <v>0</v>
      </c>
      <c r="Q754" s="320">
        <v>0</v>
      </c>
      <c r="R754" s="320">
        <v>0</v>
      </c>
      <c r="S754" s="320">
        <v>5</v>
      </c>
      <c r="T754" s="320">
        <v>0</v>
      </c>
      <c r="U754" s="320">
        <v>0</v>
      </c>
      <c r="V754" s="320">
        <v>0</v>
      </c>
      <c r="W754" s="320">
        <v>0</v>
      </c>
      <c r="X754" s="320">
        <v>0</v>
      </c>
      <c r="Y754" s="320">
        <v>0</v>
      </c>
      <c r="Z754" s="320">
        <v>0</v>
      </c>
    </row>
    <row r="755" spans="4:26" hidden="1" outlineLevel="1">
      <c r="D755" s="313" t="s">
        <v>487</v>
      </c>
      <c r="E755" s="313" t="s">
        <v>67</v>
      </c>
      <c r="F755" s="313" t="s">
        <v>734</v>
      </c>
      <c r="H755" s="313" t="s">
        <v>735</v>
      </c>
      <c r="I755" s="313" t="s">
        <v>1205</v>
      </c>
      <c r="J755" s="313" t="s">
        <v>1795</v>
      </c>
      <c r="K755" s="313" t="s">
        <v>171</v>
      </c>
      <c r="M755" s="325">
        <v>0</v>
      </c>
      <c r="N755" s="320"/>
      <c r="O755" s="320">
        <v>0</v>
      </c>
      <c r="P755" s="320">
        <v>0</v>
      </c>
      <c r="Q755" s="320">
        <v>0</v>
      </c>
      <c r="R755" s="320">
        <v>0</v>
      </c>
      <c r="S755" s="320">
        <v>0</v>
      </c>
      <c r="T755" s="320">
        <v>0</v>
      </c>
      <c r="U755" s="320">
        <v>0</v>
      </c>
      <c r="V755" s="320">
        <v>0</v>
      </c>
      <c r="W755" s="320">
        <v>0</v>
      </c>
      <c r="X755" s="320">
        <v>0</v>
      </c>
      <c r="Y755" s="320">
        <v>0</v>
      </c>
      <c r="Z755" s="320">
        <v>0</v>
      </c>
    </row>
    <row r="756" spans="4:26" hidden="1" outlineLevel="1">
      <c r="D756" s="313" t="s">
        <v>488</v>
      </c>
      <c r="E756" s="313" t="s">
        <v>67</v>
      </c>
      <c r="F756" s="313" t="s">
        <v>734</v>
      </c>
      <c r="H756" s="313" t="s">
        <v>735</v>
      </c>
      <c r="I756" s="313" t="s">
        <v>1187</v>
      </c>
      <c r="J756" s="313" t="s">
        <v>1095</v>
      </c>
      <c r="K756" s="313" t="s">
        <v>171</v>
      </c>
      <c r="M756" s="325">
        <v>0</v>
      </c>
      <c r="N756" s="320"/>
      <c r="O756" s="320">
        <v>0</v>
      </c>
      <c r="P756" s="320">
        <v>0</v>
      </c>
      <c r="Q756" s="320">
        <v>0</v>
      </c>
      <c r="R756" s="320">
        <v>0</v>
      </c>
      <c r="S756" s="320">
        <v>0</v>
      </c>
      <c r="T756" s="320">
        <v>0</v>
      </c>
      <c r="U756" s="320">
        <v>0</v>
      </c>
      <c r="V756" s="320">
        <v>0</v>
      </c>
      <c r="W756" s="320">
        <v>0</v>
      </c>
      <c r="X756" s="320">
        <v>0</v>
      </c>
      <c r="Y756" s="320">
        <v>0</v>
      </c>
      <c r="Z756" s="320">
        <v>0</v>
      </c>
    </row>
    <row r="757" spans="4:26" hidden="1" outlineLevel="1">
      <c r="D757" s="313" t="s">
        <v>488</v>
      </c>
      <c r="E757" s="313" t="s">
        <v>67</v>
      </c>
      <c r="F757" s="313" t="s">
        <v>734</v>
      </c>
      <c r="H757" s="313" t="s">
        <v>735</v>
      </c>
      <c r="I757" s="313" t="s">
        <v>1205</v>
      </c>
      <c r="J757" s="313" t="s">
        <v>1796</v>
      </c>
      <c r="K757" s="313" t="s">
        <v>171</v>
      </c>
      <c r="M757" s="325">
        <v>0</v>
      </c>
      <c r="N757" s="320"/>
      <c r="O757" s="320">
        <v>0</v>
      </c>
      <c r="P757" s="320">
        <v>0</v>
      </c>
      <c r="Q757" s="320">
        <v>0</v>
      </c>
      <c r="R757" s="320">
        <v>0</v>
      </c>
      <c r="S757" s="320">
        <v>0</v>
      </c>
      <c r="T757" s="320">
        <v>0</v>
      </c>
      <c r="U757" s="320">
        <v>0</v>
      </c>
      <c r="V757" s="320">
        <v>0</v>
      </c>
      <c r="W757" s="320">
        <v>0</v>
      </c>
      <c r="X757" s="320">
        <v>0</v>
      </c>
      <c r="Y757" s="320">
        <v>0</v>
      </c>
      <c r="Z757" s="320">
        <v>0</v>
      </c>
    </row>
    <row r="758" spans="4:26" hidden="1" outlineLevel="1">
      <c r="D758" s="313" t="s">
        <v>489</v>
      </c>
      <c r="E758" s="313" t="s">
        <v>67</v>
      </c>
      <c r="F758" s="313" t="s">
        <v>734</v>
      </c>
      <c r="H758" s="313" t="s">
        <v>735</v>
      </c>
      <c r="I758" s="313" t="s">
        <v>1187</v>
      </c>
      <c r="J758" s="313" t="s">
        <v>1096</v>
      </c>
      <c r="K758" s="313" t="s">
        <v>171</v>
      </c>
      <c r="M758" s="325">
        <v>7860</v>
      </c>
      <c r="N758" s="320"/>
      <c r="O758" s="320">
        <v>0</v>
      </c>
      <c r="P758" s="320">
        <v>0</v>
      </c>
      <c r="Q758" s="320">
        <v>0</v>
      </c>
      <c r="R758" s="320">
        <v>0</v>
      </c>
      <c r="S758" s="320">
        <v>120</v>
      </c>
      <c r="T758" s="320">
        <v>0</v>
      </c>
      <c r="U758" s="320">
        <v>1800</v>
      </c>
      <c r="V758" s="320">
        <v>0</v>
      </c>
      <c r="W758" s="320">
        <v>0</v>
      </c>
      <c r="X758" s="320">
        <v>0</v>
      </c>
      <c r="Y758" s="320">
        <v>5940</v>
      </c>
      <c r="Z758" s="320">
        <v>0</v>
      </c>
    </row>
    <row r="759" spans="4:26" hidden="1" outlineLevel="1">
      <c r="D759" s="313" t="s">
        <v>489</v>
      </c>
      <c r="E759" s="313" t="s">
        <v>67</v>
      </c>
      <c r="F759" s="313" t="s">
        <v>734</v>
      </c>
      <c r="H759" s="313" t="s">
        <v>735</v>
      </c>
      <c r="I759" s="313" t="s">
        <v>1205</v>
      </c>
      <c r="J759" s="313" t="s">
        <v>1797</v>
      </c>
      <c r="K759" s="313" t="s">
        <v>171</v>
      </c>
      <c r="M759" s="325">
        <v>0</v>
      </c>
      <c r="N759" s="320"/>
      <c r="O759" s="320">
        <v>0</v>
      </c>
      <c r="P759" s="320">
        <v>0</v>
      </c>
      <c r="Q759" s="320">
        <v>0</v>
      </c>
      <c r="R759" s="320">
        <v>0</v>
      </c>
      <c r="S759" s="320">
        <v>0</v>
      </c>
      <c r="T759" s="320">
        <v>0</v>
      </c>
      <c r="U759" s="320">
        <v>0</v>
      </c>
      <c r="V759" s="320">
        <v>0</v>
      </c>
      <c r="W759" s="320">
        <v>0</v>
      </c>
      <c r="X759" s="320">
        <v>0</v>
      </c>
      <c r="Y759" s="320">
        <v>0</v>
      </c>
      <c r="Z759" s="320">
        <v>0</v>
      </c>
    </row>
    <row r="760" spans="4:26" hidden="1" outlineLevel="1">
      <c r="D760" s="313" t="s">
        <v>820</v>
      </c>
      <c r="E760" s="313" t="s">
        <v>68</v>
      </c>
      <c r="F760" s="313" t="s">
        <v>734</v>
      </c>
      <c r="H760" s="313" t="s">
        <v>735</v>
      </c>
      <c r="I760" s="313" t="s">
        <v>1187</v>
      </c>
      <c r="J760" s="313" t="s">
        <v>1097</v>
      </c>
      <c r="K760" s="313" t="s">
        <v>28</v>
      </c>
      <c r="M760" s="325">
        <v>0</v>
      </c>
      <c r="N760" s="320"/>
      <c r="O760" s="320">
        <v>0</v>
      </c>
      <c r="P760" s="320">
        <v>0</v>
      </c>
      <c r="Q760" s="320">
        <v>0</v>
      </c>
      <c r="R760" s="320">
        <v>0</v>
      </c>
      <c r="S760" s="320">
        <v>0</v>
      </c>
      <c r="T760" s="320">
        <v>0</v>
      </c>
      <c r="U760" s="320">
        <v>0</v>
      </c>
      <c r="V760" s="320">
        <v>0</v>
      </c>
      <c r="W760" s="320">
        <v>0</v>
      </c>
      <c r="X760" s="320">
        <v>0</v>
      </c>
      <c r="Y760" s="320">
        <v>0</v>
      </c>
      <c r="Z760" s="320">
        <v>0</v>
      </c>
    </row>
    <row r="761" spans="4:26" hidden="1" outlineLevel="1">
      <c r="D761" s="313" t="s">
        <v>820</v>
      </c>
      <c r="E761" s="313" t="s">
        <v>68</v>
      </c>
      <c r="F761" s="313" t="s">
        <v>734</v>
      </c>
      <c r="H761" s="313" t="s">
        <v>735</v>
      </c>
      <c r="I761" s="313" t="s">
        <v>1205</v>
      </c>
      <c r="J761" s="313" t="s">
        <v>1798</v>
      </c>
      <c r="K761" s="313" t="s">
        <v>28</v>
      </c>
      <c r="M761" s="325">
        <v>0</v>
      </c>
      <c r="N761" s="320"/>
      <c r="O761" s="320">
        <v>0</v>
      </c>
      <c r="P761" s="320">
        <v>0</v>
      </c>
      <c r="Q761" s="320">
        <v>0</v>
      </c>
      <c r="R761" s="320">
        <v>0</v>
      </c>
      <c r="S761" s="320">
        <v>0</v>
      </c>
      <c r="T761" s="320">
        <v>0</v>
      </c>
      <c r="U761" s="320">
        <v>0</v>
      </c>
      <c r="V761" s="320">
        <v>0</v>
      </c>
      <c r="W761" s="320">
        <v>0</v>
      </c>
      <c r="X761" s="320">
        <v>0</v>
      </c>
      <c r="Y761" s="320">
        <v>0</v>
      </c>
      <c r="Z761" s="320">
        <v>0</v>
      </c>
    </row>
    <row r="762" spans="4:26" hidden="1" outlineLevel="1">
      <c r="D762" s="313" t="s">
        <v>490</v>
      </c>
      <c r="E762" s="313" t="s">
        <v>67</v>
      </c>
      <c r="F762" s="313" t="s">
        <v>734</v>
      </c>
      <c r="H762" s="313" t="s">
        <v>735</v>
      </c>
      <c r="I762" s="313" t="s">
        <v>1187</v>
      </c>
      <c r="J762" s="313" t="s">
        <v>1098</v>
      </c>
      <c r="K762" s="313" t="s">
        <v>171</v>
      </c>
      <c r="M762" s="325">
        <v>13680</v>
      </c>
      <c r="N762" s="320"/>
      <c r="O762" s="320">
        <v>0</v>
      </c>
      <c r="P762" s="320">
        <v>0</v>
      </c>
      <c r="Q762" s="320">
        <v>20</v>
      </c>
      <c r="R762" s="320">
        <v>40</v>
      </c>
      <c r="S762" s="320">
        <v>10</v>
      </c>
      <c r="T762" s="320">
        <v>50</v>
      </c>
      <c r="U762" s="320">
        <v>0</v>
      </c>
      <c r="V762" s="320">
        <v>0</v>
      </c>
      <c r="W762" s="320">
        <v>0</v>
      </c>
      <c r="X762" s="320">
        <v>20</v>
      </c>
      <c r="Y762" s="320">
        <v>13540</v>
      </c>
      <c r="Z762" s="320">
        <v>0</v>
      </c>
    </row>
    <row r="763" spans="4:26" hidden="1" outlineLevel="1">
      <c r="D763" s="313" t="s">
        <v>490</v>
      </c>
      <c r="E763" s="313" t="s">
        <v>67</v>
      </c>
      <c r="F763" s="313" t="s">
        <v>734</v>
      </c>
      <c r="H763" s="313" t="s">
        <v>735</v>
      </c>
      <c r="I763" s="313" t="s">
        <v>1205</v>
      </c>
      <c r="J763" s="313" t="s">
        <v>1799</v>
      </c>
      <c r="K763" s="313" t="s">
        <v>171</v>
      </c>
      <c r="M763" s="325">
        <v>0</v>
      </c>
      <c r="N763" s="320"/>
      <c r="O763" s="320">
        <v>0</v>
      </c>
      <c r="P763" s="320">
        <v>0</v>
      </c>
      <c r="Q763" s="320">
        <v>0</v>
      </c>
      <c r="R763" s="320">
        <v>0</v>
      </c>
      <c r="S763" s="320">
        <v>0</v>
      </c>
      <c r="T763" s="320">
        <v>0</v>
      </c>
      <c r="U763" s="320">
        <v>0</v>
      </c>
      <c r="V763" s="320">
        <v>0</v>
      </c>
      <c r="W763" s="320">
        <v>0</v>
      </c>
      <c r="X763" s="320">
        <v>0</v>
      </c>
      <c r="Y763" s="320">
        <v>0</v>
      </c>
      <c r="Z763" s="320">
        <v>0</v>
      </c>
    </row>
    <row r="764" spans="4:26" hidden="1" outlineLevel="1">
      <c r="D764" s="313" t="s">
        <v>821</v>
      </c>
      <c r="E764" s="313" t="s">
        <v>68</v>
      </c>
      <c r="F764" s="313" t="s">
        <v>734</v>
      </c>
      <c r="H764" s="313" t="s">
        <v>735</v>
      </c>
      <c r="I764" s="313" t="s">
        <v>1187</v>
      </c>
      <c r="J764" s="313" t="s">
        <v>1099</v>
      </c>
      <c r="K764" s="313" t="s">
        <v>664</v>
      </c>
      <c r="M764" s="325">
        <v>0</v>
      </c>
      <c r="N764" s="320"/>
      <c r="O764" s="320">
        <v>0</v>
      </c>
      <c r="P764" s="320">
        <v>0</v>
      </c>
      <c r="Q764" s="320">
        <v>0</v>
      </c>
      <c r="R764" s="320">
        <v>0</v>
      </c>
      <c r="S764" s="320">
        <v>0</v>
      </c>
      <c r="T764" s="320">
        <v>0</v>
      </c>
      <c r="U764" s="320">
        <v>0</v>
      </c>
      <c r="V764" s="320">
        <v>0</v>
      </c>
      <c r="W764" s="320">
        <v>0</v>
      </c>
      <c r="X764" s="320">
        <v>0</v>
      </c>
      <c r="Y764" s="320">
        <v>0</v>
      </c>
      <c r="Z764" s="320">
        <v>0</v>
      </c>
    </row>
    <row r="765" spans="4:26" hidden="1" outlineLevel="1">
      <c r="D765" s="313" t="s">
        <v>821</v>
      </c>
      <c r="E765" s="313" t="s">
        <v>68</v>
      </c>
      <c r="F765" s="313" t="s">
        <v>734</v>
      </c>
      <c r="H765" s="313" t="s">
        <v>735</v>
      </c>
      <c r="I765" s="313" t="s">
        <v>1205</v>
      </c>
      <c r="J765" s="313" t="s">
        <v>1800</v>
      </c>
      <c r="K765" s="313" t="s">
        <v>664</v>
      </c>
      <c r="M765" s="325">
        <v>0</v>
      </c>
      <c r="N765" s="320"/>
      <c r="O765" s="320">
        <v>0</v>
      </c>
      <c r="P765" s="320">
        <v>0</v>
      </c>
      <c r="Q765" s="320">
        <v>0</v>
      </c>
      <c r="R765" s="320">
        <v>0</v>
      </c>
      <c r="S765" s="320">
        <v>0</v>
      </c>
      <c r="T765" s="320">
        <v>0</v>
      </c>
      <c r="U765" s="320">
        <v>0</v>
      </c>
      <c r="V765" s="320">
        <v>0</v>
      </c>
      <c r="W765" s="320">
        <v>0</v>
      </c>
      <c r="X765" s="320">
        <v>0</v>
      </c>
      <c r="Y765" s="320">
        <v>0</v>
      </c>
      <c r="Z765" s="320">
        <v>0</v>
      </c>
    </row>
    <row r="766" spans="4:26" hidden="1" outlineLevel="1">
      <c r="D766" s="313" t="s">
        <v>423</v>
      </c>
      <c r="E766" s="313" t="s">
        <v>67</v>
      </c>
      <c r="F766" s="313" t="s">
        <v>734</v>
      </c>
      <c r="H766" s="313" t="s">
        <v>735</v>
      </c>
      <c r="I766" s="313" t="s">
        <v>1187</v>
      </c>
      <c r="J766" s="313" t="s">
        <v>1100</v>
      </c>
      <c r="K766" s="313" t="s">
        <v>171</v>
      </c>
      <c r="M766" s="325">
        <v>68440</v>
      </c>
      <c r="N766" s="320"/>
      <c r="O766" s="320">
        <v>0</v>
      </c>
      <c r="P766" s="320">
        <v>0</v>
      </c>
      <c r="Q766" s="320">
        <v>40</v>
      </c>
      <c r="R766" s="320">
        <v>40</v>
      </c>
      <c r="S766" s="320">
        <v>0</v>
      </c>
      <c r="T766" s="320">
        <v>0</v>
      </c>
      <c r="U766" s="320">
        <v>0</v>
      </c>
      <c r="V766" s="320">
        <v>0</v>
      </c>
      <c r="W766" s="320">
        <v>22780</v>
      </c>
      <c r="X766" s="320">
        <v>20</v>
      </c>
      <c r="Y766" s="320">
        <v>0</v>
      </c>
      <c r="Z766" s="320">
        <v>45560</v>
      </c>
    </row>
    <row r="767" spans="4:26" hidden="1" outlineLevel="1">
      <c r="D767" s="313" t="s">
        <v>423</v>
      </c>
      <c r="E767" s="313" t="s">
        <v>67</v>
      </c>
      <c r="F767" s="313" t="s">
        <v>734</v>
      </c>
      <c r="H767" s="313" t="s">
        <v>735</v>
      </c>
      <c r="I767" s="313" t="s">
        <v>1205</v>
      </c>
      <c r="J767" s="313" t="s">
        <v>1801</v>
      </c>
      <c r="K767" s="313" t="s">
        <v>171</v>
      </c>
      <c r="M767" s="325">
        <v>0</v>
      </c>
      <c r="N767" s="320"/>
      <c r="O767" s="320">
        <v>0</v>
      </c>
      <c r="P767" s="320">
        <v>0</v>
      </c>
      <c r="Q767" s="320">
        <v>0</v>
      </c>
      <c r="R767" s="320">
        <v>0</v>
      </c>
      <c r="S767" s="320">
        <v>0</v>
      </c>
      <c r="T767" s="320">
        <v>0</v>
      </c>
      <c r="U767" s="320">
        <v>0</v>
      </c>
      <c r="V767" s="320">
        <v>0</v>
      </c>
      <c r="W767" s="320">
        <v>0</v>
      </c>
      <c r="X767" s="320">
        <v>0</v>
      </c>
      <c r="Y767" s="320">
        <v>0</v>
      </c>
      <c r="Z767" s="320">
        <v>0</v>
      </c>
    </row>
    <row r="768" spans="4:26" hidden="1" outlineLevel="1">
      <c r="D768" s="313" t="s">
        <v>1802</v>
      </c>
      <c r="E768" s="313" t="s">
        <v>68</v>
      </c>
      <c r="F768" s="313" t="s">
        <v>734</v>
      </c>
      <c r="H768" s="313" t="s">
        <v>735</v>
      </c>
      <c r="I768" s="313" t="s">
        <v>1187</v>
      </c>
      <c r="J768" s="313" t="s">
        <v>1803</v>
      </c>
      <c r="K768" s="313" t="s">
        <v>661</v>
      </c>
      <c r="M768" s="325">
        <v>0</v>
      </c>
      <c r="N768" s="320"/>
      <c r="O768" s="320">
        <v>0</v>
      </c>
      <c r="P768" s="320">
        <v>0</v>
      </c>
      <c r="Q768" s="320">
        <v>0</v>
      </c>
      <c r="R768" s="320">
        <v>0</v>
      </c>
      <c r="S768" s="320">
        <v>0</v>
      </c>
      <c r="T768" s="320">
        <v>0</v>
      </c>
      <c r="U768" s="320">
        <v>0</v>
      </c>
      <c r="V768" s="320">
        <v>0</v>
      </c>
      <c r="W768" s="320">
        <v>0</v>
      </c>
      <c r="X768" s="320">
        <v>0</v>
      </c>
      <c r="Y768" s="320">
        <v>0</v>
      </c>
      <c r="Z768" s="320">
        <v>0</v>
      </c>
    </row>
    <row r="769" spans="4:26" hidden="1" outlineLevel="1">
      <c r="D769" s="313" t="s">
        <v>1802</v>
      </c>
      <c r="E769" s="313" t="s">
        <v>68</v>
      </c>
      <c r="F769" s="313" t="s">
        <v>734</v>
      </c>
      <c r="H769" s="313" t="s">
        <v>735</v>
      </c>
      <c r="I769" s="313" t="s">
        <v>1205</v>
      </c>
      <c r="J769" s="313" t="s">
        <v>1804</v>
      </c>
      <c r="K769" s="313" t="s">
        <v>661</v>
      </c>
      <c r="M769" s="325">
        <v>0</v>
      </c>
      <c r="N769" s="320"/>
      <c r="O769" s="320">
        <v>0</v>
      </c>
      <c r="P769" s="320">
        <v>0</v>
      </c>
      <c r="Q769" s="320">
        <v>0</v>
      </c>
      <c r="R769" s="320">
        <v>0</v>
      </c>
      <c r="S769" s="320">
        <v>0</v>
      </c>
      <c r="T769" s="320">
        <v>0</v>
      </c>
      <c r="U769" s="320">
        <v>0</v>
      </c>
      <c r="V769" s="320">
        <v>0</v>
      </c>
      <c r="W769" s="320">
        <v>0</v>
      </c>
      <c r="X769" s="320">
        <v>0</v>
      </c>
      <c r="Y769" s="320">
        <v>0</v>
      </c>
      <c r="Z769" s="320">
        <v>0</v>
      </c>
    </row>
    <row r="770" spans="4:26" hidden="1" outlineLevel="1">
      <c r="D770" s="313" t="s">
        <v>491</v>
      </c>
      <c r="E770" s="313" t="s">
        <v>68</v>
      </c>
      <c r="F770" s="313" t="s">
        <v>734</v>
      </c>
      <c r="H770" s="313" t="s">
        <v>735</v>
      </c>
      <c r="I770" s="313" t="s">
        <v>1187</v>
      </c>
      <c r="J770" s="313" t="s">
        <v>1101</v>
      </c>
      <c r="K770" s="313" t="s">
        <v>28</v>
      </c>
      <c r="M770" s="325">
        <v>0</v>
      </c>
      <c r="N770" s="320"/>
      <c r="O770" s="320">
        <v>0</v>
      </c>
      <c r="P770" s="320">
        <v>0</v>
      </c>
      <c r="Q770" s="320">
        <v>0</v>
      </c>
      <c r="R770" s="320">
        <v>0</v>
      </c>
      <c r="S770" s="320">
        <v>0</v>
      </c>
      <c r="T770" s="320">
        <v>0</v>
      </c>
      <c r="U770" s="320">
        <v>0</v>
      </c>
      <c r="V770" s="320">
        <v>0</v>
      </c>
      <c r="W770" s="320">
        <v>0</v>
      </c>
      <c r="X770" s="320">
        <v>0</v>
      </c>
      <c r="Y770" s="320">
        <v>0</v>
      </c>
      <c r="Z770" s="320">
        <v>0</v>
      </c>
    </row>
    <row r="771" spans="4:26" hidden="1" outlineLevel="1">
      <c r="D771" s="313" t="s">
        <v>491</v>
      </c>
      <c r="E771" s="313" t="s">
        <v>68</v>
      </c>
      <c r="F771" s="313" t="s">
        <v>734</v>
      </c>
      <c r="H771" s="313" t="s">
        <v>735</v>
      </c>
      <c r="I771" s="313" t="s">
        <v>1205</v>
      </c>
      <c r="J771" s="313" t="s">
        <v>1805</v>
      </c>
      <c r="K771" s="313" t="s">
        <v>28</v>
      </c>
      <c r="M771" s="325">
        <v>0</v>
      </c>
      <c r="N771" s="320"/>
      <c r="O771" s="320">
        <v>0</v>
      </c>
      <c r="P771" s="320">
        <v>0</v>
      </c>
      <c r="Q771" s="320">
        <v>0</v>
      </c>
      <c r="R771" s="320">
        <v>0</v>
      </c>
      <c r="S771" s="320">
        <v>0</v>
      </c>
      <c r="T771" s="320">
        <v>0</v>
      </c>
      <c r="U771" s="320">
        <v>0</v>
      </c>
      <c r="V771" s="320">
        <v>0</v>
      </c>
      <c r="W771" s="320">
        <v>0</v>
      </c>
      <c r="X771" s="320">
        <v>0</v>
      </c>
      <c r="Y771" s="320">
        <v>0</v>
      </c>
      <c r="Z771" s="320">
        <v>0</v>
      </c>
    </row>
    <row r="772" spans="4:26" hidden="1" outlineLevel="1">
      <c r="D772" s="313" t="s">
        <v>500</v>
      </c>
      <c r="E772" s="313" t="s">
        <v>68</v>
      </c>
      <c r="F772" s="313" t="s">
        <v>734</v>
      </c>
      <c r="H772" s="313" t="s">
        <v>735</v>
      </c>
      <c r="I772" s="313" t="s">
        <v>1187</v>
      </c>
      <c r="J772" s="313" t="s">
        <v>1102</v>
      </c>
      <c r="K772" s="313" t="s">
        <v>172</v>
      </c>
      <c r="M772" s="325">
        <v>0</v>
      </c>
      <c r="N772" s="320"/>
      <c r="O772" s="320">
        <v>0</v>
      </c>
      <c r="P772" s="320">
        <v>0</v>
      </c>
      <c r="Q772" s="320">
        <v>0</v>
      </c>
      <c r="R772" s="320">
        <v>0</v>
      </c>
      <c r="S772" s="320">
        <v>0</v>
      </c>
      <c r="T772" s="320">
        <v>0</v>
      </c>
      <c r="U772" s="320">
        <v>0</v>
      </c>
      <c r="V772" s="320">
        <v>0</v>
      </c>
      <c r="W772" s="320">
        <v>0</v>
      </c>
      <c r="X772" s="320">
        <v>0</v>
      </c>
      <c r="Y772" s="320">
        <v>0</v>
      </c>
      <c r="Z772" s="320">
        <v>0</v>
      </c>
    </row>
    <row r="773" spans="4:26" hidden="1" outlineLevel="1">
      <c r="D773" s="313" t="s">
        <v>500</v>
      </c>
      <c r="E773" s="313" t="s">
        <v>68</v>
      </c>
      <c r="F773" s="313" t="s">
        <v>734</v>
      </c>
      <c r="H773" s="313" t="s">
        <v>735</v>
      </c>
      <c r="I773" s="313" t="s">
        <v>1205</v>
      </c>
      <c r="J773" s="313" t="s">
        <v>1806</v>
      </c>
      <c r="K773" s="313" t="s">
        <v>172</v>
      </c>
      <c r="M773" s="325">
        <v>0</v>
      </c>
      <c r="N773" s="320"/>
      <c r="O773" s="320">
        <v>0</v>
      </c>
      <c r="P773" s="320">
        <v>0</v>
      </c>
      <c r="Q773" s="320">
        <v>0</v>
      </c>
      <c r="R773" s="320">
        <v>0</v>
      </c>
      <c r="S773" s="320">
        <v>0</v>
      </c>
      <c r="T773" s="320">
        <v>0</v>
      </c>
      <c r="U773" s="320">
        <v>0</v>
      </c>
      <c r="V773" s="320">
        <v>0</v>
      </c>
      <c r="W773" s="320">
        <v>0</v>
      </c>
      <c r="X773" s="320">
        <v>0</v>
      </c>
      <c r="Y773" s="320">
        <v>0</v>
      </c>
      <c r="Z773" s="320">
        <v>0</v>
      </c>
    </row>
    <row r="774" spans="4:26" hidden="1" outlineLevel="1">
      <c r="D774" s="313" t="s">
        <v>1807</v>
      </c>
      <c r="E774" s="313" t="s">
        <v>68</v>
      </c>
      <c r="F774" s="313" t="s">
        <v>734</v>
      </c>
      <c r="H774" s="313" t="s">
        <v>735</v>
      </c>
      <c r="I774" s="313" t="s">
        <v>1187</v>
      </c>
      <c r="J774" s="313" t="s">
        <v>1808</v>
      </c>
      <c r="K774" s="313" t="s">
        <v>1165</v>
      </c>
      <c r="M774" s="325">
        <v>0</v>
      </c>
      <c r="N774" s="320"/>
      <c r="O774" s="320">
        <v>0</v>
      </c>
      <c r="P774" s="320">
        <v>0</v>
      </c>
      <c r="Q774" s="320">
        <v>0</v>
      </c>
      <c r="R774" s="320">
        <v>0</v>
      </c>
      <c r="S774" s="320">
        <v>0</v>
      </c>
      <c r="T774" s="320">
        <v>0</v>
      </c>
      <c r="U774" s="320">
        <v>0</v>
      </c>
      <c r="V774" s="320">
        <v>0</v>
      </c>
      <c r="W774" s="320">
        <v>0</v>
      </c>
      <c r="X774" s="320">
        <v>0</v>
      </c>
      <c r="Y774" s="320">
        <v>0</v>
      </c>
      <c r="Z774" s="320">
        <v>0</v>
      </c>
    </row>
    <row r="775" spans="4:26" hidden="1" outlineLevel="1">
      <c r="D775" s="313" t="s">
        <v>1807</v>
      </c>
      <c r="E775" s="313" t="s">
        <v>68</v>
      </c>
      <c r="F775" s="313" t="s">
        <v>734</v>
      </c>
      <c r="H775" s="313" t="s">
        <v>735</v>
      </c>
      <c r="I775" s="313" t="s">
        <v>1205</v>
      </c>
      <c r="J775" s="313" t="s">
        <v>1809</v>
      </c>
      <c r="K775" s="313" t="s">
        <v>1165</v>
      </c>
      <c r="M775" s="325">
        <v>0</v>
      </c>
      <c r="N775" s="320"/>
      <c r="O775" s="320">
        <v>0</v>
      </c>
      <c r="P775" s="320">
        <v>0</v>
      </c>
      <c r="Q775" s="320">
        <v>0</v>
      </c>
      <c r="R775" s="320">
        <v>0</v>
      </c>
      <c r="S775" s="320">
        <v>0</v>
      </c>
      <c r="T775" s="320">
        <v>0</v>
      </c>
      <c r="U775" s="320">
        <v>0</v>
      </c>
      <c r="V775" s="320">
        <v>0</v>
      </c>
      <c r="W775" s="320">
        <v>0</v>
      </c>
      <c r="X775" s="320">
        <v>0</v>
      </c>
      <c r="Y775" s="320">
        <v>0</v>
      </c>
      <c r="Z775" s="320">
        <v>0</v>
      </c>
    </row>
    <row r="776" spans="4:26" hidden="1" outlineLevel="1">
      <c r="D776" s="313" t="s">
        <v>822</v>
      </c>
      <c r="E776" s="313" t="s">
        <v>68</v>
      </c>
      <c r="F776" s="313" t="s">
        <v>734</v>
      </c>
      <c r="H776" s="313" t="s">
        <v>735</v>
      </c>
      <c r="I776" s="313" t="s">
        <v>1187</v>
      </c>
      <c r="J776" s="313" t="s">
        <v>2888</v>
      </c>
      <c r="K776" s="313" t="s">
        <v>167</v>
      </c>
      <c r="M776" s="325">
        <v>0</v>
      </c>
      <c r="N776" s="320"/>
      <c r="O776" s="320">
        <v>0</v>
      </c>
      <c r="P776" s="320">
        <v>0</v>
      </c>
      <c r="Q776" s="320">
        <v>0</v>
      </c>
      <c r="R776" s="320">
        <v>0</v>
      </c>
      <c r="S776" s="320">
        <v>0</v>
      </c>
      <c r="T776" s="320">
        <v>0</v>
      </c>
      <c r="U776" s="320">
        <v>0</v>
      </c>
      <c r="V776" s="320">
        <v>0</v>
      </c>
      <c r="W776" s="320">
        <v>0</v>
      </c>
      <c r="X776" s="320">
        <v>0</v>
      </c>
      <c r="Y776" s="320">
        <v>0</v>
      </c>
      <c r="Z776" s="320">
        <v>0</v>
      </c>
    </row>
    <row r="777" spans="4:26" hidden="1" outlineLevel="1">
      <c r="D777" s="313" t="s">
        <v>822</v>
      </c>
      <c r="E777" s="313" t="s">
        <v>68</v>
      </c>
      <c r="F777" s="313" t="s">
        <v>734</v>
      </c>
      <c r="H777" s="313" t="s">
        <v>735</v>
      </c>
      <c r="I777" s="313" t="s">
        <v>1205</v>
      </c>
      <c r="J777" s="313" t="s">
        <v>2889</v>
      </c>
      <c r="K777" s="313" t="s">
        <v>167</v>
      </c>
      <c r="M777" s="325">
        <v>0</v>
      </c>
      <c r="N777" s="320"/>
      <c r="O777" s="320">
        <v>0</v>
      </c>
      <c r="P777" s="320">
        <v>0</v>
      </c>
      <c r="Q777" s="320">
        <v>0</v>
      </c>
      <c r="R777" s="320">
        <v>0</v>
      </c>
      <c r="S777" s="320">
        <v>0</v>
      </c>
      <c r="T777" s="320">
        <v>0</v>
      </c>
      <c r="U777" s="320">
        <v>0</v>
      </c>
      <c r="V777" s="320">
        <v>0</v>
      </c>
      <c r="W777" s="320">
        <v>0</v>
      </c>
      <c r="X777" s="320">
        <v>0</v>
      </c>
      <c r="Y777" s="320">
        <v>0</v>
      </c>
      <c r="Z777" s="320">
        <v>0</v>
      </c>
    </row>
    <row r="778" spans="4:26" hidden="1" outlineLevel="1">
      <c r="D778" s="313" t="s">
        <v>823</v>
      </c>
      <c r="E778" s="313" t="s">
        <v>68</v>
      </c>
      <c r="F778" s="313" t="s">
        <v>734</v>
      </c>
      <c r="H778" s="313" t="s">
        <v>735</v>
      </c>
      <c r="I778" s="313" t="s">
        <v>1187</v>
      </c>
      <c r="J778" s="313" t="s">
        <v>1103</v>
      </c>
      <c r="K778" s="313" t="s">
        <v>710</v>
      </c>
      <c r="M778" s="325">
        <v>0</v>
      </c>
      <c r="N778" s="320"/>
      <c r="O778" s="320">
        <v>0</v>
      </c>
      <c r="P778" s="320">
        <v>0</v>
      </c>
      <c r="Q778" s="320">
        <v>0</v>
      </c>
      <c r="R778" s="320">
        <v>0</v>
      </c>
      <c r="S778" s="320">
        <v>0</v>
      </c>
      <c r="T778" s="320">
        <v>0</v>
      </c>
      <c r="U778" s="320">
        <v>0</v>
      </c>
      <c r="V778" s="320">
        <v>0</v>
      </c>
      <c r="W778" s="320">
        <v>0</v>
      </c>
      <c r="X778" s="320">
        <v>0</v>
      </c>
      <c r="Y778" s="320">
        <v>0</v>
      </c>
      <c r="Z778" s="320">
        <v>0</v>
      </c>
    </row>
    <row r="779" spans="4:26" hidden="1" outlineLevel="1">
      <c r="D779" s="313" t="s">
        <v>823</v>
      </c>
      <c r="E779" s="313" t="s">
        <v>68</v>
      </c>
      <c r="F779" s="313" t="s">
        <v>734</v>
      </c>
      <c r="H779" s="313" t="s">
        <v>735</v>
      </c>
      <c r="I779" s="313" t="s">
        <v>1205</v>
      </c>
      <c r="J779" s="313" t="s">
        <v>1810</v>
      </c>
      <c r="K779" s="313" t="s">
        <v>710</v>
      </c>
      <c r="M779" s="325">
        <v>0</v>
      </c>
      <c r="N779" s="320"/>
      <c r="O779" s="320">
        <v>0</v>
      </c>
      <c r="P779" s="320">
        <v>0</v>
      </c>
      <c r="Q779" s="320">
        <v>0</v>
      </c>
      <c r="R779" s="320">
        <v>0</v>
      </c>
      <c r="S779" s="320">
        <v>0</v>
      </c>
      <c r="T779" s="320">
        <v>0</v>
      </c>
      <c r="U779" s="320">
        <v>0</v>
      </c>
      <c r="V779" s="320">
        <v>0</v>
      </c>
      <c r="W779" s="320">
        <v>0</v>
      </c>
      <c r="X779" s="320">
        <v>0</v>
      </c>
      <c r="Y779" s="320">
        <v>0</v>
      </c>
      <c r="Z779" s="320">
        <v>0</v>
      </c>
    </row>
    <row r="780" spans="4:26" hidden="1" outlineLevel="1">
      <c r="D780" s="313" t="s">
        <v>824</v>
      </c>
      <c r="E780" s="313" t="s">
        <v>67</v>
      </c>
      <c r="F780" s="313" t="s">
        <v>734</v>
      </c>
      <c r="H780" s="313" t="s">
        <v>735</v>
      </c>
      <c r="I780" s="313" t="s">
        <v>1187</v>
      </c>
      <c r="J780" s="313" t="s">
        <v>1104</v>
      </c>
      <c r="K780" s="313" t="s">
        <v>171</v>
      </c>
      <c r="M780" s="325">
        <v>0</v>
      </c>
      <c r="N780" s="320"/>
      <c r="O780" s="320">
        <v>0</v>
      </c>
      <c r="P780" s="320">
        <v>0</v>
      </c>
      <c r="Q780" s="320">
        <v>0</v>
      </c>
      <c r="R780" s="320">
        <v>0</v>
      </c>
      <c r="S780" s="320">
        <v>0</v>
      </c>
      <c r="T780" s="320">
        <v>0</v>
      </c>
      <c r="U780" s="320">
        <v>0</v>
      </c>
      <c r="V780" s="320">
        <v>0</v>
      </c>
      <c r="W780" s="320">
        <v>0</v>
      </c>
      <c r="X780" s="320">
        <v>0</v>
      </c>
      <c r="Y780" s="320">
        <v>0</v>
      </c>
      <c r="Z780" s="320">
        <v>0</v>
      </c>
    </row>
    <row r="781" spans="4:26" hidden="1" outlineLevel="1">
      <c r="D781" s="313" t="s">
        <v>824</v>
      </c>
      <c r="E781" s="313" t="s">
        <v>67</v>
      </c>
      <c r="F781" s="313" t="s">
        <v>734</v>
      </c>
      <c r="H781" s="313" t="s">
        <v>735</v>
      </c>
      <c r="I781" s="313" t="s">
        <v>1205</v>
      </c>
      <c r="J781" s="313" t="s">
        <v>1811</v>
      </c>
      <c r="K781" s="313" t="s">
        <v>171</v>
      </c>
      <c r="M781" s="325">
        <v>0</v>
      </c>
      <c r="N781" s="320"/>
      <c r="O781" s="320">
        <v>0</v>
      </c>
      <c r="P781" s="320">
        <v>0</v>
      </c>
      <c r="Q781" s="320">
        <v>0</v>
      </c>
      <c r="R781" s="320">
        <v>0</v>
      </c>
      <c r="S781" s="320">
        <v>0</v>
      </c>
      <c r="T781" s="320">
        <v>0</v>
      </c>
      <c r="U781" s="320">
        <v>0</v>
      </c>
      <c r="V781" s="320">
        <v>0</v>
      </c>
      <c r="W781" s="320">
        <v>0</v>
      </c>
      <c r="X781" s="320">
        <v>0</v>
      </c>
      <c r="Y781" s="320">
        <v>0</v>
      </c>
      <c r="Z781" s="320">
        <v>0</v>
      </c>
    </row>
    <row r="782" spans="4:26" hidden="1" outlineLevel="1">
      <c r="D782" s="313" t="s">
        <v>603</v>
      </c>
      <c r="E782" s="313" t="s">
        <v>68</v>
      </c>
      <c r="F782" s="313" t="s">
        <v>734</v>
      </c>
      <c r="H782" s="313" t="s">
        <v>735</v>
      </c>
      <c r="I782" s="313" t="s">
        <v>1187</v>
      </c>
      <c r="J782" s="313" t="s">
        <v>1105</v>
      </c>
      <c r="K782" s="313" t="s">
        <v>167</v>
      </c>
      <c r="M782" s="325">
        <v>0</v>
      </c>
      <c r="N782" s="320"/>
      <c r="O782" s="320">
        <v>0</v>
      </c>
      <c r="P782" s="320">
        <v>0</v>
      </c>
      <c r="Q782" s="320">
        <v>0</v>
      </c>
      <c r="R782" s="320">
        <v>0</v>
      </c>
      <c r="S782" s="320">
        <v>0</v>
      </c>
      <c r="T782" s="320">
        <v>0</v>
      </c>
      <c r="U782" s="320">
        <v>0</v>
      </c>
      <c r="V782" s="320">
        <v>0</v>
      </c>
      <c r="W782" s="320">
        <v>0</v>
      </c>
      <c r="X782" s="320">
        <v>0</v>
      </c>
      <c r="Y782" s="320">
        <v>0</v>
      </c>
      <c r="Z782" s="320">
        <v>0</v>
      </c>
    </row>
    <row r="783" spans="4:26" hidden="1" outlineLevel="1">
      <c r="D783" s="313" t="s">
        <v>603</v>
      </c>
      <c r="E783" s="313" t="s">
        <v>68</v>
      </c>
      <c r="F783" s="313" t="s">
        <v>734</v>
      </c>
      <c r="H783" s="313" t="s">
        <v>735</v>
      </c>
      <c r="I783" s="313" t="s">
        <v>1205</v>
      </c>
      <c r="J783" s="313" t="s">
        <v>1812</v>
      </c>
      <c r="K783" s="313" t="s">
        <v>167</v>
      </c>
      <c r="M783" s="325">
        <v>0</v>
      </c>
      <c r="N783" s="320"/>
      <c r="O783" s="320">
        <v>0</v>
      </c>
      <c r="P783" s="320">
        <v>0</v>
      </c>
      <c r="Q783" s="320">
        <v>0</v>
      </c>
      <c r="R783" s="320">
        <v>0</v>
      </c>
      <c r="S783" s="320">
        <v>0</v>
      </c>
      <c r="T783" s="320">
        <v>0</v>
      </c>
      <c r="U783" s="320">
        <v>0</v>
      </c>
      <c r="V783" s="320">
        <v>0</v>
      </c>
      <c r="W783" s="320">
        <v>0</v>
      </c>
      <c r="X783" s="320">
        <v>0</v>
      </c>
      <c r="Y783" s="320">
        <v>0</v>
      </c>
      <c r="Z783" s="320">
        <v>0</v>
      </c>
    </row>
    <row r="784" spans="4:26" hidden="1" outlineLevel="1">
      <c r="D784" s="313" t="s">
        <v>492</v>
      </c>
      <c r="E784" s="313" t="s">
        <v>68</v>
      </c>
      <c r="F784" s="313" t="s">
        <v>734</v>
      </c>
      <c r="H784" s="313" t="s">
        <v>735</v>
      </c>
      <c r="I784" s="313" t="s">
        <v>1187</v>
      </c>
      <c r="J784" s="313" t="s">
        <v>1106</v>
      </c>
      <c r="K784" s="313" t="s">
        <v>28</v>
      </c>
      <c r="M784" s="325">
        <v>0</v>
      </c>
      <c r="N784" s="320"/>
      <c r="O784" s="320">
        <v>0</v>
      </c>
      <c r="P784" s="320">
        <v>0</v>
      </c>
      <c r="Q784" s="320">
        <v>0</v>
      </c>
      <c r="R784" s="320">
        <v>0</v>
      </c>
      <c r="S784" s="320">
        <v>0</v>
      </c>
      <c r="T784" s="320">
        <v>0</v>
      </c>
      <c r="U784" s="320">
        <v>0</v>
      </c>
      <c r="V784" s="320">
        <v>0</v>
      </c>
      <c r="W784" s="320">
        <v>0</v>
      </c>
      <c r="X784" s="320">
        <v>0</v>
      </c>
      <c r="Y784" s="320">
        <v>0</v>
      </c>
      <c r="Z784" s="320">
        <v>0</v>
      </c>
    </row>
    <row r="785" spans="4:26" hidden="1" outlineLevel="1">
      <c r="D785" s="313" t="s">
        <v>492</v>
      </c>
      <c r="E785" s="313" t="s">
        <v>68</v>
      </c>
      <c r="F785" s="313" t="s">
        <v>734</v>
      </c>
      <c r="H785" s="313" t="s">
        <v>735</v>
      </c>
      <c r="I785" s="313" t="s">
        <v>1205</v>
      </c>
      <c r="J785" s="313" t="s">
        <v>1813</v>
      </c>
      <c r="K785" s="313" t="s">
        <v>28</v>
      </c>
      <c r="M785" s="325">
        <v>0</v>
      </c>
      <c r="N785" s="320"/>
      <c r="O785" s="320">
        <v>0</v>
      </c>
      <c r="P785" s="320">
        <v>0</v>
      </c>
      <c r="Q785" s="320">
        <v>0</v>
      </c>
      <c r="R785" s="320">
        <v>0</v>
      </c>
      <c r="S785" s="320">
        <v>0</v>
      </c>
      <c r="T785" s="320">
        <v>0</v>
      </c>
      <c r="U785" s="320">
        <v>0</v>
      </c>
      <c r="V785" s="320">
        <v>0</v>
      </c>
      <c r="W785" s="320">
        <v>0</v>
      </c>
      <c r="X785" s="320">
        <v>0</v>
      </c>
      <c r="Y785" s="320">
        <v>0</v>
      </c>
      <c r="Z785" s="320">
        <v>0</v>
      </c>
    </row>
    <row r="786" spans="4:26" hidden="1" outlineLevel="1">
      <c r="D786" s="313" t="s">
        <v>1814</v>
      </c>
      <c r="E786" s="313" t="s">
        <v>68</v>
      </c>
      <c r="F786" s="313" t="s">
        <v>734</v>
      </c>
      <c r="H786" s="313" t="s">
        <v>735</v>
      </c>
      <c r="I786" s="313" t="s">
        <v>1187</v>
      </c>
      <c r="J786" s="313" t="s">
        <v>1815</v>
      </c>
      <c r="K786" s="313" t="s">
        <v>661</v>
      </c>
      <c r="M786" s="325">
        <v>0</v>
      </c>
      <c r="N786" s="320"/>
      <c r="O786" s="320">
        <v>0</v>
      </c>
      <c r="P786" s="320">
        <v>0</v>
      </c>
      <c r="Q786" s="320">
        <v>0</v>
      </c>
      <c r="R786" s="320">
        <v>0</v>
      </c>
      <c r="S786" s="320">
        <v>0</v>
      </c>
      <c r="T786" s="320">
        <v>0</v>
      </c>
      <c r="U786" s="320">
        <v>0</v>
      </c>
      <c r="V786" s="320">
        <v>0</v>
      </c>
      <c r="W786" s="320">
        <v>0</v>
      </c>
      <c r="X786" s="320">
        <v>0</v>
      </c>
      <c r="Y786" s="320">
        <v>0</v>
      </c>
      <c r="Z786" s="320">
        <v>0</v>
      </c>
    </row>
    <row r="787" spans="4:26" hidden="1" outlineLevel="1">
      <c r="D787" s="313" t="s">
        <v>1814</v>
      </c>
      <c r="E787" s="313" t="s">
        <v>68</v>
      </c>
      <c r="F787" s="313" t="s">
        <v>734</v>
      </c>
      <c r="H787" s="313" t="s">
        <v>735</v>
      </c>
      <c r="I787" s="313" t="s">
        <v>1205</v>
      </c>
      <c r="J787" s="313" t="s">
        <v>1816</v>
      </c>
      <c r="K787" s="313" t="s">
        <v>661</v>
      </c>
      <c r="M787" s="325">
        <v>0</v>
      </c>
      <c r="N787" s="320"/>
      <c r="O787" s="320">
        <v>0</v>
      </c>
      <c r="P787" s="320">
        <v>0</v>
      </c>
      <c r="Q787" s="320">
        <v>0</v>
      </c>
      <c r="R787" s="320">
        <v>0</v>
      </c>
      <c r="S787" s="320">
        <v>0</v>
      </c>
      <c r="T787" s="320">
        <v>0</v>
      </c>
      <c r="U787" s="320">
        <v>0</v>
      </c>
      <c r="V787" s="320">
        <v>0</v>
      </c>
      <c r="W787" s="320">
        <v>0</v>
      </c>
      <c r="X787" s="320">
        <v>0</v>
      </c>
      <c r="Y787" s="320">
        <v>0</v>
      </c>
      <c r="Z787" s="320">
        <v>0</v>
      </c>
    </row>
    <row r="788" spans="4:26" hidden="1" outlineLevel="1">
      <c r="D788" s="313" t="s">
        <v>424</v>
      </c>
      <c r="E788" s="313" t="s">
        <v>68</v>
      </c>
      <c r="F788" s="313" t="s">
        <v>734</v>
      </c>
      <c r="H788" s="313" t="s">
        <v>735</v>
      </c>
      <c r="I788" s="313" t="s">
        <v>1187</v>
      </c>
      <c r="J788" s="313" t="s">
        <v>1107</v>
      </c>
      <c r="K788" s="313" t="s">
        <v>167</v>
      </c>
      <c r="M788" s="325">
        <v>0</v>
      </c>
      <c r="N788" s="320"/>
      <c r="O788" s="320">
        <v>0</v>
      </c>
      <c r="P788" s="320">
        <v>0</v>
      </c>
      <c r="Q788" s="320">
        <v>0</v>
      </c>
      <c r="R788" s="320">
        <v>0</v>
      </c>
      <c r="S788" s="320">
        <v>0</v>
      </c>
      <c r="T788" s="320">
        <v>0</v>
      </c>
      <c r="U788" s="320">
        <v>0</v>
      </c>
      <c r="V788" s="320">
        <v>0</v>
      </c>
      <c r="W788" s="320">
        <v>0</v>
      </c>
      <c r="X788" s="320">
        <v>0</v>
      </c>
      <c r="Y788" s="320">
        <v>0</v>
      </c>
      <c r="Z788" s="320">
        <v>0</v>
      </c>
    </row>
    <row r="789" spans="4:26" hidden="1" outlineLevel="1">
      <c r="D789" s="313" t="s">
        <v>424</v>
      </c>
      <c r="E789" s="313" t="s">
        <v>68</v>
      </c>
      <c r="F789" s="313" t="s">
        <v>734</v>
      </c>
      <c r="H789" s="313" t="s">
        <v>735</v>
      </c>
      <c r="I789" s="313" t="s">
        <v>1205</v>
      </c>
      <c r="J789" s="313" t="s">
        <v>1819</v>
      </c>
      <c r="K789" s="313" t="s">
        <v>167</v>
      </c>
      <c r="M789" s="325">
        <v>0</v>
      </c>
      <c r="N789" s="320"/>
      <c r="O789" s="320">
        <v>0</v>
      </c>
      <c r="P789" s="320">
        <v>0</v>
      </c>
      <c r="Q789" s="320">
        <v>0</v>
      </c>
      <c r="R789" s="320">
        <v>0</v>
      </c>
      <c r="S789" s="320">
        <v>0</v>
      </c>
      <c r="T789" s="320">
        <v>0</v>
      </c>
      <c r="U789" s="320">
        <v>0</v>
      </c>
      <c r="V789" s="320">
        <v>0</v>
      </c>
      <c r="W789" s="320">
        <v>0</v>
      </c>
      <c r="X789" s="320">
        <v>0</v>
      </c>
      <c r="Y789" s="320">
        <v>0</v>
      </c>
      <c r="Z789" s="320">
        <v>0</v>
      </c>
    </row>
    <row r="790" spans="4:26" hidden="1" outlineLevel="1">
      <c r="D790" s="313" t="s">
        <v>1820</v>
      </c>
      <c r="E790" s="313" t="s">
        <v>68</v>
      </c>
      <c r="F790" s="313" t="s">
        <v>734</v>
      </c>
      <c r="H790" s="313" t="s">
        <v>735</v>
      </c>
      <c r="I790" s="313" t="s">
        <v>1187</v>
      </c>
      <c r="J790" s="313" t="s">
        <v>1821</v>
      </c>
      <c r="K790" s="313" t="s">
        <v>661</v>
      </c>
      <c r="M790" s="325">
        <v>0</v>
      </c>
      <c r="N790" s="320"/>
      <c r="O790" s="320">
        <v>0</v>
      </c>
      <c r="P790" s="320">
        <v>0</v>
      </c>
      <c r="Q790" s="320">
        <v>0</v>
      </c>
      <c r="R790" s="320">
        <v>0</v>
      </c>
      <c r="S790" s="320">
        <v>0</v>
      </c>
      <c r="T790" s="320">
        <v>0</v>
      </c>
      <c r="U790" s="320">
        <v>0</v>
      </c>
      <c r="V790" s="320">
        <v>0</v>
      </c>
      <c r="W790" s="320">
        <v>0</v>
      </c>
      <c r="X790" s="320">
        <v>0</v>
      </c>
      <c r="Y790" s="320">
        <v>0</v>
      </c>
      <c r="Z790" s="320">
        <v>0</v>
      </c>
    </row>
    <row r="791" spans="4:26" hidden="1" outlineLevel="1">
      <c r="D791" s="313" t="s">
        <v>1820</v>
      </c>
      <c r="E791" s="313" t="s">
        <v>68</v>
      </c>
      <c r="F791" s="313" t="s">
        <v>734</v>
      </c>
      <c r="H791" s="313" t="s">
        <v>735</v>
      </c>
      <c r="I791" s="313" t="s">
        <v>1205</v>
      </c>
      <c r="J791" s="313" t="s">
        <v>1822</v>
      </c>
      <c r="K791" s="313" t="s">
        <v>661</v>
      </c>
      <c r="M791" s="325">
        <v>0</v>
      </c>
      <c r="N791" s="320"/>
      <c r="O791" s="320">
        <v>0</v>
      </c>
      <c r="P791" s="320">
        <v>0</v>
      </c>
      <c r="Q791" s="320">
        <v>0</v>
      </c>
      <c r="R791" s="320">
        <v>0</v>
      </c>
      <c r="S791" s="320">
        <v>0</v>
      </c>
      <c r="T791" s="320">
        <v>0</v>
      </c>
      <c r="U791" s="320">
        <v>0</v>
      </c>
      <c r="V791" s="320">
        <v>0</v>
      </c>
      <c r="W791" s="320">
        <v>0</v>
      </c>
      <c r="X791" s="320">
        <v>0</v>
      </c>
      <c r="Y791" s="320">
        <v>0</v>
      </c>
      <c r="Z791" s="320">
        <v>0</v>
      </c>
    </row>
    <row r="792" spans="4:26" hidden="1" outlineLevel="1">
      <c r="D792" s="313" t="s">
        <v>1823</v>
      </c>
      <c r="E792" s="313" t="s">
        <v>68</v>
      </c>
      <c r="F792" s="313" t="s">
        <v>734</v>
      </c>
      <c r="H792" s="313" t="s">
        <v>735</v>
      </c>
      <c r="I792" s="313" t="s">
        <v>1187</v>
      </c>
      <c r="J792" s="313" t="s">
        <v>1824</v>
      </c>
      <c r="K792" s="313" t="s">
        <v>1233</v>
      </c>
      <c r="M792" s="325">
        <v>0</v>
      </c>
      <c r="N792" s="320"/>
      <c r="O792" s="320">
        <v>0</v>
      </c>
      <c r="P792" s="320">
        <v>0</v>
      </c>
      <c r="Q792" s="320">
        <v>0</v>
      </c>
      <c r="R792" s="320">
        <v>0</v>
      </c>
      <c r="S792" s="320">
        <v>0</v>
      </c>
      <c r="T792" s="320">
        <v>0</v>
      </c>
      <c r="U792" s="320">
        <v>0</v>
      </c>
      <c r="V792" s="320">
        <v>0</v>
      </c>
      <c r="W792" s="320">
        <v>0</v>
      </c>
      <c r="X792" s="320">
        <v>0</v>
      </c>
      <c r="Y792" s="320">
        <v>0</v>
      </c>
      <c r="Z792" s="320">
        <v>0</v>
      </c>
    </row>
    <row r="793" spans="4:26" hidden="1" outlineLevel="1">
      <c r="D793" s="313" t="s">
        <v>1823</v>
      </c>
      <c r="E793" s="313" t="s">
        <v>68</v>
      </c>
      <c r="F793" s="313" t="s">
        <v>734</v>
      </c>
      <c r="H793" s="313" t="s">
        <v>735</v>
      </c>
      <c r="I793" s="313" t="s">
        <v>1205</v>
      </c>
      <c r="J793" s="313" t="s">
        <v>1825</v>
      </c>
      <c r="K793" s="313" t="s">
        <v>1233</v>
      </c>
      <c r="M793" s="325">
        <v>0</v>
      </c>
      <c r="N793" s="320"/>
      <c r="O793" s="320">
        <v>0</v>
      </c>
      <c r="P793" s="320">
        <v>0</v>
      </c>
      <c r="Q793" s="320">
        <v>0</v>
      </c>
      <c r="R793" s="320">
        <v>0</v>
      </c>
      <c r="S793" s="320">
        <v>0</v>
      </c>
      <c r="T793" s="320">
        <v>0</v>
      </c>
      <c r="U793" s="320">
        <v>0</v>
      </c>
      <c r="V793" s="320">
        <v>0</v>
      </c>
      <c r="W793" s="320">
        <v>0</v>
      </c>
      <c r="X793" s="320">
        <v>0</v>
      </c>
      <c r="Y793" s="320">
        <v>0</v>
      </c>
      <c r="Z793" s="320">
        <v>0</v>
      </c>
    </row>
    <row r="794" spans="4:26" hidden="1" outlineLevel="1">
      <c r="D794" s="313" t="s">
        <v>825</v>
      </c>
      <c r="E794" s="313" t="s">
        <v>68</v>
      </c>
      <c r="F794" s="313" t="s">
        <v>734</v>
      </c>
      <c r="H794" s="313" t="s">
        <v>735</v>
      </c>
      <c r="I794" s="313" t="s">
        <v>1187</v>
      </c>
      <c r="J794" s="313" t="s">
        <v>1108</v>
      </c>
      <c r="K794" s="313" t="s">
        <v>710</v>
      </c>
      <c r="M794" s="325">
        <v>0</v>
      </c>
      <c r="N794" s="320"/>
      <c r="O794" s="320">
        <v>0</v>
      </c>
      <c r="P794" s="320">
        <v>0</v>
      </c>
      <c r="Q794" s="320">
        <v>0</v>
      </c>
      <c r="R794" s="320">
        <v>0</v>
      </c>
      <c r="S794" s="320">
        <v>0</v>
      </c>
      <c r="T794" s="320">
        <v>0</v>
      </c>
      <c r="U794" s="320">
        <v>0</v>
      </c>
      <c r="V794" s="320">
        <v>0</v>
      </c>
      <c r="W794" s="320">
        <v>0</v>
      </c>
      <c r="X794" s="320">
        <v>0</v>
      </c>
      <c r="Y794" s="320">
        <v>0</v>
      </c>
      <c r="Z794" s="320">
        <v>0</v>
      </c>
    </row>
    <row r="795" spans="4:26" hidden="1" outlineLevel="1">
      <c r="D795" s="313" t="s">
        <v>825</v>
      </c>
      <c r="E795" s="313" t="s">
        <v>68</v>
      </c>
      <c r="F795" s="313" t="s">
        <v>734</v>
      </c>
      <c r="H795" s="313" t="s">
        <v>735</v>
      </c>
      <c r="I795" s="313" t="s">
        <v>1205</v>
      </c>
      <c r="J795" s="313" t="s">
        <v>1826</v>
      </c>
      <c r="K795" s="313" t="s">
        <v>710</v>
      </c>
      <c r="M795" s="325">
        <v>0</v>
      </c>
      <c r="N795" s="320"/>
      <c r="O795" s="320">
        <v>0</v>
      </c>
      <c r="P795" s="320">
        <v>0</v>
      </c>
      <c r="Q795" s="320">
        <v>0</v>
      </c>
      <c r="R795" s="320">
        <v>0</v>
      </c>
      <c r="S795" s="320">
        <v>0</v>
      </c>
      <c r="T795" s="320">
        <v>0</v>
      </c>
      <c r="U795" s="320">
        <v>0</v>
      </c>
      <c r="V795" s="320">
        <v>0</v>
      </c>
      <c r="W795" s="320">
        <v>0</v>
      </c>
      <c r="X795" s="320">
        <v>0</v>
      </c>
      <c r="Y795" s="320">
        <v>0</v>
      </c>
      <c r="Z795" s="320">
        <v>0</v>
      </c>
    </row>
    <row r="796" spans="4:26" hidden="1" outlineLevel="1">
      <c r="D796" s="313" t="s">
        <v>826</v>
      </c>
      <c r="E796" s="313" t="s">
        <v>68</v>
      </c>
      <c r="F796" s="313" t="s">
        <v>734</v>
      </c>
      <c r="H796" s="313" t="s">
        <v>735</v>
      </c>
      <c r="I796" s="313" t="s">
        <v>1187</v>
      </c>
      <c r="J796" s="313" t="s">
        <v>1109</v>
      </c>
      <c r="K796" s="313" t="s">
        <v>664</v>
      </c>
      <c r="M796" s="325">
        <v>0</v>
      </c>
      <c r="N796" s="320"/>
      <c r="O796" s="320">
        <v>0</v>
      </c>
      <c r="P796" s="320">
        <v>0</v>
      </c>
      <c r="Q796" s="320">
        <v>0</v>
      </c>
      <c r="R796" s="320">
        <v>0</v>
      </c>
      <c r="S796" s="320">
        <v>0</v>
      </c>
      <c r="T796" s="320">
        <v>0</v>
      </c>
      <c r="U796" s="320">
        <v>0</v>
      </c>
      <c r="V796" s="320">
        <v>0</v>
      </c>
      <c r="W796" s="320">
        <v>0</v>
      </c>
      <c r="X796" s="320">
        <v>0</v>
      </c>
      <c r="Y796" s="320">
        <v>0</v>
      </c>
      <c r="Z796" s="320">
        <v>0</v>
      </c>
    </row>
    <row r="797" spans="4:26" hidden="1" outlineLevel="1">
      <c r="D797" s="313" t="s">
        <v>826</v>
      </c>
      <c r="E797" s="313" t="s">
        <v>68</v>
      </c>
      <c r="F797" s="313" t="s">
        <v>734</v>
      </c>
      <c r="H797" s="313" t="s">
        <v>735</v>
      </c>
      <c r="I797" s="313" t="s">
        <v>1205</v>
      </c>
      <c r="J797" s="313" t="s">
        <v>1827</v>
      </c>
      <c r="K797" s="313" t="s">
        <v>664</v>
      </c>
      <c r="M797" s="325">
        <v>0</v>
      </c>
      <c r="N797" s="320"/>
      <c r="O797" s="320">
        <v>0</v>
      </c>
      <c r="P797" s="320">
        <v>0</v>
      </c>
      <c r="Q797" s="320">
        <v>0</v>
      </c>
      <c r="R797" s="320">
        <v>0</v>
      </c>
      <c r="S797" s="320">
        <v>0</v>
      </c>
      <c r="T797" s="320">
        <v>0</v>
      </c>
      <c r="U797" s="320">
        <v>0</v>
      </c>
      <c r="V797" s="320">
        <v>0</v>
      </c>
      <c r="W797" s="320">
        <v>0</v>
      </c>
      <c r="X797" s="320">
        <v>0</v>
      </c>
      <c r="Y797" s="320">
        <v>0</v>
      </c>
      <c r="Z797" s="320">
        <v>0</v>
      </c>
    </row>
    <row r="798" spans="4:26" hidden="1" outlineLevel="1">
      <c r="D798" s="313" t="s">
        <v>827</v>
      </c>
      <c r="E798" s="313" t="s">
        <v>67</v>
      </c>
      <c r="F798" s="313" t="s">
        <v>734</v>
      </c>
      <c r="H798" s="313" t="s">
        <v>735</v>
      </c>
      <c r="I798" s="313" t="s">
        <v>1187</v>
      </c>
      <c r="J798" s="313" t="s">
        <v>1110</v>
      </c>
      <c r="K798" s="313" t="s">
        <v>171</v>
      </c>
      <c r="M798" s="325">
        <v>0</v>
      </c>
      <c r="N798" s="320"/>
      <c r="O798" s="320">
        <v>0</v>
      </c>
      <c r="P798" s="320">
        <v>0</v>
      </c>
      <c r="Q798" s="320"/>
      <c r="R798" s="320"/>
      <c r="S798" s="320"/>
      <c r="T798" s="320"/>
      <c r="U798" s="320"/>
      <c r="V798" s="320"/>
      <c r="W798" s="320"/>
      <c r="X798" s="320"/>
      <c r="Y798" s="320"/>
      <c r="Z798" s="320"/>
    </row>
    <row r="799" spans="4:26" hidden="1" outlineLevel="1">
      <c r="D799" s="313" t="s">
        <v>827</v>
      </c>
      <c r="E799" s="313" t="s">
        <v>67</v>
      </c>
      <c r="F799" s="313" t="s">
        <v>734</v>
      </c>
      <c r="H799" s="313" t="s">
        <v>735</v>
      </c>
      <c r="I799" s="313" t="s">
        <v>1205</v>
      </c>
      <c r="J799" s="313" t="s">
        <v>1828</v>
      </c>
      <c r="K799" s="313" t="s">
        <v>171</v>
      </c>
      <c r="M799" s="325">
        <v>0</v>
      </c>
      <c r="N799" s="320"/>
      <c r="O799" s="320">
        <v>0</v>
      </c>
      <c r="P799" s="320">
        <v>0</v>
      </c>
      <c r="Q799" s="320"/>
      <c r="R799" s="320"/>
      <c r="S799" s="320"/>
      <c r="T799" s="320"/>
      <c r="U799" s="320"/>
      <c r="V799" s="320"/>
      <c r="W799" s="320"/>
      <c r="X799" s="320"/>
      <c r="Y799" s="320"/>
      <c r="Z799" s="320"/>
    </row>
    <row r="800" spans="4:26" hidden="1" outlineLevel="1">
      <c r="D800" s="313" t="s">
        <v>1829</v>
      </c>
      <c r="E800" s="313" t="s">
        <v>68</v>
      </c>
      <c r="F800" s="313" t="s">
        <v>734</v>
      </c>
      <c r="H800" s="313" t="s">
        <v>735</v>
      </c>
      <c r="I800" s="313" t="s">
        <v>1187</v>
      </c>
      <c r="J800" s="313" t="s">
        <v>1830</v>
      </c>
      <c r="K800" s="313" t="s">
        <v>746</v>
      </c>
      <c r="M800" s="325">
        <v>0</v>
      </c>
      <c r="N800" s="320"/>
      <c r="O800" s="320">
        <v>0</v>
      </c>
      <c r="P800" s="320">
        <v>0</v>
      </c>
      <c r="Q800" s="320">
        <v>0</v>
      </c>
      <c r="R800" s="320">
        <v>0</v>
      </c>
      <c r="S800" s="320">
        <v>0</v>
      </c>
      <c r="T800" s="320">
        <v>0</v>
      </c>
      <c r="U800" s="320">
        <v>0</v>
      </c>
      <c r="V800" s="320">
        <v>0</v>
      </c>
      <c r="W800" s="320">
        <v>0</v>
      </c>
      <c r="X800" s="320">
        <v>0</v>
      </c>
      <c r="Y800" s="320">
        <v>0</v>
      </c>
      <c r="Z800" s="320">
        <v>0</v>
      </c>
    </row>
    <row r="801" spans="1:26" hidden="1" outlineLevel="1">
      <c r="D801" s="313" t="s">
        <v>1829</v>
      </c>
      <c r="E801" s="313" t="s">
        <v>68</v>
      </c>
      <c r="F801" s="313" t="s">
        <v>734</v>
      </c>
      <c r="H801" s="313" t="s">
        <v>735</v>
      </c>
      <c r="I801" s="313" t="s">
        <v>1205</v>
      </c>
      <c r="J801" s="313" t="s">
        <v>1831</v>
      </c>
      <c r="K801" s="313" t="s">
        <v>746</v>
      </c>
      <c r="M801" s="325">
        <v>0</v>
      </c>
      <c r="N801" s="320"/>
      <c r="O801" s="320">
        <v>0</v>
      </c>
      <c r="P801" s="320">
        <v>0</v>
      </c>
      <c r="Q801" s="320">
        <v>0</v>
      </c>
      <c r="R801" s="320">
        <v>0</v>
      </c>
      <c r="S801" s="320">
        <v>0</v>
      </c>
      <c r="T801" s="320">
        <v>0</v>
      </c>
      <c r="U801" s="320">
        <v>0</v>
      </c>
      <c r="V801" s="320">
        <v>0</v>
      </c>
      <c r="W801" s="320">
        <v>0</v>
      </c>
      <c r="X801" s="320">
        <v>0</v>
      </c>
      <c r="Y801" s="320">
        <v>0</v>
      </c>
      <c r="Z801" s="320">
        <v>0</v>
      </c>
    </row>
    <row r="802" spans="1:26" collapsed="1">
      <c r="M802" s="325"/>
      <c r="N802" s="320"/>
      <c r="O802" s="320"/>
      <c r="P802" s="320"/>
      <c r="Q802" s="320"/>
      <c r="R802" s="320"/>
      <c r="S802" s="320"/>
      <c r="T802" s="320"/>
      <c r="U802" s="320"/>
      <c r="V802" s="320"/>
      <c r="W802" s="320"/>
      <c r="X802" s="320"/>
      <c r="Y802" s="320"/>
      <c r="Z802" s="320"/>
    </row>
    <row r="803" spans="1:26">
      <c r="A803" s="321"/>
      <c r="B803" s="321"/>
      <c r="C803" s="321" t="s">
        <v>1832</v>
      </c>
      <c r="D803" s="321"/>
      <c r="E803" s="321"/>
      <c r="F803" s="321"/>
      <c r="G803" s="321"/>
      <c r="H803" s="321"/>
      <c r="I803" s="321"/>
      <c r="J803" s="321"/>
      <c r="K803" s="321"/>
      <c r="L803" s="321"/>
      <c r="M803" s="322">
        <v>74602767</v>
      </c>
      <c r="N803" s="322"/>
      <c r="O803" s="322">
        <v>6886618</v>
      </c>
      <c r="P803" s="322">
        <v>6298333</v>
      </c>
      <c r="Q803" s="322">
        <v>6050860</v>
      </c>
      <c r="R803" s="322">
        <v>6080516</v>
      </c>
      <c r="S803" s="322">
        <v>7815602</v>
      </c>
      <c r="T803" s="322">
        <v>5780491</v>
      </c>
      <c r="U803" s="322">
        <v>5716485</v>
      </c>
      <c r="V803" s="322">
        <v>5551433</v>
      </c>
      <c r="W803" s="322">
        <v>5914790</v>
      </c>
      <c r="X803" s="322">
        <v>6687664</v>
      </c>
      <c r="Y803" s="322">
        <v>6056751</v>
      </c>
      <c r="Z803" s="322">
        <v>5763224</v>
      </c>
    </row>
    <row r="804" spans="1:26" hidden="1" outlineLevel="1">
      <c r="D804" s="313" t="s">
        <v>501</v>
      </c>
      <c r="E804" s="313" t="s">
        <v>68</v>
      </c>
      <c r="F804" s="313" t="s">
        <v>736</v>
      </c>
      <c r="G804" s="313" t="s">
        <v>737</v>
      </c>
      <c r="H804" s="313" t="s">
        <v>738</v>
      </c>
      <c r="I804" s="313" t="s">
        <v>1187</v>
      </c>
      <c r="J804" s="313" t="s">
        <v>502</v>
      </c>
      <c r="K804" s="313" t="s">
        <v>167</v>
      </c>
      <c r="M804" s="325">
        <v>177013</v>
      </c>
      <c r="N804" s="320"/>
      <c r="O804" s="320">
        <v>13563</v>
      </c>
      <c r="P804" s="320">
        <v>20853</v>
      </c>
      <c r="Q804" s="320">
        <v>19188</v>
      </c>
      <c r="R804" s="320">
        <v>13189</v>
      </c>
      <c r="S804" s="320">
        <v>11125</v>
      </c>
      <c r="T804" s="320">
        <v>13455</v>
      </c>
      <c r="U804" s="320">
        <v>10565</v>
      </c>
      <c r="V804" s="320">
        <v>12260</v>
      </c>
      <c r="W804" s="320">
        <v>13491</v>
      </c>
      <c r="X804" s="320">
        <v>20800</v>
      </c>
      <c r="Y804" s="320">
        <v>12490</v>
      </c>
      <c r="Z804" s="320">
        <v>16034</v>
      </c>
    </row>
    <row r="805" spans="1:26" hidden="1" outlineLevel="1">
      <c r="D805" s="313" t="s">
        <v>501</v>
      </c>
      <c r="E805" s="313" t="s">
        <v>68</v>
      </c>
      <c r="F805" s="313" t="s">
        <v>734</v>
      </c>
      <c r="G805" s="313" t="s">
        <v>737</v>
      </c>
      <c r="H805" s="313" t="s">
        <v>738</v>
      </c>
      <c r="I805" s="313" t="s">
        <v>1205</v>
      </c>
      <c r="J805" s="313" t="s">
        <v>1833</v>
      </c>
      <c r="K805" s="313" t="s">
        <v>167</v>
      </c>
      <c r="M805" s="325">
        <v>0</v>
      </c>
      <c r="N805" s="320"/>
      <c r="O805" s="320">
        <v>0</v>
      </c>
      <c r="P805" s="320">
        <v>0</v>
      </c>
      <c r="Q805" s="320">
        <v>0</v>
      </c>
      <c r="R805" s="320">
        <v>0</v>
      </c>
      <c r="S805" s="320">
        <v>0</v>
      </c>
      <c r="T805" s="320">
        <v>0</v>
      </c>
      <c r="U805" s="320">
        <v>0</v>
      </c>
      <c r="V805" s="320">
        <v>0</v>
      </c>
      <c r="W805" s="320">
        <v>0</v>
      </c>
      <c r="X805" s="320">
        <v>0</v>
      </c>
      <c r="Y805" s="320">
        <v>0</v>
      </c>
      <c r="Z805" s="320">
        <v>0</v>
      </c>
    </row>
    <row r="806" spans="1:26" hidden="1" outlineLevel="1">
      <c r="D806" s="313" t="s">
        <v>501</v>
      </c>
      <c r="E806" s="313" t="s">
        <v>68</v>
      </c>
      <c r="F806" s="313" t="s">
        <v>734</v>
      </c>
      <c r="G806" s="313" t="s">
        <v>743</v>
      </c>
      <c r="H806" s="313" t="s">
        <v>738</v>
      </c>
      <c r="I806" s="313" t="s">
        <v>1205</v>
      </c>
      <c r="J806" s="313" t="s">
        <v>1834</v>
      </c>
      <c r="K806" s="313" t="s">
        <v>167</v>
      </c>
      <c r="M806" s="325">
        <v>0</v>
      </c>
      <c r="N806" s="320"/>
      <c r="O806" s="320">
        <v>0</v>
      </c>
      <c r="P806" s="320">
        <v>0</v>
      </c>
      <c r="Q806" s="320">
        <v>0</v>
      </c>
      <c r="R806" s="320">
        <v>0</v>
      </c>
      <c r="S806" s="320">
        <v>0</v>
      </c>
      <c r="T806" s="320">
        <v>0</v>
      </c>
      <c r="U806" s="320">
        <v>0</v>
      </c>
      <c r="V806" s="320">
        <v>0</v>
      </c>
      <c r="W806" s="320">
        <v>0</v>
      </c>
      <c r="X806" s="320">
        <v>0</v>
      </c>
      <c r="Y806" s="320">
        <v>0</v>
      </c>
      <c r="Z806" s="320">
        <v>0</v>
      </c>
    </row>
    <row r="807" spans="1:26" hidden="1" outlineLevel="1">
      <c r="D807" s="313" t="s">
        <v>501</v>
      </c>
      <c r="E807" s="313" t="s">
        <v>68</v>
      </c>
      <c r="F807" s="313" t="s">
        <v>736</v>
      </c>
      <c r="G807" s="313" t="s">
        <v>737</v>
      </c>
      <c r="H807" s="313" t="s">
        <v>738</v>
      </c>
      <c r="I807" s="313" t="s">
        <v>1205</v>
      </c>
      <c r="J807" s="313" t="s">
        <v>1835</v>
      </c>
      <c r="K807" s="313" t="s">
        <v>167</v>
      </c>
      <c r="M807" s="325">
        <v>0</v>
      </c>
      <c r="N807" s="320"/>
      <c r="O807" s="320">
        <v>0</v>
      </c>
      <c r="P807" s="320">
        <v>0</v>
      </c>
      <c r="Q807" s="320">
        <v>0</v>
      </c>
      <c r="R807" s="320">
        <v>0</v>
      </c>
      <c r="S807" s="320">
        <v>0</v>
      </c>
      <c r="T807" s="320">
        <v>0</v>
      </c>
      <c r="U807" s="320">
        <v>0</v>
      </c>
      <c r="V807" s="320">
        <v>0</v>
      </c>
      <c r="W807" s="320">
        <v>0</v>
      </c>
      <c r="X807" s="320">
        <v>0</v>
      </c>
      <c r="Y807" s="320">
        <v>0</v>
      </c>
      <c r="Z807" s="320">
        <v>0</v>
      </c>
    </row>
    <row r="808" spans="1:26" hidden="1" outlineLevel="1">
      <c r="D808" s="313" t="s">
        <v>501</v>
      </c>
      <c r="E808" s="313" t="s">
        <v>68</v>
      </c>
      <c r="F808" s="313" t="s">
        <v>736</v>
      </c>
      <c r="G808" s="313" t="s">
        <v>743</v>
      </c>
      <c r="H808" s="313" t="s">
        <v>738</v>
      </c>
      <c r="I808" s="313" t="s">
        <v>1205</v>
      </c>
      <c r="J808" s="313" t="s">
        <v>1836</v>
      </c>
      <c r="K808" s="313" t="s">
        <v>167</v>
      </c>
      <c r="M808" s="325">
        <v>0</v>
      </c>
      <c r="N808" s="320"/>
      <c r="O808" s="320">
        <v>0</v>
      </c>
      <c r="P808" s="320">
        <v>0</v>
      </c>
      <c r="Q808" s="320">
        <v>0</v>
      </c>
      <c r="R808" s="320">
        <v>0</v>
      </c>
      <c r="S808" s="320">
        <v>0</v>
      </c>
      <c r="T808" s="320">
        <v>0</v>
      </c>
      <c r="U808" s="320">
        <v>0</v>
      </c>
      <c r="V808" s="320">
        <v>0</v>
      </c>
      <c r="W808" s="320">
        <v>0</v>
      </c>
      <c r="X808" s="320">
        <v>0</v>
      </c>
      <c r="Y808" s="320">
        <v>0</v>
      </c>
      <c r="Z808" s="320">
        <v>0</v>
      </c>
    </row>
    <row r="809" spans="1:26" hidden="1" outlineLevel="1">
      <c r="D809" s="313" t="s">
        <v>3335</v>
      </c>
      <c r="E809" s="313" t="s">
        <v>67</v>
      </c>
      <c r="F809" s="313" t="s">
        <v>736</v>
      </c>
      <c r="G809" s="313" t="s">
        <v>737</v>
      </c>
      <c r="H809" s="313" t="s">
        <v>738</v>
      </c>
      <c r="I809" s="313" t="s">
        <v>1187</v>
      </c>
      <c r="J809" s="313" t="s">
        <v>3474</v>
      </c>
      <c r="K809" s="313" t="s">
        <v>171</v>
      </c>
      <c r="M809" s="325">
        <v>250</v>
      </c>
      <c r="N809" s="320"/>
      <c r="O809" s="320">
        <v>50</v>
      </c>
      <c r="P809" s="320">
        <v>30</v>
      </c>
      <c r="Q809" s="320">
        <v>10</v>
      </c>
      <c r="R809" s="320">
        <v>35</v>
      </c>
      <c r="S809" s="320">
        <v>0</v>
      </c>
      <c r="T809" s="320">
        <v>0</v>
      </c>
      <c r="U809" s="320">
        <v>20</v>
      </c>
      <c r="V809" s="320">
        <v>15</v>
      </c>
      <c r="W809" s="320">
        <v>20</v>
      </c>
      <c r="X809" s="320">
        <v>15</v>
      </c>
      <c r="Y809" s="320">
        <v>35</v>
      </c>
      <c r="Z809" s="320">
        <v>20</v>
      </c>
    </row>
    <row r="810" spans="1:26" hidden="1" outlineLevel="1">
      <c r="D810" s="313" t="s">
        <v>1111</v>
      </c>
      <c r="E810" s="313" t="s">
        <v>69</v>
      </c>
      <c r="F810" s="313" t="s">
        <v>736</v>
      </c>
      <c r="G810" s="313" t="s">
        <v>737</v>
      </c>
      <c r="H810" s="313" t="s">
        <v>738</v>
      </c>
      <c r="I810" s="313" t="s">
        <v>1187</v>
      </c>
      <c r="J810" s="313" t="s">
        <v>427</v>
      </c>
      <c r="K810" s="313" t="s">
        <v>170</v>
      </c>
      <c r="M810" s="325">
        <v>14823</v>
      </c>
      <c r="N810" s="320"/>
      <c r="O810" s="320">
        <v>12749</v>
      </c>
      <c r="P810" s="320">
        <v>1490</v>
      </c>
      <c r="Q810" s="320">
        <v>519</v>
      </c>
      <c r="R810" s="320">
        <v>65</v>
      </c>
      <c r="S810" s="320">
        <v>0</v>
      </c>
      <c r="T810" s="320"/>
      <c r="U810" s="320"/>
      <c r="V810" s="320"/>
      <c r="W810" s="320"/>
      <c r="X810" s="320"/>
      <c r="Y810" s="320"/>
      <c r="Z810" s="320"/>
    </row>
    <row r="811" spans="1:26" hidden="1" outlineLevel="1">
      <c r="D811" s="313" t="s">
        <v>1837</v>
      </c>
      <c r="E811" s="313" t="s">
        <v>68</v>
      </c>
      <c r="F811" s="313" t="s">
        <v>736</v>
      </c>
      <c r="G811" s="313" t="s">
        <v>737</v>
      </c>
      <c r="H811" s="313" t="s">
        <v>738</v>
      </c>
      <c r="I811" s="313" t="s">
        <v>1187</v>
      </c>
      <c r="J811" s="313" t="s">
        <v>1838</v>
      </c>
      <c r="K811" s="313" t="s">
        <v>167</v>
      </c>
      <c r="M811" s="325">
        <v>970963</v>
      </c>
      <c r="N811" s="320"/>
      <c r="O811" s="320">
        <v>65161</v>
      </c>
      <c r="P811" s="320">
        <v>63554</v>
      </c>
      <c r="Q811" s="320">
        <v>40213</v>
      </c>
      <c r="R811" s="320">
        <v>36413</v>
      </c>
      <c r="S811" s="320">
        <v>169569</v>
      </c>
      <c r="T811" s="320">
        <v>112168</v>
      </c>
      <c r="U811" s="320">
        <v>65634</v>
      </c>
      <c r="V811" s="320">
        <v>120231</v>
      </c>
      <c r="W811" s="320">
        <v>58879</v>
      </c>
      <c r="X811" s="320">
        <v>78685</v>
      </c>
      <c r="Y811" s="320">
        <v>85219</v>
      </c>
      <c r="Z811" s="320">
        <v>75237</v>
      </c>
    </row>
    <row r="812" spans="1:26" hidden="1" outlineLevel="1">
      <c r="D812" s="313" t="s">
        <v>1837</v>
      </c>
      <c r="E812" s="313" t="s">
        <v>68</v>
      </c>
      <c r="F812" s="313" t="s">
        <v>734</v>
      </c>
      <c r="G812" s="313" t="s">
        <v>737</v>
      </c>
      <c r="H812" s="313" t="s">
        <v>738</v>
      </c>
      <c r="I812" s="313" t="s">
        <v>1205</v>
      </c>
      <c r="J812" s="313" t="s">
        <v>2890</v>
      </c>
      <c r="K812" s="313" t="s">
        <v>167</v>
      </c>
      <c r="M812" s="325">
        <v>0</v>
      </c>
      <c r="N812" s="320"/>
      <c r="O812" s="320">
        <v>0</v>
      </c>
      <c r="P812" s="320">
        <v>0</v>
      </c>
      <c r="Q812" s="320">
        <v>0</v>
      </c>
      <c r="R812" s="320">
        <v>0</v>
      </c>
      <c r="S812" s="320">
        <v>0</v>
      </c>
      <c r="T812" s="320">
        <v>0</v>
      </c>
      <c r="U812" s="320">
        <v>0</v>
      </c>
      <c r="V812" s="320">
        <v>0</v>
      </c>
      <c r="W812" s="320">
        <v>0</v>
      </c>
      <c r="X812" s="320">
        <v>0</v>
      </c>
      <c r="Y812" s="320">
        <v>0</v>
      </c>
      <c r="Z812" s="320">
        <v>0</v>
      </c>
    </row>
    <row r="813" spans="1:26" hidden="1" outlineLevel="1">
      <c r="D813" s="313" t="s">
        <v>1837</v>
      </c>
      <c r="E813" s="313" t="s">
        <v>68</v>
      </c>
      <c r="F813" s="313" t="s">
        <v>734</v>
      </c>
      <c r="G813" s="313" t="s">
        <v>743</v>
      </c>
      <c r="H813" s="313" t="s">
        <v>738</v>
      </c>
      <c r="I813" s="313" t="s">
        <v>1205</v>
      </c>
      <c r="J813" s="313" t="s">
        <v>2891</v>
      </c>
      <c r="K813" s="313" t="s">
        <v>167</v>
      </c>
      <c r="M813" s="325">
        <v>0</v>
      </c>
      <c r="N813" s="320"/>
      <c r="O813" s="320">
        <v>0</v>
      </c>
      <c r="P813" s="320">
        <v>0</v>
      </c>
      <c r="Q813" s="320">
        <v>0</v>
      </c>
      <c r="R813" s="320">
        <v>0</v>
      </c>
      <c r="S813" s="320">
        <v>0</v>
      </c>
      <c r="T813" s="320">
        <v>0</v>
      </c>
      <c r="U813" s="320">
        <v>0</v>
      </c>
      <c r="V813" s="320">
        <v>0</v>
      </c>
      <c r="W813" s="320">
        <v>0</v>
      </c>
      <c r="X813" s="320">
        <v>0</v>
      </c>
      <c r="Y813" s="320">
        <v>0</v>
      </c>
      <c r="Z813" s="320">
        <v>0</v>
      </c>
    </row>
    <row r="814" spans="1:26" hidden="1" outlineLevel="1">
      <c r="D814" s="313" t="s">
        <v>1837</v>
      </c>
      <c r="E814" s="313" t="s">
        <v>68</v>
      </c>
      <c r="F814" s="313" t="s">
        <v>736</v>
      </c>
      <c r="G814" s="313" t="s">
        <v>737</v>
      </c>
      <c r="H814" s="313" t="s">
        <v>738</v>
      </c>
      <c r="I814" s="313" t="s">
        <v>1205</v>
      </c>
      <c r="J814" s="313" t="s">
        <v>2892</v>
      </c>
      <c r="K814" s="313" t="s">
        <v>167</v>
      </c>
      <c r="M814" s="325">
        <v>0</v>
      </c>
      <c r="N814" s="320"/>
      <c r="O814" s="320">
        <v>0</v>
      </c>
      <c r="P814" s="320">
        <v>0</v>
      </c>
      <c r="Q814" s="320">
        <v>0</v>
      </c>
      <c r="R814" s="320">
        <v>0</v>
      </c>
      <c r="S814" s="320">
        <v>0</v>
      </c>
      <c r="T814" s="320">
        <v>0</v>
      </c>
      <c r="U814" s="320">
        <v>0</v>
      </c>
      <c r="V814" s="320">
        <v>0</v>
      </c>
      <c r="W814" s="320">
        <v>0</v>
      </c>
      <c r="X814" s="320">
        <v>0</v>
      </c>
      <c r="Y814" s="320">
        <v>0</v>
      </c>
      <c r="Z814" s="320">
        <v>0</v>
      </c>
    </row>
    <row r="815" spans="1:26" hidden="1" outlineLevel="1">
      <c r="D815" s="313" t="s">
        <v>1837</v>
      </c>
      <c r="E815" s="313" t="s">
        <v>68</v>
      </c>
      <c r="F815" s="313" t="s">
        <v>736</v>
      </c>
      <c r="G815" s="313" t="s">
        <v>743</v>
      </c>
      <c r="H815" s="313" t="s">
        <v>738</v>
      </c>
      <c r="I815" s="313" t="s">
        <v>1205</v>
      </c>
      <c r="J815" s="313" t="s">
        <v>2893</v>
      </c>
      <c r="K815" s="313" t="s">
        <v>167</v>
      </c>
      <c r="M815" s="325">
        <v>0</v>
      </c>
      <c r="N815" s="320"/>
      <c r="O815" s="320">
        <v>0</v>
      </c>
      <c r="P815" s="320">
        <v>0</v>
      </c>
      <c r="Q815" s="320">
        <v>0</v>
      </c>
      <c r="R815" s="320">
        <v>0</v>
      </c>
      <c r="S815" s="320">
        <v>0</v>
      </c>
      <c r="T815" s="320">
        <v>0</v>
      </c>
      <c r="U815" s="320">
        <v>0</v>
      </c>
      <c r="V815" s="320">
        <v>0</v>
      </c>
      <c r="W815" s="320">
        <v>0</v>
      </c>
      <c r="X815" s="320">
        <v>0</v>
      </c>
      <c r="Y815" s="320">
        <v>0</v>
      </c>
      <c r="Z815" s="320">
        <v>0</v>
      </c>
    </row>
    <row r="816" spans="1:26" hidden="1" outlineLevel="1">
      <c r="D816" s="313" t="s">
        <v>2894</v>
      </c>
      <c r="E816" s="313" t="s">
        <v>68</v>
      </c>
      <c r="F816" s="313" t="s">
        <v>736</v>
      </c>
      <c r="G816" s="313" t="s">
        <v>737</v>
      </c>
      <c r="H816" s="313" t="s">
        <v>738</v>
      </c>
      <c r="I816" s="313" t="s">
        <v>1187</v>
      </c>
      <c r="J816" s="313" t="s">
        <v>2895</v>
      </c>
      <c r="K816" s="313" t="s">
        <v>167</v>
      </c>
      <c r="M816" s="325">
        <v>15226</v>
      </c>
      <c r="N816" s="320"/>
      <c r="O816" s="320">
        <v>896</v>
      </c>
      <c r="P816" s="320">
        <v>1116</v>
      </c>
      <c r="Q816" s="320">
        <v>951</v>
      </c>
      <c r="R816" s="320">
        <v>504</v>
      </c>
      <c r="S816" s="320">
        <v>1361</v>
      </c>
      <c r="T816" s="320">
        <v>1614</v>
      </c>
      <c r="U816" s="320">
        <v>670</v>
      </c>
      <c r="V816" s="320">
        <v>1055</v>
      </c>
      <c r="W816" s="320">
        <v>905</v>
      </c>
      <c r="X816" s="320">
        <v>1581</v>
      </c>
      <c r="Y816" s="320">
        <v>3399</v>
      </c>
      <c r="Z816" s="320">
        <v>1174</v>
      </c>
    </row>
    <row r="817" spans="4:26" hidden="1" outlineLevel="1">
      <c r="D817" s="313" t="s">
        <v>1112</v>
      </c>
      <c r="E817" s="313" t="s">
        <v>68</v>
      </c>
      <c r="F817" s="313" t="s">
        <v>736</v>
      </c>
      <c r="G817" s="313" t="s">
        <v>737</v>
      </c>
      <c r="H817" s="313" t="s">
        <v>738</v>
      </c>
      <c r="I817" s="313" t="s">
        <v>1187</v>
      </c>
      <c r="J817" s="313" t="s">
        <v>1113</v>
      </c>
      <c r="K817" s="313" t="s">
        <v>167</v>
      </c>
      <c r="M817" s="325">
        <v>68747</v>
      </c>
      <c r="N817" s="320"/>
      <c r="O817" s="320">
        <v>1877</v>
      </c>
      <c r="P817" s="320">
        <v>2262</v>
      </c>
      <c r="Q817" s="320">
        <v>7600</v>
      </c>
      <c r="R817" s="320">
        <v>7646</v>
      </c>
      <c r="S817" s="320">
        <v>4389</v>
      </c>
      <c r="T817" s="320">
        <v>8362</v>
      </c>
      <c r="U817" s="320">
        <v>6125</v>
      </c>
      <c r="V817" s="320">
        <v>4452</v>
      </c>
      <c r="W817" s="320">
        <v>3050</v>
      </c>
      <c r="X817" s="320">
        <v>8761</v>
      </c>
      <c r="Y817" s="320">
        <v>13112</v>
      </c>
      <c r="Z817" s="320">
        <v>1111</v>
      </c>
    </row>
    <row r="818" spans="4:26" hidden="1" outlineLevel="1">
      <c r="D818" s="313" t="s">
        <v>429</v>
      </c>
      <c r="E818" s="313" t="s">
        <v>67</v>
      </c>
      <c r="F818" s="313" t="s">
        <v>736</v>
      </c>
      <c r="G818" s="313" t="s">
        <v>737</v>
      </c>
      <c r="H818" s="313" t="s">
        <v>738</v>
      </c>
      <c r="I818" s="313" t="s">
        <v>1187</v>
      </c>
      <c r="J818" s="313" t="s">
        <v>543</v>
      </c>
      <c r="K818" s="313" t="s">
        <v>171</v>
      </c>
      <c r="M818" s="325">
        <v>194986</v>
      </c>
      <c r="N818" s="320"/>
      <c r="O818" s="320">
        <v>5968</v>
      </c>
      <c r="P818" s="320">
        <v>3205</v>
      </c>
      <c r="Q818" s="320">
        <v>4629</v>
      </c>
      <c r="R818" s="320">
        <v>8865</v>
      </c>
      <c r="S818" s="320">
        <v>4036</v>
      </c>
      <c r="T818" s="320">
        <v>12683</v>
      </c>
      <c r="U818" s="320">
        <v>14120</v>
      </c>
      <c r="V818" s="320">
        <v>3256</v>
      </c>
      <c r="W818" s="320">
        <v>2430</v>
      </c>
      <c r="X818" s="320">
        <v>52275</v>
      </c>
      <c r="Y818" s="320">
        <v>36153</v>
      </c>
      <c r="Z818" s="320">
        <v>47366</v>
      </c>
    </row>
    <row r="819" spans="4:26" hidden="1" outlineLevel="1">
      <c r="D819" s="313" t="s">
        <v>429</v>
      </c>
      <c r="E819" s="313" t="s">
        <v>67</v>
      </c>
      <c r="F819" s="313" t="s">
        <v>736</v>
      </c>
      <c r="G819" s="313" t="s">
        <v>743</v>
      </c>
      <c r="H819" s="313" t="s">
        <v>738</v>
      </c>
      <c r="I819" s="313" t="s">
        <v>1187</v>
      </c>
      <c r="J819" s="313" t="s">
        <v>605</v>
      </c>
      <c r="K819" s="313" t="s">
        <v>171</v>
      </c>
      <c r="M819" s="325">
        <v>14306</v>
      </c>
      <c r="N819" s="320"/>
      <c r="O819" s="320">
        <v>0</v>
      </c>
      <c r="P819" s="320">
        <v>500</v>
      </c>
      <c r="Q819" s="320">
        <v>206</v>
      </c>
      <c r="R819" s="320">
        <v>900</v>
      </c>
      <c r="S819" s="320">
        <v>200</v>
      </c>
      <c r="T819" s="320">
        <v>50</v>
      </c>
      <c r="U819" s="320">
        <v>200</v>
      </c>
      <c r="V819" s="320">
        <v>0</v>
      </c>
      <c r="W819" s="320">
        <v>0</v>
      </c>
      <c r="X819" s="320">
        <v>12000</v>
      </c>
      <c r="Y819" s="320">
        <v>0</v>
      </c>
      <c r="Z819" s="320">
        <v>250</v>
      </c>
    </row>
    <row r="820" spans="4:26" hidden="1" outlineLevel="1">
      <c r="D820" s="313" t="s">
        <v>429</v>
      </c>
      <c r="E820" s="313" t="s">
        <v>67</v>
      </c>
      <c r="F820" s="313" t="s">
        <v>734</v>
      </c>
      <c r="G820" s="313" t="s">
        <v>737</v>
      </c>
      <c r="H820" s="313" t="s">
        <v>738</v>
      </c>
      <c r="I820" s="313" t="s">
        <v>1205</v>
      </c>
      <c r="J820" s="313" t="s">
        <v>1839</v>
      </c>
      <c r="K820" s="313" t="s">
        <v>171</v>
      </c>
      <c r="M820" s="325">
        <v>0</v>
      </c>
      <c r="N820" s="320"/>
      <c r="O820" s="320">
        <v>0</v>
      </c>
      <c r="P820" s="320">
        <v>0</v>
      </c>
      <c r="Q820" s="320">
        <v>0</v>
      </c>
      <c r="R820" s="320">
        <v>0</v>
      </c>
      <c r="S820" s="320">
        <v>0</v>
      </c>
      <c r="T820" s="320">
        <v>0</v>
      </c>
      <c r="U820" s="320">
        <v>0</v>
      </c>
      <c r="V820" s="320">
        <v>0</v>
      </c>
      <c r="W820" s="320">
        <v>0</v>
      </c>
      <c r="X820" s="320">
        <v>0</v>
      </c>
      <c r="Y820" s="320">
        <v>0</v>
      </c>
      <c r="Z820" s="320">
        <v>0</v>
      </c>
    </row>
    <row r="821" spans="4:26" hidden="1" outlineLevel="1">
      <c r="D821" s="313" t="s">
        <v>429</v>
      </c>
      <c r="E821" s="313" t="s">
        <v>67</v>
      </c>
      <c r="F821" s="313" t="s">
        <v>734</v>
      </c>
      <c r="G821" s="313" t="s">
        <v>743</v>
      </c>
      <c r="H821" s="313" t="s">
        <v>738</v>
      </c>
      <c r="I821" s="313" t="s">
        <v>1205</v>
      </c>
      <c r="J821" s="313" t="s">
        <v>1840</v>
      </c>
      <c r="K821" s="313" t="s">
        <v>171</v>
      </c>
      <c r="M821" s="325">
        <v>0</v>
      </c>
      <c r="N821" s="320"/>
      <c r="O821" s="320">
        <v>0</v>
      </c>
      <c r="P821" s="320">
        <v>0</v>
      </c>
      <c r="Q821" s="320">
        <v>0</v>
      </c>
      <c r="R821" s="320">
        <v>0</v>
      </c>
      <c r="S821" s="320">
        <v>0</v>
      </c>
      <c r="T821" s="320">
        <v>0</v>
      </c>
      <c r="U821" s="320">
        <v>0</v>
      </c>
      <c r="V821" s="320">
        <v>0</v>
      </c>
      <c r="W821" s="320">
        <v>0</v>
      </c>
      <c r="X821" s="320">
        <v>0</v>
      </c>
      <c r="Y821" s="320">
        <v>0</v>
      </c>
      <c r="Z821" s="320">
        <v>0</v>
      </c>
    </row>
    <row r="822" spans="4:26" hidden="1" outlineLevel="1">
      <c r="D822" s="313" t="s">
        <v>429</v>
      </c>
      <c r="E822" s="313" t="s">
        <v>67</v>
      </c>
      <c r="F822" s="313" t="s">
        <v>736</v>
      </c>
      <c r="G822" s="313" t="s">
        <v>737</v>
      </c>
      <c r="H822" s="313" t="s">
        <v>738</v>
      </c>
      <c r="I822" s="313" t="s">
        <v>1205</v>
      </c>
      <c r="J822" s="313" t="s">
        <v>1841</v>
      </c>
      <c r="K822" s="313" t="s">
        <v>171</v>
      </c>
      <c r="M822" s="325">
        <v>0</v>
      </c>
      <c r="N822" s="320"/>
      <c r="O822" s="320">
        <v>0</v>
      </c>
      <c r="P822" s="320">
        <v>0</v>
      </c>
      <c r="Q822" s="320">
        <v>0</v>
      </c>
      <c r="R822" s="320">
        <v>0</v>
      </c>
      <c r="S822" s="320">
        <v>0</v>
      </c>
      <c r="T822" s="320">
        <v>0</v>
      </c>
      <c r="U822" s="320">
        <v>0</v>
      </c>
      <c r="V822" s="320">
        <v>0</v>
      </c>
      <c r="W822" s="320">
        <v>0</v>
      </c>
      <c r="X822" s="320">
        <v>0</v>
      </c>
      <c r="Y822" s="320">
        <v>0</v>
      </c>
      <c r="Z822" s="320">
        <v>0</v>
      </c>
    </row>
    <row r="823" spans="4:26" hidden="1" outlineLevel="1">
      <c r="D823" s="313" t="s">
        <v>429</v>
      </c>
      <c r="E823" s="313" t="s">
        <v>67</v>
      </c>
      <c r="F823" s="313" t="s">
        <v>736</v>
      </c>
      <c r="G823" s="313" t="s">
        <v>743</v>
      </c>
      <c r="H823" s="313" t="s">
        <v>738</v>
      </c>
      <c r="I823" s="313" t="s">
        <v>1205</v>
      </c>
      <c r="J823" s="313" t="s">
        <v>1842</v>
      </c>
      <c r="K823" s="313" t="s">
        <v>171</v>
      </c>
      <c r="M823" s="325">
        <v>0</v>
      </c>
      <c r="N823" s="320"/>
      <c r="O823" s="320">
        <v>0</v>
      </c>
      <c r="P823" s="320">
        <v>0</v>
      </c>
      <c r="Q823" s="320">
        <v>0</v>
      </c>
      <c r="R823" s="320">
        <v>0</v>
      </c>
      <c r="S823" s="320">
        <v>0</v>
      </c>
      <c r="T823" s="320">
        <v>0</v>
      </c>
      <c r="U823" s="320">
        <v>0</v>
      </c>
      <c r="V823" s="320">
        <v>0</v>
      </c>
      <c r="W823" s="320">
        <v>0</v>
      </c>
      <c r="X823" s="320">
        <v>0</v>
      </c>
      <c r="Y823" s="320">
        <v>0</v>
      </c>
      <c r="Z823" s="320">
        <v>0</v>
      </c>
    </row>
    <row r="824" spans="4:26" hidden="1" outlineLevel="1">
      <c r="D824" s="313" t="s">
        <v>430</v>
      </c>
      <c r="E824" s="313" t="s">
        <v>69</v>
      </c>
      <c r="F824" s="313" t="s">
        <v>736</v>
      </c>
      <c r="G824" s="313" t="s">
        <v>737</v>
      </c>
      <c r="H824" s="313" t="s">
        <v>738</v>
      </c>
      <c r="I824" s="313" t="s">
        <v>1187</v>
      </c>
      <c r="J824" s="313" t="s">
        <v>532</v>
      </c>
      <c r="K824" s="313" t="s">
        <v>170</v>
      </c>
      <c r="M824" s="325">
        <v>2800</v>
      </c>
      <c r="N824" s="320"/>
      <c r="O824" s="320">
        <v>158</v>
      </c>
      <c r="P824" s="320">
        <v>84</v>
      </c>
      <c r="Q824" s="320">
        <v>581</v>
      </c>
      <c r="R824" s="320">
        <v>220</v>
      </c>
      <c r="S824" s="320">
        <v>263</v>
      </c>
      <c r="T824" s="320">
        <v>125</v>
      </c>
      <c r="U824" s="320">
        <v>114</v>
      </c>
      <c r="V824" s="320">
        <v>190</v>
      </c>
      <c r="W824" s="320">
        <v>240</v>
      </c>
      <c r="X824" s="320">
        <v>434</v>
      </c>
      <c r="Y824" s="320">
        <v>107</v>
      </c>
      <c r="Z824" s="320">
        <v>284</v>
      </c>
    </row>
    <row r="825" spans="4:26" hidden="1" outlineLevel="1">
      <c r="D825" s="313" t="s">
        <v>430</v>
      </c>
      <c r="E825" s="313" t="s">
        <v>69</v>
      </c>
      <c r="F825" s="313" t="s">
        <v>734</v>
      </c>
      <c r="G825" s="313" t="s">
        <v>737</v>
      </c>
      <c r="H825" s="313" t="s">
        <v>738</v>
      </c>
      <c r="I825" s="313" t="s">
        <v>1205</v>
      </c>
      <c r="J825" s="313" t="s">
        <v>1843</v>
      </c>
      <c r="K825" s="313" t="s">
        <v>170</v>
      </c>
      <c r="M825" s="325">
        <v>0</v>
      </c>
      <c r="N825" s="320"/>
      <c r="O825" s="320">
        <v>0</v>
      </c>
      <c r="P825" s="320">
        <v>0</v>
      </c>
      <c r="Q825" s="320">
        <v>0</v>
      </c>
      <c r="R825" s="320">
        <v>0</v>
      </c>
      <c r="S825" s="320">
        <v>0</v>
      </c>
      <c r="T825" s="320">
        <v>0</v>
      </c>
      <c r="U825" s="320">
        <v>0</v>
      </c>
      <c r="V825" s="320">
        <v>0</v>
      </c>
      <c r="W825" s="320">
        <v>0</v>
      </c>
      <c r="X825" s="320">
        <v>0</v>
      </c>
      <c r="Y825" s="320">
        <v>0</v>
      </c>
      <c r="Z825" s="320">
        <v>0</v>
      </c>
    </row>
    <row r="826" spans="4:26" hidden="1" outlineLevel="1">
      <c r="D826" s="313" t="s">
        <v>430</v>
      </c>
      <c r="E826" s="313" t="s">
        <v>69</v>
      </c>
      <c r="F826" s="313" t="s">
        <v>734</v>
      </c>
      <c r="G826" s="313" t="s">
        <v>743</v>
      </c>
      <c r="H826" s="313" t="s">
        <v>738</v>
      </c>
      <c r="I826" s="313" t="s">
        <v>1205</v>
      </c>
      <c r="J826" s="313" t="s">
        <v>1844</v>
      </c>
      <c r="K826" s="313" t="s">
        <v>170</v>
      </c>
      <c r="M826" s="325">
        <v>0</v>
      </c>
      <c r="N826" s="320"/>
      <c r="O826" s="320">
        <v>0</v>
      </c>
      <c r="P826" s="320">
        <v>0</v>
      </c>
      <c r="Q826" s="320">
        <v>0</v>
      </c>
      <c r="R826" s="320">
        <v>0</v>
      </c>
      <c r="S826" s="320">
        <v>0</v>
      </c>
      <c r="T826" s="320">
        <v>0</v>
      </c>
      <c r="U826" s="320">
        <v>0</v>
      </c>
      <c r="V826" s="320">
        <v>0</v>
      </c>
      <c r="W826" s="320">
        <v>0</v>
      </c>
      <c r="X826" s="320">
        <v>0</v>
      </c>
      <c r="Y826" s="320">
        <v>0</v>
      </c>
      <c r="Z826" s="320">
        <v>0</v>
      </c>
    </row>
    <row r="827" spans="4:26" hidden="1" outlineLevel="1">
      <c r="D827" s="313" t="s">
        <v>430</v>
      </c>
      <c r="E827" s="313" t="s">
        <v>69</v>
      </c>
      <c r="F827" s="313" t="s">
        <v>736</v>
      </c>
      <c r="G827" s="313" t="s">
        <v>737</v>
      </c>
      <c r="H827" s="313" t="s">
        <v>738</v>
      </c>
      <c r="I827" s="313" t="s">
        <v>1205</v>
      </c>
      <c r="J827" s="313" t="s">
        <v>1845</v>
      </c>
      <c r="K827" s="313" t="s">
        <v>170</v>
      </c>
      <c r="M827" s="325">
        <v>0</v>
      </c>
      <c r="N827" s="320"/>
      <c r="O827" s="320">
        <v>0</v>
      </c>
      <c r="P827" s="320">
        <v>0</v>
      </c>
      <c r="Q827" s="320">
        <v>0</v>
      </c>
      <c r="R827" s="320">
        <v>0</v>
      </c>
      <c r="S827" s="320">
        <v>0</v>
      </c>
      <c r="T827" s="320">
        <v>0</v>
      </c>
      <c r="U827" s="320">
        <v>0</v>
      </c>
      <c r="V827" s="320">
        <v>0</v>
      </c>
      <c r="W827" s="320">
        <v>0</v>
      </c>
      <c r="X827" s="320">
        <v>0</v>
      </c>
      <c r="Y827" s="320">
        <v>0</v>
      </c>
      <c r="Z827" s="320">
        <v>0</v>
      </c>
    </row>
    <row r="828" spans="4:26" hidden="1" outlineLevel="1">
      <c r="D828" s="313" t="s">
        <v>430</v>
      </c>
      <c r="E828" s="313" t="s">
        <v>69</v>
      </c>
      <c r="F828" s="313" t="s">
        <v>736</v>
      </c>
      <c r="G828" s="313" t="s">
        <v>743</v>
      </c>
      <c r="H828" s="313" t="s">
        <v>738</v>
      </c>
      <c r="I828" s="313" t="s">
        <v>1205</v>
      </c>
      <c r="J828" s="313" t="s">
        <v>1846</v>
      </c>
      <c r="K828" s="313" t="s">
        <v>170</v>
      </c>
      <c r="M828" s="325">
        <v>0</v>
      </c>
      <c r="N828" s="320"/>
      <c r="O828" s="320">
        <v>0</v>
      </c>
      <c r="P828" s="320">
        <v>0</v>
      </c>
      <c r="Q828" s="320">
        <v>0</v>
      </c>
      <c r="R828" s="320">
        <v>0</v>
      </c>
      <c r="S828" s="320">
        <v>0</v>
      </c>
      <c r="T828" s="320">
        <v>0</v>
      </c>
      <c r="U828" s="320">
        <v>0</v>
      </c>
      <c r="V828" s="320">
        <v>0</v>
      </c>
      <c r="W828" s="320">
        <v>0</v>
      </c>
      <c r="X828" s="320">
        <v>0</v>
      </c>
      <c r="Y828" s="320">
        <v>0</v>
      </c>
      <c r="Z828" s="320">
        <v>0</v>
      </c>
    </row>
    <row r="829" spans="4:26" hidden="1" outlineLevel="1">
      <c r="D829" s="313" t="s">
        <v>747</v>
      </c>
      <c r="E829" s="313" t="s">
        <v>68</v>
      </c>
      <c r="F829" s="313" t="s">
        <v>736</v>
      </c>
      <c r="G829" s="313" t="s">
        <v>737</v>
      </c>
      <c r="H829" s="313" t="s">
        <v>738</v>
      </c>
      <c r="I829" s="313" t="s">
        <v>1187</v>
      </c>
      <c r="J829" s="313" t="s">
        <v>3475</v>
      </c>
      <c r="K829" s="313" t="s">
        <v>172</v>
      </c>
      <c r="M829" s="325">
        <v>14021</v>
      </c>
      <c r="N829" s="320"/>
      <c r="O829" s="320">
        <v>1479</v>
      </c>
      <c r="P829" s="320">
        <v>1126</v>
      </c>
      <c r="Q829" s="320">
        <v>1979</v>
      </c>
      <c r="R829" s="320">
        <v>321</v>
      </c>
      <c r="S829" s="320">
        <v>1703</v>
      </c>
      <c r="T829" s="320">
        <v>727</v>
      </c>
      <c r="U829" s="320">
        <v>615</v>
      </c>
      <c r="V829" s="320">
        <v>798</v>
      </c>
      <c r="W829" s="320">
        <v>890</v>
      </c>
      <c r="X829" s="320">
        <v>969</v>
      </c>
      <c r="Y829" s="320">
        <v>522</v>
      </c>
      <c r="Z829" s="320">
        <v>2892</v>
      </c>
    </row>
    <row r="830" spans="4:26" hidden="1" outlineLevel="1">
      <c r="D830" s="313" t="s">
        <v>747</v>
      </c>
      <c r="E830" s="313" t="s">
        <v>68</v>
      </c>
      <c r="F830" s="313" t="s">
        <v>734</v>
      </c>
      <c r="G830" s="313" t="s">
        <v>737</v>
      </c>
      <c r="H830" s="313" t="s">
        <v>738</v>
      </c>
      <c r="I830" s="313" t="s">
        <v>1205</v>
      </c>
      <c r="J830" s="313" t="s">
        <v>3476</v>
      </c>
      <c r="K830" s="313" t="s">
        <v>172</v>
      </c>
      <c r="M830" s="325">
        <v>0</v>
      </c>
      <c r="N830" s="320"/>
      <c r="O830" s="320">
        <v>0</v>
      </c>
      <c r="P830" s="320">
        <v>0</v>
      </c>
      <c r="Q830" s="320">
        <v>0</v>
      </c>
      <c r="R830" s="320">
        <v>0</v>
      </c>
      <c r="S830" s="320">
        <v>0</v>
      </c>
      <c r="T830" s="320">
        <v>0</v>
      </c>
      <c r="U830" s="320">
        <v>0</v>
      </c>
      <c r="V830" s="320">
        <v>0</v>
      </c>
      <c r="W830" s="320">
        <v>0</v>
      </c>
      <c r="X830" s="320">
        <v>0</v>
      </c>
      <c r="Y830" s="320">
        <v>0</v>
      </c>
      <c r="Z830" s="320">
        <v>0</v>
      </c>
    </row>
    <row r="831" spans="4:26" hidden="1" outlineLevel="1">
      <c r="D831" s="313" t="s">
        <v>747</v>
      </c>
      <c r="E831" s="313" t="s">
        <v>68</v>
      </c>
      <c r="F831" s="313" t="s">
        <v>734</v>
      </c>
      <c r="G831" s="313" t="s">
        <v>743</v>
      </c>
      <c r="H831" s="313" t="s">
        <v>738</v>
      </c>
      <c r="I831" s="313" t="s">
        <v>1205</v>
      </c>
      <c r="J831" s="313" t="s">
        <v>3477</v>
      </c>
      <c r="K831" s="313" t="s">
        <v>172</v>
      </c>
      <c r="M831" s="325">
        <v>0</v>
      </c>
      <c r="N831" s="320"/>
      <c r="O831" s="320">
        <v>0</v>
      </c>
      <c r="P831" s="320">
        <v>0</v>
      </c>
      <c r="Q831" s="320">
        <v>0</v>
      </c>
      <c r="R831" s="320">
        <v>0</v>
      </c>
      <c r="S831" s="320">
        <v>0</v>
      </c>
      <c r="T831" s="320">
        <v>0</v>
      </c>
      <c r="U831" s="320">
        <v>0</v>
      </c>
      <c r="V831" s="320">
        <v>0</v>
      </c>
      <c r="W831" s="320">
        <v>0</v>
      </c>
      <c r="X831" s="320">
        <v>0</v>
      </c>
      <c r="Y831" s="320">
        <v>0</v>
      </c>
      <c r="Z831" s="320">
        <v>0</v>
      </c>
    </row>
    <row r="832" spans="4:26" hidden="1" outlineLevel="1">
      <c r="D832" s="313" t="s">
        <v>747</v>
      </c>
      <c r="E832" s="313" t="s">
        <v>68</v>
      </c>
      <c r="F832" s="313" t="s">
        <v>736</v>
      </c>
      <c r="G832" s="313" t="s">
        <v>737</v>
      </c>
      <c r="H832" s="313" t="s">
        <v>738</v>
      </c>
      <c r="I832" s="313" t="s">
        <v>1205</v>
      </c>
      <c r="J832" s="313" t="s">
        <v>3478</v>
      </c>
      <c r="K832" s="313" t="s">
        <v>172</v>
      </c>
      <c r="M832" s="325">
        <v>0</v>
      </c>
      <c r="N832" s="320"/>
      <c r="O832" s="320">
        <v>0</v>
      </c>
      <c r="P832" s="320">
        <v>0</v>
      </c>
      <c r="Q832" s="320">
        <v>0</v>
      </c>
      <c r="R832" s="320">
        <v>0</v>
      </c>
      <c r="S832" s="320">
        <v>0</v>
      </c>
      <c r="T832" s="320">
        <v>0</v>
      </c>
      <c r="U832" s="320">
        <v>0</v>
      </c>
      <c r="V832" s="320">
        <v>0</v>
      </c>
      <c r="W832" s="320">
        <v>0</v>
      </c>
      <c r="X832" s="320">
        <v>0</v>
      </c>
      <c r="Y832" s="320">
        <v>0</v>
      </c>
      <c r="Z832" s="320">
        <v>0</v>
      </c>
    </row>
    <row r="833" spans="4:26" hidden="1" outlineLevel="1">
      <c r="D833" s="313" t="s">
        <v>747</v>
      </c>
      <c r="E833" s="313" t="s">
        <v>68</v>
      </c>
      <c r="F833" s="313" t="s">
        <v>736</v>
      </c>
      <c r="G833" s="313" t="s">
        <v>743</v>
      </c>
      <c r="H833" s="313" t="s">
        <v>738</v>
      </c>
      <c r="I833" s="313" t="s">
        <v>1205</v>
      </c>
      <c r="J833" s="313" t="s">
        <v>3479</v>
      </c>
      <c r="K833" s="313" t="s">
        <v>172</v>
      </c>
      <c r="M833" s="325">
        <v>0</v>
      </c>
      <c r="N833" s="320"/>
      <c r="O833" s="320">
        <v>0</v>
      </c>
      <c r="P833" s="320">
        <v>0</v>
      </c>
      <c r="Q833" s="320">
        <v>0</v>
      </c>
      <c r="R833" s="320">
        <v>0</v>
      </c>
      <c r="S833" s="320">
        <v>0</v>
      </c>
      <c r="T833" s="320">
        <v>0</v>
      </c>
      <c r="U833" s="320">
        <v>0</v>
      </c>
      <c r="V833" s="320">
        <v>0</v>
      </c>
      <c r="W833" s="320">
        <v>0</v>
      </c>
      <c r="X833" s="320">
        <v>0</v>
      </c>
      <c r="Y833" s="320">
        <v>0</v>
      </c>
      <c r="Z833" s="320">
        <v>0</v>
      </c>
    </row>
    <row r="834" spans="4:26" hidden="1" outlineLevel="1">
      <c r="D834" s="313" t="s">
        <v>4118</v>
      </c>
      <c r="E834" s="313" t="s">
        <v>68</v>
      </c>
      <c r="F834" s="313" t="s">
        <v>736</v>
      </c>
      <c r="G834" s="313" t="s">
        <v>737</v>
      </c>
      <c r="H834" s="313" t="s">
        <v>738</v>
      </c>
      <c r="I834" s="313" t="s">
        <v>1187</v>
      </c>
      <c r="J834" s="313" t="s">
        <v>4119</v>
      </c>
      <c r="K834" s="313" t="s">
        <v>167</v>
      </c>
      <c r="M834" s="325">
        <v>15499</v>
      </c>
      <c r="N834" s="320"/>
      <c r="O834" s="320"/>
      <c r="P834" s="320"/>
      <c r="Q834" s="320"/>
      <c r="R834" s="320"/>
      <c r="S834" s="320"/>
      <c r="T834" s="320"/>
      <c r="U834" s="320"/>
      <c r="V834" s="320"/>
      <c r="W834" s="320">
        <v>2427</v>
      </c>
      <c r="X834" s="320">
        <v>1248</v>
      </c>
      <c r="Y834" s="320">
        <v>8410</v>
      </c>
      <c r="Z834" s="320">
        <v>3414</v>
      </c>
    </row>
    <row r="835" spans="4:26" hidden="1" outlineLevel="1">
      <c r="D835" s="313" t="s">
        <v>372</v>
      </c>
      <c r="E835" s="313" t="s">
        <v>68</v>
      </c>
      <c r="F835" s="313" t="s">
        <v>736</v>
      </c>
      <c r="G835" s="313" t="s">
        <v>737</v>
      </c>
      <c r="H835" s="313" t="s">
        <v>738</v>
      </c>
      <c r="I835" s="313" t="s">
        <v>1187</v>
      </c>
      <c r="J835" s="313" t="s">
        <v>373</v>
      </c>
      <c r="K835" s="313" t="s">
        <v>167</v>
      </c>
      <c r="M835" s="325">
        <v>3380510</v>
      </c>
      <c r="N835" s="320"/>
      <c r="O835" s="320">
        <v>305024</v>
      </c>
      <c r="P835" s="320">
        <v>248927</v>
      </c>
      <c r="Q835" s="320">
        <v>251752</v>
      </c>
      <c r="R835" s="320">
        <v>342744</v>
      </c>
      <c r="S835" s="320">
        <v>461844</v>
      </c>
      <c r="T835" s="320">
        <v>297213</v>
      </c>
      <c r="U835" s="320">
        <v>223915</v>
      </c>
      <c r="V835" s="320">
        <v>313879</v>
      </c>
      <c r="W835" s="320">
        <v>237384</v>
      </c>
      <c r="X835" s="320">
        <v>204252</v>
      </c>
      <c r="Y835" s="320">
        <v>166956</v>
      </c>
      <c r="Z835" s="320">
        <v>326620</v>
      </c>
    </row>
    <row r="836" spans="4:26" hidden="1" outlineLevel="1">
      <c r="D836" s="313" t="s">
        <v>372</v>
      </c>
      <c r="E836" s="313" t="s">
        <v>68</v>
      </c>
      <c r="F836" s="313" t="s">
        <v>734</v>
      </c>
      <c r="G836" s="313" t="s">
        <v>737</v>
      </c>
      <c r="H836" s="313" t="s">
        <v>738</v>
      </c>
      <c r="I836" s="313" t="s">
        <v>1205</v>
      </c>
      <c r="J836" s="313" t="s">
        <v>1847</v>
      </c>
      <c r="K836" s="313" t="s">
        <v>167</v>
      </c>
      <c r="M836" s="325">
        <v>0</v>
      </c>
      <c r="N836" s="320"/>
      <c r="O836" s="320">
        <v>0</v>
      </c>
      <c r="P836" s="320">
        <v>0</v>
      </c>
      <c r="Q836" s="320">
        <v>0</v>
      </c>
      <c r="R836" s="320">
        <v>0</v>
      </c>
      <c r="S836" s="320">
        <v>0</v>
      </c>
      <c r="T836" s="320">
        <v>0</v>
      </c>
      <c r="U836" s="320">
        <v>0</v>
      </c>
      <c r="V836" s="320">
        <v>0</v>
      </c>
      <c r="W836" s="320">
        <v>0</v>
      </c>
      <c r="X836" s="320">
        <v>0</v>
      </c>
      <c r="Y836" s="320">
        <v>0</v>
      </c>
      <c r="Z836" s="320">
        <v>0</v>
      </c>
    </row>
    <row r="837" spans="4:26" hidden="1" outlineLevel="1">
      <c r="D837" s="313" t="s">
        <v>372</v>
      </c>
      <c r="E837" s="313" t="s">
        <v>68</v>
      </c>
      <c r="F837" s="313" t="s">
        <v>734</v>
      </c>
      <c r="G837" s="313" t="s">
        <v>743</v>
      </c>
      <c r="H837" s="313" t="s">
        <v>738</v>
      </c>
      <c r="I837" s="313" t="s">
        <v>1205</v>
      </c>
      <c r="J837" s="313" t="s">
        <v>1848</v>
      </c>
      <c r="K837" s="313" t="s">
        <v>167</v>
      </c>
      <c r="M837" s="325">
        <v>0</v>
      </c>
      <c r="N837" s="320"/>
      <c r="O837" s="320">
        <v>0</v>
      </c>
      <c r="P837" s="320">
        <v>0</v>
      </c>
      <c r="Q837" s="320">
        <v>0</v>
      </c>
      <c r="R837" s="320">
        <v>0</v>
      </c>
      <c r="S837" s="320">
        <v>0</v>
      </c>
      <c r="T837" s="320">
        <v>0</v>
      </c>
      <c r="U837" s="320">
        <v>0</v>
      </c>
      <c r="V837" s="320">
        <v>0</v>
      </c>
      <c r="W837" s="320">
        <v>0</v>
      </c>
      <c r="X837" s="320">
        <v>0</v>
      </c>
      <c r="Y837" s="320">
        <v>0</v>
      </c>
      <c r="Z837" s="320">
        <v>0</v>
      </c>
    </row>
    <row r="838" spans="4:26" hidden="1" outlineLevel="1">
      <c r="D838" s="313" t="s">
        <v>372</v>
      </c>
      <c r="E838" s="313" t="s">
        <v>68</v>
      </c>
      <c r="F838" s="313" t="s">
        <v>736</v>
      </c>
      <c r="G838" s="313" t="s">
        <v>737</v>
      </c>
      <c r="H838" s="313" t="s">
        <v>738</v>
      </c>
      <c r="I838" s="313" t="s">
        <v>1205</v>
      </c>
      <c r="J838" s="313" t="s">
        <v>1849</v>
      </c>
      <c r="K838" s="313" t="s">
        <v>167</v>
      </c>
      <c r="M838" s="325">
        <v>0</v>
      </c>
      <c r="N838" s="320"/>
      <c r="O838" s="320">
        <v>0</v>
      </c>
      <c r="P838" s="320">
        <v>0</v>
      </c>
      <c r="Q838" s="320">
        <v>0</v>
      </c>
      <c r="R838" s="320">
        <v>0</v>
      </c>
      <c r="S838" s="320">
        <v>0</v>
      </c>
      <c r="T838" s="320">
        <v>0</v>
      </c>
      <c r="U838" s="320">
        <v>0</v>
      </c>
      <c r="V838" s="320">
        <v>0</v>
      </c>
      <c r="W838" s="320">
        <v>0</v>
      </c>
      <c r="X838" s="320">
        <v>0</v>
      </c>
      <c r="Y838" s="320">
        <v>0</v>
      </c>
      <c r="Z838" s="320">
        <v>0</v>
      </c>
    </row>
    <row r="839" spans="4:26" hidden="1" outlineLevel="1">
      <c r="D839" s="313" t="s">
        <v>372</v>
      </c>
      <c r="E839" s="313" t="s">
        <v>68</v>
      </c>
      <c r="F839" s="313" t="s">
        <v>736</v>
      </c>
      <c r="G839" s="313" t="s">
        <v>743</v>
      </c>
      <c r="H839" s="313" t="s">
        <v>738</v>
      </c>
      <c r="I839" s="313" t="s">
        <v>1205</v>
      </c>
      <c r="J839" s="313" t="s">
        <v>1850</v>
      </c>
      <c r="K839" s="313" t="s">
        <v>167</v>
      </c>
      <c r="M839" s="325">
        <v>0</v>
      </c>
      <c r="N839" s="320"/>
      <c r="O839" s="320">
        <v>0</v>
      </c>
      <c r="P839" s="320">
        <v>0</v>
      </c>
      <c r="Q839" s="320">
        <v>0</v>
      </c>
      <c r="R839" s="320">
        <v>0</v>
      </c>
      <c r="S839" s="320">
        <v>0</v>
      </c>
      <c r="T839" s="320">
        <v>0</v>
      </c>
      <c r="U839" s="320">
        <v>0</v>
      </c>
      <c r="V839" s="320">
        <v>0</v>
      </c>
      <c r="W839" s="320">
        <v>0</v>
      </c>
      <c r="X839" s="320">
        <v>0</v>
      </c>
      <c r="Y839" s="320">
        <v>0</v>
      </c>
      <c r="Z839" s="320">
        <v>0</v>
      </c>
    </row>
    <row r="840" spans="4:26" hidden="1" outlineLevel="1">
      <c r="D840" s="313" t="s">
        <v>828</v>
      </c>
      <c r="E840" s="313" t="s">
        <v>68</v>
      </c>
      <c r="F840" s="313" t="s">
        <v>736</v>
      </c>
      <c r="G840" s="313" t="s">
        <v>737</v>
      </c>
      <c r="H840" s="313" t="s">
        <v>738</v>
      </c>
      <c r="I840" s="313" t="s">
        <v>1187</v>
      </c>
      <c r="J840" s="313" t="s">
        <v>503</v>
      </c>
      <c r="K840" s="313" t="s">
        <v>167</v>
      </c>
      <c r="M840" s="325">
        <v>31402</v>
      </c>
      <c r="N840" s="320"/>
      <c r="O840" s="320">
        <v>575</v>
      </c>
      <c r="P840" s="320">
        <v>221</v>
      </c>
      <c r="Q840" s="320">
        <v>361</v>
      </c>
      <c r="R840" s="320">
        <v>1979</v>
      </c>
      <c r="S840" s="320">
        <v>1227</v>
      </c>
      <c r="T840" s="320">
        <v>25227</v>
      </c>
      <c r="U840" s="320">
        <v>496</v>
      </c>
      <c r="V840" s="320">
        <v>353</v>
      </c>
      <c r="W840" s="320">
        <v>298</v>
      </c>
      <c r="X840" s="320">
        <v>310</v>
      </c>
      <c r="Y840" s="320">
        <v>212</v>
      </c>
      <c r="Z840" s="320">
        <v>143</v>
      </c>
    </row>
    <row r="841" spans="4:26" hidden="1" outlineLevel="1">
      <c r="D841" s="313" t="s">
        <v>2896</v>
      </c>
      <c r="E841" s="313" t="s">
        <v>67</v>
      </c>
      <c r="F841" s="313" t="s">
        <v>736</v>
      </c>
      <c r="G841" s="313" t="s">
        <v>737</v>
      </c>
      <c r="H841" s="313" t="s">
        <v>738</v>
      </c>
      <c r="I841" s="313" t="s">
        <v>1187</v>
      </c>
      <c r="J841" s="313" t="s">
        <v>2897</v>
      </c>
      <c r="K841" s="313" t="s">
        <v>171</v>
      </c>
      <c r="M841" s="325">
        <v>2613</v>
      </c>
      <c r="N841" s="320"/>
      <c r="O841" s="320">
        <v>24</v>
      </c>
      <c r="P841" s="320">
        <v>398</v>
      </c>
      <c r="Q841" s="320">
        <v>744</v>
      </c>
      <c r="R841" s="320">
        <v>52</v>
      </c>
      <c r="S841" s="320">
        <v>140</v>
      </c>
      <c r="T841" s="320">
        <v>189</v>
      </c>
      <c r="U841" s="320">
        <v>151</v>
      </c>
      <c r="V841" s="320">
        <v>26</v>
      </c>
      <c r="W841" s="320">
        <v>0</v>
      </c>
      <c r="X841" s="320">
        <v>115</v>
      </c>
      <c r="Y841" s="320">
        <v>334</v>
      </c>
      <c r="Z841" s="320">
        <v>440</v>
      </c>
    </row>
    <row r="842" spans="4:26" hidden="1" outlineLevel="1">
      <c r="D842" s="313" t="s">
        <v>2896</v>
      </c>
      <c r="E842" s="313" t="s">
        <v>67</v>
      </c>
      <c r="F842" s="313" t="s">
        <v>734</v>
      </c>
      <c r="G842" s="313" t="s">
        <v>737</v>
      </c>
      <c r="H842" s="313" t="s">
        <v>738</v>
      </c>
      <c r="I842" s="313" t="s">
        <v>1205</v>
      </c>
      <c r="J842" s="313" t="s">
        <v>2898</v>
      </c>
      <c r="K842" s="313" t="s">
        <v>171</v>
      </c>
      <c r="M842" s="325">
        <v>0</v>
      </c>
      <c r="N842" s="320"/>
      <c r="O842" s="320">
        <v>0</v>
      </c>
      <c r="P842" s="320">
        <v>0</v>
      </c>
      <c r="Q842" s="320">
        <v>0</v>
      </c>
      <c r="R842" s="320">
        <v>0</v>
      </c>
      <c r="S842" s="320">
        <v>0</v>
      </c>
      <c r="T842" s="320">
        <v>0</v>
      </c>
      <c r="U842" s="320">
        <v>0</v>
      </c>
      <c r="V842" s="320">
        <v>0</v>
      </c>
      <c r="W842" s="320">
        <v>0</v>
      </c>
      <c r="X842" s="320">
        <v>0</v>
      </c>
      <c r="Y842" s="320">
        <v>0</v>
      </c>
      <c r="Z842" s="320">
        <v>0</v>
      </c>
    </row>
    <row r="843" spans="4:26" hidden="1" outlineLevel="1">
      <c r="D843" s="313" t="s">
        <v>2896</v>
      </c>
      <c r="E843" s="313" t="s">
        <v>67</v>
      </c>
      <c r="F843" s="313" t="s">
        <v>734</v>
      </c>
      <c r="G843" s="313" t="s">
        <v>743</v>
      </c>
      <c r="H843" s="313" t="s">
        <v>738</v>
      </c>
      <c r="I843" s="313" t="s">
        <v>1205</v>
      </c>
      <c r="J843" s="313" t="s">
        <v>2899</v>
      </c>
      <c r="K843" s="313" t="s">
        <v>171</v>
      </c>
      <c r="M843" s="325">
        <v>0</v>
      </c>
      <c r="N843" s="320"/>
      <c r="O843" s="320">
        <v>0</v>
      </c>
      <c r="P843" s="320">
        <v>0</v>
      </c>
      <c r="Q843" s="320">
        <v>0</v>
      </c>
      <c r="R843" s="320">
        <v>0</v>
      </c>
      <c r="S843" s="320">
        <v>0</v>
      </c>
      <c r="T843" s="320">
        <v>0</v>
      </c>
      <c r="U843" s="320">
        <v>0</v>
      </c>
      <c r="V843" s="320">
        <v>0</v>
      </c>
      <c r="W843" s="320">
        <v>0</v>
      </c>
      <c r="X843" s="320">
        <v>0</v>
      </c>
      <c r="Y843" s="320">
        <v>0</v>
      </c>
      <c r="Z843" s="320">
        <v>0</v>
      </c>
    </row>
    <row r="844" spans="4:26" hidden="1" outlineLevel="1">
      <c r="D844" s="313" t="s">
        <v>2896</v>
      </c>
      <c r="E844" s="313" t="s">
        <v>67</v>
      </c>
      <c r="F844" s="313" t="s">
        <v>736</v>
      </c>
      <c r="G844" s="313" t="s">
        <v>737</v>
      </c>
      <c r="H844" s="313" t="s">
        <v>738</v>
      </c>
      <c r="I844" s="313" t="s">
        <v>1205</v>
      </c>
      <c r="J844" s="313" t="s">
        <v>2900</v>
      </c>
      <c r="K844" s="313" t="s">
        <v>171</v>
      </c>
      <c r="M844" s="325">
        <v>0</v>
      </c>
      <c r="N844" s="320"/>
      <c r="O844" s="320">
        <v>0</v>
      </c>
      <c r="P844" s="320">
        <v>0</v>
      </c>
      <c r="Q844" s="320">
        <v>0</v>
      </c>
      <c r="R844" s="320">
        <v>0</v>
      </c>
      <c r="S844" s="320">
        <v>0</v>
      </c>
      <c r="T844" s="320">
        <v>0</v>
      </c>
      <c r="U844" s="320">
        <v>0</v>
      </c>
      <c r="V844" s="320">
        <v>0</v>
      </c>
      <c r="W844" s="320">
        <v>0</v>
      </c>
      <c r="X844" s="320">
        <v>0</v>
      </c>
      <c r="Y844" s="320">
        <v>0</v>
      </c>
      <c r="Z844" s="320">
        <v>0</v>
      </c>
    </row>
    <row r="845" spans="4:26" hidden="1" outlineLevel="1">
      <c r="D845" s="313" t="s">
        <v>2896</v>
      </c>
      <c r="E845" s="313" t="s">
        <v>67</v>
      </c>
      <c r="F845" s="313" t="s">
        <v>736</v>
      </c>
      <c r="G845" s="313" t="s">
        <v>743</v>
      </c>
      <c r="H845" s="313" t="s">
        <v>738</v>
      </c>
      <c r="I845" s="313" t="s">
        <v>1205</v>
      </c>
      <c r="J845" s="313" t="s">
        <v>2901</v>
      </c>
      <c r="K845" s="313" t="s">
        <v>171</v>
      </c>
      <c r="M845" s="325">
        <v>0</v>
      </c>
      <c r="N845" s="320"/>
      <c r="O845" s="320">
        <v>0</v>
      </c>
      <c r="P845" s="320">
        <v>0</v>
      </c>
      <c r="Q845" s="320">
        <v>0</v>
      </c>
      <c r="R845" s="320">
        <v>0</v>
      </c>
      <c r="S845" s="320">
        <v>0</v>
      </c>
      <c r="T845" s="320">
        <v>0</v>
      </c>
      <c r="U845" s="320">
        <v>0</v>
      </c>
      <c r="V845" s="320">
        <v>0</v>
      </c>
      <c r="W845" s="320">
        <v>0</v>
      </c>
      <c r="X845" s="320">
        <v>0</v>
      </c>
      <c r="Y845" s="320">
        <v>0</v>
      </c>
      <c r="Z845" s="320">
        <v>0</v>
      </c>
    </row>
    <row r="846" spans="4:26" hidden="1" outlineLevel="1">
      <c r="D846" s="313" t="s">
        <v>905</v>
      </c>
      <c r="E846" s="313" t="s">
        <v>68</v>
      </c>
      <c r="F846" s="313" t="s">
        <v>736</v>
      </c>
      <c r="G846" s="313" t="s">
        <v>737</v>
      </c>
      <c r="H846" s="313" t="s">
        <v>738</v>
      </c>
      <c r="I846" s="313" t="s">
        <v>1187</v>
      </c>
      <c r="J846" s="313" t="s">
        <v>700</v>
      </c>
      <c r="K846" s="313" t="s">
        <v>170</v>
      </c>
      <c r="M846" s="325">
        <v>42302</v>
      </c>
      <c r="N846" s="320"/>
      <c r="O846" s="320">
        <v>3643</v>
      </c>
      <c r="P846" s="320">
        <v>3130</v>
      </c>
      <c r="Q846" s="320">
        <v>2933</v>
      </c>
      <c r="R846" s="320">
        <v>2651</v>
      </c>
      <c r="S846" s="320">
        <v>6533</v>
      </c>
      <c r="T846" s="320">
        <v>3569</v>
      </c>
      <c r="U846" s="320">
        <v>7233</v>
      </c>
      <c r="V846" s="320">
        <v>1918</v>
      </c>
      <c r="W846" s="320">
        <v>3938</v>
      </c>
      <c r="X846" s="320">
        <v>1610</v>
      </c>
      <c r="Y846" s="320">
        <v>2273</v>
      </c>
      <c r="Z846" s="320">
        <v>2871</v>
      </c>
    </row>
    <row r="847" spans="4:26" hidden="1" outlineLevel="1">
      <c r="D847" s="313" t="s">
        <v>905</v>
      </c>
      <c r="E847" s="313" t="s">
        <v>68</v>
      </c>
      <c r="F847" s="313" t="s">
        <v>736</v>
      </c>
      <c r="G847" s="313" t="s">
        <v>737</v>
      </c>
      <c r="H847" s="313" t="s">
        <v>738</v>
      </c>
      <c r="I847" s="313" t="s">
        <v>1187</v>
      </c>
      <c r="J847" s="313" t="s">
        <v>3480</v>
      </c>
      <c r="K847" s="313" t="s">
        <v>170</v>
      </c>
      <c r="M847" s="325">
        <v>285</v>
      </c>
      <c r="N847" s="320"/>
      <c r="O847" s="320">
        <v>55</v>
      </c>
      <c r="P847" s="320">
        <v>15</v>
      </c>
      <c r="Q847" s="320">
        <v>39</v>
      </c>
      <c r="R847" s="320">
        <v>16</v>
      </c>
      <c r="S847" s="320">
        <v>84</v>
      </c>
      <c r="T847" s="320">
        <v>20</v>
      </c>
      <c r="U847" s="320">
        <v>20</v>
      </c>
      <c r="V847" s="320">
        <v>1</v>
      </c>
      <c r="W847" s="320">
        <v>5</v>
      </c>
      <c r="X847" s="320">
        <v>10</v>
      </c>
      <c r="Y847" s="320">
        <v>4</v>
      </c>
      <c r="Z847" s="320">
        <v>16</v>
      </c>
    </row>
    <row r="848" spans="4:26" hidden="1" outlineLevel="1">
      <c r="D848" s="313" t="s">
        <v>905</v>
      </c>
      <c r="E848" s="313" t="s">
        <v>69</v>
      </c>
      <c r="F848" s="313" t="s">
        <v>736</v>
      </c>
      <c r="G848" s="313" t="s">
        <v>737</v>
      </c>
      <c r="H848" s="313" t="s">
        <v>738</v>
      </c>
      <c r="I848" s="313" t="s">
        <v>1187</v>
      </c>
      <c r="J848" s="313" t="s">
        <v>701</v>
      </c>
      <c r="K848" s="313" t="s">
        <v>170</v>
      </c>
      <c r="M848" s="325">
        <v>45295</v>
      </c>
      <c r="N848" s="320"/>
      <c r="O848" s="320">
        <v>1504</v>
      </c>
      <c r="P848" s="320">
        <v>2539</v>
      </c>
      <c r="Q848" s="320">
        <v>2629</v>
      </c>
      <c r="R848" s="320">
        <v>547</v>
      </c>
      <c r="S848" s="320">
        <v>9974</v>
      </c>
      <c r="T848" s="320">
        <v>5811</v>
      </c>
      <c r="U848" s="320">
        <v>16972</v>
      </c>
      <c r="V848" s="320">
        <v>263</v>
      </c>
      <c r="W848" s="320">
        <v>1489</v>
      </c>
      <c r="X848" s="320">
        <v>1452</v>
      </c>
      <c r="Y848" s="320">
        <v>911</v>
      </c>
      <c r="Z848" s="320">
        <v>1204</v>
      </c>
    </row>
    <row r="849" spans="4:26" hidden="1" outlineLevel="1">
      <c r="D849" s="313" t="s">
        <v>905</v>
      </c>
      <c r="E849" s="313" t="s">
        <v>69</v>
      </c>
      <c r="F849" s="313" t="s">
        <v>736</v>
      </c>
      <c r="G849" s="313" t="s">
        <v>737</v>
      </c>
      <c r="H849" s="313" t="s">
        <v>738</v>
      </c>
      <c r="I849" s="313" t="s">
        <v>1187</v>
      </c>
      <c r="J849" s="313" t="s">
        <v>3481</v>
      </c>
      <c r="K849" s="313" t="s">
        <v>170</v>
      </c>
      <c r="M849" s="325">
        <v>0</v>
      </c>
      <c r="N849" s="320"/>
      <c r="O849" s="320">
        <v>0</v>
      </c>
      <c r="P849" s="320">
        <v>0</v>
      </c>
      <c r="Q849" s="320">
        <v>0</v>
      </c>
      <c r="R849" s="320">
        <v>0</v>
      </c>
      <c r="S849" s="320">
        <v>0</v>
      </c>
      <c r="T849" s="320"/>
      <c r="U849" s="320"/>
      <c r="V849" s="320"/>
      <c r="W849" s="320"/>
      <c r="X849" s="320"/>
      <c r="Y849" s="320"/>
      <c r="Z849" s="320"/>
    </row>
    <row r="850" spans="4:26" hidden="1" outlineLevel="1">
      <c r="D850" s="313" t="s">
        <v>905</v>
      </c>
      <c r="E850" s="313" t="s">
        <v>68</v>
      </c>
      <c r="F850" s="313" t="s">
        <v>734</v>
      </c>
      <c r="G850" s="313" t="s">
        <v>737</v>
      </c>
      <c r="H850" s="313" t="s">
        <v>738</v>
      </c>
      <c r="I850" s="313" t="s">
        <v>1205</v>
      </c>
      <c r="J850" s="313" t="s">
        <v>1851</v>
      </c>
      <c r="K850" s="313" t="s">
        <v>170</v>
      </c>
      <c r="M850" s="325">
        <v>0</v>
      </c>
      <c r="N850" s="320"/>
      <c r="O850" s="320">
        <v>0</v>
      </c>
      <c r="P850" s="320">
        <v>0</v>
      </c>
      <c r="Q850" s="320">
        <v>0</v>
      </c>
      <c r="R850" s="320">
        <v>0</v>
      </c>
      <c r="S850" s="320">
        <v>0</v>
      </c>
      <c r="T850" s="320">
        <v>0</v>
      </c>
      <c r="U850" s="320">
        <v>0</v>
      </c>
      <c r="V850" s="320">
        <v>0</v>
      </c>
      <c r="W850" s="320">
        <v>0</v>
      </c>
      <c r="X850" s="320">
        <v>0</v>
      </c>
      <c r="Y850" s="320">
        <v>0</v>
      </c>
      <c r="Z850" s="320">
        <v>0</v>
      </c>
    </row>
    <row r="851" spans="4:26" hidden="1" outlineLevel="1">
      <c r="D851" s="313" t="s">
        <v>905</v>
      </c>
      <c r="E851" s="313" t="s">
        <v>68</v>
      </c>
      <c r="F851" s="313" t="s">
        <v>734</v>
      </c>
      <c r="G851" s="313" t="s">
        <v>743</v>
      </c>
      <c r="H851" s="313" t="s">
        <v>738</v>
      </c>
      <c r="I851" s="313" t="s">
        <v>1205</v>
      </c>
      <c r="J851" s="313" t="s">
        <v>1852</v>
      </c>
      <c r="K851" s="313" t="s">
        <v>170</v>
      </c>
      <c r="M851" s="325">
        <v>0</v>
      </c>
      <c r="N851" s="320"/>
      <c r="O851" s="320">
        <v>0</v>
      </c>
      <c r="P851" s="320">
        <v>0</v>
      </c>
      <c r="Q851" s="320">
        <v>0</v>
      </c>
      <c r="R851" s="320">
        <v>0</v>
      </c>
      <c r="S851" s="320">
        <v>0</v>
      </c>
      <c r="T851" s="320">
        <v>0</v>
      </c>
      <c r="U851" s="320">
        <v>0</v>
      </c>
      <c r="V851" s="320">
        <v>0</v>
      </c>
      <c r="W851" s="320">
        <v>0</v>
      </c>
      <c r="X851" s="320">
        <v>0</v>
      </c>
      <c r="Y851" s="320">
        <v>0</v>
      </c>
      <c r="Z851" s="320">
        <v>0</v>
      </c>
    </row>
    <row r="852" spans="4:26" hidden="1" outlineLevel="1">
      <c r="D852" s="313" t="s">
        <v>905</v>
      </c>
      <c r="E852" s="313" t="s">
        <v>68</v>
      </c>
      <c r="F852" s="313" t="s">
        <v>736</v>
      </c>
      <c r="G852" s="313" t="s">
        <v>737</v>
      </c>
      <c r="H852" s="313" t="s">
        <v>738</v>
      </c>
      <c r="I852" s="313" t="s">
        <v>1205</v>
      </c>
      <c r="J852" s="313" t="s">
        <v>1853</v>
      </c>
      <c r="K852" s="313" t="s">
        <v>170</v>
      </c>
      <c r="M852" s="325">
        <v>0</v>
      </c>
      <c r="N852" s="320"/>
      <c r="O852" s="320">
        <v>0</v>
      </c>
      <c r="P852" s="320">
        <v>0</v>
      </c>
      <c r="Q852" s="320">
        <v>0</v>
      </c>
      <c r="R852" s="320">
        <v>0</v>
      </c>
      <c r="S852" s="320">
        <v>0</v>
      </c>
      <c r="T852" s="320">
        <v>0</v>
      </c>
      <c r="U852" s="320">
        <v>0</v>
      </c>
      <c r="V852" s="320">
        <v>0</v>
      </c>
      <c r="W852" s="320">
        <v>0</v>
      </c>
      <c r="X852" s="320">
        <v>0</v>
      </c>
      <c r="Y852" s="320">
        <v>0</v>
      </c>
      <c r="Z852" s="320">
        <v>0</v>
      </c>
    </row>
    <row r="853" spans="4:26" hidden="1" outlineLevel="1">
      <c r="D853" s="313" t="s">
        <v>905</v>
      </c>
      <c r="E853" s="313" t="s">
        <v>68</v>
      </c>
      <c r="F853" s="313" t="s">
        <v>736</v>
      </c>
      <c r="G853" s="313" t="s">
        <v>743</v>
      </c>
      <c r="H853" s="313" t="s">
        <v>738</v>
      </c>
      <c r="I853" s="313" t="s">
        <v>1205</v>
      </c>
      <c r="J853" s="313" t="s">
        <v>1854</v>
      </c>
      <c r="K853" s="313" t="s">
        <v>170</v>
      </c>
      <c r="M853" s="325">
        <v>0</v>
      </c>
      <c r="N853" s="320"/>
      <c r="O853" s="320">
        <v>0</v>
      </c>
      <c r="P853" s="320">
        <v>0</v>
      </c>
      <c r="Q853" s="320">
        <v>0</v>
      </c>
      <c r="R853" s="320">
        <v>0</v>
      </c>
      <c r="S853" s="320">
        <v>0</v>
      </c>
      <c r="T853" s="320">
        <v>0</v>
      </c>
      <c r="U853" s="320">
        <v>0</v>
      </c>
      <c r="V853" s="320">
        <v>0</v>
      </c>
      <c r="W853" s="320">
        <v>0</v>
      </c>
      <c r="X853" s="320">
        <v>0</v>
      </c>
      <c r="Y853" s="320">
        <v>0</v>
      </c>
      <c r="Z853" s="320">
        <v>0</v>
      </c>
    </row>
    <row r="854" spans="4:26" hidden="1" outlineLevel="1">
      <c r="D854" s="313" t="s">
        <v>905</v>
      </c>
      <c r="E854" s="313" t="s">
        <v>69</v>
      </c>
      <c r="F854" s="313" t="s">
        <v>734</v>
      </c>
      <c r="G854" s="313" t="s">
        <v>737</v>
      </c>
      <c r="H854" s="313" t="s">
        <v>738</v>
      </c>
      <c r="I854" s="313" t="s">
        <v>1205</v>
      </c>
      <c r="J854" s="313" t="s">
        <v>1855</v>
      </c>
      <c r="K854" s="313" t="s">
        <v>170</v>
      </c>
      <c r="M854" s="325">
        <v>0</v>
      </c>
      <c r="N854" s="320"/>
      <c r="O854" s="320">
        <v>0</v>
      </c>
      <c r="P854" s="320">
        <v>0</v>
      </c>
      <c r="Q854" s="320">
        <v>0</v>
      </c>
      <c r="R854" s="320">
        <v>0</v>
      </c>
      <c r="S854" s="320">
        <v>0</v>
      </c>
      <c r="T854" s="320">
        <v>0</v>
      </c>
      <c r="U854" s="320">
        <v>0</v>
      </c>
      <c r="V854" s="320">
        <v>0</v>
      </c>
      <c r="W854" s="320">
        <v>0</v>
      </c>
      <c r="X854" s="320">
        <v>0</v>
      </c>
      <c r="Y854" s="320">
        <v>0</v>
      </c>
      <c r="Z854" s="320">
        <v>0</v>
      </c>
    </row>
    <row r="855" spans="4:26" hidden="1" outlineLevel="1">
      <c r="D855" s="313" t="s">
        <v>905</v>
      </c>
      <c r="E855" s="313" t="s">
        <v>69</v>
      </c>
      <c r="F855" s="313" t="s">
        <v>734</v>
      </c>
      <c r="G855" s="313" t="s">
        <v>743</v>
      </c>
      <c r="H855" s="313" t="s">
        <v>738</v>
      </c>
      <c r="I855" s="313" t="s">
        <v>1205</v>
      </c>
      <c r="J855" s="313" t="s">
        <v>1856</v>
      </c>
      <c r="K855" s="313" t="s">
        <v>170</v>
      </c>
      <c r="M855" s="325">
        <v>0</v>
      </c>
      <c r="N855" s="320"/>
      <c r="O855" s="320">
        <v>0</v>
      </c>
      <c r="P855" s="320">
        <v>0</v>
      </c>
      <c r="Q855" s="320">
        <v>0</v>
      </c>
      <c r="R855" s="320">
        <v>0</v>
      </c>
      <c r="S855" s="320">
        <v>0</v>
      </c>
      <c r="T855" s="320">
        <v>0</v>
      </c>
      <c r="U855" s="320">
        <v>0</v>
      </c>
      <c r="V855" s="320">
        <v>0</v>
      </c>
      <c r="W855" s="320">
        <v>0</v>
      </c>
      <c r="X855" s="320">
        <v>0</v>
      </c>
      <c r="Y855" s="320">
        <v>0</v>
      </c>
      <c r="Z855" s="320">
        <v>0</v>
      </c>
    </row>
    <row r="856" spans="4:26" hidden="1" outlineLevel="1">
      <c r="D856" s="313" t="s">
        <v>905</v>
      </c>
      <c r="E856" s="313" t="s">
        <v>69</v>
      </c>
      <c r="F856" s="313" t="s">
        <v>736</v>
      </c>
      <c r="G856" s="313" t="s">
        <v>737</v>
      </c>
      <c r="H856" s="313" t="s">
        <v>738</v>
      </c>
      <c r="I856" s="313" t="s">
        <v>1205</v>
      </c>
      <c r="J856" s="313" t="s">
        <v>1857</v>
      </c>
      <c r="K856" s="313" t="s">
        <v>170</v>
      </c>
      <c r="M856" s="325">
        <v>0</v>
      </c>
      <c r="N856" s="320"/>
      <c r="O856" s="320">
        <v>0</v>
      </c>
      <c r="P856" s="320">
        <v>0</v>
      </c>
      <c r="Q856" s="320">
        <v>0</v>
      </c>
      <c r="R856" s="320">
        <v>0</v>
      </c>
      <c r="S856" s="320">
        <v>0</v>
      </c>
      <c r="T856" s="320">
        <v>0</v>
      </c>
      <c r="U856" s="320">
        <v>0</v>
      </c>
      <c r="V856" s="320">
        <v>0</v>
      </c>
      <c r="W856" s="320">
        <v>0</v>
      </c>
      <c r="X856" s="320">
        <v>0</v>
      </c>
      <c r="Y856" s="320">
        <v>0</v>
      </c>
      <c r="Z856" s="320">
        <v>0</v>
      </c>
    </row>
    <row r="857" spans="4:26" hidden="1" outlineLevel="1">
      <c r="D857" s="313" t="s">
        <v>905</v>
      </c>
      <c r="E857" s="313" t="s">
        <v>69</v>
      </c>
      <c r="F857" s="313" t="s">
        <v>736</v>
      </c>
      <c r="G857" s="313" t="s">
        <v>743</v>
      </c>
      <c r="H857" s="313" t="s">
        <v>738</v>
      </c>
      <c r="I857" s="313" t="s">
        <v>1205</v>
      </c>
      <c r="J857" s="313" t="s">
        <v>1858</v>
      </c>
      <c r="K857" s="313" t="s">
        <v>170</v>
      </c>
      <c r="M857" s="325">
        <v>0</v>
      </c>
      <c r="N857" s="320"/>
      <c r="O857" s="320">
        <v>0</v>
      </c>
      <c r="P857" s="320">
        <v>0</v>
      </c>
      <c r="Q857" s="320">
        <v>0</v>
      </c>
      <c r="R857" s="320">
        <v>0</v>
      </c>
      <c r="S857" s="320">
        <v>0</v>
      </c>
      <c r="T857" s="320">
        <v>0</v>
      </c>
      <c r="U857" s="320">
        <v>0</v>
      </c>
      <c r="V857" s="320">
        <v>0</v>
      </c>
      <c r="W857" s="320">
        <v>0</v>
      </c>
      <c r="X857" s="320">
        <v>0</v>
      </c>
      <c r="Y857" s="320">
        <v>0</v>
      </c>
      <c r="Z857" s="320">
        <v>0</v>
      </c>
    </row>
    <row r="858" spans="4:26" hidden="1" outlineLevel="1">
      <c r="D858" s="313" t="s">
        <v>495</v>
      </c>
      <c r="E858" s="313" t="s">
        <v>69</v>
      </c>
      <c r="F858" s="313" t="s">
        <v>736</v>
      </c>
      <c r="G858" s="313" t="s">
        <v>737</v>
      </c>
      <c r="H858" s="313" t="s">
        <v>738</v>
      </c>
      <c r="I858" s="313" t="s">
        <v>1187</v>
      </c>
      <c r="J858" s="313" t="s">
        <v>533</v>
      </c>
      <c r="K858" s="313" t="s">
        <v>170</v>
      </c>
      <c r="M858" s="325">
        <v>29460</v>
      </c>
      <c r="N858" s="320"/>
      <c r="O858" s="320">
        <v>1680</v>
      </c>
      <c r="P858" s="320">
        <v>605</v>
      </c>
      <c r="Q858" s="320">
        <v>5487</v>
      </c>
      <c r="R858" s="320">
        <v>5664</v>
      </c>
      <c r="S858" s="320">
        <v>3042</v>
      </c>
      <c r="T858" s="320">
        <v>3053</v>
      </c>
      <c r="U858" s="320">
        <v>1627</v>
      </c>
      <c r="V858" s="320">
        <v>2683</v>
      </c>
      <c r="W858" s="320">
        <v>1324</v>
      </c>
      <c r="X858" s="320">
        <v>591</v>
      </c>
      <c r="Y858" s="320">
        <v>1923</v>
      </c>
      <c r="Z858" s="320">
        <v>1781</v>
      </c>
    </row>
    <row r="859" spans="4:26" hidden="1" outlineLevel="1">
      <c r="D859" s="313" t="s">
        <v>495</v>
      </c>
      <c r="E859" s="313" t="s">
        <v>69</v>
      </c>
      <c r="F859" s="313" t="s">
        <v>734</v>
      </c>
      <c r="G859" s="313" t="s">
        <v>737</v>
      </c>
      <c r="H859" s="313" t="s">
        <v>738</v>
      </c>
      <c r="I859" s="313" t="s">
        <v>1205</v>
      </c>
      <c r="J859" s="313" t="s">
        <v>1859</v>
      </c>
      <c r="K859" s="313" t="s">
        <v>170</v>
      </c>
      <c r="M859" s="325">
        <v>0</v>
      </c>
      <c r="N859" s="320"/>
      <c r="O859" s="320">
        <v>0</v>
      </c>
      <c r="P859" s="320">
        <v>0</v>
      </c>
      <c r="Q859" s="320">
        <v>0</v>
      </c>
      <c r="R859" s="320">
        <v>0</v>
      </c>
      <c r="S859" s="320">
        <v>0</v>
      </c>
      <c r="T859" s="320">
        <v>0</v>
      </c>
      <c r="U859" s="320">
        <v>0</v>
      </c>
      <c r="V859" s="320">
        <v>0</v>
      </c>
      <c r="W859" s="320">
        <v>0</v>
      </c>
      <c r="X859" s="320">
        <v>0</v>
      </c>
      <c r="Y859" s="320">
        <v>0</v>
      </c>
      <c r="Z859" s="320">
        <v>0</v>
      </c>
    </row>
    <row r="860" spans="4:26" hidden="1" outlineLevel="1">
      <c r="D860" s="313" t="s">
        <v>495</v>
      </c>
      <c r="E860" s="313" t="s">
        <v>69</v>
      </c>
      <c r="F860" s="313" t="s">
        <v>734</v>
      </c>
      <c r="G860" s="313" t="s">
        <v>743</v>
      </c>
      <c r="H860" s="313" t="s">
        <v>738</v>
      </c>
      <c r="I860" s="313" t="s">
        <v>1205</v>
      </c>
      <c r="J860" s="313" t="s">
        <v>1860</v>
      </c>
      <c r="K860" s="313" t="s">
        <v>170</v>
      </c>
      <c r="M860" s="325">
        <v>0</v>
      </c>
      <c r="N860" s="320"/>
      <c r="O860" s="320">
        <v>0</v>
      </c>
      <c r="P860" s="320">
        <v>0</v>
      </c>
      <c r="Q860" s="320">
        <v>0</v>
      </c>
      <c r="R860" s="320">
        <v>0</v>
      </c>
      <c r="S860" s="320">
        <v>0</v>
      </c>
      <c r="T860" s="320">
        <v>0</v>
      </c>
      <c r="U860" s="320">
        <v>0</v>
      </c>
      <c r="V860" s="320">
        <v>0</v>
      </c>
      <c r="W860" s="320">
        <v>0</v>
      </c>
      <c r="X860" s="320">
        <v>0</v>
      </c>
      <c r="Y860" s="320">
        <v>0</v>
      </c>
      <c r="Z860" s="320">
        <v>0</v>
      </c>
    </row>
    <row r="861" spans="4:26" hidden="1" outlineLevel="1">
      <c r="D861" s="313" t="s">
        <v>495</v>
      </c>
      <c r="E861" s="313" t="s">
        <v>69</v>
      </c>
      <c r="F861" s="313" t="s">
        <v>736</v>
      </c>
      <c r="G861" s="313" t="s">
        <v>737</v>
      </c>
      <c r="H861" s="313" t="s">
        <v>738</v>
      </c>
      <c r="I861" s="313" t="s">
        <v>1205</v>
      </c>
      <c r="J861" s="313" t="s">
        <v>1861</v>
      </c>
      <c r="K861" s="313" t="s">
        <v>170</v>
      </c>
      <c r="M861" s="325">
        <v>0</v>
      </c>
      <c r="N861" s="320"/>
      <c r="O861" s="320">
        <v>0</v>
      </c>
      <c r="P861" s="320">
        <v>0</v>
      </c>
      <c r="Q861" s="320">
        <v>0</v>
      </c>
      <c r="R861" s="320">
        <v>0</v>
      </c>
      <c r="S861" s="320">
        <v>0</v>
      </c>
      <c r="T861" s="320">
        <v>0</v>
      </c>
      <c r="U861" s="320">
        <v>0</v>
      </c>
      <c r="V861" s="320">
        <v>0</v>
      </c>
      <c r="W861" s="320">
        <v>0</v>
      </c>
      <c r="X861" s="320">
        <v>0</v>
      </c>
      <c r="Y861" s="320">
        <v>0</v>
      </c>
      <c r="Z861" s="320">
        <v>0</v>
      </c>
    </row>
    <row r="862" spans="4:26" hidden="1" outlineLevel="1">
      <c r="D862" s="313" t="s">
        <v>495</v>
      </c>
      <c r="E862" s="313" t="s">
        <v>69</v>
      </c>
      <c r="F862" s="313" t="s">
        <v>736</v>
      </c>
      <c r="G862" s="313" t="s">
        <v>743</v>
      </c>
      <c r="H862" s="313" t="s">
        <v>738</v>
      </c>
      <c r="I862" s="313" t="s">
        <v>1205</v>
      </c>
      <c r="J862" s="313" t="s">
        <v>1862</v>
      </c>
      <c r="K862" s="313" t="s">
        <v>170</v>
      </c>
      <c r="M862" s="325">
        <v>0</v>
      </c>
      <c r="N862" s="320"/>
      <c r="O862" s="320">
        <v>0</v>
      </c>
      <c r="P862" s="320">
        <v>0</v>
      </c>
      <c r="Q862" s="320">
        <v>0</v>
      </c>
      <c r="R862" s="320">
        <v>0</v>
      </c>
      <c r="S862" s="320">
        <v>0</v>
      </c>
      <c r="T862" s="320">
        <v>0</v>
      </c>
      <c r="U862" s="320">
        <v>0</v>
      </c>
      <c r="V862" s="320">
        <v>0</v>
      </c>
      <c r="W862" s="320">
        <v>0</v>
      </c>
      <c r="X862" s="320">
        <v>0</v>
      </c>
      <c r="Y862" s="320">
        <v>0</v>
      </c>
      <c r="Z862" s="320">
        <v>0</v>
      </c>
    </row>
    <row r="863" spans="4:26" hidden="1" outlineLevel="1">
      <c r="D863" s="313" t="s">
        <v>2866</v>
      </c>
      <c r="E863" s="313" t="s">
        <v>68</v>
      </c>
      <c r="F863" s="313" t="s">
        <v>736</v>
      </c>
      <c r="G863" s="313" t="s">
        <v>737</v>
      </c>
      <c r="H863" s="313" t="s">
        <v>738</v>
      </c>
      <c r="I863" s="313" t="s">
        <v>1187</v>
      </c>
      <c r="J863" s="313" t="s">
        <v>504</v>
      </c>
      <c r="K863" s="313" t="s">
        <v>167</v>
      </c>
      <c r="M863" s="325">
        <v>2832120</v>
      </c>
      <c r="N863" s="320"/>
      <c r="O863" s="320">
        <v>354947</v>
      </c>
      <c r="P863" s="320">
        <v>253776</v>
      </c>
      <c r="Q863" s="320">
        <v>233151</v>
      </c>
      <c r="R863" s="320">
        <v>331164</v>
      </c>
      <c r="S863" s="320">
        <v>242195</v>
      </c>
      <c r="T863" s="320">
        <v>198206</v>
      </c>
      <c r="U863" s="320">
        <v>201629</v>
      </c>
      <c r="V863" s="320">
        <v>212847</v>
      </c>
      <c r="W863" s="320">
        <v>194838</v>
      </c>
      <c r="X863" s="320">
        <v>212454</v>
      </c>
      <c r="Y863" s="320">
        <v>281797</v>
      </c>
      <c r="Z863" s="320">
        <v>115116</v>
      </c>
    </row>
    <row r="864" spans="4:26" hidden="1" outlineLevel="1">
      <c r="D864" s="313" t="s">
        <v>2866</v>
      </c>
      <c r="E864" s="313" t="s">
        <v>68</v>
      </c>
      <c r="F864" s="313" t="s">
        <v>736</v>
      </c>
      <c r="G864" s="313" t="s">
        <v>743</v>
      </c>
      <c r="H864" s="313" t="s">
        <v>738</v>
      </c>
      <c r="I864" s="313" t="s">
        <v>1187</v>
      </c>
      <c r="J864" s="313" t="s">
        <v>3482</v>
      </c>
      <c r="K864" s="313" t="s">
        <v>167</v>
      </c>
      <c r="M864" s="325">
        <v>877</v>
      </c>
      <c r="N864" s="320"/>
      <c r="O864" s="320">
        <v>134</v>
      </c>
      <c r="P864" s="320">
        <v>58</v>
      </c>
      <c r="Q864" s="320">
        <v>34</v>
      </c>
      <c r="R864" s="320">
        <v>231</v>
      </c>
      <c r="S864" s="320">
        <v>58</v>
      </c>
      <c r="T864" s="320">
        <v>173</v>
      </c>
      <c r="U864" s="320">
        <v>49</v>
      </c>
      <c r="V864" s="320">
        <v>5</v>
      </c>
      <c r="W864" s="320">
        <v>43</v>
      </c>
      <c r="X864" s="320">
        <v>34</v>
      </c>
      <c r="Y864" s="320">
        <v>31</v>
      </c>
      <c r="Z864" s="320">
        <v>27</v>
      </c>
    </row>
    <row r="865" spans="4:26" hidden="1" outlineLevel="1">
      <c r="D865" s="313" t="s">
        <v>2866</v>
      </c>
      <c r="E865" s="313" t="s">
        <v>68</v>
      </c>
      <c r="F865" s="313" t="s">
        <v>734</v>
      </c>
      <c r="G865" s="313" t="s">
        <v>737</v>
      </c>
      <c r="H865" s="313" t="s">
        <v>738</v>
      </c>
      <c r="I865" s="313" t="s">
        <v>1205</v>
      </c>
      <c r="J865" s="313" t="s">
        <v>1863</v>
      </c>
      <c r="K865" s="313" t="s">
        <v>167</v>
      </c>
      <c r="M865" s="325">
        <v>0</v>
      </c>
      <c r="N865" s="320"/>
      <c r="O865" s="320">
        <v>0</v>
      </c>
      <c r="P865" s="320">
        <v>0</v>
      </c>
      <c r="Q865" s="320">
        <v>0</v>
      </c>
      <c r="R865" s="320">
        <v>0</v>
      </c>
      <c r="S865" s="320">
        <v>0</v>
      </c>
      <c r="T865" s="320">
        <v>0</v>
      </c>
      <c r="U865" s="320">
        <v>0</v>
      </c>
      <c r="V865" s="320">
        <v>0</v>
      </c>
      <c r="W865" s="320">
        <v>0</v>
      </c>
      <c r="X865" s="320">
        <v>0</v>
      </c>
      <c r="Y865" s="320">
        <v>0</v>
      </c>
      <c r="Z865" s="320">
        <v>0</v>
      </c>
    </row>
    <row r="866" spans="4:26" hidden="1" outlineLevel="1">
      <c r="D866" s="313" t="s">
        <v>2866</v>
      </c>
      <c r="E866" s="313" t="s">
        <v>68</v>
      </c>
      <c r="F866" s="313" t="s">
        <v>734</v>
      </c>
      <c r="G866" s="313" t="s">
        <v>743</v>
      </c>
      <c r="H866" s="313" t="s">
        <v>738</v>
      </c>
      <c r="I866" s="313" t="s">
        <v>1205</v>
      </c>
      <c r="J866" s="313" t="s">
        <v>1864</v>
      </c>
      <c r="K866" s="313" t="s">
        <v>167</v>
      </c>
      <c r="M866" s="325">
        <v>0</v>
      </c>
      <c r="N866" s="320"/>
      <c r="O866" s="320">
        <v>0</v>
      </c>
      <c r="P866" s="320">
        <v>0</v>
      </c>
      <c r="Q866" s="320">
        <v>0</v>
      </c>
      <c r="R866" s="320">
        <v>0</v>
      </c>
      <c r="S866" s="320">
        <v>0</v>
      </c>
      <c r="T866" s="320">
        <v>0</v>
      </c>
      <c r="U866" s="320">
        <v>0</v>
      </c>
      <c r="V866" s="320">
        <v>0</v>
      </c>
      <c r="W866" s="320">
        <v>0</v>
      </c>
      <c r="X866" s="320">
        <v>0</v>
      </c>
      <c r="Y866" s="320">
        <v>0</v>
      </c>
      <c r="Z866" s="320">
        <v>0</v>
      </c>
    </row>
    <row r="867" spans="4:26" hidden="1" outlineLevel="1">
      <c r="D867" s="313" t="s">
        <v>2866</v>
      </c>
      <c r="E867" s="313" t="s">
        <v>68</v>
      </c>
      <c r="F867" s="313" t="s">
        <v>736</v>
      </c>
      <c r="G867" s="313" t="s">
        <v>737</v>
      </c>
      <c r="H867" s="313" t="s">
        <v>738</v>
      </c>
      <c r="I867" s="313" t="s">
        <v>1205</v>
      </c>
      <c r="J867" s="313" t="s">
        <v>1865</v>
      </c>
      <c r="K867" s="313" t="s">
        <v>167</v>
      </c>
      <c r="M867" s="325">
        <v>0</v>
      </c>
      <c r="N867" s="320"/>
      <c r="O867" s="320">
        <v>0</v>
      </c>
      <c r="P867" s="320">
        <v>0</v>
      </c>
      <c r="Q867" s="320">
        <v>0</v>
      </c>
      <c r="R867" s="320">
        <v>0</v>
      </c>
      <c r="S867" s="320">
        <v>0</v>
      </c>
      <c r="T867" s="320">
        <v>0</v>
      </c>
      <c r="U867" s="320">
        <v>0</v>
      </c>
      <c r="V867" s="320">
        <v>0</v>
      </c>
      <c r="W867" s="320">
        <v>0</v>
      </c>
      <c r="X867" s="320">
        <v>0</v>
      </c>
      <c r="Y867" s="320">
        <v>0</v>
      </c>
      <c r="Z867" s="320">
        <v>0</v>
      </c>
    </row>
    <row r="868" spans="4:26" hidden="1" outlineLevel="1">
      <c r="D868" s="313" t="s">
        <v>2866</v>
      </c>
      <c r="E868" s="313" t="s">
        <v>68</v>
      </c>
      <c r="F868" s="313" t="s">
        <v>736</v>
      </c>
      <c r="G868" s="313" t="s">
        <v>743</v>
      </c>
      <c r="H868" s="313" t="s">
        <v>738</v>
      </c>
      <c r="I868" s="313" t="s">
        <v>1205</v>
      </c>
      <c r="J868" s="313" t="s">
        <v>1866</v>
      </c>
      <c r="K868" s="313" t="s">
        <v>167</v>
      </c>
      <c r="M868" s="325">
        <v>0</v>
      </c>
      <c r="N868" s="320"/>
      <c r="O868" s="320">
        <v>0</v>
      </c>
      <c r="P868" s="320">
        <v>0</v>
      </c>
      <c r="Q868" s="320">
        <v>0</v>
      </c>
      <c r="R868" s="320">
        <v>0</v>
      </c>
      <c r="S868" s="320">
        <v>0</v>
      </c>
      <c r="T868" s="320">
        <v>0</v>
      </c>
      <c r="U868" s="320">
        <v>0</v>
      </c>
      <c r="V868" s="320">
        <v>0</v>
      </c>
      <c r="W868" s="320">
        <v>0</v>
      </c>
      <c r="X868" s="320">
        <v>0</v>
      </c>
      <c r="Y868" s="320">
        <v>0</v>
      </c>
      <c r="Z868" s="320">
        <v>0</v>
      </c>
    </row>
    <row r="869" spans="4:26" hidden="1" outlineLevel="1">
      <c r="D869" s="313" t="s">
        <v>2902</v>
      </c>
      <c r="E869" s="313" t="s">
        <v>68</v>
      </c>
      <c r="F869" s="313" t="s">
        <v>736</v>
      </c>
      <c r="G869" s="313" t="s">
        <v>737</v>
      </c>
      <c r="H869" s="313" t="s">
        <v>738</v>
      </c>
      <c r="I869" s="313" t="s">
        <v>1187</v>
      </c>
      <c r="J869" s="313" t="s">
        <v>1114</v>
      </c>
      <c r="K869" s="313" t="s">
        <v>167</v>
      </c>
      <c r="M869" s="325">
        <v>13440</v>
      </c>
      <c r="N869" s="320"/>
      <c r="O869" s="320">
        <v>4577</v>
      </c>
      <c r="P869" s="320">
        <v>1212</v>
      </c>
      <c r="Q869" s="320">
        <v>1680</v>
      </c>
      <c r="R869" s="320">
        <v>792</v>
      </c>
      <c r="S869" s="320">
        <v>1041</v>
      </c>
      <c r="T869" s="320">
        <v>244</v>
      </c>
      <c r="U869" s="320">
        <v>338</v>
      </c>
      <c r="V869" s="320">
        <v>995</v>
      </c>
      <c r="W869" s="320">
        <v>359</v>
      </c>
      <c r="X869" s="320">
        <v>690</v>
      </c>
      <c r="Y869" s="320">
        <v>1039</v>
      </c>
      <c r="Z869" s="320">
        <v>473</v>
      </c>
    </row>
    <row r="870" spans="4:26" hidden="1" outlineLevel="1">
      <c r="D870" s="313" t="s">
        <v>748</v>
      </c>
      <c r="E870" s="313" t="s">
        <v>68</v>
      </c>
      <c r="F870" s="313" t="s">
        <v>736</v>
      </c>
      <c r="G870" s="313" t="s">
        <v>737</v>
      </c>
      <c r="H870" s="313" t="s">
        <v>738</v>
      </c>
      <c r="I870" s="313" t="s">
        <v>1187</v>
      </c>
      <c r="J870" s="313" t="s">
        <v>505</v>
      </c>
      <c r="K870" s="313" t="s">
        <v>171</v>
      </c>
      <c r="M870" s="325">
        <v>342953</v>
      </c>
      <c r="N870" s="320"/>
      <c r="O870" s="320">
        <v>22849</v>
      </c>
      <c r="P870" s="320">
        <v>26419</v>
      </c>
      <c r="Q870" s="320">
        <v>23263</v>
      </c>
      <c r="R870" s="320">
        <v>23236</v>
      </c>
      <c r="S870" s="320">
        <v>58013</v>
      </c>
      <c r="T870" s="320">
        <v>39802</v>
      </c>
      <c r="U870" s="320">
        <v>26365</v>
      </c>
      <c r="V870" s="320">
        <v>42590</v>
      </c>
      <c r="W870" s="320">
        <v>14940</v>
      </c>
      <c r="X870" s="320">
        <v>20627</v>
      </c>
      <c r="Y870" s="320">
        <v>30234</v>
      </c>
      <c r="Z870" s="320">
        <v>14615</v>
      </c>
    </row>
    <row r="871" spans="4:26" hidden="1" outlineLevel="1">
      <c r="D871" s="313" t="s">
        <v>748</v>
      </c>
      <c r="E871" s="313" t="s">
        <v>67</v>
      </c>
      <c r="F871" s="313" t="s">
        <v>736</v>
      </c>
      <c r="G871" s="313" t="s">
        <v>737</v>
      </c>
      <c r="H871" s="313" t="s">
        <v>738</v>
      </c>
      <c r="I871" s="313" t="s">
        <v>1187</v>
      </c>
      <c r="J871" s="313" t="s">
        <v>544</v>
      </c>
      <c r="K871" s="313" t="s">
        <v>171</v>
      </c>
      <c r="M871" s="325">
        <v>330916</v>
      </c>
      <c r="N871" s="320"/>
      <c r="O871" s="320">
        <v>10859</v>
      </c>
      <c r="P871" s="320">
        <v>10520</v>
      </c>
      <c r="Q871" s="320">
        <v>6951</v>
      </c>
      <c r="R871" s="320">
        <v>19546</v>
      </c>
      <c r="S871" s="320">
        <v>58736</v>
      </c>
      <c r="T871" s="320">
        <v>30983</v>
      </c>
      <c r="U871" s="320">
        <v>61277</v>
      </c>
      <c r="V871" s="320">
        <v>65745</v>
      </c>
      <c r="W871" s="320">
        <v>18219</v>
      </c>
      <c r="X871" s="320">
        <v>12061</v>
      </c>
      <c r="Y871" s="320">
        <v>17415</v>
      </c>
      <c r="Z871" s="320">
        <v>18604</v>
      </c>
    </row>
    <row r="872" spans="4:26" hidden="1" outlineLevel="1">
      <c r="D872" s="313" t="s">
        <v>748</v>
      </c>
      <c r="E872" s="313" t="s">
        <v>67</v>
      </c>
      <c r="F872" s="313" t="s">
        <v>736</v>
      </c>
      <c r="G872" s="313" t="s">
        <v>743</v>
      </c>
      <c r="H872" s="313" t="s">
        <v>738</v>
      </c>
      <c r="I872" s="313" t="s">
        <v>1187</v>
      </c>
      <c r="J872" s="313" t="s">
        <v>606</v>
      </c>
      <c r="K872" s="313" t="s">
        <v>171</v>
      </c>
      <c r="M872" s="325">
        <v>31615</v>
      </c>
      <c r="N872" s="320"/>
      <c r="O872" s="320">
        <v>20</v>
      </c>
      <c r="P872" s="320">
        <v>90</v>
      </c>
      <c r="Q872" s="320">
        <v>6</v>
      </c>
      <c r="R872" s="320">
        <v>45</v>
      </c>
      <c r="S872" s="320">
        <v>26</v>
      </c>
      <c r="T872" s="320">
        <v>31044</v>
      </c>
      <c r="U872" s="320">
        <v>0</v>
      </c>
      <c r="V872" s="320">
        <v>0</v>
      </c>
      <c r="W872" s="320">
        <v>0</v>
      </c>
      <c r="X872" s="320">
        <v>0</v>
      </c>
      <c r="Y872" s="320">
        <v>234</v>
      </c>
      <c r="Z872" s="320">
        <v>150</v>
      </c>
    </row>
    <row r="873" spans="4:26" hidden="1" outlineLevel="1">
      <c r="D873" s="313" t="s">
        <v>748</v>
      </c>
      <c r="E873" s="313" t="s">
        <v>68</v>
      </c>
      <c r="F873" s="313" t="s">
        <v>734</v>
      </c>
      <c r="G873" s="313" t="s">
        <v>737</v>
      </c>
      <c r="H873" s="313" t="s">
        <v>738</v>
      </c>
      <c r="I873" s="313" t="s">
        <v>1205</v>
      </c>
      <c r="J873" s="313" t="s">
        <v>1867</v>
      </c>
      <c r="K873" s="313" t="s">
        <v>167</v>
      </c>
      <c r="M873" s="325">
        <v>0</v>
      </c>
      <c r="N873" s="320"/>
      <c r="O873" s="320">
        <v>0</v>
      </c>
      <c r="P873" s="320">
        <v>0</v>
      </c>
      <c r="Q873" s="320">
        <v>0</v>
      </c>
      <c r="R873" s="320">
        <v>0</v>
      </c>
      <c r="S873" s="320">
        <v>0</v>
      </c>
      <c r="T873" s="320">
        <v>0</v>
      </c>
      <c r="U873" s="320">
        <v>0</v>
      </c>
      <c r="V873" s="320">
        <v>0</v>
      </c>
      <c r="W873" s="320">
        <v>0</v>
      </c>
      <c r="X873" s="320">
        <v>0</v>
      </c>
      <c r="Y873" s="320">
        <v>0</v>
      </c>
      <c r="Z873" s="320">
        <v>0</v>
      </c>
    </row>
    <row r="874" spans="4:26" hidden="1" outlineLevel="1">
      <c r="D874" s="313" t="s">
        <v>748</v>
      </c>
      <c r="E874" s="313" t="s">
        <v>68</v>
      </c>
      <c r="F874" s="313" t="s">
        <v>734</v>
      </c>
      <c r="G874" s="313" t="s">
        <v>743</v>
      </c>
      <c r="H874" s="313" t="s">
        <v>738</v>
      </c>
      <c r="I874" s="313" t="s">
        <v>1205</v>
      </c>
      <c r="J874" s="313" t="s">
        <v>1868</v>
      </c>
      <c r="K874" s="313" t="s">
        <v>167</v>
      </c>
      <c r="M874" s="325">
        <v>0</v>
      </c>
      <c r="N874" s="320"/>
      <c r="O874" s="320">
        <v>0</v>
      </c>
      <c r="P874" s="320">
        <v>0</v>
      </c>
      <c r="Q874" s="320">
        <v>0</v>
      </c>
      <c r="R874" s="320">
        <v>0</v>
      </c>
      <c r="S874" s="320">
        <v>0</v>
      </c>
      <c r="T874" s="320">
        <v>0</v>
      </c>
      <c r="U874" s="320">
        <v>0</v>
      </c>
      <c r="V874" s="320">
        <v>0</v>
      </c>
      <c r="W874" s="320">
        <v>0</v>
      </c>
      <c r="X874" s="320">
        <v>0</v>
      </c>
      <c r="Y874" s="320">
        <v>0</v>
      </c>
      <c r="Z874" s="320">
        <v>0</v>
      </c>
    </row>
    <row r="875" spans="4:26" hidden="1" outlineLevel="1">
      <c r="D875" s="313" t="s">
        <v>748</v>
      </c>
      <c r="E875" s="313" t="s">
        <v>68</v>
      </c>
      <c r="F875" s="313" t="s">
        <v>736</v>
      </c>
      <c r="G875" s="313" t="s">
        <v>737</v>
      </c>
      <c r="H875" s="313" t="s">
        <v>738</v>
      </c>
      <c r="I875" s="313" t="s">
        <v>1205</v>
      </c>
      <c r="J875" s="313" t="s">
        <v>1869</v>
      </c>
      <c r="K875" s="313" t="s">
        <v>167</v>
      </c>
      <c r="M875" s="325">
        <v>0</v>
      </c>
      <c r="N875" s="320"/>
      <c r="O875" s="320">
        <v>0</v>
      </c>
      <c r="P875" s="320">
        <v>0</v>
      </c>
      <c r="Q875" s="320">
        <v>0</v>
      </c>
      <c r="R875" s="320">
        <v>0</v>
      </c>
      <c r="S875" s="320">
        <v>0</v>
      </c>
      <c r="T875" s="320">
        <v>0</v>
      </c>
      <c r="U875" s="320">
        <v>0</v>
      </c>
      <c r="V875" s="320">
        <v>0</v>
      </c>
      <c r="W875" s="320">
        <v>0</v>
      </c>
      <c r="X875" s="320">
        <v>0</v>
      </c>
      <c r="Y875" s="320">
        <v>0</v>
      </c>
      <c r="Z875" s="320">
        <v>0</v>
      </c>
    </row>
    <row r="876" spans="4:26" hidden="1" outlineLevel="1">
      <c r="D876" s="313" t="s">
        <v>748</v>
      </c>
      <c r="E876" s="313" t="s">
        <v>68</v>
      </c>
      <c r="F876" s="313" t="s">
        <v>736</v>
      </c>
      <c r="G876" s="313" t="s">
        <v>743</v>
      </c>
      <c r="H876" s="313" t="s">
        <v>738</v>
      </c>
      <c r="I876" s="313" t="s">
        <v>1205</v>
      </c>
      <c r="J876" s="313" t="s">
        <v>1870</v>
      </c>
      <c r="K876" s="313" t="s">
        <v>167</v>
      </c>
      <c r="M876" s="325">
        <v>0</v>
      </c>
      <c r="N876" s="320"/>
      <c r="O876" s="320">
        <v>0</v>
      </c>
      <c r="P876" s="320">
        <v>0</v>
      </c>
      <c r="Q876" s="320">
        <v>0</v>
      </c>
      <c r="R876" s="320">
        <v>0</v>
      </c>
      <c r="S876" s="320">
        <v>0</v>
      </c>
      <c r="T876" s="320">
        <v>0</v>
      </c>
      <c r="U876" s="320">
        <v>0</v>
      </c>
      <c r="V876" s="320">
        <v>0</v>
      </c>
      <c r="W876" s="320">
        <v>0</v>
      </c>
      <c r="X876" s="320">
        <v>0</v>
      </c>
      <c r="Y876" s="320">
        <v>0</v>
      </c>
      <c r="Z876" s="320">
        <v>0</v>
      </c>
    </row>
    <row r="877" spans="4:26" hidden="1" outlineLevel="1">
      <c r="D877" s="313" t="s">
        <v>748</v>
      </c>
      <c r="E877" s="313" t="s">
        <v>67</v>
      </c>
      <c r="F877" s="313" t="s">
        <v>734</v>
      </c>
      <c r="G877" s="313" t="s">
        <v>737</v>
      </c>
      <c r="H877" s="313" t="s">
        <v>738</v>
      </c>
      <c r="I877" s="313" t="s">
        <v>1205</v>
      </c>
      <c r="J877" s="313" t="s">
        <v>1871</v>
      </c>
      <c r="K877" s="313" t="s">
        <v>171</v>
      </c>
      <c r="M877" s="325">
        <v>0</v>
      </c>
      <c r="N877" s="320"/>
      <c r="O877" s="320">
        <v>0</v>
      </c>
      <c r="P877" s="320">
        <v>0</v>
      </c>
      <c r="Q877" s="320">
        <v>0</v>
      </c>
      <c r="R877" s="320">
        <v>0</v>
      </c>
      <c r="S877" s="320">
        <v>0</v>
      </c>
      <c r="T877" s="320">
        <v>0</v>
      </c>
      <c r="U877" s="320">
        <v>0</v>
      </c>
      <c r="V877" s="320">
        <v>0</v>
      </c>
      <c r="W877" s="320">
        <v>0</v>
      </c>
      <c r="X877" s="320">
        <v>0</v>
      </c>
      <c r="Y877" s="320">
        <v>0</v>
      </c>
      <c r="Z877" s="320">
        <v>0</v>
      </c>
    </row>
    <row r="878" spans="4:26" hidden="1" outlineLevel="1">
      <c r="D878" s="313" t="s">
        <v>748</v>
      </c>
      <c r="E878" s="313" t="s">
        <v>67</v>
      </c>
      <c r="F878" s="313" t="s">
        <v>734</v>
      </c>
      <c r="G878" s="313" t="s">
        <v>743</v>
      </c>
      <c r="H878" s="313" t="s">
        <v>738</v>
      </c>
      <c r="I878" s="313" t="s">
        <v>1205</v>
      </c>
      <c r="J878" s="313" t="s">
        <v>1872</v>
      </c>
      <c r="K878" s="313" t="s">
        <v>171</v>
      </c>
      <c r="M878" s="325">
        <v>0</v>
      </c>
      <c r="N878" s="320"/>
      <c r="O878" s="320">
        <v>0</v>
      </c>
      <c r="P878" s="320">
        <v>0</v>
      </c>
      <c r="Q878" s="320">
        <v>0</v>
      </c>
      <c r="R878" s="320">
        <v>0</v>
      </c>
      <c r="S878" s="320">
        <v>0</v>
      </c>
      <c r="T878" s="320">
        <v>0</v>
      </c>
      <c r="U878" s="320">
        <v>0</v>
      </c>
      <c r="V878" s="320">
        <v>0</v>
      </c>
      <c r="W878" s="320">
        <v>0</v>
      </c>
      <c r="X878" s="320">
        <v>0</v>
      </c>
      <c r="Y878" s="320">
        <v>0</v>
      </c>
      <c r="Z878" s="320">
        <v>0</v>
      </c>
    </row>
    <row r="879" spans="4:26" hidden="1" outlineLevel="1">
      <c r="D879" s="313" t="s">
        <v>748</v>
      </c>
      <c r="E879" s="313" t="s">
        <v>67</v>
      </c>
      <c r="F879" s="313" t="s">
        <v>736</v>
      </c>
      <c r="G879" s="313" t="s">
        <v>737</v>
      </c>
      <c r="H879" s="313" t="s">
        <v>738</v>
      </c>
      <c r="I879" s="313" t="s">
        <v>1205</v>
      </c>
      <c r="J879" s="313" t="s">
        <v>1873</v>
      </c>
      <c r="K879" s="313" t="s">
        <v>171</v>
      </c>
      <c r="M879" s="325">
        <v>0</v>
      </c>
      <c r="N879" s="320"/>
      <c r="O879" s="320">
        <v>0</v>
      </c>
      <c r="P879" s="320">
        <v>0</v>
      </c>
      <c r="Q879" s="320">
        <v>0</v>
      </c>
      <c r="R879" s="320">
        <v>0</v>
      </c>
      <c r="S879" s="320">
        <v>0</v>
      </c>
      <c r="T879" s="320">
        <v>0</v>
      </c>
      <c r="U879" s="320">
        <v>0</v>
      </c>
      <c r="V879" s="320">
        <v>0</v>
      </c>
      <c r="W879" s="320">
        <v>0</v>
      </c>
      <c r="X879" s="320">
        <v>0</v>
      </c>
      <c r="Y879" s="320">
        <v>0</v>
      </c>
      <c r="Z879" s="320">
        <v>0</v>
      </c>
    </row>
    <row r="880" spans="4:26" hidden="1" outlineLevel="1">
      <c r="D880" s="313" t="s">
        <v>748</v>
      </c>
      <c r="E880" s="313" t="s">
        <v>67</v>
      </c>
      <c r="F880" s="313" t="s">
        <v>736</v>
      </c>
      <c r="G880" s="313" t="s">
        <v>743</v>
      </c>
      <c r="H880" s="313" t="s">
        <v>738</v>
      </c>
      <c r="I880" s="313" t="s">
        <v>1205</v>
      </c>
      <c r="J880" s="313" t="s">
        <v>1874</v>
      </c>
      <c r="K880" s="313" t="s">
        <v>171</v>
      </c>
      <c r="M880" s="325">
        <v>0</v>
      </c>
      <c r="N880" s="320"/>
      <c r="O880" s="320">
        <v>0</v>
      </c>
      <c r="P880" s="320">
        <v>0</v>
      </c>
      <c r="Q880" s="320">
        <v>0</v>
      </c>
      <c r="R880" s="320">
        <v>0</v>
      </c>
      <c r="S880" s="320">
        <v>0</v>
      </c>
      <c r="T880" s="320">
        <v>0</v>
      </c>
      <c r="U880" s="320">
        <v>0</v>
      </c>
      <c r="V880" s="320">
        <v>0</v>
      </c>
      <c r="W880" s="320">
        <v>0</v>
      </c>
      <c r="X880" s="320">
        <v>0</v>
      </c>
      <c r="Y880" s="320">
        <v>0</v>
      </c>
      <c r="Z880" s="320">
        <v>0</v>
      </c>
    </row>
    <row r="881" spans="4:26" hidden="1" outlineLevel="1">
      <c r="D881" s="313" t="s">
        <v>3483</v>
      </c>
      <c r="E881" s="313" t="s">
        <v>68</v>
      </c>
      <c r="F881" s="313" t="s">
        <v>736</v>
      </c>
      <c r="G881" s="313" t="s">
        <v>737</v>
      </c>
      <c r="H881" s="313" t="s">
        <v>738</v>
      </c>
      <c r="I881" s="313" t="s">
        <v>1187</v>
      </c>
      <c r="J881" s="313" t="s">
        <v>3484</v>
      </c>
      <c r="K881" s="313" t="s">
        <v>167</v>
      </c>
      <c r="M881" s="325">
        <v>2612</v>
      </c>
      <c r="N881" s="320"/>
      <c r="O881" s="320">
        <v>422</v>
      </c>
      <c r="P881" s="320">
        <v>97</v>
      </c>
      <c r="Q881" s="320">
        <v>109</v>
      </c>
      <c r="R881" s="320">
        <v>331</v>
      </c>
      <c r="S881" s="320">
        <v>587</v>
      </c>
      <c r="T881" s="320">
        <v>309</v>
      </c>
      <c r="U881" s="320">
        <v>93</v>
      </c>
      <c r="V881" s="320">
        <v>96</v>
      </c>
      <c r="W881" s="320">
        <v>167</v>
      </c>
      <c r="X881" s="320">
        <v>97</v>
      </c>
      <c r="Y881" s="320">
        <v>219</v>
      </c>
      <c r="Z881" s="320">
        <v>85</v>
      </c>
    </row>
    <row r="882" spans="4:26" hidden="1" outlineLevel="1">
      <c r="D882" s="313" t="s">
        <v>319</v>
      </c>
      <c r="E882" s="313" t="s">
        <v>67</v>
      </c>
      <c r="F882" s="313" t="s">
        <v>736</v>
      </c>
      <c r="G882" s="313" t="s">
        <v>737</v>
      </c>
      <c r="H882" s="313" t="s">
        <v>738</v>
      </c>
      <c r="I882" s="313" t="s">
        <v>1187</v>
      </c>
      <c r="J882" s="313" t="s">
        <v>545</v>
      </c>
      <c r="K882" s="313" t="s">
        <v>171</v>
      </c>
      <c r="M882" s="325">
        <v>99184</v>
      </c>
      <c r="N882" s="320"/>
      <c r="O882" s="320">
        <v>5672</v>
      </c>
      <c r="P882" s="320">
        <v>7235</v>
      </c>
      <c r="Q882" s="320">
        <v>6310</v>
      </c>
      <c r="R882" s="320">
        <v>3938</v>
      </c>
      <c r="S882" s="320">
        <v>7905</v>
      </c>
      <c r="T882" s="320">
        <v>8991</v>
      </c>
      <c r="U882" s="320">
        <v>6791</v>
      </c>
      <c r="V882" s="320">
        <v>8889</v>
      </c>
      <c r="W882" s="320">
        <v>10580</v>
      </c>
      <c r="X882" s="320">
        <v>13382</v>
      </c>
      <c r="Y882" s="320">
        <v>12278</v>
      </c>
      <c r="Z882" s="320">
        <v>7213</v>
      </c>
    </row>
    <row r="883" spans="4:26" hidden="1" outlineLevel="1">
      <c r="D883" s="313" t="s">
        <v>319</v>
      </c>
      <c r="E883" s="313" t="s">
        <v>67</v>
      </c>
      <c r="F883" s="313" t="s">
        <v>736</v>
      </c>
      <c r="G883" s="313" t="s">
        <v>743</v>
      </c>
      <c r="H883" s="313" t="s">
        <v>738</v>
      </c>
      <c r="I883" s="313" t="s">
        <v>1187</v>
      </c>
      <c r="J883" s="313" t="s">
        <v>607</v>
      </c>
      <c r="K883" s="313" t="s">
        <v>171</v>
      </c>
      <c r="M883" s="325">
        <v>5837</v>
      </c>
      <c r="N883" s="320"/>
      <c r="O883" s="320">
        <v>777</v>
      </c>
      <c r="P883" s="320">
        <v>1498</v>
      </c>
      <c r="Q883" s="320">
        <v>377</v>
      </c>
      <c r="R883" s="320">
        <v>777</v>
      </c>
      <c r="S883" s="320">
        <v>983</v>
      </c>
      <c r="T883" s="320">
        <v>170</v>
      </c>
      <c r="U883" s="320">
        <v>20</v>
      </c>
      <c r="V883" s="320">
        <v>515</v>
      </c>
      <c r="W883" s="320">
        <v>59</v>
      </c>
      <c r="X883" s="320">
        <v>266</v>
      </c>
      <c r="Y883" s="320">
        <v>146</v>
      </c>
      <c r="Z883" s="320">
        <v>249</v>
      </c>
    </row>
    <row r="884" spans="4:26" hidden="1" outlineLevel="1">
      <c r="D884" s="313" t="s">
        <v>319</v>
      </c>
      <c r="E884" s="313" t="s">
        <v>67</v>
      </c>
      <c r="F884" s="313" t="s">
        <v>734</v>
      </c>
      <c r="G884" s="313" t="s">
        <v>737</v>
      </c>
      <c r="H884" s="313" t="s">
        <v>738</v>
      </c>
      <c r="I884" s="313" t="s">
        <v>1205</v>
      </c>
      <c r="J884" s="313" t="s">
        <v>1875</v>
      </c>
      <c r="K884" s="313" t="s">
        <v>171</v>
      </c>
      <c r="M884" s="325">
        <v>0</v>
      </c>
      <c r="N884" s="320"/>
      <c r="O884" s="320">
        <v>0</v>
      </c>
      <c r="P884" s="320">
        <v>0</v>
      </c>
      <c r="Q884" s="320">
        <v>0</v>
      </c>
      <c r="R884" s="320">
        <v>0</v>
      </c>
      <c r="S884" s="320">
        <v>0</v>
      </c>
      <c r="T884" s="320">
        <v>0</v>
      </c>
      <c r="U884" s="320">
        <v>0</v>
      </c>
      <c r="V884" s="320">
        <v>0</v>
      </c>
      <c r="W884" s="320">
        <v>0</v>
      </c>
      <c r="X884" s="320">
        <v>0</v>
      </c>
      <c r="Y884" s="320">
        <v>0</v>
      </c>
      <c r="Z884" s="320">
        <v>0</v>
      </c>
    </row>
    <row r="885" spans="4:26" hidden="1" outlineLevel="1">
      <c r="D885" s="313" t="s">
        <v>319</v>
      </c>
      <c r="E885" s="313" t="s">
        <v>67</v>
      </c>
      <c r="F885" s="313" t="s">
        <v>734</v>
      </c>
      <c r="G885" s="313" t="s">
        <v>743</v>
      </c>
      <c r="H885" s="313" t="s">
        <v>738</v>
      </c>
      <c r="I885" s="313" t="s">
        <v>1205</v>
      </c>
      <c r="J885" s="313" t="s">
        <v>1876</v>
      </c>
      <c r="K885" s="313" t="s">
        <v>171</v>
      </c>
      <c r="M885" s="325">
        <v>0</v>
      </c>
      <c r="N885" s="320"/>
      <c r="O885" s="320">
        <v>0</v>
      </c>
      <c r="P885" s="320">
        <v>0</v>
      </c>
      <c r="Q885" s="320">
        <v>0</v>
      </c>
      <c r="R885" s="320">
        <v>0</v>
      </c>
      <c r="S885" s="320">
        <v>0</v>
      </c>
      <c r="T885" s="320">
        <v>0</v>
      </c>
      <c r="U885" s="320">
        <v>0</v>
      </c>
      <c r="V885" s="320">
        <v>0</v>
      </c>
      <c r="W885" s="320">
        <v>0</v>
      </c>
      <c r="X885" s="320">
        <v>0</v>
      </c>
      <c r="Y885" s="320">
        <v>0</v>
      </c>
      <c r="Z885" s="320">
        <v>0</v>
      </c>
    </row>
    <row r="886" spans="4:26" hidden="1" outlineLevel="1">
      <c r="D886" s="313" t="s">
        <v>319</v>
      </c>
      <c r="E886" s="313" t="s">
        <v>67</v>
      </c>
      <c r="F886" s="313" t="s">
        <v>736</v>
      </c>
      <c r="G886" s="313" t="s">
        <v>737</v>
      </c>
      <c r="H886" s="313" t="s">
        <v>738</v>
      </c>
      <c r="I886" s="313" t="s">
        <v>1205</v>
      </c>
      <c r="J886" s="313" t="s">
        <v>1877</v>
      </c>
      <c r="K886" s="313" t="s">
        <v>171</v>
      </c>
      <c r="M886" s="325">
        <v>0</v>
      </c>
      <c r="N886" s="320"/>
      <c r="O886" s="320">
        <v>0</v>
      </c>
      <c r="P886" s="320">
        <v>0</v>
      </c>
      <c r="Q886" s="320">
        <v>0</v>
      </c>
      <c r="R886" s="320">
        <v>0</v>
      </c>
      <c r="S886" s="320">
        <v>0</v>
      </c>
      <c r="T886" s="320">
        <v>0</v>
      </c>
      <c r="U886" s="320">
        <v>0</v>
      </c>
      <c r="V886" s="320">
        <v>0</v>
      </c>
      <c r="W886" s="320">
        <v>0</v>
      </c>
      <c r="X886" s="320">
        <v>0</v>
      </c>
      <c r="Y886" s="320">
        <v>0</v>
      </c>
      <c r="Z886" s="320">
        <v>0</v>
      </c>
    </row>
    <row r="887" spans="4:26" hidden="1" outlineLevel="1">
      <c r="D887" s="313" t="s">
        <v>319</v>
      </c>
      <c r="E887" s="313" t="s">
        <v>67</v>
      </c>
      <c r="F887" s="313" t="s">
        <v>736</v>
      </c>
      <c r="G887" s="313" t="s">
        <v>743</v>
      </c>
      <c r="H887" s="313" t="s">
        <v>738</v>
      </c>
      <c r="I887" s="313" t="s">
        <v>1205</v>
      </c>
      <c r="J887" s="313" t="s">
        <v>1878</v>
      </c>
      <c r="K887" s="313" t="s">
        <v>171</v>
      </c>
      <c r="M887" s="325">
        <v>0</v>
      </c>
      <c r="N887" s="320"/>
      <c r="O887" s="320">
        <v>0</v>
      </c>
      <c r="P887" s="320">
        <v>0</v>
      </c>
      <c r="Q887" s="320">
        <v>0</v>
      </c>
      <c r="R887" s="320">
        <v>0</v>
      </c>
      <c r="S887" s="320">
        <v>0</v>
      </c>
      <c r="T887" s="320">
        <v>0</v>
      </c>
      <c r="U887" s="320">
        <v>0</v>
      </c>
      <c r="V887" s="320">
        <v>0</v>
      </c>
      <c r="W887" s="320">
        <v>0</v>
      </c>
      <c r="X887" s="320">
        <v>0</v>
      </c>
      <c r="Y887" s="320">
        <v>0</v>
      </c>
      <c r="Z887" s="320">
        <v>0</v>
      </c>
    </row>
    <row r="888" spans="4:26" hidden="1" outlineLevel="1">
      <c r="D888" s="313" t="s">
        <v>3205</v>
      </c>
      <c r="E888" s="313" t="s">
        <v>67</v>
      </c>
      <c r="F888" s="313" t="s">
        <v>736</v>
      </c>
      <c r="G888" s="313" t="s">
        <v>737</v>
      </c>
      <c r="H888" s="313" t="s">
        <v>738</v>
      </c>
      <c r="I888" s="313" t="s">
        <v>1187</v>
      </c>
      <c r="J888" s="313" t="s">
        <v>558</v>
      </c>
      <c r="K888" s="313" t="s">
        <v>171</v>
      </c>
      <c r="M888" s="325">
        <v>911204</v>
      </c>
      <c r="N888" s="320"/>
      <c r="O888" s="320">
        <v>89026</v>
      </c>
      <c r="P888" s="320">
        <v>187206</v>
      </c>
      <c r="Q888" s="320">
        <v>99395</v>
      </c>
      <c r="R888" s="320">
        <v>90114</v>
      </c>
      <c r="S888" s="320">
        <v>52253</v>
      </c>
      <c r="T888" s="320">
        <v>52328</v>
      </c>
      <c r="U888" s="320">
        <v>80249</v>
      </c>
      <c r="V888" s="320">
        <v>50314</v>
      </c>
      <c r="W888" s="320">
        <v>37893</v>
      </c>
      <c r="X888" s="320">
        <v>75088</v>
      </c>
      <c r="Y888" s="320">
        <v>56074</v>
      </c>
      <c r="Z888" s="320">
        <v>41264</v>
      </c>
    </row>
    <row r="889" spans="4:26" hidden="1" outlineLevel="1">
      <c r="D889" s="313" t="s">
        <v>3205</v>
      </c>
      <c r="E889" s="313" t="s">
        <v>67</v>
      </c>
      <c r="F889" s="313" t="s">
        <v>736</v>
      </c>
      <c r="G889" s="313" t="s">
        <v>743</v>
      </c>
      <c r="H889" s="313" t="s">
        <v>738</v>
      </c>
      <c r="I889" s="313" t="s">
        <v>1187</v>
      </c>
      <c r="J889" s="313" t="s">
        <v>617</v>
      </c>
      <c r="K889" s="313" t="s">
        <v>171</v>
      </c>
      <c r="M889" s="325">
        <v>13307</v>
      </c>
      <c r="N889" s="320"/>
      <c r="O889" s="320">
        <v>2919</v>
      </c>
      <c r="P889" s="320">
        <v>1390</v>
      </c>
      <c r="Q889" s="320">
        <v>836</v>
      </c>
      <c r="R889" s="320">
        <v>1443</v>
      </c>
      <c r="S889" s="320">
        <v>3180</v>
      </c>
      <c r="T889" s="320">
        <v>1068</v>
      </c>
      <c r="U889" s="320">
        <v>1</v>
      </c>
      <c r="V889" s="320">
        <v>0</v>
      </c>
      <c r="W889" s="320">
        <v>100</v>
      </c>
      <c r="X889" s="320">
        <v>1002</v>
      </c>
      <c r="Y889" s="320">
        <v>170</v>
      </c>
      <c r="Z889" s="320">
        <v>1198</v>
      </c>
    </row>
    <row r="890" spans="4:26" hidden="1" outlineLevel="1">
      <c r="D890" s="313" t="s">
        <v>3205</v>
      </c>
      <c r="E890" s="313" t="s">
        <v>67</v>
      </c>
      <c r="F890" s="313" t="s">
        <v>734</v>
      </c>
      <c r="G890" s="313" t="s">
        <v>737</v>
      </c>
      <c r="H890" s="313" t="s">
        <v>738</v>
      </c>
      <c r="I890" s="313" t="s">
        <v>1205</v>
      </c>
      <c r="J890" s="313" t="s">
        <v>1879</v>
      </c>
      <c r="K890" s="313" t="s">
        <v>171</v>
      </c>
      <c r="M890" s="325">
        <v>0</v>
      </c>
      <c r="N890" s="320"/>
      <c r="O890" s="320">
        <v>0</v>
      </c>
      <c r="P890" s="320">
        <v>0</v>
      </c>
      <c r="Q890" s="320">
        <v>0</v>
      </c>
      <c r="R890" s="320">
        <v>0</v>
      </c>
      <c r="S890" s="320">
        <v>0</v>
      </c>
      <c r="T890" s="320">
        <v>0</v>
      </c>
      <c r="U890" s="320">
        <v>0</v>
      </c>
      <c r="V890" s="320">
        <v>0</v>
      </c>
      <c r="W890" s="320">
        <v>0</v>
      </c>
      <c r="X890" s="320">
        <v>0</v>
      </c>
      <c r="Y890" s="320">
        <v>0</v>
      </c>
      <c r="Z890" s="320">
        <v>0</v>
      </c>
    </row>
    <row r="891" spans="4:26" hidden="1" outlineLevel="1">
      <c r="D891" s="313" t="s">
        <v>3205</v>
      </c>
      <c r="E891" s="313" t="s">
        <v>67</v>
      </c>
      <c r="F891" s="313" t="s">
        <v>734</v>
      </c>
      <c r="G891" s="313" t="s">
        <v>743</v>
      </c>
      <c r="H891" s="313" t="s">
        <v>738</v>
      </c>
      <c r="I891" s="313" t="s">
        <v>1205</v>
      </c>
      <c r="J891" s="313" t="s">
        <v>1880</v>
      </c>
      <c r="K891" s="313" t="s">
        <v>171</v>
      </c>
      <c r="M891" s="325">
        <v>0</v>
      </c>
      <c r="N891" s="320"/>
      <c r="O891" s="320">
        <v>0</v>
      </c>
      <c r="P891" s="320">
        <v>0</v>
      </c>
      <c r="Q891" s="320">
        <v>0</v>
      </c>
      <c r="R891" s="320">
        <v>0</v>
      </c>
      <c r="S891" s="320">
        <v>0</v>
      </c>
      <c r="T891" s="320">
        <v>0</v>
      </c>
      <c r="U891" s="320">
        <v>0</v>
      </c>
      <c r="V891" s="320">
        <v>0</v>
      </c>
      <c r="W891" s="320">
        <v>0</v>
      </c>
      <c r="X891" s="320">
        <v>0</v>
      </c>
      <c r="Y891" s="320">
        <v>0</v>
      </c>
      <c r="Z891" s="320">
        <v>0</v>
      </c>
    </row>
    <row r="892" spans="4:26" hidden="1" outlineLevel="1">
      <c r="D892" s="313" t="s">
        <v>3205</v>
      </c>
      <c r="E892" s="313" t="s">
        <v>67</v>
      </c>
      <c r="F892" s="313" t="s">
        <v>736</v>
      </c>
      <c r="G892" s="313" t="s">
        <v>737</v>
      </c>
      <c r="H892" s="313" t="s">
        <v>738</v>
      </c>
      <c r="I892" s="313" t="s">
        <v>1205</v>
      </c>
      <c r="J892" s="313" t="s">
        <v>1881</v>
      </c>
      <c r="K892" s="313" t="s">
        <v>171</v>
      </c>
      <c r="M892" s="325">
        <v>0</v>
      </c>
      <c r="N892" s="320"/>
      <c r="O892" s="320">
        <v>0</v>
      </c>
      <c r="P892" s="320">
        <v>0</v>
      </c>
      <c r="Q892" s="320">
        <v>0</v>
      </c>
      <c r="R892" s="320">
        <v>0</v>
      </c>
      <c r="S892" s="320">
        <v>0</v>
      </c>
      <c r="T892" s="320">
        <v>0</v>
      </c>
      <c r="U892" s="320">
        <v>0</v>
      </c>
      <c r="V892" s="320">
        <v>0</v>
      </c>
      <c r="W892" s="320">
        <v>0</v>
      </c>
      <c r="X892" s="320">
        <v>0</v>
      </c>
      <c r="Y892" s="320">
        <v>0</v>
      </c>
      <c r="Z892" s="320">
        <v>0</v>
      </c>
    </row>
    <row r="893" spans="4:26" hidden="1" outlineLevel="1">
      <c r="D893" s="313" t="s">
        <v>3205</v>
      </c>
      <c r="E893" s="313" t="s">
        <v>67</v>
      </c>
      <c r="F893" s="313" t="s">
        <v>736</v>
      </c>
      <c r="G893" s="313" t="s">
        <v>743</v>
      </c>
      <c r="H893" s="313" t="s">
        <v>738</v>
      </c>
      <c r="I893" s="313" t="s">
        <v>1205</v>
      </c>
      <c r="J893" s="313" t="s">
        <v>1882</v>
      </c>
      <c r="K893" s="313" t="s">
        <v>171</v>
      </c>
      <c r="M893" s="325">
        <v>0</v>
      </c>
      <c r="N893" s="320"/>
      <c r="O893" s="320">
        <v>0</v>
      </c>
      <c r="P893" s="320">
        <v>0</v>
      </c>
      <c r="Q893" s="320">
        <v>0</v>
      </c>
      <c r="R893" s="320">
        <v>0</v>
      </c>
      <c r="S893" s="320">
        <v>0</v>
      </c>
      <c r="T893" s="320">
        <v>0</v>
      </c>
      <c r="U893" s="320">
        <v>0</v>
      </c>
      <c r="V893" s="320">
        <v>0</v>
      </c>
      <c r="W893" s="320">
        <v>0</v>
      </c>
      <c r="X893" s="320">
        <v>0</v>
      </c>
      <c r="Y893" s="320">
        <v>0</v>
      </c>
      <c r="Z893" s="320">
        <v>0</v>
      </c>
    </row>
    <row r="894" spans="4:26" hidden="1" outlineLevel="1">
      <c r="D894" s="313" t="s">
        <v>3485</v>
      </c>
      <c r="E894" s="313" t="s">
        <v>67</v>
      </c>
      <c r="F894" s="313" t="s">
        <v>736</v>
      </c>
      <c r="G894" s="313" t="s">
        <v>737</v>
      </c>
      <c r="H894" s="313" t="s">
        <v>738</v>
      </c>
      <c r="I894" s="313" t="s">
        <v>1187</v>
      </c>
      <c r="J894" s="313" t="s">
        <v>2903</v>
      </c>
      <c r="K894" s="313" t="s">
        <v>171</v>
      </c>
      <c r="M894" s="325">
        <v>4506</v>
      </c>
      <c r="N894" s="320"/>
      <c r="O894" s="320">
        <v>537</v>
      </c>
      <c r="P894" s="320">
        <v>10</v>
      </c>
      <c r="Q894" s="320">
        <v>7</v>
      </c>
      <c r="R894" s="320">
        <v>150</v>
      </c>
      <c r="S894" s="320">
        <v>1</v>
      </c>
      <c r="T894" s="320">
        <v>196</v>
      </c>
      <c r="U894" s="320">
        <v>255</v>
      </c>
      <c r="V894" s="320">
        <v>113</v>
      </c>
      <c r="W894" s="320">
        <v>100</v>
      </c>
      <c r="X894" s="320">
        <v>2052</v>
      </c>
      <c r="Y894" s="320">
        <v>403</v>
      </c>
      <c r="Z894" s="320">
        <v>682</v>
      </c>
    </row>
    <row r="895" spans="4:26" hidden="1" outlineLevel="1">
      <c r="D895" s="313" t="s">
        <v>374</v>
      </c>
      <c r="E895" s="313" t="s">
        <v>68</v>
      </c>
      <c r="F895" s="313" t="s">
        <v>736</v>
      </c>
      <c r="G895" s="313" t="s">
        <v>737</v>
      </c>
      <c r="H895" s="313" t="s">
        <v>738</v>
      </c>
      <c r="I895" s="313" t="s">
        <v>1187</v>
      </c>
      <c r="J895" s="313" t="s">
        <v>3486</v>
      </c>
      <c r="K895" s="313" t="s">
        <v>167</v>
      </c>
      <c r="M895" s="325">
        <v>21616</v>
      </c>
      <c r="N895" s="320"/>
      <c r="O895" s="320">
        <v>2999</v>
      </c>
      <c r="P895" s="320">
        <v>3843</v>
      </c>
      <c r="Q895" s="320">
        <v>2394</v>
      </c>
      <c r="R895" s="320">
        <v>3790</v>
      </c>
      <c r="S895" s="320">
        <v>1384</v>
      </c>
      <c r="T895" s="320">
        <v>727</v>
      </c>
      <c r="U895" s="320">
        <v>1106</v>
      </c>
      <c r="V895" s="320">
        <v>2454</v>
      </c>
      <c r="W895" s="320">
        <v>947</v>
      </c>
      <c r="X895" s="320">
        <v>980</v>
      </c>
      <c r="Y895" s="320">
        <v>507</v>
      </c>
      <c r="Z895" s="320">
        <v>485</v>
      </c>
    </row>
    <row r="896" spans="4:26" hidden="1" outlineLevel="1">
      <c r="D896" s="313" t="s">
        <v>374</v>
      </c>
      <c r="E896" s="313" t="s">
        <v>68</v>
      </c>
      <c r="F896" s="313" t="s">
        <v>736</v>
      </c>
      <c r="G896" s="313" t="s">
        <v>737</v>
      </c>
      <c r="H896" s="313" t="s">
        <v>738</v>
      </c>
      <c r="I896" s="313" t="s">
        <v>1187</v>
      </c>
      <c r="J896" s="313" t="s">
        <v>375</v>
      </c>
      <c r="K896" s="313" t="s">
        <v>167</v>
      </c>
      <c r="M896" s="325">
        <v>486764</v>
      </c>
      <c r="N896" s="320"/>
      <c r="O896" s="320">
        <v>35332</v>
      </c>
      <c r="P896" s="320">
        <v>51733</v>
      </c>
      <c r="Q896" s="320">
        <v>49242</v>
      </c>
      <c r="R896" s="320">
        <v>56205</v>
      </c>
      <c r="S896" s="320">
        <v>25284</v>
      </c>
      <c r="T896" s="320">
        <v>33024</v>
      </c>
      <c r="U896" s="320">
        <v>45285</v>
      </c>
      <c r="V896" s="320">
        <v>41278</v>
      </c>
      <c r="W896" s="320">
        <v>28923</v>
      </c>
      <c r="X896" s="320">
        <v>61739</v>
      </c>
      <c r="Y896" s="320">
        <v>31409</v>
      </c>
      <c r="Z896" s="320">
        <v>27310</v>
      </c>
    </row>
    <row r="897" spans="4:26" hidden="1" outlineLevel="1">
      <c r="D897" s="313" t="s">
        <v>374</v>
      </c>
      <c r="E897" s="313" t="s">
        <v>68</v>
      </c>
      <c r="F897" s="313" t="s">
        <v>734</v>
      </c>
      <c r="G897" s="313" t="s">
        <v>737</v>
      </c>
      <c r="H897" s="313" t="s">
        <v>738</v>
      </c>
      <c r="I897" s="313" t="s">
        <v>1205</v>
      </c>
      <c r="J897" s="313" t="s">
        <v>1883</v>
      </c>
      <c r="K897" s="313" t="s">
        <v>167</v>
      </c>
      <c r="M897" s="325">
        <v>0</v>
      </c>
      <c r="N897" s="320"/>
      <c r="O897" s="320">
        <v>0</v>
      </c>
      <c r="P897" s="320">
        <v>0</v>
      </c>
      <c r="Q897" s="320">
        <v>0</v>
      </c>
      <c r="R897" s="320">
        <v>0</v>
      </c>
      <c r="S897" s="320">
        <v>0</v>
      </c>
      <c r="T897" s="320">
        <v>0</v>
      </c>
      <c r="U897" s="320">
        <v>0</v>
      </c>
      <c r="V897" s="320">
        <v>0</v>
      </c>
      <c r="W897" s="320">
        <v>0</v>
      </c>
      <c r="X897" s="320">
        <v>0</v>
      </c>
      <c r="Y897" s="320">
        <v>0</v>
      </c>
      <c r="Z897" s="320">
        <v>0</v>
      </c>
    </row>
    <row r="898" spans="4:26" hidden="1" outlineLevel="1">
      <c r="D898" s="313" t="s">
        <v>374</v>
      </c>
      <c r="E898" s="313" t="s">
        <v>68</v>
      </c>
      <c r="F898" s="313" t="s">
        <v>734</v>
      </c>
      <c r="G898" s="313" t="s">
        <v>743</v>
      </c>
      <c r="H898" s="313" t="s">
        <v>738</v>
      </c>
      <c r="I898" s="313" t="s">
        <v>1205</v>
      </c>
      <c r="J898" s="313" t="s">
        <v>1884</v>
      </c>
      <c r="K898" s="313" t="s">
        <v>167</v>
      </c>
      <c r="M898" s="325">
        <v>0</v>
      </c>
      <c r="N898" s="320"/>
      <c r="O898" s="320">
        <v>0</v>
      </c>
      <c r="P898" s="320">
        <v>0</v>
      </c>
      <c r="Q898" s="320">
        <v>0</v>
      </c>
      <c r="R898" s="320">
        <v>0</v>
      </c>
      <c r="S898" s="320">
        <v>0</v>
      </c>
      <c r="T898" s="320">
        <v>0</v>
      </c>
      <c r="U898" s="320">
        <v>0</v>
      </c>
      <c r="V898" s="320">
        <v>0</v>
      </c>
      <c r="W898" s="320">
        <v>0</v>
      </c>
      <c r="X898" s="320">
        <v>0</v>
      </c>
      <c r="Y898" s="320">
        <v>0</v>
      </c>
      <c r="Z898" s="320">
        <v>0</v>
      </c>
    </row>
    <row r="899" spans="4:26" hidden="1" outlineLevel="1">
      <c r="D899" s="313" t="s">
        <v>374</v>
      </c>
      <c r="E899" s="313" t="s">
        <v>68</v>
      </c>
      <c r="F899" s="313" t="s">
        <v>736</v>
      </c>
      <c r="G899" s="313" t="s">
        <v>737</v>
      </c>
      <c r="H899" s="313" t="s">
        <v>738</v>
      </c>
      <c r="I899" s="313" t="s">
        <v>1205</v>
      </c>
      <c r="J899" s="313" t="s">
        <v>1885</v>
      </c>
      <c r="K899" s="313" t="s">
        <v>167</v>
      </c>
      <c r="M899" s="325">
        <v>0</v>
      </c>
      <c r="N899" s="320"/>
      <c r="O899" s="320">
        <v>0</v>
      </c>
      <c r="P899" s="320">
        <v>0</v>
      </c>
      <c r="Q899" s="320">
        <v>0</v>
      </c>
      <c r="R899" s="320">
        <v>0</v>
      </c>
      <c r="S899" s="320">
        <v>0</v>
      </c>
      <c r="T899" s="320">
        <v>0</v>
      </c>
      <c r="U899" s="320">
        <v>0</v>
      </c>
      <c r="V899" s="320">
        <v>0</v>
      </c>
      <c r="W899" s="320">
        <v>0</v>
      </c>
      <c r="X899" s="320">
        <v>0</v>
      </c>
      <c r="Y899" s="320">
        <v>0</v>
      </c>
      <c r="Z899" s="320">
        <v>0</v>
      </c>
    </row>
    <row r="900" spans="4:26" hidden="1" outlineLevel="1">
      <c r="D900" s="313" t="s">
        <v>374</v>
      </c>
      <c r="E900" s="313" t="s">
        <v>68</v>
      </c>
      <c r="F900" s="313" t="s">
        <v>736</v>
      </c>
      <c r="G900" s="313" t="s">
        <v>743</v>
      </c>
      <c r="H900" s="313" t="s">
        <v>738</v>
      </c>
      <c r="I900" s="313" t="s">
        <v>1205</v>
      </c>
      <c r="J900" s="313" t="s">
        <v>1886</v>
      </c>
      <c r="K900" s="313" t="s">
        <v>167</v>
      </c>
      <c r="M900" s="325">
        <v>0</v>
      </c>
      <c r="N900" s="320"/>
      <c r="O900" s="320">
        <v>0</v>
      </c>
      <c r="P900" s="320">
        <v>0</v>
      </c>
      <c r="Q900" s="320">
        <v>0</v>
      </c>
      <c r="R900" s="320">
        <v>0</v>
      </c>
      <c r="S900" s="320">
        <v>0</v>
      </c>
      <c r="T900" s="320">
        <v>0</v>
      </c>
      <c r="U900" s="320">
        <v>0</v>
      </c>
      <c r="V900" s="320">
        <v>0</v>
      </c>
      <c r="W900" s="320">
        <v>0</v>
      </c>
      <c r="X900" s="320">
        <v>0</v>
      </c>
      <c r="Y900" s="320">
        <v>0</v>
      </c>
      <c r="Z900" s="320">
        <v>0</v>
      </c>
    </row>
    <row r="901" spans="4:26" hidden="1" outlineLevel="1">
      <c r="D901" s="313" t="s">
        <v>1115</v>
      </c>
      <c r="E901" s="313" t="s">
        <v>68</v>
      </c>
      <c r="F901" s="313" t="s">
        <v>736</v>
      </c>
      <c r="G901" s="313" t="s">
        <v>737</v>
      </c>
      <c r="H901" s="313" t="s">
        <v>738</v>
      </c>
      <c r="I901" s="313" t="s">
        <v>1187</v>
      </c>
      <c r="J901" s="313" t="s">
        <v>1116</v>
      </c>
      <c r="K901" s="313" t="s">
        <v>167</v>
      </c>
      <c r="M901" s="325">
        <v>4265</v>
      </c>
      <c r="N901" s="320"/>
      <c r="O901" s="320">
        <v>585</v>
      </c>
      <c r="P901" s="320">
        <v>627</v>
      </c>
      <c r="Q901" s="320">
        <v>1762</v>
      </c>
      <c r="R901" s="320">
        <v>197</v>
      </c>
      <c r="S901" s="320">
        <v>98</v>
      </c>
      <c r="T901" s="320">
        <v>57</v>
      </c>
      <c r="U901" s="320">
        <v>19</v>
      </c>
      <c r="V901" s="320">
        <v>56</v>
      </c>
      <c r="W901" s="320">
        <v>25</v>
      </c>
      <c r="X901" s="320">
        <v>371</v>
      </c>
      <c r="Y901" s="320">
        <v>229</v>
      </c>
      <c r="Z901" s="320">
        <v>239</v>
      </c>
    </row>
    <row r="902" spans="4:26" hidden="1" outlineLevel="1">
      <c r="D902" s="313" t="s">
        <v>3167</v>
      </c>
      <c r="E902" s="313" t="s">
        <v>67</v>
      </c>
      <c r="F902" s="313" t="s">
        <v>736</v>
      </c>
      <c r="G902" s="313" t="s">
        <v>737</v>
      </c>
      <c r="H902" s="313" t="s">
        <v>738</v>
      </c>
      <c r="I902" s="313" t="s">
        <v>1187</v>
      </c>
      <c r="J902" s="313" t="s">
        <v>4120</v>
      </c>
      <c r="K902" s="313" t="s">
        <v>171</v>
      </c>
      <c r="M902" s="325">
        <v>2</v>
      </c>
      <c r="N902" s="320"/>
      <c r="O902" s="320"/>
      <c r="P902" s="320"/>
      <c r="Q902" s="320"/>
      <c r="R902" s="320"/>
      <c r="S902" s="320"/>
      <c r="T902" s="320">
        <v>0</v>
      </c>
      <c r="U902" s="320">
        <v>0</v>
      </c>
      <c r="V902" s="320">
        <v>0</v>
      </c>
      <c r="W902" s="320">
        <v>0</v>
      </c>
      <c r="X902" s="320">
        <v>1</v>
      </c>
      <c r="Y902" s="320">
        <v>1</v>
      </c>
      <c r="Z902" s="320">
        <v>0</v>
      </c>
    </row>
    <row r="903" spans="4:26" hidden="1" outlineLevel="1">
      <c r="D903" s="313" t="s">
        <v>376</v>
      </c>
      <c r="E903" s="313" t="s">
        <v>68</v>
      </c>
      <c r="F903" s="313" t="s">
        <v>736</v>
      </c>
      <c r="G903" s="313" t="s">
        <v>737</v>
      </c>
      <c r="H903" s="313" t="s">
        <v>738</v>
      </c>
      <c r="I903" s="313" t="s">
        <v>1187</v>
      </c>
      <c r="J903" s="313" t="s">
        <v>3487</v>
      </c>
      <c r="K903" s="313" t="s">
        <v>172</v>
      </c>
      <c r="M903" s="325">
        <v>6117</v>
      </c>
      <c r="N903" s="320"/>
      <c r="O903" s="320">
        <v>759</v>
      </c>
      <c r="P903" s="320">
        <v>558</v>
      </c>
      <c r="Q903" s="320">
        <v>553</v>
      </c>
      <c r="R903" s="320">
        <v>312</v>
      </c>
      <c r="S903" s="320">
        <v>635</v>
      </c>
      <c r="T903" s="320">
        <v>326</v>
      </c>
      <c r="U903" s="320">
        <v>313</v>
      </c>
      <c r="V903" s="320">
        <v>299</v>
      </c>
      <c r="W903" s="320">
        <v>783</v>
      </c>
      <c r="X903" s="320">
        <v>305</v>
      </c>
      <c r="Y903" s="320">
        <v>910</v>
      </c>
      <c r="Z903" s="320">
        <v>364</v>
      </c>
    </row>
    <row r="904" spans="4:26" hidden="1" outlineLevel="1">
      <c r="D904" s="313" t="s">
        <v>376</v>
      </c>
      <c r="E904" s="313" t="s">
        <v>68</v>
      </c>
      <c r="F904" s="313" t="s">
        <v>734</v>
      </c>
      <c r="G904" s="313" t="s">
        <v>737</v>
      </c>
      <c r="H904" s="313" t="s">
        <v>738</v>
      </c>
      <c r="I904" s="313" t="s">
        <v>1205</v>
      </c>
      <c r="J904" s="313" t="s">
        <v>3488</v>
      </c>
      <c r="K904" s="313" t="s">
        <v>172</v>
      </c>
      <c r="M904" s="325">
        <v>0</v>
      </c>
      <c r="N904" s="320"/>
      <c r="O904" s="320">
        <v>0</v>
      </c>
      <c r="P904" s="320">
        <v>0</v>
      </c>
      <c r="Q904" s="320">
        <v>0</v>
      </c>
      <c r="R904" s="320">
        <v>0</v>
      </c>
      <c r="S904" s="320">
        <v>0</v>
      </c>
      <c r="T904" s="320">
        <v>0</v>
      </c>
      <c r="U904" s="320">
        <v>0</v>
      </c>
      <c r="V904" s="320">
        <v>0</v>
      </c>
      <c r="W904" s="320">
        <v>0</v>
      </c>
      <c r="X904" s="320">
        <v>0</v>
      </c>
      <c r="Y904" s="320">
        <v>0</v>
      </c>
      <c r="Z904" s="320">
        <v>0</v>
      </c>
    </row>
    <row r="905" spans="4:26" hidden="1" outlineLevel="1">
      <c r="D905" s="313" t="s">
        <v>376</v>
      </c>
      <c r="E905" s="313" t="s">
        <v>68</v>
      </c>
      <c r="F905" s="313" t="s">
        <v>734</v>
      </c>
      <c r="G905" s="313" t="s">
        <v>743</v>
      </c>
      <c r="H905" s="313" t="s">
        <v>738</v>
      </c>
      <c r="I905" s="313" t="s">
        <v>1205</v>
      </c>
      <c r="J905" s="313" t="s">
        <v>3489</v>
      </c>
      <c r="K905" s="313" t="s">
        <v>172</v>
      </c>
      <c r="M905" s="325">
        <v>0</v>
      </c>
      <c r="N905" s="320"/>
      <c r="O905" s="320">
        <v>0</v>
      </c>
      <c r="P905" s="320">
        <v>0</v>
      </c>
      <c r="Q905" s="320">
        <v>0</v>
      </c>
      <c r="R905" s="320">
        <v>0</v>
      </c>
      <c r="S905" s="320">
        <v>0</v>
      </c>
      <c r="T905" s="320">
        <v>0</v>
      </c>
      <c r="U905" s="320">
        <v>0</v>
      </c>
      <c r="V905" s="320">
        <v>0</v>
      </c>
      <c r="W905" s="320">
        <v>0</v>
      </c>
      <c r="X905" s="320">
        <v>0</v>
      </c>
      <c r="Y905" s="320">
        <v>0</v>
      </c>
      <c r="Z905" s="320">
        <v>0</v>
      </c>
    </row>
    <row r="906" spans="4:26" hidden="1" outlineLevel="1">
      <c r="D906" s="313" t="s">
        <v>376</v>
      </c>
      <c r="E906" s="313" t="s">
        <v>68</v>
      </c>
      <c r="F906" s="313" t="s">
        <v>736</v>
      </c>
      <c r="G906" s="313" t="s">
        <v>737</v>
      </c>
      <c r="H906" s="313" t="s">
        <v>738</v>
      </c>
      <c r="I906" s="313" t="s">
        <v>1205</v>
      </c>
      <c r="J906" s="313" t="s">
        <v>3490</v>
      </c>
      <c r="K906" s="313" t="s">
        <v>172</v>
      </c>
      <c r="M906" s="325">
        <v>0</v>
      </c>
      <c r="N906" s="320"/>
      <c r="O906" s="320">
        <v>0</v>
      </c>
      <c r="P906" s="320">
        <v>0</v>
      </c>
      <c r="Q906" s="320">
        <v>0</v>
      </c>
      <c r="R906" s="320">
        <v>0</v>
      </c>
      <c r="S906" s="320">
        <v>0</v>
      </c>
      <c r="T906" s="320">
        <v>0</v>
      </c>
      <c r="U906" s="320">
        <v>0</v>
      </c>
      <c r="V906" s="320">
        <v>0</v>
      </c>
      <c r="W906" s="320">
        <v>0</v>
      </c>
      <c r="X906" s="320">
        <v>0</v>
      </c>
      <c r="Y906" s="320">
        <v>0</v>
      </c>
      <c r="Z906" s="320">
        <v>0</v>
      </c>
    </row>
    <row r="907" spans="4:26" hidden="1" outlineLevel="1">
      <c r="D907" s="313" t="s">
        <v>376</v>
      </c>
      <c r="E907" s="313" t="s">
        <v>68</v>
      </c>
      <c r="F907" s="313" t="s">
        <v>736</v>
      </c>
      <c r="G907" s="313" t="s">
        <v>743</v>
      </c>
      <c r="H907" s="313" t="s">
        <v>738</v>
      </c>
      <c r="I907" s="313" t="s">
        <v>1205</v>
      </c>
      <c r="J907" s="313" t="s">
        <v>3491</v>
      </c>
      <c r="K907" s="313" t="s">
        <v>172</v>
      </c>
      <c r="M907" s="325">
        <v>0</v>
      </c>
      <c r="N907" s="320"/>
      <c r="O907" s="320">
        <v>0</v>
      </c>
      <c r="P907" s="320">
        <v>0</v>
      </c>
      <c r="Q907" s="320">
        <v>0</v>
      </c>
      <c r="R907" s="320">
        <v>0</v>
      </c>
      <c r="S907" s="320">
        <v>0</v>
      </c>
      <c r="T907" s="320">
        <v>0</v>
      </c>
      <c r="U907" s="320">
        <v>0</v>
      </c>
      <c r="V907" s="320">
        <v>0</v>
      </c>
      <c r="W907" s="320">
        <v>0</v>
      </c>
      <c r="X907" s="320">
        <v>0</v>
      </c>
      <c r="Y907" s="320">
        <v>0</v>
      </c>
      <c r="Z907" s="320">
        <v>0</v>
      </c>
    </row>
    <row r="908" spans="4:26" hidden="1" outlineLevel="1">
      <c r="D908" s="313" t="s">
        <v>432</v>
      </c>
      <c r="E908" s="313" t="s">
        <v>67</v>
      </c>
      <c r="F908" s="313" t="s">
        <v>736</v>
      </c>
      <c r="G908" s="313" t="s">
        <v>737</v>
      </c>
      <c r="H908" s="313" t="s">
        <v>738</v>
      </c>
      <c r="I908" s="313" t="s">
        <v>1187</v>
      </c>
      <c r="J908" s="313" t="s">
        <v>546</v>
      </c>
      <c r="K908" s="313" t="s">
        <v>171</v>
      </c>
      <c r="M908" s="325">
        <v>293332</v>
      </c>
      <c r="N908" s="320"/>
      <c r="O908" s="320">
        <v>25213</v>
      </c>
      <c r="P908" s="320">
        <v>11009</v>
      </c>
      <c r="Q908" s="320">
        <v>53707</v>
      </c>
      <c r="R908" s="320">
        <v>6149</v>
      </c>
      <c r="S908" s="320">
        <v>77145</v>
      </c>
      <c r="T908" s="320">
        <v>20048</v>
      </c>
      <c r="U908" s="320">
        <v>32260</v>
      </c>
      <c r="V908" s="320">
        <v>8073</v>
      </c>
      <c r="W908" s="320">
        <v>25062</v>
      </c>
      <c r="X908" s="320">
        <v>12577</v>
      </c>
      <c r="Y908" s="320">
        <v>6291</v>
      </c>
      <c r="Z908" s="320">
        <v>15798</v>
      </c>
    </row>
    <row r="909" spans="4:26" hidden="1" outlineLevel="1">
      <c r="D909" s="313" t="s">
        <v>432</v>
      </c>
      <c r="E909" s="313" t="s">
        <v>67</v>
      </c>
      <c r="F909" s="313" t="s">
        <v>736</v>
      </c>
      <c r="G909" s="313" t="s">
        <v>743</v>
      </c>
      <c r="H909" s="313" t="s">
        <v>738</v>
      </c>
      <c r="I909" s="313" t="s">
        <v>1187</v>
      </c>
      <c r="J909" s="313" t="s">
        <v>609</v>
      </c>
      <c r="K909" s="313" t="s">
        <v>171</v>
      </c>
      <c r="M909" s="325">
        <v>1424</v>
      </c>
      <c r="N909" s="320"/>
      <c r="O909" s="320">
        <v>0</v>
      </c>
      <c r="P909" s="320">
        <v>0</v>
      </c>
      <c r="Q909" s="320">
        <v>0</v>
      </c>
      <c r="R909" s="320">
        <v>0</v>
      </c>
      <c r="S909" s="320">
        <v>924</v>
      </c>
      <c r="T909" s="320">
        <v>100</v>
      </c>
      <c r="U909" s="320">
        <v>0</v>
      </c>
      <c r="V909" s="320">
        <v>0</v>
      </c>
      <c r="W909" s="320">
        <v>0</v>
      </c>
      <c r="X909" s="320">
        <v>0</v>
      </c>
      <c r="Y909" s="320">
        <v>0</v>
      </c>
      <c r="Z909" s="320">
        <v>400</v>
      </c>
    </row>
    <row r="910" spans="4:26" hidden="1" outlineLevel="1">
      <c r="D910" s="313" t="s">
        <v>432</v>
      </c>
      <c r="E910" s="313" t="s">
        <v>67</v>
      </c>
      <c r="F910" s="313" t="s">
        <v>734</v>
      </c>
      <c r="G910" s="313" t="s">
        <v>737</v>
      </c>
      <c r="H910" s="313" t="s">
        <v>738</v>
      </c>
      <c r="I910" s="313" t="s">
        <v>1205</v>
      </c>
      <c r="J910" s="313" t="s">
        <v>1887</v>
      </c>
      <c r="K910" s="313" t="s">
        <v>171</v>
      </c>
      <c r="M910" s="325">
        <v>0</v>
      </c>
      <c r="N910" s="320"/>
      <c r="O910" s="320">
        <v>0</v>
      </c>
      <c r="P910" s="320">
        <v>0</v>
      </c>
      <c r="Q910" s="320">
        <v>0</v>
      </c>
      <c r="R910" s="320">
        <v>0</v>
      </c>
      <c r="S910" s="320">
        <v>0</v>
      </c>
      <c r="T910" s="320">
        <v>0</v>
      </c>
      <c r="U910" s="320">
        <v>0</v>
      </c>
      <c r="V910" s="320">
        <v>0</v>
      </c>
      <c r="W910" s="320">
        <v>0</v>
      </c>
      <c r="X910" s="320">
        <v>0</v>
      </c>
      <c r="Y910" s="320">
        <v>0</v>
      </c>
      <c r="Z910" s="320">
        <v>0</v>
      </c>
    </row>
    <row r="911" spans="4:26" hidden="1" outlineLevel="1">
      <c r="D911" s="313" t="s">
        <v>432</v>
      </c>
      <c r="E911" s="313" t="s">
        <v>67</v>
      </c>
      <c r="F911" s="313" t="s">
        <v>734</v>
      </c>
      <c r="G911" s="313" t="s">
        <v>743</v>
      </c>
      <c r="H911" s="313" t="s">
        <v>738</v>
      </c>
      <c r="I911" s="313" t="s">
        <v>1205</v>
      </c>
      <c r="J911" s="313" t="s">
        <v>1888</v>
      </c>
      <c r="K911" s="313" t="s">
        <v>171</v>
      </c>
      <c r="M911" s="325">
        <v>0</v>
      </c>
      <c r="N911" s="320"/>
      <c r="O911" s="320">
        <v>0</v>
      </c>
      <c r="P911" s="320">
        <v>0</v>
      </c>
      <c r="Q911" s="320">
        <v>0</v>
      </c>
      <c r="R911" s="320">
        <v>0</v>
      </c>
      <c r="S911" s="320">
        <v>0</v>
      </c>
      <c r="T911" s="320">
        <v>0</v>
      </c>
      <c r="U911" s="320">
        <v>0</v>
      </c>
      <c r="V911" s="320">
        <v>0</v>
      </c>
      <c r="W911" s="320">
        <v>0</v>
      </c>
      <c r="X911" s="320">
        <v>0</v>
      </c>
      <c r="Y911" s="320">
        <v>0</v>
      </c>
      <c r="Z911" s="320">
        <v>0</v>
      </c>
    </row>
    <row r="912" spans="4:26" hidden="1" outlineLevel="1">
      <c r="D912" s="313" t="s">
        <v>432</v>
      </c>
      <c r="E912" s="313" t="s">
        <v>67</v>
      </c>
      <c r="F912" s="313" t="s">
        <v>736</v>
      </c>
      <c r="G912" s="313" t="s">
        <v>737</v>
      </c>
      <c r="H912" s="313" t="s">
        <v>738</v>
      </c>
      <c r="I912" s="313" t="s">
        <v>1205</v>
      </c>
      <c r="J912" s="313" t="s">
        <v>1889</v>
      </c>
      <c r="K912" s="313" t="s">
        <v>171</v>
      </c>
      <c r="M912" s="325">
        <v>0</v>
      </c>
      <c r="N912" s="320"/>
      <c r="O912" s="320">
        <v>0</v>
      </c>
      <c r="P912" s="320">
        <v>0</v>
      </c>
      <c r="Q912" s="320">
        <v>0</v>
      </c>
      <c r="R912" s="320">
        <v>0</v>
      </c>
      <c r="S912" s="320">
        <v>0</v>
      </c>
      <c r="T912" s="320">
        <v>0</v>
      </c>
      <c r="U912" s="320">
        <v>0</v>
      </c>
      <c r="V912" s="320">
        <v>0</v>
      </c>
      <c r="W912" s="320">
        <v>0</v>
      </c>
      <c r="X912" s="320">
        <v>0</v>
      </c>
      <c r="Y912" s="320">
        <v>0</v>
      </c>
      <c r="Z912" s="320">
        <v>0</v>
      </c>
    </row>
    <row r="913" spans="4:26" hidden="1" outlineLevel="1">
      <c r="D913" s="313" t="s">
        <v>432</v>
      </c>
      <c r="E913" s="313" t="s">
        <v>67</v>
      </c>
      <c r="F913" s="313" t="s">
        <v>736</v>
      </c>
      <c r="G913" s="313" t="s">
        <v>743</v>
      </c>
      <c r="H913" s="313" t="s">
        <v>738</v>
      </c>
      <c r="I913" s="313" t="s">
        <v>1205</v>
      </c>
      <c r="J913" s="313" t="s">
        <v>1890</v>
      </c>
      <c r="K913" s="313" t="s">
        <v>171</v>
      </c>
      <c r="M913" s="325">
        <v>0</v>
      </c>
      <c r="N913" s="320"/>
      <c r="O913" s="320">
        <v>0</v>
      </c>
      <c r="P913" s="320">
        <v>0</v>
      </c>
      <c r="Q913" s="320">
        <v>0</v>
      </c>
      <c r="R913" s="320">
        <v>0</v>
      </c>
      <c r="S913" s="320">
        <v>0</v>
      </c>
      <c r="T913" s="320">
        <v>0</v>
      </c>
      <c r="U913" s="320">
        <v>0</v>
      </c>
      <c r="V913" s="320">
        <v>0</v>
      </c>
      <c r="W913" s="320">
        <v>0</v>
      </c>
      <c r="X913" s="320">
        <v>0</v>
      </c>
      <c r="Y913" s="320">
        <v>0</v>
      </c>
      <c r="Z913" s="320">
        <v>0</v>
      </c>
    </row>
    <row r="914" spans="4:26" hidden="1" outlineLevel="1">
      <c r="D914" s="313" t="s">
        <v>4121</v>
      </c>
      <c r="E914" s="313" t="s">
        <v>68</v>
      </c>
      <c r="F914" s="313" t="s">
        <v>736</v>
      </c>
      <c r="G914" s="313" t="s">
        <v>737</v>
      </c>
      <c r="H914" s="313" t="s">
        <v>738</v>
      </c>
      <c r="I914" s="313" t="s">
        <v>1187</v>
      </c>
      <c r="J914" s="313" t="s">
        <v>4122</v>
      </c>
      <c r="K914" s="313" t="s">
        <v>167</v>
      </c>
      <c r="M914" s="325">
        <v>399061</v>
      </c>
      <c r="N914" s="320"/>
      <c r="O914" s="320"/>
      <c r="P914" s="320"/>
      <c r="Q914" s="320"/>
      <c r="R914" s="320"/>
      <c r="S914" s="320"/>
      <c r="T914" s="320"/>
      <c r="U914" s="320"/>
      <c r="V914" s="320">
        <v>4194</v>
      </c>
      <c r="W914" s="320">
        <v>164318</v>
      </c>
      <c r="X914" s="320">
        <v>162957</v>
      </c>
      <c r="Y914" s="320">
        <v>38092</v>
      </c>
      <c r="Z914" s="320">
        <v>29500</v>
      </c>
    </row>
    <row r="915" spans="4:26" hidden="1" outlineLevel="1">
      <c r="D915" s="313" t="s">
        <v>4105</v>
      </c>
      <c r="E915" s="313" t="s">
        <v>68</v>
      </c>
      <c r="F915" s="313" t="s">
        <v>736</v>
      </c>
      <c r="G915" s="313" t="s">
        <v>737</v>
      </c>
      <c r="H915" s="313" t="s">
        <v>738</v>
      </c>
      <c r="I915" s="313" t="s">
        <v>1187</v>
      </c>
      <c r="J915" s="313" t="s">
        <v>684</v>
      </c>
      <c r="K915" s="313" t="s">
        <v>167</v>
      </c>
      <c r="M915" s="325">
        <v>1345420</v>
      </c>
      <c r="N915" s="320"/>
      <c r="O915" s="320">
        <v>499559</v>
      </c>
      <c r="P915" s="320">
        <v>140437</v>
      </c>
      <c r="Q915" s="320">
        <v>187807</v>
      </c>
      <c r="R915" s="320">
        <v>209701</v>
      </c>
      <c r="S915" s="320">
        <v>178058</v>
      </c>
      <c r="T915" s="320">
        <v>62805</v>
      </c>
      <c r="U915" s="320">
        <v>6125</v>
      </c>
      <c r="V915" s="320">
        <v>23622</v>
      </c>
      <c r="W915" s="320">
        <v>5778</v>
      </c>
      <c r="X915" s="320">
        <v>2634</v>
      </c>
      <c r="Y915" s="320">
        <v>2727</v>
      </c>
      <c r="Z915" s="320">
        <v>26167</v>
      </c>
    </row>
    <row r="916" spans="4:26" hidden="1" outlineLevel="1">
      <c r="D916" s="313" t="s">
        <v>4105</v>
      </c>
      <c r="E916" s="313" t="s">
        <v>68</v>
      </c>
      <c r="F916" s="313" t="s">
        <v>734</v>
      </c>
      <c r="G916" s="313" t="s">
        <v>737</v>
      </c>
      <c r="H916" s="313" t="s">
        <v>738</v>
      </c>
      <c r="I916" s="313" t="s">
        <v>1205</v>
      </c>
      <c r="J916" s="313" t="s">
        <v>1891</v>
      </c>
      <c r="K916" s="313" t="s">
        <v>167</v>
      </c>
      <c r="M916" s="325">
        <v>0</v>
      </c>
      <c r="N916" s="320"/>
      <c r="O916" s="320">
        <v>0</v>
      </c>
      <c r="P916" s="320">
        <v>0</v>
      </c>
      <c r="Q916" s="320">
        <v>0</v>
      </c>
      <c r="R916" s="320">
        <v>0</v>
      </c>
      <c r="S916" s="320">
        <v>0</v>
      </c>
      <c r="T916" s="320"/>
      <c r="U916" s="320"/>
      <c r="V916" s="320"/>
      <c r="W916" s="320"/>
      <c r="X916" s="320"/>
      <c r="Y916" s="320"/>
      <c r="Z916" s="320"/>
    </row>
    <row r="917" spans="4:26" hidden="1" outlineLevel="1">
      <c r="D917" s="313" t="s">
        <v>4105</v>
      </c>
      <c r="E917" s="313" t="s">
        <v>68</v>
      </c>
      <c r="F917" s="313" t="s">
        <v>734</v>
      </c>
      <c r="G917" s="313" t="s">
        <v>743</v>
      </c>
      <c r="H917" s="313" t="s">
        <v>738</v>
      </c>
      <c r="I917" s="313" t="s">
        <v>1205</v>
      </c>
      <c r="J917" s="313" t="s">
        <v>1892</v>
      </c>
      <c r="K917" s="313" t="s">
        <v>167</v>
      </c>
      <c r="M917" s="325">
        <v>0</v>
      </c>
      <c r="N917" s="320"/>
      <c r="O917" s="320">
        <v>0</v>
      </c>
      <c r="P917" s="320">
        <v>0</v>
      </c>
      <c r="Q917" s="320">
        <v>0</v>
      </c>
      <c r="R917" s="320">
        <v>0</v>
      </c>
      <c r="S917" s="320">
        <v>0</v>
      </c>
      <c r="T917" s="320"/>
      <c r="U917" s="320"/>
      <c r="V917" s="320"/>
      <c r="W917" s="320"/>
      <c r="X917" s="320"/>
      <c r="Y917" s="320"/>
      <c r="Z917" s="320"/>
    </row>
    <row r="918" spans="4:26" hidden="1" outlineLevel="1">
      <c r="D918" s="313" t="s">
        <v>4105</v>
      </c>
      <c r="E918" s="313" t="s">
        <v>68</v>
      </c>
      <c r="F918" s="313" t="s">
        <v>736</v>
      </c>
      <c r="G918" s="313" t="s">
        <v>737</v>
      </c>
      <c r="H918" s="313" t="s">
        <v>738</v>
      </c>
      <c r="I918" s="313" t="s">
        <v>1205</v>
      </c>
      <c r="J918" s="313" t="s">
        <v>1893</v>
      </c>
      <c r="K918" s="313" t="s">
        <v>167</v>
      </c>
      <c r="M918" s="325">
        <v>0</v>
      </c>
      <c r="N918" s="320"/>
      <c r="O918" s="320">
        <v>0</v>
      </c>
      <c r="P918" s="320">
        <v>0</v>
      </c>
      <c r="Q918" s="320">
        <v>0</v>
      </c>
      <c r="R918" s="320">
        <v>0</v>
      </c>
      <c r="S918" s="320">
        <v>0</v>
      </c>
      <c r="T918" s="320"/>
      <c r="U918" s="320"/>
      <c r="V918" s="320"/>
      <c r="W918" s="320"/>
      <c r="X918" s="320"/>
      <c r="Y918" s="320"/>
      <c r="Z918" s="320"/>
    </row>
    <row r="919" spans="4:26" hidden="1" outlineLevel="1">
      <c r="D919" s="313" t="s">
        <v>4105</v>
      </c>
      <c r="E919" s="313" t="s">
        <v>68</v>
      </c>
      <c r="F919" s="313" t="s">
        <v>736</v>
      </c>
      <c r="G919" s="313" t="s">
        <v>743</v>
      </c>
      <c r="H919" s="313" t="s">
        <v>738</v>
      </c>
      <c r="I919" s="313" t="s">
        <v>1205</v>
      </c>
      <c r="J919" s="313" t="s">
        <v>1894</v>
      </c>
      <c r="K919" s="313" t="s">
        <v>167</v>
      </c>
      <c r="M919" s="325">
        <v>0</v>
      </c>
      <c r="N919" s="320"/>
      <c r="O919" s="320">
        <v>0</v>
      </c>
      <c r="P919" s="320">
        <v>0</v>
      </c>
      <c r="Q919" s="320">
        <v>0</v>
      </c>
      <c r="R919" s="320">
        <v>0</v>
      </c>
      <c r="S919" s="320">
        <v>0</v>
      </c>
      <c r="T919" s="320"/>
      <c r="U919" s="320"/>
      <c r="V919" s="320"/>
      <c r="W919" s="320"/>
      <c r="X919" s="320"/>
      <c r="Y919" s="320"/>
      <c r="Z919" s="320"/>
    </row>
    <row r="920" spans="4:26" hidden="1" outlineLevel="1">
      <c r="D920" s="313" t="s">
        <v>749</v>
      </c>
      <c r="E920" s="313" t="s">
        <v>67</v>
      </c>
      <c r="F920" s="313" t="s">
        <v>736</v>
      </c>
      <c r="G920" s="313" t="s">
        <v>737</v>
      </c>
      <c r="H920" s="313" t="s">
        <v>738</v>
      </c>
      <c r="I920" s="313" t="s">
        <v>1187</v>
      </c>
      <c r="J920" s="313" t="s">
        <v>829</v>
      </c>
      <c r="K920" s="313" t="s">
        <v>171</v>
      </c>
      <c r="M920" s="325">
        <v>32450</v>
      </c>
      <c r="N920" s="320"/>
      <c r="O920" s="320">
        <v>241</v>
      </c>
      <c r="P920" s="320">
        <v>26</v>
      </c>
      <c r="Q920" s="320">
        <v>52</v>
      </c>
      <c r="R920" s="320">
        <v>11899</v>
      </c>
      <c r="S920" s="320">
        <v>160</v>
      </c>
      <c r="T920" s="320">
        <v>166</v>
      </c>
      <c r="U920" s="320">
        <v>873</v>
      </c>
      <c r="V920" s="320">
        <v>369</v>
      </c>
      <c r="W920" s="320">
        <v>8219</v>
      </c>
      <c r="X920" s="320">
        <v>9098</v>
      </c>
      <c r="Y920" s="320">
        <v>582</v>
      </c>
      <c r="Z920" s="320">
        <v>765</v>
      </c>
    </row>
    <row r="921" spans="4:26" hidden="1" outlineLevel="1">
      <c r="D921" s="313" t="s">
        <v>749</v>
      </c>
      <c r="E921" s="313" t="s">
        <v>67</v>
      </c>
      <c r="F921" s="313" t="s">
        <v>734</v>
      </c>
      <c r="G921" s="313" t="s">
        <v>737</v>
      </c>
      <c r="H921" s="313" t="s">
        <v>738</v>
      </c>
      <c r="I921" s="313" t="s">
        <v>1205</v>
      </c>
      <c r="J921" s="313" t="s">
        <v>1895</v>
      </c>
      <c r="K921" s="313" t="s">
        <v>171</v>
      </c>
      <c r="M921" s="325">
        <v>0</v>
      </c>
      <c r="N921" s="320"/>
      <c r="O921" s="320">
        <v>0</v>
      </c>
      <c r="P921" s="320">
        <v>0</v>
      </c>
      <c r="Q921" s="320">
        <v>0</v>
      </c>
      <c r="R921" s="320">
        <v>0</v>
      </c>
      <c r="S921" s="320">
        <v>0</v>
      </c>
      <c r="T921" s="320">
        <v>0</v>
      </c>
      <c r="U921" s="320">
        <v>0</v>
      </c>
      <c r="V921" s="320">
        <v>0</v>
      </c>
      <c r="W921" s="320">
        <v>0</v>
      </c>
      <c r="X921" s="320">
        <v>0</v>
      </c>
      <c r="Y921" s="320">
        <v>0</v>
      </c>
      <c r="Z921" s="320">
        <v>0</v>
      </c>
    </row>
    <row r="922" spans="4:26" hidden="1" outlineLevel="1">
      <c r="D922" s="313" t="s">
        <v>749</v>
      </c>
      <c r="E922" s="313" t="s">
        <v>67</v>
      </c>
      <c r="F922" s="313" t="s">
        <v>734</v>
      </c>
      <c r="G922" s="313" t="s">
        <v>743</v>
      </c>
      <c r="H922" s="313" t="s">
        <v>738</v>
      </c>
      <c r="I922" s="313" t="s">
        <v>1205</v>
      </c>
      <c r="J922" s="313" t="s">
        <v>1896</v>
      </c>
      <c r="K922" s="313" t="s">
        <v>171</v>
      </c>
      <c r="M922" s="325">
        <v>0</v>
      </c>
      <c r="N922" s="320"/>
      <c r="O922" s="320">
        <v>0</v>
      </c>
      <c r="P922" s="320">
        <v>0</v>
      </c>
      <c r="Q922" s="320">
        <v>0</v>
      </c>
      <c r="R922" s="320">
        <v>0</v>
      </c>
      <c r="S922" s="320">
        <v>0</v>
      </c>
      <c r="T922" s="320">
        <v>0</v>
      </c>
      <c r="U922" s="320">
        <v>0</v>
      </c>
      <c r="V922" s="320">
        <v>0</v>
      </c>
      <c r="W922" s="320">
        <v>0</v>
      </c>
      <c r="X922" s="320">
        <v>0</v>
      </c>
      <c r="Y922" s="320">
        <v>0</v>
      </c>
      <c r="Z922" s="320">
        <v>0</v>
      </c>
    </row>
    <row r="923" spans="4:26" hidden="1" outlineLevel="1">
      <c r="D923" s="313" t="s">
        <v>749</v>
      </c>
      <c r="E923" s="313" t="s">
        <v>67</v>
      </c>
      <c r="F923" s="313" t="s">
        <v>736</v>
      </c>
      <c r="G923" s="313" t="s">
        <v>737</v>
      </c>
      <c r="H923" s="313" t="s">
        <v>738</v>
      </c>
      <c r="I923" s="313" t="s">
        <v>1205</v>
      </c>
      <c r="J923" s="313" t="s">
        <v>1897</v>
      </c>
      <c r="K923" s="313" t="s">
        <v>171</v>
      </c>
      <c r="M923" s="325">
        <v>0</v>
      </c>
      <c r="N923" s="320"/>
      <c r="O923" s="320">
        <v>0</v>
      </c>
      <c r="P923" s="320">
        <v>0</v>
      </c>
      <c r="Q923" s="320">
        <v>0</v>
      </c>
      <c r="R923" s="320">
        <v>0</v>
      </c>
      <c r="S923" s="320">
        <v>0</v>
      </c>
      <c r="T923" s="320">
        <v>0</v>
      </c>
      <c r="U923" s="320">
        <v>0</v>
      </c>
      <c r="V923" s="320">
        <v>0</v>
      </c>
      <c r="W923" s="320">
        <v>0</v>
      </c>
      <c r="X923" s="320">
        <v>0</v>
      </c>
      <c r="Y923" s="320">
        <v>0</v>
      </c>
      <c r="Z923" s="320">
        <v>0</v>
      </c>
    </row>
    <row r="924" spans="4:26" hidden="1" outlineLevel="1">
      <c r="D924" s="313" t="s">
        <v>749</v>
      </c>
      <c r="E924" s="313" t="s">
        <v>67</v>
      </c>
      <c r="F924" s="313" t="s">
        <v>736</v>
      </c>
      <c r="G924" s="313" t="s">
        <v>743</v>
      </c>
      <c r="H924" s="313" t="s">
        <v>738</v>
      </c>
      <c r="I924" s="313" t="s">
        <v>1205</v>
      </c>
      <c r="J924" s="313" t="s">
        <v>1898</v>
      </c>
      <c r="K924" s="313" t="s">
        <v>171</v>
      </c>
      <c r="M924" s="325">
        <v>0</v>
      </c>
      <c r="N924" s="320"/>
      <c r="O924" s="320">
        <v>0</v>
      </c>
      <c r="P924" s="320">
        <v>0</v>
      </c>
      <c r="Q924" s="320">
        <v>0</v>
      </c>
      <c r="R924" s="320">
        <v>0</v>
      </c>
      <c r="S924" s="320">
        <v>0</v>
      </c>
      <c r="T924" s="320">
        <v>0</v>
      </c>
      <c r="U924" s="320">
        <v>0</v>
      </c>
      <c r="V924" s="320">
        <v>0</v>
      </c>
      <c r="W924" s="320">
        <v>0</v>
      </c>
      <c r="X924" s="320">
        <v>0</v>
      </c>
      <c r="Y924" s="320">
        <v>0</v>
      </c>
      <c r="Z924" s="320">
        <v>0</v>
      </c>
    </row>
    <row r="925" spans="4:26" hidden="1" outlineLevel="1">
      <c r="D925" s="313" t="s">
        <v>751</v>
      </c>
      <c r="E925" s="313" t="s">
        <v>68</v>
      </c>
      <c r="F925" s="313" t="s">
        <v>736</v>
      </c>
      <c r="G925" s="313" t="s">
        <v>737</v>
      </c>
      <c r="H925" s="313" t="s">
        <v>738</v>
      </c>
      <c r="I925" s="313" t="s">
        <v>1187</v>
      </c>
      <c r="J925" s="313" t="s">
        <v>262</v>
      </c>
      <c r="K925" s="313" t="s">
        <v>167</v>
      </c>
      <c r="M925" s="325">
        <v>383203</v>
      </c>
      <c r="N925" s="320"/>
      <c r="O925" s="320">
        <v>40073</v>
      </c>
      <c r="P925" s="320">
        <v>19324</v>
      </c>
      <c r="Q925" s="320">
        <v>34725</v>
      </c>
      <c r="R925" s="320">
        <v>14832</v>
      </c>
      <c r="S925" s="320">
        <v>61807</v>
      </c>
      <c r="T925" s="320">
        <v>26406</v>
      </c>
      <c r="U925" s="320">
        <v>16236</v>
      </c>
      <c r="V925" s="320">
        <v>33980</v>
      </c>
      <c r="W925" s="320">
        <v>33204</v>
      </c>
      <c r="X925" s="320">
        <v>29899</v>
      </c>
      <c r="Y925" s="320">
        <v>31892</v>
      </c>
      <c r="Z925" s="320">
        <v>40825</v>
      </c>
    </row>
    <row r="926" spans="4:26" hidden="1" outlineLevel="1">
      <c r="D926" s="313" t="s">
        <v>751</v>
      </c>
      <c r="E926" s="313" t="s">
        <v>68</v>
      </c>
      <c r="F926" s="313" t="s">
        <v>734</v>
      </c>
      <c r="G926" s="313" t="s">
        <v>737</v>
      </c>
      <c r="H926" s="313" t="s">
        <v>738</v>
      </c>
      <c r="I926" s="313" t="s">
        <v>1205</v>
      </c>
      <c r="J926" s="313" t="s">
        <v>1899</v>
      </c>
      <c r="K926" s="313" t="s">
        <v>167</v>
      </c>
      <c r="M926" s="325">
        <v>0</v>
      </c>
      <c r="N926" s="320"/>
      <c r="O926" s="320">
        <v>0</v>
      </c>
      <c r="P926" s="320">
        <v>0</v>
      </c>
      <c r="Q926" s="320">
        <v>0</v>
      </c>
      <c r="R926" s="320">
        <v>0</v>
      </c>
      <c r="S926" s="320">
        <v>0</v>
      </c>
      <c r="T926" s="320">
        <v>0</v>
      </c>
      <c r="U926" s="320">
        <v>0</v>
      </c>
      <c r="V926" s="320">
        <v>0</v>
      </c>
      <c r="W926" s="320">
        <v>0</v>
      </c>
      <c r="X926" s="320">
        <v>0</v>
      </c>
      <c r="Y926" s="320">
        <v>0</v>
      </c>
      <c r="Z926" s="320">
        <v>0</v>
      </c>
    </row>
    <row r="927" spans="4:26" hidden="1" outlineLevel="1">
      <c r="D927" s="313" t="s">
        <v>751</v>
      </c>
      <c r="E927" s="313" t="s">
        <v>68</v>
      </c>
      <c r="F927" s="313" t="s">
        <v>734</v>
      </c>
      <c r="G927" s="313" t="s">
        <v>743</v>
      </c>
      <c r="H927" s="313" t="s">
        <v>738</v>
      </c>
      <c r="I927" s="313" t="s">
        <v>1205</v>
      </c>
      <c r="J927" s="313" t="s">
        <v>1900</v>
      </c>
      <c r="K927" s="313" t="s">
        <v>167</v>
      </c>
      <c r="M927" s="325">
        <v>0</v>
      </c>
      <c r="N927" s="320"/>
      <c r="O927" s="320">
        <v>0</v>
      </c>
      <c r="P927" s="320">
        <v>0</v>
      </c>
      <c r="Q927" s="320">
        <v>0</v>
      </c>
      <c r="R927" s="320">
        <v>0</v>
      </c>
      <c r="S927" s="320">
        <v>0</v>
      </c>
      <c r="T927" s="320">
        <v>0</v>
      </c>
      <c r="U927" s="320">
        <v>0</v>
      </c>
      <c r="V927" s="320">
        <v>0</v>
      </c>
      <c r="W927" s="320">
        <v>0</v>
      </c>
      <c r="X927" s="320">
        <v>0</v>
      </c>
      <c r="Y927" s="320">
        <v>0</v>
      </c>
      <c r="Z927" s="320">
        <v>0</v>
      </c>
    </row>
    <row r="928" spans="4:26" hidden="1" outlineLevel="1">
      <c r="D928" s="313" t="s">
        <v>751</v>
      </c>
      <c r="E928" s="313" t="s">
        <v>68</v>
      </c>
      <c r="F928" s="313" t="s">
        <v>736</v>
      </c>
      <c r="G928" s="313" t="s">
        <v>737</v>
      </c>
      <c r="H928" s="313" t="s">
        <v>738</v>
      </c>
      <c r="I928" s="313" t="s">
        <v>1205</v>
      </c>
      <c r="J928" s="313" t="s">
        <v>1901</v>
      </c>
      <c r="K928" s="313" t="s">
        <v>167</v>
      </c>
      <c r="M928" s="325">
        <v>0</v>
      </c>
      <c r="N928" s="320"/>
      <c r="O928" s="320">
        <v>0</v>
      </c>
      <c r="P928" s="320">
        <v>0</v>
      </c>
      <c r="Q928" s="320">
        <v>0</v>
      </c>
      <c r="R928" s="320">
        <v>0</v>
      </c>
      <c r="S928" s="320">
        <v>0</v>
      </c>
      <c r="T928" s="320">
        <v>0</v>
      </c>
      <c r="U928" s="320">
        <v>0</v>
      </c>
      <c r="V928" s="320">
        <v>0</v>
      </c>
      <c r="W928" s="320">
        <v>0</v>
      </c>
      <c r="X928" s="320">
        <v>0</v>
      </c>
      <c r="Y928" s="320">
        <v>0</v>
      </c>
      <c r="Z928" s="320">
        <v>0</v>
      </c>
    </row>
    <row r="929" spans="4:26" hidden="1" outlineLevel="1">
      <c r="D929" s="313" t="s">
        <v>751</v>
      </c>
      <c r="E929" s="313" t="s">
        <v>68</v>
      </c>
      <c r="F929" s="313" t="s">
        <v>736</v>
      </c>
      <c r="G929" s="313" t="s">
        <v>743</v>
      </c>
      <c r="H929" s="313" t="s">
        <v>738</v>
      </c>
      <c r="I929" s="313" t="s">
        <v>1205</v>
      </c>
      <c r="J929" s="313" t="s">
        <v>1902</v>
      </c>
      <c r="K929" s="313" t="s">
        <v>167</v>
      </c>
      <c r="M929" s="325">
        <v>0</v>
      </c>
      <c r="N929" s="320"/>
      <c r="O929" s="320">
        <v>0</v>
      </c>
      <c r="P929" s="320">
        <v>0</v>
      </c>
      <c r="Q929" s="320">
        <v>0</v>
      </c>
      <c r="R929" s="320">
        <v>0</v>
      </c>
      <c r="S929" s="320">
        <v>0</v>
      </c>
      <c r="T929" s="320">
        <v>0</v>
      </c>
      <c r="U929" s="320">
        <v>0</v>
      </c>
      <c r="V929" s="320">
        <v>0</v>
      </c>
      <c r="W929" s="320">
        <v>0</v>
      </c>
      <c r="X929" s="320">
        <v>0</v>
      </c>
      <c r="Y929" s="320">
        <v>0</v>
      </c>
      <c r="Z929" s="320">
        <v>0</v>
      </c>
    </row>
    <row r="930" spans="4:26" hidden="1" outlineLevel="1">
      <c r="D930" s="313" t="s">
        <v>2904</v>
      </c>
      <c r="E930" s="313" t="s">
        <v>67</v>
      </c>
      <c r="F930" s="313" t="s">
        <v>736</v>
      </c>
      <c r="G930" s="313" t="s">
        <v>737</v>
      </c>
      <c r="H930" s="313" t="s">
        <v>738</v>
      </c>
      <c r="I930" s="313" t="s">
        <v>1187</v>
      </c>
      <c r="J930" s="313" t="s">
        <v>2905</v>
      </c>
      <c r="K930" s="313" t="s">
        <v>171</v>
      </c>
      <c r="M930" s="325">
        <v>5042</v>
      </c>
      <c r="N930" s="320"/>
      <c r="O930" s="320">
        <v>5</v>
      </c>
      <c r="P930" s="320">
        <v>585</v>
      </c>
      <c r="Q930" s="320">
        <v>40</v>
      </c>
      <c r="R930" s="320">
        <v>42</v>
      </c>
      <c r="S930" s="320">
        <v>52</v>
      </c>
      <c r="T930" s="320">
        <v>2</v>
      </c>
      <c r="U930" s="320">
        <v>0</v>
      </c>
      <c r="V930" s="320">
        <v>3080</v>
      </c>
      <c r="W930" s="320">
        <v>150</v>
      </c>
      <c r="X930" s="320">
        <v>462</v>
      </c>
      <c r="Y930" s="320">
        <v>420</v>
      </c>
      <c r="Z930" s="320">
        <v>204</v>
      </c>
    </row>
    <row r="931" spans="4:26" hidden="1" outlineLevel="1">
      <c r="D931" s="313" t="s">
        <v>752</v>
      </c>
      <c r="E931" s="313" t="s">
        <v>69</v>
      </c>
      <c r="F931" s="313" t="s">
        <v>736</v>
      </c>
      <c r="G931" s="313" t="s">
        <v>737</v>
      </c>
      <c r="H931" s="313" t="s">
        <v>738</v>
      </c>
      <c r="I931" s="313" t="s">
        <v>1187</v>
      </c>
      <c r="J931" s="313" t="s">
        <v>534</v>
      </c>
      <c r="K931" s="313" t="s">
        <v>170</v>
      </c>
      <c r="M931" s="325">
        <v>468699</v>
      </c>
      <c r="N931" s="320"/>
      <c r="O931" s="320">
        <v>13854</v>
      </c>
      <c r="P931" s="320">
        <v>29788</v>
      </c>
      <c r="Q931" s="320">
        <v>18010</v>
      </c>
      <c r="R931" s="320">
        <v>17374</v>
      </c>
      <c r="S931" s="320">
        <v>93468</v>
      </c>
      <c r="T931" s="320">
        <v>63153</v>
      </c>
      <c r="U931" s="320">
        <v>55115</v>
      </c>
      <c r="V931" s="320">
        <v>49234</v>
      </c>
      <c r="W931" s="320">
        <v>40109</v>
      </c>
      <c r="X931" s="320">
        <v>44764</v>
      </c>
      <c r="Y931" s="320">
        <v>25070</v>
      </c>
      <c r="Z931" s="320">
        <v>18760</v>
      </c>
    </row>
    <row r="932" spans="4:26" hidden="1" outlineLevel="1">
      <c r="D932" s="313" t="s">
        <v>752</v>
      </c>
      <c r="E932" s="313" t="s">
        <v>69</v>
      </c>
      <c r="F932" s="313" t="s">
        <v>734</v>
      </c>
      <c r="G932" s="313" t="s">
        <v>737</v>
      </c>
      <c r="H932" s="313" t="s">
        <v>738</v>
      </c>
      <c r="I932" s="313" t="s">
        <v>1205</v>
      </c>
      <c r="J932" s="313" t="s">
        <v>1903</v>
      </c>
      <c r="K932" s="313" t="s">
        <v>170</v>
      </c>
      <c r="M932" s="325">
        <v>0</v>
      </c>
      <c r="N932" s="320"/>
      <c r="O932" s="320">
        <v>0</v>
      </c>
      <c r="P932" s="320">
        <v>0</v>
      </c>
      <c r="Q932" s="320">
        <v>0</v>
      </c>
      <c r="R932" s="320">
        <v>0</v>
      </c>
      <c r="S932" s="320">
        <v>0</v>
      </c>
      <c r="T932" s="320">
        <v>0</v>
      </c>
      <c r="U932" s="320">
        <v>0</v>
      </c>
      <c r="V932" s="320">
        <v>0</v>
      </c>
      <c r="W932" s="320">
        <v>0</v>
      </c>
      <c r="X932" s="320">
        <v>0</v>
      </c>
      <c r="Y932" s="320">
        <v>0</v>
      </c>
      <c r="Z932" s="320">
        <v>0</v>
      </c>
    </row>
    <row r="933" spans="4:26" hidden="1" outlineLevel="1">
      <c r="D933" s="313" t="s">
        <v>752</v>
      </c>
      <c r="E933" s="313" t="s">
        <v>69</v>
      </c>
      <c r="F933" s="313" t="s">
        <v>734</v>
      </c>
      <c r="G933" s="313" t="s">
        <v>743</v>
      </c>
      <c r="H933" s="313" t="s">
        <v>738</v>
      </c>
      <c r="I933" s="313" t="s">
        <v>1205</v>
      </c>
      <c r="J933" s="313" t="s">
        <v>1904</v>
      </c>
      <c r="K933" s="313" t="s">
        <v>170</v>
      </c>
      <c r="M933" s="325">
        <v>0</v>
      </c>
      <c r="N933" s="320"/>
      <c r="O933" s="320">
        <v>0</v>
      </c>
      <c r="P933" s="320">
        <v>0</v>
      </c>
      <c r="Q933" s="320">
        <v>0</v>
      </c>
      <c r="R933" s="320">
        <v>0</v>
      </c>
      <c r="S933" s="320">
        <v>0</v>
      </c>
      <c r="T933" s="320">
        <v>0</v>
      </c>
      <c r="U933" s="320">
        <v>0</v>
      </c>
      <c r="V933" s="320">
        <v>0</v>
      </c>
      <c r="W933" s="320">
        <v>0</v>
      </c>
      <c r="X933" s="320">
        <v>0</v>
      </c>
      <c r="Y933" s="320">
        <v>0</v>
      </c>
      <c r="Z933" s="320">
        <v>0</v>
      </c>
    </row>
    <row r="934" spans="4:26" hidden="1" outlineLevel="1">
      <c r="D934" s="313" t="s">
        <v>752</v>
      </c>
      <c r="E934" s="313" t="s">
        <v>69</v>
      </c>
      <c r="F934" s="313" t="s">
        <v>736</v>
      </c>
      <c r="G934" s="313" t="s">
        <v>737</v>
      </c>
      <c r="H934" s="313" t="s">
        <v>738</v>
      </c>
      <c r="I934" s="313" t="s">
        <v>1205</v>
      </c>
      <c r="J934" s="313" t="s">
        <v>1905</v>
      </c>
      <c r="K934" s="313" t="s">
        <v>170</v>
      </c>
      <c r="M934" s="325">
        <v>0</v>
      </c>
      <c r="N934" s="320"/>
      <c r="O934" s="320">
        <v>0</v>
      </c>
      <c r="P934" s="320">
        <v>0</v>
      </c>
      <c r="Q934" s="320">
        <v>0</v>
      </c>
      <c r="R934" s="320">
        <v>0</v>
      </c>
      <c r="S934" s="320">
        <v>0</v>
      </c>
      <c r="T934" s="320">
        <v>0</v>
      </c>
      <c r="U934" s="320">
        <v>0</v>
      </c>
      <c r="V934" s="320">
        <v>0</v>
      </c>
      <c r="W934" s="320">
        <v>0</v>
      </c>
      <c r="X934" s="320">
        <v>0</v>
      </c>
      <c r="Y934" s="320">
        <v>0</v>
      </c>
      <c r="Z934" s="320">
        <v>0</v>
      </c>
    </row>
    <row r="935" spans="4:26" hidden="1" outlineLevel="1">
      <c r="D935" s="313" t="s">
        <v>752</v>
      </c>
      <c r="E935" s="313" t="s">
        <v>69</v>
      </c>
      <c r="F935" s="313" t="s">
        <v>736</v>
      </c>
      <c r="G935" s="313" t="s">
        <v>743</v>
      </c>
      <c r="H935" s="313" t="s">
        <v>738</v>
      </c>
      <c r="I935" s="313" t="s">
        <v>1205</v>
      </c>
      <c r="J935" s="313" t="s">
        <v>1906</v>
      </c>
      <c r="K935" s="313" t="s">
        <v>170</v>
      </c>
      <c r="M935" s="325">
        <v>0</v>
      </c>
      <c r="N935" s="320"/>
      <c r="O935" s="320">
        <v>0</v>
      </c>
      <c r="P935" s="320">
        <v>0</v>
      </c>
      <c r="Q935" s="320">
        <v>0</v>
      </c>
      <c r="R935" s="320">
        <v>0</v>
      </c>
      <c r="S935" s="320">
        <v>0</v>
      </c>
      <c r="T935" s="320">
        <v>0</v>
      </c>
      <c r="U935" s="320">
        <v>0</v>
      </c>
      <c r="V935" s="320">
        <v>0</v>
      </c>
      <c r="W935" s="320">
        <v>0</v>
      </c>
      <c r="X935" s="320">
        <v>0</v>
      </c>
      <c r="Y935" s="320">
        <v>0</v>
      </c>
      <c r="Z935" s="320">
        <v>0</v>
      </c>
    </row>
    <row r="936" spans="4:26" hidden="1" outlineLevel="1">
      <c r="D936" s="313" t="s">
        <v>1907</v>
      </c>
      <c r="E936" s="313" t="s">
        <v>69</v>
      </c>
      <c r="F936" s="313" t="s">
        <v>736</v>
      </c>
      <c r="G936" s="313" t="s">
        <v>737</v>
      </c>
      <c r="H936" s="313" t="s">
        <v>738</v>
      </c>
      <c r="I936" s="313" t="s">
        <v>1187</v>
      </c>
      <c r="J936" s="313" t="s">
        <v>1908</v>
      </c>
      <c r="K936" s="313" t="s">
        <v>170</v>
      </c>
      <c r="M936" s="325">
        <v>1354</v>
      </c>
      <c r="N936" s="320"/>
      <c r="O936" s="320">
        <v>7</v>
      </c>
      <c r="P936" s="320">
        <v>152</v>
      </c>
      <c r="Q936" s="320">
        <v>169</v>
      </c>
      <c r="R936" s="320">
        <v>228</v>
      </c>
      <c r="S936" s="320">
        <v>125</v>
      </c>
      <c r="T936" s="320">
        <v>104</v>
      </c>
      <c r="U936" s="320">
        <v>68</v>
      </c>
      <c r="V936" s="320">
        <v>139</v>
      </c>
      <c r="W936" s="320">
        <v>42</v>
      </c>
      <c r="X936" s="320">
        <v>135</v>
      </c>
      <c r="Y936" s="320">
        <v>110</v>
      </c>
      <c r="Z936" s="320">
        <v>75</v>
      </c>
    </row>
    <row r="937" spans="4:26" hidden="1" outlineLevel="1">
      <c r="D937" s="313" t="s">
        <v>753</v>
      </c>
      <c r="E937" s="313" t="s">
        <v>68</v>
      </c>
      <c r="F937" s="313" t="s">
        <v>736</v>
      </c>
      <c r="G937" s="313" t="s">
        <v>737</v>
      </c>
      <c r="H937" s="313" t="s">
        <v>738</v>
      </c>
      <c r="I937" s="313" t="s">
        <v>1187</v>
      </c>
      <c r="J937" s="313" t="s">
        <v>506</v>
      </c>
      <c r="K937" s="313" t="s">
        <v>167</v>
      </c>
      <c r="M937" s="325">
        <v>172330</v>
      </c>
      <c r="N937" s="320"/>
      <c r="O937" s="320">
        <v>16358</v>
      </c>
      <c r="P937" s="320">
        <v>11729</v>
      </c>
      <c r="Q937" s="320">
        <v>12437</v>
      </c>
      <c r="R937" s="320">
        <v>16945</v>
      </c>
      <c r="S937" s="320">
        <v>16079</v>
      </c>
      <c r="T937" s="320">
        <v>13643</v>
      </c>
      <c r="U937" s="320">
        <v>12902</v>
      </c>
      <c r="V937" s="320">
        <v>9370</v>
      </c>
      <c r="W937" s="320">
        <v>7579</v>
      </c>
      <c r="X937" s="320">
        <v>17871</v>
      </c>
      <c r="Y937" s="320">
        <v>24110</v>
      </c>
      <c r="Z937" s="320">
        <v>13307</v>
      </c>
    </row>
    <row r="938" spans="4:26" hidden="1" outlineLevel="1">
      <c r="D938" s="313" t="s">
        <v>753</v>
      </c>
      <c r="E938" s="313" t="s">
        <v>68</v>
      </c>
      <c r="F938" s="313" t="s">
        <v>734</v>
      </c>
      <c r="G938" s="313" t="s">
        <v>737</v>
      </c>
      <c r="H938" s="313" t="s">
        <v>738</v>
      </c>
      <c r="I938" s="313" t="s">
        <v>1205</v>
      </c>
      <c r="J938" s="313" t="s">
        <v>1909</v>
      </c>
      <c r="K938" s="313" t="s">
        <v>167</v>
      </c>
      <c r="M938" s="325">
        <v>0</v>
      </c>
      <c r="N938" s="320"/>
      <c r="O938" s="320">
        <v>0</v>
      </c>
      <c r="P938" s="320">
        <v>0</v>
      </c>
      <c r="Q938" s="320">
        <v>0</v>
      </c>
      <c r="R938" s="320">
        <v>0</v>
      </c>
      <c r="S938" s="320">
        <v>0</v>
      </c>
      <c r="T938" s="320">
        <v>0</v>
      </c>
      <c r="U938" s="320">
        <v>0</v>
      </c>
      <c r="V938" s="320">
        <v>0</v>
      </c>
      <c r="W938" s="320">
        <v>0</v>
      </c>
      <c r="X938" s="320">
        <v>0</v>
      </c>
      <c r="Y938" s="320">
        <v>0</v>
      </c>
      <c r="Z938" s="320">
        <v>0</v>
      </c>
    </row>
    <row r="939" spans="4:26" hidden="1" outlineLevel="1">
      <c r="D939" s="313" t="s">
        <v>753</v>
      </c>
      <c r="E939" s="313" t="s">
        <v>68</v>
      </c>
      <c r="F939" s="313" t="s">
        <v>734</v>
      </c>
      <c r="G939" s="313" t="s">
        <v>743</v>
      </c>
      <c r="H939" s="313" t="s">
        <v>738</v>
      </c>
      <c r="I939" s="313" t="s">
        <v>1205</v>
      </c>
      <c r="J939" s="313" t="s">
        <v>1910</v>
      </c>
      <c r="K939" s="313" t="s">
        <v>167</v>
      </c>
      <c r="M939" s="325">
        <v>0</v>
      </c>
      <c r="N939" s="320"/>
      <c r="O939" s="320">
        <v>0</v>
      </c>
      <c r="P939" s="320">
        <v>0</v>
      </c>
      <c r="Q939" s="320">
        <v>0</v>
      </c>
      <c r="R939" s="320">
        <v>0</v>
      </c>
      <c r="S939" s="320">
        <v>0</v>
      </c>
      <c r="T939" s="320">
        <v>0</v>
      </c>
      <c r="U939" s="320">
        <v>0</v>
      </c>
      <c r="V939" s="320">
        <v>0</v>
      </c>
      <c r="W939" s="320">
        <v>0</v>
      </c>
      <c r="X939" s="320">
        <v>0</v>
      </c>
      <c r="Y939" s="320">
        <v>0</v>
      </c>
      <c r="Z939" s="320">
        <v>0</v>
      </c>
    </row>
    <row r="940" spans="4:26" hidden="1" outlineLevel="1">
      <c r="D940" s="313" t="s">
        <v>753</v>
      </c>
      <c r="E940" s="313" t="s">
        <v>68</v>
      </c>
      <c r="F940" s="313" t="s">
        <v>736</v>
      </c>
      <c r="G940" s="313" t="s">
        <v>737</v>
      </c>
      <c r="H940" s="313" t="s">
        <v>738</v>
      </c>
      <c r="I940" s="313" t="s">
        <v>1205</v>
      </c>
      <c r="J940" s="313" t="s">
        <v>1911</v>
      </c>
      <c r="K940" s="313" t="s">
        <v>167</v>
      </c>
      <c r="M940" s="325">
        <v>0</v>
      </c>
      <c r="N940" s="320"/>
      <c r="O940" s="320">
        <v>0</v>
      </c>
      <c r="P940" s="320">
        <v>0</v>
      </c>
      <c r="Q940" s="320">
        <v>0</v>
      </c>
      <c r="R940" s="320">
        <v>0</v>
      </c>
      <c r="S940" s="320">
        <v>0</v>
      </c>
      <c r="T940" s="320">
        <v>0</v>
      </c>
      <c r="U940" s="320">
        <v>0</v>
      </c>
      <c r="V940" s="320">
        <v>0</v>
      </c>
      <c r="W940" s="320">
        <v>0</v>
      </c>
      <c r="X940" s="320">
        <v>0</v>
      </c>
      <c r="Y940" s="320">
        <v>0</v>
      </c>
      <c r="Z940" s="320">
        <v>0</v>
      </c>
    </row>
    <row r="941" spans="4:26" hidden="1" outlineLevel="1">
      <c r="D941" s="313" t="s">
        <v>753</v>
      </c>
      <c r="E941" s="313" t="s">
        <v>68</v>
      </c>
      <c r="F941" s="313" t="s">
        <v>736</v>
      </c>
      <c r="G941" s="313" t="s">
        <v>743</v>
      </c>
      <c r="H941" s="313" t="s">
        <v>738</v>
      </c>
      <c r="I941" s="313" t="s">
        <v>1205</v>
      </c>
      <c r="J941" s="313" t="s">
        <v>1912</v>
      </c>
      <c r="K941" s="313" t="s">
        <v>167</v>
      </c>
      <c r="M941" s="325">
        <v>0</v>
      </c>
      <c r="N941" s="320"/>
      <c r="O941" s="320">
        <v>0</v>
      </c>
      <c r="P941" s="320">
        <v>0</v>
      </c>
      <c r="Q941" s="320">
        <v>0</v>
      </c>
      <c r="R941" s="320">
        <v>0</v>
      </c>
      <c r="S941" s="320">
        <v>0</v>
      </c>
      <c r="T941" s="320">
        <v>0</v>
      </c>
      <c r="U941" s="320">
        <v>0</v>
      </c>
      <c r="V941" s="320">
        <v>0</v>
      </c>
      <c r="W941" s="320">
        <v>0</v>
      </c>
      <c r="X941" s="320">
        <v>0</v>
      </c>
      <c r="Y941" s="320">
        <v>0</v>
      </c>
      <c r="Z941" s="320">
        <v>0</v>
      </c>
    </row>
    <row r="942" spans="4:26" hidden="1" outlineLevel="1">
      <c r="D942" s="313" t="s">
        <v>754</v>
      </c>
      <c r="E942" s="313" t="s">
        <v>68</v>
      </c>
      <c r="F942" s="313" t="s">
        <v>736</v>
      </c>
      <c r="G942" s="313" t="s">
        <v>737</v>
      </c>
      <c r="H942" s="313" t="s">
        <v>738</v>
      </c>
      <c r="I942" s="313" t="s">
        <v>1187</v>
      </c>
      <c r="J942" s="313" t="s">
        <v>507</v>
      </c>
      <c r="K942" s="313" t="s">
        <v>167</v>
      </c>
      <c r="M942" s="325">
        <v>147826</v>
      </c>
      <c r="N942" s="320"/>
      <c r="O942" s="320">
        <v>8288</v>
      </c>
      <c r="P942" s="320">
        <v>11243</v>
      </c>
      <c r="Q942" s="320">
        <v>12323</v>
      </c>
      <c r="R942" s="320">
        <v>22060</v>
      </c>
      <c r="S942" s="320">
        <v>8099</v>
      </c>
      <c r="T942" s="320">
        <v>9209</v>
      </c>
      <c r="U942" s="320">
        <v>11522</v>
      </c>
      <c r="V942" s="320">
        <v>6896</v>
      </c>
      <c r="W942" s="320">
        <v>11611</v>
      </c>
      <c r="X942" s="320">
        <v>17078</v>
      </c>
      <c r="Y942" s="320">
        <v>17905</v>
      </c>
      <c r="Z942" s="320">
        <v>11592</v>
      </c>
    </row>
    <row r="943" spans="4:26" hidden="1" outlineLevel="1">
      <c r="D943" s="313" t="s">
        <v>754</v>
      </c>
      <c r="E943" s="313" t="s">
        <v>68</v>
      </c>
      <c r="F943" s="313" t="s">
        <v>734</v>
      </c>
      <c r="G943" s="313" t="s">
        <v>737</v>
      </c>
      <c r="H943" s="313" t="s">
        <v>738</v>
      </c>
      <c r="I943" s="313" t="s">
        <v>1205</v>
      </c>
      <c r="J943" s="313" t="s">
        <v>1913</v>
      </c>
      <c r="K943" s="313" t="s">
        <v>167</v>
      </c>
      <c r="M943" s="325">
        <v>0</v>
      </c>
      <c r="N943" s="320"/>
      <c r="O943" s="320">
        <v>0</v>
      </c>
      <c r="P943" s="320">
        <v>0</v>
      </c>
      <c r="Q943" s="320">
        <v>0</v>
      </c>
      <c r="R943" s="320">
        <v>0</v>
      </c>
      <c r="S943" s="320">
        <v>0</v>
      </c>
      <c r="T943" s="320">
        <v>0</v>
      </c>
      <c r="U943" s="320">
        <v>0</v>
      </c>
      <c r="V943" s="320">
        <v>0</v>
      </c>
      <c r="W943" s="320">
        <v>0</v>
      </c>
      <c r="X943" s="320">
        <v>0</v>
      </c>
      <c r="Y943" s="320">
        <v>0</v>
      </c>
      <c r="Z943" s="320">
        <v>0</v>
      </c>
    </row>
    <row r="944" spans="4:26" hidden="1" outlineLevel="1">
      <c r="D944" s="313" t="s">
        <v>754</v>
      </c>
      <c r="E944" s="313" t="s">
        <v>68</v>
      </c>
      <c r="F944" s="313" t="s">
        <v>734</v>
      </c>
      <c r="G944" s="313" t="s">
        <v>743</v>
      </c>
      <c r="H944" s="313" t="s">
        <v>738</v>
      </c>
      <c r="I944" s="313" t="s">
        <v>1205</v>
      </c>
      <c r="J944" s="313" t="s">
        <v>1914</v>
      </c>
      <c r="K944" s="313" t="s">
        <v>167</v>
      </c>
      <c r="M944" s="325">
        <v>0</v>
      </c>
      <c r="N944" s="320"/>
      <c r="O944" s="320">
        <v>0</v>
      </c>
      <c r="P944" s="320">
        <v>0</v>
      </c>
      <c r="Q944" s="320">
        <v>0</v>
      </c>
      <c r="R944" s="320">
        <v>0</v>
      </c>
      <c r="S944" s="320">
        <v>0</v>
      </c>
      <c r="T944" s="320">
        <v>0</v>
      </c>
      <c r="U944" s="320">
        <v>0</v>
      </c>
      <c r="V944" s="320">
        <v>0</v>
      </c>
      <c r="W944" s="320">
        <v>0</v>
      </c>
      <c r="X944" s="320">
        <v>0</v>
      </c>
      <c r="Y944" s="320">
        <v>0</v>
      </c>
      <c r="Z944" s="320">
        <v>0</v>
      </c>
    </row>
    <row r="945" spans="4:26" hidden="1" outlineLevel="1">
      <c r="D945" s="313" t="s">
        <v>754</v>
      </c>
      <c r="E945" s="313" t="s">
        <v>68</v>
      </c>
      <c r="F945" s="313" t="s">
        <v>736</v>
      </c>
      <c r="G945" s="313" t="s">
        <v>737</v>
      </c>
      <c r="H945" s="313" t="s">
        <v>738</v>
      </c>
      <c r="I945" s="313" t="s">
        <v>1205</v>
      </c>
      <c r="J945" s="313" t="s">
        <v>1915</v>
      </c>
      <c r="K945" s="313" t="s">
        <v>167</v>
      </c>
      <c r="M945" s="325">
        <v>0</v>
      </c>
      <c r="N945" s="320"/>
      <c r="O945" s="320">
        <v>0</v>
      </c>
      <c r="P945" s="320">
        <v>0</v>
      </c>
      <c r="Q945" s="320">
        <v>0</v>
      </c>
      <c r="R945" s="320">
        <v>0</v>
      </c>
      <c r="S945" s="320">
        <v>0</v>
      </c>
      <c r="T945" s="320">
        <v>0</v>
      </c>
      <c r="U945" s="320">
        <v>0</v>
      </c>
      <c r="V945" s="320">
        <v>0</v>
      </c>
      <c r="W945" s="320">
        <v>0</v>
      </c>
      <c r="X945" s="320">
        <v>0</v>
      </c>
      <c r="Y945" s="320">
        <v>0</v>
      </c>
      <c r="Z945" s="320">
        <v>0</v>
      </c>
    </row>
    <row r="946" spans="4:26" hidden="1" outlineLevel="1">
      <c r="D946" s="313" t="s">
        <v>754</v>
      </c>
      <c r="E946" s="313" t="s">
        <v>68</v>
      </c>
      <c r="F946" s="313" t="s">
        <v>736</v>
      </c>
      <c r="G946" s="313" t="s">
        <v>743</v>
      </c>
      <c r="H946" s="313" t="s">
        <v>738</v>
      </c>
      <c r="I946" s="313" t="s">
        <v>1205</v>
      </c>
      <c r="J946" s="313" t="s">
        <v>1916</v>
      </c>
      <c r="K946" s="313" t="s">
        <v>167</v>
      </c>
      <c r="M946" s="325">
        <v>0</v>
      </c>
      <c r="N946" s="320"/>
      <c r="O946" s="320">
        <v>0</v>
      </c>
      <c r="P946" s="320">
        <v>0</v>
      </c>
      <c r="Q946" s="320">
        <v>0</v>
      </c>
      <c r="R946" s="320">
        <v>0</v>
      </c>
      <c r="S946" s="320">
        <v>0</v>
      </c>
      <c r="T946" s="320">
        <v>0</v>
      </c>
      <c r="U946" s="320">
        <v>0</v>
      </c>
      <c r="V946" s="320">
        <v>0</v>
      </c>
      <c r="W946" s="320">
        <v>0</v>
      </c>
      <c r="X946" s="320">
        <v>0</v>
      </c>
      <c r="Y946" s="320">
        <v>0</v>
      </c>
      <c r="Z946" s="320">
        <v>0</v>
      </c>
    </row>
    <row r="947" spans="4:26" hidden="1" outlineLevel="1">
      <c r="D947" s="313" t="s">
        <v>755</v>
      </c>
      <c r="E947" s="313" t="s">
        <v>68</v>
      </c>
      <c r="F947" s="313" t="s">
        <v>736</v>
      </c>
      <c r="G947" s="313" t="s">
        <v>737</v>
      </c>
      <c r="H947" s="313" t="s">
        <v>738</v>
      </c>
      <c r="I947" s="313" t="s">
        <v>1187</v>
      </c>
      <c r="J947" s="313" t="s">
        <v>508</v>
      </c>
      <c r="K947" s="313" t="s">
        <v>167</v>
      </c>
      <c r="M947" s="325">
        <v>3649204</v>
      </c>
      <c r="N947" s="320"/>
      <c r="O947" s="320">
        <v>308510</v>
      </c>
      <c r="P947" s="320">
        <v>312988</v>
      </c>
      <c r="Q947" s="320">
        <v>342820</v>
      </c>
      <c r="R947" s="320">
        <v>269168</v>
      </c>
      <c r="S947" s="320">
        <v>272349</v>
      </c>
      <c r="T947" s="320">
        <v>309271</v>
      </c>
      <c r="U947" s="320">
        <v>302052</v>
      </c>
      <c r="V947" s="320">
        <v>240267</v>
      </c>
      <c r="W947" s="320">
        <v>286063</v>
      </c>
      <c r="X947" s="320">
        <v>346273</v>
      </c>
      <c r="Y947" s="320">
        <v>384704</v>
      </c>
      <c r="Z947" s="320">
        <v>274739</v>
      </c>
    </row>
    <row r="948" spans="4:26" hidden="1" outlineLevel="1">
      <c r="D948" s="313" t="s">
        <v>755</v>
      </c>
      <c r="E948" s="313" t="s">
        <v>68</v>
      </c>
      <c r="F948" s="313" t="s">
        <v>736</v>
      </c>
      <c r="G948" s="313" t="s">
        <v>737</v>
      </c>
      <c r="H948" s="313" t="s">
        <v>738</v>
      </c>
      <c r="I948" s="313" t="s">
        <v>1187</v>
      </c>
      <c r="J948" s="313" t="s">
        <v>2906</v>
      </c>
      <c r="K948" s="313" t="s">
        <v>167</v>
      </c>
      <c r="M948" s="325">
        <v>18979</v>
      </c>
      <c r="N948" s="320"/>
      <c r="O948" s="320">
        <v>3973</v>
      </c>
      <c r="P948" s="320">
        <v>1110</v>
      </c>
      <c r="Q948" s="320">
        <v>728</v>
      </c>
      <c r="R948" s="320">
        <v>706</v>
      </c>
      <c r="S948" s="320">
        <v>2017</v>
      </c>
      <c r="T948" s="320">
        <v>477</v>
      </c>
      <c r="U948" s="320">
        <v>669</v>
      </c>
      <c r="V948" s="320">
        <v>554</v>
      </c>
      <c r="W948" s="320">
        <v>212</v>
      </c>
      <c r="X948" s="320">
        <v>1473</v>
      </c>
      <c r="Y948" s="320">
        <v>2728</v>
      </c>
      <c r="Z948" s="320">
        <v>4332</v>
      </c>
    </row>
    <row r="949" spans="4:26" hidden="1" outlineLevel="1">
      <c r="D949" s="313" t="s">
        <v>755</v>
      </c>
      <c r="E949" s="313" t="s">
        <v>68</v>
      </c>
      <c r="F949" s="313" t="s">
        <v>736</v>
      </c>
      <c r="G949" s="313" t="s">
        <v>737</v>
      </c>
      <c r="H949" s="313" t="s">
        <v>738</v>
      </c>
      <c r="I949" s="313" t="s">
        <v>1187</v>
      </c>
      <c r="J949" s="313" t="s">
        <v>3492</v>
      </c>
      <c r="K949" s="313" t="s">
        <v>167</v>
      </c>
      <c r="M949" s="325">
        <v>94644</v>
      </c>
      <c r="N949" s="320"/>
      <c r="O949" s="320">
        <v>20345</v>
      </c>
      <c r="P949" s="320">
        <v>15953</v>
      </c>
      <c r="Q949" s="320">
        <v>9225</v>
      </c>
      <c r="R949" s="320">
        <v>5427</v>
      </c>
      <c r="S949" s="320">
        <v>9751</v>
      </c>
      <c r="T949" s="320">
        <v>6823</v>
      </c>
      <c r="U949" s="320">
        <v>1779</v>
      </c>
      <c r="V949" s="320">
        <v>4115</v>
      </c>
      <c r="W949" s="320">
        <v>3195</v>
      </c>
      <c r="X949" s="320">
        <v>5874</v>
      </c>
      <c r="Y949" s="320">
        <v>3520</v>
      </c>
      <c r="Z949" s="320">
        <v>8637</v>
      </c>
    </row>
    <row r="950" spans="4:26" hidden="1" outlineLevel="1">
      <c r="D950" s="313" t="s">
        <v>755</v>
      </c>
      <c r="E950" s="313" t="s">
        <v>68</v>
      </c>
      <c r="F950" s="313" t="s">
        <v>736</v>
      </c>
      <c r="G950" s="313" t="s">
        <v>743</v>
      </c>
      <c r="H950" s="313" t="s">
        <v>738</v>
      </c>
      <c r="I950" s="313" t="s">
        <v>1187</v>
      </c>
      <c r="J950" s="313" t="s">
        <v>3493</v>
      </c>
      <c r="K950" s="313" t="s">
        <v>167</v>
      </c>
      <c r="M950" s="325">
        <v>13585</v>
      </c>
      <c r="N950" s="320"/>
      <c r="O950" s="320">
        <v>282</v>
      </c>
      <c r="P950" s="320">
        <v>226</v>
      </c>
      <c r="Q950" s="320">
        <v>95</v>
      </c>
      <c r="R950" s="320">
        <v>2</v>
      </c>
      <c r="S950" s="320">
        <v>146</v>
      </c>
      <c r="T950" s="320">
        <v>204</v>
      </c>
      <c r="U950" s="320">
        <v>25</v>
      </c>
      <c r="V950" s="320">
        <v>186</v>
      </c>
      <c r="W950" s="320">
        <v>54</v>
      </c>
      <c r="X950" s="320">
        <v>157</v>
      </c>
      <c r="Y950" s="320">
        <v>6142</v>
      </c>
      <c r="Z950" s="320">
        <v>6066</v>
      </c>
    </row>
    <row r="951" spans="4:26" hidden="1" outlineLevel="1">
      <c r="D951" s="313" t="s">
        <v>755</v>
      </c>
      <c r="E951" s="313" t="s">
        <v>68</v>
      </c>
      <c r="F951" s="313" t="s">
        <v>734</v>
      </c>
      <c r="G951" s="313" t="s">
        <v>737</v>
      </c>
      <c r="H951" s="313" t="s">
        <v>738</v>
      </c>
      <c r="I951" s="313" t="s">
        <v>1205</v>
      </c>
      <c r="J951" s="313" t="s">
        <v>1917</v>
      </c>
      <c r="K951" s="313" t="s">
        <v>167</v>
      </c>
      <c r="M951" s="325">
        <v>0</v>
      </c>
      <c r="N951" s="320"/>
      <c r="O951" s="320">
        <v>0</v>
      </c>
      <c r="P951" s="320">
        <v>0</v>
      </c>
      <c r="Q951" s="320">
        <v>0</v>
      </c>
      <c r="R951" s="320">
        <v>0</v>
      </c>
      <c r="S951" s="320">
        <v>0</v>
      </c>
      <c r="T951" s="320">
        <v>0</v>
      </c>
      <c r="U951" s="320">
        <v>0</v>
      </c>
      <c r="V951" s="320">
        <v>0</v>
      </c>
      <c r="W951" s="320">
        <v>0</v>
      </c>
      <c r="X951" s="320">
        <v>0</v>
      </c>
      <c r="Y951" s="320">
        <v>0</v>
      </c>
      <c r="Z951" s="320">
        <v>0</v>
      </c>
    </row>
    <row r="952" spans="4:26" hidden="1" outlineLevel="1">
      <c r="D952" s="313" t="s">
        <v>755</v>
      </c>
      <c r="E952" s="313" t="s">
        <v>68</v>
      </c>
      <c r="F952" s="313" t="s">
        <v>734</v>
      </c>
      <c r="G952" s="313" t="s">
        <v>743</v>
      </c>
      <c r="H952" s="313" t="s">
        <v>738</v>
      </c>
      <c r="I952" s="313" t="s">
        <v>1205</v>
      </c>
      <c r="J952" s="313" t="s">
        <v>1918</v>
      </c>
      <c r="K952" s="313" t="s">
        <v>167</v>
      </c>
      <c r="M952" s="325">
        <v>0</v>
      </c>
      <c r="N952" s="320"/>
      <c r="O952" s="320">
        <v>0</v>
      </c>
      <c r="P952" s="320">
        <v>0</v>
      </c>
      <c r="Q952" s="320">
        <v>0</v>
      </c>
      <c r="R952" s="320">
        <v>0</v>
      </c>
      <c r="S952" s="320">
        <v>0</v>
      </c>
      <c r="T952" s="320">
        <v>0</v>
      </c>
      <c r="U952" s="320">
        <v>0</v>
      </c>
      <c r="V952" s="320">
        <v>0</v>
      </c>
      <c r="W952" s="320">
        <v>0</v>
      </c>
      <c r="X952" s="320">
        <v>0</v>
      </c>
      <c r="Y952" s="320">
        <v>0</v>
      </c>
      <c r="Z952" s="320">
        <v>0</v>
      </c>
    </row>
    <row r="953" spans="4:26" hidden="1" outlineLevel="1">
      <c r="D953" s="313" t="s">
        <v>755</v>
      </c>
      <c r="E953" s="313" t="s">
        <v>68</v>
      </c>
      <c r="F953" s="313" t="s">
        <v>736</v>
      </c>
      <c r="G953" s="313" t="s">
        <v>737</v>
      </c>
      <c r="H953" s="313" t="s">
        <v>738</v>
      </c>
      <c r="I953" s="313" t="s">
        <v>1205</v>
      </c>
      <c r="J953" s="313" t="s">
        <v>1919</v>
      </c>
      <c r="K953" s="313" t="s">
        <v>167</v>
      </c>
      <c r="M953" s="325">
        <v>0</v>
      </c>
      <c r="N953" s="320"/>
      <c r="O953" s="320">
        <v>0</v>
      </c>
      <c r="P953" s="320">
        <v>0</v>
      </c>
      <c r="Q953" s="320">
        <v>0</v>
      </c>
      <c r="R953" s="320">
        <v>0</v>
      </c>
      <c r="S953" s="320">
        <v>0</v>
      </c>
      <c r="T953" s="320">
        <v>0</v>
      </c>
      <c r="U953" s="320">
        <v>0</v>
      </c>
      <c r="V953" s="320">
        <v>0</v>
      </c>
      <c r="W953" s="320">
        <v>0</v>
      </c>
      <c r="X953" s="320">
        <v>0</v>
      </c>
      <c r="Y953" s="320">
        <v>0</v>
      </c>
      <c r="Z953" s="320">
        <v>0</v>
      </c>
    </row>
    <row r="954" spans="4:26" hidden="1" outlineLevel="1">
      <c r="D954" s="313" t="s">
        <v>755</v>
      </c>
      <c r="E954" s="313" t="s">
        <v>68</v>
      </c>
      <c r="F954" s="313" t="s">
        <v>736</v>
      </c>
      <c r="G954" s="313" t="s">
        <v>743</v>
      </c>
      <c r="H954" s="313" t="s">
        <v>738</v>
      </c>
      <c r="I954" s="313" t="s">
        <v>1205</v>
      </c>
      <c r="J954" s="313" t="s">
        <v>1920</v>
      </c>
      <c r="K954" s="313" t="s">
        <v>167</v>
      </c>
      <c r="M954" s="325">
        <v>0</v>
      </c>
      <c r="N954" s="320"/>
      <c r="O954" s="320">
        <v>0</v>
      </c>
      <c r="P954" s="320">
        <v>0</v>
      </c>
      <c r="Q954" s="320">
        <v>0</v>
      </c>
      <c r="R954" s="320">
        <v>0</v>
      </c>
      <c r="S954" s="320">
        <v>0</v>
      </c>
      <c r="T954" s="320">
        <v>0</v>
      </c>
      <c r="U954" s="320">
        <v>0</v>
      </c>
      <c r="V954" s="320">
        <v>0</v>
      </c>
      <c r="W954" s="320">
        <v>0</v>
      </c>
      <c r="X954" s="320">
        <v>0</v>
      </c>
      <c r="Y954" s="320">
        <v>0</v>
      </c>
      <c r="Z954" s="320">
        <v>0</v>
      </c>
    </row>
    <row r="955" spans="4:26" hidden="1" outlineLevel="1">
      <c r="D955" s="313" t="s">
        <v>830</v>
      </c>
      <c r="E955" s="313" t="s">
        <v>68</v>
      </c>
      <c r="F955" s="313" t="s">
        <v>736</v>
      </c>
      <c r="G955" s="313" t="s">
        <v>737</v>
      </c>
      <c r="H955" s="313" t="s">
        <v>738</v>
      </c>
      <c r="I955" s="313" t="s">
        <v>1187</v>
      </c>
      <c r="J955" s="313" t="s">
        <v>509</v>
      </c>
      <c r="K955" s="313" t="s">
        <v>167</v>
      </c>
      <c r="M955" s="325">
        <v>57863</v>
      </c>
      <c r="N955" s="320"/>
      <c r="O955" s="320">
        <v>4537</v>
      </c>
      <c r="P955" s="320">
        <v>3175</v>
      </c>
      <c r="Q955" s="320">
        <v>3896</v>
      </c>
      <c r="R955" s="320">
        <v>3607</v>
      </c>
      <c r="S955" s="320">
        <v>7363</v>
      </c>
      <c r="T955" s="320">
        <v>4659</v>
      </c>
      <c r="U955" s="320">
        <v>5114</v>
      </c>
      <c r="V955" s="320">
        <v>5447</v>
      </c>
      <c r="W955" s="320">
        <v>3484</v>
      </c>
      <c r="X955" s="320">
        <v>5996</v>
      </c>
      <c r="Y955" s="320">
        <v>7031</v>
      </c>
      <c r="Z955" s="320">
        <v>3554</v>
      </c>
    </row>
    <row r="956" spans="4:26" hidden="1" outlineLevel="1">
      <c r="D956" s="313" t="s">
        <v>4123</v>
      </c>
      <c r="E956" s="313" t="s">
        <v>69</v>
      </c>
      <c r="F956" s="313" t="s">
        <v>736</v>
      </c>
      <c r="G956" s="313" t="s">
        <v>737</v>
      </c>
      <c r="H956" s="313" t="s">
        <v>738</v>
      </c>
      <c r="I956" s="313" t="s">
        <v>1187</v>
      </c>
      <c r="J956" s="313" t="s">
        <v>4124</v>
      </c>
      <c r="K956" s="313" t="s">
        <v>170</v>
      </c>
      <c r="M956" s="325">
        <v>1350</v>
      </c>
      <c r="N956" s="320"/>
      <c r="O956" s="320"/>
      <c r="P956" s="320"/>
      <c r="Q956" s="320"/>
      <c r="R956" s="320"/>
      <c r="S956" s="320"/>
      <c r="T956" s="320"/>
      <c r="U956" s="320"/>
      <c r="V956" s="320"/>
      <c r="W956" s="320"/>
      <c r="X956" s="320">
        <v>130</v>
      </c>
      <c r="Y956" s="320">
        <v>609</v>
      </c>
      <c r="Z956" s="320">
        <v>611</v>
      </c>
    </row>
    <row r="957" spans="4:26" hidden="1" outlineLevel="1">
      <c r="D957" s="313" t="s">
        <v>756</v>
      </c>
      <c r="E957" s="313" t="s">
        <v>67</v>
      </c>
      <c r="F957" s="313" t="s">
        <v>736</v>
      </c>
      <c r="G957" s="313" t="s">
        <v>737</v>
      </c>
      <c r="H957" s="313" t="s">
        <v>738</v>
      </c>
      <c r="I957" s="313" t="s">
        <v>1187</v>
      </c>
      <c r="J957" s="313" t="s">
        <v>547</v>
      </c>
      <c r="K957" s="313" t="s">
        <v>171</v>
      </c>
      <c r="M957" s="325">
        <v>9343</v>
      </c>
      <c r="N957" s="320"/>
      <c r="O957" s="320">
        <v>1129</v>
      </c>
      <c r="P957" s="320">
        <v>1304</v>
      </c>
      <c r="Q957" s="320">
        <v>1140</v>
      </c>
      <c r="R957" s="320">
        <v>979</v>
      </c>
      <c r="S957" s="320">
        <v>301</v>
      </c>
      <c r="T957" s="320">
        <v>1032</v>
      </c>
      <c r="U957" s="320">
        <v>307</v>
      </c>
      <c r="V957" s="320">
        <v>596</v>
      </c>
      <c r="W957" s="320">
        <v>323</v>
      </c>
      <c r="X957" s="320">
        <v>470</v>
      </c>
      <c r="Y957" s="320">
        <v>1065</v>
      </c>
      <c r="Z957" s="320">
        <v>697</v>
      </c>
    </row>
    <row r="958" spans="4:26" hidden="1" outlineLevel="1">
      <c r="D958" s="313" t="s">
        <v>756</v>
      </c>
      <c r="E958" s="313" t="s">
        <v>67</v>
      </c>
      <c r="F958" s="313" t="s">
        <v>734</v>
      </c>
      <c r="G958" s="313" t="s">
        <v>737</v>
      </c>
      <c r="H958" s="313" t="s">
        <v>738</v>
      </c>
      <c r="I958" s="313" t="s">
        <v>1205</v>
      </c>
      <c r="J958" s="313" t="s">
        <v>1921</v>
      </c>
      <c r="K958" s="313" t="s">
        <v>171</v>
      </c>
      <c r="M958" s="325">
        <v>0</v>
      </c>
      <c r="N958" s="320"/>
      <c r="O958" s="320">
        <v>0</v>
      </c>
      <c r="P958" s="320">
        <v>0</v>
      </c>
      <c r="Q958" s="320">
        <v>0</v>
      </c>
      <c r="R958" s="320">
        <v>0</v>
      </c>
      <c r="S958" s="320">
        <v>0</v>
      </c>
      <c r="T958" s="320">
        <v>0</v>
      </c>
      <c r="U958" s="320">
        <v>0</v>
      </c>
      <c r="V958" s="320">
        <v>0</v>
      </c>
      <c r="W958" s="320">
        <v>0</v>
      </c>
      <c r="X958" s="320">
        <v>0</v>
      </c>
      <c r="Y958" s="320">
        <v>0</v>
      </c>
      <c r="Z958" s="320">
        <v>0</v>
      </c>
    </row>
    <row r="959" spans="4:26" hidden="1" outlineLevel="1">
      <c r="D959" s="313" t="s">
        <v>756</v>
      </c>
      <c r="E959" s="313" t="s">
        <v>67</v>
      </c>
      <c r="F959" s="313" t="s">
        <v>734</v>
      </c>
      <c r="G959" s="313" t="s">
        <v>743</v>
      </c>
      <c r="H959" s="313" t="s">
        <v>738</v>
      </c>
      <c r="I959" s="313" t="s">
        <v>1205</v>
      </c>
      <c r="J959" s="313" t="s">
        <v>1922</v>
      </c>
      <c r="K959" s="313" t="s">
        <v>171</v>
      </c>
      <c r="M959" s="325">
        <v>0</v>
      </c>
      <c r="N959" s="320"/>
      <c r="O959" s="320">
        <v>0</v>
      </c>
      <c r="P959" s="320">
        <v>0</v>
      </c>
      <c r="Q959" s="320">
        <v>0</v>
      </c>
      <c r="R959" s="320">
        <v>0</v>
      </c>
      <c r="S959" s="320">
        <v>0</v>
      </c>
      <c r="T959" s="320">
        <v>0</v>
      </c>
      <c r="U959" s="320">
        <v>0</v>
      </c>
      <c r="V959" s="320">
        <v>0</v>
      </c>
      <c r="W959" s="320">
        <v>0</v>
      </c>
      <c r="X959" s="320">
        <v>0</v>
      </c>
      <c r="Y959" s="320">
        <v>0</v>
      </c>
      <c r="Z959" s="320">
        <v>0</v>
      </c>
    </row>
    <row r="960" spans="4:26" hidden="1" outlineLevel="1">
      <c r="D960" s="313" t="s">
        <v>756</v>
      </c>
      <c r="E960" s="313" t="s">
        <v>67</v>
      </c>
      <c r="F960" s="313" t="s">
        <v>736</v>
      </c>
      <c r="G960" s="313" t="s">
        <v>737</v>
      </c>
      <c r="H960" s="313" t="s">
        <v>738</v>
      </c>
      <c r="I960" s="313" t="s">
        <v>1205</v>
      </c>
      <c r="J960" s="313" t="s">
        <v>1923</v>
      </c>
      <c r="K960" s="313" t="s">
        <v>171</v>
      </c>
      <c r="M960" s="325">
        <v>0</v>
      </c>
      <c r="N960" s="320"/>
      <c r="O960" s="320">
        <v>0</v>
      </c>
      <c r="P960" s="320">
        <v>0</v>
      </c>
      <c r="Q960" s="320">
        <v>0</v>
      </c>
      <c r="R960" s="320">
        <v>0</v>
      </c>
      <c r="S960" s="320">
        <v>0</v>
      </c>
      <c r="T960" s="320">
        <v>0</v>
      </c>
      <c r="U960" s="320">
        <v>0</v>
      </c>
      <c r="V960" s="320">
        <v>0</v>
      </c>
      <c r="W960" s="320">
        <v>0</v>
      </c>
      <c r="X960" s="320">
        <v>0</v>
      </c>
      <c r="Y960" s="320">
        <v>0</v>
      </c>
      <c r="Z960" s="320">
        <v>0</v>
      </c>
    </row>
    <row r="961" spans="4:26" hidden="1" outlineLevel="1">
      <c r="D961" s="313" t="s">
        <v>756</v>
      </c>
      <c r="E961" s="313" t="s">
        <v>67</v>
      </c>
      <c r="F961" s="313" t="s">
        <v>736</v>
      </c>
      <c r="G961" s="313" t="s">
        <v>743</v>
      </c>
      <c r="H961" s="313" t="s">
        <v>738</v>
      </c>
      <c r="I961" s="313" t="s">
        <v>1205</v>
      </c>
      <c r="J961" s="313" t="s">
        <v>1924</v>
      </c>
      <c r="K961" s="313" t="s">
        <v>171</v>
      </c>
      <c r="M961" s="325">
        <v>0</v>
      </c>
      <c r="N961" s="320"/>
      <c r="O961" s="320">
        <v>0</v>
      </c>
      <c r="P961" s="320">
        <v>0</v>
      </c>
      <c r="Q961" s="320">
        <v>0</v>
      </c>
      <c r="R961" s="320">
        <v>0</v>
      </c>
      <c r="S961" s="320">
        <v>0</v>
      </c>
      <c r="T961" s="320">
        <v>0</v>
      </c>
      <c r="U961" s="320">
        <v>0</v>
      </c>
      <c r="V961" s="320">
        <v>0</v>
      </c>
      <c r="W961" s="320">
        <v>0</v>
      </c>
      <c r="X961" s="320">
        <v>0</v>
      </c>
      <c r="Y961" s="320">
        <v>0</v>
      </c>
      <c r="Z961" s="320">
        <v>0</v>
      </c>
    </row>
    <row r="962" spans="4:26" hidden="1" outlineLevel="1">
      <c r="D962" s="313" t="s">
        <v>832</v>
      </c>
      <c r="E962" s="313" t="s">
        <v>68</v>
      </c>
      <c r="F962" s="313" t="s">
        <v>736</v>
      </c>
      <c r="G962" s="313" t="s">
        <v>737</v>
      </c>
      <c r="H962" s="313" t="s">
        <v>738</v>
      </c>
      <c r="I962" s="313" t="s">
        <v>1187</v>
      </c>
      <c r="J962" s="313" t="s">
        <v>510</v>
      </c>
      <c r="K962" s="313" t="s">
        <v>167</v>
      </c>
      <c r="M962" s="325">
        <v>342437</v>
      </c>
      <c r="N962" s="320"/>
      <c r="O962" s="320">
        <v>34397</v>
      </c>
      <c r="P962" s="320">
        <v>26425</v>
      </c>
      <c r="Q962" s="320">
        <v>43266</v>
      </c>
      <c r="R962" s="320">
        <v>37143</v>
      </c>
      <c r="S962" s="320">
        <v>25064</v>
      </c>
      <c r="T962" s="320">
        <v>28747</v>
      </c>
      <c r="U962" s="320">
        <v>22243</v>
      </c>
      <c r="V962" s="320">
        <v>19793</v>
      </c>
      <c r="W962" s="320">
        <v>24193</v>
      </c>
      <c r="X962" s="320">
        <v>29213</v>
      </c>
      <c r="Y962" s="320">
        <v>31173</v>
      </c>
      <c r="Z962" s="320">
        <v>20780</v>
      </c>
    </row>
    <row r="963" spans="4:26" hidden="1" outlineLevel="1">
      <c r="D963" s="313" t="s">
        <v>832</v>
      </c>
      <c r="E963" s="313" t="s">
        <v>68</v>
      </c>
      <c r="F963" s="313" t="s">
        <v>736</v>
      </c>
      <c r="G963" s="313" t="s">
        <v>737</v>
      </c>
      <c r="H963" s="313" t="s">
        <v>738</v>
      </c>
      <c r="I963" s="313" t="s">
        <v>1187</v>
      </c>
      <c r="J963" s="313" t="s">
        <v>4125</v>
      </c>
      <c r="K963" s="313" t="s">
        <v>167</v>
      </c>
      <c r="M963" s="325">
        <v>15408</v>
      </c>
      <c r="N963" s="320"/>
      <c r="O963" s="320"/>
      <c r="P963" s="320"/>
      <c r="Q963" s="320"/>
      <c r="R963" s="320"/>
      <c r="S963" s="320"/>
      <c r="T963" s="320"/>
      <c r="U963" s="320"/>
      <c r="V963" s="320">
        <v>7252</v>
      </c>
      <c r="W963" s="320">
        <v>2945</v>
      </c>
      <c r="X963" s="320">
        <v>2316</v>
      </c>
      <c r="Y963" s="320">
        <v>930</v>
      </c>
      <c r="Z963" s="320">
        <v>1965</v>
      </c>
    </row>
    <row r="964" spans="4:26" hidden="1" outlineLevel="1">
      <c r="D964" s="313" t="s">
        <v>832</v>
      </c>
      <c r="E964" s="313" t="s">
        <v>68</v>
      </c>
      <c r="F964" s="313" t="s">
        <v>734</v>
      </c>
      <c r="G964" s="313" t="s">
        <v>737</v>
      </c>
      <c r="H964" s="313" t="s">
        <v>738</v>
      </c>
      <c r="I964" s="313" t="s">
        <v>1205</v>
      </c>
      <c r="J964" s="313" t="s">
        <v>1925</v>
      </c>
      <c r="K964" s="313" t="s">
        <v>167</v>
      </c>
      <c r="M964" s="325">
        <v>0</v>
      </c>
      <c r="N964" s="320"/>
      <c r="O964" s="320">
        <v>0</v>
      </c>
      <c r="P964" s="320">
        <v>0</v>
      </c>
      <c r="Q964" s="320">
        <v>0</v>
      </c>
      <c r="R964" s="320">
        <v>0</v>
      </c>
      <c r="S964" s="320">
        <v>0</v>
      </c>
      <c r="T964" s="320">
        <v>0</v>
      </c>
      <c r="U964" s="320">
        <v>0</v>
      </c>
      <c r="V964" s="320">
        <v>0</v>
      </c>
      <c r="W964" s="320">
        <v>0</v>
      </c>
      <c r="X964" s="320">
        <v>0</v>
      </c>
      <c r="Y964" s="320">
        <v>0</v>
      </c>
      <c r="Z964" s="320">
        <v>0</v>
      </c>
    </row>
    <row r="965" spans="4:26" hidden="1" outlineLevel="1">
      <c r="D965" s="313" t="s">
        <v>832</v>
      </c>
      <c r="E965" s="313" t="s">
        <v>68</v>
      </c>
      <c r="F965" s="313" t="s">
        <v>734</v>
      </c>
      <c r="G965" s="313" t="s">
        <v>743</v>
      </c>
      <c r="H965" s="313" t="s">
        <v>738</v>
      </c>
      <c r="I965" s="313" t="s">
        <v>1205</v>
      </c>
      <c r="J965" s="313" t="s">
        <v>1926</v>
      </c>
      <c r="K965" s="313" t="s">
        <v>167</v>
      </c>
      <c r="M965" s="325">
        <v>0</v>
      </c>
      <c r="N965" s="320"/>
      <c r="O965" s="320">
        <v>0</v>
      </c>
      <c r="P965" s="320">
        <v>0</v>
      </c>
      <c r="Q965" s="320">
        <v>0</v>
      </c>
      <c r="R965" s="320">
        <v>0</v>
      </c>
      <c r="S965" s="320">
        <v>0</v>
      </c>
      <c r="T965" s="320">
        <v>0</v>
      </c>
      <c r="U965" s="320">
        <v>0</v>
      </c>
      <c r="V965" s="320">
        <v>0</v>
      </c>
      <c r="W965" s="320">
        <v>0</v>
      </c>
      <c r="X965" s="320">
        <v>0</v>
      </c>
      <c r="Y965" s="320">
        <v>0</v>
      </c>
      <c r="Z965" s="320">
        <v>0</v>
      </c>
    </row>
    <row r="966" spans="4:26" hidden="1" outlineLevel="1">
      <c r="D966" s="313" t="s">
        <v>832</v>
      </c>
      <c r="E966" s="313" t="s">
        <v>68</v>
      </c>
      <c r="F966" s="313" t="s">
        <v>736</v>
      </c>
      <c r="G966" s="313" t="s">
        <v>737</v>
      </c>
      <c r="H966" s="313" t="s">
        <v>738</v>
      </c>
      <c r="I966" s="313" t="s">
        <v>1205</v>
      </c>
      <c r="J966" s="313" t="s">
        <v>1927</v>
      </c>
      <c r="K966" s="313" t="s">
        <v>167</v>
      </c>
      <c r="M966" s="325">
        <v>0</v>
      </c>
      <c r="N966" s="320"/>
      <c r="O966" s="320">
        <v>0</v>
      </c>
      <c r="P966" s="320">
        <v>0</v>
      </c>
      <c r="Q966" s="320">
        <v>0</v>
      </c>
      <c r="R966" s="320">
        <v>0</v>
      </c>
      <c r="S966" s="320">
        <v>0</v>
      </c>
      <c r="T966" s="320">
        <v>0</v>
      </c>
      <c r="U966" s="320">
        <v>0</v>
      </c>
      <c r="V966" s="320">
        <v>0</v>
      </c>
      <c r="W966" s="320">
        <v>0</v>
      </c>
      <c r="X966" s="320">
        <v>0</v>
      </c>
      <c r="Y966" s="320">
        <v>0</v>
      </c>
      <c r="Z966" s="320">
        <v>0</v>
      </c>
    </row>
    <row r="967" spans="4:26" hidden="1" outlineLevel="1">
      <c r="D967" s="313" t="s">
        <v>832</v>
      </c>
      <c r="E967" s="313" t="s">
        <v>68</v>
      </c>
      <c r="F967" s="313" t="s">
        <v>736</v>
      </c>
      <c r="G967" s="313" t="s">
        <v>743</v>
      </c>
      <c r="H967" s="313" t="s">
        <v>738</v>
      </c>
      <c r="I967" s="313" t="s">
        <v>1205</v>
      </c>
      <c r="J967" s="313" t="s">
        <v>1928</v>
      </c>
      <c r="K967" s="313" t="s">
        <v>167</v>
      </c>
      <c r="M967" s="325">
        <v>0</v>
      </c>
      <c r="N967" s="320"/>
      <c r="O967" s="320">
        <v>0</v>
      </c>
      <c r="P967" s="320">
        <v>0</v>
      </c>
      <c r="Q967" s="320">
        <v>0</v>
      </c>
      <c r="R967" s="320">
        <v>0</v>
      </c>
      <c r="S967" s="320">
        <v>0</v>
      </c>
      <c r="T967" s="320">
        <v>0</v>
      </c>
      <c r="U967" s="320">
        <v>0</v>
      </c>
      <c r="V967" s="320">
        <v>0</v>
      </c>
      <c r="W967" s="320">
        <v>0</v>
      </c>
      <c r="X967" s="320">
        <v>0</v>
      </c>
      <c r="Y967" s="320">
        <v>0</v>
      </c>
      <c r="Z967" s="320">
        <v>0</v>
      </c>
    </row>
    <row r="968" spans="4:26" hidden="1" outlineLevel="1">
      <c r="D968" s="313" t="s">
        <v>377</v>
      </c>
      <c r="E968" s="313" t="s">
        <v>68</v>
      </c>
      <c r="F968" s="313" t="s">
        <v>736</v>
      </c>
      <c r="G968" s="313" t="s">
        <v>737</v>
      </c>
      <c r="H968" s="313" t="s">
        <v>738</v>
      </c>
      <c r="I968" s="313" t="s">
        <v>1187</v>
      </c>
      <c r="J968" s="313" t="s">
        <v>378</v>
      </c>
      <c r="K968" s="313" t="s">
        <v>167</v>
      </c>
      <c r="M968" s="325">
        <v>1628352</v>
      </c>
      <c r="N968" s="320"/>
      <c r="O968" s="320">
        <v>156605</v>
      </c>
      <c r="P968" s="320">
        <v>116716</v>
      </c>
      <c r="Q968" s="320">
        <v>157321</v>
      </c>
      <c r="R968" s="320">
        <v>131379</v>
      </c>
      <c r="S968" s="320">
        <v>105096</v>
      </c>
      <c r="T968" s="320">
        <v>153881</v>
      </c>
      <c r="U968" s="320">
        <v>133785</v>
      </c>
      <c r="V968" s="320">
        <v>96474</v>
      </c>
      <c r="W968" s="320">
        <v>135004</v>
      </c>
      <c r="X968" s="320">
        <v>174763</v>
      </c>
      <c r="Y968" s="320">
        <v>150586</v>
      </c>
      <c r="Z968" s="320">
        <v>116742</v>
      </c>
    </row>
    <row r="969" spans="4:26" hidden="1" outlineLevel="1">
      <c r="D969" s="313" t="s">
        <v>377</v>
      </c>
      <c r="E969" s="313" t="s">
        <v>68</v>
      </c>
      <c r="F969" s="313" t="s">
        <v>736</v>
      </c>
      <c r="G969" s="313" t="s">
        <v>743</v>
      </c>
      <c r="H969" s="313" t="s">
        <v>738</v>
      </c>
      <c r="I969" s="313" t="s">
        <v>1187</v>
      </c>
      <c r="J969" s="313" t="s">
        <v>3494</v>
      </c>
      <c r="K969" s="313" t="s">
        <v>167</v>
      </c>
      <c r="M969" s="325">
        <v>5739</v>
      </c>
      <c r="N969" s="320"/>
      <c r="O969" s="320">
        <v>2892</v>
      </c>
      <c r="P969" s="320">
        <v>229</v>
      </c>
      <c r="Q969" s="320">
        <v>104</v>
      </c>
      <c r="R969" s="320">
        <v>415</v>
      </c>
      <c r="S969" s="320">
        <v>36</v>
      </c>
      <c r="T969" s="320">
        <v>33</v>
      </c>
      <c r="U969" s="320">
        <v>81</v>
      </c>
      <c r="V969" s="320">
        <v>50</v>
      </c>
      <c r="W969" s="320">
        <v>30</v>
      </c>
      <c r="X969" s="320">
        <v>1680</v>
      </c>
      <c r="Y969" s="320">
        <v>189</v>
      </c>
      <c r="Z969" s="320">
        <v>0</v>
      </c>
    </row>
    <row r="970" spans="4:26" hidden="1" outlineLevel="1">
      <c r="D970" s="313" t="s">
        <v>377</v>
      </c>
      <c r="E970" s="313" t="s">
        <v>68</v>
      </c>
      <c r="F970" s="313" t="s">
        <v>734</v>
      </c>
      <c r="G970" s="313" t="s">
        <v>737</v>
      </c>
      <c r="H970" s="313" t="s">
        <v>738</v>
      </c>
      <c r="I970" s="313" t="s">
        <v>1205</v>
      </c>
      <c r="J970" s="313" t="s">
        <v>1929</v>
      </c>
      <c r="K970" s="313" t="s">
        <v>167</v>
      </c>
      <c r="M970" s="325">
        <v>0</v>
      </c>
      <c r="N970" s="320"/>
      <c r="O970" s="320">
        <v>0</v>
      </c>
      <c r="P970" s="320">
        <v>0</v>
      </c>
      <c r="Q970" s="320">
        <v>0</v>
      </c>
      <c r="R970" s="320">
        <v>0</v>
      </c>
      <c r="S970" s="320">
        <v>0</v>
      </c>
      <c r="T970" s="320">
        <v>0</v>
      </c>
      <c r="U970" s="320">
        <v>0</v>
      </c>
      <c r="V970" s="320">
        <v>0</v>
      </c>
      <c r="W970" s="320">
        <v>0</v>
      </c>
      <c r="X970" s="320">
        <v>0</v>
      </c>
      <c r="Y970" s="320">
        <v>0</v>
      </c>
      <c r="Z970" s="320">
        <v>0</v>
      </c>
    </row>
    <row r="971" spans="4:26" hidden="1" outlineLevel="1">
      <c r="D971" s="313" t="s">
        <v>377</v>
      </c>
      <c r="E971" s="313" t="s">
        <v>68</v>
      </c>
      <c r="F971" s="313" t="s">
        <v>734</v>
      </c>
      <c r="G971" s="313" t="s">
        <v>743</v>
      </c>
      <c r="H971" s="313" t="s">
        <v>738</v>
      </c>
      <c r="I971" s="313" t="s">
        <v>1205</v>
      </c>
      <c r="J971" s="313" t="s">
        <v>1930</v>
      </c>
      <c r="K971" s="313" t="s">
        <v>167</v>
      </c>
      <c r="M971" s="325">
        <v>0</v>
      </c>
      <c r="N971" s="320"/>
      <c r="O971" s="320">
        <v>0</v>
      </c>
      <c r="P971" s="320">
        <v>0</v>
      </c>
      <c r="Q971" s="320">
        <v>0</v>
      </c>
      <c r="R971" s="320">
        <v>0</v>
      </c>
      <c r="S971" s="320">
        <v>0</v>
      </c>
      <c r="T971" s="320">
        <v>0</v>
      </c>
      <c r="U971" s="320">
        <v>0</v>
      </c>
      <c r="V971" s="320">
        <v>0</v>
      </c>
      <c r="W971" s="320">
        <v>0</v>
      </c>
      <c r="X971" s="320">
        <v>0</v>
      </c>
      <c r="Y971" s="320">
        <v>0</v>
      </c>
      <c r="Z971" s="320">
        <v>0</v>
      </c>
    </row>
    <row r="972" spans="4:26" hidden="1" outlineLevel="1">
      <c r="D972" s="313" t="s">
        <v>377</v>
      </c>
      <c r="E972" s="313" t="s">
        <v>68</v>
      </c>
      <c r="F972" s="313" t="s">
        <v>736</v>
      </c>
      <c r="G972" s="313" t="s">
        <v>737</v>
      </c>
      <c r="H972" s="313" t="s">
        <v>738</v>
      </c>
      <c r="I972" s="313" t="s">
        <v>1205</v>
      </c>
      <c r="J972" s="313" t="s">
        <v>1931</v>
      </c>
      <c r="K972" s="313" t="s">
        <v>167</v>
      </c>
      <c r="M972" s="325">
        <v>0</v>
      </c>
      <c r="N972" s="320"/>
      <c r="O972" s="320">
        <v>0</v>
      </c>
      <c r="P972" s="320">
        <v>0</v>
      </c>
      <c r="Q972" s="320">
        <v>0</v>
      </c>
      <c r="R972" s="320">
        <v>0</v>
      </c>
      <c r="S972" s="320">
        <v>0</v>
      </c>
      <c r="T972" s="320">
        <v>0</v>
      </c>
      <c r="U972" s="320">
        <v>0</v>
      </c>
      <c r="V972" s="320">
        <v>0</v>
      </c>
      <c r="W972" s="320">
        <v>0</v>
      </c>
      <c r="X972" s="320">
        <v>0</v>
      </c>
      <c r="Y972" s="320">
        <v>0</v>
      </c>
      <c r="Z972" s="320">
        <v>0</v>
      </c>
    </row>
    <row r="973" spans="4:26" hidden="1" outlineLevel="1">
      <c r="D973" s="313" t="s">
        <v>377</v>
      </c>
      <c r="E973" s="313" t="s">
        <v>68</v>
      </c>
      <c r="F973" s="313" t="s">
        <v>736</v>
      </c>
      <c r="G973" s="313" t="s">
        <v>743</v>
      </c>
      <c r="H973" s="313" t="s">
        <v>738</v>
      </c>
      <c r="I973" s="313" t="s">
        <v>1205</v>
      </c>
      <c r="J973" s="313" t="s">
        <v>1932</v>
      </c>
      <c r="K973" s="313" t="s">
        <v>167</v>
      </c>
      <c r="M973" s="325">
        <v>0</v>
      </c>
      <c r="N973" s="320"/>
      <c r="O973" s="320">
        <v>0</v>
      </c>
      <c r="P973" s="320">
        <v>0</v>
      </c>
      <c r="Q973" s="320">
        <v>0</v>
      </c>
      <c r="R973" s="320">
        <v>0</v>
      </c>
      <c r="S973" s="320">
        <v>0</v>
      </c>
      <c r="T973" s="320">
        <v>0</v>
      </c>
      <c r="U973" s="320">
        <v>0</v>
      </c>
      <c r="V973" s="320">
        <v>0</v>
      </c>
      <c r="W973" s="320">
        <v>0</v>
      </c>
      <c r="X973" s="320">
        <v>0</v>
      </c>
      <c r="Y973" s="320">
        <v>0</v>
      </c>
      <c r="Z973" s="320">
        <v>0</v>
      </c>
    </row>
    <row r="974" spans="4:26" hidden="1" outlineLevel="1">
      <c r="D974" s="313" t="s">
        <v>1117</v>
      </c>
      <c r="E974" s="313" t="s">
        <v>68</v>
      </c>
      <c r="F974" s="313" t="s">
        <v>736</v>
      </c>
      <c r="G974" s="313" t="s">
        <v>737</v>
      </c>
      <c r="H974" s="313" t="s">
        <v>738</v>
      </c>
      <c r="I974" s="313" t="s">
        <v>1187</v>
      </c>
      <c r="J974" s="313" t="s">
        <v>1118</v>
      </c>
      <c r="K974" s="313" t="s">
        <v>167</v>
      </c>
      <c r="M974" s="325">
        <v>65026</v>
      </c>
      <c r="N974" s="320"/>
      <c r="O974" s="320">
        <v>4637</v>
      </c>
      <c r="P974" s="320">
        <v>2513</v>
      </c>
      <c r="Q974" s="320">
        <v>4138</v>
      </c>
      <c r="R974" s="320">
        <v>2462</v>
      </c>
      <c r="S974" s="320">
        <v>4480</v>
      </c>
      <c r="T974" s="320">
        <v>6540</v>
      </c>
      <c r="U974" s="320">
        <v>5137</v>
      </c>
      <c r="V974" s="320">
        <v>4933</v>
      </c>
      <c r="W974" s="320">
        <v>7911</v>
      </c>
      <c r="X974" s="320">
        <v>9411</v>
      </c>
      <c r="Y974" s="320">
        <v>9097</v>
      </c>
      <c r="Z974" s="320">
        <v>3767</v>
      </c>
    </row>
    <row r="975" spans="4:26" hidden="1" outlineLevel="1">
      <c r="D975" s="313" t="s">
        <v>2907</v>
      </c>
      <c r="E975" s="313" t="s">
        <v>68</v>
      </c>
      <c r="F975" s="313" t="s">
        <v>736</v>
      </c>
      <c r="G975" s="313" t="s">
        <v>737</v>
      </c>
      <c r="H975" s="313" t="s">
        <v>738</v>
      </c>
      <c r="I975" s="313" t="s">
        <v>1187</v>
      </c>
      <c r="J975" s="313" t="s">
        <v>2908</v>
      </c>
      <c r="K975" s="313" t="s">
        <v>167</v>
      </c>
      <c r="M975" s="325">
        <v>100074</v>
      </c>
      <c r="N975" s="320"/>
      <c r="O975" s="320">
        <v>6133</v>
      </c>
      <c r="P975" s="320">
        <v>6360</v>
      </c>
      <c r="Q975" s="320">
        <v>5464</v>
      </c>
      <c r="R975" s="320">
        <v>10629</v>
      </c>
      <c r="S975" s="320">
        <v>12125</v>
      </c>
      <c r="T975" s="320">
        <v>9386</v>
      </c>
      <c r="U975" s="320">
        <v>5966</v>
      </c>
      <c r="V975" s="320">
        <v>15533</v>
      </c>
      <c r="W975" s="320">
        <v>8953</v>
      </c>
      <c r="X975" s="320">
        <v>7676</v>
      </c>
      <c r="Y975" s="320">
        <v>5132</v>
      </c>
      <c r="Z975" s="320">
        <v>6717</v>
      </c>
    </row>
    <row r="976" spans="4:26" hidden="1" outlineLevel="1">
      <c r="D976" s="313" t="s">
        <v>758</v>
      </c>
      <c r="E976" s="313" t="s">
        <v>67</v>
      </c>
      <c r="F976" s="313" t="s">
        <v>736</v>
      </c>
      <c r="G976" s="313" t="s">
        <v>737</v>
      </c>
      <c r="H976" s="313" t="s">
        <v>738</v>
      </c>
      <c r="I976" s="313" t="s">
        <v>1187</v>
      </c>
      <c r="J976" s="313" t="s">
        <v>548</v>
      </c>
      <c r="K976" s="313" t="s">
        <v>171</v>
      </c>
      <c r="M976" s="325">
        <v>42235</v>
      </c>
      <c r="N976" s="320"/>
      <c r="O976" s="320">
        <v>1242</v>
      </c>
      <c r="P976" s="320">
        <v>3779</v>
      </c>
      <c r="Q976" s="320">
        <v>3841</v>
      </c>
      <c r="R976" s="320">
        <v>4521</v>
      </c>
      <c r="S976" s="320">
        <v>3908</v>
      </c>
      <c r="T976" s="320">
        <v>3114</v>
      </c>
      <c r="U976" s="320">
        <v>2689</v>
      </c>
      <c r="V976" s="320">
        <v>5118</v>
      </c>
      <c r="W976" s="320">
        <v>3676</v>
      </c>
      <c r="X976" s="320">
        <v>5233</v>
      </c>
      <c r="Y976" s="320">
        <v>2893</v>
      </c>
      <c r="Z976" s="320">
        <v>2221</v>
      </c>
    </row>
    <row r="977" spans="4:26" hidden="1" outlineLevel="1">
      <c r="D977" s="313" t="s">
        <v>758</v>
      </c>
      <c r="E977" s="313" t="s">
        <v>67</v>
      </c>
      <c r="F977" s="313" t="s">
        <v>734</v>
      </c>
      <c r="G977" s="313" t="s">
        <v>737</v>
      </c>
      <c r="H977" s="313" t="s">
        <v>738</v>
      </c>
      <c r="I977" s="313" t="s">
        <v>1205</v>
      </c>
      <c r="J977" s="313" t="s">
        <v>1933</v>
      </c>
      <c r="K977" s="313" t="s">
        <v>171</v>
      </c>
      <c r="M977" s="325">
        <v>0</v>
      </c>
      <c r="N977" s="320"/>
      <c r="O977" s="320">
        <v>0</v>
      </c>
      <c r="P977" s="320">
        <v>0</v>
      </c>
      <c r="Q977" s="320">
        <v>0</v>
      </c>
      <c r="R977" s="320">
        <v>0</v>
      </c>
      <c r="S977" s="320">
        <v>0</v>
      </c>
      <c r="T977" s="320">
        <v>0</v>
      </c>
      <c r="U977" s="320">
        <v>0</v>
      </c>
      <c r="V977" s="320">
        <v>0</v>
      </c>
      <c r="W977" s="320">
        <v>0</v>
      </c>
      <c r="X977" s="320">
        <v>0</v>
      </c>
      <c r="Y977" s="320">
        <v>0</v>
      </c>
      <c r="Z977" s="320">
        <v>0</v>
      </c>
    </row>
    <row r="978" spans="4:26" hidden="1" outlineLevel="1">
      <c r="D978" s="313" t="s">
        <v>758</v>
      </c>
      <c r="E978" s="313" t="s">
        <v>67</v>
      </c>
      <c r="F978" s="313" t="s">
        <v>734</v>
      </c>
      <c r="G978" s="313" t="s">
        <v>743</v>
      </c>
      <c r="H978" s="313" t="s">
        <v>738</v>
      </c>
      <c r="I978" s="313" t="s">
        <v>1205</v>
      </c>
      <c r="J978" s="313" t="s">
        <v>1934</v>
      </c>
      <c r="K978" s="313" t="s">
        <v>171</v>
      </c>
      <c r="M978" s="325">
        <v>0</v>
      </c>
      <c r="N978" s="320"/>
      <c r="O978" s="320">
        <v>0</v>
      </c>
      <c r="P978" s="320">
        <v>0</v>
      </c>
      <c r="Q978" s="320">
        <v>0</v>
      </c>
      <c r="R978" s="320">
        <v>0</v>
      </c>
      <c r="S978" s="320">
        <v>0</v>
      </c>
      <c r="T978" s="320">
        <v>0</v>
      </c>
      <c r="U978" s="320">
        <v>0</v>
      </c>
      <c r="V978" s="320">
        <v>0</v>
      </c>
      <c r="W978" s="320">
        <v>0</v>
      </c>
      <c r="X978" s="320">
        <v>0</v>
      </c>
      <c r="Y978" s="320">
        <v>0</v>
      </c>
      <c r="Z978" s="320">
        <v>0</v>
      </c>
    </row>
    <row r="979" spans="4:26" hidden="1" outlineLevel="1">
      <c r="D979" s="313" t="s">
        <v>758</v>
      </c>
      <c r="E979" s="313" t="s">
        <v>67</v>
      </c>
      <c r="F979" s="313" t="s">
        <v>736</v>
      </c>
      <c r="G979" s="313" t="s">
        <v>737</v>
      </c>
      <c r="H979" s="313" t="s">
        <v>738</v>
      </c>
      <c r="I979" s="313" t="s">
        <v>1205</v>
      </c>
      <c r="J979" s="313" t="s">
        <v>1935</v>
      </c>
      <c r="K979" s="313" t="s">
        <v>171</v>
      </c>
      <c r="M979" s="325">
        <v>0</v>
      </c>
      <c r="N979" s="320"/>
      <c r="O979" s="320">
        <v>0</v>
      </c>
      <c r="P979" s="320">
        <v>0</v>
      </c>
      <c r="Q979" s="320">
        <v>0</v>
      </c>
      <c r="R979" s="320">
        <v>0</v>
      </c>
      <c r="S979" s="320">
        <v>0</v>
      </c>
      <c r="T979" s="320">
        <v>0</v>
      </c>
      <c r="U979" s="320">
        <v>0</v>
      </c>
      <c r="V979" s="320">
        <v>0</v>
      </c>
      <c r="W979" s="320">
        <v>0</v>
      </c>
      <c r="X979" s="320">
        <v>0</v>
      </c>
      <c r="Y979" s="320">
        <v>0</v>
      </c>
      <c r="Z979" s="320">
        <v>0</v>
      </c>
    </row>
    <row r="980" spans="4:26" hidden="1" outlineLevel="1">
      <c r="D980" s="313" t="s">
        <v>758</v>
      </c>
      <c r="E980" s="313" t="s">
        <v>67</v>
      </c>
      <c r="F980" s="313" t="s">
        <v>736</v>
      </c>
      <c r="G980" s="313" t="s">
        <v>743</v>
      </c>
      <c r="H980" s="313" t="s">
        <v>738</v>
      </c>
      <c r="I980" s="313" t="s">
        <v>1205</v>
      </c>
      <c r="J980" s="313" t="s">
        <v>1936</v>
      </c>
      <c r="K980" s="313" t="s">
        <v>171</v>
      </c>
      <c r="M980" s="325">
        <v>0</v>
      </c>
      <c r="N980" s="320"/>
      <c r="O980" s="320">
        <v>0</v>
      </c>
      <c r="P980" s="320">
        <v>0</v>
      </c>
      <c r="Q980" s="320">
        <v>0</v>
      </c>
      <c r="R980" s="320">
        <v>0</v>
      </c>
      <c r="S980" s="320">
        <v>0</v>
      </c>
      <c r="T980" s="320">
        <v>0</v>
      </c>
      <c r="U980" s="320">
        <v>0</v>
      </c>
      <c r="V980" s="320">
        <v>0</v>
      </c>
      <c r="W980" s="320">
        <v>0</v>
      </c>
      <c r="X980" s="320">
        <v>0</v>
      </c>
      <c r="Y980" s="320">
        <v>0</v>
      </c>
      <c r="Z980" s="320">
        <v>0</v>
      </c>
    </row>
    <row r="981" spans="4:26" hidden="1" outlineLevel="1">
      <c r="D981" s="313" t="s">
        <v>380</v>
      </c>
      <c r="E981" s="313" t="s">
        <v>67</v>
      </c>
      <c r="F981" s="313" t="s">
        <v>736</v>
      </c>
      <c r="G981" s="313" t="s">
        <v>737</v>
      </c>
      <c r="H981" s="313" t="s">
        <v>738</v>
      </c>
      <c r="I981" s="313" t="s">
        <v>1187</v>
      </c>
      <c r="J981" s="313" t="s">
        <v>26</v>
      </c>
      <c r="K981" s="313" t="s">
        <v>171</v>
      </c>
      <c r="M981" s="325">
        <v>2238840</v>
      </c>
      <c r="N981" s="320"/>
      <c r="O981" s="320">
        <v>128051</v>
      </c>
      <c r="P981" s="320">
        <v>156015</v>
      </c>
      <c r="Q981" s="320">
        <v>278606</v>
      </c>
      <c r="R981" s="320">
        <v>200267</v>
      </c>
      <c r="S981" s="320">
        <v>196487</v>
      </c>
      <c r="T981" s="320">
        <v>171105</v>
      </c>
      <c r="U981" s="320">
        <v>173098</v>
      </c>
      <c r="V981" s="320">
        <v>152936</v>
      </c>
      <c r="W981" s="320">
        <v>203742</v>
      </c>
      <c r="X981" s="320">
        <v>219942</v>
      </c>
      <c r="Y981" s="320">
        <v>154867</v>
      </c>
      <c r="Z981" s="320">
        <v>203724</v>
      </c>
    </row>
    <row r="982" spans="4:26" hidden="1" outlineLevel="1">
      <c r="D982" s="313" t="s">
        <v>380</v>
      </c>
      <c r="E982" s="313" t="s">
        <v>67</v>
      </c>
      <c r="F982" s="313" t="s">
        <v>736</v>
      </c>
      <c r="G982" s="313" t="s">
        <v>743</v>
      </c>
      <c r="H982" s="313" t="s">
        <v>738</v>
      </c>
      <c r="I982" s="313" t="s">
        <v>1187</v>
      </c>
      <c r="J982" s="313" t="s">
        <v>315</v>
      </c>
      <c r="K982" s="313" t="s">
        <v>171</v>
      </c>
      <c r="M982" s="325">
        <v>75943</v>
      </c>
      <c r="N982" s="320"/>
      <c r="O982" s="320">
        <v>39510</v>
      </c>
      <c r="P982" s="320">
        <v>380</v>
      </c>
      <c r="Q982" s="320">
        <v>29166</v>
      </c>
      <c r="R982" s="320">
        <v>1515</v>
      </c>
      <c r="S982" s="320">
        <v>4013</v>
      </c>
      <c r="T982" s="320">
        <v>500</v>
      </c>
      <c r="U982" s="320">
        <v>0</v>
      </c>
      <c r="V982" s="320">
        <v>0</v>
      </c>
      <c r="W982" s="320">
        <v>765</v>
      </c>
      <c r="X982" s="320">
        <v>2</v>
      </c>
      <c r="Y982" s="320">
        <v>20</v>
      </c>
      <c r="Z982" s="320">
        <v>72</v>
      </c>
    </row>
    <row r="983" spans="4:26" hidden="1" outlineLevel="1">
      <c r="D983" s="313" t="s">
        <v>380</v>
      </c>
      <c r="E983" s="313" t="s">
        <v>67</v>
      </c>
      <c r="F983" s="313" t="s">
        <v>734</v>
      </c>
      <c r="G983" s="313" t="s">
        <v>737</v>
      </c>
      <c r="H983" s="313" t="s">
        <v>738</v>
      </c>
      <c r="I983" s="313" t="s">
        <v>1205</v>
      </c>
      <c r="J983" s="313" t="s">
        <v>1937</v>
      </c>
      <c r="K983" s="313" t="s">
        <v>171</v>
      </c>
      <c r="M983" s="325">
        <v>0</v>
      </c>
      <c r="N983" s="320"/>
      <c r="O983" s="320">
        <v>0</v>
      </c>
      <c r="P983" s="320">
        <v>0</v>
      </c>
      <c r="Q983" s="320">
        <v>0</v>
      </c>
      <c r="R983" s="320">
        <v>0</v>
      </c>
      <c r="S983" s="320">
        <v>0</v>
      </c>
      <c r="T983" s="320">
        <v>0</v>
      </c>
      <c r="U983" s="320">
        <v>0</v>
      </c>
      <c r="V983" s="320">
        <v>0</v>
      </c>
      <c r="W983" s="320">
        <v>0</v>
      </c>
      <c r="X983" s="320">
        <v>0</v>
      </c>
      <c r="Y983" s="320">
        <v>0</v>
      </c>
      <c r="Z983" s="320">
        <v>0</v>
      </c>
    </row>
    <row r="984" spans="4:26" hidden="1" outlineLevel="1">
      <c r="D984" s="313" t="s">
        <v>380</v>
      </c>
      <c r="E984" s="313" t="s">
        <v>67</v>
      </c>
      <c r="F984" s="313" t="s">
        <v>734</v>
      </c>
      <c r="G984" s="313" t="s">
        <v>743</v>
      </c>
      <c r="H984" s="313" t="s">
        <v>738</v>
      </c>
      <c r="I984" s="313" t="s">
        <v>1205</v>
      </c>
      <c r="J984" s="313" t="s">
        <v>1938</v>
      </c>
      <c r="K984" s="313" t="s">
        <v>171</v>
      </c>
      <c r="M984" s="325">
        <v>0</v>
      </c>
      <c r="N984" s="320"/>
      <c r="O984" s="320">
        <v>0</v>
      </c>
      <c r="P984" s="320">
        <v>0</v>
      </c>
      <c r="Q984" s="320">
        <v>0</v>
      </c>
      <c r="R984" s="320">
        <v>0</v>
      </c>
      <c r="S984" s="320">
        <v>0</v>
      </c>
      <c r="T984" s="320">
        <v>0</v>
      </c>
      <c r="U984" s="320">
        <v>0</v>
      </c>
      <c r="V984" s="320">
        <v>0</v>
      </c>
      <c r="W984" s="320">
        <v>0</v>
      </c>
      <c r="X984" s="320">
        <v>0</v>
      </c>
      <c r="Y984" s="320">
        <v>0</v>
      </c>
      <c r="Z984" s="320">
        <v>0</v>
      </c>
    </row>
    <row r="985" spans="4:26" hidden="1" outlineLevel="1">
      <c r="D985" s="313" t="s">
        <v>380</v>
      </c>
      <c r="E985" s="313" t="s">
        <v>67</v>
      </c>
      <c r="F985" s="313" t="s">
        <v>736</v>
      </c>
      <c r="G985" s="313" t="s">
        <v>737</v>
      </c>
      <c r="H985" s="313" t="s">
        <v>738</v>
      </c>
      <c r="I985" s="313" t="s">
        <v>1205</v>
      </c>
      <c r="J985" s="313" t="s">
        <v>1939</v>
      </c>
      <c r="K985" s="313" t="s">
        <v>171</v>
      </c>
      <c r="M985" s="325">
        <v>0</v>
      </c>
      <c r="N985" s="320"/>
      <c r="O985" s="320">
        <v>0</v>
      </c>
      <c r="P985" s="320">
        <v>0</v>
      </c>
      <c r="Q985" s="320">
        <v>0</v>
      </c>
      <c r="R985" s="320">
        <v>0</v>
      </c>
      <c r="S985" s="320">
        <v>0</v>
      </c>
      <c r="T985" s="320">
        <v>0</v>
      </c>
      <c r="U985" s="320">
        <v>0</v>
      </c>
      <c r="V985" s="320">
        <v>0</v>
      </c>
      <c r="W985" s="320">
        <v>0</v>
      </c>
      <c r="X985" s="320">
        <v>0</v>
      </c>
      <c r="Y985" s="320">
        <v>0</v>
      </c>
      <c r="Z985" s="320">
        <v>0</v>
      </c>
    </row>
    <row r="986" spans="4:26" hidden="1" outlineLevel="1">
      <c r="D986" s="313" t="s">
        <v>380</v>
      </c>
      <c r="E986" s="313" t="s">
        <v>67</v>
      </c>
      <c r="F986" s="313" t="s">
        <v>736</v>
      </c>
      <c r="G986" s="313" t="s">
        <v>743</v>
      </c>
      <c r="H986" s="313" t="s">
        <v>738</v>
      </c>
      <c r="I986" s="313" t="s">
        <v>1205</v>
      </c>
      <c r="J986" s="313" t="s">
        <v>1940</v>
      </c>
      <c r="K986" s="313" t="s">
        <v>171</v>
      </c>
      <c r="M986" s="325">
        <v>0</v>
      </c>
      <c r="N986" s="320"/>
      <c r="O986" s="320">
        <v>0</v>
      </c>
      <c r="P986" s="320">
        <v>0</v>
      </c>
      <c r="Q986" s="320">
        <v>0</v>
      </c>
      <c r="R986" s="320">
        <v>0</v>
      </c>
      <c r="S986" s="320">
        <v>0</v>
      </c>
      <c r="T986" s="320">
        <v>0</v>
      </c>
      <c r="U986" s="320">
        <v>0</v>
      </c>
      <c r="V986" s="320">
        <v>0</v>
      </c>
      <c r="W986" s="320">
        <v>0</v>
      </c>
      <c r="X986" s="320">
        <v>0</v>
      </c>
      <c r="Y986" s="320">
        <v>0</v>
      </c>
      <c r="Z986" s="320">
        <v>0</v>
      </c>
    </row>
    <row r="987" spans="4:26" hidden="1" outlineLevel="1">
      <c r="D987" s="313" t="s">
        <v>1941</v>
      </c>
      <c r="E987" s="313" t="s">
        <v>67</v>
      </c>
      <c r="F987" s="313" t="s">
        <v>736</v>
      </c>
      <c r="G987" s="313" t="s">
        <v>737</v>
      </c>
      <c r="H987" s="313" t="s">
        <v>738</v>
      </c>
      <c r="I987" s="313" t="s">
        <v>1187</v>
      </c>
      <c r="J987" s="313" t="s">
        <v>1942</v>
      </c>
      <c r="K987" s="313" t="s">
        <v>171</v>
      </c>
      <c r="M987" s="325">
        <v>778</v>
      </c>
      <c r="N987" s="320"/>
      <c r="O987" s="320">
        <v>134</v>
      </c>
      <c r="P987" s="320">
        <v>40</v>
      </c>
      <c r="Q987" s="320">
        <v>35</v>
      </c>
      <c r="R987" s="320">
        <v>2</v>
      </c>
      <c r="S987" s="320">
        <v>104</v>
      </c>
      <c r="T987" s="320">
        <v>0</v>
      </c>
      <c r="U987" s="320">
        <v>0</v>
      </c>
      <c r="V987" s="320">
        <v>1</v>
      </c>
      <c r="W987" s="320">
        <v>15</v>
      </c>
      <c r="X987" s="320">
        <v>166</v>
      </c>
      <c r="Y987" s="320">
        <v>80</v>
      </c>
      <c r="Z987" s="320">
        <v>201</v>
      </c>
    </row>
    <row r="988" spans="4:26" hidden="1" outlineLevel="1">
      <c r="D988" s="313" t="s">
        <v>4126</v>
      </c>
      <c r="E988" s="313" t="s">
        <v>68</v>
      </c>
      <c r="F988" s="313" t="s">
        <v>736</v>
      </c>
      <c r="G988" s="313" t="s">
        <v>737</v>
      </c>
      <c r="H988" s="313" t="s">
        <v>738</v>
      </c>
      <c r="I988" s="313" t="s">
        <v>1187</v>
      </c>
      <c r="J988" s="313" t="s">
        <v>4127</v>
      </c>
      <c r="K988" s="313" t="s">
        <v>167</v>
      </c>
      <c r="M988" s="325">
        <v>5</v>
      </c>
      <c r="N988" s="320"/>
      <c r="O988" s="320"/>
      <c r="P988" s="320"/>
      <c r="Q988" s="320"/>
      <c r="R988" s="320"/>
      <c r="S988" s="320">
        <v>0</v>
      </c>
      <c r="T988" s="320">
        <v>0</v>
      </c>
      <c r="U988" s="320">
        <v>0</v>
      </c>
      <c r="V988" s="320">
        <v>5</v>
      </c>
      <c r="W988" s="320">
        <v>0</v>
      </c>
      <c r="X988" s="320">
        <v>0</v>
      </c>
      <c r="Y988" s="320">
        <v>0</v>
      </c>
      <c r="Z988" s="320">
        <v>0</v>
      </c>
    </row>
    <row r="989" spans="4:26" hidden="1" outlineLevel="1">
      <c r="D989" s="313" t="s">
        <v>760</v>
      </c>
      <c r="E989" s="313" t="s">
        <v>68</v>
      </c>
      <c r="F989" s="313" t="s">
        <v>736</v>
      </c>
      <c r="G989" s="313" t="s">
        <v>737</v>
      </c>
      <c r="H989" s="313" t="s">
        <v>738</v>
      </c>
      <c r="I989" s="313" t="s">
        <v>1187</v>
      </c>
      <c r="J989" s="313" t="s">
        <v>516</v>
      </c>
      <c r="K989" s="313" t="s">
        <v>167</v>
      </c>
      <c r="M989" s="325">
        <v>967605</v>
      </c>
      <c r="N989" s="320"/>
      <c r="O989" s="320">
        <v>78711</v>
      </c>
      <c r="P989" s="320">
        <v>95752</v>
      </c>
      <c r="Q989" s="320">
        <v>83630</v>
      </c>
      <c r="R989" s="320">
        <v>71428</v>
      </c>
      <c r="S989" s="320">
        <v>82342</v>
      </c>
      <c r="T989" s="320">
        <v>92237</v>
      </c>
      <c r="U989" s="320">
        <v>62380</v>
      </c>
      <c r="V989" s="320">
        <v>66595</v>
      </c>
      <c r="W989" s="320">
        <v>63244</v>
      </c>
      <c r="X989" s="320">
        <v>63593</v>
      </c>
      <c r="Y989" s="320">
        <v>87856</v>
      </c>
      <c r="Z989" s="320">
        <v>119837</v>
      </c>
    </row>
    <row r="990" spans="4:26" hidden="1" outlineLevel="1">
      <c r="D990" s="313" t="s">
        <v>760</v>
      </c>
      <c r="E990" s="313" t="s">
        <v>68</v>
      </c>
      <c r="F990" s="313" t="s">
        <v>734</v>
      </c>
      <c r="G990" s="313" t="s">
        <v>737</v>
      </c>
      <c r="H990" s="313" t="s">
        <v>738</v>
      </c>
      <c r="I990" s="313" t="s">
        <v>1205</v>
      </c>
      <c r="J990" s="313" t="s">
        <v>1943</v>
      </c>
      <c r="K990" s="313" t="s">
        <v>167</v>
      </c>
      <c r="M990" s="325">
        <v>0</v>
      </c>
      <c r="N990" s="320"/>
      <c r="O990" s="320">
        <v>0</v>
      </c>
      <c r="P990" s="320">
        <v>0</v>
      </c>
      <c r="Q990" s="320">
        <v>0</v>
      </c>
      <c r="R990" s="320">
        <v>0</v>
      </c>
      <c r="S990" s="320">
        <v>0</v>
      </c>
      <c r="T990" s="320">
        <v>0</v>
      </c>
      <c r="U990" s="320">
        <v>0</v>
      </c>
      <c r="V990" s="320">
        <v>0</v>
      </c>
      <c r="W990" s="320">
        <v>0</v>
      </c>
      <c r="X990" s="320">
        <v>0</v>
      </c>
      <c r="Y990" s="320">
        <v>0</v>
      </c>
      <c r="Z990" s="320">
        <v>0</v>
      </c>
    </row>
    <row r="991" spans="4:26" hidden="1" outlineLevel="1">
      <c r="D991" s="313" t="s">
        <v>760</v>
      </c>
      <c r="E991" s="313" t="s">
        <v>68</v>
      </c>
      <c r="F991" s="313" t="s">
        <v>734</v>
      </c>
      <c r="G991" s="313" t="s">
        <v>743</v>
      </c>
      <c r="H991" s="313" t="s">
        <v>738</v>
      </c>
      <c r="I991" s="313" t="s">
        <v>1205</v>
      </c>
      <c r="J991" s="313" t="s">
        <v>1944</v>
      </c>
      <c r="K991" s="313" t="s">
        <v>167</v>
      </c>
      <c r="M991" s="325">
        <v>0</v>
      </c>
      <c r="N991" s="320"/>
      <c r="O991" s="320">
        <v>0</v>
      </c>
      <c r="P991" s="320">
        <v>0</v>
      </c>
      <c r="Q991" s="320">
        <v>0</v>
      </c>
      <c r="R991" s="320">
        <v>0</v>
      </c>
      <c r="S991" s="320">
        <v>0</v>
      </c>
      <c r="T991" s="320">
        <v>0</v>
      </c>
      <c r="U991" s="320">
        <v>0</v>
      </c>
      <c r="V991" s="320">
        <v>0</v>
      </c>
      <c r="W991" s="320">
        <v>0</v>
      </c>
      <c r="X991" s="320">
        <v>0</v>
      </c>
      <c r="Y991" s="320">
        <v>0</v>
      </c>
      <c r="Z991" s="320">
        <v>0</v>
      </c>
    </row>
    <row r="992" spans="4:26" hidden="1" outlineLevel="1">
      <c r="D992" s="313" t="s">
        <v>760</v>
      </c>
      <c r="E992" s="313" t="s">
        <v>68</v>
      </c>
      <c r="F992" s="313" t="s">
        <v>736</v>
      </c>
      <c r="G992" s="313" t="s">
        <v>737</v>
      </c>
      <c r="H992" s="313" t="s">
        <v>738</v>
      </c>
      <c r="I992" s="313" t="s">
        <v>1205</v>
      </c>
      <c r="J992" s="313" t="s">
        <v>1945</v>
      </c>
      <c r="K992" s="313" t="s">
        <v>167</v>
      </c>
      <c r="M992" s="325">
        <v>0</v>
      </c>
      <c r="N992" s="320"/>
      <c r="O992" s="320">
        <v>0</v>
      </c>
      <c r="P992" s="320">
        <v>0</v>
      </c>
      <c r="Q992" s="320">
        <v>0</v>
      </c>
      <c r="R992" s="320">
        <v>0</v>
      </c>
      <c r="S992" s="320">
        <v>0</v>
      </c>
      <c r="T992" s="320">
        <v>0</v>
      </c>
      <c r="U992" s="320">
        <v>0</v>
      </c>
      <c r="V992" s="320">
        <v>0</v>
      </c>
      <c r="W992" s="320">
        <v>0</v>
      </c>
      <c r="X992" s="320">
        <v>0</v>
      </c>
      <c r="Y992" s="320">
        <v>0</v>
      </c>
      <c r="Z992" s="320">
        <v>0</v>
      </c>
    </row>
    <row r="993" spans="4:26" hidden="1" outlineLevel="1">
      <c r="D993" s="313" t="s">
        <v>760</v>
      </c>
      <c r="E993" s="313" t="s">
        <v>68</v>
      </c>
      <c r="F993" s="313" t="s">
        <v>736</v>
      </c>
      <c r="G993" s="313" t="s">
        <v>743</v>
      </c>
      <c r="H993" s="313" t="s">
        <v>738</v>
      </c>
      <c r="I993" s="313" t="s">
        <v>1205</v>
      </c>
      <c r="J993" s="313" t="s">
        <v>1946</v>
      </c>
      <c r="K993" s="313" t="s">
        <v>167</v>
      </c>
      <c r="M993" s="325">
        <v>0</v>
      </c>
      <c r="N993" s="320"/>
      <c r="O993" s="320">
        <v>0</v>
      </c>
      <c r="P993" s="320">
        <v>0</v>
      </c>
      <c r="Q993" s="320">
        <v>0</v>
      </c>
      <c r="R993" s="320">
        <v>0</v>
      </c>
      <c r="S993" s="320">
        <v>0</v>
      </c>
      <c r="T993" s="320">
        <v>0</v>
      </c>
      <c r="U993" s="320">
        <v>0</v>
      </c>
      <c r="V993" s="320">
        <v>0</v>
      </c>
      <c r="W993" s="320">
        <v>0</v>
      </c>
      <c r="X993" s="320">
        <v>0</v>
      </c>
      <c r="Y993" s="320">
        <v>0</v>
      </c>
      <c r="Z993" s="320">
        <v>0</v>
      </c>
    </row>
    <row r="994" spans="4:26" hidden="1" outlineLevel="1">
      <c r="D994" s="313" t="s">
        <v>436</v>
      </c>
      <c r="E994" s="313" t="s">
        <v>69</v>
      </c>
      <c r="F994" s="313" t="s">
        <v>736</v>
      </c>
      <c r="G994" s="313" t="s">
        <v>737</v>
      </c>
      <c r="H994" s="313" t="s">
        <v>738</v>
      </c>
      <c r="I994" s="313" t="s">
        <v>1187</v>
      </c>
      <c r="J994" s="313" t="s">
        <v>425</v>
      </c>
      <c r="K994" s="313" t="s">
        <v>170</v>
      </c>
      <c r="M994" s="325">
        <v>3218</v>
      </c>
      <c r="N994" s="320"/>
      <c r="O994" s="320">
        <v>146</v>
      </c>
      <c r="P994" s="320">
        <v>94</v>
      </c>
      <c r="Q994" s="320">
        <v>155</v>
      </c>
      <c r="R994" s="320">
        <v>437</v>
      </c>
      <c r="S994" s="320">
        <v>188</v>
      </c>
      <c r="T994" s="320">
        <v>228</v>
      </c>
      <c r="U994" s="320">
        <v>283</v>
      </c>
      <c r="V994" s="320">
        <v>701</v>
      </c>
      <c r="W994" s="320">
        <v>134</v>
      </c>
      <c r="X994" s="320">
        <v>280</v>
      </c>
      <c r="Y994" s="320">
        <v>400</v>
      </c>
      <c r="Z994" s="320">
        <v>172</v>
      </c>
    </row>
    <row r="995" spans="4:26" hidden="1" outlineLevel="1">
      <c r="D995" s="313" t="s">
        <v>436</v>
      </c>
      <c r="E995" s="313" t="s">
        <v>69</v>
      </c>
      <c r="F995" s="313" t="s">
        <v>734</v>
      </c>
      <c r="G995" s="313" t="s">
        <v>737</v>
      </c>
      <c r="H995" s="313" t="s">
        <v>738</v>
      </c>
      <c r="I995" s="313" t="s">
        <v>1205</v>
      </c>
      <c r="J995" s="313" t="s">
        <v>1947</v>
      </c>
      <c r="K995" s="313" t="s">
        <v>170</v>
      </c>
      <c r="M995" s="325">
        <v>0</v>
      </c>
      <c r="N995" s="320"/>
      <c r="O995" s="320">
        <v>0</v>
      </c>
      <c r="P995" s="320">
        <v>0</v>
      </c>
      <c r="Q995" s="320">
        <v>0</v>
      </c>
      <c r="R995" s="320">
        <v>0</v>
      </c>
      <c r="S995" s="320">
        <v>0</v>
      </c>
      <c r="T995" s="320">
        <v>0</v>
      </c>
      <c r="U995" s="320">
        <v>0</v>
      </c>
      <c r="V995" s="320">
        <v>0</v>
      </c>
      <c r="W995" s="320">
        <v>0</v>
      </c>
      <c r="X995" s="320">
        <v>0</v>
      </c>
      <c r="Y995" s="320">
        <v>0</v>
      </c>
      <c r="Z995" s="320">
        <v>0</v>
      </c>
    </row>
    <row r="996" spans="4:26" hidden="1" outlineLevel="1">
      <c r="D996" s="313" t="s">
        <v>436</v>
      </c>
      <c r="E996" s="313" t="s">
        <v>69</v>
      </c>
      <c r="F996" s="313" t="s">
        <v>734</v>
      </c>
      <c r="G996" s="313" t="s">
        <v>743</v>
      </c>
      <c r="H996" s="313" t="s">
        <v>738</v>
      </c>
      <c r="I996" s="313" t="s">
        <v>1205</v>
      </c>
      <c r="J996" s="313" t="s">
        <v>1948</v>
      </c>
      <c r="K996" s="313" t="s">
        <v>170</v>
      </c>
      <c r="M996" s="325">
        <v>0</v>
      </c>
      <c r="N996" s="320"/>
      <c r="O996" s="320">
        <v>0</v>
      </c>
      <c r="P996" s="320">
        <v>0</v>
      </c>
      <c r="Q996" s="320">
        <v>0</v>
      </c>
      <c r="R996" s="320">
        <v>0</v>
      </c>
      <c r="S996" s="320">
        <v>0</v>
      </c>
      <c r="T996" s="320">
        <v>0</v>
      </c>
      <c r="U996" s="320">
        <v>0</v>
      </c>
      <c r="V996" s="320">
        <v>0</v>
      </c>
      <c r="W996" s="320">
        <v>0</v>
      </c>
      <c r="X996" s="320">
        <v>0</v>
      </c>
      <c r="Y996" s="320">
        <v>0</v>
      </c>
      <c r="Z996" s="320">
        <v>0</v>
      </c>
    </row>
    <row r="997" spans="4:26" hidden="1" outlineLevel="1">
      <c r="D997" s="313" t="s">
        <v>436</v>
      </c>
      <c r="E997" s="313" t="s">
        <v>69</v>
      </c>
      <c r="F997" s="313" t="s">
        <v>736</v>
      </c>
      <c r="G997" s="313" t="s">
        <v>737</v>
      </c>
      <c r="H997" s="313" t="s">
        <v>738</v>
      </c>
      <c r="I997" s="313" t="s">
        <v>1205</v>
      </c>
      <c r="J997" s="313" t="s">
        <v>1949</v>
      </c>
      <c r="K997" s="313" t="s">
        <v>170</v>
      </c>
      <c r="M997" s="325">
        <v>0</v>
      </c>
      <c r="N997" s="320"/>
      <c r="O997" s="320">
        <v>0</v>
      </c>
      <c r="P997" s="320">
        <v>0</v>
      </c>
      <c r="Q997" s="320">
        <v>0</v>
      </c>
      <c r="R997" s="320">
        <v>0</v>
      </c>
      <c r="S997" s="320">
        <v>0</v>
      </c>
      <c r="T997" s="320">
        <v>0</v>
      </c>
      <c r="U997" s="320">
        <v>0</v>
      </c>
      <c r="V997" s="320">
        <v>0</v>
      </c>
      <c r="W997" s="320">
        <v>0</v>
      </c>
      <c r="X997" s="320">
        <v>0</v>
      </c>
      <c r="Y997" s="320">
        <v>0</v>
      </c>
      <c r="Z997" s="320">
        <v>0</v>
      </c>
    </row>
    <row r="998" spans="4:26" hidden="1" outlineLevel="1">
      <c r="D998" s="313" t="s">
        <v>436</v>
      </c>
      <c r="E998" s="313" t="s">
        <v>69</v>
      </c>
      <c r="F998" s="313" t="s">
        <v>736</v>
      </c>
      <c r="G998" s="313" t="s">
        <v>743</v>
      </c>
      <c r="H998" s="313" t="s">
        <v>738</v>
      </c>
      <c r="I998" s="313" t="s">
        <v>1205</v>
      </c>
      <c r="J998" s="313" t="s">
        <v>1950</v>
      </c>
      <c r="K998" s="313" t="s">
        <v>170</v>
      </c>
      <c r="M998" s="325">
        <v>0</v>
      </c>
      <c r="N998" s="320"/>
      <c r="O998" s="320">
        <v>0</v>
      </c>
      <c r="P998" s="320">
        <v>0</v>
      </c>
      <c r="Q998" s="320">
        <v>0</v>
      </c>
      <c r="R998" s="320">
        <v>0</v>
      </c>
      <c r="S998" s="320">
        <v>0</v>
      </c>
      <c r="T998" s="320">
        <v>0</v>
      </c>
      <c r="U998" s="320">
        <v>0</v>
      </c>
      <c r="V998" s="320">
        <v>0</v>
      </c>
      <c r="W998" s="320">
        <v>0</v>
      </c>
      <c r="X998" s="320">
        <v>0</v>
      </c>
      <c r="Y998" s="320">
        <v>0</v>
      </c>
      <c r="Z998" s="320">
        <v>0</v>
      </c>
    </row>
    <row r="999" spans="4:26" hidden="1" outlineLevel="1">
      <c r="D999" s="313" t="s">
        <v>381</v>
      </c>
      <c r="E999" s="313" t="s">
        <v>68</v>
      </c>
      <c r="F999" s="313" t="s">
        <v>736</v>
      </c>
      <c r="G999" s="313" t="s">
        <v>737</v>
      </c>
      <c r="H999" s="313" t="s">
        <v>738</v>
      </c>
      <c r="I999" s="313" t="s">
        <v>1187</v>
      </c>
      <c r="J999" s="313" t="s">
        <v>3495</v>
      </c>
      <c r="K999" s="313" t="s">
        <v>172</v>
      </c>
      <c r="M999" s="325">
        <v>17945</v>
      </c>
      <c r="N999" s="320"/>
      <c r="O999" s="320">
        <v>1111</v>
      </c>
      <c r="P999" s="320">
        <v>1410</v>
      </c>
      <c r="Q999" s="320">
        <v>1323</v>
      </c>
      <c r="R999" s="320">
        <v>1708</v>
      </c>
      <c r="S999" s="320">
        <v>1848</v>
      </c>
      <c r="T999" s="320">
        <v>1229</v>
      </c>
      <c r="U999" s="320">
        <v>575</v>
      </c>
      <c r="V999" s="320">
        <v>1433</v>
      </c>
      <c r="W999" s="320">
        <v>2744</v>
      </c>
      <c r="X999" s="320">
        <v>1639</v>
      </c>
      <c r="Y999" s="320">
        <v>1984</v>
      </c>
      <c r="Z999" s="320">
        <v>941</v>
      </c>
    </row>
    <row r="1000" spans="4:26" hidden="1" outlineLevel="1">
      <c r="D1000" s="313" t="s">
        <v>381</v>
      </c>
      <c r="E1000" s="313" t="s">
        <v>68</v>
      </c>
      <c r="F1000" s="313" t="s">
        <v>734</v>
      </c>
      <c r="G1000" s="313" t="s">
        <v>737</v>
      </c>
      <c r="H1000" s="313" t="s">
        <v>738</v>
      </c>
      <c r="I1000" s="313" t="s">
        <v>1205</v>
      </c>
      <c r="J1000" s="313" t="s">
        <v>3496</v>
      </c>
      <c r="K1000" s="313" t="s">
        <v>172</v>
      </c>
      <c r="M1000" s="325">
        <v>0</v>
      </c>
      <c r="N1000" s="320"/>
      <c r="O1000" s="320">
        <v>0</v>
      </c>
      <c r="P1000" s="320">
        <v>0</v>
      </c>
      <c r="Q1000" s="320">
        <v>0</v>
      </c>
      <c r="R1000" s="320">
        <v>0</v>
      </c>
      <c r="S1000" s="320">
        <v>0</v>
      </c>
      <c r="T1000" s="320">
        <v>0</v>
      </c>
      <c r="U1000" s="320">
        <v>0</v>
      </c>
      <c r="V1000" s="320">
        <v>0</v>
      </c>
      <c r="W1000" s="320">
        <v>0</v>
      </c>
      <c r="X1000" s="320">
        <v>0</v>
      </c>
      <c r="Y1000" s="320">
        <v>0</v>
      </c>
      <c r="Z1000" s="320">
        <v>0</v>
      </c>
    </row>
    <row r="1001" spans="4:26" hidden="1" outlineLevel="1">
      <c r="D1001" s="313" t="s">
        <v>381</v>
      </c>
      <c r="E1001" s="313" t="s">
        <v>68</v>
      </c>
      <c r="F1001" s="313" t="s">
        <v>734</v>
      </c>
      <c r="G1001" s="313" t="s">
        <v>743</v>
      </c>
      <c r="H1001" s="313" t="s">
        <v>738</v>
      </c>
      <c r="I1001" s="313" t="s">
        <v>1205</v>
      </c>
      <c r="J1001" s="313" t="s">
        <v>3497</v>
      </c>
      <c r="K1001" s="313" t="s">
        <v>172</v>
      </c>
      <c r="M1001" s="325">
        <v>0</v>
      </c>
      <c r="N1001" s="320"/>
      <c r="O1001" s="320">
        <v>0</v>
      </c>
      <c r="P1001" s="320">
        <v>0</v>
      </c>
      <c r="Q1001" s="320">
        <v>0</v>
      </c>
      <c r="R1001" s="320">
        <v>0</v>
      </c>
      <c r="S1001" s="320">
        <v>0</v>
      </c>
      <c r="T1001" s="320">
        <v>0</v>
      </c>
      <c r="U1001" s="320">
        <v>0</v>
      </c>
      <c r="V1001" s="320">
        <v>0</v>
      </c>
      <c r="W1001" s="320">
        <v>0</v>
      </c>
      <c r="X1001" s="320">
        <v>0</v>
      </c>
      <c r="Y1001" s="320">
        <v>0</v>
      </c>
      <c r="Z1001" s="320">
        <v>0</v>
      </c>
    </row>
    <row r="1002" spans="4:26" hidden="1" outlineLevel="1">
      <c r="D1002" s="313" t="s">
        <v>381</v>
      </c>
      <c r="E1002" s="313" t="s">
        <v>68</v>
      </c>
      <c r="F1002" s="313" t="s">
        <v>736</v>
      </c>
      <c r="G1002" s="313" t="s">
        <v>737</v>
      </c>
      <c r="H1002" s="313" t="s">
        <v>738</v>
      </c>
      <c r="I1002" s="313" t="s">
        <v>1205</v>
      </c>
      <c r="J1002" s="313" t="s">
        <v>3498</v>
      </c>
      <c r="K1002" s="313" t="s">
        <v>172</v>
      </c>
      <c r="M1002" s="325">
        <v>0</v>
      </c>
      <c r="N1002" s="320"/>
      <c r="O1002" s="320">
        <v>0</v>
      </c>
      <c r="P1002" s="320">
        <v>0</v>
      </c>
      <c r="Q1002" s="320">
        <v>0</v>
      </c>
      <c r="R1002" s="320">
        <v>0</v>
      </c>
      <c r="S1002" s="320">
        <v>0</v>
      </c>
      <c r="T1002" s="320">
        <v>0</v>
      </c>
      <c r="U1002" s="320">
        <v>0</v>
      </c>
      <c r="V1002" s="320">
        <v>0</v>
      </c>
      <c r="W1002" s="320">
        <v>0</v>
      </c>
      <c r="X1002" s="320">
        <v>0</v>
      </c>
      <c r="Y1002" s="320">
        <v>0</v>
      </c>
      <c r="Z1002" s="320">
        <v>0</v>
      </c>
    </row>
    <row r="1003" spans="4:26" hidden="1" outlineLevel="1">
      <c r="D1003" s="313" t="s">
        <v>381</v>
      </c>
      <c r="E1003" s="313" t="s">
        <v>68</v>
      </c>
      <c r="F1003" s="313" t="s">
        <v>736</v>
      </c>
      <c r="G1003" s="313" t="s">
        <v>743</v>
      </c>
      <c r="H1003" s="313" t="s">
        <v>738</v>
      </c>
      <c r="I1003" s="313" t="s">
        <v>1205</v>
      </c>
      <c r="J1003" s="313" t="s">
        <v>3499</v>
      </c>
      <c r="K1003" s="313" t="s">
        <v>172</v>
      </c>
      <c r="M1003" s="325">
        <v>0</v>
      </c>
      <c r="N1003" s="320"/>
      <c r="O1003" s="320">
        <v>0</v>
      </c>
      <c r="P1003" s="320">
        <v>0</v>
      </c>
      <c r="Q1003" s="320">
        <v>0</v>
      </c>
      <c r="R1003" s="320">
        <v>0</v>
      </c>
      <c r="S1003" s="320">
        <v>0</v>
      </c>
      <c r="T1003" s="320">
        <v>0</v>
      </c>
      <c r="U1003" s="320">
        <v>0</v>
      </c>
      <c r="V1003" s="320">
        <v>0</v>
      </c>
      <c r="W1003" s="320">
        <v>0</v>
      </c>
      <c r="X1003" s="320">
        <v>0</v>
      </c>
      <c r="Y1003" s="320">
        <v>0</v>
      </c>
      <c r="Z1003" s="320">
        <v>0</v>
      </c>
    </row>
    <row r="1004" spans="4:26" hidden="1" outlineLevel="1">
      <c r="D1004" s="313" t="s">
        <v>382</v>
      </c>
      <c r="E1004" s="313" t="s">
        <v>68</v>
      </c>
      <c r="F1004" s="313" t="s">
        <v>736</v>
      </c>
      <c r="G1004" s="313" t="s">
        <v>737</v>
      </c>
      <c r="H1004" s="313" t="s">
        <v>738</v>
      </c>
      <c r="I1004" s="313" t="s">
        <v>1187</v>
      </c>
      <c r="J1004" s="313" t="s">
        <v>3500</v>
      </c>
      <c r="K1004" s="313" t="s">
        <v>172</v>
      </c>
      <c r="M1004" s="325">
        <v>27002</v>
      </c>
      <c r="N1004" s="320"/>
      <c r="O1004" s="320">
        <v>3603</v>
      </c>
      <c r="P1004" s="320">
        <v>2385</v>
      </c>
      <c r="Q1004" s="320">
        <v>1649</v>
      </c>
      <c r="R1004" s="320">
        <v>944</v>
      </c>
      <c r="S1004" s="320">
        <v>3664</v>
      </c>
      <c r="T1004" s="320">
        <v>1697</v>
      </c>
      <c r="U1004" s="320">
        <v>601</v>
      </c>
      <c r="V1004" s="320">
        <v>2429</v>
      </c>
      <c r="W1004" s="320">
        <v>2832</v>
      </c>
      <c r="X1004" s="320">
        <v>4195</v>
      </c>
      <c r="Y1004" s="320">
        <v>873</v>
      </c>
      <c r="Z1004" s="320">
        <v>2130</v>
      </c>
    </row>
    <row r="1005" spans="4:26" hidden="1" outlineLevel="1">
      <c r="D1005" s="313" t="s">
        <v>382</v>
      </c>
      <c r="E1005" s="313" t="s">
        <v>68</v>
      </c>
      <c r="F1005" s="313" t="s">
        <v>734</v>
      </c>
      <c r="G1005" s="313" t="s">
        <v>737</v>
      </c>
      <c r="H1005" s="313" t="s">
        <v>738</v>
      </c>
      <c r="I1005" s="313" t="s">
        <v>1205</v>
      </c>
      <c r="J1005" s="313" t="s">
        <v>3501</v>
      </c>
      <c r="K1005" s="313" t="s">
        <v>172</v>
      </c>
      <c r="M1005" s="325">
        <v>0</v>
      </c>
      <c r="N1005" s="320"/>
      <c r="O1005" s="320">
        <v>0</v>
      </c>
      <c r="P1005" s="320">
        <v>0</v>
      </c>
      <c r="Q1005" s="320">
        <v>0</v>
      </c>
      <c r="R1005" s="320">
        <v>0</v>
      </c>
      <c r="S1005" s="320">
        <v>0</v>
      </c>
      <c r="T1005" s="320">
        <v>0</v>
      </c>
      <c r="U1005" s="320">
        <v>0</v>
      </c>
      <c r="V1005" s="320">
        <v>0</v>
      </c>
      <c r="W1005" s="320">
        <v>0</v>
      </c>
      <c r="X1005" s="320">
        <v>0</v>
      </c>
      <c r="Y1005" s="320">
        <v>0</v>
      </c>
      <c r="Z1005" s="320">
        <v>0</v>
      </c>
    </row>
    <row r="1006" spans="4:26" hidden="1" outlineLevel="1">
      <c r="D1006" s="313" t="s">
        <v>382</v>
      </c>
      <c r="E1006" s="313" t="s">
        <v>68</v>
      </c>
      <c r="F1006" s="313" t="s">
        <v>734</v>
      </c>
      <c r="G1006" s="313" t="s">
        <v>743</v>
      </c>
      <c r="H1006" s="313" t="s">
        <v>738</v>
      </c>
      <c r="I1006" s="313" t="s">
        <v>1205</v>
      </c>
      <c r="J1006" s="313" t="s">
        <v>3502</v>
      </c>
      <c r="K1006" s="313" t="s">
        <v>172</v>
      </c>
      <c r="M1006" s="325">
        <v>0</v>
      </c>
      <c r="N1006" s="320"/>
      <c r="O1006" s="320">
        <v>0</v>
      </c>
      <c r="P1006" s="320">
        <v>0</v>
      </c>
      <c r="Q1006" s="320">
        <v>0</v>
      </c>
      <c r="R1006" s="320">
        <v>0</v>
      </c>
      <c r="S1006" s="320">
        <v>0</v>
      </c>
      <c r="T1006" s="320">
        <v>0</v>
      </c>
      <c r="U1006" s="320">
        <v>0</v>
      </c>
      <c r="V1006" s="320">
        <v>0</v>
      </c>
      <c r="W1006" s="320">
        <v>0</v>
      </c>
      <c r="X1006" s="320">
        <v>0</v>
      </c>
      <c r="Y1006" s="320">
        <v>0</v>
      </c>
      <c r="Z1006" s="320">
        <v>0</v>
      </c>
    </row>
    <row r="1007" spans="4:26" hidden="1" outlineLevel="1">
      <c r="D1007" s="313" t="s">
        <v>382</v>
      </c>
      <c r="E1007" s="313" t="s">
        <v>68</v>
      </c>
      <c r="F1007" s="313" t="s">
        <v>736</v>
      </c>
      <c r="G1007" s="313" t="s">
        <v>737</v>
      </c>
      <c r="H1007" s="313" t="s">
        <v>738</v>
      </c>
      <c r="I1007" s="313" t="s">
        <v>1205</v>
      </c>
      <c r="J1007" s="313" t="s">
        <v>3503</v>
      </c>
      <c r="K1007" s="313" t="s">
        <v>172</v>
      </c>
      <c r="M1007" s="325">
        <v>0</v>
      </c>
      <c r="N1007" s="320"/>
      <c r="O1007" s="320">
        <v>0</v>
      </c>
      <c r="P1007" s="320">
        <v>0</v>
      </c>
      <c r="Q1007" s="320">
        <v>0</v>
      </c>
      <c r="R1007" s="320">
        <v>0</v>
      </c>
      <c r="S1007" s="320">
        <v>0</v>
      </c>
      <c r="T1007" s="320">
        <v>0</v>
      </c>
      <c r="U1007" s="320">
        <v>0</v>
      </c>
      <c r="V1007" s="320">
        <v>0</v>
      </c>
      <c r="W1007" s="320">
        <v>0</v>
      </c>
      <c r="X1007" s="320">
        <v>0</v>
      </c>
      <c r="Y1007" s="320">
        <v>0</v>
      </c>
      <c r="Z1007" s="320">
        <v>0</v>
      </c>
    </row>
    <row r="1008" spans="4:26" hidden="1" outlineLevel="1">
      <c r="D1008" s="313" t="s">
        <v>382</v>
      </c>
      <c r="E1008" s="313" t="s">
        <v>68</v>
      </c>
      <c r="F1008" s="313" t="s">
        <v>736</v>
      </c>
      <c r="G1008" s="313" t="s">
        <v>743</v>
      </c>
      <c r="H1008" s="313" t="s">
        <v>738</v>
      </c>
      <c r="I1008" s="313" t="s">
        <v>1205</v>
      </c>
      <c r="J1008" s="313" t="s">
        <v>3504</v>
      </c>
      <c r="K1008" s="313" t="s">
        <v>172</v>
      </c>
      <c r="M1008" s="325">
        <v>0</v>
      </c>
      <c r="N1008" s="320"/>
      <c r="O1008" s="320">
        <v>0</v>
      </c>
      <c r="P1008" s="320">
        <v>0</v>
      </c>
      <c r="Q1008" s="320">
        <v>0</v>
      </c>
      <c r="R1008" s="320">
        <v>0</v>
      </c>
      <c r="S1008" s="320">
        <v>0</v>
      </c>
      <c r="T1008" s="320">
        <v>0</v>
      </c>
      <c r="U1008" s="320">
        <v>0</v>
      </c>
      <c r="V1008" s="320">
        <v>0</v>
      </c>
      <c r="W1008" s="320">
        <v>0</v>
      </c>
      <c r="X1008" s="320">
        <v>0</v>
      </c>
      <c r="Y1008" s="320">
        <v>0</v>
      </c>
      <c r="Z1008" s="320">
        <v>0</v>
      </c>
    </row>
    <row r="1009" spans="4:26" hidden="1" outlineLevel="1">
      <c r="D1009" s="313" t="s">
        <v>437</v>
      </c>
      <c r="E1009" s="313" t="s">
        <v>68</v>
      </c>
      <c r="F1009" s="313" t="s">
        <v>736</v>
      </c>
      <c r="G1009" s="313" t="s">
        <v>737</v>
      </c>
      <c r="H1009" s="313" t="s">
        <v>738</v>
      </c>
      <c r="I1009" s="313" t="s">
        <v>1187</v>
      </c>
      <c r="J1009" s="313" t="s">
        <v>3505</v>
      </c>
      <c r="K1009" s="313" t="s">
        <v>172</v>
      </c>
      <c r="M1009" s="325">
        <v>17391</v>
      </c>
      <c r="N1009" s="320"/>
      <c r="O1009" s="320">
        <v>1063</v>
      </c>
      <c r="P1009" s="320">
        <v>1065</v>
      </c>
      <c r="Q1009" s="320">
        <v>653</v>
      </c>
      <c r="R1009" s="320">
        <v>1281</v>
      </c>
      <c r="S1009" s="320">
        <v>3225</v>
      </c>
      <c r="T1009" s="320">
        <v>1359</v>
      </c>
      <c r="U1009" s="320">
        <v>2761</v>
      </c>
      <c r="V1009" s="320">
        <v>1422</v>
      </c>
      <c r="W1009" s="320">
        <v>1192</v>
      </c>
      <c r="X1009" s="320">
        <v>1098</v>
      </c>
      <c r="Y1009" s="320">
        <v>934</v>
      </c>
      <c r="Z1009" s="320">
        <v>1338</v>
      </c>
    </row>
    <row r="1010" spans="4:26" hidden="1" outlineLevel="1">
      <c r="D1010" s="313" t="s">
        <v>437</v>
      </c>
      <c r="E1010" s="313" t="s">
        <v>68</v>
      </c>
      <c r="F1010" s="313" t="s">
        <v>734</v>
      </c>
      <c r="G1010" s="313" t="s">
        <v>737</v>
      </c>
      <c r="H1010" s="313" t="s">
        <v>738</v>
      </c>
      <c r="I1010" s="313" t="s">
        <v>1205</v>
      </c>
      <c r="J1010" s="313" t="s">
        <v>3506</v>
      </c>
      <c r="K1010" s="313" t="s">
        <v>172</v>
      </c>
      <c r="M1010" s="325">
        <v>0</v>
      </c>
      <c r="N1010" s="320"/>
      <c r="O1010" s="320">
        <v>0</v>
      </c>
      <c r="P1010" s="320">
        <v>0</v>
      </c>
      <c r="Q1010" s="320">
        <v>0</v>
      </c>
      <c r="R1010" s="320">
        <v>0</v>
      </c>
      <c r="S1010" s="320">
        <v>0</v>
      </c>
      <c r="T1010" s="320">
        <v>0</v>
      </c>
      <c r="U1010" s="320">
        <v>0</v>
      </c>
      <c r="V1010" s="320">
        <v>0</v>
      </c>
      <c r="W1010" s="320">
        <v>0</v>
      </c>
      <c r="X1010" s="320">
        <v>0</v>
      </c>
      <c r="Y1010" s="320">
        <v>0</v>
      </c>
      <c r="Z1010" s="320">
        <v>0</v>
      </c>
    </row>
    <row r="1011" spans="4:26" hidden="1" outlineLevel="1">
      <c r="D1011" s="313" t="s">
        <v>437</v>
      </c>
      <c r="E1011" s="313" t="s">
        <v>68</v>
      </c>
      <c r="F1011" s="313" t="s">
        <v>734</v>
      </c>
      <c r="G1011" s="313" t="s">
        <v>743</v>
      </c>
      <c r="H1011" s="313" t="s">
        <v>738</v>
      </c>
      <c r="I1011" s="313" t="s">
        <v>1205</v>
      </c>
      <c r="J1011" s="313" t="s">
        <v>3507</v>
      </c>
      <c r="K1011" s="313" t="s">
        <v>172</v>
      </c>
      <c r="M1011" s="325">
        <v>0</v>
      </c>
      <c r="N1011" s="320"/>
      <c r="O1011" s="320">
        <v>0</v>
      </c>
      <c r="P1011" s="320">
        <v>0</v>
      </c>
      <c r="Q1011" s="320">
        <v>0</v>
      </c>
      <c r="R1011" s="320">
        <v>0</v>
      </c>
      <c r="S1011" s="320">
        <v>0</v>
      </c>
      <c r="T1011" s="320">
        <v>0</v>
      </c>
      <c r="U1011" s="320">
        <v>0</v>
      </c>
      <c r="V1011" s="320">
        <v>0</v>
      </c>
      <c r="W1011" s="320">
        <v>0</v>
      </c>
      <c r="X1011" s="320">
        <v>0</v>
      </c>
      <c r="Y1011" s="320">
        <v>0</v>
      </c>
      <c r="Z1011" s="320">
        <v>0</v>
      </c>
    </row>
    <row r="1012" spans="4:26" hidden="1" outlineLevel="1">
      <c r="D1012" s="313" t="s">
        <v>437</v>
      </c>
      <c r="E1012" s="313" t="s">
        <v>68</v>
      </c>
      <c r="F1012" s="313" t="s">
        <v>736</v>
      </c>
      <c r="G1012" s="313" t="s">
        <v>737</v>
      </c>
      <c r="H1012" s="313" t="s">
        <v>738</v>
      </c>
      <c r="I1012" s="313" t="s">
        <v>1205</v>
      </c>
      <c r="J1012" s="313" t="s">
        <v>3508</v>
      </c>
      <c r="K1012" s="313" t="s">
        <v>172</v>
      </c>
      <c r="M1012" s="325">
        <v>0</v>
      </c>
      <c r="N1012" s="320"/>
      <c r="O1012" s="320">
        <v>0</v>
      </c>
      <c r="P1012" s="320">
        <v>0</v>
      </c>
      <c r="Q1012" s="320">
        <v>0</v>
      </c>
      <c r="R1012" s="320">
        <v>0</v>
      </c>
      <c r="S1012" s="320">
        <v>0</v>
      </c>
      <c r="T1012" s="320">
        <v>0</v>
      </c>
      <c r="U1012" s="320">
        <v>0</v>
      </c>
      <c r="V1012" s="320">
        <v>0</v>
      </c>
      <c r="W1012" s="320">
        <v>0</v>
      </c>
      <c r="X1012" s="320">
        <v>0</v>
      </c>
      <c r="Y1012" s="320">
        <v>0</v>
      </c>
      <c r="Z1012" s="320">
        <v>0</v>
      </c>
    </row>
    <row r="1013" spans="4:26" hidden="1" outlineLevel="1">
      <c r="D1013" s="313" t="s">
        <v>437</v>
      </c>
      <c r="E1013" s="313" t="s">
        <v>68</v>
      </c>
      <c r="F1013" s="313" t="s">
        <v>736</v>
      </c>
      <c r="G1013" s="313" t="s">
        <v>743</v>
      </c>
      <c r="H1013" s="313" t="s">
        <v>738</v>
      </c>
      <c r="I1013" s="313" t="s">
        <v>1205</v>
      </c>
      <c r="J1013" s="313" t="s">
        <v>3509</v>
      </c>
      <c r="K1013" s="313" t="s">
        <v>172</v>
      </c>
      <c r="M1013" s="325">
        <v>0</v>
      </c>
      <c r="N1013" s="320"/>
      <c r="O1013" s="320">
        <v>0</v>
      </c>
      <c r="P1013" s="320">
        <v>0</v>
      </c>
      <c r="Q1013" s="320">
        <v>0</v>
      </c>
      <c r="R1013" s="320">
        <v>0</v>
      </c>
      <c r="S1013" s="320">
        <v>0</v>
      </c>
      <c r="T1013" s="320">
        <v>0</v>
      </c>
      <c r="U1013" s="320">
        <v>0</v>
      </c>
      <c r="V1013" s="320">
        <v>0</v>
      </c>
      <c r="W1013" s="320">
        <v>0</v>
      </c>
      <c r="X1013" s="320">
        <v>0</v>
      </c>
      <c r="Y1013" s="320">
        <v>0</v>
      </c>
      <c r="Z1013" s="320">
        <v>0</v>
      </c>
    </row>
    <row r="1014" spans="4:26" hidden="1" outlineLevel="1">
      <c r="D1014" s="313" t="s">
        <v>1119</v>
      </c>
      <c r="E1014" s="313" t="s">
        <v>68</v>
      </c>
      <c r="F1014" s="313" t="s">
        <v>736</v>
      </c>
      <c r="G1014" s="313" t="s">
        <v>737</v>
      </c>
      <c r="H1014" s="313" t="s">
        <v>738</v>
      </c>
      <c r="I1014" s="313" t="s">
        <v>1187</v>
      </c>
      <c r="J1014" s="313" t="s">
        <v>1120</v>
      </c>
      <c r="K1014" s="313" t="s">
        <v>167</v>
      </c>
      <c r="M1014" s="325">
        <v>711073</v>
      </c>
      <c r="N1014" s="320"/>
      <c r="O1014" s="320">
        <v>33412</v>
      </c>
      <c r="P1014" s="320">
        <v>33131</v>
      </c>
      <c r="Q1014" s="320">
        <v>34190</v>
      </c>
      <c r="R1014" s="320">
        <v>63322</v>
      </c>
      <c r="S1014" s="320">
        <v>38575</v>
      </c>
      <c r="T1014" s="320">
        <v>62758</v>
      </c>
      <c r="U1014" s="320">
        <v>92887</v>
      </c>
      <c r="V1014" s="320">
        <v>65592</v>
      </c>
      <c r="W1014" s="320">
        <v>57070</v>
      </c>
      <c r="X1014" s="320">
        <v>103898</v>
      </c>
      <c r="Y1014" s="320">
        <v>66166</v>
      </c>
      <c r="Z1014" s="320">
        <v>60072</v>
      </c>
    </row>
    <row r="1015" spans="4:26" hidden="1" outlineLevel="1">
      <c r="D1015" s="313" t="s">
        <v>1119</v>
      </c>
      <c r="E1015" s="313" t="s">
        <v>68</v>
      </c>
      <c r="F1015" s="313" t="s">
        <v>734</v>
      </c>
      <c r="G1015" s="313" t="s">
        <v>737</v>
      </c>
      <c r="H1015" s="313" t="s">
        <v>738</v>
      </c>
      <c r="I1015" s="313" t="s">
        <v>1205</v>
      </c>
      <c r="J1015" s="313" t="s">
        <v>1951</v>
      </c>
      <c r="K1015" s="313" t="s">
        <v>167</v>
      </c>
      <c r="M1015" s="325">
        <v>0</v>
      </c>
      <c r="N1015" s="320"/>
      <c r="O1015" s="320">
        <v>0</v>
      </c>
      <c r="P1015" s="320">
        <v>0</v>
      </c>
      <c r="Q1015" s="320">
        <v>0</v>
      </c>
      <c r="R1015" s="320">
        <v>0</v>
      </c>
      <c r="S1015" s="320">
        <v>0</v>
      </c>
      <c r="T1015" s="320">
        <v>0</v>
      </c>
      <c r="U1015" s="320">
        <v>0</v>
      </c>
      <c r="V1015" s="320">
        <v>0</v>
      </c>
      <c r="W1015" s="320">
        <v>0</v>
      </c>
      <c r="X1015" s="320">
        <v>0</v>
      </c>
      <c r="Y1015" s="320">
        <v>0</v>
      </c>
      <c r="Z1015" s="320">
        <v>0</v>
      </c>
    </row>
    <row r="1016" spans="4:26" hidden="1" outlineLevel="1">
      <c r="D1016" s="313" t="s">
        <v>1119</v>
      </c>
      <c r="E1016" s="313" t="s">
        <v>68</v>
      </c>
      <c r="F1016" s="313" t="s">
        <v>734</v>
      </c>
      <c r="G1016" s="313" t="s">
        <v>743</v>
      </c>
      <c r="H1016" s="313" t="s">
        <v>738</v>
      </c>
      <c r="I1016" s="313" t="s">
        <v>1205</v>
      </c>
      <c r="J1016" s="313" t="s">
        <v>1952</v>
      </c>
      <c r="K1016" s="313" t="s">
        <v>167</v>
      </c>
      <c r="M1016" s="325">
        <v>0</v>
      </c>
      <c r="N1016" s="320"/>
      <c r="O1016" s="320">
        <v>0</v>
      </c>
      <c r="P1016" s="320">
        <v>0</v>
      </c>
      <c r="Q1016" s="320">
        <v>0</v>
      </c>
      <c r="R1016" s="320">
        <v>0</v>
      </c>
      <c r="S1016" s="320">
        <v>0</v>
      </c>
      <c r="T1016" s="320">
        <v>0</v>
      </c>
      <c r="U1016" s="320">
        <v>0</v>
      </c>
      <c r="V1016" s="320">
        <v>0</v>
      </c>
      <c r="W1016" s="320">
        <v>0</v>
      </c>
      <c r="X1016" s="320">
        <v>0</v>
      </c>
      <c r="Y1016" s="320">
        <v>0</v>
      </c>
      <c r="Z1016" s="320">
        <v>0</v>
      </c>
    </row>
    <row r="1017" spans="4:26" hidden="1" outlineLevel="1">
      <c r="D1017" s="313" t="s">
        <v>1119</v>
      </c>
      <c r="E1017" s="313" t="s">
        <v>68</v>
      </c>
      <c r="F1017" s="313" t="s">
        <v>736</v>
      </c>
      <c r="G1017" s="313" t="s">
        <v>737</v>
      </c>
      <c r="H1017" s="313" t="s">
        <v>738</v>
      </c>
      <c r="I1017" s="313" t="s">
        <v>1205</v>
      </c>
      <c r="J1017" s="313" t="s">
        <v>1953</v>
      </c>
      <c r="K1017" s="313" t="s">
        <v>167</v>
      </c>
      <c r="M1017" s="325">
        <v>0</v>
      </c>
      <c r="N1017" s="320"/>
      <c r="O1017" s="320">
        <v>0</v>
      </c>
      <c r="P1017" s="320">
        <v>0</v>
      </c>
      <c r="Q1017" s="320">
        <v>0</v>
      </c>
      <c r="R1017" s="320">
        <v>0</v>
      </c>
      <c r="S1017" s="320">
        <v>0</v>
      </c>
      <c r="T1017" s="320">
        <v>0</v>
      </c>
      <c r="U1017" s="320">
        <v>0</v>
      </c>
      <c r="V1017" s="320">
        <v>0</v>
      </c>
      <c r="W1017" s="320">
        <v>0</v>
      </c>
      <c r="X1017" s="320">
        <v>0</v>
      </c>
      <c r="Y1017" s="320">
        <v>0</v>
      </c>
      <c r="Z1017" s="320">
        <v>0</v>
      </c>
    </row>
    <row r="1018" spans="4:26" hidden="1" outlineLevel="1">
      <c r="D1018" s="313" t="s">
        <v>1119</v>
      </c>
      <c r="E1018" s="313" t="s">
        <v>68</v>
      </c>
      <c r="F1018" s="313" t="s">
        <v>736</v>
      </c>
      <c r="G1018" s="313" t="s">
        <v>743</v>
      </c>
      <c r="H1018" s="313" t="s">
        <v>738</v>
      </c>
      <c r="I1018" s="313" t="s">
        <v>1205</v>
      </c>
      <c r="J1018" s="313" t="s">
        <v>1954</v>
      </c>
      <c r="K1018" s="313" t="s">
        <v>167</v>
      </c>
      <c r="M1018" s="325">
        <v>0</v>
      </c>
      <c r="N1018" s="320"/>
      <c r="O1018" s="320">
        <v>0</v>
      </c>
      <c r="P1018" s="320">
        <v>0</v>
      </c>
      <c r="Q1018" s="320">
        <v>0</v>
      </c>
      <c r="R1018" s="320">
        <v>0</v>
      </c>
      <c r="S1018" s="320">
        <v>0</v>
      </c>
      <c r="T1018" s="320">
        <v>0</v>
      </c>
      <c r="U1018" s="320">
        <v>0</v>
      </c>
      <c r="V1018" s="320">
        <v>0</v>
      </c>
      <c r="W1018" s="320">
        <v>0</v>
      </c>
      <c r="X1018" s="320">
        <v>0</v>
      </c>
      <c r="Y1018" s="320">
        <v>0</v>
      </c>
      <c r="Z1018" s="320">
        <v>0</v>
      </c>
    </row>
    <row r="1019" spans="4:26" hidden="1" outlineLevel="1">
      <c r="D1019" s="313" t="s">
        <v>535</v>
      </c>
      <c r="E1019" s="313" t="s">
        <v>69</v>
      </c>
      <c r="F1019" s="313" t="s">
        <v>736</v>
      </c>
      <c r="G1019" s="313" t="s">
        <v>737</v>
      </c>
      <c r="H1019" s="313" t="s">
        <v>738</v>
      </c>
      <c r="I1019" s="313" t="s">
        <v>1187</v>
      </c>
      <c r="J1019" s="313" t="s">
        <v>536</v>
      </c>
      <c r="K1019" s="313" t="s">
        <v>170</v>
      </c>
      <c r="M1019" s="325">
        <v>48646</v>
      </c>
      <c r="N1019" s="320"/>
      <c r="O1019" s="320">
        <v>5031</v>
      </c>
      <c r="P1019" s="320">
        <v>3983</v>
      </c>
      <c r="Q1019" s="320">
        <v>5228</v>
      </c>
      <c r="R1019" s="320">
        <v>1399</v>
      </c>
      <c r="S1019" s="320">
        <v>3908</v>
      </c>
      <c r="T1019" s="320">
        <v>5327</v>
      </c>
      <c r="U1019" s="320">
        <v>6296</v>
      </c>
      <c r="V1019" s="320">
        <v>2064</v>
      </c>
      <c r="W1019" s="320">
        <v>3281</v>
      </c>
      <c r="X1019" s="320">
        <v>4818</v>
      </c>
      <c r="Y1019" s="320">
        <v>3481</v>
      </c>
      <c r="Z1019" s="320">
        <v>3830</v>
      </c>
    </row>
    <row r="1020" spans="4:26" hidden="1" outlineLevel="1">
      <c r="D1020" s="313" t="s">
        <v>535</v>
      </c>
      <c r="E1020" s="313" t="s">
        <v>69</v>
      </c>
      <c r="F1020" s="313" t="s">
        <v>734</v>
      </c>
      <c r="G1020" s="313" t="s">
        <v>737</v>
      </c>
      <c r="H1020" s="313" t="s">
        <v>738</v>
      </c>
      <c r="I1020" s="313" t="s">
        <v>1205</v>
      </c>
      <c r="J1020" s="313" t="s">
        <v>1955</v>
      </c>
      <c r="K1020" s="313" t="s">
        <v>170</v>
      </c>
      <c r="M1020" s="325">
        <v>0</v>
      </c>
      <c r="N1020" s="320"/>
      <c r="O1020" s="320">
        <v>0</v>
      </c>
      <c r="P1020" s="320">
        <v>0</v>
      </c>
      <c r="Q1020" s="320">
        <v>0</v>
      </c>
      <c r="R1020" s="320">
        <v>0</v>
      </c>
      <c r="S1020" s="320">
        <v>0</v>
      </c>
      <c r="T1020" s="320">
        <v>0</v>
      </c>
      <c r="U1020" s="320">
        <v>0</v>
      </c>
      <c r="V1020" s="320">
        <v>0</v>
      </c>
      <c r="W1020" s="320">
        <v>0</v>
      </c>
      <c r="X1020" s="320">
        <v>0</v>
      </c>
      <c r="Y1020" s="320">
        <v>0</v>
      </c>
      <c r="Z1020" s="320">
        <v>0</v>
      </c>
    </row>
    <row r="1021" spans="4:26" hidden="1" outlineLevel="1">
      <c r="D1021" s="313" t="s">
        <v>535</v>
      </c>
      <c r="E1021" s="313" t="s">
        <v>69</v>
      </c>
      <c r="F1021" s="313" t="s">
        <v>734</v>
      </c>
      <c r="G1021" s="313" t="s">
        <v>743</v>
      </c>
      <c r="H1021" s="313" t="s">
        <v>738</v>
      </c>
      <c r="I1021" s="313" t="s">
        <v>1205</v>
      </c>
      <c r="J1021" s="313" t="s">
        <v>1956</v>
      </c>
      <c r="K1021" s="313" t="s">
        <v>170</v>
      </c>
      <c r="M1021" s="325">
        <v>0</v>
      </c>
      <c r="N1021" s="320"/>
      <c r="O1021" s="320">
        <v>0</v>
      </c>
      <c r="P1021" s="320">
        <v>0</v>
      </c>
      <c r="Q1021" s="320">
        <v>0</v>
      </c>
      <c r="R1021" s="320">
        <v>0</v>
      </c>
      <c r="S1021" s="320">
        <v>0</v>
      </c>
      <c r="T1021" s="320">
        <v>0</v>
      </c>
      <c r="U1021" s="320">
        <v>0</v>
      </c>
      <c r="V1021" s="320">
        <v>0</v>
      </c>
      <c r="W1021" s="320">
        <v>0</v>
      </c>
      <c r="X1021" s="320">
        <v>0</v>
      </c>
      <c r="Y1021" s="320">
        <v>0</v>
      </c>
      <c r="Z1021" s="320">
        <v>0</v>
      </c>
    </row>
    <row r="1022" spans="4:26" hidden="1" outlineLevel="1">
      <c r="D1022" s="313" t="s">
        <v>535</v>
      </c>
      <c r="E1022" s="313" t="s">
        <v>69</v>
      </c>
      <c r="F1022" s="313" t="s">
        <v>736</v>
      </c>
      <c r="G1022" s="313" t="s">
        <v>737</v>
      </c>
      <c r="H1022" s="313" t="s">
        <v>738</v>
      </c>
      <c r="I1022" s="313" t="s">
        <v>1205</v>
      </c>
      <c r="J1022" s="313" t="s">
        <v>1957</v>
      </c>
      <c r="K1022" s="313" t="s">
        <v>170</v>
      </c>
      <c r="M1022" s="325">
        <v>0</v>
      </c>
      <c r="N1022" s="320"/>
      <c r="O1022" s="320">
        <v>0</v>
      </c>
      <c r="P1022" s="320">
        <v>0</v>
      </c>
      <c r="Q1022" s="320">
        <v>0</v>
      </c>
      <c r="R1022" s="320">
        <v>0</v>
      </c>
      <c r="S1022" s="320">
        <v>0</v>
      </c>
      <c r="T1022" s="320">
        <v>0</v>
      </c>
      <c r="U1022" s="320">
        <v>0</v>
      </c>
      <c r="V1022" s="320">
        <v>0</v>
      </c>
      <c r="W1022" s="320">
        <v>0</v>
      </c>
      <c r="X1022" s="320">
        <v>0</v>
      </c>
      <c r="Y1022" s="320">
        <v>0</v>
      </c>
      <c r="Z1022" s="320">
        <v>0</v>
      </c>
    </row>
    <row r="1023" spans="4:26" hidden="1" outlineLevel="1">
      <c r="D1023" s="313" t="s">
        <v>535</v>
      </c>
      <c r="E1023" s="313" t="s">
        <v>69</v>
      </c>
      <c r="F1023" s="313" t="s">
        <v>736</v>
      </c>
      <c r="G1023" s="313" t="s">
        <v>743</v>
      </c>
      <c r="H1023" s="313" t="s">
        <v>738</v>
      </c>
      <c r="I1023" s="313" t="s">
        <v>1205</v>
      </c>
      <c r="J1023" s="313" t="s">
        <v>1958</v>
      </c>
      <c r="K1023" s="313" t="s">
        <v>170</v>
      </c>
      <c r="M1023" s="325">
        <v>0</v>
      </c>
      <c r="N1023" s="320"/>
      <c r="O1023" s="320">
        <v>0</v>
      </c>
      <c r="P1023" s="320">
        <v>0</v>
      </c>
      <c r="Q1023" s="320">
        <v>0</v>
      </c>
      <c r="R1023" s="320">
        <v>0</v>
      </c>
      <c r="S1023" s="320">
        <v>0</v>
      </c>
      <c r="T1023" s="320">
        <v>0</v>
      </c>
      <c r="U1023" s="320">
        <v>0</v>
      </c>
      <c r="V1023" s="320">
        <v>0</v>
      </c>
      <c r="W1023" s="320">
        <v>0</v>
      </c>
      <c r="X1023" s="320">
        <v>0</v>
      </c>
      <c r="Y1023" s="320">
        <v>0</v>
      </c>
      <c r="Z1023" s="320">
        <v>0</v>
      </c>
    </row>
    <row r="1024" spans="4:26" hidden="1" outlineLevel="1">
      <c r="D1024" s="313" t="s">
        <v>833</v>
      </c>
      <c r="E1024" s="313" t="s">
        <v>68</v>
      </c>
      <c r="F1024" s="313" t="s">
        <v>736</v>
      </c>
      <c r="G1024" s="313" t="s">
        <v>737</v>
      </c>
      <c r="H1024" s="313" t="s">
        <v>738</v>
      </c>
      <c r="I1024" s="313" t="s">
        <v>1187</v>
      </c>
      <c r="J1024" s="313" t="s">
        <v>511</v>
      </c>
      <c r="K1024" s="313" t="s">
        <v>167</v>
      </c>
      <c r="M1024" s="325">
        <v>174163</v>
      </c>
      <c r="N1024" s="320"/>
      <c r="O1024" s="320">
        <v>7050</v>
      </c>
      <c r="P1024" s="320">
        <v>15743</v>
      </c>
      <c r="Q1024" s="320">
        <v>9529</v>
      </c>
      <c r="R1024" s="320">
        <v>22742</v>
      </c>
      <c r="S1024" s="320">
        <v>15597</v>
      </c>
      <c r="T1024" s="320">
        <v>16531</v>
      </c>
      <c r="U1024" s="320">
        <v>14216</v>
      </c>
      <c r="V1024" s="320">
        <v>11844</v>
      </c>
      <c r="W1024" s="320">
        <v>7864</v>
      </c>
      <c r="X1024" s="320">
        <v>16775</v>
      </c>
      <c r="Y1024" s="320">
        <v>11559</v>
      </c>
      <c r="Z1024" s="320">
        <v>24713</v>
      </c>
    </row>
    <row r="1025" spans="4:26" hidden="1" outlineLevel="1">
      <c r="D1025" s="313" t="s">
        <v>833</v>
      </c>
      <c r="E1025" s="313" t="s">
        <v>68</v>
      </c>
      <c r="F1025" s="313" t="s">
        <v>734</v>
      </c>
      <c r="G1025" s="313" t="s">
        <v>737</v>
      </c>
      <c r="H1025" s="313" t="s">
        <v>738</v>
      </c>
      <c r="I1025" s="313" t="s">
        <v>1205</v>
      </c>
      <c r="J1025" s="313" t="s">
        <v>1959</v>
      </c>
      <c r="K1025" s="313" t="s">
        <v>167</v>
      </c>
      <c r="M1025" s="325">
        <v>0</v>
      </c>
      <c r="N1025" s="320"/>
      <c r="O1025" s="320">
        <v>0</v>
      </c>
      <c r="P1025" s="320">
        <v>0</v>
      </c>
      <c r="Q1025" s="320">
        <v>0</v>
      </c>
      <c r="R1025" s="320">
        <v>0</v>
      </c>
      <c r="S1025" s="320">
        <v>0</v>
      </c>
      <c r="T1025" s="320">
        <v>0</v>
      </c>
      <c r="U1025" s="320">
        <v>0</v>
      </c>
      <c r="V1025" s="320">
        <v>0</v>
      </c>
      <c r="W1025" s="320">
        <v>0</v>
      </c>
      <c r="X1025" s="320">
        <v>0</v>
      </c>
      <c r="Y1025" s="320">
        <v>0</v>
      </c>
      <c r="Z1025" s="320">
        <v>0</v>
      </c>
    </row>
    <row r="1026" spans="4:26" hidden="1" outlineLevel="1">
      <c r="D1026" s="313" t="s">
        <v>833</v>
      </c>
      <c r="E1026" s="313" t="s">
        <v>68</v>
      </c>
      <c r="F1026" s="313" t="s">
        <v>734</v>
      </c>
      <c r="G1026" s="313" t="s">
        <v>743</v>
      </c>
      <c r="H1026" s="313" t="s">
        <v>738</v>
      </c>
      <c r="I1026" s="313" t="s">
        <v>1205</v>
      </c>
      <c r="J1026" s="313" t="s">
        <v>1960</v>
      </c>
      <c r="K1026" s="313" t="s">
        <v>167</v>
      </c>
      <c r="M1026" s="325">
        <v>0</v>
      </c>
      <c r="N1026" s="320"/>
      <c r="O1026" s="320">
        <v>0</v>
      </c>
      <c r="P1026" s="320">
        <v>0</v>
      </c>
      <c r="Q1026" s="320">
        <v>0</v>
      </c>
      <c r="R1026" s="320">
        <v>0</v>
      </c>
      <c r="S1026" s="320">
        <v>0</v>
      </c>
      <c r="T1026" s="320">
        <v>0</v>
      </c>
      <c r="U1026" s="320">
        <v>0</v>
      </c>
      <c r="V1026" s="320">
        <v>0</v>
      </c>
      <c r="W1026" s="320">
        <v>0</v>
      </c>
      <c r="X1026" s="320">
        <v>0</v>
      </c>
      <c r="Y1026" s="320">
        <v>0</v>
      </c>
      <c r="Z1026" s="320">
        <v>0</v>
      </c>
    </row>
    <row r="1027" spans="4:26" hidden="1" outlineLevel="1">
      <c r="D1027" s="313" t="s">
        <v>833</v>
      </c>
      <c r="E1027" s="313" t="s">
        <v>68</v>
      </c>
      <c r="F1027" s="313" t="s">
        <v>736</v>
      </c>
      <c r="G1027" s="313" t="s">
        <v>737</v>
      </c>
      <c r="H1027" s="313" t="s">
        <v>738</v>
      </c>
      <c r="I1027" s="313" t="s">
        <v>1205</v>
      </c>
      <c r="J1027" s="313" t="s">
        <v>1961</v>
      </c>
      <c r="K1027" s="313" t="s">
        <v>167</v>
      </c>
      <c r="M1027" s="325">
        <v>0</v>
      </c>
      <c r="N1027" s="320"/>
      <c r="O1027" s="320">
        <v>0</v>
      </c>
      <c r="P1027" s="320">
        <v>0</v>
      </c>
      <c r="Q1027" s="320">
        <v>0</v>
      </c>
      <c r="R1027" s="320">
        <v>0</v>
      </c>
      <c r="S1027" s="320">
        <v>0</v>
      </c>
      <c r="T1027" s="320">
        <v>0</v>
      </c>
      <c r="U1027" s="320">
        <v>0</v>
      </c>
      <c r="V1027" s="320">
        <v>0</v>
      </c>
      <c r="W1027" s="320">
        <v>0</v>
      </c>
      <c r="X1027" s="320">
        <v>0</v>
      </c>
      <c r="Y1027" s="320">
        <v>0</v>
      </c>
      <c r="Z1027" s="320">
        <v>0</v>
      </c>
    </row>
    <row r="1028" spans="4:26" hidden="1" outlineLevel="1">
      <c r="D1028" s="313" t="s">
        <v>833</v>
      </c>
      <c r="E1028" s="313" t="s">
        <v>68</v>
      </c>
      <c r="F1028" s="313" t="s">
        <v>736</v>
      </c>
      <c r="G1028" s="313" t="s">
        <v>743</v>
      </c>
      <c r="H1028" s="313" t="s">
        <v>738</v>
      </c>
      <c r="I1028" s="313" t="s">
        <v>1205</v>
      </c>
      <c r="J1028" s="313" t="s">
        <v>1962</v>
      </c>
      <c r="K1028" s="313" t="s">
        <v>167</v>
      </c>
      <c r="M1028" s="325">
        <v>0</v>
      </c>
      <c r="N1028" s="320"/>
      <c r="O1028" s="320">
        <v>0</v>
      </c>
      <c r="P1028" s="320">
        <v>0</v>
      </c>
      <c r="Q1028" s="320">
        <v>0</v>
      </c>
      <c r="R1028" s="320">
        <v>0</v>
      </c>
      <c r="S1028" s="320">
        <v>0</v>
      </c>
      <c r="T1028" s="320">
        <v>0</v>
      </c>
      <c r="U1028" s="320">
        <v>0</v>
      </c>
      <c r="V1028" s="320">
        <v>0</v>
      </c>
      <c r="W1028" s="320">
        <v>0</v>
      </c>
      <c r="X1028" s="320">
        <v>0</v>
      </c>
      <c r="Y1028" s="320">
        <v>0</v>
      </c>
      <c r="Z1028" s="320">
        <v>0</v>
      </c>
    </row>
    <row r="1029" spans="4:26" hidden="1" outlineLevel="1">
      <c r="D1029" s="313" t="s">
        <v>332</v>
      </c>
      <c r="E1029" s="313" t="s">
        <v>67</v>
      </c>
      <c r="F1029" s="313" t="s">
        <v>736</v>
      </c>
      <c r="G1029" s="313" t="s">
        <v>737</v>
      </c>
      <c r="H1029" s="313" t="s">
        <v>738</v>
      </c>
      <c r="I1029" s="313" t="s">
        <v>1187</v>
      </c>
      <c r="J1029" s="313" t="s">
        <v>2909</v>
      </c>
      <c r="K1029" s="313" t="s">
        <v>171</v>
      </c>
      <c r="M1029" s="325">
        <v>201</v>
      </c>
      <c r="N1029" s="320"/>
      <c r="O1029" s="320">
        <v>10</v>
      </c>
      <c r="P1029" s="320">
        <v>10</v>
      </c>
      <c r="Q1029" s="320">
        <v>0</v>
      </c>
      <c r="R1029" s="320">
        <v>4</v>
      </c>
      <c r="S1029" s="320">
        <v>13</v>
      </c>
      <c r="T1029" s="320">
        <v>21</v>
      </c>
      <c r="U1029" s="320">
        <v>20</v>
      </c>
      <c r="V1029" s="320">
        <v>1</v>
      </c>
      <c r="W1029" s="320">
        <v>0</v>
      </c>
      <c r="X1029" s="320">
        <v>30</v>
      </c>
      <c r="Y1029" s="320">
        <v>20</v>
      </c>
      <c r="Z1029" s="320">
        <v>72</v>
      </c>
    </row>
    <row r="1030" spans="4:26" hidden="1" outlineLevel="1">
      <c r="D1030" s="313" t="s">
        <v>332</v>
      </c>
      <c r="E1030" s="313" t="s">
        <v>67</v>
      </c>
      <c r="F1030" s="313" t="s">
        <v>734</v>
      </c>
      <c r="G1030" s="313" t="s">
        <v>737</v>
      </c>
      <c r="H1030" s="313" t="s">
        <v>738</v>
      </c>
      <c r="I1030" s="313" t="s">
        <v>1205</v>
      </c>
      <c r="J1030" s="313" t="s">
        <v>2910</v>
      </c>
      <c r="K1030" s="313" t="s">
        <v>171</v>
      </c>
      <c r="M1030" s="325">
        <v>0</v>
      </c>
      <c r="N1030" s="320"/>
      <c r="O1030" s="320">
        <v>0</v>
      </c>
      <c r="P1030" s="320">
        <v>0</v>
      </c>
      <c r="Q1030" s="320">
        <v>0</v>
      </c>
      <c r="R1030" s="320">
        <v>0</v>
      </c>
      <c r="S1030" s="320">
        <v>0</v>
      </c>
      <c r="T1030" s="320">
        <v>0</v>
      </c>
      <c r="U1030" s="320">
        <v>0</v>
      </c>
      <c r="V1030" s="320">
        <v>0</v>
      </c>
      <c r="W1030" s="320">
        <v>0</v>
      </c>
      <c r="X1030" s="320">
        <v>0</v>
      </c>
      <c r="Y1030" s="320">
        <v>0</v>
      </c>
      <c r="Z1030" s="320">
        <v>0</v>
      </c>
    </row>
    <row r="1031" spans="4:26" hidden="1" outlineLevel="1">
      <c r="D1031" s="313" t="s">
        <v>332</v>
      </c>
      <c r="E1031" s="313" t="s">
        <v>67</v>
      </c>
      <c r="F1031" s="313" t="s">
        <v>734</v>
      </c>
      <c r="G1031" s="313" t="s">
        <v>743</v>
      </c>
      <c r="H1031" s="313" t="s">
        <v>738</v>
      </c>
      <c r="I1031" s="313" t="s">
        <v>1205</v>
      </c>
      <c r="J1031" s="313" t="s">
        <v>2911</v>
      </c>
      <c r="K1031" s="313" t="s">
        <v>171</v>
      </c>
      <c r="M1031" s="325">
        <v>0</v>
      </c>
      <c r="N1031" s="320"/>
      <c r="O1031" s="320">
        <v>0</v>
      </c>
      <c r="P1031" s="320">
        <v>0</v>
      </c>
      <c r="Q1031" s="320">
        <v>0</v>
      </c>
      <c r="R1031" s="320">
        <v>0</v>
      </c>
      <c r="S1031" s="320">
        <v>0</v>
      </c>
      <c r="T1031" s="320">
        <v>0</v>
      </c>
      <c r="U1031" s="320">
        <v>0</v>
      </c>
      <c r="V1031" s="320">
        <v>0</v>
      </c>
      <c r="W1031" s="320">
        <v>0</v>
      </c>
      <c r="X1031" s="320">
        <v>0</v>
      </c>
      <c r="Y1031" s="320">
        <v>0</v>
      </c>
      <c r="Z1031" s="320">
        <v>0</v>
      </c>
    </row>
    <row r="1032" spans="4:26" hidden="1" outlineLevel="1">
      <c r="D1032" s="313" t="s">
        <v>332</v>
      </c>
      <c r="E1032" s="313" t="s">
        <v>67</v>
      </c>
      <c r="F1032" s="313" t="s">
        <v>736</v>
      </c>
      <c r="G1032" s="313" t="s">
        <v>737</v>
      </c>
      <c r="H1032" s="313" t="s">
        <v>738</v>
      </c>
      <c r="I1032" s="313" t="s">
        <v>1205</v>
      </c>
      <c r="J1032" s="313" t="s">
        <v>2912</v>
      </c>
      <c r="K1032" s="313" t="s">
        <v>171</v>
      </c>
      <c r="M1032" s="325">
        <v>0</v>
      </c>
      <c r="N1032" s="320"/>
      <c r="O1032" s="320">
        <v>0</v>
      </c>
      <c r="P1032" s="320">
        <v>0</v>
      </c>
      <c r="Q1032" s="320">
        <v>0</v>
      </c>
      <c r="R1032" s="320">
        <v>0</v>
      </c>
      <c r="S1032" s="320">
        <v>0</v>
      </c>
      <c r="T1032" s="320">
        <v>0</v>
      </c>
      <c r="U1032" s="320">
        <v>0</v>
      </c>
      <c r="V1032" s="320">
        <v>0</v>
      </c>
      <c r="W1032" s="320">
        <v>0</v>
      </c>
      <c r="X1032" s="320">
        <v>0</v>
      </c>
      <c r="Y1032" s="320">
        <v>0</v>
      </c>
      <c r="Z1032" s="320">
        <v>0</v>
      </c>
    </row>
    <row r="1033" spans="4:26" hidden="1" outlineLevel="1">
      <c r="D1033" s="313" t="s">
        <v>332</v>
      </c>
      <c r="E1033" s="313" t="s">
        <v>67</v>
      </c>
      <c r="F1033" s="313" t="s">
        <v>736</v>
      </c>
      <c r="G1033" s="313" t="s">
        <v>743</v>
      </c>
      <c r="H1033" s="313" t="s">
        <v>738</v>
      </c>
      <c r="I1033" s="313" t="s">
        <v>1205</v>
      </c>
      <c r="J1033" s="313" t="s">
        <v>2913</v>
      </c>
      <c r="K1033" s="313" t="s">
        <v>171</v>
      </c>
      <c r="M1033" s="325">
        <v>0</v>
      </c>
      <c r="N1033" s="320"/>
      <c r="O1033" s="320">
        <v>0</v>
      </c>
      <c r="P1033" s="320">
        <v>0</v>
      </c>
      <c r="Q1033" s="320">
        <v>0</v>
      </c>
      <c r="R1033" s="320">
        <v>0</v>
      </c>
      <c r="S1033" s="320">
        <v>0</v>
      </c>
      <c r="T1033" s="320">
        <v>0</v>
      </c>
      <c r="U1033" s="320">
        <v>0</v>
      </c>
      <c r="V1033" s="320">
        <v>0</v>
      </c>
      <c r="W1033" s="320">
        <v>0</v>
      </c>
      <c r="X1033" s="320">
        <v>0</v>
      </c>
      <c r="Y1033" s="320">
        <v>0</v>
      </c>
      <c r="Z1033" s="320">
        <v>0</v>
      </c>
    </row>
    <row r="1034" spans="4:26" hidden="1" outlineLevel="1">
      <c r="D1034" s="313" t="s">
        <v>439</v>
      </c>
      <c r="E1034" s="313" t="s">
        <v>67</v>
      </c>
      <c r="F1034" s="313" t="s">
        <v>736</v>
      </c>
      <c r="G1034" s="313" t="s">
        <v>737</v>
      </c>
      <c r="H1034" s="313" t="s">
        <v>738</v>
      </c>
      <c r="I1034" s="313" t="s">
        <v>1187</v>
      </c>
      <c r="J1034" s="313" t="s">
        <v>549</v>
      </c>
      <c r="K1034" s="313" t="s">
        <v>171</v>
      </c>
      <c r="M1034" s="325">
        <v>1181757</v>
      </c>
      <c r="N1034" s="320"/>
      <c r="O1034" s="320">
        <v>71804</v>
      </c>
      <c r="P1034" s="320">
        <v>87734</v>
      </c>
      <c r="Q1034" s="320">
        <v>105392</v>
      </c>
      <c r="R1034" s="320">
        <v>51838</v>
      </c>
      <c r="S1034" s="320">
        <v>152495</v>
      </c>
      <c r="T1034" s="320">
        <v>107083</v>
      </c>
      <c r="U1034" s="320">
        <v>81408</v>
      </c>
      <c r="V1034" s="320">
        <v>83638</v>
      </c>
      <c r="W1034" s="320">
        <v>89299</v>
      </c>
      <c r="X1034" s="320">
        <v>97980</v>
      </c>
      <c r="Y1034" s="320">
        <v>65221</v>
      </c>
      <c r="Z1034" s="320">
        <v>187865</v>
      </c>
    </row>
    <row r="1035" spans="4:26" hidden="1" outlineLevel="1">
      <c r="D1035" s="313" t="s">
        <v>439</v>
      </c>
      <c r="E1035" s="313" t="s">
        <v>67</v>
      </c>
      <c r="F1035" s="313" t="s">
        <v>736</v>
      </c>
      <c r="G1035" s="313" t="s">
        <v>743</v>
      </c>
      <c r="H1035" s="313" t="s">
        <v>738</v>
      </c>
      <c r="I1035" s="313" t="s">
        <v>1187</v>
      </c>
      <c r="J1035" s="313" t="s">
        <v>610</v>
      </c>
      <c r="K1035" s="313" t="s">
        <v>171</v>
      </c>
      <c r="M1035" s="325">
        <v>22732</v>
      </c>
      <c r="N1035" s="320"/>
      <c r="O1035" s="320">
        <v>929</v>
      </c>
      <c r="P1035" s="320">
        <v>719</v>
      </c>
      <c r="Q1035" s="320">
        <v>292</v>
      </c>
      <c r="R1035" s="320">
        <v>3023</v>
      </c>
      <c r="S1035" s="320">
        <v>7173</v>
      </c>
      <c r="T1035" s="320">
        <v>388</v>
      </c>
      <c r="U1035" s="320">
        <v>389</v>
      </c>
      <c r="V1035" s="320">
        <v>50</v>
      </c>
      <c r="W1035" s="320">
        <v>326</v>
      </c>
      <c r="X1035" s="320">
        <v>2125</v>
      </c>
      <c r="Y1035" s="320">
        <v>2032</v>
      </c>
      <c r="Z1035" s="320">
        <v>5286</v>
      </c>
    </row>
    <row r="1036" spans="4:26" hidden="1" outlineLevel="1">
      <c r="D1036" s="313" t="s">
        <v>439</v>
      </c>
      <c r="E1036" s="313" t="s">
        <v>67</v>
      </c>
      <c r="F1036" s="313" t="s">
        <v>734</v>
      </c>
      <c r="G1036" s="313" t="s">
        <v>737</v>
      </c>
      <c r="H1036" s="313" t="s">
        <v>738</v>
      </c>
      <c r="I1036" s="313" t="s">
        <v>1205</v>
      </c>
      <c r="J1036" s="313" t="s">
        <v>1963</v>
      </c>
      <c r="K1036" s="313" t="s">
        <v>171</v>
      </c>
      <c r="M1036" s="325">
        <v>0</v>
      </c>
      <c r="N1036" s="320"/>
      <c r="O1036" s="320">
        <v>0</v>
      </c>
      <c r="P1036" s="320">
        <v>0</v>
      </c>
      <c r="Q1036" s="320">
        <v>0</v>
      </c>
      <c r="R1036" s="320">
        <v>0</v>
      </c>
      <c r="S1036" s="320">
        <v>0</v>
      </c>
      <c r="T1036" s="320">
        <v>0</v>
      </c>
      <c r="U1036" s="320">
        <v>0</v>
      </c>
      <c r="V1036" s="320">
        <v>0</v>
      </c>
      <c r="W1036" s="320">
        <v>0</v>
      </c>
      <c r="X1036" s="320">
        <v>0</v>
      </c>
      <c r="Y1036" s="320">
        <v>0</v>
      </c>
      <c r="Z1036" s="320">
        <v>0</v>
      </c>
    </row>
    <row r="1037" spans="4:26" hidden="1" outlineLevel="1">
      <c r="D1037" s="313" t="s">
        <v>439</v>
      </c>
      <c r="E1037" s="313" t="s">
        <v>67</v>
      </c>
      <c r="F1037" s="313" t="s">
        <v>734</v>
      </c>
      <c r="G1037" s="313" t="s">
        <v>743</v>
      </c>
      <c r="H1037" s="313" t="s">
        <v>738</v>
      </c>
      <c r="I1037" s="313" t="s">
        <v>1205</v>
      </c>
      <c r="J1037" s="313" t="s">
        <v>1964</v>
      </c>
      <c r="K1037" s="313" t="s">
        <v>171</v>
      </c>
      <c r="M1037" s="325">
        <v>0</v>
      </c>
      <c r="N1037" s="320"/>
      <c r="O1037" s="320">
        <v>0</v>
      </c>
      <c r="P1037" s="320">
        <v>0</v>
      </c>
      <c r="Q1037" s="320">
        <v>0</v>
      </c>
      <c r="R1037" s="320">
        <v>0</v>
      </c>
      <c r="S1037" s="320">
        <v>0</v>
      </c>
      <c r="T1037" s="320">
        <v>0</v>
      </c>
      <c r="U1037" s="320">
        <v>0</v>
      </c>
      <c r="V1037" s="320">
        <v>0</v>
      </c>
      <c r="W1037" s="320">
        <v>0</v>
      </c>
      <c r="X1037" s="320">
        <v>0</v>
      </c>
      <c r="Y1037" s="320">
        <v>0</v>
      </c>
      <c r="Z1037" s="320">
        <v>0</v>
      </c>
    </row>
    <row r="1038" spans="4:26" hidden="1" outlineLevel="1">
      <c r="D1038" s="313" t="s">
        <v>439</v>
      </c>
      <c r="E1038" s="313" t="s">
        <v>67</v>
      </c>
      <c r="F1038" s="313" t="s">
        <v>736</v>
      </c>
      <c r="G1038" s="313" t="s">
        <v>737</v>
      </c>
      <c r="H1038" s="313" t="s">
        <v>738</v>
      </c>
      <c r="I1038" s="313" t="s">
        <v>1205</v>
      </c>
      <c r="J1038" s="313" t="s">
        <v>1965</v>
      </c>
      <c r="K1038" s="313" t="s">
        <v>171</v>
      </c>
      <c r="M1038" s="325">
        <v>0</v>
      </c>
      <c r="N1038" s="320"/>
      <c r="O1038" s="320">
        <v>0</v>
      </c>
      <c r="P1038" s="320">
        <v>0</v>
      </c>
      <c r="Q1038" s="320">
        <v>0</v>
      </c>
      <c r="R1038" s="320">
        <v>0</v>
      </c>
      <c r="S1038" s="320">
        <v>0</v>
      </c>
      <c r="T1038" s="320">
        <v>0</v>
      </c>
      <c r="U1038" s="320">
        <v>0</v>
      </c>
      <c r="V1038" s="320">
        <v>0</v>
      </c>
      <c r="W1038" s="320">
        <v>0</v>
      </c>
      <c r="X1038" s="320">
        <v>0</v>
      </c>
      <c r="Y1038" s="320">
        <v>0</v>
      </c>
      <c r="Z1038" s="320">
        <v>0</v>
      </c>
    </row>
    <row r="1039" spans="4:26" hidden="1" outlineLevel="1">
      <c r="D1039" s="313" t="s">
        <v>439</v>
      </c>
      <c r="E1039" s="313" t="s">
        <v>67</v>
      </c>
      <c r="F1039" s="313" t="s">
        <v>736</v>
      </c>
      <c r="G1039" s="313" t="s">
        <v>743</v>
      </c>
      <c r="H1039" s="313" t="s">
        <v>738</v>
      </c>
      <c r="I1039" s="313" t="s">
        <v>1205</v>
      </c>
      <c r="J1039" s="313" t="s">
        <v>1966</v>
      </c>
      <c r="K1039" s="313" t="s">
        <v>171</v>
      </c>
      <c r="M1039" s="325">
        <v>0</v>
      </c>
      <c r="N1039" s="320"/>
      <c r="O1039" s="320">
        <v>0</v>
      </c>
      <c r="P1039" s="320">
        <v>0</v>
      </c>
      <c r="Q1039" s="320">
        <v>0</v>
      </c>
      <c r="R1039" s="320">
        <v>0</v>
      </c>
      <c r="S1039" s="320">
        <v>0</v>
      </c>
      <c r="T1039" s="320">
        <v>0</v>
      </c>
      <c r="U1039" s="320">
        <v>0</v>
      </c>
      <c r="V1039" s="320">
        <v>0</v>
      </c>
      <c r="W1039" s="320">
        <v>0</v>
      </c>
      <c r="X1039" s="320">
        <v>0</v>
      </c>
      <c r="Y1039" s="320">
        <v>0</v>
      </c>
      <c r="Z1039" s="320">
        <v>0</v>
      </c>
    </row>
    <row r="1040" spans="4:26" hidden="1" outlineLevel="1">
      <c r="D1040" s="313" t="s">
        <v>1967</v>
      </c>
      <c r="E1040" s="313" t="s">
        <v>67</v>
      </c>
      <c r="F1040" s="313" t="s">
        <v>736</v>
      </c>
      <c r="G1040" s="313" t="s">
        <v>737</v>
      </c>
      <c r="H1040" s="313" t="s">
        <v>738</v>
      </c>
      <c r="I1040" s="313" t="s">
        <v>1187</v>
      </c>
      <c r="J1040" s="313" t="s">
        <v>1968</v>
      </c>
      <c r="K1040" s="313" t="s">
        <v>171</v>
      </c>
      <c r="M1040" s="325">
        <v>2360</v>
      </c>
      <c r="N1040" s="320"/>
      <c r="O1040" s="320">
        <v>4</v>
      </c>
      <c r="P1040" s="320">
        <v>549</v>
      </c>
      <c r="Q1040" s="320">
        <v>117</v>
      </c>
      <c r="R1040" s="320">
        <v>0</v>
      </c>
      <c r="S1040" s="320">
        <v>264</v>
      </c>
      <c r="T1040" s="320">
        <v>1</v>
      </c>
      <c r="U1040" s="320">
        <v>338</v>
      </c>
      <c r="V1040" s="320">
        <v>0</v>
      </c>
      <c r="W1040" s="320">
        <v>528</v>
      </c>
      <c r="X1040" s="320">
        <v>478</v>
      </c>
      <c r="Y1040" s="320">
        <v>81</v>
      </c>
      <c r="Z1040" s="320">
        <v>0</v>
      </c>
    </row>
    <row r="1041" spans="4:26" hidden="1" outlineLevel="1">
      <c r="D1041" s="313" t="s">
        <v>1307</v>
      </c>
      <c r="E1041" s="313" t="s">
        <v>67</v>
      </c>
      <c r="F1041" s="313" t="s">
        <v>736</v>
      </c>
      <c r="G1041" s="313" t="s">
        <v>737</v>
      </c>
      <c r="H1041" s="313" t="s">
        <v>738</v>
      </c>
      <c r="I1041" s="313" t="s">
        <v>1187</v>
      </c>
      <c r="J1041" s="313" t="s">
        <v>564</v>
      </c>
      <c r="K1041" s="313" t="s">
        <v>171</v>
      </c>
      <c r="M1041" s="325">
        <v>3455</v>
      </c>
      <c r="N1041" s="320"/>
      <c r="O1041" s="320">
        <v>774</v>
      </c>
      <c r="P1041" s="320">
        <v>11</v>
      </c>
      <c r="Q1041" s="320">
        <v>35</v>
      </c>
      <c r="R1041" s="320">
        <v>2112</v>
      </c>
      <c r="S1041" s="320">
        <v>148</v>
      </c>
      <c r="T1041" s="320">
        <v>127</v>
      </c>
      <c r="U1041" s="320">
        <v>95</v>
      </c>
      <c r="V1041" s="320">
        <v>12</v>
      </c>
      <c r="W1041" s="320">
        <v>41</v>
      </c>
      <c r="X1041" s="320">
        <v>44</v>
      </c>
      <c r="Y1041" s="320">
        <v>47</v>
      </c>
      <c r="Z1041" s="320">
        <v>9</v>
      </c>
    </row>
    <row r="1042" spans="4:26" hidden="1" outlineLevel="1">
      <c r="D1042" s="313" t="s">
        <v>1307</v>
      </c>
      <c r="E1042" s="313" t="s">
        <v>67</v>
      </c>
      <c r="F1042" s="313" t="s">
        <v>734</v>
      </c>
      <c r="G1042" s="313" t="s">
        <v>737</v>
      </c>
      <c r="H1042" s="313" t="s">
        <v>738</v>
      </c>
      <c r="I1042" s="313" t="s">
        <v>1205</v>
      </c>
      <c r="J1042" s="313" t="s">
        <v>1969</v>
      </c>
      <c r="K1042" s="313" t="s">
        <v>171</v>
      </c>
      <c r="M1042" s="325">
        <v>0</v>
      </c>
      <c r="N1042" s="320"/>
      <c r="O1042" s="320">
        <v>0</v>
      </c>
      <c r="P1042" s="320">
        <v>0</v>
      </c>
      <c r="Q1042" s="320">
        <v>0</v>
      </c>
      <c r="R1042" s="320">
        <v>0</v>
      </c>
      <c r="S1042" s="320">
        <v>0</v>
      </c>
      <c r="T1042" s="320">
        <v>0</v>
      </c>
      <c r="U1042" s="320">
        <v>0</v>
      </c>
      <c r="V1042" s="320">
        <v>0</v>
      </c>
      <c r="W1042" s="320">
        <v>0</v>
      </c>
      <c r="X1042" s="320">
        <v>0</v>
      </c>
      <c r="Y1042" s="320">
        <v>0</v>
      </c>
      <c r="Z1042" s="320">
        <v>0</v>
      </c>
    </row>
    <row r="1043" spans="4:26" hidden="1" outlineLevel="1">
      <c r="D1043" s="313" t="s">
        <v>1307</v>
      </c>
      <c r="E1043" s="313" t="s">
        <v>67</v>
      </c>
      <c r="F1043" s="313" t="s">
        <v>734</v>
      </c>
      <c r="G1043" s="313" t="s">
        <v>743</v>
      </c>
      <c r="H1043" s="313" t="s">
        <v>738</v>
      </c>
      <c r="I1043" s="313" t="s">
        <v>1205</v>
      </c>
      <c r="J1043" s="313" t="s">
        <v>1970</v>
      </c>
      <c r="K1043" s="313" t="s">
        <v>171</v>
      </c>
      <c r="M1043" s="325">
        <v>0</v>
      </c>
      <c r="N1043" s="320"/>
      <c r="O1043" s="320">
        <v>0</v>
      </c>
      <c r="P1043" s="320">
        <v>0</v>
      </c>
      <c r="Q1043" s="320">
        <v>0</v>
      </c>
      <c r="R1043" s="320">
        <v>0</v>
      </c>
      <c r="S1043" s="320">
        <v>0</v>
      </c>
      <c r="T1043" s="320">
        <v>0</v>
      </c>
      <c r="U1043" s="320">
        <v>0</v>
      </c>
      <c r="V1043" s="320">
        <v>0</v>
      </c>
      <c r="W1043" s="320">
        <v>0</v>
      </c>
      <c r="X1043" s="320">
        <v>0</v>
      </c>
      <c r="Y1043" s="320">
        <v>0</v>
      </c>
      <c r="Z1043" s="320">
        <v>0</v>
      </c>
    </row>
    <row r="1044" spans="4:26" hidden="1" outlineLevel="1">
      <c r="D1044" s="313" t="s">
        <v>1307</v>
      </c>
      <c r="E1044" s="313" t="s">
        <v>67</v>
      </c>
      <c r="F1044" s="313" t="s">
        <v>736</v>
      </c>
      <c r="G1044" s="313" t="s">
        <v>737</v>
      </c>
      <c r="H1044" s="313" t="s">
        <v>738</v>
      </c>
      <c r="I1044" s="313" t="s">
        <v>1205</v>
      </c>
      <c r="J1044" s="313" t="s">
        <v>1971</v>
      </c>
      <c r="K1044" s="313" t="s">
        <v>171</v>
      </c>
      <c r="M1044" s="325">
        <v>0</v>
      </c>
      <c r="N1044" s="320"/>
      <c r="O1044" s="320">
        <v>0</v>
      </c>
      <c r="P1044" s="320">
        <v>0</v>
      </c>
      <c r="Q1044" s="320">
        <v>0</v>
      </c>
      <c r="R1044" s="320">
        <v>0</v>
      </c>
      <c r="S1044" s="320">
        <v>0</v>
      </c>
      <c r="T1044" s="320">
        <v>0</v>
      </c>
      <c r="U1044" s="320">
        <v>0</v>
      </c>
      <c r="V1044" s="320">
        <v>0</v>
      </c>
      <c r="W1044" s="320">
        <v>0</v>
      </c>
      <c r="X1044" s="320">
        <v>0</v>
      </c>
      <c r="Y1044" s="320">
        <v>0</v>
      </c>
      <c r="Z1044" s="320">
        <v>0</v>
      </c>
    </row>
    <row r="1045" spans="4:26" hidden="1" outlineLevel="1">
      <c r="D1045" s="313" t="s">
        <v>1307</v>
      </c>
      <c r="E1045" s="313" t="s">
        <v>67</v>
      </c>
      <c r="F1045" s="313" t="s">
        <v>736</v>
      </c>
      <c r="G1045" s="313" t="s">
        <v>743</v>
      </c>
      <c r="H1045" s="313" t="s">
        <v>738</v>
      </c>
      <c r="I1045" s="313" t="s">
        <v>1205</v>
      </c>
      <c r="J1045" s="313" t="s">
        <v>1972</v>
      </c>
      <c r="K1045" s="313" t="s">
        <v>171</v>
      </c>
      <c r="M1045" s="325">
        <v>0</v>
      </c>
      <c r="N1045" s="320"/>
      <c r="O1045" s="320">
        <v>0</v>
      </c>
      <c r="P1045" s="320">
        <v>0</v>
      </c>
      <c r="Q1045" s="320">
        <v>0</v>
      </c>
      <c r="R1045" s="320">
        <v>0</v>
      </c>
      <c r="S1045" s="320">
        <v>0</v>
      </c>
      <c r="T1045" s="320">
        <v>0</v>
      </c>
      <c r="U1045" s="320">
        <v>0</v>
      </c>
      <c r="V1045" s="320">
        <v>0</v>
      </c>
      <c r="W1045" s="320">
        <v>0</v>
      </c>
      <c r="X1045" s="320">
        <v>0</v>
      </c>
      <c r="Y1045" s="320">
        <v>0</v>
      </c>
      <c r="Z1045" s="320">
        <v>0</v>
      </c>
    </row>
    <row r="1046" spans="4:26" hidden="1" outlineLevel="1">
      <c r="D1046" s="313" t="s">
        <v>763</v>
      </c>
      <c r="E1046" s="313" t="s">
        <v>68</v>
      </c>
      <c r="F1046" s="313" t="s">
        <v>736</v>
      </c>
      <c r="G1046" s="313" t="s">
        <v>737</v>
      </c>
      <c r="H1046" s="313" t="s">
        <v>738</v>
      </c>
      <c r="I1046" s="313" t="s">
        <v>1187</v>
      </c>
      <c r="J1046" s="313" t="s">
        <v>517</v>
      </c>
      <c r="K1046" s="313" t="s">
        <v>167</v>
      </c>
      <c r="M1046" s="325">
        <v>374439</v>
      </c>
      <c r="N1046" s="320"/>
      <c r="O1046" s="320">
        <v>17698</v>
      </c>
      <c r="P1046" s="320">
        <v>14973</v>
      </c>
      <c r="Q1046" s="320">
        <v>57847</v>
      </c>
      <c r="R1046" s="320">
        <v>27143</v>
      </c>
      <c r="S1046" s="320">
        <v>45148</v>
      </c>
      <c r="T1046" s="320">
        <v>36271</v>
      </c>
      <c r="U1046" s="320">
        <v>19365</v>
      </c>
      <c r="V1046" s="320">
        <v>35183</v>
      </c>
      <c r="W1046" s="320">
        <v>39880</v>
      </c>
      <c r="X1046" s="320">
        <v>23955</v>
      </c>
      <c r="Y1046" s="320">
        <v>23877</v>
      </c>
      <c r="Z1046" s="320">
        <v>33099</v>
      </c>
    </row>
    <row r="1047" spans="4:26" hidden="1" outlineLevel="1">
      <c r="D1047" s="313" t="s">
        <v>763</v>
      </c>
      <c r="E1047" s="313" t="s">
        <v>68</v>
      </c>
      <c r="F1047" s="313" t="s">
        <v>734</v>
      </c>
      <c r="G1047" s="313" t="s">
        <v>737</v>
      </c>
      <c r="H1047" s="313" t="s">
        <v>738</v>
      </c>
      <c r="I1047" s="313" t="s">
        <v>1205</v>
      </c>
      <c r="J1047" s="313" t="s">
        <v>1973</v>
      </c>
      <c r="K1047" s="313" t="s">
        <v>167</v>
      </c>
      <c r="M1047" s="325">
        <v>0</v>
      </c>
      <c r="N1047" s="320"/>
      <c r="O1047" s="320">
        <v>0</v>
      </c>
      <c r="P1047" s="320">
        <v>0</v>
      </c>
      <c r="Q1047" s="320">
        <v>0</v>
      </c>
      <c r="R1047" s="320">
        <v>0</v>
      </c>
      <c r="S1047" s="320">
        <v>0</v>
      </c>
      <c r="T1047" s="320">
        <v>0</v>
      </c>
      <c r="U1047" s="320">
        <v>0</v>
      </c>
      <c r="V1047" s="320">
        <v>0</v>
      </c>
      <c r="W1047" s="320">
        <v>0</v>
      </c>
      <c r="X1047" s="320">
        <v>0</v>
      </c>
      <c r="Y1047" s="320">
        <v>0</v>
      </c>
      <c r="Z1047" s="320">
        <v>0</v>
      </c>
    </row>
    <row r="1048" spans="4:26" hidden="1" outlineLevel="1">
      <c r="D1048" s="313" t="s">
        <v>763</v>
      </c>
      <c r="E1048" s="313" t="s">
        <v>68</v>
      </c>
      <c r="F1048" s="313" t="s">
        <v>734</v>
      </c>
      <c r="G1048" s="313" t="s">
        <v>743</v>
      </c>
      <c r="H1048" s="313" t="s">
        <v>738</v>
      </c>
      <c r="I1048" s="313" t="s">
        <v>1205</v>
      </c>
      <c r="J1048" s="313" t="s">
        <v>1974</v>
      </c>
      <c r="K1048" s="313" t="s">
        <v>167</v>
      </c>
      <c r="M1048" s="325">
        <v>0</v>
      </c>
      <c r="N1048" s="320"/>
      <c r="O1048" s="320">
        <v>0</v>
      </c>
      <c r="P1048" s="320">
        <v>0</v>
      </c>
      <c r="Q1048" s="320">
        <v>0</v>
      </c>
      <c r="R1048" s="320">
        <v>0</v>
      </c>
      <c r="S1048" s="320">
        <v>0</v>
      </c>
      <c r="T1048" s="320">
        <v>0</v>
      </c>
      <c r="U1048" s="320">
        <v>0</v>
      </c>
      <c r="V1048" s="320">
        <v>0</v>
      </c>
      <c r="W1048" s="320">
        <v>0</v>
      </c>
      <c r="X1048" s="320">
        <v>0</v>
      </c>
      <c r="Y1048" s="320">
        <v>0</v>
      </c>
      <c r="Z1048" s="320">
        <v>0</v>
      </c>
    </row>
    <row r="1049" spans="4:26" hidden="1" outlineLevel="1">
      <c r="D1049" s="313" t="s">
        <v>763</v>
      </c>
      <c r="E1049" s="313" t="s">
        <v>68</v>
      </c>
      <c r="F1049" s="313" t="s">
        <v>736</v>
      </c>
      <c r="G1049" s="313" t="s">
        <v>737</v>
      </c>
      <c r="H1049" s="313" t="s">
        <v>738</v>
      </c>
      <c r="I1049" s="313" t="s">
        <v>1205</v>
      </c>
      <c r="J1049" s="313" t="s">
        <v>1975</v>
      </c>
      <c r="K1049" s="313" t="s">
        <v>167</v>
      </c>
      <c r="M1049" s="325">
        <v>0</v>
      </c>
      <c r="N1049" s="320"/>
      <c r="O1049" s="320">
        <v>0</v>
      </c>
      <c r="P1049" s="320">
        <v>0</v>
      </c>
      <c r="Q1049" s="320">
        <v>0</v>
      </c>
      <c r="R1049" s="320">
        <v>0</v>
      </c>
      <c r="S1049" s="320">
        <v>0</v>
      </c>
      <c r="T1049" s="320">
        <v>0</v>
      </c>
      <c r="U1049" s="320">
        <v>0</v>
      </c>
      <c r="V1049" s="320">
        <v>0</v>
      </c>
      <c r="W1049" s="320">
        <v>0</v>
      </c>
      <c r="X1049" s="320">
        <v>0</v>
      </c>
      <c r="Y1049" s="320">
        <v>0</v>
      </c>
      <c r="Z1049" s="320">
        <v>0</v>
      </c>
    </row>
    <row r="1050" spans="4:26" hidden="1" outlineLevel="1">
      <c r="D1050" s="313" t="s">
        <v>763</v>
      </c>
      <c r="E1050" s="313" t="s">
        <v>68</v>
      </c>
      <c r="F1050" s="313" t="s">
        <v>736</v>
      </c>
      <c r="G1050" s="313" t="s">
        <v>743</v>
      </c>
      <c r="H1050" s="313" t="s">
        <v>738</v>
      </c>
      <c r="I1050" s="313" t="s">
        <v>1205</v>
      </c>
      <c r="J1050" s="313" t="s">
        <v>1976</v>
      </c>
      <c r="K1050" s="313" t="s">
        <v>167</v>
      </c>
      <c r="M1050" s="325">
        <v>0</v>
      </c>
      <c r="N1050" s="320"/>
      <c r="O1050" s="320">
        <v>0</v>
      </c>
      <c r="P1050" s="320">
        <v>0</v>
      </c>
      <c r="Q1050" s="320">
        <v>0</v>
      </c>
      <c r="R1050" s="320">
        <v>0</v>
      </c>
      <c r="S1050" s="320">
        <v>0</v>
      </c>
      <c r="T1050" s="320">
        <v>0</v>
      </c>
      <c r="U1050" s="320">
        <v>0</v>
      </c>
      <c r="V1050" s="320">
        <v>0</v>
      </c>
      <c r="W1050" s="320">
        <v>0</v>
      </c>
      <c r="X1050" s="320">
        <v>0</v>
      </c>
      <c r="Y1050" s="320">
        <v>0</v>
      </c>
      <c r="Z1050" s="320">
        <v>0</v>
      </c>
    </row>
    <row r="1051" spans="4:26" hidden="1" outlineLevel="1">
      <c r="D1051" s="313" t="s">
        <v>320</v>
      </c>
      <c r="E1051" s="313" t="s">
        <v>67</v>
      </c>
      <c r="F1051" s="313" t="s">
        <v>736</v>
      </c>
      <c r="G1051" s="313" t="s">
        <v>737</v>
      </c>
      <c r="H1051" s="313" t="s">
        <v>738</v>
      </c>
      <c r="I1051" s="313" t="s">
        <v>1187</v>
      </c>
      <c r="J1051" s="313" t="s">
        <v>550</v>
      </c>
      <c r="K1051" s="313" t="s">
        <v>171</v>
      </c>
      <c r="M1051" s="325">
        <v>201843</v>
      </c>
      <c r="N1051" s="320"/>
      <c r="O1051" s="320">
        <v>8398</v>
      </c>
      <c r="P1051" s="320">
        <v>13376</v>
      </c>
      <c r="Q1051" s="320">
        <v>9997</v>
      </c>
      <c r="R1051" s="320">
        <v>6532</v>
      </c>
      <c r="S1051" s="320">
        <v>13498</v>
      </c>
      <c r="T1051" s="320">
        <v>15542</v>
      </c>
      <c r="U1051" s="320">
        <v>11688</v>
      </c>
      <c r="V1051" s="320">
        <v>19175</v>
      </c>
      <c r="W1051" s="320">
        <v>12019</v>
      </c>
      <c r="X1051" s="320">
        <v>42190</v>
      </c>
      <c r="Y1051" s="320">
        <v>34592</v>
      </c>
      <c r="Z1051" s="320">
        <v>14836</v>
      </c>
    </row>
    <row r="1052" spans="4:26" hidden="1" outlineLevel="1">
      <c r="D1052" s="313" t="s">
        <v>320</v>
      </c>
      <c r="E1052" s="313" t="s">
        <v>67</v>
      </c>
      <c r="F1052" s="313" t="s">
        <v>736</v>
      </c>
      <c r="G1052" s="313" t="s">
        <v>743</v>
      </c>
      <c r="H1052" s="313" t="s">
        <v>738</v>
      </c>
      <c r="I1052" s="313" t="s">
        <v>1187</v>
      </c>
      <c r="J1052" s="313" t="s">
        <v>611</v>
      </c>
      <c r="K1052" s="313" t="s">
        <v>171</v>
      </c>
      <c r="M1052" s="325">
        <v>10923</v>
      </c>
      <c r="N1052" s="320"/>
      <c r="O1052" s="320">
        <v>1800</v>
      </c>
      <c r="P1052" s="320">
        <v>3</v>
      </c>
      <c r="Q1052" s="320">
        <v>1752</v>
      </c>
      <c r="R1052" s="320">
        <v>2315</v>
      </c>
      <c r="S1052" s="320">
        <v>3693</v>
      </c>
      <c r="T1052" s="320">
        <v>0</v>
      </c>
      <c r="U1052" s="320">
        <v>800</v>
      </c>
      <c r="V1052" s="320">
        <v>0</v>
      </c>
      <c r="W1052" s="320">
        <v>400</v>
      </c>
      <c r="X1052" s="320">
        <v>80</v>
      </c>
      <c r="Y1052" s="320">
        <v>30</v>
      </c>
      <c r="Z1052" s="320">
        <v>50</v>
      </c>
    </row>
    <row r="1053" spans="4:26" hidden="1" outlineLevel="1">
      <c r="D1053" s="313" t="s">
        <v>320</v>
      </c>
      <c r="E1053" s="313" t="s">
        <v>67</v>
      </c>
      <c r="F1053" s="313" t="s">
        <v>734</v>
      </c>
      <c r="G1053" s="313" t="s">
        <v>737</v>
      </c>
      <c r="H1053" s="313" t="s">
        <v>738</v>
      </c>
      <c r="I1053" s="313" t="s">
        <v>1205</v>
      </c>
      <c r="J1053" s="313" t="s">
        <v>1977</v>
      </c>
      <c r="K1053" s="313" t="s">
        <v>171</v>
      </c>
      <c r="M1053" s="325">
        <v>0</v>
      </c>
      <c r="N1053" s="320"/>
      <c r="O1053" s="320">
        <v>0</v>
      </c>
      <c r="P1053" s="320">
        <v>0</v>
      </c>
      <c r="Q1053" s="320">
        <v>0</v>
      </c>
      <c r="R1053" s="320">
        <v>0</v>
      </c>
      <c r="S1053" s="320">
        <v>0</v>
      </c>
      <c r="T1053" s="320">
        <v>0</v>
      </c>
      <c r="U1053" s="320">
        <v>0</v>
      </c>
      <c r="V1053" s="320">
        <v>0</v>
      </c>
      <c r="W1053" s="320">
        <v>0</v>
      </c>
      <c r="X1053" s="320">
        <v>0</v>
      </c>
      <c r="Y1053" s="320">
        <v>0</v>
      </c>
      <c r="Z1053" s="320">
        <v>0</v>
      </c>
    </row>
    <row r="1054" spans="4:26" hidden="1" outlineLevel="1">
      <c r="D1054" s="313" t="s">
        <v>320</v>
      </c>
      <c r="E1054" s="313" t="s">
        <v>67</v>
      </c>
      <c r="F1054" s="313" t="s">
        <v>734</v>
      </c>
      <c r="G1054" s="313" t="s">
        <v>743</v>
      </c>
      <c r="H1054" s="313" t="s">
        <v>738</v>
      </c>
      <c r="I1054" s="313" t="s">
        <v>1205</v>
      </c>
      <c r="J1054" s="313" t="s">
        <v>1978</v>
      </c>
      <c r="K1054" s="313" t="s">
        <v>171</v>
      </c>
      <c r="M1054" s="325">
        <v>0</v>
      </c>
      <c r="N1054" s="320"/>
      <c r="O1054" s="320">
        <v>0</v>
      </c>
      <c r="P1054" s="320">
        <v>0</v>
      </c>
      <c r="Q1054" s="320">
        <v>0</v>
      </c>
      <c r="R1054" s="320">
        <v>0</v>
      </c>
      <c r="S1054" s="320">
        <v>0</v>
      </c>
      <c r="T1054" s="320">
        <v>0</v>
      </c>
      <c r="U1054" s="320">
        <v>0</v>
      </c>
      <c r="V1054" s="320">
        <v>0</v>
      </c>
      <c r="W1054" s="320">
        <v>0</v>
      </c>
      <c r="X1054" s="320">
        <v>0</v>
      </c>
      <c r="Y1054" s="320">
        <v>0</v>
      </c>
      <c r="Z1054" s="320">
        <v>0</v>
      </c>
    </row>
    <row r="1055" spans="4:26" hidden="1" outlineLevel="1">
      <c r="D1055" s="313" t="s">
        <v>320</v>
      </c>
      <c r="E1055" s="313" t="s">
        <v>67</v>
      </c>
      <c r="F1055" s="313" t="s">
        <v>736</v>
      </c>
      <c r="G1055" s="313" t="s">
        <v>737</v>
      </c>
      <c r="H1055" s="313" t="s">
        <v>738</v>
      </c>
      <c r="I1055" s="313" t="s">
        <v>1205</v>
      </c>
      <c r="J1055" s="313" t="s">
        <v>1979</v>
      </c>
      <c r="K1055" s="313" t="s">
        <v>171</v>
      </c>
      <c r="M1055" s="325">
        <v>0</v>
      </c>
      <c r="N1055" s="320"/>
      <c r="O1055" s="320">
        <v>0</v>
      </c>
      <c r="P1055" s="320">
        <v>0</v>
      </c>
      <c r="Q1055" s="320">
        <v>0</v>
      </c>
      <c r="R1055" s="320">
        <v>0</v>
      </c>
      <c r="S1055" s="320">
        <v>0</v>
      </c>
      <c r="T1055" s="320">
        <v>0</v>
      </c>
      <c r="U1055" s="320">
        <v>0</v>
      </c>
      <c r="V1055" s="320">
        <v>0</v>
      </c>
      <c r="W1055" s="320">
        <v>0</v>
      </c>
      <c r="X1055" s="320">
        <v>0</v>
      </c>
      <c r="Y1055" s="320">
        <v>0</v>
      </c>
      <c r="Z1055" s="320">
        <v>0</v>
      </c>
    </row>
    <row r="1056" spans="4:26" hidden="1" outlineLevel="1">
      <c r="D1056" s="313" t="s">
        <v>320</v>
      </c>
      <c r="E1056" s="313" t="s">
        <v>67</v>
      </c>
      <c r="F1056" s="313" t="s">
        <v>736</v>
      </c>
      <c r="G1056" s="313" t="s">
        <v>743</v>
      </c>
      <c r="H1056" s="313" t="s">
        <v>738</v>
      </c>
      <c r="I1056" s="313" t="s">
        <v>1205</v>
      </c>
      <c r="J1056" s="313" t="s">
        <v>1980</v>
      </c>
      <c r="K1056" s="313" t="s">
        <v>171</v>
      </c>
      <c r="M1056" s="325">
        <v>0</v>
      </c>
      <c r="N1056" s="320"/>
      <c r="O1056" s="320">
        <v>0</v>
      </c>
      <c r="P1056" s="320">
        <v>0</v>
      </c>
      <c r="Q1056" s="320">
        <v>0</v>
      </c>
      <c r="R1056" s="320">
        <v>0</v>
      </c>
      <c r="S1056" s="320">
        <v>0</v>
      </c>
      <c r="T1056" s="320">
        <v>0</v>
      </c>
      <c r="U1056" s="320">
        <v>0</v>
      </c>
      <c r="V1056" s="320">
        <v>0</v>
      </c>
      <c r="W1056" s="320">
        <v>0</v>
      </c>
      <c r="X1056" s="320">
        <v>0</v>
      </c>
      <c r="Y1056" s="320">
        <v>0</v>
      </c>
      <c r="Z1056" s="320">
        <v>0</v>
      </c>
    </row>
    <row r="1057" spans="4:26" hidden="1" outlineLevel="1">
      <c r="D1057" s="313" t="s">
        <v>764</v>
      </c>
      <c r="E1057" s="313" t="s">
        <v>69</v>
      </c>
      <c r="F1057" s="313" t="s">
        <v>736</v>
      </c>
      <c r="G1057" s="313" t="s">
        <v>737</v>
      </c>
      <c r="H1057" s="313" t="s">
        <v>738</v>
      </c>
      <c r="I1057" s="313" t="s">
        <v>1187</v>
      </c>
      <c r="J1057" s="313" t="s">
        <v>834</v>
      </c>
      <c r="K1057" s="313" t="s">
        <v>170</v>
      </c>
      <c r="M1057" s="325">
        <v>66784</v>
      </c>
      <c r="N1057" s="320"/>
      <c r="O1057" s="320">
        <v>842</v>
      </c>
      <c r="P1057" s="320">
        <v>1185</v>
      </c>
      <c r="Q1057" s="320">
        <v>5388</v>
      </c>
      <c r="R1057" s="320">
        <v>2704</v>
      </c>
      <c r="S1057" s="320">
        <v>10946</v>
      </c>
      <c r="T1057" s="320">
        <v>5174</v>
      </c>
      <c r="U1057" s="320">
        <v>6354</v>
      </c>
      <c r="V1057" s="320">
        <v>6034</v>
      </c>
      <c r="W1057" s="320">
        <v>6090</v>
      </c>
      <c r="X1057" s="320">
        <v>3518</v>
      </c>
      <c r="Y1057" s="320">
        <v>8477</v>
      </c>
      <c r="Z1057" s="320">
        <v>10072</v>
      </c>
    </row>
    <row r="1058" spans="4:26" hidden="1" outlineLevel="1">
      <c r="D1058" s="313" t="s">
        <v>764</v>
      </c>
      <c r="E1058" s="313" t="s">
        <v>69</v>
      </c>
      <c r="F1058" s="313" t="s">
        <v>734</v>
      </c>
      <c r="G1058" s="313" t="s">
        <v>737</v>
      </c>
      <c r="H1058" s="313" t="s">
        <v>738</v>
      </c>
      <c r="I1058" s="313" t="s">
        <v>1205</v>
      </c>
      <c r="J1058" s="313" t="s">
        <v>1981</v>
      </c>
      <c r="K1058" s="313" t="s">
        <v>170</v>
      </c>
      <c r="M1058" s="325">
        <v>0</v>
      </c>
      <c r="N1058" s="320"/>
      <c r="O1058" s="320">
        <v>0</v>
      </c>
      <c r="P1058" s="320">
        <v>0</v>
      </c>
      <c r="Q1058" s="320">
        <v>0</v>
      </c>
      <c r="R1058" s="320">
        <v>0</v>
      </c>
      <c r="S1058" s="320">
        <v>0</v>
      </c>
      <c r="T1058" s="320">
        <v>0</v>
      </c>
      <c r="U1058" s="320">
        <v>0</v>
      </c>
      <c r="V1058" s="320">
        <v>0</v>
      </c>
      <c r="W1058" s="320">
        <v>0</v>
      </c>
      <c r="X1058" s="320">
        <v>0</v>
      </c>
      <c r="Y1058" s="320">
        <v>0</v>
      </c>
      <c r="Z1058" s="320">
        <v>0</v>
      </c>
    </row>
    <row r="1059" spans="4:26" hidden="1" outlineLevel="1">
      <c r="D1059" s="313" t="s">
        <v>764</v>
      </c>
      <c r="E1059" s="313" t="s">
        <v>69</v>
      </c>
      <c r="F1059" s="313" t="s">
        <v>734</v>
      </c>
      <c r="G1059" s="313" t="s">
        <v>743</v>
      </c>
      <c r="H1059" s="313" t="s">
        <v>738</v>
      </c>
      <c r="I1059" s="313" t="s">
        <v>1205</v>
      </c>
      <c r="J1059" s="313" t="s">
        <v>1982</v>
      </c>
      <c r="K1059" s="313" t="s">
        <v>170</v>
      </c>
      <c r="M1059" s="325">
        <v>0</v>
      </c>
      <c r="N1059" s="320"/>
      <c r="O1059" s="320">
        <v>0</v>
      </c>
      <c r="P1059" s="320">
        <v>0</v>
      </c>
      <c r="Q1059" s="320">
        <v>0</v>
      </c>
      <c r="R1059" s="320">
        <v>0</v>
      </c>
      <c r="S1059" s="320">
        <v>0</v>
      </c>
      <c r="T1059" s="320">
        <v>0</v>
      </c>
      <c r="U1059" s="320">
        <v>0</v>
      </c>
      <c r="V1059" s="320">
        <v>0</v>
      </c>
      <c r="W1059" s="320">
        <v>0</v>
      </c>
      <c r="X1059" s="320">
        <v>0</v>
      </c>
      <c r="Y1059" s="320">
        <v>0</v>
      </c>
      <c r="Z1059" s="320">
        <v>0</v>
      </c>
    </row>
    <row r="1060" spans="4:26" hidden="1" outlineLevel="1">
      <c r="D1060" s="313" t="s">
        <v>764</v>
      </c>
      <c r="E1060" s="313" t="s">
        <v>69</v>
      </c>
      <c r="F1060" s="313" t="s">
        <v>736</v>
      </c>
      <c r="G1060" s="313" t="s">
        <v>737</v>
      </c>
      <c r="H1060" s="313" t="s">
        <v>738</v>
      </c>
      <c r="I1060" s="313" t="s">
        <v>1205</v>
      </c>
      <c r="J1060" s="313" t="s">
        <v>1983</v>
      </c>
      <c r="K1060" s="313" t="s">
        <v>170</v>
      </c>
      <c r="M1060" s="325">
        <v>0</v>
      </c>
      <c r="N1060" s="320"/>
      <c r="O1060" s="320">
        <v>0</v>
      </c>
      <c r="P1060" s="320">
        <v>0</v>
      </c>
      <c r="Q1060" s="320">
        <v>0</v>
      </c>
      <c r="R1060" s="320">
        <v>0</v>
      </c>
      <c r="S1060" s="320">
        <v>0</v>
      </c>
      <c r="T1060" s="320">
        <v>0</v>
      </c>
      <c r="U1060" s="320">
        <v>0</v>
      </c>
      <c r="V1060" s="320">
        <v>0</v>
      </c>
      <c r="W1060" s="320">
        <v>0</v>
      </c>
      <c r="X1060" s="320">
        <v>0</v>
      </c>
      <c r="Y1060" s="320">
        <v>0</v>
      </c>
      <c r="Z1060" s="320">
        <v>0</v>
      </c>
    </row>
    <row r="1061" spans="4:26" hidden="1" outlineLevel="1">
      <c r="D1061" s="313" t="s">
        <v>764</v>
      </c>
      <c r="E1061" s="313" t="s">
        <v>69</v>
      </c>
      <c r="F1061" s="313" t="s">
        <v>736</v>
      </c>
      <c r="G1061" s="313" t="s">
        <v>743</v>
      </c>
      <c r="H1061" s="313" t="s">
        <v>738</v>
      </c>
      <c r="I1061" s="313" t="s">
        <v>1205</v>
      </c>
      <c r="J1061" s="313" t="s">
        <v>1984</v>
      </c>
      <c r="K1061" s="313" t="s">
        <v>170</v>
      </c>
      <c r="M1061" s="325">
        <v>0</v>
      </c>
      <c r="N1061" s="320"/>
      <c r="O1061" s="320">
        <v>0</v>
      </c>
      <c r="P1061" s="320">
        <v>0</v>
      </c>
      <c r="Q1061" s="320">
        <v>0</v>
      </c>
      <c r="R1061" s="320">
        <v>0</v>
      </c>
      <c r="S1061" s="320">
        <v>0</v>
      </c>
      <c r="T1061" s="320">
        <v>0</v>
      </c>
      <c r="U1061" s="320">
        <v>0</v>
      </c>
      <c r="V1061" s="320">
        <v>0</v>
      </c>
      <c r="W1061" s="320">
        <v>0</v>
      </c>
      <c r="X1061" s="320">
        <v>0</v>
      </c>
      <c r="Y1061" s="320">
        <v>0</v>
      </c>
      <c r="Z1061" s="320">
        <v>0</v>
      </c>
    </row>
    <row r="1062" spans="4:26" hidden="1" outlineLevel="1">
      <c r="D1062" s="313" t="s">
        <v>440</v>
      </c>
      <c r="E1062" s="313" t="s">
        <v>68</v>
      </c>
      <c r="F1062" s="313" t="s">
        <v>736</v>
      </c>
      <c r="G1062" s="313" t="s">
        <v>737</v>
      </c>
      <c r="H1062" s="313" t="s">
        <v>738</v>
      </c>
      <c r="I1062" s="313" t="s">
        <v>1187</v>
      </c>
      <c r="J1062" s="313" t="s">
        <v>512</v>
      </c>
      <c r="K1062" s="313" t="s">
        <v>167</v>
      </c>
      <c r="M1062" s="325">
        <v>152800</v>
      </c>
      <c r="N1062" s="320"/>
      <c r="O1062" s="320">
        <v>18573</v>
      </c>
      <c r="P1062" s="320">
        <v>17638</v>
      </c>
      <c r="Q1062" s="320">
        <v>12204</v>
      </c>
      <c r="R1062" s="320">
        <v>8121</v>
      </c>
      <c r="S1062" s="320">
        <v>15161</v>
      </c>
      <c r="T1062" s="320">
        <v>11461</v>
      </c>
      <c r="U1062" s="320">
        <v>6599</v>
      </c>
      <c r="V1062" s="320">
        <v>15222</v>
      </c>
      <c r="W1062" s="320">
        <v>14134</v>
      </c>
      <c r="X1062" s="320">
        <v>7478</v>
      </c>
      <c r="Y1062" s="320">
        <v>14838</v>
      </c>
      <c r="Z1062" s="320">
        <v>11371</v>
      </c>
    </row>
    <row r="1063" spans="4:26" hidden="1" outlineLevel="1">
      <c r="D1063" s="313" t="s">
        <v>440</v>
      </c>
      <c r="E1063" s="313" t="s">
        <v>68</v>
      </c>
      <c r="F1063" s="313" t="s">
        <v>734</v>
      </c>
      <c r="G1063" s="313" t="s">
        <v>737</v>
      </c>
      <c r="H1063" s="313" t="s">
        <v>738</v>
      </c>
      <c r="I1063" s="313" t="s">
        <v>1205</v>
      </c>
      <c r="J1063" s="313" t="s">
        <v>1985</v>
      </c>
      <c r="K1063" s="313" t="s">
        <v>167</v>
      </c>
      <c r="M1063" s="325">
        <v>0</v>
      </c>
      <c r="N1063" s="320"/>
      <c r="O1063" s="320">
        <v>0</v>
      </c>
      <c r="P1063" s="320">
        <v>0</v>
      </c>
      <c r="Q1063" s="320">
        <v>0</v>
      </c>
      <c r="R1063" s="320">
        <v>0</v>
      </c>
      <c r="S1063" s="320">
        <v>0</v>
      </c>
      <c r="T1063" s="320">
        <v>0</v>
      </c>
      <c r="U1063" s="320">
        <v>0</v>
      </c>
      <c r="V1063" s="320">
        <v>0</v>
      </c>
      <c r="W1063" s="320">
        <v>0</v>
      </c>
      <c r="X1063" s="320">
        <v>0</v>
      </c>
      <c r="Y1063" s="320">
        <v>0</v>
      </c>
      <c r="Z1063" s="320">
        <v>0</v>
      </c>
    </row>
    <row r="1064" spans="4:26" hidden="1" outlineLevel="1">
      <c r="D1064" s="313" t="s">
        <v>440</v>
      </c>
      <c r="E1064" s="313" t="s">
        <v>68</v>
      </c>
      <c r="F1064" s="313" t="s">
        <v>734</v>
      </c>
      <c r="G1064" s="313" t="s">
        <v>743</v>
      </c>
      <c r="H1064" s="313" t="s">
        <v>738</v>
      </c>
      <c r="I1064" s="313" t="s">
        <v>1205</v>
      </c>
      <c r="J1064" s="313" t="s">
        <v>1986</v>
      </c>
      <c r="K1064" s="313" t="s">
        <v>167</v>
      </c>
      <c r="M1064" s="325">
        <v>0</v>
      </c>
      <c r="N1064" s="320"/>
      <c r="O1064" s="320">
        <v>0</v>
      </c>
      <c r="P1064" s="320">
        <v>0</v>
      </c>
      <c r="Q1064" s="320">
        <v>0</v>
      </c>
      <c r="R1064" s="320">
        <v>0</v>
      </c>
      <c r="S1064" s="320">
        <v>0</v>
      </c>
      <c r="T1064" s="320">
        <v>0</v>
      </c>
      <c r="U1064" s="320">
        <v>0</v>
      </c>
      <c r="V1064" s="320">
        <v>0</v>
      </c>
      <c r="W1064" s="320">
        <v>0</v>
      </c>
      <c r="X1064" s="320">
        <v>0</v>
      </c>
      <c r="Y1064" s="320">
        <v>0</v>
      </c>
      <c r="Z1064" s="320">
        <v>0</v>
      </c>
    </row>
    <row r="1065" spans="4:26" hidden="1" outlineLevel="1">
      <c r="D1065" s="313" t="s">
        <v>440</v>
      </c>
      <c r="E1065" s="313" t="s">
        <v>68</v>
      </c>
      <c r="F1065" s="313" t="s">
        <v>736</v>
      </c>
      <c r="G1065" s="313" t="s">
        <v>737</v>
      </c>
      <c r="H1065" s="313" t="s">
        <v>738</v>
      </c>
      <c r="I1065" s="313" t="s">
        <v>1205</v>
      </c>
      <c r="J1065" s="313" t="s">
        <v>1987</v>
      </c>
      <c r="K1065" s="313" t="s">
        <v>167</v>
      </c>
      <c r="M1065" s="325">
        <v>0</v>
      </c>
      <c r="N1065" s="320"/>
      <c r="O1065" s="320">
        <v>0</v>
      </c>
      <c r="P1065" s="320">
        <v>0</v>
      </c>
      <c r="Q1065" s="320">
        <v>0</v>
      </c>
      <c r="R1065" s="320">
        <v>0</v>
      </c>
      <c r="S1065" s="320">
        <v>0</v>
      </c>
      <c r="T1065" s="320">
        <v>0</v>
      </c>
      <c r="U1065" s="320">
        <v>0</v>
      </c>
      <c r="V1065" s="320">
        <v>0</v>
      </c>
      <c r="W1065" s="320">
        <v>0</v>
      </c>
      <c r="X1065" s="320">
        <v>0</v>
      </c>
      <c r="Y1065" s="320">
        <v>0</v>
      </c>
      <c r="Z1065" s="320">
        <v>0</v>
      </c>
    </row>
    <row r="1066" spans="4:26" hidden="1" outlineLevel="1">
      <c r="D1066" s="313" t="s">
        <v>440</v>
      </c>
      <c r="E1066" s="313" t="s">
        <v>68</v>
      </c>
      <c r="F1066" s="313" t="s">
        <v>736</v>
      </c>
      <c r="G1066" s="313" t="s">
        <v>743</v>
      </c>
      <c r="H1066" s="313" t="s">
        <v>738</v>
      </c>
      <c r="I1066" s="313" t="s">
        <v>1205</v>
      </c>
      <c r="J1066" s="313" t="s">
        <v>1988</v>
      </c>
      <c r="K1066" s="313" t="s">
        <v>167</v>
      </c>
      <c r="M1066" s="325">
        <v>0</v>
      </c>
      <c r="N1066" s="320"/>
      <c r="O1066" s="320">
        <v>0</v>
      </c>
      <c r="P1066" s="320">
        <v>0</v>
      </c>
      <c r="Q1066" s="320">
        <v>0</v>
      </c>
      <c r="R1066" s="320">
        <v>0</v>
      </c>
      <c r="S1066" s="320">
        <v>0</v>
      </c>
      <c r="T1066" s="320">
        <v>0</v>
      </c>
      <c r="U1066" s="320">
        <v>0</v>
      </c>
      <c r="V1066" s="320">
        <v>0</v>
      </c>
      <c r="W1066" s="320">
        <v>0</v>
      </c>
      <c r="X1066" s="320">
        <v>0</v>
      </c>
      <c r="Y1066" s="320">
        <v>0</v>
      </c>
      <c r="Z1066" s="320">
        <v>0</v>
      </c>
    </row>
    <row r="1067" spans="4:26" hidden="1" outlineLevel="1">
      <c r="D1067" s="313" t="s">
        <v>765</v>
      </c>
      <c r="E1067" s="313" t="s">
        <v>67</v>
      </c>
      <c r="F1067" s="313" t="s">
        <v>736</v>
      </c>
      <c r="G1067" s="313" t="s">
        <v>737</v>
      </c>
      <c r="H1067" s="313" t="s">
        <v>738</v>
      </c>
      <c r="I1067" s="313" t="s">
        <v>1187</v>
      </c>
      <c r="J1067" s="313" t="s">
        <v>2914</v>
      </c>
      <c r="K1067" s="313" t="s">
        <v>171</v>
      </c>
      <c r="M1067" s="325">
        <v>5514</v>
      </c>
      <c r="N1067" s="320"/>
      <c r="O1067" s="320">
        <v>703</v>
      </c>
      <c r="P1067" s="320">
        <v>100</v>
      </c>
      <c r="Q1067" s="320">
        <v>572</v>
      </c>
      <c r="R1067" s="320">
        <v>100</v>
      </c>
      <c r="S1067" s="320">
        <v>298</v>
      </c>
      <c r="T1067" s="320">
        <v>872</v>
      </c>
      <c r="U1067" s="320">
        <v>500</v>
      </c>
      <c r="V1067" s="320">
        <v>0</v>
      </c>
      <c r="W1067" s="320">
        <v>0</v>
      </c>
      <c r="X1067" s="320">
        <v>2089</v>
      </c>
      <c r="Y1067" s="320">
        <v>0</v>
      </c>
      <c r="Z1067" s="320">
        <v>280</v>
      </c>
    </row>
    <row r="1068" spans="4:26" hidden="1" outlineLevel="1">
      <c r="D1068" s="313" t="s">
        <v>765</v>
      </c>
      <c r="E1068" s="313" t="s">
        <v>67</v>
      </c>
      <c r="F1068" s="313" t="s">
        <v>734</v>
      </c>
      <c r="G1068" s="313" t="s">
        <v>737</v>
      </c>
      <c r="H1068" s="313" t="s">
        <v>738</v>
      </c>
      <c r="I1068" s="313" t="s">
        <v>1205</v>
      </c>
      <c r="J1068" s="313" t="s">
        <v>2915</v>
      </c>
      <c r="K1068" s="313" t="s">
        <v>171</v>
      </c>
      <c r="M1068" s="325">
        <v>0</v>
      </c>
      <c r="N1068" s="320"/>
      <c r="O1068" s="320">
        <v>0</v>
      </c>
      <c r="P1068" s="320">
        <v>0</v>
      </c>
      <c r="Q1068" s="320">
        <v>0</v>
      </c>
      <c r="R1068" s="320">
        <v>0</v>
      </c>
      <c r="S1068" s="320">
        <v>0</v>
      </c>
      <c r="T1068" s="320">
        <v>0</v>
      </c>
      <c r="U1068" s="320">
        <v>0</v>
      </c>
      <c r="V1068" s="320">
        <v>0</v>
      </c>
      <c r="W1068" s="320">
        <v>0</v>
      </c>
      <c r="X1068" s="320">
        <v>0</v>
      </c>
      <c r="Y1068" s="320">
        <v>0</v>
      </c>
      <c r="Z1068" s="320">
        <v>0</v>
      </c>
    </row>
    <row r="1069" spans="4:26" hidden="1" outlineLevel="1">
      <c r="D1069" s="313" t="s">
        <v>765</v>
      </c>
      <c r="E1069" s="313" t="s">
        <v>67</v>
      </c>
      <c r="F1069" s="313" t="s">
        <v>734</v>
      </c>
      <c r="G1069" s="313" t="s">
        <v>743</v>
      </c>
      <c r="H1069" s="313" t="s">
        <v>738</v>
      </c>
      <c r="I1069" s="313" t="s">
        <v>1205</v>
      </c>
      <c r="J1069" s="313" t="s">
        <v>2916</v>
      </c>
      <c r="K1069" s="313" t="s">
        <v>171</v>
      </c>
      <c r="M1069" s="325">
        <v>0</v>
      </c>
      <c r="N1069" s="320"/>
      <c r="O1069" s="320">
        <v>0</v>
      </c>
      <c r="P1069" s="320">
        <v>0</v>
      </c>
      <c r="Q1069" s="320">
        <v>0</v>
      </c>
      <c r="R1069" s="320">
        <v>0</v>
      </c>
      <c r="S1069" s="320">
        <v>0</v>
      </c>
      <c r="T1069" s="320">
        <v>0</v>
      </c>
      <c r="U1069" s="320">
        <v>0</v>
      </c>
      <c r="V1069" s="320">
        <v>0</v>
      </c>
      <c r="W1069" s="320">
        <v>0</v>
      </c>
      <c r="X1069" s="320">
        <v>0</v>
      </c>
      <c r="Y1069" s="320">
        <v>0</v>
      </c>
      <c r="Z1069" s="320">
        <v>0</v>
      </c>
    </row>
    <row r="1070" spans="4:26" hidden="1" outlineLevel="1">
      <c r="D1070" s="313" t="s">
        <v>765</v>
      </c>
      <c r="E1070" s="313" t="s">
        <v>67</v>
      </c>
      <c r="F1070" s="313" t="s">
        <v>736</v>
      </c>
      <c r="G1070" s="313" t="s">
        <v>737</v>
      </c>
      <c r="H1070" s="313" t="s">
        <v>738</v>
      </c>
      <c r="I1070" s="313" t="s">
        <v>1205</v>
      </c>
      <c r="J1070" s="313" t="s">
        <v>2917</v>
      </c>
      <c r="K1070" s="313" t="s">
        <v>171</v>
      </c>
      <c r="M1070" s="325">
        <v>0</v>
      </c>
      <c r="N1070" s="320"/>
      <c r="O1070" s="320">
        <v>0</v>
      </c>
      <c r="P1070" s="320">
        <v>0</v>
      </c>
      <c r="Q1070" s="320">
        <v>0</v>
      </c>
      <c r="R1070" s="320">
        <v>0</v>
      </c>
      <c r="S1070" s="320">
        <v>0</v>
      </c>
      <c r="T1070" s="320">
        <v>0</v>
      </c>
      <c r="U1070" s="320">
        <v>0</v>
      </c>
      <c r="V1070" s="320">
        <v>0</v>
      </c>
      <c r="W1070" s="320">
        <v>0</v>
      </c>
      <c r="X1070" s="320">
        <v>0</v>
      </c>
      <c r="Y1070" s="320">
        <v>0</v>
      </c>
      <c r="Z1070" s="320">
        <v>0</v>
      </c>
    </row>
    <row r="1071" spans="4:26" hidden="1" outlineLevel="1">
      <c r="D1071" s="313" t="s">
        <v>765</v>
      </c>
      <c r="E1071" s="313" t="s">
        <v>67</v>
      </c>
      <c r="F1071" s="313" t="s">
        <v>736</v>
      </c>
      <c r="G1071" s="313" t="s">
        <v>743</v>
      </c>
      <c r="H1071" s="313" t="s">
        <v>738</v>
      </c>
      <c r="I1071" s="313" t="s">
        <v>1205</v>
      </c>
      <c r="J1071" s="313" t="s">
        <v>2918</v>
      </c>
      <c r="K1071" s="313" t="s">
        <v>171</v>
      </c>
      <c r="M1071" s="325">
        <v>0</v>
      </c>
      <c r="N1071" s="320"/>
      <c r="O1071" s="320">
        <v>0</v>
      </c>
      <c r="P1071" s="320">
        <v>0</v>
      </c>
      <c r="Q1071" s="320">
        <v>0</v>
      </c>
      <c r="R1071" s="320">
        <v>0</v>
      </c>
      <c r="S1071" s="320">
        <v>0</v>
      </c>
      <c r="T1071" s="320">
        <v>0</v>
      </c>
      <c r="U1071" s="320">
        <v>0</v>
      </c>
      <c r="V1071" s="320">
        <v>0</v>
      </c>
      <c r="W1071" s="320">
        <v>0</v>
      </c>
      <c r="X1071" s="320">
        <v>0</v>
      </c>
      <c r="Y1071" s="320">
        <v>0</v>
      </c>
      <c r="Z1071" s="320">
        <v>0</v>
      </c>
    </row>
    <row r="1072" spans="4:26" hidden="1" outlineLevel="1">
      <c r="D1072" s="313" t="s">
        <v>3277</v>
      </c>
      <c r="E1072" s="313" t="s">
        <v>67</v>
      </c>
      <c r="F1072" s="313" t="s">
        <v>736</v>
      </c>
      <c r="G1072" s="313" t="s">
        <v>737</v>
      </c>
      <c r="H1072" s="313" t="s">
        <v>738</v>
      </c>
      <c r="I1072" s="313" t="s">
        <v>1187</v>
      </c>
      <c r="J1072" s="313" t="s">
        <v>551</v>
      </c>
      <c r="K1072" s="313" t="s">
        <v>171</v>
      </c>
      <c r="M1072" s="325">
        <v>229064</v>
      </c>
      <c r="N1072" s="320"/>
      <c r="O1072" s="320">
        <v>16715</v>
      </c>
      <c r="P1072" s="320">
        <v>9593</v>
      </c>
      <c r="Q1072" s="320">
        <v>7680</v>
      </c>
      <c r="R1072" s="320">
        <v>19807</v>
      </c>
      <c r="S1072" s="320">
        <v>7448</v>
      </c>
      <c r="T1072" s="320">
        <v>6535</v>
      </c>
      <c r="U1072" s="320">
        <v>13631</v>
      </c>
      <c r="V1072" s="320">
        <v>8138</v>
      </c>
      <c r="W1072" s="320">
        <v>21389</v>
      </c>
      <c r="X1072" s="320">
        <v>46688</v>
      </c>
      <c r="Y1072" s="320">
        <v>34480</v>
      </c>
      <c r="Z1072" s="320">
        <v>36960</v>
      </c>
    </row>
    <row r="1073" spans="4:26" hidden="1" outlineLevel="1">
      <c r="D1073" s="313" t="s">
        <v>3277</v>
      </c>
      <c r="E1073" s="313" t="s">
        <v>67</v>
      </c>
      <c r="F1073" s="313" t="s">
        <v>736</v>
      </c>
      <c r="G1073" s="313" t="s">
        <v>743</v>
      </c>
      <c r="H1073" s="313" t="s">
        <v>738</v>
      </c>
      <c r="I1073" s="313" t="s">
        <v>1187</v>
      </c>
      <c r="J1073" s="313" t="s">
        <v>612</v>
      </c>
      <c r="K1073" s="313" t="s">
        <v>171</v>
      </c>
      <c r="M1073" s="325">
        <v>2514</v>
      </c>
      <c r="N1073" s="320"/>
      <c r="O1073" s="320">
        <v>275</v>
      </c>
      <c r="P1073" s="320">
        <v>345</v>
      </c>
      <c r="Q1073" s="320">
        <v>8</v>
      </c>
      <c r="R1073" s="320">
        <v>905</v>
      </c>
      <c r="S1073" s="320">
        <v>100</v>
      </c>
      <c r="T1073" s="320">
        <v>220</v>
      </c>
      <c r="U1073" s="320">
        <v>120</v>
      </c>
      <c r="V1073" s="320">
        <v>0</v>
      </c>
      <c r="W1073" s="320">
        <v>44</v>
      </c>
      <c r="X1073" s="320">
        <v>134</v>
      </c>
      <c r="Y1073" s="320">
        <v>202</v>
      </c>
      <c r="Z1073" s="320">
        <v>161</v>
      </c>
    </row>
    <row r="1074" spans="4:26" hidden="1" outlineLevel="1">
      <c r="D1074" s="313" t="s">
        <v>3277</v>
      </c>
      <c r="E1074" s="313" t="s">
        <v>67</v>
      </c>
      <c r="F1074" s="313" t="s">
        <v>734</v>
      </c>
      <c r="G1074" s="313" t="s">
        <v>737</v>
      </c>
      <c r="H1074" s="313" t="s">
        <v>738</v>
      </c>
      <c r="I1074" s="313" t="s">
        <v>1205</v>
      </c>
      <c r="J1074" s="313" t="s">
        <v>1989</v>
      </c>
      <c r="K1074" s="313" t="s">
        <v>171</v>
      </c>
      <c r="M1074" s="325">
        <v>0</v>
      </c>
      <c r="N1074" s="320"/>
      <c r="O1074" s="320">
        <v>0</v>
      </c>
      <c r="P1074" s="320">
        <v>0</v>
      </c>
      <c r="Q1074" s="320">
        <v>0</v>
      </c>
      <c r="R1074" s="320">
        <v>0</v>
      </c>
      <c r="S1074" s="320">
        <v>0</v>
      </c>
      <c r="T1074" s="320">
        <v>0</v>
      </c>
      <c r="U1074" s="320">
        <v>0</v>
      </c>
      <c r="V1074" s="320">
        <v>0</v>
      </c>
      <c r="W1074" s="320">
        <v>0</v>
      </c>
      <c r="X1074" s="320">
        <v>0</v>
      </c>
      <c r="Y1074" s="320">
        <v>0</v>
      </c>
      <c r="Z1074" s="320">
        <v>0</v>
      </c>
    </row>
    <row r="1075" spans="4:26" hidden="1" outlineLevel="1">
      <c r="D1075" s="313" t="s">
        <v>3277</v>
      </c>
      <c r="E1075" s="313" t="s">
        <v>67</v>
      </c>
      <c r="F1075" s="313" t="s">
        <v>734</v>
      </c>
      <c r="G1075" s="313" t="s">
        <v>743</v>
      </c>
      <c r="H1075" s="313" t="s">
        <v>738</v>
      </c>
      <c r="I1075" s="313" t="s">
        <v>1205</v>
      </c>
      <c r="J1075" s="313" t="s">
        <v>1990</v>
      </c>
      <c r="K1075" s="313" t="s">
        <v>171</v>
      </c>
      <c r="M1075" s="325">
        <v>0</v>
      </c>
      <c r="N1075" s="320"/>
      <c r="O1075" s="320">
        <v>0</v>
      </c>
      <c r="P1075" s="320">
        <v>0</v>
      </c>
      <c r="Q1075" s="320">
        <v>0</v>
      </c>
      <c r="R1075" s="320">
        <v>0</v>
      </c>
      <c r="S1075" s="320">
        <v>0</v>
      </c>
      <c r="T1075" s="320">
        <v>0</v>
      </c>
      <c r="U1075" s="320">
        <v>0</v>
      </c>
      <c r="V1075" s="320">
        <v>0</v>
      </c>
      <c r="W1075" s="320">
        <v>0</v>
      </c>
      <c r="X1075" s="320">
        <v>0</v>
      </c>
      <c r="Y1075" s="320">
        <v>0</v>
      </c>
      <c r="Z1075" s="320">
        <v>0</v>
      </c>
    </row>
    <row r="1076" spans="4:26" hidden="1" outlineLevel="1">
      <c r="D1076" s="313" t="s">
        <v>3277</v>
      </c>
      <c r="E1076" s="313" t="s">
        <v>67</v>
      </c>
      <c r="F1076" s="313" t="s">
        <v>736</v>
      </c>
      <c r="G1076" s="313" t="s">
        <v>737</v>
      </c>
      <c r="H1076" s="313" t="s">
        <v>738</v>
      </c>
      <c r="I1076" s="313" t="s">
        <v>1205</v>
      </c>
      <c r="J1076" s="313" t="s">
        <v>1991</v>
      </c>
      <c r="K1076" s="313" t="s">
        <v>171</v>
      </c>
      <c r="M1076" s="325">
        <v>0</v>
      </c>
      <c r="N1076" s="320"/>
      <c r="O1076" s="320">
        <v>0</v>
      </c>
      <c r="P1076" s="320">
        <v>0</v>
      </c>
      <c r="Q1076" s="320">
        <v>0</v>
      </c>
      <c r="R1076" s="320">
        <v>0</v>
      </c>
      <c r="S1076" s="320">
        <v>0</v>
      </c>
      <c r="T1076" s="320">
        <v>0</v>
      </c>
      <c r="U1076" s="320">
        <v>0</v>
      </c>
      <c r="V1076" s="320">
        <v>0</v>
      </c>
      <c r="W1076" s="320">
        <v>0</v>
      </c>
      <c r="X1076" s="320">
        <v>0</v>
      </c>
      <c r="Y1076" s="320">
        <v>0</v>
      </c>
      <c r="Z1076" s="320">
        <v>0</v>
      </c>
    </row>
    <row r="1077" spans="4:26" hidden="1" outlineLevel="1">
      <c r="D1077" s="313" t="s">
        <v>3277</v>
      </c>
      <c r="E1077" s="313" t="s">
        <v>67</v>
      </c>
      <c r="F1077" s="313" t="s">
        <v>736</v>
      </c>
      <c r="G1077" s="313" t="s">
        <v>743</v>
      </c>
      <c r="H1077" s="313" t="s">
        <v>738</v>
      </c>
      <c r="I1077" s="313" t="s">
        <v>1205</v>
      </c>
      <c r="J1077" s="313" t="s">
        <v>1992</v>
      </c>
      <c r="K1077" s="313" t="s">
        <v>171</v>
      </c>
      <c r="M1077" s="325">
        <v>0</v>
      </c>
      <c r="N1077" s="320"/>
      <c r="O1077" s="320">
        <v>0</v>
      </c>
      <c r="P1077" s="320">
        <v>0</v>
      </c>
      <c r="Q1077" s="320">
        <v>0</v>
      </c>
      <c r="R1077" s="320">
        <v>0</v>
      </c>
      <c r="S1077" s="320">
        <v>0</v>
      </c>
      <c r="T1077" s="320">
        <v>0</v>
      </c>
      <c r="U1077" s="320">
        <v>0</v>
      </c>
      <c r="V1077" s="320">
        <v>0</v>
      </c>
      <c r="W1077" s="320">
        <v>0</v>
      </c>
      <c r="X1077" s="320">
        <v>0</v>
      </c>
      <c r="Y1077" s="320">
        <v>0</v>
      </c>
      <c r="Z1077" s="320">
        <v>0</v>
      </c>
    </row>
    <row r="1078" spans="4:26" hidden="1" outlineLevel="1">
      <c r="D1078" s="313" t="s">
        <v>3510</v>
      </c>
      <c r="E1078" s="313" t="s">
        <v>67</v>
      </c>
      <c r="F1078" s="313" t="s">
        <v>736</v>
      </c>
      <c r="G1078" s="313" t="s">
        <v>737</v>
      </c>
      <c r="H1078" s="313" t="s">
        <v>738</v>
      </c>
      <c r="I1078" s="313" t="s">
        <v>1187</v>
      </c>
      <c r="J1078" s="313" t="s">
        <v>2919</v>
      </c>
      <c r="K1078" s="313" t="s">
        <v>171</v>
      </c>
      <c r="M1078" s="325">
        <v>2773</v>
      </c>
      <c r="N1078" s="320"/>
      <c r="O1078" s="320">
        <v>71</v>
      </c>
      <c r="P1078" s="320">
        <v>35</v>
      </c>
      <c r="Q1078" s="320">
        <v>142</v>
      </c>
      <c r="R1078" s="320">
        <v>171</v>
      </c>
      <c r="S1078" s="320">
        <v>77</v>
      </c>
      <c r="T1078" s="320">
        <v>209</v>
      </c>
      <c r="U1078" s="320">
        <v>83</v>
      </c>
      <c r="V1078" s="320">
        <v>0</v>
      </c>
      <c r="W1078" s="320">
        <v>93</v>
      </c>
      <c r="X1078" s="320">
        <v>1028</v>
      </c>
      <c r="Y1078" s="320">
        <v>263</v>
      </c>
      <c r="Z1078" s="320">
        <v>601</v>
      </c>
    </row>
    <row r="1079" spans="4:26" hidden="1" outlineLevel="1">
      <c r="D1079" s="313" t="s">
        <v>383</v>
      </c>
      <c r="E1079" s="313" t="s">
        <v>67</v>
      </c>
      <c r="F1079" s="313" t="s">
        <v>736</v>
      </c>
      <c r="G1079" s="313" t="s">
        <v>737</v>
      </c>
      <c r="H1079" s="313" t="s">
        <v>738</v>
      </c>
      <c r="I1079" s="313" t="s">
        <v>1187</v>
      </c>
      <c r="J1079" s="313" t="s">
        <v>552</v>
      </c>
      <c r="K1079" s="313" t="s">
        <v>171</v>
      </c>
      <c r="M1079" s="325">
        <v>1163633</v>
      </c>
      <c r="N1079" s="320"/>
      <c r="O1079" s="320">
        <v>160114</v>
      </c>
      <c r="P1079" s="320">
        <v>91457</v>
      </c>
      <c r="Q1079" s="320">
        <v>89158</v>
      </c>
      <c r="R1079" s="320">
        <v>73995</v>
      </c>
      <c r="S1079" s="320">
        <v>70966</v>
      </c>
      <c r="T1079" s="320">
        <v>104253</v>
      </c>
      <c r="U1079" s="320">
        <v>154499</v>
      </c>
      <c r="V1079" s="320">
        <v>53425</v>
      </c>
      <c r="W1079" s="320">
        <v>87290</v>
      </c>
      <c r="X1079" s="320">
        <v>110000</v>
      </c>
      <c r="Y1079" s="320">
        <v>107477</v>
      </c>
      <c r="Z1079" s="320">
        <v>60999</v>
      </c>
    </row>
    <row r="1080" spans="4:26" hidden="1" outlineLevel="1">
      <c r="D1080" s="313" t="s">
        <v>383</v>
      </c>
      <c r="E1080" s="313" t="s">
        <v>67</v>
      </c>
      <c r="F1080" s="313" t="s">
        <v>736</v>
      </c>
      <c r="G1080" s="313" t="s">
        <v>743</v>
      </c>
      <c r="H1080" s="313" t="s">
        <v>738</v>
      </c>
      <c r="I1080" s="313" t="s">
        <v>1187</v>
      </c>
      <c r="J1080" s="313" t="s">
        <v>613</v>
      </c>
      <c r="K1080" s="313" t="s">
        <v>171</v>
      </c>
      <c r="M1080" s="325">
        <v>2692</v>
      </c>
      <c r="N1080" s="320"/>
      <c r="O1080" s="320">
        <v>1755</v>
      </c>
      <c r="P1080" s="320">
        <v>93</v>
      </c>
      <c r="Q1080" s="320">
        <v>0</v>
      </c>
      <c r="R1080" s="320">
        <v>100</v>
      </c>
      <c r="S1080" s="320">
        <v>0</v>
      </c>
      <c r="T1080" s="320">
        <v>104</v>
      </c>
      <c r="U1080" s="320">
        <v>34</v>
      </c>
      <c r="V1080" s="320">
        <v>100</v>
      </c>
      <c r="W1080" s="320">
        <v>5</v>
      </c>
      <c r="X1080" s="320">
        <v>100</v>
      </c>
      <c r="Y1080" s="320">
        <v>400</v>
      </c>
      <c r="Z1080" s="320">
        <v>1</v>
      </c>
    </row>
    <row r="1081" spans="4:26" hidden="1" outlineLevel="1">
      <c r="D1081" s="313" t="s">
        <v>383</v>
      </c>
      <c r="E1081" s="313" t="s">
        <v>67</v>
      </c>
      <c r="F1081" s="313" t="s">
        <v>734</v>
      </c>
      <c r="G1081" s="313" t="s">
        <v>737</v>
      </c>
      <c r="H1081" s="313" t="s">
        <v>738</v>
      </c>
      <c r="I1081" s="313" t="s">
        <v>1205</v>
      </c>
      <c r="J1081" s="313" t="s">
        <v>1993</v>
      </c>
      <c r="K1081" s="313" t="s">
        <v>171</v>
      </c>
      <c r="M1081" s="325">
        <v>0</v>
      </c>
      <c r="N1081" s="320"/>
      <c r="O1081" s="320">
        <v>0</v>
      </c>
      <c r="P1081" s="320">
        <v>0</v>
      </c>
      <c r="Q1081" s="320">
        <v>0</v>
      </c>
      <c r="R1081" s="320">
        <v>0</v>
      </c>
      <c r="S1081" s="320">
        <v>0</v>
      </c>
      <c r="T1081" s="320">
        <v>0</v>
      </c>
      <c r="U1081" s="320">
        <v>0</v>
      </c>
      <c r="V1081" s="320">
        <v>0</v>
      </c>
      <c r="W1081" s="320">
        <v>0</v>
      </c>
      <c r="X1081" s="320">
        <v>0</v>
      </c>
      <c r="Y1081" s="320">
        <v>0</v>
      </c>
      <c r="Z1081" s="320">
        <v>0</v>
      </c>
    </row>
    <row r="1082" spans="4:26" hidden="1" outlineLevel="1">
      <c r="D1082" s="313" t="s">
        <v>383</v>
      </c>
      <c r="E1082" s="313" t="s">
        <v>67</v>
      </c>
      <c r="F1082" s="313" t="s">
        <v>734</v>
      </c>
      <c r="G1082" s="313" t="s">
        <v>743</v>
      </c>
      <c r="H1082" s="313" t="s">
        <v>738</v>
      </c>
      <c r="I1082" s="313" t="s">
        <v>1205</v>
      </c>
      <c r="J1082" s="313" t="s">
        <v>1994</v>
      </c>
      <c r="K1082" s="313" t="s">
        <v>171</v>
      </c>
      <c r="M1082" s="325">
        <v>0</v>
      </c>
      <c r="N1082" s="320"/>
      <c r="O1082" s="320">
        <v>0</v>
      </c>
      <c r="P1082" s="320">
        <v>0</v>
      </c>
      <c r="Q1082" s="320">
        <v>0</v>
      </c>
      <c r="R1082" s="320">
        <v>0</v>
      </c>
      <c r="S1082" s="320">
        <v>0</v>
      </c>
      <c r="T1082" s="320">
        <v>0</v>
      </c>
      <c r="U1082" s="320">
        <v>0</v>
      </c>
      <c r="V1082" s="320">
        <v>0</v>
      </c>
      <c r="W1082" s="320">
        <v>0</v>
      </c>
      <c r="X1082" s="320">
        <v>0</v>
      </c>
      <c r="Y1082" s="320">
        <v>0</v>
      </c>
      <c r="Z1082" s="320">
        <v>0</v>
      </c>
    </row>
    <row r="1083" spans="4:26" hidden="1" outlineLevel="1">
      <c r="D1083" s="313" t="s">
        <v>383</v>
      </c>
      <c r="E1083" s="313" t="s">
        <v>67</v>
      </c>
      <c r="F1083" s="313" t="s">
        <v>736</v>
      </c>
      <c r="G1083" s="313" t="s">
        <v>737</v>
      </c>
      <c r="H1083" s="313" t="s">
        <v>738</v>
      </c>
      <c r="I1083" s="313" t="s">
        <v>1205</v>
      </c>
      <c r="J1083" s="313" t="s">
        <v>1995</v>
      </c>
      <c r="K1083" s="313" t="s">
        <v>171</v>
      </c>
      <c r="M1083" s="325">
        <v>0</v>
      </c>
      <c r="N1083" s="320"/>
      <c r="O1083" s="320">
        <v>0</v>
      </c>
      <c r="P1083" s="320">
        <v>0</v>
      </c>
      <c r="Q1083" s="320">
        <v>0</v>
      </c>
      <c r="R1083" s="320">
        <v>0</v>
      </c>
      <c r="S1083" s="320">
        <v>0</v>
      </c>
      <c r="T1083" s="320">
        <v>0</v>
      </c>
      <c r="U1083" s="320">
        <v>0</v>
      </c>
      <c r="V1083" s="320">
        <v>0</v>
      </c>
      <c r="W1083" s="320">
        <v>0</v>
      </c>
      <c r="X1083" s="320">
        <v>0</v>
      </c>
      <c r="Y1083" s="320">
        <v>0</v>
      </c>
      <c r="Z1083" s="320">
        <v>0</v>
      </c>
    </row>
    <row r="1084" spans="4:26" hidden="1" outlineLevel="1">
      <c r="D1084" s="313" t="s">
        <v>383</v>
      </c>
      <c r="E1084" s="313" t="s">
        <v>67</v>
      </c>
      <c r="F1084" s="313" t="s">
        <v>736</v>
      </c>
      <c r="G1084" s="313" t="s">
        <v>743</v>
      </c>
      <c r="H1084" s="313" t="s">
        <v>738</v>
      </c>
      <c r="I1084" s="313" t="s">
        <v>1205</v>
      </c>
      <c r="J1084" s="313" t="s">
        <v>1996</v>
      </c>
      <c r="K1084" s="313" t="s">
        <v>171</v>
      </c>
      <c r="M1084" s="325">
        <v>0</v>
      </c>
      <c r="N1084" s="320"/>
      <c r="O1084" s="320">
        <v>0</v>
      </c>
      <c r="P1084" s="320">
        <v>0</v>
      </c>
      <c r="Q1084" s="320">
        <v>0</v>
      </c>
      <c r="R1084" s="320">
        <v>0</v>
      </c>
      <c r="S1084" s="320">
        <v>0</v>
      </c>
      <c r="T1084" s="320">
        <v>0</v>
      </c>
      <c r="U1084" s="320">
        <v>0</v>
      </c>
      <c r="V1084" s="320">
        <v>0</v>
      </c>
      <c r="W1084" s="320">
        <v>0</v>
      </c>
      <c r="X1084" s="320">
        <v>0</v>
      </c>
      <c r="Y1084" s="320">
        <v>0</v>
      </c>
      <c r="Z1084" s="320">
        <v>0</v>
      </c>
    </row>
    <row r="1085" spans="4:26" hidden="1" outlineLevel="1">
      <c r="D1085" s="313" t="s">
        <v>2920</v>
      </c>
      <c r="E1085" s="313" t="s">
        <v>67</v>
      </c>
      <c r="F1085" s="313" t="s">
        <v>736</v>
      </c>
      <c r="G1085" s="313" t="s">
        <v>737</v>
      </c>
      <c r="H1085" s="313" t="s">
        <v>738</v>
      </c>
      <c r="I1085" s="313" t="s">
        <v>1187</v>
      </c>
      <c r="J1085" s="313" t="s">
        <v>2921</v>
      </c>
      <c r="K1085" s="313" t="s">
        <v>171</v>
      </c>
      <c r="M1085" s="325">
        <v>92</v>
      </c>
      <c r="N1085" s="320"/>
      <c r="O1085" s="320">
        <v>7</v>
      </c>
      <c r="P1085" s="320">
        <v>15</v>
      </c>
      <c r="Q1085" s="320">
        <v>0</v>
      </c>
      <c r="R1085" s="320">
        <v>1</v>
      </c>
      <c r="S1085" s="320">
        <v>6</v>
      </c>
      <c r="T1085" s="320">
        <v>1</v>
      </c>
      <c r="U1085" s="320">
        <v>51</v>
      </c>
      <c r="V1085" s="320">
        <v>0</v>
      </c>
      <c r="W1085" s="320">
        <v>3</v>
      </c>
      <c r="X1085" s="320">
        <v>0</v>
      </c>
      <c r="Y1085" s="320">
        <v>8</v>
      </c>
      <c r="Z1085" s="320">
        <v>0</v>
      </c>
    </row>
    <row r="1086" spans="4:26" hidden="1" outlineLevel="1">
      <c r="D1086" s="313" t="s">
        <v>442</v>
      </c>
      <c r="E1086" s="313" t="s">
        <v>67</v>
      </c>
      <c r="F1086" s="313" t="s">
        <v>736</v>
      </c>
      <c r="G1086" s="313" t="s">
        <v>737</v>
      </c>
      <c r="H1086" s="313" t="s">
        <v>738</v>
      </c>
      <c r="I1086" s="313" t="s">
        <v>1187</v>
      </c>
      <c r="J1086" s="313" t="s">
        <v>553</v>
      </c>
      <c r="K1086" s="313" t="s">
        <v>171</v>
      </c>
      <c r="M1086" s="325">
        <v>449323</v>
      </c>
      <c r="N1086" s="320"/>
      <c r="O1086" s="320">
        <v>11559</v>
      </c>
      <c r="P1086" s="320">
        <v>7783</v>
      </c>
      <c r="Q1086" s="320">
        <v>23209</v>
      </c>
      <c r="R1086" s="320">
        <v>11487</v>
      </c>
      <c r="S1086" s="320">
        <v>12449</v>
      </c>
      <c r="T1086" s="320">
        <v>47997</v>
      </c>
      <c r="U1086" s="320">
        <v>58896</v>
      </c>
      <c r="V1086" s="320">
        <v>50623</v>
      </c>
      <c r="W1086" s="320">
        <v>48512</v>
      </c>
      <c r="X1086" s="320">
        <v>81299</v>
      </c>
      <c r="Y1086" s="320">
        <v>37747</v>
      </c>
      <c r="Z1086" s="320">
        <v>57762</v>
      </c>
    </row>
    <row r="1087" spans="4:26" hidden="1" outlineLevel="1">
      <c r="D1087" s="313" t="s">
        <v>442</v>
      </c>
      <c r="E1087" s="313" t="s">
        <v>67</v>
      </c>
      <c r="F1087" s="313" t="s">
        <v>736</v>
      </c>
      <c r="G1087" s="313" t="s">
        <v>743</v>
      </c>
      <c r="H1087" s="313" t="s">
        <v>738</v>
      </c>
      <c r="I1087" s="313" t="s">
        <v>1187</v>
      </c>
      <c r="J1087" s="313" t="s">
        <v>614</v>
      </c>
      <c r="K1087" s="313" t="s">
        <v>171</v>
      </c>
      <c r="M1087" s="325">
        <v>3310</v>
      </c>
      <c r="N1087" s="320"/>
      <c r="O1087" s="320">
        <v>100</v>
      </c>
      <c r="P1087" s="320">
        <v>100</v>
      </c>
      <c r="Q1087" s="320">
        <v>453</v>
      </c>
      <c r="R1087" s="320">
        <v>0</v>
      </c>
      <c r="S1087" s="320">
        <v>10</v>
      </c>
      <c r="T1087" s="320">
        <v>104</v>
      </c>
      <c r="U1087" s="320">
        <v>60</v>
      </c>
      <c r="V1087" s="320">
        <v>0</v>
      </c>
      <c r="W1087" s="320">
        <v>1717</v>
      </c>
      <c r="X1087" s="320">
        <v>406</v>
      </c>
      <c r="Y1087" s="320">
        <v>54</v>
      </c>
      <c r="Z1087" s="320">
        <v>306</v>
      </c>
    </row>
    <row r="1088" spans="4:26" hidden="1" outlineLevel="1">
      <c r="D1088" s="313" t="s">
        <v>442</v>
      </c>
      <c r="E1088" s="313" t="s">
        <v>67</v>
      </c>
      <c r="F1088" s="313" t="s">
        <v>734</v>
      </c>
      <c r="G1088" s="313" t="s">
        <v>737</v>
      </c>
      <c r="H1088" s="313" t="s">
        <v>738</v>
      </c>
      <c r="I1088" s="313" t="s">
        <v>1205</v>
      </c>
      <c r="J1088" s="313" t="s">
        <v>1997</v>
      </c>
      <c r="K1088" s="313" t="s">
        <v>171</v>
      </c>
      <c r="M1088" s="325">
        <v>0</v>
      </c>
      <c r="N1088" s="320"/>
      <c r="O1088" s="320">
        <v>0</v>
      </c>
      <c r="P1088" s="320">
        <v>0</v>
      </c>
      <c r="Q1088" s="320">
        <v>0</v>
      </c>
      <c r="R1088" s="320">
        <v>0</v>
      </c>
      <c r="S1088" s="320">
        <v>0</v>
      </c>
      <c r="T1088" s="320">
        <v>0</v>
      </c>
      <c r="U1088" s="320">
        <v>0</v>
      </c>
      <c r="V1088" s="320">
        <v>0</v>
      </c>
      <c r="W1088" s="320">
        <v>0</v>
      </c>
      <c r="X1088" s="320">
        <v>0</v>
      </c>
      <c r="Y1088" s="320">
        <v>0</v>
      </c>
      <c r="Z1088" s="320">
        <v>0</v>
      </c>
    </row>
    <row r="1089" spans="4:26" hidden="1" outlineLevel="1">
      <c r="D1089" s="313" t="s">
        <v>442</v>
      </c>
      <c r="E1089" s="313" t="s">
        <v>67</v>
      </c>
      <c r="F1089" s="313" t="s">
        <v>734</v>
      </c>
      <c r="G1089" s="313" t="s">
        <v>743</v>
      </c>
      <c r="H1089" s="313" t="s">
        <v>738</v>
      </c>
      <c r="I1089" s="313" t="s">
        <v>1205</v>
      </c>
      <c r="J1089" s="313" t="s">
        <v>1998</v>
      </c>
      <c r="K1089" s="313" t="s">
        <v>171</v>
      </c>
      <c r="M1089" s="325">
        <v>0</v>
      </c>
      <c r="N1089" s="320"/>
      <c r="O1089" s="320">
        <v>0</v>
      </c>
      <c r="P1089" s="320">
        <v>0</v>
      </c>
      <c r="Q1089" s="320">
        <v>0</v>
      </c>
      <c r="R1089" s="320">
        <v>0</v>
      </c>
      <c r="S1089" s="320">
        <v>0</v>
      </c>
      <c r="T1089" s="320">
        <v>0</v>
      </c>
      <c r="U1089" s="320">
        <v>0</v>
      </c>
      <c r="V1089" s="320">
        <v>0</v>
      </c>
      <c r="W1089" s="320">
        <v>0</v>
      </c>
      <c r="X1089" s="320">
        <v>0</v>
      </c>
      <c r="Y1089" s="320">
        <v>0</v>
      </c>
      <c r="Z1089" s="320">
        <v>0</v>
      </c>
    </row>
    <row r="1090" spans="4:26" hidden="1" outlineLevel="1">
      <c r="D1090" s="313" t="s">
        <v>442</v>
      </c>
      <c r="E1090" s="313" t="s">
        <v>67</v>
      </c>
      <c r="F1090" s="313" t="s">
        <v>736</v>
      </c>
      <c r="G1090" s="313" t="s">
        <v>737</v>
      </c>
      <c r="H1090" s="313" t="s">
        <v>738</v>
      </c>
      <c r="I1090" s="313" t="s">
        <v>1205</v>
      </c>
      <c r="J1090" s="313" t="s">
        <v>1999</v>
      </c>
      <c r="K1090" s="313" t="s">
        <v>171</v>
      </c>
      <c r="M1090" s="325">
        <v>0</v>
      </c>
      <c r="N1090" s="320"/>
      <c r="O1090" s="320">
        <v>0</v>
      </c>
      <c r="P1090" s="320">
        <v>0</v>
      </c>
      <c r="Q1090" s="320">
        <v>0</v>
      </c>
      <c r="R1090" s="320">
        <v>0</v>
      </c>
      <c r="S1090" s="320">
        <v>0</v>
      </c>
      <c r="T1090" s="320">
        <v>0</v>
      </c>
      <c r="U1090" s="320">
        <v>0</v>
      </c>
      <c r="V1090" s="320">
        <v>0</v>
      </c>
      <c r="W1090" s="320">
        <v>0</v>
      </c>
      <c r="X1090" s="320">
        <v>0</v>
      </c>
      <c r="Y1090" s="320">
        <v>0</v>
      </c>
      <c r="Z1090" s="320">
        <v>0</v>
      </c>
    </row>
    <row r="1091" spans="4:26" hidden="1" outlineLevel="1">
      <c r="D1091" s="313" t="s">
        <v>442</v>
      </c>
      <c r="E1091" s="313" t="s">
        <v>67</v>
      </c>
      <c r="F1091" s="313" t="s">
        <v>736</v>
      </c>
      <c r="G1091" s="313" t="s">
        <v>743</v>
      </c>
      <c r="H1091" s="313" t="s">
        <v>738</v>
      </c>
      <c r="I1091" s="313" t="s">
        <v>1205</v>
      </c>
      <c r="J1091" s="313" t="s">
        <v>2000</v>
      </c>
      <c r="K1091" s="313" t="s">
        <v>171</v>
      </c>
      <c r="M1091" s="325">
        <v>0</v>
      </c>
      <c r="N1091" s="320"/>
      <c r="O1091" s="320">
        <v>0</v>
      </c>
      <c r="P1091" s="320">
        <v>0</v>
      </c>
      <c r="Q1091" s="320">
        <v>0</v>
      </c>
      <c r="R1091" s="320">
        <v>0</v>
      </c>
      <c r="S1091" s="320">
        <v>0</v>
      </c>
      <c r="T1091" s="320">
        <v>0</v>
      </c>
      <c r="U1091" s="320">
        <v>0</v>
      </c>
      <c r="V1091" s="320">
        <v>0</v>
      </c>
      <c r="W1091" s="320">
        <v>0</v>
      </c>
      <c r="X1091" s="320">
        <v>0</v>
      </c>
      <c r="Y1091" s="320">
        <v>0</v>
      </c>
      <c r="Z1091" s="320">
        <v>0</v>
      </c>
    </row>
    <row r="1092" spans="4:26" hidden="1" outlineLevel="1">
      <c r="D1092" s="313" t="s">
        <v>2001</v>
      </c>
      <c r="E1092" s="313" t="s">
        <v>69</v>
      </c>
      <c r="F1092" s="313" t="s">
        <v>736</v>
      </c>
      <c r="G1092" s="313" t="s">
        <v>737</v>
      </c>
      <c r="H1092" s="313" t="s">
        <v>738</v>
      </c>
      <c r="I1092" s="313" t="s">
        <v>1187</v>
      </c>
      <c r="J1092" s="313" t="s">
        <v>1121</v>
      </c>
      <c r="K1092" s="313" t="s">
        <v>170</v>
      </c>
      <c r="M1092" s="325">
        <v>10317</v>
      </c>
      <c r="N1092" s="320"/>
      <c r="O1092" s="320">
        <v>1075</v>
      </c>
      <c r="P1092" s="320">
        <v>743</v>
      </c>
      <c r="Q1092" s="320">
        <v>944</v>
      </c>
      <c r="R1092" s="320">
        <v>823</v>
      </c>
      <c r="S1092" s="320">
        <v>1262</v>
      </c>
      <c r="T1092" s="320">
        <v>636</v>
      </c>
      <c r="U1092" s="320">
        <v>759</v>
      </c>
      <c r="V1092" s="320">
        <v>788</v>
      </c>
      <c r="W1092" s="320">
        <v>592</v>
      </c>
      <c r="X1092" s="320">
        <v>1038</v>
      </c>
      <c r="Y1092" s="320">
        <v>666</v>
      </c>
      <c r="Z1092" s="320">
        <v>991</v>
      </c>
    </row>
    <row r="1093" spans="4:26" hidden="1" outlineLevel="1">
      <c r="D1093" s="313" t="s">
        <v>3469</v>
      </c>
      <c r="E1093" s="313" t="s">
        <v>67</v>
      </c>
      <c r="F1093" s="313" t="s">
        <v>736</v>
      </c>
      <c r="G1093" s="313" t="s">
        <v>737</v>
      </c>
      <c r="H1093" s="313" t="s">
        <v>738</v>
      </c>
      <c r="I1093" s="313" t="s">
        <v>1187</v>
      </c>
      <c r="J1093" s="313" t="s">
        <v>554</v>
      </c>
      <c r="K1093" s="313" t="s">
        <v>171</v>
      </c>
      <c r="M1093" s="325">
        <v>182</v>
      </c>
      <c r="N1093" s="320"/>
      <c r="O1093" s="320">
        <v>42</v>
      </c>
      <c r="P1093" s="320">
        <v>140</v>
      </c>
      <c r="Q1093" s="320">
        <v>0</v>
      </c>
      <c r="R1093" s="320">
        <v>0</v>
      </c>
      <c r="S1093" s="320"/>
      <c r="T1093" s="320"/>
      <c r="U1093" s="320"/>
      <c r="V1093" s="320"/>
      <c r="W1093" s="320"/>
      <c r="X1093" s="320"/>
      <c r="Y1093" s="320"/>
      <c r="Z1093" s="320"/>
    </row>
    <row r="1094" spans="4:26" hidden="1" outlineLevel="1">
      <c r="D1094" s="313" t="s">
        <v>321</v>
      </c>
      <c r="E1094" s="313" t="s">
        <v>67</v>
      </c>
      <c r="F1094" s="313" t="s">
        <v>736</v>
      </c>
      <c r="G1094" s="313" t="s">
        <v>737</v>
      </c>
      <c r="H1094" s="313" t="s">
        <v>738</v>
      </c>
      <c r="I1094" s="313" t="s">
        <v>1187</v>
      </c>
      <c r="J1094" s="313" t="s">
        <v>27</v>
      </c>
      <c r="K1094" s="313" t="s">
        <v>171</v>
      </c>
      <c r="M1094" s="325">
        <v>280</v>
      </c>
      <c r="N1094" s="320"/>
      <c r="O1094" s="320">
        <v>40</v>
      </c>
      <c r="P1094" s="320">
        <v>35</v>
      </c>
      <c r="Q1094" s="320">
        <v>4</v>
      </c>
      <c r="R1094" s="320">
        <v>104</v>
      </c>
      <c r="S1094" s="320">
        <v>25</v>
      </c>
      <c r="T1094" s="320">
        <v>22</v>
      </c>
      <c r="U1094" s="320">
        <v>1</v>
      </c>
      <c r="V1094" s="320">
        <v>10</v>
      </c>
      <c r="W1094" s="320">
        <v>7</v>
      </c>
      <c r="X1094" s="320">
        <v>21</v>
      </c>
      <c r="Y1094" s="320">
        <v>7</v>
      </c>
      <c r="Z1094" s="320">
        <v>4</v>
      </c>
    </row>
    <row r="1095" spans="4:26" hidden="1" outlineLevel="1">
      <c r="D1095" s="313" t="s">
        <v>321</v>
      </c>
      <c r="E1095" s="313" t="s">
        <v>67</v>
      </c>
      <c r="F1095" s="313" t="s">
        <v>734</v>
      </c>
      <c r="G1095" s="313" t="s">
        <v>737</v>
      </c>
      <c r="H1095" s="313" t="s">
        <v>738</v>
      </c>
      <c r="I1095" s="313" t="s">
        <v>1205</v>
      </c>
      <c r="J1095" s="313" t="s">
        <v>2002</v>
      </c>
      <c r="K1095" s="313" t="s">
        <v>171</v>
      </c>
      <c r="M1095" s="325">
        <v>0</v>
      </c>
      <c r="N1095" s="320"/>
      <c r="O1095" s="320">
        <v>0</v>
      </c>
      <c r="P1095" s="320">
        <v>0</v>
      </c>
      <c r="Q1095" s="320">
        <v>0</v>
      </c>
      <c r="R1095" s="320">
        <v>0</v>
      </c>
      <c r="S1095" s="320">
        <v>0</v>
      </c>
      <c r="T1095" s="320">
        <v>0</v>
      </c>
      <c r="U1095" s="320">
        <v>0</v>
      </c>
      <c r="V1095" s="320">
        <v>0</v>
      </c>
      <c r="W1095" s="320">
        <v>0</v>
      </c>
      <c r="X1095" s="320">
        <v>0</v>
      </c>
      <c r="Y1095" s="320">
        <v>0</v>
      </c>
      <c r="Z1095" s="320">
        <v>0</v>
      </c>
    </row>
    <row r="1096" spans="4:26" hidden="1" outlineLevel="1">
      <c r="D1096" s="313" t="s">
        <v>321</v>
      </c>
      <c r="E1096" s="313" t="s">
        <v>67</v>
      </c>
      <c r="F1096" s="313" t="s">
        <v>734</v>
      </c>
      <c r="G1096" s="313" t="s">
        <v>743</v>
      </c>
      <c r="H1096" s="313" t="s">
        <v>738</v>
      </c>
      <c r="I1096" s="313" t="s">
        <v>1205</v>
      </c>
      <c r="J1096" s="313" t="s">
        <v>2003</v>
      </c>
      <c r="K1096" s="313" t="s">
        <v>171</v>
      </c>
      <c r="M1096" s="325">
        <v>0</v>
      </c>
      <c r="N1096" s="320"/>
      <c r="O1096" s="320">
        <v>0</v>
      </c>
      <c r="P1096" s="320">
        <v>0</v>
      </c>
      <c r="Q1096" s="320">
        <v>0</v>
      </c>
      <c r="R1096" s="320">
        <v>0</v>
      </c>
      <c r="S1096" s="320">
        <v>0</v>
      </c>
      <c r="T1096" s="320">
        <v>0</v>
      </c>
      <c r="U1096" s="320">
        <v>0</v>
      </c>
      <c r="V1096" s="320">
        <v>0</v>
      </c>
      <c r="W1096" s="320">
        <v>0</v>
      </c>
      <c r="X1096" s="320">
        <v>0</v>
      </c>
      <c r="Y1096" s="320">
        <v>0</v>
      </c>
      <c r="Z1096" s="320">
        <v>0</v>
      </c>
    </row>
    <row r="1097" spans="4:26" hidden="1" outlineLevel="1">
      <c r="D1097" s="313" t="s">
        <v>321</v>
      </c>
      <c r="E1097" s="313" t="s">
        <v>67</v>
      </c>
      <c r="F1097" s="313" t="s">
        <v>736</v>
      </c>
      <c r="G1097" s="313" t="s">
        <v>737</v>
      </c>
      <c r="H1097" s="313" t="s">
        <v>738</v>
      </c>
      <c r="I1097" s="313" t="s">
        <v>1205</v>
      </c>
      <c r="J1097" s="313" t="s">
        <v>2004</v>
      </c>
      <c r="K1097" s="313" t="s">
        <v>171</v>
      </c>
      <c r="M1097" s="325">
        <v>0</v>
      </c>
      <c r="N1097" s="320"/>
      <c r="O1097" s="320">
        <v>0</v>
      </c>
      <c r="P1097" s="320">
        <v>0</v>
      </c>
      <c r="Q1097" s="320">
        <v>0</v>
      </c>
      <c r="R1097" s="320">
        <v>0</v>
      </c>
      <c r="S1097" s="320">
        <v>0</v>
      </c>
      <c r="T1097" s="320">
        <v>0</v>
      </c>
      <c r="U1097" s="320">
        <v>0</v>
      </c>
      <c r="V1097" s="320">
        <v>0</v>
      </c>
      <c r="W1097" s="320">
        <v>0</v>
      </c>
      <c r="X1097" s="320">
        <v>0</v>
      </c>
      <c r="Y1097" s="320">
        <v>0</v>
      </c>
      <c r="Z1097" s="320">
        <v>0</v>
      </c>
    </row>
    <row r="1098" spans="4:26" hidden="1" outlineLevel="1">
      <c r="D1098" s="313" t="s">
        <v>321</v>
      </c>
      <c r="E1098" s="313" t="s">
        <v>67</v>
      </c>
      <c r="F1098" s="313" t="s">
        <v>736</v>
      </c>
      <c r="G1098" s="313" t="s">
        <v>743</v>
      </c>
      <c r="H1098" s="313" t="s">
        <v>738</v>
      </c>
      <c r="I1098" s="313" t="s">
        <v>1205</v>
      </c>
      <c r="J1098" s="313" t="s">
        <v>2005</v>
      </c>
      <c r="K1098" s="313" t="s">
        <v>171</v>
      </c>
      <c r="M1098" s="325">
        <v>0</v>
      </c>
      <c r="N1098" s="320"/>
      <c r="O1098" s="320">
        <v>0</v>
      </c>
      <c r="P1098" s="320">
        <v>0</v>
      </c>
      <c r="Q1098" s="320">
        <v>0</v>
      </c>
      <c r="R1098" s="320">
        <v>0</v>
      </c>
      <c r="S1098" s="320">
        <v>0</v>
      </c>
      <c r="T1098" s="320">
        <v>0</v>
      </c>
      <c r="U1098" s="320">
        <v>0</v>
      </c>
      <c r="V1098" s="320">
        <v>0</v>
      </c>
      <c r="W1098" s="320">
        <v>0</v>
      </c>
      <c r="X1098" s="320">
        <v>0</v>
      </c>
      <c r="Y1098" s="320">
        <v>0</v>
      </c>
      <c r="Z1098" s="320">
        <v>0</v>
      </c>
    </row>
    <row r="1099" spans="4:26" hidden="1" outlineLevel="1">
      <c r="D1099" s="313" t="s">
        <v>2922</v>
      </c>
      <c r="E1099" s="313" t="s">
        <v>68</v>
      </c>
      <c r="F1099" s="313" t="s">
        <v>736</v>
      </c>
      <c r="G1099" s="313" t="s">
        <v>737</v>
      </c>
      <c r="H1099" s="313" t="s">
        <v>738</v>
      </c>
      <c r="I1099" s="313" t="s">
        <v>1187</v>
      </c>
      <c r="J1099" s="313" t="s">
        <v>2923</v>
      </c>
      <c r="K1099" s="313" t="s">
        <v>167</v>
      </c>
      <c r="M1099" s="325">
        <v>1142</v>
      </c>
      <c r="N1099" s="320"/>
      <c r="O1099" s="320">
        <v>121</v>
      </c>
      <c r="P1099" s="320">
        <v>249</v>
      </c>
      <c r="Q1099" s="320">
        <v>66</v>
      </c>
      <c r="R1099" s="320">
        <v>52</v>
      </c>
      <c r="S1099" s="320">
        <v>68</v>
      </c>
      <c r="T1099" s="320">
        <v>78</v>
      </c>
      <c r="U1099" s="320">
        <v>102</v>
      </c>
      <c r="V1099" s="320">
        <v>93</v>
      </c>
      <c r="W1099" s="320">
        <v>119</v>
      </c>
      <c r="X1099" s="320">
        <v>163</v>
      </c>
      <c r="Y1099" s="320">
        <v>20</v>
      </c>
      <c r="Z1099" s="320">
        <v>11</v>
      </c>
    </row>
    <row r="1100" spans="4:26" hidden="1" outlineLevel="1">
      <c r="D1100" s="313" t="s">
        <v>2006</v>
      </c>
      <c r="E1100" s="313" t="s">
        <v>67</v>
      </c>
      <c r="F1100" s="313" t="s">
        <v>736</v>
      </c>
      <c r="G1100" s="313" t="s">
        <v>737</v>
      </c>
      <c r="H1100" s="313" t="s">
        <v>738</v>
      </c>
      <c r="I1100" s="313" t="s">
        <v>1187</v>
      </c>
      <c r="J1100" s="313" t="s">
        <v>2007</v>
      </c>
      <c r="K1100" s="313" t="s">
        <v>171</v>
      </c>
      <c r="M1100" s="325">
        <v>212</v>
      </c>
      <c r="N1100" s="320"/>
      <c r="O1100" s="320">
        <v>1</v>
      </c>
      <c r="P1100" s="320">
        <v>2</v>
      </c>
      <c r="Q1100" s="320">
        <v>0</v>
      </c>
      <c r="R1100" s="320">
        <v>1</v>
      </c>
      <c r="S1100" s="320">
        <v>2</v>
      </c>
      <c r="T1100" s="320">
        <v>0</v>
      </c>
      <c r="U1100" s="320">
        <v>0</v>
      </c>
      <c r="V1100" s="320">
        <v>13</v>
      </c>
      <c r="W1100" s="320">
        <v>7</v>
      </c>
      <c r="X1100" s="320">
        <v>26</v>
      </c>
      <c r="Y1100" s="320">
        <v>0</v>
      </c>
      <c r="Z1100" s="320">
        <v>160</v>
      </c>
    </row>
    <row r="1101" spans="4:26" hidden="1" outlineLevel="1">
      <c r="D1101" s="313" t="s">
        <v>767</v>
      </c>
      <c r="E1101" s="313" t="s">
        <v>69</v>
      </c>
      <c r="F1101" s="313" t="s">
        <v>736</v>
      </c>
      <c r="G1101" s="313" t="s">
        <v>737</v>
      </c>
      <c r="H1101" s="313" t="s">
        <v>738</v>
      </c>
      <c r="I1101" s="313" t="s">
        <v>1187</v>
      </c>
      <c r="J1101" s="313" t="s">
        <v>426</v>
      </c>
      <c r="K1101" s="313" t="s">
        <v>170</v>
      </c>
      <c r="M1101" s="325">
        <v>11003</v>
      </c>
      <c r="N1101" s="320"/>
      <c r="O1101" s="320">
        <v>530</v>
      </c>
      <c r="P1101" s="320">
        <v>709</v>
      </c>
      <c r="Q1101" s="320">
        <v>1156</v>
      </c>
      <c r="R1101" s="320">
        <v>1143</v>
      </c>
      <c r="S1101" s="320">
        <v>1541</v>
      </c>
      <c r="T1101" s="320">
        <v>1577</v>
      </c>
      <c r="U1101" s="320">
        <v>875</v>
      </c>
      <c r="V1101" s="320">
        <v>276</v>
      </c>
      <c r="W1101" s="320">
        <v>642</v>
      </c>
      <c r="X1101" s="320">
        <v>382</v>
      </c>
      <c r="Y1101" s="320">
        <v>1141</v>
      </c>
      <c r="Z1101" s="320">
        <v>1031</v>
      </c>
    </row>
    <row r="1102" spans="4:26" hidden="1" outlineLevel="1">
      <c r="D1102" s="313" t="s">
        <v>767</v>
      </c>
      <c r="E1102" s="313" t="s">
        <v>69</v>
      </c>
      <c r="F1102" s="313" t="s">
        <v>734</v>
      </c>
      <c r="G1102" s="313" t="s">
        <v>737</v>
      </c>
      <c r="H1102" s="313" t="s">
        <v>738</v>
      </c>
      <c r="I1102" s="313" t="s">
        <v>1205</v>
      </c>
      <c r="J1102" s="313" t="s">
        <v>2008</v>
      </c>
      <c r="K1102" s="313" t="s">
        <v>170</v>
      </c>
      <c r="M1102" s="325">
        <v>0</v>
      </c>
      <c r="N1102" s="320"/>
      <c r="O1102" s="320">
        <v>0</v>
      </c>
      <c r="P1102" s="320">
        <v>0</v>
      </c>
      <c r="Q1102" s="320">
        <v>0</v>
      </c>
      <c r="R1102" s="320">
        <v>0</v>
      </c>
      <c r="S1102" s="320">
        <v>0</v>
      </c>
      <c r="T1102" s="320">
        <v>0</v>
      </c>
      <c r="U1102" s="320">
        <v>0</v>
      </c>
      <c r="V1102" s="320">
        <v>0</v>
      </c>
      <c r="W1102" s="320">
        <v>0</v>
      </c>
      <c r="X1102" s="320">
        <v>0</v>
      </c>
      <c r="Y1102" s="320">
        <v>0</v>
      </c>
      <c r="Z1102" s="320">
        <v>0</v>
      </c>
    </row>
    <row r="1103" spans="4:26" hidden="1" outlineLevel="1">
      <c r="D1103" s="313" t="s">
        <v>767</v>
      </c>
      <c r="E1103" s="313" t="s">
        <v>69</v>
      </c>
      <c r="F1103" s="313" t="s">
        <v>734</v>
      </c>
      <c r="G1103" s="313" t="s">
        <v>743</v>
      </c>
      <c r="H1103" s="313" t="s">
        <v>738</v>
      </c>
      <c r="I1103" s="313" t="s">
        <v>1205</v>
      </c>
      <c r="J1103" s="313" t="s">
        <v>2009</v>
      </c>
      <c r="K1103" s="313" t="s">
        <v>170</v>
      </c>
      <c r="M1103" s="325">
        <v>0</v>
      </c>
      <c r="N1103" s="320"/>
      <c r="O1103" s="320">
        <v>0</v>
      </c>
      <c r="P1103" s="320">
        <v>0</v>
      </c>
      <c r="Q1103" s="320">
        <v>0</v>
      </c>
      <c r="R1103" s="320">
        <v>0</v>
      </c>
      <c r="S1103" s="320">
        <v>0</v>
      </c>
      <c r="T1103" s="320">
        <v>0</v>
      </c>
      <c r="U1103" s="320">
        <v>0</v>
      </c>
      <c r="V1103" s="320">
        <v>0</v>
      </c>
      <c r="W1103" s="320">
        <v>0</v>
      </c>
      <c r="X1103" s="320">
        <v>0</v>
      </c>
      <c r="Y1103" s="320">
        <v>0</v>
      </c>
      <c r="Z1103" s="320">
        <v>0</v>
      </c>
    </row>
    <row r="1104" spans="4:26" hidden="1" outlineLevel="1">
      <c r="D1104" s="313" t="s">
        <v>767</v>
      </c>
      <c r="E1104" s="313" t="s">
        <v>69</v>
      </c>
      <c r="F1104" s="313" t="s">
        <v>736</v>
      </c>
      <c r="G1104" s="313" t="s">
        <v>737</v>
      </c>
      <c r="H1104" s="313" t="s">
        <v>738</v>
      </c>
      <c r="I1104" s="313" t="s">
        <v>1205</v>
      </c>
      <c r="J1104" s="313" t="s">
        <v>2010</v>
      </c>
      <c r="K1104" s="313" t="s">
        <v>170</v>
      </c>
      <c r="M1104" s="325">
        <v>0</v>
      </c>
      <c r="N1104" s="320"/>
      <c r="O1104" s="320">
        <v>0</v>
      </c>
      <c r="P1104" s="320">
        <v>0</v>
      </c>
      <c r="Q1104" s="320">
        <v>0</v>
      </c>
      <c r="R1104" s="320">
        <v>0</v>
      </c>
      <c r="S1104" s="320">
        <v>0</v>
      </c>
      <c r="T1104" s="320">
        <v>0</v>
      </c>
      <c r="U1104" s="320">
        <v>0</v>
      </c>
      <c r="V1104" s="320">
        <v>0</v>
      </c>
      <c r="W1104" s="320">
        <v>0</v>
      </c>
      <c r="X1104" s="320">
        <v>0</v>
      </c>
      <c r="Y1104" s="320">
        <v>0</v>
      </c>
      <c r="Z1104" s="320">
        <v>0</v>
      </c>
    </row>
    <row r="1105" spans="4:26" hidden="1" outlineLevel="1">
      <c r="D1105" s="313" t="s">
        <v>767</v>
      </c>
      <c r="E1105" s="313" t="s">
        <v>69</v>
      </c>
      <c r="F1105" s="313" t="s">
        <v>736</v>
      </c>
      <c r="G1105" s="313" t="s">
        <v>743</v>
      </c>
      <c r="H1105" s="313" t="s">
        <v>738</v>
      </c>
      <c r="I1105" s="313" t="s">
        <v>1205</v>
      </c>
      <c r="J1105" s="313" t="s">
        <v>2011</v>
      </c>
      <c r="K1105" s="313" t="s">
        <v>170</v>
      </c>
      <c r="M1105" s="325">
        <v>0</v>
      </c>
      <c r="N1105" s="320"/>
      <c r="O1105" s="320">
        <v>0</v>
      </c>
      <c r="P1105" s="320">
        <v>0</v>
      </c>
      <c r="Q1105" s="320">
        <v>0</v>
      </c>
      <c r="R1105" s="320">
        <v>0</v>
      </c>
      <c r="S1105" s="320">
        <v>0</v>
      </c>
      <c r="T1105" s="320">
        <v>0</v>
      </c>
      <c r="U1105" s="320">
        <v>0</v>
      </c>
      <c r="V1105" s="320">
        <v>0</v>
      </c>
      <c r="W1105" s="320">
        <v>0</v>
      </c>
      <c r="X1105" s="320">
        <v>0</v>
      </c>
      <c r="Y1105" s="320">
        <v>0</v>
      </c>
      <c r="Z1105" s="320">
        <v>0</v>
      </c>
    </row>
    <row r="1106" spans="4:26" hidden="1" outlineLevel="1">
      <c r="D1106" s="313" t="s">
        <v>768</v>
      </c>
      <c r="E1106" s="313" t="s">
        <v>68</v>
      </c>
      <c r="F1106" s="313" t="s">
        <v>736</v>
      </c>
      <c r="G1106" s="313" t="s">
        <v>737</v>
      </c>
      <c r="H1106" s="313" t="s">
        <v>738</v>
      </c>
      <c r="I1106" s="313" t="s">
        <v>1187</v>
      </c>
      <c r="J1106" s="313" t="s">
        <v>272</v>
      </c>
      <c r="K1106" s="313" t="s">
        <v>167</v>
      </c>
      <c r="M1106" s="325">
        <v>104688</v>
      </c>
      <c r="N1106" s="320"/>
      <c r="O1106" s="320">
        <v>12106</v>
      </c>
      <c r="P1106" s="320">
        <v>10391</v>
      </c>
      <c r="Q1106" s="320">
        <v>16432</v>
      </c>
      <c r="R1106" s="320">
        <v>7155</v>
      </c>
      <c r="S1106" s="320">
        <v>8611</v>
      </c>
      <c r="T1106" s="320">
        <v>7432</v>
      </c>
      <c r="U1106" s="320">
        <v>11326</v>
      </c>
      <c r="V1106" s="320">
        <v>8614</v>
      </c>
      <c r="W1106" s="320">
        <v>4171</v>
      </c>
      <c r="X1106" s="320">
        <v>6886</v>
      </c>
      <c r="Y1106" s="320">
        <v>6072</v>
      </c>
      <c r="Z1106" s="320">
        <v>5492</v>
      </c>
    </row>
    <row r="1107" spans="4:26" hidden="1" outlineLevel="1">
      <c r="D1107" s="313" t="s">
        <v>768</v>
      </c>
      <c r="E1107" s="313" t="s">
        <v>68</v>
      </c>
      <c r="F1107" s="313" t="s">
        <v>734</v>
      </c>
      <c r="G1107" s="313" t="s">
        <v>737</v>
      </c>
      <c r="H1107" s="313" t="s">
        <v>738</v>
      </c>
      <c r="I1107" s="313" t="s">
        <v>1205</v>
      </c>
      <c r="J1107" s="313" t="s">
        <v>2012</v>
      </c>
      <c r="K1107" s="313" t="s">
        <v>167</v>
      </c>
      <c r="M1107" s="325">
        <v>0</v>
      </c>
      <c r="N1107" s="320"/>
      <c r="O1107" s="320">
        <v>0</v>
      </c>
      <c r="P1107" s="320">
        <v>0</v>
      </c>
      <c r="Q1107" s="320">
        <v>0</v>
      </c>
      <c r="R1107" s="320">
        <v>0</v>
      </c>
      <c r="S1107" s="320">
        <v>0</v>
      </c>
      <c r="T1107" s="320">
        <v>0</v>
      </c>
      <c r="U1107" s="320">
        <v>0</v>
      </c>
      <c r="V1107" s="320">
        <v>0</v>
      </c>
      <c r="W1107" s="320">
        <v>0</v>
      </c>
      <c r="X1107" s="320">
        <v>0</v>
      </c>
      <c r="Y1107" s="320">
        <v>0</v>
      </c>
      <c r="Z1107" s="320">
        <v>0</v>
      </c>
    </row>
    <row r="1108" spans="4:26" hidden="1" outlineLevel="1">
      <c r="D1108" s="313" t="s">
        <v>768</v>
      </c>
      <c r="E1108" s="313" t="s">
        <v>68</v>
      </c>
      <c r="F1108" s="313" t="s">
        <v>734</v>
      </c>
      <c r="G1108" s="313" t="s">
        <v>743</v>
      </c>
      <c r="H1108" s="313" t="s">
        <v>738</v>
      </c>
      <c r="I1108" s="313" t="s">
        <v>1205</v>
      </c>
      <c r="J1108" s="313" t="s">
        <v>2013</v>
      </c>
      <c r="K1108" s="313" t="s">
        <v>167</v>
      </c>
      <c r="M1108" s="325">
        <v>0</v>
      </c>
      <c r="N1108" s="320"/>
      <c r="O1108" s="320">
        <v>0</v>
      </c>
      <c r="P1108" s="320">
        <v>0</v>
      </c>
      <c r="Q1108" s="320">
        <v>0</v>
      </c>
      <c r="R1108" s="320">
        <v>0</v>
      </c>
      <c r="S1108" s="320">
        <v>0</v>
      </c>
      <c r="T1108" s="320">
        <v>0</v>
      </c>
      <c r="U1108" s="320">
        <v>0</v>
      </c>
      <c r="V1108" s="320">
        <v>0</v>
      </c>
      <c r="W1108" s="320">
        <v>0</v>
      </c>
      <c r="X1108" s="320">
        <v>0</v>
      </c>
      <c r="Y1108" s="320">
        <v>0</v>
      </c>
      <c r="Z1108" s="320">
        <v>0</v>
      </c>
    </row>
    <row r="1109" spans="4:26" hidden="1" outlineLevel="1">
      <c r="D1109" s="313" t="s">
        <v>768</v>
      </c>
      <c r="E1109" s="313" t="s">
        <v>68</v>
      </c>
      <c r="F1109" s="313" t="s">
        <v>736</v>
      </c>
      <c r="G1109" s="313" t="s">
        <v>737</v>
      </c>
      <c r="H1109" s="313" t="s">
        <v>738</v>
      </c>
      <c r="I1109" s="313" t="s">
        <v>1205</v>
      </c>
      <c r="J1109" s="313" t="s">
        <v>2014</v>
      </c>
      <c r="K1109" s="313" t="s">
        <v>167</v>
      </c>
      <c r="M1109" s="325">
        <v>0</v>
      </c>
      <c r="N1109" s="320"/>
      <c r="O1109" s="320">
        <v>0</v>
      </c>
      <c r="P1109" s="320">
        <v>0</v>
      </c>
      <c r="Q1109" s="320">
        <v>0</v>
      </c>
      <c r="R1109" s="320">
        <v>0</v>
      </c>
      <c r="S1109" s="320">
        <v>0</v>
      </c>
      <c r="T1109" s="320">
        <v>0</v>
      </c>
      <c r="U1109" s="320">
        <v>0</v>
      </c>
      <c r="V1109" s="320">
        <v>0</v>
      </c>
      <c r="W1109" s="320">
        <v>0</v>
      </c>
      <c r="X1109" s="320">
        <v>0</v>
      </c>
      <c r="Y1109" s="320">
        <v>0</v>
      </c>
      <c r="Z1109" s="320">
        <v>0</v>
      </c>
    </row>
    <row r="1110" spans="4:26" hidden="1" outlineLevel="1">
      <c r="D1110" s="313" t="s">
        <v>768</v>
      </c>
      <c r="E1110" s="313" t="s">
        <v>68</v>
      </c>
      <c r="F1110" s="313" t="s">
        <v>736</v>
      </c>
      <c r="G1110" s="313" t="s">
        <v>743</v>
      </c>
      <c r="H1110" s="313" t="s">
        <v>738</v>
      </c>
      <c r="I1110" s="313" t="s">
        <v>1205</v>
      </c>
      <c r="J1110" s="313" t="s">
        <v>2015</v>
      </c>
      <c r="K1110" s="313" t="s">
        <v>167</v>
      </c>
      <c r="M1110" s="325">
        <v>0</v>
      </c>
      <c r="N1110" s="320"/>
      <c r="O1110" s="320">
        <v>0</v>
      </c>
      <c r="P1110" s="320">
        <v>0</v>
      </c>
      <c r="Q1110" s="320">
        <v>0</v>
      </c>
      <c r="R1110" s="320">
        <v>0</v>
      </c>
      <c r="S1110" s="320">
        <v>0</v>
      </c>
      <c r="T1110" s="320">
        <v>0</v>
      </c>
      <c r="U1110" s="320">
        <v>0</v>
      </c>
      <c r="V1110" s="320">
        <v>0</v>
      </c>
      <c r="W1110" s="320">
        <v>0</v>
      </c>
      <c r="X1110" s="320">
        <v>0</v>
      </c>
      <c r="Y1110" s="320">
        <v>0</v>
      </c>
      <c r="Z1110" s="320">
        <v>0</v>
      </c>
    </row>
    <row r="1111" spans="4:26" hidden="1" outlineLevel="1">
      <c r="D1111" s="313" t="s">
        <v>4128</v>
      </c>
      <c r="E1111" s="313" t="s">
        <v>67</v>
      </c>
      <c r="F1111" s="313" t="s">
        <v>736</v>
      </c>
      <c r="G1111" s="313" t="s">
        <v>737</v>
      </c>
      <c r="H1111" s="313" t="s">
        <v>738</v>
      </c>
      <c r="I1111" s="313" t="s">
        <v>1187</v>
      </c>
      <c r="J1111" s="313" t="s">
        <v>2937</v>
      </c>
      <c r="K1111" s="313" t="s">
        <v>171</v>
      </c>
      <c r="M1111" s="325">
        <v>958</v>
      </c>
      <c r="N1111" s="320"/>
      <c r="O1111" s="320">
        <v>35</v>
      </c>
      <c r="P1111" s="320">
        <v>36</v>
      </c>
      <c r="Q1111" s="320">
        <v>28</v>
      </c>
      <c r="R1111" s="320">
        <v>5</v>
      </c>
      <c r="S1111" s="320">
        <v>292</v>
      </c>
      <c r="T1111" s="320">
        <v>100</v>
      </c>
      <c r="U1111" s="320">
        <v>110</v>
      </c>
      <c r="V1111" s="320">
        <v>20</v>
      </c>
      <c r="W1111" s="320">
        <v>0</v>
      </c>
      <c r="X1111" s="320">
        <v>100</v>
      </c>
      <c r="Y1111" s="320">
        <v>232</v>
      </c>
      <c r="Z1111" s="320">
        <v>0</v>
      </c>
    </row>
    <row r="1112" spans="4:26" hidden="1" outlineLevel="1">
      <c r="D1112" s="313" t="s">
        <v>4128</v>
      </c>
      <c r="E1112" s="313" t="s">
        <v>67</v>
      </c>
      <c r="F1112" s="313" t="s">
        <v>734</v>
      </c>
      <c r="G1112" s="313" t="s">
        <v>737</v>
      </c>
      <c r="H1112" s="313" t="s">
        <v>738</v>
      </c>
      <c r="I1112" s="313" t="s">
        <v>1205</v>
      </c>
      <c r="J1112" s="313" t="s">
        <v>2938</v>
      </c>
      <c r="K1112" s="313" t="s">
        <v>171</v>
      </c>
      <c r="M1112" s="325">
        <v>0</v>
      </c>
      <c r="N1112" s="320"/>
      <c r="O1112" s="320">
        <v>0</v>
      </c>
      <c r="P1112" s="320">
        <v>0</v>
      </c>
      <c r="Q1112" s="320">
        <v>0</v>
      </c>
      <c r="R1112" s="320">
        <v>0</v>
      </c>
      <c r="S1112" s="320">
        <v>0</v>
      </c>
      <c r="T1112" s="320">
        <v>0</v>
      </c>
      <c r="U1112" s="320">
        <v>0</v>
      </c>
      <c r="V1112" s="320">
        <v>0</v>
      </c>
      <c r="W1112" s="320">
        <v>0</v>
      </c>
      <c r="X1112" s="320">
        <v>0</v>
      </c>
      <c r="Y1112" s="320">
        <v>0</v>
      </c>
      <c r="Z1112" s="320">
        <v>0</v>
      </c>
    </row>
    <row r="1113" spans="4:26" hidden="1" outlineLevel="1">
      <c r="D1113" s="313" t="s">
        <v>4128</v>
      </c>
      <c r="E1113" s="313" t="s">
        <v>67</v>
      </c>
      <c r="F1113" s="313" t="s">
        <v>734</v>
      </c>
      <c r="G1113" s="313" t="s">
        <v>743</v>
      </c>
      <c r="H1113" s="313" t="s">
        <v>738</v>
      </c>
      <c r="I1113" s="313" t="s">
        <v>1205</v>
      </c>
      <c r="J1113" s="313" t="s">
        <v>2939</v>
      </c>
      <c r="K1113" s="313" t="s">
        <v>171</v>
      </c>
      <c r="M1113" s="325">
        <v>0</v>
      </c>
      <c r="N1113" s="320"/>
      <c r="O1113" s="320">
        <v>0</v>
      </c>
      <c r="P1113" s="320">
        <v>0</v>
      </c>
      <c r="Q1113" s="320">
        <v>0</v>
      </c>
      <c r="R1113" s="320">
        <v>0</v>
      </c>
      <c r="S1113" s="320">
        <v>0</v>
      </c>
      <c r="T1113" s="320">
        <v>0</v>
      </c>
      <c r="U1113" s="320">
        <v>0</v>
      </c>
      <c r="V1113" s="320">
        <v>0</v>
      </c>
      <c r="W1113" s="320">
        <v>0</v>
      </c>
      <c r="X1113" s="320">
        <v>0</v>
      </c>
      <c r="Y1113" s="320">
        <v>0</v>
      </c>
      <c r="Z1113" s="320">
        <v>0</v>
      </c>
    </row>
    <row r="1114" spans="4:26" hidden="1" outlineLevel="1">
      <c r="D1114" s="313" t="s">
        <v>4128</v>
      </c>
      <c r="E1114" s="313" t="s">
        <v>67</v>
      </c>
      <c r="F1114" s="313" t="s">
        <v>736</v>
      </c>
      <c r="G1114" s="313" t="s">
        <v>737</v>
      </c>
      <c r="H1114" s="313" t="s">
        <v>738</v>
      </c>
      <c r="I1114" s="313" t="s">
        <v>1205</v>
      </c>
      <c r="J1114" s="313" t="s">
        <v>2940</v>
      </c>
      <c r="K1114" s="313" t="s">
        <v>171</v>
      </c>
      <c r="M1114" s="325">
        <v>0</v>
      </c>
      <c r="N1114" s="320"/>
      <c r="O1114" s="320">
        <v>0</v>
      </c>
      <c r="P1114" s="320">
        <v>0</v>
      </c>
      <c r="Q1114" s="320">
        <v>0</v>
      </c>
      <c r="R1114" s="320">
        <v>0</v>
      </c>
      <c r="S1114" s="320">
        <v>0</v>
      </c>
      <c r="T1114" s="320">
        <v>0</v>
      </c>
      <c r="U1114" s="320">
        <v>0</v>
      </c>
      <c r="V1114" s="320">
        <v>0</v>
      </c>
      <c r="W1114" s="320">
        <v>0</v>
      </c>
      <c r="X1114" s="320">
        <v>0</v>
      </c>
      <c r="Y1114" s="320">
        <v>0</v>
      </c>
      <c r="Z1114" s="320">
        <v>0</v>
      </c>
    </row>
    <row r="1115" spans="4:26" hidden="1" outlineLevel="1">
      <c r="D1115" s="313" t="s">
        <v>4128</v>
      </c>
      <c r="E1115" s="313" t="s">
        <v>67</v>
      </c>
      <c r="F1115" s="313" t="s">
        <v>736</v>
      </c>
      <c r="G1115" s="313" t="s">
        <v>743</v>
      </c>
      <c r="H1115" s="313" t="s">
        <v>738</v>
      </c>
      <c r="I1115" s="313" t="s">
        <v>1205</v>
      </c>
      <c r="J1115" s="313" t="s">
        <v>2941</v>
      </c>
      <c r="K1115" s="313" t="s">
        <v>171</v>
      </c>
      <c r="M1115" s="325">
        <v>0</v>
      </c>
      <c r="N1115" s="320"/>
      <c r="O1115" s="320">
        <v>0</v>
      </c>
      <c r="P1115" s="320">
        <v>0</v>
      </c>
      <c r="Q1115" s="320">
        <v>0</v>
      </c>
      <c r="R1115" s="320">
        <v>0</v>
      </c>
      <c r="S1115" s="320">
        <v>0</v>
      </c>
      <c r="T1115" s="320">
        <v>0</v>
      </c>
      <c r="U1115" s="320">
        <v>0</v>
      </c>
      <c r="V1115" s="320">
        <v>0</v>
      </c>
      <c r="W1115" s="320">
        <v>0</v>
      </c>
      <c r="X1115" s="320">
        <v>0</v>
      </c>
      <c r="Y1115" s="320">
        <v>0</v>
      </c>
      <c r="Z1115" s="320">
        <v>0</v>
      </c>
    </row>
    <row r="1116" spans="4:26" hidden="1" outlineLevel="1">
      <c r="D1116" s="313" t="s">
        <v>385</v>
      </c>
      <c r="E1116" s="313" t="s">
        <v>67</v>
      </c>
      <c r="F1116" s="313" t="s">
        <v>736</v>
      </c>
      <c r="G1116" s="313" t="s">
        <v>737</v>
      </c>
      <c r="H1116" s="313" t="s">
        <v>738</v>
      </c>
      <c r="I1116" s="313" t="s">
        <v>1187</v>
      </c>
      <c r="J1116" s="313" t="s">
        <v>555</v>
      </c>
      <c r="K1116" s="313" t="s">
        <v>171</v>
      </c>
      <c r="M1116" s="325">
        <v>1011990</v>
      </c>
      <c r="N1116" s="320"/>
      <c r="O1116" s="320">
        <v>106637</v>
      </c>
      <c r="P1116" s="320">
        <v>87668</v>
      </c>
      <c r="Q1116" s="320">
        <v>99312</v>
      </c>
      <c r="R1116" s="320">
        <v>34895</v>
      </c>
      <c r="S1116" s="320">
        <v>105702</v>
      </c>
      <c r="T1116" s="320">
        <v>106336</v>
      </c>
      <c r="U1116" s="320">
        <v>65269</v>
      </c>
      <c r="V1116" s="320">
        <v>74101</v>
      </c>
      <c r="W1116" s="320">
        <v>114547</v>
      </c>
      <c r="X1116" s="320">
        <v>77143</v>
      </c>
      <c r="Y1116" s="320">
        <v>68426</v>
      </c>
      <c r="Z1116" s="320">
        <v>71954</v>
      </c>
    </row>
    <row r="1117" spans="4:26" hidden="1" outlineLevel="1">
      <c r="D1117" s="313" t="s">
        <v>385</v>
      </c>
      <c r="E1117" s="313" t="s">
        <v>67</v>
      </c>
      <c r="F1117" s="313" t="s">
        <v>736</v>
      </c>
      <c r="G1117" s="313" t="s">
        <v>743</v>
      </c>
      <c r="H1117" s="313" t="s">
        <v>738</v>
      </c>
      <c r="I1117" s="313" t="s">
        <v>1187</v>
      </c>
      <c r="J1117" s="313" t="s">
        <v>615</v>
      </c>
      <c r="K1117" s="313" t="s">
        <v>171</v>
      </c>
      <c r="M1117" s="325">
        <v>4963</v>
      </c>
      <c r="N1117" s="320"/>
      <c r="O1117" s="320">
        <v>3087</v>
      </c>
      <c r="P1117" s="320">
        <v>278</v>
      </c>
      <c r="Q1117" s="320">
        <v>0</v>
      </c>
      <c r="R1117" s="320">
        <v>1</v>
      </c>
      <c r="S1117" s="320">
        <v>217</v>
      </c>
      <c r="T1117" s="320">
        <v>212</v>
      </c>
      <c r="U1117" s="320">
        <v>700</v>
      </c>
      <c r="V1117" s="320">
        <v>320</v>
      </c>
      <c r="W1117" s="320">
        <v>0</v>
      </c>
      <c r="X1117" s="320">
        <v>20</v>
      </c>
      <c r="Y1117" s="320">
        <v>120</v>
      </c>
      <c r="Z1117" s="320">
        <v>8</v>
      </c>
    </row>
    <row r="1118" spans="4:26" hidden="1" outlineLevel="1">
      <c r="D1118" s="313" t="s">
        <v>385</v>
      </c>
      <c r="E1118" s="313" t="s">
        <v>67</v>
      </c>
      <c r="F1118" s="313" t="s">
        <v>734</v>
      </c>
      <c r="G1118" s="313" t="s">
        <v>737</v>
      </c>
      <c r="H1118" s="313" t="s">
        <v>738</v>
      </c>
      <c r="I1118" s="313" t="s">
        <v>1205</v>
      </c>
      <c r="J1118" s="313" t="s">
        <v>2016</v>
      </c>
      <c r="K1118" s="313" t="s">
        <v>171</v>
      </c>
      <c r="M1118" s="325">
        <v>0</v>
      </c>
      <c r="N1118" s="320"/>
      <c r="O1118" s="320">
        <v>0</v>
      </c>
      <c r="P1118" s="320">
        <v>0</v>
      </c>
      <c r="Q1118" s="320">
        <v>0</v>
      </c>
      <c r="R1118" s="320">
        <v>0</v>
      </c>
      <c r="S1118" s="320">
        <v>0</v>
      </c>
      <c r="T1118" s="320">
        <v>0</v>
      </c>
      <c r="U1118" s="320">
        <v>0</v>
      </c>
      <c r="V1118" s="320">
        <v>0</v>
      </c>
      <c r="W1118" s="320">
        <v>0</v>
      </c>
      <c r="X1118" s="320">
        <v>0</v>
      </c>
      <c r="Y1118" s="320">
        <v>0</v>
      </c>
      <c r="Z1118" s="320">
        <v>0</v>
      </c>
    </row>
    <row r="1119" spans="4:26" hidden="1" outlineLevel="1">
      <c r="D1119" s="313" t="s">
        <v>385</v>
      </c>
      <c r="E1119" s="313" t="s">
        <v>67</v>
      </c>
      <c r="F1119" s="313" t="s">
        <v>734</v>
      </c>
      <c r="G1119" s="313" t="s">
        <v>743</v>
      </c>
      <c r="H1119" s="313" t="s">
        <v>738</v>
      </c>
      <c r="I1119" s="313" t="s">
        <v>1205</v>
      </c>
      <c r="J1119" s="313" t="s">
        <v>2017</v>
      </c>
      <c r="K1119" s="313" t="s">
        <v>171</v>
      </c>
      <c r="M1119" s="325">
        <v>0</v>
      </c>
      <c r="N1119" s="320"/>
      <c r="O1119" s="320">
        <v>0</v>
      </c>
      <c r="P1119" s="320">
        <v>0</v>
      </c>
      <c r="Q1119" s="320">
        <v>0</v>
      </c>
      <c r="R1119" s="320">
        <v>0</v>
      </c>
      <c r="S1119" s="320">
        <v>0</v>
      </c>
      <c r="T1119" s="320">
        <v>0</v>
      </c>
      <c r="U1119" s="320">
        <v>0</v>
      </c>
      <c r="V1119" s="320">
        <v>0</v>
      </c>
      <c r="W1119" s="320">
        <v>0</v>
      </c>
      <c r="X1119" s="320">
        <v>0</v>
      </c>
      <c r="Y1119" s="320">
        <v>0</v>
      </c>
      <c r="Z1119" s="320">
        <v>0</v>
      </c>
    </row>
    <row r="1120" spans="4:26" hidden="1" outlineLevel="1">
      <c r="D1120" s="313" t="s">
        <v>385</v>
      </c>
      <c r="E1120" s="313" t="s">
        <v>67</v>
      </c>
      <c r="F1120" s="313" t="s">
        <v>736</v>
      </c>
      <c r="G1120" s="313" t="s">
        <v>737</v>
      </c>
      <c r="H1120" s="313" t="s">
        <v>738</v>
      </c>
      <c r="I1120" s="313" t="s">
        <v>1205</v>
      </c>
      <c r="J1120" s="313" t="s">
        <v>2018</v>
      </c>
      <c r="K1120" s="313" t="s">
        <v>171</v>
      </c>
      <c r="M1120" s="325">
        <v>0</v>
      </c>
      <c r="N1120" s="320"/>
      <c r="O1120" s="320">
        <v>0</v>
      </c>
      <c r="P1120" s="320">
        <v>0</v>
      </c>
      <c r="Q1120" s="320">
        <v>0</v>
      </c>
      <c r="R1120" s="320">
        <v>0</v>
      </c>
      <c r="S1120" s="320">
        <v>0</v>
      </c>
      <c r="T1120" s="320">
        <v>0</v>
      </c>
      <c r="U1120" s="320">
        <v>0</v>
      </c>
      <c r="V1120" s="320">
        <v>0</v>
      </c>
      <c r="W1120" s="320">
        <v>0</v>
      </c>
      <c r="X1120" s="320">
        <v>0</v>
      </c>
      <c r="Y1120" s="320">
        <v>0</v>
      </c>
      <c r="Z1120" s="320">
        <v>0</v>
      </c>
    </row>
    <row r="1121" spans="4:26" hidden="1" outlineLevel="1">
      <c r="D1121" s="313" t="s">
        <v>385</v>
      </c>
      <c r="E1121" s="313" t="s">
        <v>67</v>
      </c>
      <c r="F1121" s="313" t="s">
        <v>736</v>
      </c>
      <c r="G1121" s="313" t="s">
        <v>743</v>
      </c>
      <c r="H1121" s="313" t="s">
        <v>738</v>
      </c>
      <c r="I1121" s="313" t="s">
        <v>1205</v>
      </c>
      <c r="J1121" s="313" t="s">
        <v>2019</v>
      </c>
      <c r="K1121" s="313" t="s">
        <v>171</v>
      </c>
      <c r="M1121" s="325">
        <v>0</v>
      </c>
      <c r="N1121" s="320"/>
      <c r="O1121" s="320">
        <v>0</v>
      </c>
      <c r="P1121" s="320">
        <v>0</v>
      </c>
      <c r="Q1121" s="320">
        <v>0</v>
      </c>
      <c r="R1121" s="320">
        <v>0</v>
      </c>
      <c r="S1121" s="320">
        <v>0</v>
      </c>
      <c r="T1121" s="320">
        <v>0</v>
      </c>
      <c r="U1121" s="320">
        <v>0</v>
      </c>
      <c r="V1121" s="320">
        <v>0</v>
      </c>
      <c r="W1121" s="320">
        <v>0</v>
      </c>
      <c r="X1121" s="320">
        <v>0</v>
      </c>
      <c r="Y1121" s="320">
        <v>0</v>
      </c>
      <c r="Z1121" s="320">
        <v>0</v>
      </c>
    </row>
    <row r="1122" spans="4:26" hidden="1" outlineLevel="1">
      <c r="D1122" s="313" t="s">
        <v>386</v>
      </c>
      <c r="E1122" s="313" t="s">
        <v>68</v>
      </c>
      <c r="F1122" s="313" t="s">
        <v>736</v>
      </c>
      <c r="G1122" s="313" t="s">
        <v>737</v>
      </c>
      <c r="H1122" s="313" t="s">
        <v>738</v>
      </c>
      <c r="I1122" s="313" t="s">
        <v>1187</v>
      </c>
      <c r="J1122" s="313" t="s">
        <v>3511</v>
      </c>
      <c r="K1122" s="313" t="s">
        <v>172</v>
      </c>
      <c r="M1122" s="325">
        <v>49177</v>
      </c>
      <c r="N1122" s="320"/>
      <c r="O1122" s="320">
        <v>5479</v>
      </c>
      <c r="P1122" s="320">
        <v>3620</v>
      </c>
      <c r="Q1122" s="320">
        <v>2490</v>
      </c>
      <c r="R1122" s="320">
        <v>1348</v>
      </c>
      <c r="S1122" s="320">
        <v>3908</v>
      </c>
      <c r="T1122" s="320">
        <v>5672</v>
      </c>
      <c r="U1122" s="320">
        <v>5719</v>
      </c>
      <c r="V1122" s="320">
        <v>7305</v>
      </c>
      <c r="W1122" s="320">
        <v>4131</v>
      </c>
      <c r="X1122" s="320">
        <v>3292</v>
      </c>
      <c r="Y1122" s="320">
        <v>2476</v>
      </c>
      <c r="Z1122" s="320">
        <v>3737</v>
      </c>
    </row>
    <row r="1123" spans="4:26" hidden="1" outlineLevel="1">
      <c r="D1123" s="313" t="s">
        <v>386</v>
      </c>
      <c r="E1123" s="313" t="s">
        <v>68</v>
      </c>
      <c r="F1123" s="313" t="s">
        <v>734</v>
      </c>
      <c r="G1123" s="313" t="s">
        <v>737</v>
      </c>
      <c r="H1123" s="313" t="s">
        <v>738</v>
      </c>
      <c r="I1123" s="313" t="s">
        <v>1205</v>
      </c>
      <c r="J1123" s="313" t="s">
        <v>3512</v>
      </c>
      <c r="K1123" s="313" t="s">
        <v>172</v>
      </c>
      <c r="M1123" s="325">
        <v>0</v>
      </c>
      <c r="N1123" s="320"/>
      <c r="O1123" s="320">
        <v>0</v>
      </c>
      <c r="P1123" s="320">
        <v>0</v>
      </c>
      <c r="Q1123" s="320">
        <v>0</v>
      </c>
      <c r="R1123" s="320">
        <v>0</v>
      </c>
      <c r="S1123" s="320">
        <v>0</v>
      </c>
      <c r="T1123" s="320">
        <v>0</v>
      </c>
      <c r="U1123" s="320">
        <v>0</v>
      </c>
      <c r="V1123" s="320">
        <v>0</v>
      </c>
      <c r="W1123" s="320">
        <v>0</v>
      </c>
      <c r="X1123" s="320">
        <v>0</v>
      </c>
      <c r="Y1123" s="320">
        <v>0</v>
      </c>
      <c r="Z1123" s="320">
        <v>0</v>
      </c>
    </row>
    <row r="1124" spans="4:26" hidden="1" outlineLevel="1">
      <c r="D1124" s="313" t="s">
        <v>386</v>
      </c>
      <c r="E1124" s="313" t="s">
        <v>68</v>
      </c>
      <c r="F1124" s="313" t="s">
        <v>734</v>
      </c>
      <c r="G1124" s="313" t="s">
        <v>743</v>
      </c>
      <c r="H1124" s="313" t="s">
        <v>738</v>
      </c>
      <c r="I1124" s="313" t="s">
        <v>1205</v>
      </c>
      <c r="J1124" s="313" t="s">
        <v>3513</v>
      </c>
      <c r="K1124" s="313" t="s">
        <v>172</v>
      </c>
      <c r="M1124" s="325">
        <v>0</v>
      </c>
      <c r="N1124" s="320"/>
      <c r="O1124" s="320">
        <v>0</v>
      </c>
      <c r="P1124" s="320">
        <v>0</v>
      </c>
      <c r="Q1124" s="320">
        <v>0</v>
      </c>
      <c r="R1124" s="320">
        <v>0</v>
      </c>
      <c r="S1124" s="320">
        <v>0</v>
      </c>
      <c r="T1124" s="320">
        <v>0</v>
      </c>
      <c r="U1124" s="320">
        <v>0</v>
      </c>
      <c r="V1124" s="320">
        <v>0</v>
      </c>
      <c r="W1124" s="320">
        <v>0</v>
      </c>
      <c r="X1124" s="320">
        <v>0</v>
      </c>
      <c r="Y1124" s="320">
        <v>0</v>
      </c>
      <c r="Z1124" s="320">
        <v>0</v>
      </c>
    </row>
    <row r="1125" spans="4:26" hidden="1" outlineLevel="1">
      <c r="D1125" s="313" t="s">
        <v>386</v>
      </c>
      <c r="E1125" s="313" t="s">
        <v>68</v>
      </c>
      <c r="F1125" s="313" t="s">
        <v>736</v>
      </c>
      <c r="G1125" s="313" t="s">
        <v>737</v>
      </c>
      <c r="H1125" s="313" t="s">
        <v>738</v>
      </c>
      <c r="I1125" s="313" t="s">
        <v>1205</v>
      </c>
      <c r="J1125" s="313" t="s">
        <v>3514</v>
      </c>
      <c r="K1125" s="313" t="s">
        <v>172</v>
      </c>
      <c r="M1125" s="325">
        <v>0</v>
      </c>
      <c r="N1125" s="320"/>
      <c r="O1125" s="320">
        <v>0</v>
      </c>
      <c r="P1125" s="320">
        <v>0</v>
      </c>
      <c r="Q1125" s="320">
        <v>0</v>
      </c>
      <c r="R1125" s="320">
        <v>0</v>
      </c>
      <c r="S1125" s="320">
        <v>0</v>
      </c>
      <c r="T1125" s="320">
        <v>0</v>
      </c>
      <c r="U1125" s="320">
        <v>0</v>
      </c>
      <c r="V1125" s="320">
        <v>0</v>
      </c>
      <c r="W1125" s="320">
        <v>0</v>
      </c>
      <c r="X1125" s="320">
        <v>0</v>
      </c>
      <c r="Y1125" s="320">
        <v>0</v>
      </c>
      <c r="Z1125" s="320">
        <v>0</v>
      </c>
    </row>
    <row r="1126" spans="4:26" hidden="1" outlineLevel="1">
      <c r="D1126" s="313" t="s">
        <v>386</v>
      </c>
      <c r="E1126" s="313" t="s">
        <v>68</v>
      </c>
      <c r="F1126" s="313" t="s">
        <v>736</v>
      </c>
      <c r="G1126" s="313" t="s">
        <v>743</v>
      </c>
      <c r="H1126" s="313" t="s">
        <v>738</v>
      </c>
      <c r="I1126" s="313" t="s">
        <v>1205</v>
      </c>
      <c r="J1126" s="313" t="s">
        <v>3515</v>
      </c>
      <c r="K1126" s="313" t="s">
        <v>172</v>
      </c>
      <c r="M1126" s="325">
        <v>0</v>
      </c>
      <c r="N1126" s="320"/>
      <c r="O1126" s="320">
        <v>0</v>
      </c>
      <c r="P1126" s="320">
        <v>0</v>
      </c>
      <c r="Q1126" s="320">
        <v>0</v>
      </c>
      <c r="R1126" s="320">
        <v>0</v>
      </c>
      <c r="S1126" s="320">
        <v>0</v>
      </c>
      <c r="T1126" s="320">
        <v>0</v>
      </c>
      <c r="U1126" s="320">
        <v>0</v>
      </c>
      <c r="V1126" s="320">
        <v>0</v>
      </c>
      <c r="W1126" s="320">
        <v>0</v>
      </c>
      <c r="X1126" s="320">
        <v>0</v>
      </c>
      <c r="Y1126" s="320">
        <v>0</v>
      </c>
      <c r="Z1126" s="320">
        <v>0</v>
      </c>
    </row>
    <row r="1127" spans="4:26" hidden="1" outlineLevel="1">
      <c r="D1127" s="313" t="s">
        <v>769</v>
      </c>
      <c r="E1127" s="313" t="s">
        <v>67</v>
      </c>
      <c r="F1127" s="313" t="s">
        <v>736</v>
      </c>
      <c r="G1127" s="313" t="s">
        <v>737</v>
      </c>
      <c r="H1127" s="313" t="s">
        <v>738</v>
      </c>
      <c r="I1127" s="313" t="s">
        <v>1187</v>
      </c>
      <c r="J1127" s="313" t="s">
        <v>556</v>
      </c>
      <c r="K1127" s="313" t="s">
        <v>171</v>
      </c>
      <c r="M1127" s="325">
        <v>642949</v>
      </c>
      <c r="N1127" s="320"/>
      <c r="O1127" s="320">
        <v>74143</v>
      </c>
      <c r="P1127" s="320">
        <v>88319</v>
      </c>
      <c r="Q1127" s="320">
        <v>112227</v>
      </c>
      <c r="R1127" s="320">
        <v>49652</v>
      </c>
      <c r="S1127" s="320">
        <v>85728</v>
      </c>
      <c r="T1127" s="320">
        <v>30550</v>
      </c>
      <c r="U1127" s="320">
        <v>29459</v>
      </c>
      <c r="V1127" s="320">
        <v>24654</v>
      </c>
      <c r="W1127" s="320">
        <v>37025</v>
      </c>
      <c r="X1127" s="320">
        <v>49686</v>
      </c>
      <c r="Y1127" s="320">
        <v>36507</v>
      </c>
      <c r="Z1127" s="320">
        <v>24999</v>
      </c>
    </row>
    <row r="1128" spans="4:26" hidden="1" outlineLevel="1">
      <c r="D1128" s="313" t="s">
        <v>769</v>
      </c>
      <c r="E1128" s="313" t="s">
        <v>67</v>
      </c>
      <c r="F1128" s="313" t="s">
        <v>736</v>
      </c>
      <c r="G1128" s="313" t="s">
        <v>743</v>
      </c>
      <c r="H1128" s="313" t="s">
        <v>738</v>
      </c>
      <c r="I1128" s="313" t="s">
        <v>1187</v>
      </c>
      <c r="J1128" s="313" t="s">
        <v>616</v>
      </c>
      <c r="K1128" s="313" t="s">
        <v>171</v>
      </c>
      <c r="M1128" s="325">
        <v>5958</v>
      </c>
      <c r="N1128" s="320"/>
      <c r="O1128" s="320">
        <v>1316</v>
      </c>
      <c r="P1128" s="320">
        <v>579</v>
      </c>
      <c r="Q1128" s="320">
        <v>1293</v>
      </c>
      <c r="R1128" s="320">
        <v>1655</v>
      </c>
      <c r="S1128" s="320">
        <v>590</v>
      </c>
      <c r="T1128" s="320">
        <v>70</v>
      </c>
      <c r="U1128" s="320">
        <v>60</v>
      </c>
      <c r="V1128" s="320">
        <v>3</v>
      </c>
      <c r="W1128" s="320">
        <v>245</v>
      </c>
      <c r="X1128" s="320">
        <v>103</v>
      </c>
      <c r="Y1128" s="320">
        <v>14</v>
      </c>
      <c r="Z1128" s="320">
        <v>30</v>
      </c>
    </row>
    <row r="1129" spans="4:26" hidden="1" outlineLevel="1">
      <c r="D1129" s="313" t="s">
        <v>769</v>
      </c>
      <c r="E1129" s="313" t="s">
        <v>67</v>
      </c>
      <c r="F1129" s="313" t="s">
        <v>734</v>
      </c>
      <c r="G1129" s="313" t="s">
        <v>737</v>
      </c>
      <c r="H1129" s="313" t="s">
        <v>738</v>
      </c>
      <c r="I1129" s="313" t="s">
        <v>1205</v>
      </c>
      <c r="J1129" s="313" t="s">
        <v>2020</v>
      </c>
      <c r="K1129" s="313" t="s">
        <v>171</v>
      </c>
      <c r="M1129" s="325">
        <v>0</v>
      </c>
      <c r="N1129" s="320"/>
      <c r="O1129" s="320">
        <v>0</v>
      </c>
      <c r="P1129" s="320">
        <v>0</v>
      </c>
      <c r="Q1129" s="320">
        <v>0</v>
      </c>
      <c r="R1129" s="320">
        <v>0</v>
      </c>
      <c r="S1129" s="320">
        <v>0</v>
      </c>
      <c r="T1129" s="320">
        <v>0</v>
      </c>
      <c r="U1129" s="320">
        <v>0</v>
      </c>
      <c r="V1129" s="320">
        <v>0</v>
      </c>
      <c r="W1129" s="320">
        <v>0</v>
      </c>
      <c r="X1129" s="320">
        <v>0</v>
      </c>
      <c r="Y1129" s="320">
        <v>0</v>
      </c>
      <c r="Z1129" s="320">
        <v>0</v>
      </c>
    </row>
    <row r="1130" spans="4:26" hidden="1" outlineLevel="1">
      <c r="D1130" s="313" t="s">
        <v>769</v>
      </c>
      <c r="E1130" s="313" t="s">
        <v>67</v>
      </c>
      <c r="F1130" s="313" t="s">
        <v>734</v>
      </c>
      <c r="G1130" s="313" t="s">
        <v>743</v>
      </c>
      <c r="H1130" s="313" t="s">
        <v>738</v>
      </c>
      <c r="I1130" s="313" t="s">
        <v>1205</v>
      </c>
      <c r="J1130" s="313" t="s">
        <v>2021</v>
      </c>
      <c r="K1130" s="313" t="s">
        <v>171</v>
      </c>
      <c r="M1130" s="325">
        <v>0</v>
      </c>
      <c r="N1130" s="320"/>
      <c r="O1130" s="320">
        <v>0</v>
      </c>
      <c r="P1130" s="320">
        <v>0</v>
      </c>
      <c r="Q1130" s="320">
        <v>0</v>
      </c>
      <c r="R1130" s="320">
        <v>0</v>
      </c>
      <c r="S1130" s="320">
        <v>0</v>
      </c>
      <c r="T1130" s="320">
        <v>0</v>
      </c>
      <c r="U1130" s="320">
        <v>0</v>
      </c>
      <c r="V1130" s="320">
        <v>0</v>
      </c>
      <c r="W1130" s="320">
        <v>0</v>
      </c>
      <c r="X1130" s="320">
        <v>0</v>
      </c>
      <c r="Y1130" s="320">
        <v>0</v>
      </c>
      <c r="Z1130" s="320">
        <v>0</v>
      </c>
    </row>
    <row r="1131" spans="4:26" hidden="1" outlineLevel="1">
      <c r="D1131" s="313" t="s">
        <v>769</v>
      </c>
      <c r="E1131" s="313" t="s">
        <v>67</v>
      </c>
      <c r="F1131" s="313" t="s">
        <v>736</v>
      </c>
      <c r="G1131" s="313" t="s">
        <v>737</v>
      </c>
      <c r="H1131" s="313" t="s">
        <v>738</v>
      </c>
      <c r="I1131" s="313" t="s">
        <v>1205</v>
      </c>
      <c r="J1131" s="313" t="s">
        <v>2022</v>
      </c>
      <c r="K1131" s="313" t="s">
        <v>171</v>
      </c>
      <c r="M1131" s="325">
        <v>0</v>
      </c>
      <c r="N1131" s="320"/>
      <c r="O1131" s="320">
        <v>0</v>
      </c>
      <c r="P1131" s="320">
        <v>0</v>
      </c>
      <c r="Q1131" s="320">
        <v>0</v>
      </c>
      <c r="R1131" s="320">
        <v>0</v>
      </c>
      <c r="S1131" s="320">
        <v>0</v>
      </c>
      <c r="T1131" s="320">
        <v>0</v>
      </c>
      <c r="U1131" s="320">
        <v>0</v>
      </c>
      <c r="V1131" s="320">
        <v>0</v>
      </c>
      <c r="W1131" s="320">
        <v>0</v>
      </c>
      <c r="X1131" s="320">
        <v>0</v>
      </c>
      <c r="Y1131" s="320">
        <v>0</v>
      </c>
      <c r="Z1131" s="320">
        <v>0</v>
      </c>
    </row>
    <row r="1132" spans="4:26" hidden="1" outlineLevel="1">
      <c r="D1132" s="313" t="s">
        <v>769</v>
      </c>
      <c r="E1132" s="313" t="s">
        <v>67</v>
      </c>
      <c r="F1132" s="313" t="s">
        <v>736</v>
      </c>
      <c r="G1132" s="313" t="s">
        <v>743</v>
      </c>
      <c r="H1132" s="313" t="s">
        <v>738</v>
      </c>
      <c r="I1132" s="313" t="s">
        <v>1205</v>
      </c>
      <c r="J1132" s="313" t="s">
        <v>2023</v>
      </c>
      <c r="K1132" s="313" t="s">
        <v>171</v>
      </c>
      <c r="M1132" s="325">
        <v>0</v>
      </c>
      <c r="N1132" s="320"/>
      <c r="O1132" s="320">
        <v>0</v>
      </c>
      <c r="P1132" s="320">
        <v>0</v>
      </c>
      <c r="Q1132" s="320">
        <v>0</v>
      </c>
      <c r="R1132" s="320">
        <v>0</v>
      </c>
      <c r="S1132" s="320">
        <v>0</v>
      </c>
      <c r="T1132" s="320">
        <v>0</v>
      </c>
      <c r="U1132" s="320">
        <v>0</v>
      </c>
      <c r="V1132" s="320">
        <v>0</v>
      </c>
      <c r="W1132" s="320">
        <v>0</v>
      </c>
      <c r="X1132" s="320">
        <v>0</v>
      </c>
      <c r="Y1132" s="320">
        <v>0</v>
      </c>
      <c r="Z1132" s="320">
        <v>0</v>
      </c>
    </row>
    <row r="1133" spans="4:26" hidden="1" outlineLevel="1">
      <c r="D1133" s="313" t="s">
        <v>2924</v>
      </c>
      <c r="E1133" s="313" t="s">
        <v>67</v>
      </c>
      <c r="F1133" s="313" t="s">
        <v>736</v>
      </c>
      <c r="G1133" s="313" t="s">
        <v>737</v>
      </c>
      <c r="H1133" s="313" t="s">
        <v>738</v>
      </c>
      <c r="I1133" s="313" t="s">
        <v>1187</v>
      </c>
      <c r="J1133" s="313" t="s">
        <v>2925</v>
      </c>
      <c r="K1133" s="313" t="s">
        <v>171</v>
      </c>
      <c r="M1133" s="325">
        <v>692</v>
      </c>
      <c r="N1133" s="320"/>
      <c r="O1133" s="320">
        <v>2</v>
      </c>
      <c r="P1133" s="320">
        <v>53</v>
      </c>
      <c r="Q1133" s="320">
        <v>304</v>
      </c>
      <c r="R1133" s="320">
        <v>3</v>
      </c>
      <c r="S1133" s="320">
        <v>50</v>
      </c>
      <c r="T1133" s="320">
        <v>0</v>
      </c>
      <c r="U1133" s="320">
        <v>152</v>
      </c>
      <c r="V1133" s="320">
        <v>0</v>
      </c>
      <c r="W1133" s="320">
        <v>0</v>
      </c>
      <c r="X1133" s="320">
        <v>78</v>
      </c>
      <c r="Y1133" s="320">
        <v>50</v>
      </c>
      <c r="Z1133" s="320">
        <v>0</v>
      </c>
    </row>
    <row r="1134" spans="4:26" hidden="1" outlineLevel="1">
      <c r="D1134" s="313" t="s">
        <v>4108</v>
      </c>
      <c r="E1134" s="313" t="s">
        <v>67</v>
      </c>
      <c r="F1134" s="313" t="s">
        <v>736</v>
      </c>
      <c r="G1134" s="313" t="s">
        <v>737</v>
      </c>
      <c r="H1134" s="313" t="s">
        <v>738</v>
      </c>
      <c r="I1134" s="313" t="s">
        <v>1187</v>
      </c>
      <c r="J1134" s="313" t="s">
        <v>557</v>
      </c>
      <c r="K1134" s="313" t="s">
        <v>171</v>
      </c>
      <c r="M1134" s="325">
        <v>7663</v>
      </c>
      <c r="N1134" s="320"/>
      <c r="O1134" s="320">
        <v>366</v>
      </c>
      <c r="P1134" s="320">
        <v>1726</v>
      </c>
      <c r="Q1134" s="320">
        <v>1733</v>
      </c>
      <c r="R1134" s="320">
        <v>542</v>
      </c>
      <c r="S1134" s="320">
        <v>74</v>
      </c>
      <c r="T1134" s="320">
        <v>51</v>
      </c>
      <c r="U1134" s="320">
        <v>425</v>
      </c>
      <c r="V1134" s="320">
        <v>75</v>
      </c>
      <c r="W1134" s="320">
        <v>392</v>
      </c>
      <c r="X1134" s="320">
        <v>537</v>
      </c>
      <c r="Y1134" s="320">
        <v>882</v>
      </c>
      <c r="Z1134" s="320">
        <v>860</v>
      </c>
    </row>
    <row r="1135" spans="4:26" hidden="1" outlineLevel="1">
      <c r="D1135" s="313" t="s">
        <v>4108</v>
      </c>
      <c r="E1135" s="313" t="s">
        <v>67</v>
      </c>
      <c r="F1135" s="313" t="s">
        <v>734</v>
      </c>
      <c r="G1135" s="313" t="s">
        <v>737</v>
      </c>
      <c r="H1135" s="313" t="s">
        <v>738</v>
      </c>
      <c r="I1135" s="313" t="s">
        <v>1205</v>
      </c>
      <c r="J1135" s="313" t="s">
        <v>2024</v>
      </c>
      <c r="K1135" s="313" t="s">
        <v>171</v>
      </c>
      <c r="M1135" s="325">
        <v>0</v>
      </c>
      <c r="N1135" s="320"/>
      <c r="O1135" s="320">
        <v>0</v>
      </c>
      <c r="P1135" s="320">
        <v>0</v>
      </c>
      <c r="Q1135" s="320">
        <v>0</v>
      </c>
      <c r="R1135" s="320">
        <v>0</v>
      </c>
      <c r="S1135" s="320">
        <v>0</v>
      </c>
      <c r="T1135" s="320">
        <v>0</v>
      </c>
      <c r="U1135" s="320">
        <v>0</v>
      </c>
      <c r="V1135" s="320">
        <v>0</v>
      </c>
      <c r="W1135" s="320">
        <v>0</v>
      </c>
      <c r="X1135" s="320">
        <v>0</v>
      </c>
      <c r="Y1135" s="320">
        <v>0</v>
      </c>
      <c r="Z1135" s="320">
        <v>0</v>
      </c>
    </row>
    <row r="1136" spans="4:26" hidden="1" outlineLevel="1">
      <c r="D1136" s="313" t="s">
        <v>4108</v>
      </c>
      <c r="E1136" s="313" t="s">
        <v>67</v>
      </c>
      <c r="F1136" s="313" t="s">
        <v>734</v>
      </c>
      <c r="G1136" s="313" t="s">
        <v>743</v>
      </c>
      <c r="H1136" s="313" t="s">
        <v>738</v>
      </c>
      <c r="I1136" s="313" t="s">
        <v>1205</v>
      </c>
      <c r="J1136" s="313" t="s">
        <v>2025</v>
      </c>
      <c r="K1136" s="313" t="s">
        <v>171</v>
      </c>
      <c r="M1136" s="325">
        <v>0</v>
      </c>
      <c r="N1136" s="320"/>
      <c r="O1136" s="320">
        <v>0</v>
      </c>
      <c r="P1136" s="320">
        <v>0</v>
      </c>
      <c r="Q1136" s="320">
        <v>0</v>
      </c>
      <c r="R1136" s="320">
        <v>0</v>
      </c>
      <c r="S1136" s="320">
        <v>0</v>
      </c>
      <c r="T1136" s="320">
        <v>0</v>
      </c>
      <c r="U1136" s="320">
        <v>0</v>
      </c>
      <c r="V1136" s="320">
        <v>0</v>
      </c>
      <c r="W1136" s="320">
        <v>0</v>
      </c>
      <c r="X1136" s="320">
        <v>0</v>
      </c>
      <c r="Y1136" s="320">
        <v>0</v>
      </c>
      <c r="Z1136" s="320">
        <v>0</v>
      </c>
    </row>
    <row r="1137" spans="4:26" hidden="1" outlineLevel="1">
      <c r="D1137" s="313" t="s">
        <v>4108</v>
      </c>
      <c r="E1137" s="313" t="s">
        <v>67</v>
      </c>
      <c r="F1137" s="313" t="s">
        <v>736</v>
      </c>
      <c r="G1137" s="313" t="s">
        <v>737</v>
      </c>
      <c r="H1137" s="313" t="s">
        <v>738</v>
      </c>
      <c r="I1137" s="313" t="s">
        <v>1205</v>
      </c>
      <c r="J1137" s="313" t="s">
        <v>2026</v>
      </c>
      <c r="K1137" s="313" t="s">
        <v>171</v>
      </c>
      <c r="M1137" s="325">
        <v>0</v>
      </c>
      <c r="N1137" s="320"/>
      <c r="O1137" s="320">
        <v>0</v>
      </c>
      <c r="P1137" s="320">
        <v>0</v>
      </c>
      <c r="Q1137" s="320">
        <v>0</v>
      </c>
      <c r="R1137" s="320">
        <v>0</v>
      </c>
      <c r="S1137" s="320">
        <v>0</v>
      </c>
      <c r="T1137" s="320">
        <v>0</v>
      </c>
      <c r="U1137" s="320">
        <v>0</v>
      </c>
      <c r="V1137" s="320">
        <v>0</v>
      </c>
      <c r="W1137" s="320">
        <v>0</v>
      </c>
      <c r="X1137" s="320">
        <v>0</v>
      </c>
      <c r="Y1137" s="320">
        <v>0</v>
      </c>
      <c r="Z1137" s="320">
        <v>0</v>
      </c>
    </row>
    <row r="1138" spans="4:26" hidden="1" outlineLevel="1">
      <c r="D1138" s="313" t="s">
        <v>4108</v>
      </c>
      <c r="E1138" s="313" t="s">
        <v>67</v>
      </c>
      <c r="F1138" s="313" t="s">
        <v>736</v>
      </c>
      <c r="G1138" s="313" t="s">
        <v>743</v>
      </c>
      <c r="H1138" s="313" t="s">
        <v>738</v>
      </c>
      <c r="I1138" s="313" t="s">
        <v>1205</v>
      </c>
      <c r="J1138" s="313" t="s">
        <v>2027</v>
      </c>
      <c r="K1138" s="313" t="s">
        <v>171</v>
      </c>
      <c r="M1138" s="325">
        <v>0</v>
      </c>
      <c r="N1138" s="320"/>
      <c r="O1138" s="320">
        <v>0</v>
      </c>
      <c r="P1138" s="320">
        <v>0</v>
      </c>
      <c r="Q1138" s="320">
        <v>0</v>
      </c>
      <c r="R1138" s="320">
        <v>0</v>
      </c>
      <c r="S1138" s="320">
        <v>0</v>
      </c>
      <c r="T1138" s="320">
        <v>0</v>
      </c>
      <c r="U1138" s="320">
        <v>0</v>
      </c>
      <c r="V1138" s="320">
        <v>0</v>
      </c>
      <c r="W1138" s="320">
        <v>0</v>
      </c>
      <c r="X1138" s="320">
        <v>0</v>
      </c>
      <c r="Y1138" s="320">
        <v>0</v>
      </c>
      <c r="Z1138" s="320">
        <v>0</v>
      </c>
    </row>
    <row r="1139" spans="4:26" hidden="1" outlineLevel="1">
      <c r="D1139" s="313" t="s">
        <v>3339</v>
      </c>
      <c r="E1139" s="313" t="s">
        <v>67</v>
      </c>
      <c r="F1139" s="313" t="s">
        <v>736</v>
      </c>
      <c r="G1139" s="313" t="s">
        <v>737</v>
      </c>
      <c r="H1139" s="313" t="s">
        <v>738</v>
      </c>
      <c r="I1139" s="313" t="s">
        <v>1187</v>
      </c>
      <c r="J1139" s="313" t="s">
        <v>3516</v>
      </c>
      <c r="K1139" s="313" t="s">
        <v>171</v>
      </c>
      <c r="M1139" s="325">
        <v>62</v>
      </c>
      <c r="N1139" s="320"/>
      <c r="O1139" s="320">
        <v>0</v>
      </c>
      <c r="P1139" s="320">
        <v>0</v>
      </c>
      <c r="Q1139" s="320">
        <v>0</v>
      </c>
      <c r="R1139" s="320">
        <v>0</v>
      </c>
      <c r="S1139" s="320">
        <v>0</v>
      </c>
      <c r="T1139" s="320">
        <v>10</v>
      </c>
      <c r="U1139" s="320">
        <v>0</v>
      </c>
      <c r="V1139" s="320">
        <v>20</v>
      </c>
      <c r="W1139" s="320">
        <v>6</v>
      </c>
      <c r="X1139" s="320">
        <v>18</v>
      </c>
      <c r="Y1139" s="320">
        <v>0</v>
      </c>
      <c r="Z1139" s="320">
        <v>8</v>
      </c>
    </row>
    <row r="1140" spans="4:26" hidden="1" outlineLevel="1">
      <c r="D1140" s="313" t="s">
        <v>387</v>
      </c>
      <c r="E1140" s="313" t="s">
        <v>68</v>
      </c>
      <c r="F1140" s="313" t="s">
        <v>736</v>
      </c>
      <c r="G1140" s="313" t="s">
        <v>737</v>
      </c>
      <c r="H1140" s="313" t="s">
        <v>738</v>
      </c>
      <c r="I1140" s="313" t="s">
        <v>1187</v>
      </c>
      <c r="J1140" s="313" t="s">
        <v>3517</v>
      </c>
      <c r="K1140" s="313" t="s">
        <v>172</v>
      </c>
      <c r="M1140" s="325">
        <v>43557</v>
      </c>
      <c r="N1140" s="320"/>
      <c r="O1140" s="320">
        <v>4188</v>
      </c>
      <c r="P1140" s="320">
        <v>2418</v>
      </c>
      <c r="Q1140" s="320">
        <v>2159</v>
      </c>
      <c r="R1140" s="320">
        <v>3307</v>
      </c>
      <c r="S1140" s="320">
        <v>5634</v>
      </c>
      <c r="T1140" s="320">
        <v>4110</v>
      </c>
      <c r="U1140" s="320">
        <v>1637</v>
      </c>
      <c r="V1140" s="320">
        <v>1336</v>
      </c>
      <c r="W1140" s="320">
        <v>4905</v>
      </c>
      <c r="X1140" s="320">
        <v>4080</v>
      </c>
      <c r="Y1140" s="320">
        <v>7847</v>
      </c>
      <c r="Z1140" s="320">
        <v>1936</v>
      </c>
    </row>
    <row r="1141" spans="4:26" hidden="1" outlineLevel="1">
      <c r="D1141" s="313" t="s">
        <v>387</v>
      </c>
      <c r="E1141" s="313" t="s">
        <v>68</v>
      </c>
      <c r="F1141" s="313" t="s">
        <v>734</v>
      </c>
      <c r="G1141" s="313" t="s">
        <v>737</v>
      </c>
      <c r="H1141" s="313" t="s">
        <v>738</v>
      </c>
      <c r="I1141" s="313" t="s">
        <v>1205</v>
      </c>
      <c r="J1141" s="313" t="s">
        <v>3518</v>
      </c>
      <c r="K1141" s="313" t="s">
        <v>172</v>
      </c>
      <c r="M1141" s="325">
        <v>0</v>
      </c>
      <c r="N1141" s="320"/>
      <c r="O1141" s="320">
        <v>0</v>
      </c>
      <c r="P1141" s="320">
        <v>0</v>
      </c>
      <c r="Q1141" s="320">
        <v>0</v>
      </c>
      <c r="R1141" s="320">
        <v>0</v>
      </c>
      <c r="S1141" s="320">
        <v>0</v>
      </c>
      <c r="T1141" s="320">
        <v>0</v>
      </c>
      <c r="U1141" s="320">
        <v>0</v>
      </c>
      <c r="V1141" s="320">
        <v>0</v>
      </c>
      <c r="W1141" s="320">
        <v>0</v>
      </c>
      <c r="X1141" s="320">
        <v>0</v>
      </c>
      <c r="Y1141" s="320">
        <v>0</v>
      </c>
      <c r="Z1141" s="320">
        <v>0</v>
      </c>
    </row>
    <row r="1142" spans="4:26" hidden="1" outlineLevel="1">
      <c r="D1142" s="313" t="s">
        <v>387</v>
      </c>
      <c r="E1142" s="313" t="s">
        <v>68</v>
      </c>
      <c r="F1142" s="313" t="s">
        <v>734</v>
      </c>
      <c r="G1142" s="313" t="s">
        <v>743</v>
      </c>
      <c r="H1142" s="313" t="s">
        <v>738</v>
      </c>
      <c r="I1142" s="313" t="s">
        <v>1205</v>
      </c>
      <c r="J1142" s="313" t="s">
        <v>3519</v>
      </c>
      <c r="K1142" s="313" t="s">
        <v>172</v>
      </c>
      <c r="M1142" s="325">
        <v>0</v>
      </c>
      <c r="N1142" s="320"/>
      <c r="O1142" s="320">
        <v>0</v>
      </c>
      <c r="P1142" s="320">
        <v>0</v>
      </c>
      <c r="Q1142" s="320">
        <v>0</v>
      </c>
      <c r="R1142" s="320">
        <v>0</v>
      </c>
      <c r="S1142" s="320">
        <v>0</v>
      </c>
      <c r="T1142" s="320">
        <v>0</v>
      </c>
      <c r="U1142" s="320">
        <v>0</v>
      </c>
      <c r="V1142" s="320">
        <v>0</v>
      </c>
      <c r="W1142" s="320">
        <v>0</v>
      </c>
      <c r="X1142" s="320">
        <v>0</v>
      </c>
      <c r="Y1142" s="320">
        <v>0</v>
      </c>
      <c r="Z1142" s="320">
        <v>0</v>
      </c>
    </row>
    <row r="1143" spans="4:26" hidden="1" outlineLevel="1">
      <c r="D1143" s="313" t="s">
        <v>387</v>
      </c>
      <c r="E1143" s="313" t="s">
        <v>68</v>
      </c>
      <c r="F1143" s="313" t="s">
        <v>736</v>
      </c>
      <c r="G1143" s="313" t="s">
        <v>737</v>
      </c>
      <c r="H1143" s="313" t="s">
        <v>738</v>
      </c>
      <c r="I1143" s="313" t="s">
        <v>1205</v>
      </c>
      <c r="J1143" s="313" t="s">
        <v>3520</v>
      </c>
      <c r="K1143" s="313" t="s">
        <v>172</v>
      </c>
      <c r="M1143" s="325">
        <v>0</v>
      </c>
      <c r="N1143" s="320"/>
      <c r="O1143" s="320">
        <v>0</v>
      </c>
      <c r="P1143" s="320">
        <v>0</v>
      </c>
      <c r="Q1143" s="320">
        <v>0</v>
      </c>
      <c r="R1143" s="320">
        <v>0</v>
      </c>
      <c r="S1143" s="320">
        <v>0</v>
      </c>
      <c r="T1143" s="320">
        <v>0</v>
      </c>
      <c r="U1143" s="320">
        <v>0</v>
      </c>
      <c r="V1143" s="320">
        <v>0</v>
      </c>
      <c r="W1143" s="320">
        <v>0</v>
      </c>
      <c r="X1143" s="320">
        <v>0</v>
      </c>
      <c r="Y1143" s="320">
        <v>0</v>
      </c>
      <c r="Z1143" s="320">
        <v>0</v>
      </c>
    </row>
    <row r="1144" spans="4:26" hidden="1" outlineLevel="1">
      <c r="D1144" s="313" t="s">
        <v>387</v>
      </c>
      <c r="E1144" s="313" t="s">
        <v>68</v>
      </c>
      <c r="F1144" s="313" t="s">
        <v>736</v>
      </c>
      <c r="G1144" s="313" t="s">
        <v>743</v>
      </c>
      <c r="H1144" s="313" t="s">
        <v>738</v>
      </c>
      <c r="I1144" s="313" t="s">
        <v>1205</v>
      </c>
      <c r="J1144" s="313" t="s">
        <v>3521</v>
      </c>
      <c r="K1144" s="313" t="s">
        <v>172</v>
      </c>
      <c r="M1144" s="325">
        <v>0</v>
      </c>
      <c r="N1144" s="320"/>
      <c r="O1144" s="320">
        <v>0</v>
      </c>
      <c r="P1144" s="320">
        <v>0</v>
      </c>
      <c r="Q1144" s="320">
        <v>0</v>
      </c>
      <c r="R1144" s="320">
        <v>0</v>
      </c>
      <c r="S1144" s="320">
        <v>0</v>
      </c>
      <c r="T1144" s="320">
        <v>0</v>
      </c>
      <c r="U1144" s="320">
        <v>0</v>
      </c>
      <c r="V1144" s="320">
        <v>0</v>
      </c>
      <c r="W1144" s="320">
        <v>0</v>
      </c>
      <c r="X1144" s="320">
        <v>0</v>
      </c>
      <c r="Y1144" s="320">
        <v>0</v>
      </c>
      <c r="Z1144" s="320">
        <v>0</v>
      </c>
    </row>
    <row r="1145" spans="4:26" hidden="1" outlineLevel="1">
      <c r="D1145" s="313" t="s">
        <v>388</v>
      </c>
      <c r="E1145" s="313" t="s">
        <v>68</v>
      </c>
      <c r="F1145" s="313" t="s">
        <v>736</v>
      </c>
      <c r="G1145" s="313" t="s">
        <v>737</v>
      </c>
      <c r="H1145" s="313" t="s">
        <v>738</v>
      </c>
      <c r="I1145" s="313" t="s">
        <v>1187</v>
      </c>
      <c r="J1145" s="313" t="s">
        <v>3522</v>
      </c>
      <c r="K1145" s="313" t="s">
        <v>172</v>
      </c>
      <c r="M1145" s="325">
        <v>16428</v>
      </c>
      <c r="N1145" s="320"/>
      <c r="O1145" s="320">
        <v>2533</v>
      </c>
      <c r="P1145" s="320">
        <v>1369</v>
      </c>
      <c r="Q1145" s="320">
        <v>640</v>
      </c>
      <c r="R1145" s="320">
        <v>1257</v>
      </c>
      <c r="S1145" s="320">
        <v>2050</v>
      </c>
      <c r="T1145" s="320">
        <v>1090</v>
      </c>
      <c r="U1145" s="320">
        <v>419</v>
      </c>
      <c r="V1145" s="320">
        <v>1781</v>
      </c>
      <c r="W1145" s="320">
        <v>2005</v>
      </c>
      <c r="X1145" s="320">
        <v>1049</v>
      </c>
      <c r="Y1145" s="320">
        <v>1571</v>
      </c>
      <c r="Z1145" s="320">
        <v>664</v>
      </c>
    </row>
    <row r="1146" spans="4:26" hidden="1" outlineLevel="1">
      <c r="D1146" s="313" t="s">
        <v>388</v>
      </c>
      <c r="E1146" s="313" t="s">
        <v>68</v>
      </c>
      <c r="F1146" s="313" t="s">
        <v>734</v>
      </c>
      <c r="G1146" s="313" t="s">
        <v>737</v>
      </c>
      <c r="H1146" s="313" t="s">
        <v>738</v>
      </c>
      <c r="I1146" s="313" t="s">
        <v>1205</v>
      </c>
      <c r="J1146" s="313" t="s">
        <v>3523</v>
      </c>
      <c r="K1146" s="313" t="s">
        <v>172</v>
      </c>
      <c r="M1146" s="325">
        <v>0</v>
      </c>
      <c r="N1146" s="320"/>
      <c r="O1146" s="320">
        <v>0</v>
      </c>
      <c r="P1146" s="320">
        <v>0</v>
      </c>
      <c r="Q1146" s="320">
        <v>0</v>
      </c>
      <c r="R1146" s="320">
        <v>0</v>
      </c>
      <c r="S1146" s="320">
        <v>0</v>
      </c>
      <c r="T1146" s="320">
        <v>0</v>
      </c>
      <c r="U1146" s="320">
        <v>0</v>
      </c>
      <c r="V1146" s="320">
        <v>0</v>
      </c>
      <c r="W1146" s="320">
        <v>0</v>
      </c>
      <c r="X1146" s="320">
        <v>0</v>
      </c>
      <c r="Y1146" s="320">
        <v>0</v>
      </c>
      <c r="Z1146" s="320">
        <v>0</v>
      </c>
    </row>
    <row r="1147" spans="4:26" hidden="1" outlineLevel="1">
      <c r="D1147" s="313" t="s">
        <v>388</v>
      </c>
      <c r="E1147" s="313" t="s">
        <v>68</v>
      </c>
      <c r="F1147" s="313" t="s">
        <v>734</v>
      </c>
      <c r="G1147" s="313" t="s">
        <v>743</v>
      </c>
      <c r="H1147" s="313" t="s">
        <v>738</v>
      </c>
      <c r="I1147" s="313" t="s">
        <v>1205</v>
      </c>
      <c r="J1147" s="313" t="s">
        <v>3524</v>
      </c>
      <c r="K1147" s="313" t="s">
        <v>172</v>
      </c>
      <c r="M1147" s="325">
        <v>0</v>
      </c>
      <c r="N1147" s="320"/>
      <c r="O1147" s="320">
        <v>0</v>
      </c>
      <c r="P1147" s="320">
        <v>0</v>
      </c>
      <c r="Q1147" s="320">
        <v>0</v>
      </c>
      <c r="R1147" s="320">
        <v>0</v>
      </c>
      <c r="S1147" s="320">
        <v>0</v>
      </c>
      <c r="T1147" s="320">
        <v>0</v>
      </c>
      <c r="U1147" s="320">
        <v>0</v>
      </c>
      <c r="V1147" s="320">
        <v>0</v>
      </c>
      <c r="W1147" s="320">
        <v>0</v>
      </c>
      <c r="X1147" s="320">
        <v>0</v>
      </c>
      <c r="Y1147" s="320">
        <v>0</v>
      </c>
      <c r="Z1147" s="320">
        <v>0</v>
      </c>
    </row>
    <row r="1148" spans="4:26" hidden="1" outlineLevel="1">
      <c r="D1148" s="313" t="s">
        <v>388</v>
      </c>
      <c r="E1148" s="313" t="s">
        <v>68</v>
      </c>
      <c r="F1148" s="313" t="s">
        <v>736</v>
      </c>
      <c r="G1148" s="313" t="s">
        <v>737</v>
      </c>
      <c r="H1148" s="313" t="s">
        <v>738</v>
      </c>
      <c r="I1148" s="313" t="s">
        <v>1205</v>
      </c>
      <c r="J1148" s="313" t="s">
        <v>3525</v>
      </c>
      <c r="K1148" s="313" t="s">
        <v>172</v>
      </c>
      <c r="M1148" s="325">
        <v>0</v>
      </c>
      <c r="N1148" s="320"/>
      <c r="O1148" s="320">
        <v>0</v>
      </c>
      <c r="P1148" s="320">
        <v>0</v>
      </c>
      <c r="Q1148" s="320">
        <v>0</v>
      </c>
      <c r="R1148" s="320">
        <v>0</v>
      </c>
      <c r="S1148" s="320">
        <v>0</v>
      </c>
      <c r="T1148" s="320">
        <v>0</v>
      </c>
      <c r="U1148" s="320">
        <v>0</v>
      </c>
      <c r="V1148" s="320">
        <v>0</v>
      </c>
      <c r="W1148" s="320">
        <v>0</v>
      </c>
      <c r="X1148" s="320">
        <v>0</v>
      </c>
      <c r="Y1148" s="320">
        <v>0</v>
      </c>
      <c r="Z1148" s="320">
        <v>0</v>
      </c>
    </row>
    <row r="1149" spans="4:26" hidden="1" outlineLevel="1">
      <c r="D1149" s="313" t="s">
        <v>388</v>
      </c>
      <c r="E1149" s="313" t="s">
        <v>68</v>
      </c>
      <c r="F1149" s="313" t="s">
        <v>736</v>
      </c>
      <c r="G1149" s="313" t="s">
        <v>743</v>
      </c>
      <c r="H1149" s="313" t="s">
        <v>738</v>
      </c>
      <c r="I1149" s="313" t="s">
        <v>1205</v>
      </c>
      <c r="J1149" s="313" t="s">
        <v>3526</v>
      </c>
      <c r="K1149" s="313" t="s">
        <v>172</v>
      </c>
      <c r="M1149" s="325">
        <v>0</v>
      </c>
      <c r="N1149" s="320"/>
      <c r="O1149" s="320">
        <v>0</v>
      </c>
      <c r="P1149" s="320">
        <v>0</v>
      </c>
      <c r="Q1149" s="320">
        <v>0</v>
      </c>
      <c r="R1149" s="320">
        <v>0</v>
      </c>
      <c r="S1149" s="320">
        <v>0</v>
      </c>
      <c r="T1149" s="320">
        <v>0</v>
      </c>
      <c r="U1149" s="320">
        <v>0</v>
      </c>
      <c r="V1149" s="320">
        <v>0</v>
      </c>
      <c r="W1149" s="320">
        <v>0</v>
      </c>
      <c r="X1149" s="320">
        <v>0</v>
      </c>
      <c r="Y1149" s="320">
        <v>0</v>
      </c>
      <c r="Z1149" s="320">
        <v>0</v>
      </c>
    </row>
    <row r="1150" spans="4:26" hidden="1" outlineLevel="1">
      <c r="D1150" s="313" t="s">
        <v>389</v>
      </c>
      <c r="E1150" s="313" t="s">
        <v>68</v>
      </c>
      <c r="F1150" s="313" t="s">
        <v>736</v>
      </c>
      <c r="G1150" s="313" t="s">
        <v>737</v>
      </c>
      <c r="H1150" s="313" t="s">
        <v>738</v>
      </c>
      <c r="I1150" s="313" t="s">
        <v>1187</v>
      </c>
      <c r="J1150" s="313" t="s">
        <v>3527</v>
      </c>
      <c r="K1150" s="313" t="s">
        <v>172</v>
      </c>
      <c r="M1150" s="325">
        <v>27537</v>
      </c>
      <c r="N1150" s="320"/>
      <c r="O1150" s="320">
        <v>6074</v>
      </c>
      <c r="P1150" s="320">
        <v>1436</v>
      </c>
      <c r="Q1150" s="320">
        <v>145</v>
      </c>
      <c r="R1150" s="320">
        <v>882</v>
      </c>
      <c r="S1150" s="320">
        <v>3323</v>
      </c>
      <c r="T1150" s="320">
        <v>3417</v>
      </c>
      <c r="U1150" s="320">
        <v>1042</v>
      </c>
      <c r="V1150" s="320">
        <v>1030</v>
      </c>
      <c r="W1150" s="320">
        <v>2719</v>
      </c>
      <c r="X1150" s="320">
        <v>1068</v>
      </c>
      <c r="Y1150" s="320">
        <v>3220</v>
      </c>
      <c r="Z1150" s="320">
        <v>3181</v>
      </c>
    </row>
    <row r="1151" spans="4:26" hidden="1" outlineLevel="1">
      <c r="D1151" s="313" t="s">
        <v>389</v>
      </c>
      <c r="E1151" s="313" t="s">
        <v>68</v>
      </c>
      <c r="F1151" s="313" t="s">
        <v>734</v>
      </c>
      <c r="G1151" s="313" t="s">
        <v>737</v>
      </c>
      <c r="H1151" s="313" t="s">
        <v>738</v>
      </c>
      <c r="I1151" s="313" t="s">
        <v>1205</v>
      </c>
      <c r="J1151" s="313" t="s">
        <v>3528</v>
      </c>
      <c r="K1151" s="313" t="s">
        <v>172</v>
      </c>
      <c r="M1151" s="325">
        <v>0</v>
      </c>
      <c r="N1151" s="320"/>
      <c r="O1151" s="320">
        <v>0</v>
      </c>
      <c r="P1151" s="320">
        <v>0</v>
      </c>
      <c r="Q1151" s="320">
        <v>0</v>
      </c>
      <c r="R1151" s="320">
        <v>0</v>
      </c>
      <c r="S1151" s="320">
        <v>0</v>
      </c>
      <c r="T1151" s="320">
        <v>0</v>
      </c>
      <c r="U1151" s="320">
        <v>0</v>
      </c>
      <c r="V1151" s="320">
        <v>0</v>
      </c>
      <c r="W1151" s="320">
        <v>0</v>
      </c>
      <c r="X1151" s="320">
        <v>0</v>
      </c>
      <c r="Y1151" s="320">
        <v>0</v>
      </c>
      <c r="Z1151" s="320">
        <v>0</v>
      </c>
    </row>
    <row r="1152" spans="4:26" hidden="1" outlineLevel="1">
      <c r="D1152" s="313" t="s">
        <v>389</v>
      </c>
      <c r="E1152" s="313" t="s">
        <v>68</v>
      </c>
      <c r="F1152" s="313" t="s">
        <v>734</v>
      </c>
      <c r="G1152" s="313" t="s">
        <v>743</v>
      </c>
      <c r="H1152" s="313" t="s">
        <v>738</v>
      </c>
      <c r="I1152" s="313" t="s">
        <v>1205</v>
      </c>
      <c r="J1152" s="313" t="s">
        <v>3529</v>
      </c>
      <c r="K1152" s="313" t="s">
        <v>172</v>
      </c>
      <c r="M1152" s="325">
        <v>0</v>
      </c>
      <c r="N1152" s="320"/>
      <c r="O1152" s="320">
        <v>0</v>
      </c>
      <c r="P1152" s="320">
        <v>0</v>
      </c>
      <c r="Q1152" s="320">
        <v>0</v>
      </c>
      <c r="R1152" s="320">
        <v>0</v>
      </c>
      <c r="S1152" s="320">
        <v>0</v>
      </c>
      <c r="T1152" s="320">
        <v>0</v>
      </c>
      <c r="U1152" s="320">
        <v>0</v>
      </c>
      <c r="V1152" s="320">
        <v>0</v>
      </c>
      <c r="W1152" s="320">
        <v>0</v>
      </c>
      <c r="X1152" s="320">
        <v>0</v>
      </c>
      <c r="Y1152" s="320">
        <v>0</v>
      </c>
      <c r="Z1152" s="320">
        <v>0</v>
      </c>
    </row>
    <row r="1153" spans="4:26" hidden="1" outlineLevel="1">
      <c r="D1153" s="313" t="s">
        <v>389</v>
      </c>
      <c r="E1153" s="313" t="s">
        <v>68</v>
      </c>
      <c r="F1153" s="313" t="s">
        <v>736</v>
      </c>
      <c r="G1153" s="313" t="s">
        <v>737</v>
      </c>
      <c r="H1153" s="313" t="s">
        <v>738</v>
      </c>
      <c r="I1153" s="313" t="s">
        <v>1205</v>
      </c>
      <c r="J1153" s="313" t="s">
        <v>3530</v>
      </c>
      <c r="K1153" s="313" t="s">
        <v>172</v>
      </c>
      <c r="M1153" s="325">
        <v>0</v>
      </c>
      <c r="N1153" s="320"/>
      <c r="O1153" s="320">
        <v>0</v>
      </c>
      <c r="P1153" s="320">
        <v>0</v>
      </c>
      <c r="Q1153" s="320">
        <v>0</v>
      </c>
      <c r="R1153" s="320">
        <v>0</v>
      </c>
      <c r="S1153" s="320">
        <v>0</v>
      </c>
      <c r="T1153" s="320">
        <v>0</v>
      </c>
      <c r="U1153" s="320">
        <v>0</v>
      </c>
      <c r="V1153" s="320">
        <v>0</v>
      </c>
      <c r="W1153" s="320">
        <v>0</v>
      </c>
      <c r="X1153" s="320">
        <v>0</v>
      </c>
      <c r="Y1153" s="320">
        <v>0</v>
      </c>
      <c r="Z1153" s="320">
        <v>0</v>
      </c>
    </row>
    <row r="1154" spans="4:26" hidden="1" outlineLevel="1">
      <c r="D1154" s="313" t="s">
        <v>389</v>
      </c>
      <c r="E1154" s="313" t="s">
        <v>68</v>
      </c>
      <c r="F1154" s="313" t="s">
        <v>736</v>
      </c>
      <c r="G1154" s="313" t="s">
        <v>743</v>
      </c>
      <c r="H1154" s="313" t="s">
        <v>738</v>
      </c>
      <c r="I1154" s="313" t="s">
        <v>1205</v>
      </c>
      <c r="J1154" s="313" t="s">
        <v>3531</v>
      </c>
      <c r="K1154" s="313" t="s">
        <v>172</v>
      </c>
      <c r="M1154" s="325">
        <v>0</v>
      </c>
      <c r="N1154" s="320"/>
      <c r="O1154" s="320">
        <v>0</v>
      </c>
      <c r="P1154" s="320">
        <v>0</v>
      </c>
      <c r="Q1154" s="320">
        <v>0</v>
      </c>
      <c r="R1154" s="320">
        <v>0</v>
      </c>
      <c r="S1154" s="320">
        <v>0</v>
      </c>
      <c r="T1154" s="320">
        <v>0</v>
      </c>
      <c r="U1154" s="320">
        <v>0</v>
      </c>
      <c r="V1154" s="320">
        <v>0</v>
      </c>
      <c r="W1154" s="320">
        <v>0</v>
      </c>
      <c r="X1154" s="320">
        <v>0</v>
      </c>
      <c r="Y1154" s="320">
        <v>0</v>
      </c>
      <c r="Z1154" s="320">
        <v>0</v>
      </c>
    </row>
    <row r="1155" spans="4:26" hidden="1" outlineLevel="1">
      <c r="D1155" s="313" t="s">
        <v>1381</v>
      </c>
      <c r="E1155" s="313" t="s">
        <v>69</v>
      </c>
      <c r="F1155" s="313" t="s">
        <v>736</v>
      </c>
      <c r="G1155" s="313" t="s">
        <v>737</v>
      </c>
      <c r="H1155" s="313" t="s">
        <v>738</v>
      </c>
      <c r="I1155" s="313" t="s">
        <v>1187</v>
      </c>
      <c r="J1155" s="313" t="s">
        <v>4129</v>
      </c>
      <c r="K1155" s="313" t="s">
        <v>170</v>
      </c>
      <c r="M1155" s="325">
        <v>121</v>
      </c>
      <c r="N1155" s="320"/>
      <c r="O1155" s="320"/>
      <c r="P1155" s="320"/>
      <c r="Q1155" s="320"/>
      <c r="R1155" s="320"/>
      <c r="S1155" s="320"/>
      <c r="T1155" s="320">
        <v>10</v>
      </c>
      <c r="U1155" s="320">
        <v>111</v>
      </c>
      <c r="V1155" s="320">
        <v>0</v>
      </c>
      <c r="W1155" s="320"/>
      <c r="X1155" s="320"/>
      <c r="Y1155" s="320"/>
      <c r="Z1155" s="320"/>
    </row>
    <row r="1156" spans="4:26" hidden="1" outlineLevel="1">
      <c r="D1156" s="313" t="s">
        <v>1381</v>
      </c>
      <c r="E1156" s="313" t="s">
        <v>69</v>
      </c>
      <c r="F1156" s="313" t="s">
        <v>736</v>
      </c>
      <c r="G1156" s="313" t="s">
        <v>737</v>
      </c>
      <c r="H1156" s="313" t="s">
        <v>738</v>
      </c>
      <c r="I1156" s="313" t="s">
        <v>1187</v>
      </c>
      <c r="J1156" s="313" t="s">
        <v>2028</v>
      </c>
      <c r="K1156" s="313" t="s">
        <v>170</v>
      </c>
      <c r="M1156" s="325">
        <v>7508</v>
      </c>
      <c r="N1156" s="320"/>
      <c r="O1156" s="320">
        <v>818</v>
      </c>
      <c r="P1156" s="320">
        <v>15</v>
      </c>
      <c r="Q1156" s="320">
        <v>2018</v>
      </c>
      <c r="R1156" s="320">
        <v>861</v>
      </c>
      <c r="S1156" s="320">
        <v>2294</v>
      </c>
      <c r="T1156" s="320">
        <v>990</v>
      </c>
      <c r="U1156" s="320">
        <v>50</v>
      </c>
      <c r="V1156" s="320">
        <v>390</v>
      </c>
      <c r="W1156" s="320">
        <v>12</v>
      </c>
      <c r="X1156" s="320">
        <v>23</v>
      </c>
      <c r="Y1156" s="320">
        <v>21</v>
      </c>
      <c r="Z1156" s="320">
        <v>16</v>
      </c>
    </row>
    <row r="1157" spans="4:26" hidden="1" outlineLevel="1">
      <c r="D1157" s="313" t="s">
        <v>771</v>
      </c>
      <c r="E1157" s="313" t="s">
        <v>68</v>
      </c>
      <c r="F1157" s="313" t="s">
        <v>736</v>
      </c>
      <c r="G1157" s="313" t="s">
        <v>737</v>
      </c>
      <c r="H1157" s="313" t="s">
        <v>738</v>
      </c>
      <c r="I1157" s="313" t="s">
        <v>1187</v>
      </c>
      <c r="J1157" s="313" t="s">
        <v>400</v>
      </c>
      <c r="K1157" s="313" t="s">
        <v>167</v>
      </c>
      <c r="M1157" s="325">
        <v>738111</v>
      </c>
      <c r="N1157" s="320"/>
      <c r="O1157" s="320">
        <v>67295</v>
      </c>
      <c r="P1157" s="320">
        <v>74846</v>
      </c>
      <c r="Q1157" s="320">
        <v>42972</v>
      </c>
      <c r="R1157" s="320">
        <v>62118</v>
      </c>
      <c r="S1157" s="320">
        <v>84164</v>
      </c>
      <c r="T1157" s="320">
        <v>75026</v>
      </c>
      <c r="U1157" s="320">
        <v>63969</v>
      </c>
      <c r="V1157" s="320">
        <v>49155</v>
      </c>
      <c r="W1157" s="320">
        <v>55024</v>
      </c>
      <c r="X1157" s="320">
        <v>75474</v>
      </c>
      <c r="Y1157" s="320">
        <v>45788</v>
      </c>
      <c r="Z1157" s="320">
        <v>42280</v>
      </c>
    </row>
    <row r="1158" spans="4:26" hidden="1" outlineLevel="1">
      <c r="D1158" s="313" t="s">
        <v>771</v>
      </c>
      <c r="E1158" s="313" t="s">
        <v>68</v>
      </c>
      <c r="F1158" s="313" t="s">
        <v>734</v>
      </c>
      <c r="G1158" s="313" t="s">
        <v>737</v>
      </c>
      <c r="H1158" s="313" t="s">
        <v>738</v>
      </c>
      <c r="I1158" s="313" t="s">
        <v>1205</v>
      </c>
      <c r="J1158" s="313" t="s">
        <v>2029</v>
      </c>
      <c r="K1158" s="313" t="s">
        <v>167</v>
      </c>
      <c r="M1158" s="325">
        <v>0</v>
      </c>
      <c r="N1158" s="320"/>
      <c r="O1158" s="320">
        <v>0</v>
      </c>
      <c r="P1158" s="320">
        <v>0</v>
      </c>
      <c r="Q1158" s="320">
        <v>0</v>
      </c>
      <c r="R1158" s="320">
        <v>0</v>
      </c>
      <c r="S1158" s="320">
        <v>0</v>
      </c>
      <c r="T1158" s="320">
        <v>0</v>
      </c>
      <c r="U1158" s="320">
        <v>0</v>
      </c>
      <c r="V1158" s="320">
        <v>0</v>
      </c>
      <c r="W1158" s="320">
        <v>0</v>
      </c>
      <c r="X1158" s="320">
        <v>0</v>
      </c>
      <c r="Y1158" s="320">
        <v>0</v>
      </c>
      <c r="Z1158" s="320">
        <v>0</v>
      </c>
    </row>
    <row r="1159" spans="4:26" hidden="1" outlineLevel="1">
      <c r="D1159" s="313" t="s">
        <v>771</v>
      </c>
      <c r="E1159" s="313" t="s">
        <v>68</v>
      </c>
      <c r="F1159" s="313" t="s">
        <v>734</v>
      </c>
      <c r="G1159" s="313" t="s">
        <v>743</v>
      </c>
      <c r="H1159" s="313" t="s">
        <v>738</v>
      </c>
      <c r="I1159" s="313" t="s">
        <v>1205</v>
      </c>
      <c r="J1159" s="313" t="s">
        <v>2030</v>
      </c>
      <c r="K1159" s="313" t="s">
        <v>167</v>
      </c>
      <c r="M1159" s="325">
        <v>0</v>
      </c>
      <c r="N1159" s="320"/>
      <c r="O1159" s="320">
        <v>0</v>
      </c>
      <c r="P1159" s="320">
        <v>0</v>
      </c>
      <c r="Q1159" s="320">
        <v>0</v>
      </c>
      <c r="R1159" s="320">
        <v>0</v>
      </c>
      <c r="S1159" s="320">
        <v>0</v>
      </c>
      <c r="T1159" s="320">
        <v>0</v>
      </c>
      <c r="U1159" s="320">
        <v>0</v>
      </c>
      <c r="V1159" s="320">
        <v>0</v>
      </c>
      <c r="W1159" s="320">
        <v>0</v>
      </c>
      <c r="X1159" s="320">
        <v>0</v>
      </c>
      <c r="Y1159" s="320">
        <v>0</v>
      </c>
      <c r="Z1159" s="320">
        <v>0</v>
      </c>
    </row>
    <row r="1160" spans="4:26" hidden="1" outlineLevel="1">
      <c r="D1160" s="313" t="s">
        <v>771</v>
      </c>
      <c r="E1160" s="313" t="s">
        <v>68</v>
      </c>
      <c r="F1160" s="313" t="s">
        <v>736</v>
      </c>
      <c r="G1160" s="313" t="s">
        <v>737</v>
      </c>
      <c r="H1160" s="313" t="s">
        <v>738</v>
      </c>
      <c r="I1160" s="313" t="s">
        <v>1205</v>
      </c>
      <c r="J1160" s="313" t="s">
        <v>2031</v>
      </c>
      <c r="K1160" s="313" t="s">
        <v>167</v>
      </c>
      <c r="M1160" s="325">
        <v>0</v>
      </c>
      <c r="N1160" s="320"/>
      <c r="O1160" s="320">
        <v>0</v>
      </c>
      <c r="P1160" s="320">
        <v>0</v>
      </c>
      <c r="Q1160" s="320">
        <v>0</v>
      </c>
      <c r="R1160" s="320">
        <v>0</v>
      </c>
      <c r="S1160" s="320">
        <v>0</v>
      </c>
      <c r="T1160" s="320">
        <v>0</v>
      </c>
      <c r="U1160" s="320">
        <v>0</v>
      </c>
      <c r="V1160" s="320">
        <v>0</v>
      </c>
      <c r="W1160" s="320">
        <v>0</v>
      </c>
      <c r="X1160" s="320">
        <v>0</v>
      </c>
      <c r="Y1160" s="320">
        <v>0</v>
      </c>
      <c r="Z1160" s="320">
        <v>0</v>
      </c>
    </row>
    <row r="1161" spans="4:26" hidden="1" outlineLevel="1">
      <c r="D1161" s="313" t="s">
        <v>771</v>
      </c>
      <c r="E1161" s="313" t="s">
        <v>68</v>
      </c>
      <c r="F1161" s="313" t="s">
        <v>736</v>
      </c>
      <c r="G1161" s="313" t="s">
        <v>743</v>
      </c>
      <c r="H1161" s="313" t="s">
        <v>738</v>
      </c>
      <c r="I1161" s="313" t="s">
        <v>1205</v>
      </c>
      <c r="J1161" s="313" t="s">
        <v>2032</v>
      </c>
      <c r="K1161" s="313" t="s">
        <v>167</v>
      </c>
      <c r="M1161" s="325">
        <v>0</v>
      </c>
      <c r="N1161" s="320"/>
      <c r="O1161" s="320">
        <v>0</v>
      </c>
      <c r="P1161" s="320">
        <v>0</v>
      </c>
      <c r="Q1161" s="320">
        <v>0</v>
      </c>
      <c r="R1161" s="320">
        <v>0</v>
      </c>
      <c r="S1161" s="320">
        <v>0</v>
      </c>
      <c r="T1161" s="320">
        <v>0</v>
      </c>
      <c r="U1161" s="320">
        <v>0</v>
      </c>
      <c r="V1161" s="320">
        <v>0</v>
      </c>
      <c r="W1161" s="320">
        <v>0</v>
      </c>
      <c r="X1161" s="320">
        <v>0</v>
      </c>
      <c r="Y1161" s="320">
        <v>0</v>
      </c>
      <c r="Z1161" s="320">
        <v>0</v>
      </c>
    </row>
    <row r="1162" spans="4:26" hidden="1" outlineLevel="1">
      <c r="D1162" s="313" t="s">
        <v>1122</v>
      </c>
      <c r="E1162" s="313" t="s">
        <v>68</v>
      </c>
      <c r="F1162" s="313" t="s">
        <v>736</v>
      </c>
      <c r="G1162" s="313" t="s">
        <v>737</v>
      </c>
      <c r="H1162" s="313" t="s">
        <v>738</v>
      </c>
      <c r="I1162" s="313" t="s">
        <v>1187</v>
      </c>
      <c r="J1162" s="313" t="s">
        <v>1123</v>
      </c>
      <c r="K1162" s="313" t="s">
        <v>167</v>
      </c>
      <c r="M1162" s="325">
        <v>10212</v>
      </c>
      <c r="N1162" s="320"/>
      <c r="O1162" s="320">
        <v>651</v>
      </c>
      <c r="P1162" s="320">
        <v>478</v>
      </c>
      <c r="Q1162" s="320">
        <v>394</v>
      </c>
      <c r="R1162" s="320">
        <v>937</v>
      </c>
      <c r="S1162" s="320">
        <v>536</v>
      </c>
      <c r="T1162" s="320">
        <v>1003</v>
      </c>
      <c r="U1162" s="320">
        <v>1292</v>
      </c>
      <c r="V1162" s="320">
        <v>860</v>
      </c>
      <c r="W1162" s="320">
        <v>748</v>
      </c>
      <c r="X1162" s="320">
        <v>1415</v>
      </c>
      <c r="Y1162" s="320">
        <v>984</v>
      </c>
      <c r="Z1162" s="320">
        <v>914</v>
      </c>
    </row>
    <row r="1163" spans="4:26" hidden="1" outlineLevel="1">
      <c r="D1163" s="313" t="s">
        <v>772</v>
      </c>
      <c r="E1163" s="313" t="s">
        <v>68</v>
      </c>
      <c r="F1163" s="313" t="s">
        <v>736</v>
      </c>
      <c r="G1163" s="313" t="s">
        <v>737</v>
      </c>
      <c r="H1163" s="313" t="s">
        <v>738</v>
      </c>
      <c r="I1163" s="313" t="s">
        <v>1187</v>
      </c>
      <c r="J1163" s="313" t="s">
        <v>3532</v>
      </c>
      <c r="K1163" s="313" t="s">
        <v>172</v>
      </c>
      <c r="M1163" s="325">
        <v>35125</v>
      </c>
      <c r="N1163" s="320"/>
      <c r="O1163" s="320">
        <v>4336</v>
      </c>
      <c r="P1163" s="320">
        <v>1946</v>
      </c>
      <c r="Q1163" s="320">
        <v>1039</v>
      </c>
      <c r="R1163" s="320">
        <v>2999</v>
      </c>
      <c r="S1163" s="320">
        <v>2280</v>
      </c>
      <c r="T1163" s="320">
        <v>12515</v>
      </c>
      <c r="U1163" s="320">
        <v>1575</v>
      </c>
      <c r="V1163" s="320">
        <v>607</v>
      </c>
      <c r="W1163" s="320">
        <v>1875</v>
      </c>
      <c r="X1163" s="320">
        <v>1335</v>
      </c>
      <c r="Y1163" s="320">
        <v>2266</v>
      </c>
      <c r="Z1163" s="320">
        <v>2352</v>
      </c>
    </row>
    <row r="1164" spans="4:26" hidden="1" outlineLevel="1">
      <c r="D1164" s="313" t="s">
        <v>772</v>
      </c>
      <c r="E1164" s="313" t="s">
        <v>68</v>
      </c>
      <c r="F1164" s="313" t="s">
        <v>734</v>
      </c>
      <c r="G1164" s="313" t="s">
        <v>737</v>
      </c>
      <c r="H1164" s="313" t="s">
        <v>738</v>
      </c>
      <c r="I1164" s="313" t="s">
        <v>1205</v>
      </c>
      <c r="J1164" s="313" t="s">
        <v>3533</v>
      </c>
      <c r="K1164" s="313" t="s">
        <v>172</v>
      </c>
      <c r="M1164" s="325">
        <v>0</v>
      </c>
      <c r="N1164" s="320"/>
      <c r="O1164" s="320">
        <v>0</v>
      </c>
      <c r="P1164" s="320">
        <v>0</v>
      </c>
      <c r="Q1164" s="320">
        <v>0</v>
      </c>
      <c r="R1164" s="320">
        <v>0</v>
      </c>
      <c r="S1164" s="320">
        <v>0</v>
      </c>
      <c r="T1164" s="320">
        <v>0</v>
      </c>
      <c r="U1164" s="320">
        <v>0</v>
      </c>
      <c r="V1164" s="320">
        <v>0</v>
      </c>
      <c r="W1164" s="320">
        <v>0</v>
      </c>
      <c r="X1164" s="320">
        <v>0</v>
      </c>
      <c r="Y1164" s="320">
        <v>0</v>
      </c>
      <c r="Z1164" s="320">
        <v>0</v>
      </c>
    </row>
    <row r="1165" spans="4:26" hidden="1" outlineLevel="1">
      <c r="D1165" s="313" t="s">
        <v>772</v>
      </c>
      <c r="E1165" s="313" t="s">
        <v>68</v>
      </c>
      <c r="F1165" s="313" t="s">
        <v>734</v>
      </c>
      <c r="G1165" s="313" t="s">
        <v>743</v>
      </c>
      <c r="H1165" s="313" t="s">
        <v>738</v>
      </c>
      <c r="I1165" s="313" t="s">
        <v>1205</v>
      </c>
      <c r="J1165" s="313" t="s">
        <v>3534</v>
      </c>
      <c r="K1165" s="313" t="s">
        <v>172</v>
      </c>
      <c r="M1165" s="325">
        <v>0</v>
      </c>
      <c r="N1165" s="320"/>
      <c r="O1165" s="320">
        <v>0</v>
      </c>
      <c r="P1165" s="320">
        <v>0</v>
      </c>
      <c r="Q1165" s="320">
        <v>0</v>
      </c>
      <c r="R1165" s="320">
        <v>0</v>
      </c>
      <c r="S1165" s="320">
        <v>0</v>
      </c>
      <c r="T1165" s="320">
        <v>0</v>
      </c>
      <c r="U1165" s="320">
        <v>0</v>
      </c>
      <c r="V1165" s="320">
        <v>0</v>
      </c>
      <c r="W1165" s="320">
        <v>0</v>
      </c>
      <c r="X1165" s="320">
        <v>0</v>
      </c>
      <c r="Y1165" s="320">
        <v>0</v>
      </c>
      <c r="Z1165" s="320">
        <v>0</v>
      </c>
    </row>
    <row r="1166" spans="4:26" hidden="1" outlineLevel="1">
      <c r="D1166" s="313" t="s">
        <v>772</v>
      </c>
      <c r="E1166" s="313" t="s">
        <v>68</v>
      </c>
      <c r="F1166" s="313" t="s">
        <v>736</v>
      </c>
      <c r="G1166" s="313" t="s">
        <v>737</v>
      </c>
      <c r="H1166" s="313" t="s">
        <v>738</v>
      </c>
      <c r="I1166" s="313" t="s">
        <v>1205</v>
      </c>
      <c r="J1166" s="313" t="s">
        <v>3535</v>
      </c>
      <c r="K1166" s="313" t="s">
        <v>172</v>
      </c>
      <c r="M1166" s="325">
        <v>0</v>
      </c>
      <c r="N1166" s="320"/>
      <c r="O1166" s="320">
        <v>0</v>
      </c>
      <c r="P1166" s="320">
        <v>0</v>
      </c>
      <c r="Q1166" s="320">
        <v>0</v>
      </c>
      <c r="R1166" s="320">
        <v>0</v>
      </c>
      <c r="S1166" s="320">
        <v>0</v>
      </c>
      <c r="T1166" s="320">
        <v>0</v>
      </c>
      <c r="U1166" s="320">
        <v>0</v>
      </c>
      <c r="V1166" s="320">
        <v>0</v>
      </c>
      <c r="W1166" s="320">
        <v>0</v>
      </c>
      <c r="X1166" s="320">
        <v>0</v>
      </c>
      <c r="Y1166" s="320">
        <v>0</v>
      </c>
      <c r="Z1166" s="320">
        <v>0</v>
      </c>
    </row>
    <row r="1167" spans="4:26" hidden="1" outlineLevel="1">
      <c r="D1167" s="313" t="s">
        <v>772</v>
      </c>
      <c r="E1167" s="313" t="s">
        <v>68</v>
      </c>
      <c r="F1167" s="313" t="s">
        <v>736</v>
      </c>
      <c r="G1167" s="313" t="s">
        <v>743</v>
      </c>
      <c r="H1167" s="313" t="s">
        <v>738</v>
      </c>
      <c r="I1167" s="313" t="s">
        <v>1205</v>
      </c>
      <c r="J1167" s="313" t="s">
        <v>3536</v>
      </c>
      <c r="K1167" s="313" t="s">
        <v>172</v>
      </c>
      <c r="M1167" s="325">
        <v>0</v>
      </c>
      <c r="N1167" s="320"/>
      <c r="O1167" s="320">
        <v>0</v>
      </c>
      <c r="P1167" s="320">
        <v>0</v>
      </c>
      <c r="Q1167" s="320">
        <v>0</v>
      </c>
      <c r="R1167" s="320">
        <v>0</v>
      </c>
      <c r="S1167" s="320">
        <v>0</v>
      </c>
      <c r="T1167" s="320">
        <v>0</v>
      </c>
      <c r="U1167" s="320">
        <v>0</v>
      </c>
      <c r="V1167" s="320">
        <v>0</v>
      </c>
      <c r="W1167" s="320">
        <v>0</v>
      </c>
      <c r="X1167" s="320">
        <v>0</v>
      </c>
      <c r="Y1167" s="320">
        <v>0</v>
      </c>
      <c r="Z1167" s="320">
        <v>0</v>
      </c>
    </row>
    <row r="1168" spans="4:26" hidden="1" outlineLevel="1">
      <c r="D1168" s="313" t="s">
        <v>774</v>
      </c>
      <c r="E1168" s="313" t="s">
        <v>67</v>
      </c>
      <c r="F1168" s="313" t="s">
        <v>736</v>
      </c>
      <c r="G1168" s="313" t="s">
        <v>737</v>
      </c>
      <c r="H1168" s="313" t="s">
        <v>738</v>
      </c>
      <c r="I1168" s="313" t="s">
        <v>1187</v>
      </c>
      <c r="J1168" s="313" t="s">
        <v>2926</v>
      </c>
      <c r="K1168" s="313" t="s">
        <v>171</v>
      </c>
      <c r="M1168" s="325">
        <v>53352</v>
      </c>
      <c r="N1168" s="320"/>
      <c r="O1168" s="320">
        <v>730</v>
      </c>
      <c r="P1168" s="320">
        <v>968</v>
      </c>
      <c r="Q1168" s="320">
        <v>211</v>
      </c>
      <c r="R1168" s="320">
        <v>415</v>
      </c>
      <c r="S1168" s="320">
        <v>766</v>
      </c>
      <c r="T1168" s="320">
        <v>100</v>
      </c>
      <c r="U1168" s="320">
        <v>149</v>
      </c>
      <c r="V1168" s="320">
        <v>6069</v>
      </c>
      <c r="W1168" s="320">
        <v>5472</v>
      </c>
      <c r="X1168" s="320">
        <v>8775</v>
      </c>
      <c r="Y1168" s="320">
        <v>27555</v>
      </c>
      <c r="Z1168" s="320">
        <v>2142</v>
      </c>
    </row>
    <row r="1169" spans="4:26" hidden="1" outlineLevel="1">
      <c r="D1169" s="313" t="s">
        <v>774</v>
      </c>
      <c r="E1169" s="313" t="s">
        <v>67</v>
      </c>
      <c r="F1169" s="313" t="s">
        <v>734</v>
      </c>
      <c r="G1169" s="313" t="s">
        <v>737</v>
      </c>
      <c r="H1169" s="313" t="s">
        <v>738</v>
      </c>
      <c r="I1169" s="313" t="s">
        <v>1205</v>
      </c>
      <c r="J1169" s="313" t="s">
        <v>2927</v>
      </c>
      <c r="K1169" s="313" t="s">
        <v>171</v>
      </c>
      <c r="M1169" s="325">
        <v>0</v>
      </c>
      <c r="N1169" s="320"/>
      <c r="O1169" s="320">
        <v>0</v>
      </c>
      <c r="P1169" s="320">
        <v>0</v>
      </c>
      <c r="Q1169" s="320">
        <v>0</v>
      </c>
      <c r="R1169" s="320">
        <v>0</v>
      </c>
      <c r="S1169" s="320">
        <v>0</v>
      </c>
      <c r="T1169" s="320">
        <v>0</v>
      </c>
      <c r="U1169" s="320">
        <v>0</v>
      </c>
      <c r="V1169" s="320">
        <v>0</v>
      </c>
      <c r="W1169" s="320">
        <v>0</v>
      </c>
      <c r="X1169" s="320">
        <v>0</v>
      </c>
      <c r="Y1169" s="320">
        <v>0</v>
      </c>
      <c r="Z1169" s="320">
        <v>0</v>
      </c>
    </row>
    <row r="1170" spans="4:26" hidden="1" outlineLevel="1">
      <c r="D1170" s="313" t="s">
        <v>774</v>
      </c>
      <c r="E1170" s="313" t="s">
        <v>67</v>
      </c>
      <c r="F1170" s="313" t="s">
        <v>734</v>
      </c>
      <c r="G1170" s="313" t="s">
        <v>743</v>
      </c>
      <c r="H1170" s="313" t="s">
        <v>738</v>
      </c>
      <c r="I1170" s="313" t="s">
        <v>1205</v>
      </c>
      <c r="J1170" s="313" t="s">
        <v>2928</v>
      </c>
      <c r="K1170" s="313" t="s">
        <v>171</v>
      </c>
      <c r="M1170" s="325">
        <v>0</v>
      </c>
      <c r="N1170" s="320"/>
      <c r="O1170" s="320">
        <v>0</v>
      </c>
      <c r="P1170" s="320">
        <v>0</v>
      </c>
      <c r="Q1170" s="320">
        <v>0</v>
      </c>
      <c r="R1170" s="320">
        <v>0</v>
      </c>
      <c r="S1170" s="320">
        <v>0</v>
      </c>
      <c r="T1170" s="320">
        <v>0</v>
      </c>
      <c r="U1170" s="320">
        <v>0</v>
      </c>
      <c r="V1170" s="320">
        <v>0</v>
      </c>
      <c r="W1170" s="320">
        <v>0</v>
      </c>
      <c r="X1170" s="320">
        <v>0</v>
      </c>
      <c r="Y1170" s="320">
        <v>0</v>
      </c>
      <c r="Z1170" s="320">
        <v>0</v>
      </c>
    </row>
    <row r="1171" spans="4:26" hidden="1" outlineLevel="1">
      <c r="D1171" s="313" t="s">
        <v>774</v>
      </c>
      <c r="E1171" s="313" t="s">
        <v>67</v>
      </c>
      <c r="F1171" s="313" t="s">
        <v>736</v>
      </c>
      <c r="G1171" s="313" t="s">
        <v>737</v>
      </c>
      <c r="H1171" s="313" t="s">
        <v>738</v>
      </c>
      <c r="I1171" s="313" t="s">
        <v>1205</v>
      </c>
      <c r="J1171" s="313" t="s">
        <v>2929</v>
      </c>
      <c r="K1171" s="313" t="s">
        <v>171</v>
      </c>
      <c r="M1171" s="325">
        <v>0</v>
      </c>
      <c r="N1171" s="320"/>
      <c r="O1171" s="320">
        <v>0</v>
      </c>
      <c r="P1171" s="320">
        <v>0</v>
      </c>
      <c r="Q1171" s="320">
        <v>0</v>
      </c>
      <c r="R1171" s="320">
        <v>0</v>
      </c>
      <c r="S1171" s="320">
        <v>0</v>
      </c>
      <c r="T1171" s="320">
        <v>0</v>
      </c>
      <c r="U1171" s="320">
        <v>0</v>
      </c>
      <c r="V1171" s="320">
        <v>0</v>
      </c>
      <c r="W1171" s="320">
        <v>0</v>
      </c>
      <c r="X1171" s="320">
        <v>0</v>
      </c>
      <c r="Y1171" s="320">
        <v>0</v>
      </c>
      <c r="Z1171" s="320">
        <v>0</v>
      </c>
    </row>
    <row r="1172" spans="4:26" hidden="1" outlineLevel="1">
      <c r="D1172" s="313" t="s">
        <v>774</v>
      </c>
      <c r="E1172" s="313" t="s">
        <v>67</v>
      </c>
      <c r="F1172" s="313" t="s">
        <v>736</v>
      </c>
      <c r="G1172" s="313" t="s">
        <v>743</v>
      </c>
      <c r="H1172" s="313" t="s">
        <v>738</v>
      </c>
      <c r="I1172" s="313" t="s">
        <v>1205</v>
      </c>
      <c r="J1172" s="313" t="s">
        <v>2930</v>
      </c>
      <c r="K1172" s="313" t="s">
        <v>171</v>
      </c>
      <c r="M1172" s="325">
        <v>0</v>
      </c>
      <c r="N1172" s="320"/>
      <c r="O1172" s="320">
        <v>0</v>
      </c>
      <c r="P1172" s="320">
        <v>0</v>
      </c>
      <c r="Q1172" s="320">
        <v>0</v>
      </c>
      <c r="R1172" s="320">
        <v>0</v>
      </c>
      <c r="S1172" s="320">
        <v>0</v>
      </c>
      <c r="T1172" s="320">
        <v>0</v>
      </c>
      <c r="U1172" s="320">
        <v>0</v>
      </c>
      <c r="V1172" s="320">
        <v>0</v>
      </c>
      <c r="W1172" s="320">
        <v>0</v>
      </c>
      <c r="X1172" s="320">
        <v>0</v>
      </c>
      <c r="Y1172" s="320">
        <v>0</v>
      </c>
      <c r="Z1172" s="320">
        <v>0</v>
      </c>
    </row>
    <row r="1173" spans="4:26" hidden="1" outlineLevel="1">
      <c r="D1173" s="313" t="s">
        <v>390</v>
      </c>
      <c r="E1173" s="313" t="s">
        <v>67</v>
      </c>
      <c r="F1173" s="313" t="s">
        <v>736</v>
      </c>
      <c r="G1173" s="313" t="s">
        <v>737</v>
      </c>
      <c r="H1173" s="313" t="s">
        <v>738</v>
      </c>
      <c r="I1173" s="313" t="s">
        <v>1187</v>
      </c>
      <c r="J1173" s="313" t="s">
        <v>559</v>
      </c>
      <c r="K1173" s="313" t="s">
        <v>171</v>
      </c>
      <c r="M1173" s="325">
        <v>1001620</v>
      </c>
      <c r="N1173" s="320"/>
      <c r="O1173" s="320">
        <v>102489</v>
      </c>
      <c r="P1173" s="320">
        <v>56324</v>
      </c>
      <c r="Q1173" s="320">
        <v>82847</v>
      </c>
      <c r="R1173" s="320">
        <v>82757</v>
      </c>
      <c r="S1173" s="320">
        <v>123514</v>
      </c>
      <c r="T1173" s="320">
        <v>60244</v>
      </c>
      <c r="U1173" s="320">
        <v>42777</v>
      </c>
      <c r="V1173" s="320">
        <v>102465</v>
      </c>
      <c r="W1173" s="320">
        <v>101203</v>
      </c>
      <c r="X1173" s="320">
        <v>70528</v>
      </c>
      <c r="Y1173" s="320">
        <v>137493</v>
      </c>
      <c r="Z1173" s="320">
        <v>38979</v>
      </c>
    </row>
    <row r="1174" spans="4:26" hidden="1" outlineLevel="1">
      <c r="D1174" s="313" t="s">
        <v>390</v>
      </c>
      <c r="E1174" s="313" t="s">
        <v>67</v>
      </c>
      <c r="F1174" s="313" t="s">
        <v>736</v>
      </c>
      <c r="G1174" s="313" t="s">
        <v>743</v>
      </c>
      <c r="H1174" s="313" t="s">
        <v>738</v>
      </c>
      <c r="I1174" s="313" t="s">
        <v>1187</v>
      </c>
      <c r="J1174" s="313" t="s">
        <v>618</v>
      </c>
      <c r="K1174" s="313" t="s">
        <v>171</v>
      </c>
      <c r="M1174" s="325">
        <v>5486</v>
      </c>
      <c r="N1174" s="320"/>
      <c r="O1174" s="320">
        <v>22</v>
      </c>
      <c r="P1174" s="320">
        <v>308</v>
      </c>
      <c r="Q1174" s="320">
        <v>182</v>
      </c>
      <c r="R1174" s="320">
        <v>10</v>
      </c>
      <c r="S1174" s="320">
        <v>30</v>
      </c>
      <c r="T1174" s="320">
        <v>677</v>
      </c>
      <c r="U1174" s="320">
        <v>1</v>
      </c>
      <c r="V1174" s="320">
        <v>700</v>
      </c>
      <c r="W1174" s="320">
        <v>355</v>
      </c>
      <c r="X1174" s="320">
        <v>2800</v>
      </c>
      <c r="Y1174" s="320">
        <v>201</v>
      </c>
      <c r="Z1174" s="320">
        <v>200</v>
      </c>
    </row>
    <row r="1175" spans="4:26" hidden="1" outlineLevel="1">
      <c r="D1175" s="313" t="s">
        <v>390</v>
      </c>
      <c r="E1175" s="313" t="s">
        <v>67</v>
      </c>
      <c r="F1175" s="313" t="s">
        <v>734</v>
      </c>
      <c r="G1175" s="313" t="s">
        <v>737</v>
      </c>
      <c r="H1175" s="313" t="s">
        <v>738</v>
      </c>
      <c r="I1175" s="313" t="s">
        <v>1205</v>
      </c>
      <c r="J1175" s="313" t="s">
        <v>2033</v>
      </c>
      <c r="K1175" s="313" t="s">
        <v>171</v>
      </c>
      <c r="M1175" s="325">
        <v>0</v>
      </c>
      <c r="N1175" s="320"/>
      <c r="O1175" s="320">
        <v>0</v>
      </c>
      <c r="P1175" s="320">
        <v>0</v>
      </c>
      <c r="Q1175" s="320">
        <v>0</v>
      </c>
      <c r="R1175" s="320">
        <v>0</v>
      </c>
      <c r="S1175" s="320">
        <v>0</v>
      </c>
      <c r="T1175" s="320">
        <v>0</v>
      </c>
      <c r="U1175" s="320">
        <v>0</v>
      </c>
      <c r="V1175" s="320">
        <v>0</v>
      </c>
      <c r="W1175" s="320">
        <v>0</v>
      </c>
      <c r="X1175" s="320">
        <v>0</v>
      </c>
      <c r="Y1175" s="320">
        <v>0</v>
      </c>
      <c r="Z1175" s="320">
        <v>0</v>
      </c>
    </row>
    <row r="1176" spans="4:26" hidden="1" outlineLevel="1">
      <c r="D1176" s="313" t="s">
        <v>390</v>
      </c>
      <c r="E1176" s="313" t="s">
        <v>67</v>
      </c>
      <c r="F1176" s="313" t="s">
        <v>734</v>
      </c>
      <c r="G1176" s="313" t="s">
        <v>743</v>
      </c>
      <c r="H1176" s="313" t="s">
        <v>738</v>
      </c>
      <c r="I1176" s="313" t="s">
        <v>1205</v>
      </c>
      <c r="J1176" s="313" t="s">
        <v>2034</v>
      </c>
      <c r="K1176" s="313" t="s">
        <v>171</v>
      </c>
      <c r="M1176" s="325">
        <v>0</v>
      </c>
      <c r="N1176" s="320"/>
      <c r="O1176" s="320">
        <v>0</v>
      </c>
      <c r="P1176" s="320">
        <v>0</v>
      </c>
      <c r="Q1176" s="320">
        <v>0</v>
      </c>
      <c r="R1176" s="320">
        <v>0</v>
      </c>
      <c r="S1176" s="320">
        <v>0</v>
      </c>
      <c r="T1176" s="320">
        <v>0</v>
      </c>
      <c r="U1176" s="320">
        <v>0</v>
      </c>
      <c r="V1176" s="320">
        <v>0</v>
      </c>
      <c r="W1176" s="320">
        <v>0</v>
      </c>
      <c r="X1176" s="320">
        <v>0</v>
      </c>
      <c r="Y1176" s="320">
        <v>0</v>
      </c>
      <c r="Z1176" s="320">
        <v>0</v>
      </c>
    </row>
    <row r="1177" spans="4:26" hidden="1" outlineLevel="1">
      <c r="D1177" s="313" t="s">
        <v>390</v>
      </c>
      <c r="E1177" s="313" t="s">
        <v>67</v>
      </c>
      <c r="F1177" s="313" t="s">
        <v>736</v>
      </c>
      <c r="G1177" s="313" t="s">
        <v>737</v>
      </c>
      <c r="H1177" s="313" t="s">
        <v>738</v>
      </c>
      <c r="I1177" s="313" t="s">
        <v>1205</v>
      </c>
      <c r="J1177" s="313" t="s">
        <v>2035</v>
      </c>
      <c r="K1177" s="313" t="s">
        <v>171</v>
      </c>
      <c r="M1177" s="325">
        <v>0</v>
      </c>
      <c r="N1177" s="320"/>
      <c r="O1177" s="320">
        <v>0</v>
      </c>
      <c r="P1177" s="320">
        <v>0</v>
      </c>
      <c r="Q1177" s="320">
        <v>0</v>
      </c>
      <c r="R1177" s="320">
        <v>0</v>
      </c>
      <c r="S1177" s="320">
        <v>0</v>
      </c>
      <c r="T1177" s="320">
        <v>0</v>
      </c>
      <c r="U1177" s="320">
        <v>0</v>
      </c>
      <c r="V1177" s="320">
        <v>0</v>
      </c>
      <c r="W1177" s="320">
        <v>0</v>
      </c>
      <c r="X1177" s="320">
        <v>0</v>
      </c>
      <c r="Y1177" s="320">
        <v>0</v>
      </c>
      <c r="Z1177" s="320">
        <v>0</v>
      </c>
    </row>
    <row r="1178" spans="4:26" hidden="1" outlineLevel="1">
      <c r="D1178" s="313" t="s">
        <v>390</v>
      </c>
      <c r="E1178" s="313" t="s">
        <v>67</v>
      </c>
      <c r="F1178" s="313" t="s">
        <v>736</v>
      </c>
      <c r="G1178" s="313" t="s">
        <v>743</v>
      </c>
      <c r="H1178" s="313" t="s">
        <v>738</v>
      </c>
      <c r="I1178" s="313" t="s">
        <v>1205</v>
      </c>
      <c r="J1178" s="313" t="s">
        <v>2036</v>
      </c>
      <c r="K1178" s="313" t="s">
        <v>171</v>
      </c>
      <c r="M1178" s="325">
        <v>0</v>
      </c>
      <c r="N1178" s="320"/>
      <c r="O1178" s="320">
        <v>0</v>
      </c>
      <c r="P1178" s="320">
        <v>0</v>
      </c>
      <c r="Q1178" s="320">
        <v>0</v>
      </c>
      <c r="R1178" s="320">
        <v>0</v>
      </c>
      <c r="S1178" s="320">
        <v>0</v>
      </c>
      <c r="T1178" s="320">
        <v>0</v>
      </c>
      <c r="U1178" s="320">
        <v>0</v>
      </c>
      <c r="V1178" s="320">
        <v>0</v>
      </c>
      <c r="W1178" s="320">
        <v>0</v>
      </c>
      <c r="X1178" s="320">
        <v>0</v>
      </c>
      <c r="Y1178" s="320">
        <v>0</v>
      </c>
      <c r="Z1178" s="320">
        <v>0</v>
      </c>
    </row>
    <row r="1179" spans="4:26" hidden="1" outlineLevel="1">
      <c r="D1179" s="313" t="s">
        <v>2931</v>
      </c>
      <c r="E1179" s="313" t="s">
        <v>67</v>
      </c>
      <c r="F1179" s="313" t="s">
        <v>736</v>
      </c>
      <c r="G1179" s="313" t="s">
        <v>737</v>
      </c>
      <c r="H1179" s="313" t="s">
        <v>738</v>
      </c>
      <c r="I1179" s="313" t="s">
        <v>1187</v>
      </c>
      <c r="J1179" s="313" t="s">
        <v>2037</v>
      </c>
      <c r="K1179" s="313" t="s">
        <v>171</v>
      </c>
      <c r="M1179" s="325">
        <v>4222</v>
      </c>
      <c r="N1179" s="320"/>
      <c r="O1179" s="320">
        <v>272</v>
      </c>
      <c r="P1179" s="320">
        <v>175</v>
      </c>
      <c r="Q1179" s="320">
        <v>200</v>
      </c>
      <c r="R1179" s="320">
        <v>227</v>
      </c>
      <c r="S1179" s="320">
        <v>658</v>
      </c>
      <c r="T1179" s="320">
        <v>1927</v>
      </c>
      <c r="U1179" s="320">
        <v>96</v>
      </c>
      <c r="V1179" s="320">
        <v>125</v>
      </c>
      <c r="W1179" s="320">
        <v>64</v>
      </c>
      <c r="X1179" s="320">
        <v>116</v>
      </c>
      <c r="Y1179" s="320">
        <v>298</v>
      </c>
      <c r="Z1179" s="320">
        <v>64</v>
      </c>
    </row>
    <row r="1180" spans="4:26" hidden="1" outlineLevel="1">
      <c r="D1180" s="313" t="s">
        <v>2038</v>
      </c>
      <c r="E1180" s="313" t="s">
        <v>67</v>
      </c>
      <c r="F1180" s="313" t="s">
        <v>736</v>
      </c>
      <c r="G1180" s="313" t="s">
        <v>737</v>
      </c>
      <c r="H1180" s="313" t="s">
        <v>738</v>
      </c>
      <c r="I1180" s="313" t="s">
        <v>1187</v>
      </c>
      <c r="J1180" s="313" t="s">
        <v>2039</v>
      </c>
      <c r="K1180" s="313" t="s">
        <v>171</v>
      </c>
      <c r="M1180" s="325">
        <v>715</v>
      </c>
      <c r="N1180" s="320"/>
      <c r="O1180" s="320">
        <v>107</v>
      </c>
      <c r="P1180" s="320">
        <v>0</v>
      </c>
      <c r="Q1180" s="320">
        <v>5</v>
      </c>
      <c r="R1180" s="320">
        <v>180</v>
      </c>
      <c r="S1180" s="320">
        <v>120</v>
      </c>
      <c r="T1180" s="320">
        <v>100</v>
      </c>
      <c r="U1180" s="320">
        <v>200</v>
      </c>
      <c r="V1180" s="320">
        <v>1</v>
      </c>
      <c r="W1180" s="320">
        <v>0</v>
      </c>
      <c r="X1180" s="320">
        <v>2</v>
      </c>
      <c r="Y1180" s="320">
        <v>0</v>
      </c>
      <c r="Z1180" s="320">
        <v>0</v>
      </c>
    </row>
    <row r="1181" spans="4:26" hidden="1" outlineLevel="1">
      <c r="D1181" s="313" t="s">
        <v>1412</v>
      </c>
      <c r="E1181" s="313" t="s">
        <v>67</v>
      </c>
      <c r="F1181" s="313" t="s">
        <v>736</v>
      </c>
      <c r="G1181" s="313" t="s">
        <v>737</v>
      </c>
      <c r="H1181" s="313" t="s">
        <v>738</v>
      </c>
      <c r="I1181" s="313" t="s">
        <v>1187</v>
      </c>
      <c r="J1181" s="313" t="s">
        <v>563</v>
      </c>
      <c r="K1181" s="313" t="s">
        <v>171</v>
      </c>
      <c r="M1181" s="325">
        <v>1423883</v>
      </c>
      <c r="N1181" s="320"/>
      <c r="O1181" s="320">
        <v>81049</v>
      </c>
      <c r="P1181" s="320">
        <v>149276</v>
      </c>
      <c r="Q1181" s="320">
        <v>120121</v>
      </c>
      <c r="R1181" s="320">
        <v>150994</v>
      </c>
      <c r="S1181" s="320">
        <v>171039</v>
      </c>
      <c r="T1181" s="320">
        <v>108637</v>
      </c>
      <c r="U1181" s="320">
        <v>120805</v>
      </c>
      <c r="V1181" s="320">
        <v>155408</v>
      </c>
      <c r="W1181" s="320">
        <v>135526</v>
      </c>
      <c r="X1181" s="320">
        <v>94243</v>
      </c>
      <c r="Y1181" s="320">
        <v>100971</v>
      </c>
      <c r="Z1181" s="320">
        <v>35814</v>
      </c>
    </row>
    <row r="1182" spans="4:26" hidden="1" outlineLevel="1">
      <c r="D1182" s="313" t="s">
        <v>1412</v>
      </c>
      <c r="E1182" s="313" t="s">
        <v>67</v>
      </c>
      <c r="F1182" s="313" t="s">
        <v>736</v>
      </c>
      <c r="G1182" s="313" t="s">
        <v>743</v>
      </c>
      <c r="H1182" s="313" t="s">
        <v>738</v>
      </c>
      <c r="I1182" s="313" t="s">
        <v>1187</v>
      </c>
      <c r="J1182" s="313" t="s">
        <v>620</v>
      </c>
      <c r="K1182" s="313" t="s">
        <v>171</v>
      </c>
      <c r="M1182" s="325">
        <v>11325</v>
      </c>
      <c r="N1182" s="320"/>
      <c r="O1182" s="320">
        <v>1480</v>
      </c>
      <c r="P1182" s="320">
        <v>120</v>
      </c>
      <c r="Q1182" s="320">
        <v>500</v>
      </c>
      <c r="R1182" s="320">
        <v>70</v>
      </c>
      <c r="S1182" s="320">
        <v>0</v>
      </c>
      <c r="T1182" s="320">
        <v>1142</v>
      </c>
      <c r="U1182" s="320">
        <v>2403</v>
      </c>
      <c r="V1182" s="320">
        <v>1800</v>
      </c>
      <c r="W1182" s="320">
        <v>2260</v>
      </c>
      <c r="X1182" s="320">
        <v>1000</v>
      </c>
      <c r="Y1182" s="320">
        <v>250</v>
      </c>
      <c r="Z1182" s="320">
        <v>300</v>
      </c>
    </row>
    <row r="1183" spans="4:26" hidden="1" outlineLevel="1">
      <c r="D1183" s="313" t="s">
        <v>1412</v>
      </c>
      <c r="E1183" s="313" t="s">
        <v>67</v>
      </c>
      <c r="F1183" s="313" t="s">
        <v>734</v>
      </c>
      <c r="G1183" s="313" t="s">
        <v>737</v>
      </c>
      <c r="H1183" s="313" t="s">
        <v>738</v>
      </c>
      <c r="I1183" s="313" t="s">
        <v>1205</v>
      </c>
      <c r="J1183" s="313" t="s">
        <v>2040</v>
      </c>
      <c r="K1183" s="313" t="s">
        <v>171</v>
      </c>
      <c r="M1183" s="325">
        <v>0</v>
      </c>
      <c r="N1183" s="320"/>
      <c r="O1183" s="320">
        <v>0</v>
      </c>
      <c r="P1183" s="320">
        <v>0</v>
      </c>
      <c r="Q1183" s="320">
        <v>0</v>
      </c>
      <c r="R1183" s="320">
        <v>0</v>
      </c>
      <c r="S1183" s="320">
        <v>0</v>
      </c>
      <c r="T1183" s="320">
        <v>0</v>
      </c>
      <c r="U1183" s="320">
        <v>0</v>
      </c>
      <c r="V1183" s="320">
        <v>0</v>
      </c>
      <c r="W1183" s="320">
        <v>0</v>
      </c>
      <c r="X1183" s="320">
        <v>0</v>
      </c>
      <c r="Y1183" s="320">
        <v>0</v>
      </c>
      <c r="Z1183" s="320">
        <v>0</v>
      </c>
    </row>
    <row r="1184" spans="4:26" hidden="1" outlineLevel="1">
      <c r="D1184" s="313" t="s">
        <v>1412</v>
      </c>
      <c r="E1184" s="313" t="s">
        <v>67</v>
      </c>
      <c r="F1184" s="313" t="s">
        <v>734</v>
      </c>
      <c r="G1184" s="313" t="s">
        <v>743</v>
      </c>
      <c r="H1184" s="313" t="s">
        <v>738</v>
      </c>
      <c r="I1184" s="313" t="s">
        <v>1205</v>
      </c>
      <c r="J1184" s="313" t="s">
        <v>2041</v>
      </c>
      <c r="K1184" s="313" t="s">
        <v>171</v>
      </c>
      <c r="M1184" s="325">
        <v>0</v>
      </c>
      <c r="N1184" s="320"/>
      <c r="O1184" s="320">
        <v>0</v>
      </c>
      <c r="P1184" s="320">
        <v>0</v>
      </c>
      <c r="Q1184" s="320">
        <v>0</v>
      </c>
      <c r="R1184" s="320">
        <v>0</v>
      </c>
      <c r="S1184" s="320">
        <v>0</v>
      </c>
      <c r="T1184" s="320">
        <v>0</v>
      </c>
      <c r="U1184" s="320">
        <v>0</v>
      </c>
      <c r="V1184" s="320">
        <v>0</v>
      </c>
      <c r="W1184" s="320">
        <v>0</v>
      </c>
      <c r="X1184" s="320">
        <v>0</v>
      </c>
      <c r="Y1184" s="320">
        <v>0</v>
      </c>
      <c r="Z1184" s="320">
        <v>0</v>
      </c>
    </row>
    <row r="1185" spans="4:26" hidden="1" outlineLevel="1">
      <c r="D1185" s="313" t="s">
        <v>1412</v>
      </c>
      <c r="E1185" s="313" t="s">
        <v>67</v>
      </c>
      <c r="F1185" s="313" t="s">
        <v>736</v>
      </c>
      <c r="G1185" s="313" t="s">
        <v>737</v>
      </c>
      <c r="H1185" s="313" t="s">
        <v>738</v>
      </c>
      <c r="I1185" s="313" t="s">
        <v>1205</v>
      </c>
      <c r="J1185" s="313" t="s">
        <v>2042</v>
      </c>
      <c r="K1185" s="313" t="s">
        <v>171</v>
      </c>
      <c r="M1185" s="325">
        <v>0</v>
      </c>
      <c r="N1185" s="320"/>
      <c r="O1185" s="320">
        <v>0</v>
      </c>
      <c r="P1185" s="320">
        <v>0</v>
      </c>
      <c r="Q1185" s="320">
        <v>0</v>
      </c>
      <c r="R1185" s="320">
        <v>0</v>
      </c>
      <c r="S1185" s="320">
        <v>0</v>
      </c>
      <c r="T1185" s="320">
        <v>0</v>
      </c>
      <c r="U1185" s="320">
        <v>0</v>
      </c>
      <c r="V1185" s="320">
        <v>0</v>
      </c>
      <c r="W1185" s="320">
        <v>0</v>
      </c>
      <c r="X1185" s="320">
        <v>0</v>
      </c>
      <c r="Y1185" s="320">
        <v>0</v>
      </c>
      <c r="Z1185" s="320">
        <v>0</v>
      </c>
    </row>
    <row r="1186" spans="4:26" hidden="1" outlineLevel="1">
      <c r="D1186" s="313" t="s">
        <v>1412</v>
      </c>
      <c r="E1186" s="313" t="s">
        <v>67</v>
      </c>
      <c r="F1186" s="313" t="s">
        <v>736</v>
      </c>
      <c r="G1186" s="313" t="s">
        <v>743</v>
      </c>
      <c r="H1186" s="313" t="s">
        <v>738</v>
      </c>
      <c r="I1186" s="313" t="s">
        <v>1205</v>
      </c>
      <c r="J1186" s="313" t="s">
        <v>2043</v>
      </c>
      <c r="K1186" s="313" t="s">
        <v>171</v>
      </c>
      <c r="M1186" s="325">
        <v>0</v>
      </c>
      <c r="N1186" s="320"/>
      <c r="O1186" s="320">
        <v>0</v>
      </c>
      <c r="P1186" s="320">
        <v>0</v>
      </c>
      <c r="Q1186" s="320">
        <v>0</v>
      </c>
      <c r="R1186" s="320">
        <v>0</v>
      </c>
      <c r="S1186" s="320">
        <v>0</v>
      </c>
      <c r="T1186" s="320">
        <v>0</v>
      </c>
      <c r="U1186" s="320">
        <v>0</v>
      </c>
      <c r="V1186" s="320">
        <v>0</v>
      </c>
      <c r="W1186" s="320">
        <v>0</v>
      </c>
      <c r="X1186" s="320">
        <v>0</v>
      </c>
      <c r="Y1186" s="320">
        <v>0</v>
      </c>
      <c r="Z1186" s="320">
        <v>0</v>
      </c>
    </row>
    <row r="1187" spans="4:26" hidden="1" outlineLevel="1">
      <c r="D1187" s="313" t="s">
        <v>2044</v>
      </c>
      <c r="E1187" s="313" t="s">
        <v>67</v>
      </c>
      <c r="F1187" s="313" t="s">
        <v>736</v>
      </c>
      <c r="G1187" s="313" t="s">
        <v>737</v>
      </c>
      <c r="H1187" s="313" t="s">
        <v>738</v>
      </c>
      <c r="I1187" s="313" t="s">
        <v>1187</v>
      </c>
      <c r="J1187" s="313" t="s">
        <v>2045</v>
      </c>
      <c r="K1187" s="313" t="s">
        <v>171</v>
      </c>
      <c r="M1187" s="325">
        <v>1894</v>
      </c>
      <c r="N1187" s="320"/>
      <c r="O1187" s="320">
        <v>0</v>
      </c>
      <c r="P1187" s="320">
        <v>14</v>
      </c>
      <c r="Q1187" s="320">
        <v>15</v>
      </c>
      <c r="R1187" s="320">
        <v>0</v>
      </c>
      <c r="S1187" s="320">
        <v>3</v>
      </c>
      <c r="T1187" s="320">
        <v>952</v>
      </c>
      <c r="U1187" s="320">
        <v>801</v>
      </c>
      <c r="V1187" s="320">
        <v>0</v>
      </c>
      <c r="W1187" s="320">
        <v>0</v>
      </c>
      <c r="X1187" s="320">
        <v>106</v>
      </c>
      <c r="Y1187" s="320">
        <v>3</v>
      </c>
      <c r="Z1187" s="320">
        <v>0</v>
      </c>
    </row>
    <row r="1188" spans="4:26" hidden="1" outlineLevel="1">
      <c r="D1188" s="313" t="s">
        <v>4110</v>
      </c>
      <c r="E1188" s="313" t="s">
        <v>67</v>
      </c>
      <c r="F1188" s="313" t="s">
        <v>736</v>
      </c>
      <c r="G1188" s="313" t="s">
        <v>737</v>
      </c>
      <c r="H1188" s="313" t="s">
        <v>738</v>
      </c>
      <c r="I1188" s="313" t="s">
        <v>1187</v>
      </c>
      <c r="J1188" s="313" t="s">
        <v>560</v>
      </c>
      <c r="K1188" s="313" t="s">
        <v>171</v>
      </c>
      <c r="M1188" s="325">
        <v>81702</v>
      </c>
      <c r="N1188" s="320"/>
      <c r="O1188" s="320">
        <v>3755</v>
      </c>
      <c r="P1188" s="320">
        <v>5730</v>
      </c>
      <c r="Q1188" s="320">
        <v>8156</v>
      </c>
      <c r="R1188" s="320">
        <v>5080</v>
      </c>
      <c r="S1188" s="320">
        <v>4234</v>
      </c>
      <c r="T1188" s="320">
        <v>4642</v>
      </c>
      <c r="U1188" s="320">
        <v>4767</v>
      </c>
      <c r="V1188" s="320">
        <v>2360</v>
      </c>
      <c r="W1188" s="320">
        <v>3575</v>
      </c>
      <c r="X1188" s="320">
        <v>5780</v>
      </c>
      <c r="Y1188" s="320">
        <v>8488</v>
      </c>
      <c r="Z1188" s="320">
        <v>25135</v>
      </c>
    </row>
    <row r="1189" spans="4:26" hidden="1" outlineLevel="1">
      <c r="D1189" s="313" t="s">
        <v>4110</v>
      </c>
      <c r="E1189" s="313" t="s">
        <v>67</v>
      </c>
      <c r="F1189" s="313" t="s">
        <v>734</v>
      </c>
      <c r="G1189" s="313" t="s">
        <v>737</v>
      </c>
      <c r="H1189" s="313" t="s">
        <v>738</v>
      </c>
      <c r="I1189" s="313" t="s">
        <v>1205</v>
      </c>
      <c r="J1189" s="313" t="s">
        <v>2046</v>
      </c>
      <c r="K1189" s="313" t="s">
        <v>171</v>
      </c>
      <c r="M1189" s="325">
        <v>0</v>
      </c>
      <c r="N1189" s="320"/>
      <c r="O1189" s="320">
        <v>0</v>
      </c>
      <c r="P1189" s="320">
        <v>0</v>
      </c>
      <c r="Q1189" s="320">
        <v>0</v>
      </c>
      <c r="R1189" s="320">
        <v>0</v>
      </c>
      <c r="S1189" s="320">
        <v>0</v>
      </c>
      <c r="T1189" s="320">
        <v>0</v>
      </c>
      <c r="U1189" s="320">
        <v>0</v>
      </c>
      <c r="V1189" s="320">
        <v>0</v>
      </c>
      <c r="W1189" s="320">
        <v>0</v>
      </c>
      <c r="X1189" s="320">
        <v>0</v>
      </c>
      <c r="Y1189" s="320">
        <v>0</v>
      </c>
      <c r="Z1189" s="320">
        <v>0</v>
      </c>
    </row>
    <row r="1190" spans="4:26" hidden="1" outlineLevel="1">
      <c r="D1190" s="313" t="s">
        <v>4110</v>
      </c>
      <c r="E1190" s="313" t="s">
        <v>67</v>
      </c>
      <c r="F1190" s="313" t="s">
        <v>734</v>
      </c>
      <c r="G1190" s="313" t="s">
        <v>743</v>
      </c>
      <c r="H1190" s="313" t="s">
        <v>738</v>
      </c>
      <c r="I1190" s="313" t="s">
        <v>1205</v>
      </c>
      <c r="J1190" s="313" t="s">
        <v>2047</v>
      </c>
      <c r="K1190" s="313" t="s">
        <v>171</v>
      </c>
      <c r="M1190" s="325">
        <v>0</v>
      </c>
      <c r="N1190" s="320"/>
      <c r="O1190" s="320">
        <v>0</v>
      </c>
      <c r="P1190" s="320">
        <v>0</v>
      </c>
      <c r="Q1190" s="320">
        <v>0</v>
      </c>
      <c r="R1190" s="320">
        <v>0</v>
      </c>
      <c r="S1190" s="320">
        <v>0</v>
      </c>
      <c r="T1190" s="320">
        <v>0</v>
      </c>
      <c r="U1190" s="320">
        <v>0</v>
      </c>
      <c r="V1190" s="320">
        <v>0</v>
      </c>
      <c r="W1190" s="320">
        <v>0</v>
      </c>
      <c r="X1190" s="320">
        <v>0</v>
      </c>
      <c r="Y1190" s="320">
        <v>0</v>
      </c>
      <c r="Z1190" s="320">
        <v>0</v>
      </c>
    </row>
    <row r="1191" spans="4:26" hidden="1" outlineLevel="1">
      <c r="D1191" s="313" t="s">
        <v>4110</v>
      </c>
      <c r="E1191" s="313" t="s">
        <v>67</v>
      </c>
      <c r="F1191" s="313" t="s">
        <v>736</v>
      </c>
      <c r="G1191" s="313" t="s">
        <v>737</v>
      </c>
      <c r="H1191" s="313" t="s">
        <v>738</v>
      </c>
      <c r="I1191" s="313" t="s">
        <v>1205</v>
      </c>
      <c r="J1191" s="313" t="s">
        <v>2048</v>
      </c>
      <c r="K1191" s="313" t="s">
        <v>171</v>
      </c>
      <c r="M1191" s="325">
        <v>0</v>
      </c>
      <c r="N1191" s="320"/>
      <c r="O1191" s="320">
        <v>0</v>
      </c>
      <c r="P1191" s="320">
        <v>0</v>
      </c>
      <c r="Q1191" s="320">
        <v>0</v>
      </c>
      <c r="R1191" s="320">
        <v>0</v>
      </c>
      <c r="S1191" s="320">
        <v>0</v>
      </c>
      <c r="T1191" s="320">
        <v>0</v>
      </c>
      <c r="U1191" s="320">
        <v>0</v>
      </c>
      <c r="V1191" s="320">
        <v>0</v>
      </c>
      <c r="W1191" s="320">
        <v>0</v>
      </c>
      <c r="X1191" s="320">
        <v>0</v>
      </c>
      <c r="Y1191" s="320">
        <v>0</v>
      </c>
      <c r="Z1191" s="320">
        <v>0</v>
      </c>
    </row>
    <row r="1192" spans="4:26" hidden="1" outlineLevel="1">
      <c r="D1192" s="313" t="s">
        <v>4110</v>
      </c>
      <c r="E1192" s="313" t="s">
        <v>67</v>
      </c>
      <c r="F1192" s="313" t="s">
        <v>736</v>
      </c>
      <c r="G1192" s="313" t="s">
        <v>743</v>
      </c>
      <c r="H1192" s="313" t="s">
        <v>738</v>
      </c>
      <c r="I1192" s="313" t="s">
        <v>1205</v>
      </c>
      <c r="J1192" s="313" t="s">
        <v>2049</v>
      </c>
      <c r="K1192" s="313" t="s">
        <v>171</v>
      </c>
      <c r="M1192" s="325">
        <v>0</v>
      </c>
      <c r="N1192" s="320"/>
      <c r="O1192" s="320">
        <v>0</v>
      </c>
      <c r="P1192" s="320">
        <v>0</v>
      </c>
      <c r="Q1192" s="320">
        <v>0</v>
      </c>
      <c r="R1192" s="320">
        <v>0</v>
      </c>
      <c r="S1192" s="320">
        <v>0</v>
      </c>
      <c r="T1192" s="320">
        <v>0</v>
      </c>
      <c r="U1192" s="320">
        <v>0</v>
      </c>
      <c r="V1192" s="320">
        <v>0</v>
      </c>
      <c r="W1192" s="320">
        <v>0</v>
      </c>
      <c r="X1192" s="320">
        <v>0</v>
      </c>
      <c r="Y1192" s="320">
        <v>0</v>
      </c>
      <c r="Z1192" s="320">
        <v>0</v>
      </c>
    </row>
    <row r="1193" spans="4:26" hidden="1" outlineLevel="1">
      <c r="D1193" s="313" t="s">
        <v>776</v>
      </c>
      <c r="E1193" s="313" t="s">
        <v>67</v>
      </c>
      <c r="F1193" s="313" t="s">
        <v>736</v>
      </c>
      <c r="G1193" s="313" t="s">
        <v>737</v>
      </c>
      <c r="H1193" s="313" t="s">
        <v>738</v>
      </c>
      <c r="I1193" s="313" t="s">
        <v>1187</v>
      </c>
      <c r="J1193" s="313" t="s">
        <v>2932</v>
      </c>
      <c r="K1193" s="313" t="s">
        <v>171</v>
      </c>
      <c r="M1193" s="325">
        <v>319</v>
      </c>
      <c r="N1193" s="320"/>
      <c r="O1193" s="320">
        <v>32</v>
      </c>
      <c r="P1193" s="320">
        <v>136</v>
      </c>
      <c r="Q1193" s="320">
        <v>0</v>
      </c>
      <c r="R1193" s="320">
        <v>40</v>
      </c>
      <c r="S1193" s="320">
        <v>4</v>
      </c>
      <c r="T1193" s="320">
        <v>70</v>
      </c>
      <c r="U1193" s="320">
        <v>3</v>
      </c>
      <c r="V1193" s="320">
        <v>6</v>
      </c>
      <c r="W1193" s="320">
        <v>0</v>
      </c>
      <c r="X1193" s="320">
        <v>19</v>
      </c>
      <c r="Y1193" s="320">
        <v>0</v>
      </c>
      <c r="Z1193" s="320">
        <v>9</v>
      </c>
    </row>
    <row r="1194" spans="4:26" hidden="1" outlineLevel="1">
      <c r="D1194" s="313" t="s">
        <v>776</v>
      </c>
      <c r="E1194" s="313" t="s">
        <v>67</v>
      </c>
      <c r="F1194" s="313" t="s">
        <v>734</v>
      </c>
      <c r="G1194" s="313" t="s">
        <v>737</v>
      </c>
      <c r="H1194" s="313" t="s">
        <v>738</v>
      </c>
      <c r="I1194" s="313" t="s">
        <v>1205</v>
      </c>
      <c r="J1194" s="313" t="s">
        <v>2933</v>
      </c>
      <c r="K1194" s="313" t="s">
        <v>171</v>
      </c>
      <c r="M1194" s="325">
        <v>0</v>
      </c>
      <c r="N1194" s="320"/>
      <c r="O1194" s="320">
        <v>0</v>
      </c>
      <c r="P1194" s="320">
        <v>0</v>
      </c>
      <c r="Q1194" s="320">
        <v>0</v>
      </c>
      <c r="R1194" s="320">
        <v>0</v>
      </c>
      <c r="S1194" s="320">
        <v>0</v>
      </c>
      <c r="T1194" s="320">
        <v>0</v>
      </c>
      <c r="U1194" s="320">
        <v>0</v>
      </c>
      <c r="V1194" s="320">
        <v>0</v>
      </c>
      <c r="W1194" s="320">
        <v>0</v>
      </c>
      <c r="X1194" s="320">
        <v>0</v>
      </c>
      <c r="Y1194" s="320">
        <v>0</v>
      </c>
      <c r="Z1194" s="320">
        <v>0</v>
      </c>
    </row>
    <row r="1195" spans="4:26" hidden="1" outlineLevel="1">
      <c r="D1195" s="313" t="s">
        <v>776</v>
      </c>
      <c r="E1195" s="313" t="s">
        <v>67</v>
      </c>
      <c r="F1195" s="313" t="s">
        <v>734</v>
      </c>
      <c r="G1195" s="313" t="s">
        <v>743</v>
      </c>
      <c r="H1195" s="313" t="s">
        <v>738</v>
      </c>
      <c r="I1195" s="313" t="s">
        <v>1205</v>
      </c>
      <c r="J1195" s="313" t="s">
        <v>2934</v>
      </c>
      <c r="K1195" s="313" t="s">
        <v>171</v>
      </c>
      <c r="M1195" s="325">
        <v>0</v>
      </c>
      <c r="N1195" s="320"/>
      <c r="O1195" s="320">
        <v>0</v>
      </c>
      <c r="P1195" s="320">
        <v>0</v>
      </c>
      <c r="Q1195" s="320">
        <v>0</v>
      </c>
      <c r="R1195" s="320">
        <v>0</v>
      </c>
      <c r="S1195" s="320">
        <v>0</v>
      </c>
      <c r="T1195" s="320">
        <v>0</v>
      </c>
      <c r="U1195" s="320">
        <v>0</v>
      </c>
      <c r="V1195" s="320">
        <v>0</v>
      </c>
      <c r="W1195" s="320">
        <v>0</v>
      </c>
      <c r="X1195" s="320">
        <v>0</v>
      </c>
      <c r="Y1195" s="320">
        <v>0</v>
      </c>
      <c r="Z1195" s="320">
        <v>0</v>
      </c>
    </row>
    <row r="1196" spans="4:26" hidden="1" outlineLevel="1">
      <c r="D1196" s="313" t="s">
        <v>776</v>
      </c>
      <c r="E1196" s="313" t="s">
        <v>67</v>
      </c>
      <c r="F1196" s="313" t="s">
        <v>736</v>
      </c>
      <c r="G1196" s="313" t="s">
        <v>737</v>
      </c>
      <c r="H1196" s="313" t="s">
        <v>738</v>
      </c>
      <c r="I1196" s="313" t="s">
        <v>1205</v>
      </c>
      <c r="J1196" s="313" t="s">
        <v>2935</v>
      </c>
      <c r="K1196" s="313" t="s">
        <v>171</v>
      </c>
      <c r="M1196" s="325">
        <v>0</v>
      </c>
      <c r="N1196" s="320"/>
      <c r="O1196" s="320">
        <v>0</v>
      </c>
      <c r="P1196" s="320">
        <v>0</v>
      </c>
      <c r="Q1196" s="320">
        <v>0</v>
      </c>
      <c r="R1196" s="320">
        <v>0</v>
      </c>
      <c r="S1196" s="320">
        <v>0</v>
      </c>
      <c r="T1196" s="320">
        <v>0</v>
      </c>
      <c r="U1196" s="320">
        <v>0</v>
      </c>
      <c r="V1196" s="320">
        <v>0</v>
      </c>
      <c r="W1196" s="320">
        <v>0</v>
      </c>
      <c r="X1196" s="320">
        <v>0</v>
      </c>
      <c r="Y1196" s="320">
        <v>0</v>
      </c>
      <c r="Z1196" s="320">
        <v>0</v>
      </c>
    </row>
    <row r="1197" spans="4:26" hidden="1" outlineLevel="1">
      <c r="D1197" s="313" t="s">
        <v>776</v>
      </c>
      <c r="E1197" s="313" t="s">
        <v>67</v>
      </c>
      <c r="F1197" s="313" t="s">
        <v>736</v>
      </c>
      <c r="G1197" s="313" t="s">
        <v>743</v>
      </c>
      <c r="H1197" s="313" t="s">
        <v>738</v>
      </c>
      <c r="I1197" s="313" t="s">
        <v>1205</v>
      </c>
      <c r="J1197" s="313" t="s">
        <v>2936</v>
      </c>
      <c r="K1197" s="313" t="s">
        <v>171</v>
      </c>
      <c r="M1197" s="325">
        <v>0</v>
      </c>
      <c r="N1197" s="320"/>
      <c r="O1197" s="320">
        <v>0</v>
      </c>
      <c r="P1197" s="320">
        <v>0</v>
      </c>
      <c r="Q1197" s="320">
        <v>0</v>
      </c>
      <c r="R1197" s="320">
        <v>0</v>
      </c>
      <c r="S1197" s="320">
        <v>0</v>
      </c>
      <c r="T1197" s="320">
        <v>0</v>
      </c>
      <c r="U1197" s="320">
        <v>0</v>
      </c>
      <c r="V1197" s="320">
        <v>0</v>
      </c>
      <c r="W1197" s="320">
        <v>0</v>
      </c>
      <c r="X1197" s="320">
        <v>0</v>
      </c>
      <c r="Y1197" s="320">
        <v>0</v>
      </c>
      <c r="Z1197" s="320">
        <v>0</v>
      </c>
    </row>
    <row r="1198" spans="4:26" hidden="1" outlineLevel="1">
      <c r="D1198" s="313" t="s">
        <v>1124</v>
      </c>
      <c r="E1198" s="313" t="s">
        <v>69</v>
      </c>
      <c r="F1198" s="313" t="s">
        <v>736</v>
      </c>
      <c r="G1198" s="313" t="s">
        <v>737</v>
      </c>
      <c r="H1198" s="313" t="s">
        <v>738</v>
      </c>
      <c r="I1198" s="313" t="s">
        <v>1187</v>
      </c>
      <c r="J1198" s="313" t="s">
        <v>595</v>
      </c>
      <c r="K1198" s="313" t="s">
        <v>170</v>
      </c>
      <c r="M1198" s="325">
        <v>23459</v>
      </c>
      <c r="N1198" s="320"/>
      <c r="O1198" s="320">
        <v>1503</v>
      </c>
      <c r="P1198" s="320">
        <v>761</v>
      </c>
      <c r="Q1198" s="320">
        <v>1336</v>
      </c>
      <c r="R1198" s="320">
        <v>736</v>
      </c>
      <c r="S1198" s="320">
        <v>1844</v>
      </c>
      <c r="T1198" s="320">
        <v>2976</v>
      </c>
      <c r="U1198" s="320">
        <v>3869</v>
      </c>
      <c r="V1198" s="320">
        <v>2911</v>
      </c>
      <c r="W1198" s="320">
        <v>1351</v>
      </c>
      <c r="X1198" s="320">
        <v>1819</v>
      </c>
      <c r="Y1198" s="320">
        <v>2442</v>
      </c>
      <c r="Z1198" s="320">
        <v>1911</v>
      </c>
    </row>
    <row r="1199" spans="4:26" hidden="1" outlineLevel="1">
      <c r="D1199" s="313" t="s">
        <v>1124</v>
      </c>
      <c r="E1199" s="313" t="s">
        <v>69</v>
      </c>
      <c r="F1199" s="313" t="s">
        <v>734</v>
      </c>
      <c r="G1199" s="313" t="s">
        <v>737</v>
      </c>
      <c r="H1199" s="313" t="s">
        <v>738</v>
      </c>
      <c r="I1199" s="313" t="s">
        <v>1205</v>
      </c>
      <c r="J1199" s="313" t="s">
        <v>2050</v>
      </c>
      <c r="K1199" s="313" t="s">
        <v>170</v>
      </c>
      <c r="M1199" s="325">
        <v>0</v>
      </c>
      <c r="N1199" s="320"/>
      <c r="O1199" s="320">
        <v>0</v>
      </c>
      <c r="P1199" s="320">
        <v>0</v>
      </c>
      <c r="Q1199" s="320">
        <v>0</v>
      </c>
      <c r="R1199" s="320">
        <v>0</v>
      </c>
      <c r="S1199" s="320">
        <v>0</v>
      </c>
      <c r="T1199" s="320">
        <v>0</v>
      </c>
      <c r="U1199" s="320">
        <v>0</v>
      </c>
      <c r="V1199" s="320">
        <v>0</v>
      </c>
      <c r="W1199" s="320">
        <v>0</v>
      </c>
      <c r="X1199" s="320">
        <v>0</v>
      </c>
      <c r="Y1199" s="320">
        <v>0</v>
      </c>
      <c r="Z1199" s="320">
        <v>0</v>
      </c>
    </row>
    <row r="1200" spans="4:26" hidden="1" outlineLevel="1">
      <c r="D1200" s="313" t="s">
        <v>1124</v>
      </c>
      <c r="E1200" s="313" t="s">
        <v>69</v>
      </c>
      <c r="F1200" s="313" t="s">
        <v>734</v>
      </c>
      <c r="G1200" s="313" t="s">
        <v>743</v>
      </c>
      <c r="H1200" s="313" t="s">
        <v>738</v>
      </c>
      <c r="I1200" s="313" t="s">
        <v>1205</v>
      </c>
      <c r="J1200" s="313" t="s">
        <v>2051</v>
      </c>
      <c r="K1200" s="313" t="s">
        <v>170</v>
      </c>
      <c r="M1200" s="325">
        <v>0</v>
      </c>
      <c r="N1200" s="320"/>
      <c r="O1200" s="320">
        <v>0</v>
      </c>
      <c r="P1200" s="320">
        <v>0</v>
      </c>
      <c r="Q1200" s="320">
        <v>0</v>
      </c>
      <c r="R1200" s="320">
        <v>0</v>
      </c>
      <c r="S1200" s="320">
        <v>0</v>
      </c>
      <c r="T1200" s="320">
        <v>0</v>
      </c>
      <c r="U1200" s="320">
        <v>0</v>
      </c>
      <c r="V1200" s="320">
        <v>0</v>
      </c>
      <c r="W1200" s="320">
        <v>0</v>
      </c>
      <c r="X1200" s="320">
        <v>0</v>
      </c>
      <c r="Y1200" s="320">
        <v>0</v>
      </c>
      <c r="Z1200" s="320">
        <v>0</v>
      </c>
    </row>
    <row r="1201" spans="4:26" hidden="1" outlineLevel="1">
      <c r="D1201" s="313" t="s">
        <v>1124</v>
      </c>
      <c r="E1201" s="313" t="s">
        <v>69</v>
      </c>
      <c r="F1201" s="313" t="s">
        <v>736</v>
      </c>
      <c r="G1201" s="313" t="s">
        <v>737</v>
      </c>
      <c r="H1201" s="313" t="s">
        <v>738</v>
      </c>
      <c r="I1201" s="313" t="s">
        <v>1205</v>
      </c>
      <c r="J1201" s="313" t="s">
        <v>2052</v>
      </c>
      <c r="K1201" s="313" t="s">
        <v>170</v>
      </c>
      <c r="M1201" s="325">
        <v>0</v>
      </c>
      <c r="N1201" s="320"/>
      <c r="O1201" s="320">
        <v>0</v>
      </c>
      <c r="P1201" s="320">
        <v>0</v>
      </c>
      <c r="Q1201" s="320">
        <v>0</v>
      </c>
      <c r="R1201" s="320">
        <v>0</v>
      </c>
      <c r="S1201" s="320">
        <v>0</v>
      </c>
      <c r="T1201" s="320">
        <v>0</v>
      </c>
      <c r="U1201" s="320">
        <v>0</v>
      </c>
      <c r="V1201" s="320">
        <v>0</v>
      </c>
      <c r="W1201" s="320">
        <v>0</v>
      </c>
      <c r="X1201" s="320">
        <v>0</v>
      </c>
      <c r="Y1201" s="320">
        <v>0</v>
      </c>
      <c r="Z1201" s="320">
        <v>0</v>
      </c>
    </row>
    <row r="1202" spans="4:26" hidden="1" outlineLevel="1">
      <c r="D1202" s="313" t="s">
        <v>1124</v>
      </c>
      <c r="E1202" s="313" t="s">
        <v>69</v>
      </c>
      <c r="F1202" s="313" t="s">
        <v>736</v>
      </c>
      <c r="G1202" s="313" t="s">
        <v>743</v>
      </c>
      <c r="H1202" s="313" t="s">
        <v>738</v>
      </c>
      <c r="I1202" s="313" t="s">
        <v>1205</v>
      </c>
      <c r="J1202" s="313" t="s">
        <v>2053</v>
      </c>
      <c r="K1202" s="313" t="s">
        <v>170</v>
      </c>
      <c r="M1202" s="325">
        <v>0</v>
      </c>
      <c r="N1202" s="320"/>
      <c r="O1202" s="320">
        <v>0</v>
      </c>
      <c r="P1202" s="320">
        <v>0</v>
      </c>
      <c r="Q1202" s="320">
        <v>0</v>
      </c>
      <c r="R1202" s="320">
        <v>0</v>
      </c>
      <c r="S1202" s="320">
        <v>0</v>
      </c>
      <c r="T1202" s="320">
        <v>0</v>
      </c>
      <c r="U1202" s="320">
        <v>0</v>
      </c>
      <c r="V1202" s="320">
        <v>0</v>
      </c>
      <c r="W1202" s="320">
        <v>0</v>
      </c>
      <c r="X1202" s="320">
        <v>0</v>
      </c>
      <c r="Y1202" s="320">
        <v>0</v>
      </c>
      <c r="Z1202" s="320">
        <v>0</v>
      </c>
    </row>
    <row r="1203" spans="4:26" hidden="1" outlineLevel="1">
      <c r="D1203" s="313" t="s">
        <v>1125</v>
      </c>
      <c r="E1203" s="313" t="s">
        <v>68</v>
      </c>
      <c r="F1203" s="313" t="s">
        <v>736</v>
      </c>
      <c r="G1203" s="313" t="s">
        <v>737</v>
      </c>
      <c r="H1203" s="313" t="s">
        <v>738</v>
      </c>
      <c r="I1203" s="313" t="s">
        <v>1187</v>
      </c>
      <c r="J1203" s="313" t="s">
        <v>646</v>
      </c>
      <c r="K1203" s="313" t="s">
        <v>171</v>
      </c>
      <c r="M1203" s="325">
        <v>5206</v>
      </c>
      <c r="N1203" s="320"/>
      <c r="O1203" s="320">
        <v>611</v>
      </c>
      <c r="P1203" s="320">
        <v>405</v>
      </c>
      <c r="Q1203" s="320">
        <v>980</v>
      </c>
      <c r="R1203" s="320">
        <v>211</v>
      </c>
      <c r="S1203" s="320">
        <v>725</v>
      </c>
      <c r="T1203" s="320">
        <v>328</v>
      </c>
      <c r="U1203" s="320">
        <v>256</v>
      </c>
      <c r="V1203" s="320">
        <v>388</v>
      </c>
      <c r="W1203" s="320">
        <v>325</v>
      </c>
      <c r="X1203" s="320">
        <v>205</v>
      </c>
      <c r="Y1203" s="320">
        <v>524</v>
      </c>
      <c r="Z1203" s="320">
        <v>248</v>
      </c>
    </row>
    <row r="1204" spans="4:26" hidden="1" outlineLevel="1">
      <c r="D1204" s="313" t="s">
        <v>1126</v>
      </c>
      <c r="E1204" s="313" t="s">
        <v>69</v>
      </c>
      <c r="F1204" s="313" t="s">
        <v>736</v>
      </c>
      <c r="G1204" s="313" t="s">
        <v>737</v>
      </c>
      <c r="H1204" s="313" t="s">
        <v>738</v>
      </c>
      <c r="I1204" s="313" t="s">
        <v>1187</v>
      </c>
      <c r="J1204" s="313" t="s">
        <v>1127</v>
      </c>
      <c r="K1204" s="313" t="s">
        <v>170</v>
      </c>
      <c r="M1204" s="325">
        <v>5628</v>
      </c>
      <c r="N1204" s="320"/>
      <c r="O1204" s="320">
        <v>327</v>
      </c>
      <c r="P1204" s="320">
        <v>448</v>
      </c>
      <c r="Q1204" s="320">
        <v>296</v>
      </c>
      <c r="R1204" s="320">
        <v>108</v>
      </c>
      <c r="S1204" s="320">
        <v>1493</v>
      </c>
      <c r="T1204" s="320">
        <v>1727</v>
      </c>
      <c r="U1204" s="320">
        <v>581</v>
      </c>
      <c r="V1204" s="320">
        <v>121</v>
      </c>
      <c r="W1204" s="320">
        <v>141</v>
      </c>
      <c r="X1204" s="320">
        <v>159</v>
      </c>
      <c r="Y1204" s="320">
        <v>175</v>
      </c>
      <c r="Z1204" s="320">
        <v>52</v>
      </c>
    </row>
    <row r="1205" spans="4:26" hidden="1" outlineLevel="1">
      <c r="D1205" s="313" t="s">
        <v>2054</v>
      </c>
      <c r="E1205" s="313" t="s">
        <v>69</v>
      </c>
      <c r="F1205" s="313" t="s">
        <v>736</v>
      </c>
      <c r="G1205" s="313" t="s">
        <v>737</v>
      </c>
      <c r="H1205" s="313" t="s">
        <v>738</v>
      </c>
      <c r="I1205" s="313" t="s">
        <v>1187</v>
      </c>
      <c r="J1205" s="313" t="s">
        <v>831</v>
      </c>
      <c r="K1205" s="313" t="s">
        <v>170</v>
      </c>
      <c r="M1205" s="325">
        <v>51586</v>
      </c>
      <c r="N1205" s="320"/>
      <c r="O1205" s="320">
        <v>5846</v>
      </c>
      <c r="P1205" s="320">
        <v>7434</v>
      </c>
      <c r="Q1205" s="320">
        <v>5089</v>
      </c>
      <c r="R1205" s="320">
        <v>4906</v>
      </c>
      <c r="S1205" s="320">
        <v>3181</v>
      </c>
      <c r="T1205" s="320">
        <v>3521</v>
      </c>
      <c r="U1205" s="320">
        <v>5917</v>
      </c>
      <c r="V1205" s="320">
        <v>2962</v>
      </c>
      <c r="W1205" s="320">
        <v>3876</v>
      </c>
      <c r="X1205" s="320">
        <v>3960</v>
      </c>
      <c r="Y1205" s="320">
        <v>2394</v>
      </c>
      <c r="Z1205" s="320">
        <v>2500</v>
      </c>
    </row>
    <row r="1206" spans="4:26" hidden="1" outlineLevel="1">
      <c r="D1206" s="313" t="s">
        <v>2054</v>
      </c>
      <c r="E1206" s="313" t="s">
        <v>69</v>
      </c>
      <c r="F1206" s="313" t="s">
        <v>734</v>
      </c>
      <c r="G1206" s="313" t="s">
        <v>737</v>
      </c>
      <c r="H1206" s="313" t="s">
        <v>738</v>
      </c>
      <c r="I1206" s="313" t="s">
        <v>1205</v>
      </c>
      <c r="J1206" s="313" t="s">
        <v>2055</v>
      </c>
      <c r="K1206" s="313" t="s">
        <v>170</v>
      </c>
      <c r="M1206" s="325">
        <v>0</v>
      </c>
      <c r="N1206" s="320"/>
      <c r="O1206" s="320">
        <v>0</v>
      </c>
      <c r="P1206" s="320">
        <v>0</v>
      </c>
      <c r="Q1206" s="320">
        <v>0</v>
      </c>
      <c r="R1206" s="320">
        <v>0</v>
      </c>
      <c r="S1206" s="320">
        <v>0</v>
      </c>
      <c r="T1206" s="320">
        <v>0</v>
      </c>
      <c r="U1206" s="320">
        <v>0</v>
      </c>
      <c r="V1206" s="320">
        <v>0</v>
      </c>
      <c r="W1206" s="320">
        <v>0</v>
      </c>
      <c r="X1206" s="320">
        <v>0</v>
      </c>
      <c r="Y1206" s="320">
        <v>0</v>
      </c>
      <c r="Z1206" s="320">
        <v>0</v>
      </c>
    </row>
    <row r="1207" spans="4:26" hidden="1" outlineLevel="1">
      <c r="D1207" s="313" t="s">
        <v>2054</v>
      </c>
      <c r="E1207" s="313" t="s">
        <v>69</v>
      </c>
      <c r="F1207" s="313" t="s">
        <v>734</v>
      </c>
      <c r="G1207" s="313" t="s">
        <v>743</v>
      </c>
      <c r="H1207" s="313" t="s">
        <v>738</v>
      </c>
      <c r="I1207" s="313" t="s">
        <v>1205</v>
      </c>
      <c r="J1207" s="313" t="s">
        <v>2056</v>
      </c>
      <c r="K1207" s="313" t="s">
        <v>170</v>
      </c>
      <c r="M1207" s="325">
        <v>0</v>
      </c>
      <c r="N1207" s="320"/>
      <c r="O1207" s="320">
        <v>0</v>
      </c>
      <c r="P1207" s="320">
        <v>0</v>
      </c>
      <c r="Q1207" s="320">
        <v>0</v>
      </c>
      <c r="R1207" s="320">
        <v>0</v>
      </c>
      <c r="S1207" s="320">
        <v>0</v>
      </c>
      <c r="T1207" s="320">
        <v>0</v>
      </c>
      <c r="U1207" s="320">
        <v>0</v>
      </c>
      <c r="V1207" s="320">
        <v>0</v>
      </c>
      <c r="W1207" s="320">
        <v>0</v>
      </c>
      <c r="X1207" s="320">
        <v>0</v>
      </c>
      <c r="Y1207" s="320">
        <v>0</v>
      </c>
      <c r="Z1207" s="320">
        <v>0</v>
      </c>
    </row>
    <row r="1208" spans="4:26" hidden="1" outlineLevel="1">
      <c r="D1208" s="313" t="s">
        <v>2054</v>
      </c>
      <c r="E1208" s="313" t="s">
        <v>69</v>
      </c>
      <c r="F1208" s="313" t="s">
        <v>736</v>
      </c>
      <c r="G1208" s="313" t="s">
        <v>737</v>
      </c>
      <c r="H1208" s="313" t="s">
        <v>738</v>
      </c>
      <c r="I1208" s="313" t="s">
        <v>1205</v>
      </c>
      <c r="J1208" s="313" t="s">
        <v>2057</v>
      </c>
      <c r="K1208" s="313" t="s">
        <v>170</v>
      </c>
      <c r="M1208" s="325">
        <v>0</v>
      </c>
      <c r="N1208" s="320"/>
      <c r="O1208" s="320">
        <v>0</v>
      </c>
      <c r="P1208" s="320">
        <v>0</v>
      </c>
      <c r="Q1208" s="320">
        <v>0</v>
      </c>
      <c r="R1208" s="320">
        <v>0</v>
      </c>
      <c r="S1208" s="320">
        <v>0</v>
      </c>
      <c r="T1208" s="320">
        <v>0</v>
      </c>
      <c r="U1208" s="320">
        <v>0</v>
      </c>
      <c r="V1208" s="320">
        <v>0</v>
      </c>
      <c r="W1208" s="320">
        <v>0</v>
      </c>
      <c r="X1208" s="320">
        <v>0</v>
      </c>
      <c r="Y1208" s="320">
        <v>0</v>
      </c>
      <c r="Z1208" s="320">
        <v>0</v>
      </c>
    </row>
    <row r="1209" spans="4:26" hidden="1" outlineLevel="1">
      <c r="D1209" s="313" t="s">
        <v>2054</v>
      </c>
      <c r="E1209" s="313" t="s">
        <v>69</v>
      </c>
      <c r="F1209" s="313" t="s">
        <v>736</v>
      </c>
      <c r="G1209" s="313" t="s">
        <v>743</v>
      </c>
      <c r="H1209" s="313" t="s">
        <v>738</v>
      </c>
      <c r="I1209" s="313" t="s">
        <v>1205</v>
      </c>
      <c r="J1209" s="313" t="s">
        <v>2058</v>
      </c>
      <c r="K1209" s="313" t="s">
        <v>170</v>
      </c>
      <c r="M1209" s="325">
        <v>0</v>
      </c>
      <c r="N1209" s="320"/>
      <c r="O1209" s="320">
        <v>0</v>
      </c>
      <c r="P1209" s="320">
        <v>0</v>
      </c>
      <c r="Q1209" s="320">
        <v>0</v>
      </c>
      <c r="R1209" s="320">
        <v>0</v>
      </c>
      <c r="S1209" s="320">
        <v>0</v>
      </c>
      <c r="T1209" s="320">
        <v>0</v>
      </c>
      <c r="U1209" s="320">
        <v>0</v>
      </c>
      <c r="V1209" s="320">
        <v>0</v>
      </c>
      <c r="W1209" s="320">
        <v>0</v>
      </c>
      <c r="X1209" s="320">
        <v>0</v>
      </c>
      <c r="Y1209" s="320">
        <v>0</v>
      </c>
      <c r="Z1209" s="320">
        <v>0</v>
      </c>
    </row>
    <row r="1210" spans="4:26" hidden="1" outlineLevel="1">
      <c r="D1210" s="313" t="s">
        <v>337</v>
      </c>
      <c r="E1210" s="313" t="s">
        <v>67</v>
      </c>
      <c r="F1210" s="313" t="s">
        <v>736</v>
      </c>
      <c r="G1210" s="313" t="s">
        <v>737</v>
      </c>
      <c r="H1210" s="313" t="s">
        <v>738</v>
      </c>
      <c r="I1210" s="313" t="s">
        <v>1187</v>
      </c>
      <c r="J1210" s="313" t="s">
        <v>561</v>
      </c>
      <c r="K1210" s="313" t="s">
        <v>171</v>
      </c>
      <c r="M1210" s="325">
        <v>15586</v>
      </c>
      <c r="N1210" s="320"/>
      <c r="O1210" s="320">
        <v>890</v>
      </c>
      <c r="P1210" s="320">
        <v>1101</v>
      </c>
      <c r="Q1210" s="320">
        <v>649</v>
      </c>
      <c r="R1210" s="320">
        <v>368</v>
      </c>
      <c r="S1210" s="320">
        <v>1322</v>
      </c>
      <c r="T1210" s="320">
        <v>1362</v>
      </c>
      <c r="U1210" s="320">
        <v>2460</v>
      </c>
      <c r="V1210" s="320">
        <v>1213</v>
      </c>
      <c r="W1210" s="320">
        <v>2990</v>
      </c>
      <c r="X1210" s="320">
        <v>1166</v>
      </c>
      <c r="Y1210" s="320">
        <v>993</v>
      </c>
      <c r="Z1210" s="320">
        <v>1072</v>
      </c>
    </row>
    <row r="1211" spans="4:26" hidden="1" outlineLevel="1">
      <c r="D1211" s="313" t="s">
        <v>337</v>
      </c>
      <c r="E1211" s="313" t="s">
        <v>67</v>
      </c>
      <c r="F1211" s="313" t="s">
        <v>734</v>
      </c>
      <c r="G1211" s="313" t="s">
        <v>737</v>
      </c>
      <c r="H1211" s="313" t="s">
        <v>738</v>
      </c>
      <c r="I1211" s="313" t="s">
        <v>1205</v>
      </c>
      <c r="J1211" s="313" t="s">
        <v>2059</v>
      </c>
      <c r="K1211" s="313" t="s">
        <v>171</v>
      </c>
      <c r="M1211" s="325">
        <v>0</v>
      </c>
      <c r="N1211" s="320"/>
      <c r="O1211" s="320">
        <v>0</v>
      </c>
      <c r="P1211" s="320">
        <v>0</v>
      </c>
      <c r="Q1211" s="320">
        <v>0</v>
      </c>
      <c r="R1211" s="320">
        <v>0</v>
      </c>
      <c r="S1211" s="320">
        <v>0</v>
      </c>
      <c r="T1211" s="320">
        <v>0</v>
      </c>
      <c r="U1211" s="320">
        <v>0</v>
      </c>
      <c r="V1211" s="320">
        <v>0</v>
      </c>
      <c r="W1211" s="320">
        <v>0</v>
      </c>
      <c r="X1211" s="320">
        <v>0</v>
      </c>
      <c r="Y1211" s="320">
        <v>0</v>
      </c>
      <c r="Z1211" s="320">
        <v>0</v>
      </c>
    </row>
    <row r="1212" spans="4:26" hidden="1" outlineLevel="1">
      <c r="D1212" s="313" t="s">
        <v>337</v>
      </c>
      <c r="E1212" s="313" t="s">
        <v>67</v>
      </c>
      <c r="F1212" s="313" t="s">
        <v>734</v>
      </c>
      <c r="G1212" s="313" t="s">
        <v>743</v>
      </c>
      <c r="H1212" s="313" t="s">
        <v>738</v>
      </c>
      <c r="I1212" s="313" t="s">
        <v>1205</v>
      </c>
      <c r="J1212" s="313" t="s">
        <v>2060</v>
      </c>
      <c r="K1212" s="313" t="s">
        <v>171</v>
      </c>
      <c r="M1212" s="325">
        <v>0</v>
      </c>
      <c r="N1212" s="320"/>
      <c r="O1212" s="320">
        <v>0</v>
      </c>
      <c r="P1212" s="320">
        <v>0</v>
      </c>
      <c r="Q1212" s="320">
        <v>0</v>
      </c>
      <c r="R1212" s="320">
        <v>0</v>
      </c>
      <c r="S1212" s="320">
        <v>0</v>
      </c>
      <c r="T1212" s="320">
        <v>0</v>
      </c>
      <c r="U1212" s="320">
        <v>0</v>
      </c>
      <c r="V1212" s="320">
        <v>0</v>
      </c>
      <c r="W1212" s="320">
        <v>0</v>
      </c>
      <c r="X1212" s="320">
        <v>0</v>
      </c>
      <c r="Y1212" s="320">
        <v>0</v>
      </c>
      <c r="Z1212" s="320">
        <v>0</v>
      </c>
    </row>
    <row r="1213" spans="4:26" hidden="1" outlineLevel="1">
      <c r="D1213" s="313" t="s">
        <v>337</v>
      </c>
      <c r="E1213" s="313" t="s">
        <v>67</v>
      </c>
      <c r="F1213" s="313" t="s">
        <v>736</v>
      </c>
      <c r="G1213" s="313" t="s">
        <v>737</v>
      </c>
      <c r="H1213" s="313" t="s">
        <v>738</v>
      </c>
      <c r="I1213" s="313" t="s">
        <v>1205</v>
      </c>
      <c r="J1213" s="313" t="s">
        <v>2061</v>
      </c>
      <c r="K1213" s="313" t="s">
        <v>171</v>
      </c>
      <c r="M1213" s="325">
        <v>0</v>
      </c>
      <c r="N1213" s="320"/>
      <c r="O1213" s="320">
        <v>0</v>
      </c>
      <c r="P1213" s="320">
        <v>0</v>
      </c>
      <c r="Q1213" s="320">
        <v>0</v>
      </c>
      <c r="R1213" s="320">
        <v>0</v>
      </c>
      <c r="S1213" s="320">
        <v>0</v>
      </c>
      <c r="T1213" s="320">
        <v>0</v>
      </c>
      <c r="U1213" s="320">
        <v>0</v>
      </c>
      <c r="V1213" s="320">
        <v>0</v>
      </c>
      <c r="W1213" s="320">
        <v>0</v>
      </c>
      <c r="X1213" s="320">
        <v>0</v>
      </c>
      <c r="Y1213" s="320">
        <v>0</v>
      </c>
      <c r="Z1213" s="320">
        <v>0</v>
      </c>
    </row>
    <row r="1214" spans="4:26" hidden="1" outlineLevel="1">
      <c r="D1214" s="313" t="s">
        <v>337</v>
      </c>
      <c r="E1214" s="313" t="s">
        <v>67</v>
      </c>
      <c r="F1214" s="313" t="s">
        <v>736</v>
      </c>
      <c r="G1214" s="313" t="s">
        <v>743</v>
      </c>
      <c r="H1214" s="313" t="s">
        <v>738</v>
      </c>
      <c r="I1214" s="313" t="s">
        <v>1205</v>
      </c>
      <c r="J1214" s="313" t="s">
        <v>2062</v>
      </c>
      <c r="K1214" s="313" t="s">
        <v>171</v>
      </c>
      <c r="M1214" s="325">
        <v>0</v>
      </c>
      <c r="N1214" s="320"/>
      <c r="O1214" s="320">
        <v>0</v>
      </c>
      <c r="P1214" s="320">
        <v>0</v>
      </c>
      <c r="Q1214" s="320">
        <v>0</v>
      </c>
      <c r="R1214" s="320">
        <v>0</v>
      </c>
      <c r="S1214" s="320">
        <v>0</v>
      </c>
      <c r="T1214" s="320">
        <v>0</v>
      </c>
      <c r="U1214" s="320">
        <v>0</v>
      </c>
      <c r="V1214" s="320">
        <v>0</v>
      </c>
      <c r="W1214" s="320">
        <v>0</v>
      </c>
      <c r="X1214" s="320">
        <v>0</v>
      </c>
      <c r="Y1214" s="320">
        <v>0</v>
      </c>
      <c r="Z1214" s="320">
        <v>0</v>
      </c>
    </row>
    <row r="1215" spans="4:26" hidden="1" outlineLevel="1">
      <c r="D1215" s="313" t="s">
        <v>2063</v>
      </c>
      <c r="E1215" s="313" t="s">
        <v>68</v>
      </c>
      <c r="F1215" s="313" t="s">
        <v>736</v>
      </c>
      <c r="G1215" s="313" t="s">
        <v>737</v>
      </c>
      <c r="H1215" s="313" t="s">
        <v>738</v>
      </c>
      <c r="I1215" s="313" t="s">
        <v>1187</v>
      </c>
      <c r="J1215" s="313" t="s">
        <v>2064</v>
      </c>
      <c r="K1215" s="313" t="s">
        <v>167</v>
      </c>
      <c r="M1215" s="325">
        <v>273574</v>
      </c>
      <c r="N1215" s="320"/>
      <c r="O1215" s="320">
        <v>10436</v>
      </c>
      <c r="P1215" s="320">
        <v>35582</v>
      </c>
      <c r="Q1215" s="320">
        <v>21702</v>
      </c>
      <c r="R1215" s="320">
        <v>32689</v>
      </c>
      <c r="S1215" s="320">
        <v>17994</v>
      </c>
      <c r="T1215" s="320">
        <v>17527</v>
      </c>
      <c r="U1215" s="320">
        <v>36830</v>
      </c>
      <c r="V1215" s="320">
        <v>21079</v>
      </c>
      <c r="W1215" s="320">
        <v>16639</v>
      </c>
      <c r="X1215" s="320">
        <v>32548</v>
      </c>
      <c r="Y1215" s="320">
        <v>12846</v>
      </c>
      <c r="Z1215" s="320">
        <v>17702</v>
      </c>
    </row>
    <row r="1216" spans="4:26" hidden="1" outlineLevel="1">
      <c r="D1216" s="313" t="s">
        <v>779</v>
      </c>
      <c r="E1216" s="313" t="s">
        <v>68</v>
      </c>
      <c r="F1216" s="313" t="s">
        <v>736</v>
      </c>
      <c r="G1216" s="313" t="s">
        <v>737</v>
      </c>
      <c r="H1216" s="313" t="s">
        <v>738</v>
      </c>
      <c r="I1216" s="313" t="s">
        <v>1187</v>
      </c>
      <c r="J1216" s="313" t="s">
        <v>3537</v>
      </c>
      <c r="K1216" s="313" t="s">
        <v>172</v>
      </c>
      <c r="M1216" s="325">
        <v>7424</v>
      </c>
      <c r="N1216" s="320"/>
      <c r="O1216" s="320">
        <v>123</v>
      </c>
      <c r="P1216" s="320">
        <v>266</v>
      </c>
      <c r="Q1216" s="320">
        <v>57</v>
      </c>
      <c r="R1216" s="320">
        <v>107</v>
      </c>
      <c r="S1216" s="320">
        <v>1588</v>
      </c>
      <c r="T1216" s="320">
        <v>1124</v>
      </c>
      <c r="U1216" s="320">
        <v>317</v>
      </c>
      <c r="V1216" s="320">
        <v>410</v>
      </c>
      <c r="W1216" s="320">
        <v>664</v>
      </c>
      <c r="X1216" s="320">
        <v>1630</v>
      </c>
      <c r="Y1216" s="320">
        <v>588</v>
      </c>
      <c r="Z1216" s="320">
        <v>550</v>
      </c>
    </row>
    <row r="1217" spans="4:26" hidden="1" outlineLevel="1">
      <c r="D1217" s="313" t="s">
        <v>779</v>
      </c>
      <c r="E1217" s="313" t="s">
        <v>68</v>
      </c>
      <c r="F1217" s="313" t="s">
        <v>734</v>
      </c>
      <c r="G1217" s="313" t="s">
        <v>737</v>
      </c>
      <c r="H1217" s="313" t="s">
        <v>738</v>
      </c>
      <c r="I1217" s="313" t="s">
        <v>1205</v>
      </c>
      <c r="J1217" s="313" t="s">
        <v>3538</v>
      </c>
      <c r="K1217" s="313" t="s">
        <v>172</v>
      </c>
      <c r="M1217" s="325">
        <v>0</v>
      </c>
      <c r="N1217" s="320"/>
      <c r="O1217" s="320">
        <v>0</v>
      </c>
      <c r="P1217" s="320">
        <v>0</v>
      </c>
      <c r="Q1217" s="320">
        <v>0</v>
      </c>
      <c r="R1217" s="320">
        <v>0</v>
      </c>
      <c r="S1217" s="320">
        <v>0</v>
      </c>
      <c r="T1217" s="320">
        <v>0</v>
      </c>
      <c r="U1217" s="320">
        <v>0</v>
      </c>
      <c r="V1217" s="320">
        <v>0</v>
      </c>
      <c r="W1217" s="320">
        <v>0</v>
      </c>
      <c r="X1217" s="320">
        <v>0</v>
      </c>
      <c r="Y1217" s="320">
        <v>0</v>
      </c>
      <c r="Z1217" s="320">
        <v>0</v>
      </c>
    </row>
    <row r="1218" spans="4:26" hidden="1" outlineLevel="1">
      <c r="D1218" s="313" t="s">
        <v>779</v>
      </c>
      <c r="E1218" s="313" t="s">
        <v>68</v>
      </c>
      <c r="F1218" s="313" t="s">
        <v>734</v>
      </c>
      <c r="G1218" s="313" t="s">
        <v>743</v>
      </c>
      <c r="H1218" s="313" t="s">
        <v>738</v>
      </c>
      <c r="I1218" s="313" t="s">
        <v>1205</v>
      </c>
      <c r="J1218" s="313" t="s">
        <v>3539</v>
      </c>
      <c r="K1218" s="313" t="s">
        <v>172</v>
      </c>
      <c r="M1218" s="325">
        <v>0</v>
      </c>
      <c r="N1218" s="320"/>
      <c r="O1218" s="320">
        <v>0</v>
      </c>
      <c r="P1218" s="320">
        <v>0</v>
      </c>
      <c r="Q1218" s="320">
        <v>0</v>
      </c>
      <c r="R1218" s="320">
        <v>0</v>
      </c>
      <c r="S1218" s="320">
        <v>0</v>
      </c>
      <c r="T1218" s="320">
        <v>0</v>
      </c>
      <c r="U1218" s="320">
        <v>0</v>
      </c>
      <c r="V1218" s="320">
        <v>0</v>
      </c>
      <c r="W1218" s="320">
        <v>0</v>
      </c>
      <c r="X1218" s="320">
        <v>0</v>
      </c>
      <c r="Y1218" s="320">
        <v>0</v>
      </c>
      <c r="Z1218" s="320">
        <v>0</v>
      </c>
    </row>
    <row r="1219" spans="4:26" hidden="1" outlineLevel="1">
      <c r="D1219" s="313" t="s">
        <v>779</v>
      </c>
      <c r="E1219" s="313" t="s">
        <v>68</v>
      </c>
      <c r="F1219" s="313" t="s">
        <v>736</v>
      </c>
      <c r="G1219" s="313" t="s">
        <v>737</v>
      </c>
      <c r="H1219" s="313" t="s">
        <v>738</v>
      </c>
      <c r="I1219" s="313" t="s">
        <v>1205</v>
      </c>
      <c r="J1219" s="313" t="s">
        <v>3540</v>
      </c>
      <c r="K1219" s="313" t="s">
        <v>172</v>
      </c>
      <c r="M1219" s="325">
        <v>0</v>
      </c>
      <c r="N1219" s="320"/>
      <c r="O1219" s="320">
        <v>0</v>
      </c>
      <c r="P1219" s="320">
        <v>0</v>
      </c>
      <c r="Q1219" s="320">
        <v>0</v>
      </c>
      <c r="R1219" s="320">
        <v>0</v>
      </c>
      <c r="S1219" s="320">
        <v>0</v>
      </c>
      <c r="T1219" s="320">
        <v>0</v>
      </c>
      <c r="U1219" s="320">
        <v>0</v>
      </c>
      <c r="V1219" s="320">
        <v>0</v>
      </c>
      <c r="W1219" s="320">
        <v>0</v>
      </c>
      <c r="X1219" s="320">
        <v>0</v>
      </c>
      <c r="Y1219" s="320">
        <v>0</v>
      </c>
      <c r="Z1219" s="320">
        <v>0</v>
      </c>
    </row>
    <row r="1220" spans="4:26" hidden="1" outlineLevel="1">
      <c r="D1220" s="313" t="s">
        <v>779</v>
      </c>
      <c r="E1220" s="313" t="s">
        <v>68</v>
      </c>
      <c r="F1220" s="313" t="s">
        <v>736</v>
      </c>
      <c r="G1220" s="313" t="s">
        <v>743</v>
      </c>
      <c r="H1220" s="313" t="s">
        <v>738</v>
      </c>
      <c r="I1220" s="313" t="s">
        <v>1205</v>
      </c>
      <c r="J1220" s="313" t="s">
        <v>3541</v>
      </c>
      <c r="K1220" s="313" t="s">
        <v>172</v>
      </c>
      <c r="M1220" s="325">
        <v>0</v>
      </c>
      <c r="N1220" s="320"/>
      <c r="O1220" s="320">
        <v>0</v>
      </c>
      <c r="P1220" s="320">
        <v>0</v>
      </c>
      <c r="Q1220" s="320">
        <v>0</v>
      </c>
      <c r="R1220" s="320">
        <v>0</v>
      </c>
      <c r="S1220" s="320">
        <v>0</v>
      </c>
      <c r="T1220" s="320">
        <v>0</v>
      </c>
      <c r="U1220" s="320">
        <v>0</v>
      </c>
      <c r="V1220" s="320">
        <v>0</v>
      </c>
      <c r="W1220" s="320">
        <v>0</v>
      </c>
      <c r="X1220" s="320">
        <v>0</v>
      </c>
      <c r="Y1220" s="320">
        <v>0</v>
      </c>
      <c r="Z1220" s="320">
        <v>0</v>
      </c>
    </row>
    <row r="1221" spans="4:26" hidden="1" outlineLevel="1">
      <c r="D1221" s="313" t="s">
        <v>596</v>
      </c>
      <c r="E1221" s="313" t="s">
        <v>68</v>
      </c>
      <c r="F1221" s="313" t="s">
        <v>736</v>
      </c>
      <c r="G1221" s="313" t="s">
        <v>737</v>
      </c>
      <c r="H1221" s="313" t="s">
        <v>738</v>
      </c>
      <c r="I1221" s="313" t="s">
        <v>1187</v>
      </c>
      <c r="J1221" s="313" t="s">
        <v>514</v>
      </c>
      <c r="K1221" s="313" t="s">
        <v>167</v>
      </c>
      <c r="M1221" s="325">
        <v>673884</v>
      </c>
      <c r="N1221" s="320"/>
      <c r="O1221" s="320">
        <v>49151</v>
      </c>
      <c r="P1221" s="320">
        <v>66448</v>
      </c>
      <c r="Q1221" s="320">
        <v>48138</v>
      </c>
      <c r="R1221" s="320">
        <v>60506</v>
      </c>
      <c r="S1221" s="320">
        <v>44297</v>
      </c>
      <c r="T1221" s="320">
        <v>39707</v>
      </c>
      <c r="U1221" s="320">
        <v>44730</v>
      </c>
      <c r="V1221" s="320">
        <v>54764</v>
      </c>
      <c r="W1221" s="320">
        <v>62632</v>
      </c>
      <c r="X1221" s="320">
        <v>73143</v>
      </c>
      <c r="Y1221" s="320">
        <v>43655</v>
      </c>
      <c r="Z1221" s="320">
        <v>86713</v>
      </c>
    </row>
    <row r="1222" spans="4:26" hidden="1" outlineLevel="1">
      <c r="D1222" s="313" t="s">
        <v>596</v>
      </c>
      <c r="E1222" s="313" t="s">
        <v>68</v>
      </c>
      <c r="F1222" s="313" t="s">
        <v>734</v>
      </c>
      <c r="G1222" s="313" t="s">
        <v>737</v>
      </c>
      <c r="H1222" s="313" t="s">
        <v>738</v>
      </c>
      <c r="I1222" s="313" t="s">
        <v>1205</v>
      </c>
      <c r="J1222" s="313" t="s">
        <v>2065</v>
      </c>
      <c r="K1222" s="313" t="s">
        <v>167</v>
      </c>
      <c r="M1222" s="325">
        <v>0</v>
      </c>
      <c r="N1222" s="320"/>
      <c r="O1222" s="320">
        <v>0</v>
      </c>
      <c r="P1222" s="320">
        <v>0</v>
      </c>
      <c r="Q1222" s="320">
        <v>0</v>
      </c>
      <c r="R1222" s="320">
        <v>0</v>
      </c>
      <c r="S1222" s="320">
        <v>0</v>
      </c>
      <c r="T1222" s="320">
        <v>0</v>
      </c>
      <c r="U1222" s="320">
        <v>0</v>
      </c>
      <c r="V1222" s="320">
        <v>0</v>
      </c>
      <c r="W1222" s="320">
        <v>0</v>
      </c>
      <c r="X1222" s="320">
        <v>0</v>
      </c>
      <c r="Y1222" s="320">
        <v>0</v>
      </c>
      <c r="Z1222" s="320">
        <v>0</v>
      </c>
    </row>
    <row r="1223" spans="4:26" hidden="1" outlineLevel="1">
      <c r="D1223" s="313" t="s">
        <v>596</v>
      </c>
      <c r="E1223" s="313" t="s">
        <v>68</v>
      </c>
      <c r="F1223" s="313" t="s">
        <v>734</v>
      </c>
      <c r="G1223" s="313" t="s">
        <v>743</v>
      </c>
      <c r="H1223" s="313" t="s">
        <v>738</v>
      </c>
      <c r="I1223" s="313" t="s">
        <v>1205</v>
      </c>
      <c r="J1223" s="313" t="s">
        <v>2066</v>
      </c>
      <c r="K1223" s="313" t="s">
        <v>167</v>
      </c>
      <c r="M1223" s="325">
        <v>0</v>
      </c>
      <c r="N1223" s="320"/>
      <c r="O1223" s="320">
        <v>0</v>
      </c>
      <c r="P1223" s="320">
        <v>0</v>
      </c>
      <c r="Q1223" s="320">
        <v>0</v>
      </c>
      <c r="R1223" s="320">
        <v>0</v>
      </c>
      <c r="S1223" s="320">
        <v>0</v>
      </c>
      <c r="T1223" s="320">
        <v>0</v>
      </c>
      <c r="U1223" s="320">
        <v>0</v>
      </c>
      <c r="V1223" s="320">
        <v>0</v>
      </c>
      <c r="W1223" s="320">
        <v>0</v>
      </c>
      <c r="X1223" s="320">
        <v>0</v>
      </c>
      <c r="Y1223" s="320">
        <v>0</v>
      </c>
      <c r="Z1223" s="320">
        <v>0</v>
      </c>
    </row>
    <row r="1224" spans="4:26" hidden="1" outlineLevel="1">
      <c r="D1224" s="313" t="s">
        <v>596</v>
      </c>
      <c r="E1224" s="313" t="s">
        <v>68</v>
      </c>
      <c r="F1224" s="313" t="s">
        <v>736</v>
      </c>
      <c r="G1224" s="313" t="s">
        <v>737</v>
      </c>
      <c r="H1224" s="313" t="s">
        <v>738</v>
      </c>
      <c r="I1224" s="313" t="s">
        <v>1205</v>
      </c>
      <c r="J1224" s="313" t="s">
        <v>2067</v>
      </c>
      <c r="K1224" s="313" t="s">
        <v>167</v>
      </c>
      <c r="M1224" s="325">
        <v>0</v>
      </c>
      <c r="N1224" s="320"/>
      <c r="O1224" s="320">
        <v>0</v>
      </c>
      <c r="P1224" s="320">
        <v>0</v>
      </c>
      <c r="Q1224" s="320">
        <v>0</v>
      </c>
      <c r="R1224" s="320">
        <v>0</v>
      </c>
      <c r="S1224" s="320">
        <v>0</v>
      </c>
      <c r="T1224" s="320">
        <v>0</v>
      </c>
      <c r="U1224" s="320">
        <v>0</v>
      </c>
      <c r="V1224" s="320">
        <v>0</v>
      </c>
      <c r="W1224" s="320">
        <v>0</v>
      </c>
      <c r="X1224" s="320">
        <v>0</v>
      </c>
      <c r="Y1224" s="320">
        <v>0</v>
      </c>
      <c r="Z1224" s="320">
        <v>0</v>
      </c>
    </row>
    <row r="1225" spans="4:26" hidden="1" outlineLevel="1">
      <c r="D1225" s="313" t="s">
        <v>596</v>
      </c>
      <c r="E1225" s="313" t="s">
        <v>68</v>
      </c>
      <c r="F1225" s="313" t="s">
        <v>736</v>
      </c>
      <c r="G1225" s="313" t="s">
        <v>743</v>
      </c>
      <c r="H1225" s="313" t="s">
        <v>738</v>
      </c>
      <c r="I1225" s="313" t="s">
        <v>1205</v>
      </c>
      <c r="J1225" s="313" t="s">
        <v>2068</v>
      </c>
      <c r="K1225" s="313" t="s">
        <v>167</v>
      </c>
      <c r="M1225" s="325">
        <v>0</v>
      </c>
      <c r="N1225" s="320"/>
      <c r="O1225" s="320">
        <v>0</v>
      </c>
      <c r="P1225" s="320">
        <v>0</v>
      </c>
      <c r="Q1225" s="320">
        <v>0</v>
      </c>
      <c r="R1225" s="320">
        <v>0</v>
      </c>
      <c r="S1225" s="320">
        <v>0</v>
      </c>
      <c r="T1225" s="320">
        <v>0</v>
      </c>
      <c r="U1225" s="320">
        <v>0</v>
      </c>
      <c r="V1225" s="320">
        <v>0</v>
      </c>
      <c r="W1225" s="320">
        <v>0</v>
      </c>
      <c r="X1225" s="320">
        <v>0</v>
      </c>
      <c r="Y1225" s="320">
        <v>0</v>
      </c>
      <c r="Z1225" s="320">
        <v>0</v>
      </c>
    </row>
    <row r="1226" spans="4:26" hidden="1" outlineLevel="1">
      <c r="D1226" s="313" t="s">
        <v>781</v>
      </c>
      <c r="E1226" s="313" t="s">
        <v>69</v>
      </c>
      <c r="F1226" s="313" t="s">
        <v>736</v>
      </c>
      <c r="G1226" s="313" t="s">
        <v>737</v>
      </c>
      <c r="H1226" s="313" t="s">
        <v>738</v>
      </c>
      <c r="I1226" s="313" t="s">
        <v>1187</v>
      </c>
      <c r="J1226" s="313" t="s">
        <v>836</v>
      </c>
      <c r="K1226" s="313" t="s">
        <v>170</v>
      </c>
      <c r="M1226" s="325">
        <v>662454</v>
      </c>
      <c r="N1226" s="320"/>
      <c r="O1226" s="320">
        <v>70312</v>
      </c>
      <c r="P1226" s="320">
        <v>41119</v>
      </c>
      <c r="Q1226" s="320">
        <v>40603</v>
      </c>
      <c r="R1226" s="320">
        <v>37524</v>
      </c>
      <c r="S1226" s="320">
        <v>49860</v>
      </c>
      <c r="T1226" s="320">
        <v>45332</v>
      </c>
      <c r="U1226" s="320">
        <v>57992</v>
      </c>
      <c r="V1226" s="320">
        <v>62293</v>
      </c>
      <c r="W1226" s="320">
        <v>85512</v>
      </c>
      <c r="X1226" s="320">
        <v>64399</v>
      </c>
      <c r="Y1226" s="320">
        <v>47933</v>
      </c>
      <c r="Z1226" s="320">
        <v>59575</v>
      </c>
    </row>
    <row r="1227" spans="4:26" hidden="1" outlineLevel="1">
      <c r="D1227" s="313" t="s">
        <v>781</v>
      </c>
      <c r="E1227" s="313" t="s">
        <v>69</v>
      </c>
      <c r="F1227" s="313" t="s">
        <v>734</v>
      </c>
      <c r="G1227" s="313" t="s">
        <v>737</v>
      </c>
      <c r="H1227" s="313" t="s">
        <v>738</v>
      </c>
      <c r="I1227" s="313" t="s">
        <v>1205</v>
      </c>
      <c r="J1227" s="313" t="s">
        <v>2069</v>
      </c>
      <c r="K1227" s="313" t="s">
        <v>170</v>
      </c>
      <c r="M1227" s="325">
        <v>0</v>
      </c>
      <c r="N1227" s="320"/>
      <c r="O1227" s="320">
        <v>0</v>
      </c>
      <c r="P1227" s="320">
        <v>0</v>
      </c>
      <c r="Q1227" s="320">
        <v>0</v>
      </c>
      <c r="R1227" s="320">
        <v>0</v>
      </c>
      <c r="S1227" s="320">
        <v>0</v>
      </c>
      <c r="T1227" s="320">
        <v>0</v>
      </c>
      <c r="U1227" s="320">
        <v>0</v>
      </c>
      <c r="V1227" s="320">
        <v>0</v>
      </c>
      <c r="W1227" s="320">
        <v>0</v>
      </c>
      <c r="X1227" s="320">
        <v>0</v>
      </c>
      <c r="Y1227" s="320">
        <v>0</v>
      </c>
      <c r="Z1227" s="320">
        <v>0</v>
      </c>
    </row>
    <row r="1228" spans="4:26" hidden="1" outlineLevel="1">
      <c r="D1228" s="313" t="s">
        <v>781</v>
      </c>
      <c r="E1228" s="313" t="s">
        <v>69</v>
      </c>
      <c r="F1228" s="313" t="s">
        <v>734</v>
      </c>
      <c r="G1228" s="313" t="s">
        <v>743</v>
      </c>
      <c r="H1228" s="313" t="s">
        <v>738</v>
      </c>
      <c r="I1228" s="313" t="s">
        <v>1205</v>
      </c>
      <c r="J1228" s="313" t="s">
        <v>2070</v>
      </c>
      <c r="K1228" s="313" t="s">
        <v>170</v>
      </c>
      <c r="M1228" s="325">
        <v>0</v>
      </c>
      <c r="N1228" s="320"/>
      <c r="O1228" s="320">
        <v>0</v>
      </c>
      <c r="P1228" s="320">
        <v>0</v>
      </c>
      <c r="Q1228" s="320">
        <v>0</v>
      </c>
      <c r="R1228" s="320">
        <v>0</v>
      </c>
      <c r="S1228" s="320">
        <v>0</v>
      </c>
      <c r="T1228" s="320">
        <v>0</v>
      </c>
      <c r="U1228" s="320">
        <v>0</v>
      </c>
      <c r="V1228" s="320">
        <v>0</v>
      </c>
      <c r="W1228" s="320">
        <v>0</v>
      </c>
      <c r="X1228" s="320">
        <v>0</v>
      </c>
      <c r="Y1228" s="320">
        <v>0</v>
      </c>
      <c r="Z1228" s="320">
        <v>0</v>
      </c>
    </row>
    <row r="1229" spans="4:26" hidden="1" outlineLevel="1">
      <c r="D1229" s="313" t="s">
        <v>781</v>
      </c>
      <c r="E1229" s="313" t="s">
        <v>69</v>
      </c>
      <c r="F1229" s="313" t="s">
        <v>736</v>
      </c>
      <c r="G1229" s="313" t="s">
        <v>737</v>
      </c>
      <c r="H1229" s="313" t="s">
        <v>738</v>
      </c>
      <c r="I1229" s="313" t="s">
        <v>1205</v>
      </c>
      <c r="J1229" s="313" t="s">
        <v>2071</v>
      </c>
      <c r="K1229" s="313" t="s">
        <v>170</v>
      </c>
      <c r="M1229" s="325">
        <v>0</v>
      </c>
      <c r="N1229" s="320"/>
      <c r="O1229" s="320">
        <v>0</v>
      </c>
      <c r="P1229" s="320">
        <v>0</v>
      </c>
      <c r="Q1229" s="320">
        <v>0</v>
      </c>
      <c r="R1229" s="320">
        <v>0</v>
      </c>
      <c r="S1229" s="320">
        <v>0</v>
      </c>
      <c r="T1229" s="320">
        <v>0</v>
      </c>
      <c r="U1229" s="320">
        <v>0</v>
      </c>
      <c r="V1229" s="320">
        <v>0</v>
      </c>
      <c r="W1229" s="320">
        <v>0</v>
      </c>
      <c r="X1229" s="320">
        <v>0</v>
      </c>
      <c r="Y1229" s="320">
        <v>0</v>
      </c>
      <c r="Z1229" s="320">
        <v>0</v>
      </c>
    </row>
    <row r="1230" spans="4:26" hidden="1" outlineLevel="1">
      <c r="D1230" s="313" t="s">
        <v>781</v>
      </c>
      <c r="E1230" s="313" t="s">
        <v>69</v>
      </c>
      <c r="F1230" s="313" t="s">
        <v>736</v>
      </c>
      <c r="G1230" s="313" t="s">
        <v>743</v>
      </c>
      <c r="H1230" s="313" t="s">
        <v>738</v>
      </c>
      <c r="I1230" s="313" t="s">
        <v>1205</v>
      </c>
      <c r="J1230" s="313" t="s">
        <v>2072</v>
      </c>
      <c r="K1230" s="313" t="s">
        <v>170</v>
      </c>
      <c r="M1230" s="325">
        <v>0</v>
      </c>
      <c r="N1230" s="320"/>
      <c r="O1230" s="320">
        <v>0</v>
      </c>
      <c r="P1230" s="320">
        <v>0</v>
      </c>
      <c r="Q1230" s="320">
        <v>0</v>
      </c>
      <c r="R1230" s="320">
        <v>0</v>
      </c>
      <c r="S1230" s="320">
        <v>0</v>
      </c>
      <c r="T1230" s="320">
        <v>0</v>
      </c>
      <c r="U1230" s="320">
        <v>0</v>
      </c>
      <c r="V1230" s="320">
        <v>0</v>
      </c>
      <c r="W1230" s="320">
        <v>0</v>
      </c>
      <c r="X1230" s="320">
        <v>0</v>
      </c>
      <c r="Y1230" s="320">
        <v>0</v>
      </c>
      <c r="Z1230" s="320">
        <v>0</v>
      </c>
    </row>
    <row r="1231" spans="4:26" hidden="1" outlineLevel="1">
      <c r="D1231" s="313" t="s">
        <v>3542</v>
      </c>
      <c r="E1231" s="313" t="s">
        <v>69</v>
      </c>
      <c r="F1231" s="313" t="s">
        <v>736</v>
      </c>
      <c r="G1231" s="313" t="s">
        <v>737</v>
      </c>
      <c r="H1231" s="313" t="s">
        <v>738</v>
      </c>
      <c r="I1231" s="313" t="s">
        <v>1187</v>
      </c>
      <c r="J1231" s="313" t="s">
        <v>3543</v>
      </c>
      <c r="K1231" s="313" t="s">
        <v>170</v>
      </c>
      <c r="M1231" s="325">
        <v>10450</v>
      </c>
      <c r="N1231" s="320"/>
      <c r="O1231" s="320">
        <v>707</v>
      </c>
      <c r="P1231" s="320">
        <v>1047</v>
      </c>
      <c r="Q1231" s="320">
        <v>470</v>
      </c>
      <c r="R1231" s="320">
        <v>904</v>
      </c>
      <c r="S1231" s="320">
        <v>692</v>
      </c>
      <c r="T1231" s="320">
        <v>651</v>
      </c>
      <c r="U1231" s="320">
        <v>858</v>
      </c>
      <c r="V1231" s="320">
        <v>1120</v>
      </c>
      <c r="W1231" s="320">
        <v>1045</v>
      </c>
      <c r="X1231" s="320">
        <v>1333</v>
      </c>
      <c r="Y1231" s="320">
        <v>863</v>
      </c>
      <c r="Z1231" s="320">
        <v>760</v>
      </c>
    </row>
    <row r="1232" spans="4:26" hidden="1" outlineLevel="1">
      <c r="D1232" s="313" t="s">
        <v>783</v>
      </c>
      <c r="E1232" s="313" t="s">
        <v>68</v>
      </c>
      <c r="F1232" s="313" t="s">
        <v>736</v>
      </c>
      <c r="G1232" s="313" t="s">
        <v>737</v>
      </c>
      <c r="H1232" s="313" t="s">
        <v>738</v>
      </c>
      <c r="I1232" s="313" t="s">
        <v>1187</v>
      </c>
      <c r="J1232" s="313" t="s">
        <v>837</v>
      </c>
      <c r="K1232" s="313" t="s">
        <v>167</v>
      </c>
      <c r="M1232" s="325">
        <v>53913</v>
      </c>
      <c r="N1232" s="320"/>
      <c r="O1232" s="320">
        <v>19043</v>
      </c>
      <c r="P1232" s="320">
        <v>6922</v>
      </c>
      <c r="Q1232" s="320">
        <v>14307</v>
      </c>
      <c r="R1232" s="320">
        <v>1562</v>
      </c>
      <c r="S1232" s="320">
        <v>1893</v>
      </c>
      <c r="T1232" s="320">
        <v>5527</v>
      </c>
      <c r="U1232" s="320">
        <v>2964</v>
      </c>
      <c r="V1232" s="320">
        <v>706</v>
      </c>
      <c r="W1232" s="320">
        <v>804</v>
      </c>
      <c r="X1232" s="320">
        <v>145</v>
      </c>
      <c r="Y1232" s="320">
        <v>40</v>
      </c>
      <c r="Z1232" s="320">
        <v>0</v>
      </c>
    </row>
    <row r="1233" spans="4:26" hidden="1" outlineLevel="1">
      <c r="D1233" s="313" t="s">
        <v>783</v>
      </c>
      <c r="E1233" s="313" t="s">
        <v>67</v>
      </c>
      <c r="F1233" s="313" t="s">
        <v>736</v>
      </c>
      <c r="G1233" s="313" t="s">
        <v>737</v>
      </c>
      <c r="H1233" s="313" t="s">
        <v>738</v>
      </c>
      <c r="I1233" s="313" t="s">
        <v>1187</v>
      </c>
      <c r="J1233" s="313" t="s">
        <v>838</v>
      </c>
      <c r="K1233" s="313" t="s">
        <v>167</v>
      </c>
      <c r="M1233" s="325">
        <v>355</v>
      </c>
      <c r="N1233" s="320"/>
      <c r="O1233" s="320">
        <v>69</v>
      </c>
      <c r="P1233" s="320">
        <v>17</v>
      </c>
      <c r="Q1233" s="320">
        <v>72</v>
      </c>
      <c r="R1233" s="320">
        <v>15</v>
      </c>
      <c r="S1233" s="320">
        <v>80</v>
      </c>
      <c r="T1233" s="320">
        <v>46</v>
      </c>
      <c r="U1233" s="320">
        <v>49</v>
      </c>
      <c r="V1233" s="320">
        <v>7</v>
      </c>
      <c r="W1233" s="320">
        <v>0</v>
      </c>
      <c r="X1233" s="320">
        <v>0</v>
      </c>
      <c r="Y1233" s="320">
        <v>0</v>
      </c>
      <c r="Z1233" s="320">
        <v>0</v>
      </c>
    </row>
    <row r="1234" spans="4:26" hidden="1" outlineLevel="1">
      <c r="D1234" s="313" t="s">
        <v>783</v>
      </c>
      <c r="E1234" s="313" t="s">
        <v>68</v>
      </c>
      <c r="F1234" s="313" t="s">
        <v>734</v>
      </c>
      <c r="G1234" s="313" t="s">
        <v>737</v>
      </c>
      <c r="H1234" s="313" t="s">
        <v>738</v>
      </c>
      <c r="I1234" s="313" t="s">
        <v>1205</v>
      </c>
      <c r="J1234" s="313" t="s">
        <v>2073</v>
      </c>
      <c r="K1234" s="313" t="s">
        <v>167</v>
      </c>
      <c r="M1234" s="325">
        <v>0</v>
      </c>
      <c r="N1234" s="320"/>
      <c r="O1234" s="320">
        <v>0</v>
      </c>
      <c r="P1234" s="320">
        <v>0</v>
      </c>
      <c r="Q1234" s="320">
        <v>0</v>
      </c>
      <c r="R1234" s="320">
        <v>0</v>
      </c>
      <c r="S1234" s="320">
        <v>0</v>
      </c>
      <c r="T1234" s="320">
        <v>0</v>
      </c>
      <c r="U1234" s="320">
        <v>0</v>
      </c>
      <c r="V1234" s="320">
        <v>0</v>
      </c>
      <c r="W1234" s="320">
        <v>0</v>
      </c>
      <c r="X1234" s="320">
        <v>0</v>
      </c>
      <c r="Y1234" s="320">
        <v>0</v>
      </c>
      <c r="Z1234" s="320">
        <v>0</v>
      </c>
    </row>
    <row r="1235" spans="4:26" hidden="1" outlineLevel="1">
      <c r="D1235" s="313" t="s">
        <v>783</v>
      </c>
      <c r="E1235" s="313" t="s">
        <v>68</v>
      </c>
      <c r="F1235" s="313" t="s">
        <v>734</v>
      </c>
      <c r="G1235" s="313" t="s">
        <v>743</v>
      </c>
      <c r="H1235" s="313" t="s">
        <v>738</v>
      </c>
      <c r="I1235" s="313" t="s">
        <v>1205</v>
      </c>
      <c r="J1235" s="313" t="s">
        <v>2074</v>
      </c>
      <c r="K1235" s="313" t="s">
        <v>167</v>
      </c>
      <c r="M1235" s="325">
        <v>0</v>
      </c>
      <c r="N1235" s="320"/>
      <c r="O1235" s="320">
        <v>0</v>
      </c>
      <c r="P1235" s="320">
        <v>0</v>
      </c>
      <c r="Q1235" s="320">
        <v>0</v>
      </c>
      <c r="R1235" s="320">
        <v>0</v>
      </c>
      <c r="S1235" s="320">
        <v>0</v>
      </c>
      <c r="T1235" s="320">
        <v>0</v>
      </c>
      <c r="U1235" s="320">
        <v>0</v>
      </c>
      <c r="V1235" s="320">
        <v>0</v>
      </c>
      <c r="W1235" s="320">
        <v>0</v>
      </c>
      <c r="X1235" s="320">
        <v>0</v>
      </c>
      <c r="Y1235" s="320">
        <v>0</v>
      </c>
      <c r="Z1235" s="320">
        <v>0</v>
      </c>
    </row>
    <row r="1236" spans="4:26" hidden="1" outlineLevel="1">
      <c r="D1236" s="313" t="s">
        <v>783</v>
      </c>
      <c r="E1236" s="313" t="s">
        <v>68</v>
      </c>
      <c r="F1236" s="313" t="s">
        <v>736</v>
      </c>
      <c r="G1236" s="313" t="s">
        <v>737</v>
      </c>
      <c r="H1236" s="313" t="s">
        <v>738</v>
      </c>
      <c r="I1236" s="313" t="s">
        <v>1205</v>
      </c>
      <c r="J1236" s="313" t="s">
        <v>2075</v>
      </c>
      <c r="K1236" s="313" t="s">
        <v>167</v>
      </c>
      <c r="M1236" s="325">
        <v>0</v>
      </c>
      <c r="N1236" s="320"/>
      <c r="O1236" s="320">
        <v>0</v>
      </c>
      <c r="P1236" s="320">
        <v>0</v>
      </c>
      <c r="Q1236" s="320">
        <v>0</v>
      </c>
      <c r="R1236" s="320">
        <v>0</v>
      </c>
      <c r="S1236" s="320">
        <v>0</v>
      </c>
      <c r="T1236" s="320">
        <v>0</v>
      </c>
      <c r="U1236" s="320">
        <v>0</v>
      </c>
      <c r="V1236" s="320">
        <v>0</v>
      </c>
      <c r="W1236" s="320">
        <v>0</v>
      </c>
      <c r="X1236" s="320">
        <v>0</v>
      </c>
      <c r="Y1236" s="320">
        <v>0</v>
      </c>
      <c r="Z1236" s="320">
        <v>0</v>
      </c>
    </row>
    <row r="1237" spans="4:26" hidden="1" outlineLevel="1">
      <c r="D1237" s="313" t="s">
        <v>783</v>
      </c>
      <c r="E1237" s="313" t="s">
        <v>68</v>
      </c>
      <c r="F1237" s="313" t="s">
        <v>736</v>
      </c>
      <c r="G1237" s="313" t="s">
        <v>743</v>
      </c>
      <c r="H1237" s="313" t="s">
        <v>738</v>
      </c>
      <c r="I1237" s="313" t="s">
        <v>1205</v>
      </c>
      <c r="J1237" s="313" t="s">
        <v>2076</v>
      </c>
      <c r="K1237" s="313" t="s">
        <v>167</v>
      </c>
      <c r="M1237" s="325">
        <v>0</v>
      </c>
      <c r="N1237" s="320"/>
      <c r="O1237" s="320">
        <v>0</v>
      </c>
      <c r="P1237" s="320">
        <v>0</v>
      </c>
      <c r="Q1237" s="320">
        <v>0</v>
      </c>
      <c r="R1237" s="320">
        <v>0</v>
      </c>
      <c r="S1237" s="320">
        <v>0</v>
      </c>
      <c r="T1237" s="320">
        <v>0</v>
      </c>
      <c r="U1237" s="320">
        <v>0</v>
      </c>
      <c r="V1237" s="320">
        <v>0</v>
      </c>
      <c r="W1237" s="320">
        <v>0</v>
      </c>
      <c r="X1237" s="320">
        <v>0</v>
      </c>
      <c r="Y1237" s="320">
        <v>0</v>
      </c>
      <c r="Z1237" s="320">
        <v>0</v>
      </c>
    </row>
    <row r="1238" spans="4:26" hidden="1" outlineLevel="1">
      <c r="D1238" s="313" t="s">
        <v>783</v>
      </c>
      <c r="E1238" s="313" t="s">
        <v>67</v>
      </c>
      <c r="F1238" s="313" t="s">
        <v>734</v>
      </c>
      <c r="G1238" s="313" t="s">
        <v>737</v>
      </c>
      <c r="H1238" s="313" t="s">
        <v>738</v>
      </c>
      <c r="I1238" s="313" t="s">
        <v>1205</v>
      </c>
      <c r="J1238" s="313" t="s">
        <v>2077</v>
      </c>
      <c r="K1238" s="313" t="s">
        <v>171</v>
      </c>
      <c r="M1238" s="325">
        <v>0</v>
      </c>
      <c r="N1238" s="320"/>
      <c r="O1238" s="320">
        <v>0</v>
      </c>
      <c r="P1238" s="320">
        <v>0</v>
      </c>
      <c r="Q1238" s="320">
        <v>0</v>
      </c>
      <c r="R1238" s="320">
        <v>0</v>
      </c>
      <c r="S1238" s="320">
        <v>0</v>
      </c>
      <c r="T1238" s="320">
        <v>0</v>
      </c>
      <c r="U1238" s="320">
        <v>0</v>
      </c>
      <c r="V1238" s="320">
        <v>0</v>
      </c>
      <c r="W1238" s="320">
        <v>0</v>
      </c>
      <c r="X1238" s="320">
        <v>0</v>
      </c>
      <c r="Y1238" s="320">
        <v>0</v>
      </c>
      <c r="Z1238" s="320">
        <v>0</v>
      </c>
    </row>
    <row r="1239" spans="4:26" hidden="1" outlineLevel="1">
      <c r="D1239" s="313" t="s">
        <v>783</v>
      </c>
      <c r="E1239" s="313" t="s">
        <v>67</v>
      </c>
      <c r="F1239" s="313" t="s">
        <v>734</v>
      </c>
      <c r="G1239" s="313" t="s">
        <v>743</v>
      </c>
      <c r="H1239" s="313" t="s">
        <v>738</v>
      </c>
      <c r="I1239" s="313" t="s">
        <v>1205</v>
      </c>
      <c r="J1239" s="313" t="s">
        <v>2078</v>
      </c>
      <c r="K1239" s="313" t="s">
        <v>171</v>
      </c>
      <c r="M1239" s="325">
        <v>0</v>
      </c>
      <c r="N1239" s="320"/>
      <c r="O1239" s="320">
        <v>0</v>
      </c>
      <c r="P1239" s="320">
        <v>0</v>
      </c>
      <c r="Q1239" s="320">
        <v>0</v>
      </c>
      <c r="R1239" s="320">
        <v>0</v>
      </c>
      <c r="S1239" s="320">
        <v>0</v>
      </c>
      <c r="T1239" s="320">
        <v>0</v>
      </c>
      <c r="U1239" s="320">
        <v>0</v>
      </c>
      <c r="V1239" s="320">
        <v>0</v>
      </c>
      <c r="W1239" s="320">
        <v>0</v>
      </c>
      <c r="X1239" s="320">
        <v>0</v>
      </c>
      <c r="Y1239" s="320">
        <v>0</v>
      </c>
      <c r="Z1239" s="320">
        <v>0</v>
      </c>
    </row>
    <row r="1240" spans="4:26" hidden="1" outlineLevel="1">
      <c r="D1240" s="313" t="s">
        <v>783</v>
      </c>
      <c r="E1240" s="313" t="s">
        <v>67</v>
      </c>
      <c r="F1240" s="313" t="s">
        <v>736</v>
      </c>
      <c r="G1240" s="313" t="s">
        <v>737</v>
      </c>
      <c r="H1240" s="313" t="s">
        <v>738</v>
      </c>
      <c r="I1240" s="313" t="s">
        <v>1205</v>
      </c>
      <c r="J1240" s="313" t="s">
        <v>2079</v>
      </c>
      <c r="K1240" s="313" t="s">
        <v>171</v>
      </c>
      <c r="M1240" s="325">
        <v>0</v>
      </c>
      <c r="N1240" s="320"/>
      <c r="O1240" s="320">
        <v>0</v>
      </c>
      <c r="P1240" s="320">
        <v>0</v>
      </c>
      <c r="Q1240" s="320">
        <v>0</v>
      </c>
      <c r="R1240" s="320">
        <v>0</v>
      </c>
      <c r="S1240" s="320">
        <v>0</v>
      </c>
      <c r="T1240" s="320">
        <v>0</v>
      </c>
      <c r="U1240" s="320">
        <v>0</v>
      </c>
      <c r="V1240" s="320">
        <v>0</v>
      </c>
      <c r="W1240" s="320">
        <v>0</v>
      </c>
      <c r="X1240" s="320">
        <v>0</v>
      </c>
      <c r="Y1240" s="320">
        <v>0</v>
      </c>
      <c r="Z1240" s="320">
        <v>0</v>
      </c>
    </row>
    <row r="1241" spans="4:26" hidden="1" outlineLevel="1">
      <c r="D1241" s="313" t="s">
        <v>783</v>
      </c>
      <c r="E1241" s="313" t="s">
        <v>67</v>
      </c>
      <c r="F1241" s="313" t="s">
        <v>736</v>
      </c>
      <c r="G1241" s="313" t="s">
        <v>743</v>
      </c>
      <c r="H1241" s="313" t="s">
        <v>738</v>
      </c>
      <c r="I1241" s="313" t="s">
        <v>1205</v>
      </c>
      <c r="J1241" s="313" t="s">
        <v>2080</v>
      </c>
      <c r="K1241" s="313" t="s">
        <v>171</v>
      </c>
      <c r="M1241" s="325">
        <v>0</v>
      </c>
      <c r="N1241" s="320"/>
      <c r="O1241" s="320">
        <v>0</v>
      </c>
      <c r="P1241" s="320">
        <v>0</v>
      </c>
      <c r="Q1241" s="320">
        <v>0</v>
      </c>
      <c r="R1241" s="320">
        <v>0</v>
      </c>
      <c r="S1241" s="320">
        <v>0</v>
      </c>
      <c r="T1241" s="320">
        <v>0</v>
      </c>
      <c r="U1241" s="320">
        <v>0</v>
      </c>
      <c r="V1241" s="320">
        <v>0</v>
      </c>
      <c r="W1241" s="320">
        <v>0</v>
      </c>
      <c r="X1241" s="320">
        <v>0</v>
      </c>
      <c r="Y1241" s="320">
        <v>0</v>
      </c>
      <c r="Z1241" s="320">
        <v>0</v>
      </c>
    </row>
    <row r="1242" spans="4:26" hidden="1" outlineLevel="1">
      <c r="D1242" s="313" t="s">
        <v>2081</v>
      </c>
      <c r="E1242" s="313" t="s">
        <v>68</v>
      </c>
      <c r="F1242" s="313" t="s">
        <v>736</v>
      </c>
      <c r="G1242" s="313" t="s">
        <v>737</v>
      </c>
      <c r="H1242" s="313" t="s">
        <v>738</v>
      </c>
      <c r="I1242" s="313" t="s">
        <v>1187</v>
      </c>
      <c r="J1242" s="313" t="s">
        <v>2082</v>
      </c>
      <c r="K1242" s="313" t="s">
        <v>167</v>
      </c>
      <c r="M1242" s="325">
        <v>0</v>
      </c>
      <c r="N1242" s="320"/>
      <c r="O1242" s="320">
        <v>0</v>
      </c>
      <c r="P1242" s="320">
        <v>0</v>
      </c>
      <c r="Q1242" s="320">
        <v>0</v>
      </c>
      <c r="R1242" s="320">
        <v>0</v>
      </c>
      <c r="S1242" s="320">
        <v>0</v>
      </c>
      <c r="T1242" s="320">
        <v>0</v>
      </c>
      <c r="U1242" s="320">
        <v>0</v>
      </c>
      <c r="V1242" s="320">
        <v>0</v>
      </c>
      <c r="W1242" s="320">
        <v>0</v>
      </c>
      <c r="X1242" s="320">
        <v>0</v>
      </c>
      <c r="Y1242" s="320">
        <v>0</v>
      </c>
      <c r="Z1242" s="320">
        <v>0</v>
      </c>
    </row>
    <row r="1243" spans="4:26" hidden="1" outlineLevel="1">
      <c r="D1243" s="313" t="s">
        <v>3341</v>
      </c>
      <c r="E1243" s="313" t="s">
        <v>67</v>
      </c>
      <c r="F1243" s="313" t="s">
        <v>736</v>
      </c>
      <c r="G1243" s="313" t="s">
        <v>737</v>
      </c>
      <c r="H1243" s="313" t="s">
        <v>738</v>
      </c>
      <c r="I1243" s="313" t="s">
        <v>1187</v>
      </c>
      <c r="J1243" s="313" t="s">
        <v>3544</v>
      </c>
      <c r="K1243" s="313" t="s">
        <v>171</v>
      </c>
      <c r="M1243" s="325">
        <v>1005</v>
      </c>
      <c r="N1243" s="320"/>
      <c r="O1243" s="320">
        <v>80</v>
      </c>
      <c r="P1243" s="320">
        <v>44</v>
      </c>
      <c r="Q1243" s="320">
        <v>143</v>
      </c>
      <c r="R1243" s="320">
        <v>64</v>
      </c>
      <c r="S1243" s="320">
        <v>60</v>
      </c>
      <c r="T1243" s="320">
        <v>40</v>
      </c>
      <c r="U1243" s="320">
        <v>108</v>
      </c>
      <c r="V1243" s="320">
        <v>19</v>
      </c>
      <c r="W1243" s="320">
        <v>36</v>
      </c>
      <c r="X1243" s="320">
        <v>132</v>
      </c>
      <c r="Y1243" s="320">
        <v>234</v>
      </c>
      <c r="Z1243" s="320">
        <v>45</v>
      </c>
    </row>
    <row r="1244" spans="4:26" hidden="1" outlineLevel="1">
      <c r="D1244" s="313" t="s">
        <v>2083</v>
      </c>
      <c r="E1244" s="313" t="s">
        <v>68</v>
      </c>
      <c r="F1244" s="313" t="s">
        <v>736</v>
      </c>
      <c r="G1244" s="313" t="s">
        <v>737</v>
      </c>
      <c r="H1244" s="313" t="s">
        <v>738</v>
      </c>
      <c r="I1244" s="313" t="s">
        <v>1187</v>
      </c>
      <c r="J1244" s="313" t="s">
        <v>2084</v>
      </c>
      <c r="K1244" s="313" t="s">
        <v>167</v>
      </c>
      <c r="M1244" s="325">
        <v>38029</v>
      </c>
      <c r="N1244" s="320"/>
      <c r="O1244" s="320">
        <v>8059</v>
      </c>
      <c r="P1244" s="320">
        <v>3288</v>
      </c>
      <c r="Q1244" s="320">
        <v>3496</v>
      </c>
      <c r="R1244" s="320">
        <v>4050</v>
      </c>
      <c r="S1244" s="320">
        <v>1501</v>
      </c>
      <c r="T1244" s="320">
        <v>2991</v>
      </c>
      <c r="U1244" s="320">
        <v>2014</v>
      </c>
      <c r="V1244" s="320">
        <v>2429</v>
      </c>
      <c r="W1244" s="320">
        <v>4066</v>
      </c>
      <c r="X1244" s="320">
        <v>3479</v>
      </c>
      <c r="Y1244" s="320">
        <v>1709</v>
      </c>
      <c r="Z1244" s="320">
        <v>947</v>
      </c>
    </row>
    <row r="1245" spans="4:26" hidden="1" outlineLevel="1">
      <c r="D1245" s="313" t="s">
        <v>454</v>
      </c>
      <c r="E1245" s="313" t="s">
        <v>69</v>
      </c>
      <c r="F1245" s="313" t="s">
        <v>736</v>
      </c>
      <c r="G1245" s="313" t="s">
        <v>737</v>
      </c>
      <c r="H1245" s="313" t="s">
        <v>738</v>
      </c>
      <c r="I1245" s="313" t="s">
        <v>1187</v>
      </c>
      <c r="J1245" s="313" t="s">
        <v>254</v>
      </c>
      <c r="K1245" s="313" t="s">
        <v>170</v>
      </c>
      <c r="M1245" s="325">
        <v>9691</v>
      </c>
      <c r="N1245" s="320"/>
      <c r="O1245" s="320">
        <v>478</v>
      </c>
      <c r="P1245" s="320">
        <v>587</v>
      </c>
      <c r="Q1245" s="320">
        <v>670</v>
      </c>
      <c r="R1245" s="320">
        <v>988</v>
      </c>
      <c r="S1245" s="320">
        <v>1243</v>
      </c>
      <c r="T1245" s="320">
        <v>1206</v>
      </c>
      <c r="U1245" s="320">
        <v>946</v>
      </c>
      <c r="V1245" s="320">
        <v>591</v>
      </c>
      <c r="W1245" s="320">
        <v>561</v>
      </c>
      <c r="X1245" s="320">
        <v>1070</v>
      </c>
      <c r="Y1245" s="320">
        <v>763</v>
      </c>
      <c r="Z1245" s="320">
        <v>588</v>
      </c>
    </row>
    <row r="1246" spans="4:26" hidden="1" outlineLevel="1">
      <c r="D1246" s="313" t="s">
        <v>454</v>
      </c>
      <c r="E1246" s="313" t="s">
        <v>69</v>
      </c>
      <c r="F1246" s="313" t="s">
        <v>734</v>
      </c>
      <c r="G1246" s="313" t="s">
        <v>737</v>
      </c>
      <c r="H1246" s="313" t="s">
        <v>738</v>
      </c>
      <c r="I1246" s="313" t="s">
        <v>1205</v>
      </c>
      <c r="J1246" s="313" t="s">
        <v>2085</v>
      </c>
      <c r="K1246" s="313" t="s">
        <v>170</v>
      </c>
      <c r="M1246" s="325">
        <v>0</v>
      </c>
      <c r="N1246" s="320"/>
      <c r="O1246" s="320">
        <v>0</v>
      </c>
      <c r="P1246" s="320">
        <v>0</v>
      </c>
      <c r="Q1246" s="320">
        <v>0</v>
      </c>
      <c r="R1246" s="320">
        <v>0</v>
      </c>
      <c r="S1246" s="320">
        <v>0</v>
      </c>
      <c r="T1246" s="320">
        <v>0</v>
      </c>
      <c r="U1246" s="320">
        <v>0</v>
      </c>
      <c r="V1246" s="320">
        <v>0</v>
      </c>
      <c r="W1246" s="320">
        <v>0</v>
      </c>
      <c r="X1246" s="320">
        <v>0</v>
      </c>
      <c r="Y1246" s="320">
        <v>0</v>
      </c>
      <c r="Z1246" s="320">
        <v>0</v>
      </c>
    </row>
    <row r="1247" spans="4:26" hidden="1" outlineLevel="1">
      <c r="D1247" s="313" t="s">
        <v>454</v>
      </c>
      <c r="E1247" s="313" t="s">
        <v>69</v>
      </c>
      <c r="F1247" s="313" t="s">
        <v>734</v>
      </c>
      <c r="G1247" s="313" t="s">
        <v>743</v>
      </c>
      <c r="H1247" s="313" t="s">
        <v>738</v>
      </c>
      <c r="I1247" s="313" t="s">
        <v>1205</v>
      </c>
      <c r="J1247" s="313" t="s">
        <v>2086</v>
      </c>
      <c r="K1247" s="313" t="s">
        <v>170</v>
      </c>
      <c r="M1247" s="325">
        <v>0</v>
      </c>
      <c r="N1247" s="320"/>
      <c r="O1247" s="320">
        <v>0</v>
      </c>
      <c r="P1247" s="320">
        <v>0</v>
      </c>
      <c r="Q1247" s="320">
        <v>0</v>
      </c>
      <c r="R1247" s="320">
        <v>0</v>
      </c>
      <c r="S1247" s="320">
        <v>0</v>
      </c>
      <c r="T1247" s="320">
        <v>0</v>
      </c>
      <c r="U1247" s="320">
        <v>0</v>
      </c>
      <c r="V1247" s="320">
        <v>0</v>
      </c>
      <c r="W1247" s="320">
        <v>0</v>
      </c>
      <c r="X1247" s="320">
        <v>0</v>
      </c>
      <c r="Y1247" s="320">
        <v>0</v>
      </c>
      <c r="Z1247" s="320">
        <v>0</v>
      </c>
    </row>
    <row r="1248" spans="4:26" hidden="1" outlineLevel="1">
      <c r="D1248" s="313" t="s">
        <v>454</v>
      </c>
      <c r="E1248" s="313" t="s">
        <v>69</v>
      </c>
      <c r="F1248" s="313" t="s">
        <v>736</v>
      </c>
      <c r="G1248" s="313" t="s">
        <v>737</v>
      </c>
      <c r="H1248" s="313" t="s">
        <v>738</v>
      </c>
      <c r="I1248" s="313" t="s">
        <v>1205</v>
      </c>
      <c r="J1248" s="313" t="s">
        <v>2087</v>
      </c>
      <c r="K1248" s="313" t="s">
        <v>170</v>
      </c>
      <c r="M1248" s="325">
        <v>0</v>
      </c>
      <c r="N1248" s="320"/>
      <c r="O1248" s="320">
        <v>0</v>
      </c>
      <c r="P1248" s="320">
        <v>0</v>
      </c>
      <c r="Q1248" s="320">
        <v>0</v>
      </c>
      <c r="R1248" s="320">
        <v>0</v>
      </c>
      <c r="S1248" s="320">
        <v>0</v>
      </c>
      <c r="T1248" s="320">
        <v>0</v>
      </c>
      <c r="U1248" s="320">
        <v>0</v>
      </c>
      <c r="V1248" s="320">
        <v>0</v>
      </c>
      <c r="W1248" s="320">
        <v>0</v>
      </c>
      <c r="X1248" s="320">
        <v>0</v>
      </c>
      <c r="Y1248" s="320">
        <v>0</v>
      </c>
      <c r="Z1248" s="320">
        <v>0</v>
      </c>
    </row>
    <row r="1249" spans="4:26" hidden="1" outlineLevel="1">
      <c r="D1249" s="313" t="s">
        <v>454</v>
      </c>
      <c r="E1249" s="313" t="s">
        <v>69</v>
      </c>
      <c r="F1249" s="313" t="s">
        <v>736</v>
      </c>
      <c r="G1249" s="313" t="s">
        <v>743</v>
      </c>
      <c r="H1249" s="313" t="s">
        <v>738</v>
      </c>
      <c r="I1249" s="313" t="s">
        <v>1205</v>
      </c>
      <c r="J1249" s="313" t="s">
        <v>2088</v>
      </c>
      <c r="K1249" s="313" t="s">
        <v>170</v>
      </c>
      <c r="M1249" s="325">
        <v>0</v>
      </c>
      <c r="N1249" s="320"/>
      <c r="O1249" s="320">
        <v>0</v>
      </c>
      <c r="P1249" s="320">
        <v>0</v>
      </c>
      <c r="Q1249" s="320">
        <v>0</v>
      </c>
      <c r="R1249" s="320">
        <v>0</v>
      </c>
      <c r="S1249" s="320">
        <v>0</v>
      </c>
      <c r="T1249" s="320">
        <v>0</v>
      </c>
      <c r="U1249" s="320">
        <v>0</v>
      </c>
      <c r="V1249" s="320">
        <v>0</v>
      </c>
      <c r="W1249" s="320">
        <v>0</v>
      </c>
      <c r="X1249" s="320">
        <v>0</v>
      </c>
      <c r="Y1249" s="320">
        <v>0</v>
      </c>
      <c r="Z1249" s="320">
        <v>0</v>
      </c>
    </row>
    <row r="1250" spans="4:26" hidden="1" outlineLevel="1">
      <c r="D1250" s="313" t="s">
        <v>884</v>
      </c>
      <c r="E1250" s="313" t="s">
        <v>67</v>
      </c>
      <c r="F1250" s="313" t="s">
        <v>736</v>
      </c>
      <c r="G1250" s="313" t="s">
        <v>737</v>
      </c>
      <c r="H1250" s="313" t="s">
        <v>738</v>
      </c>
      <c r="I1250" s="313" t="s">
        <v>1187</v>
      </c>
      <c r="J1250" s="313" t="s">
        <v>2089</v>
      </c>
      <c r="K1250" s="313" t="s">
        <v>171</v>
      </c>
      <c r="M1250" s="325">
        <v>95</v>
      </c>
      <c r="N1250" s="320"/>
      <c r="O1250" s="320">
        <v>1</v>
      </c>
      <c r="P1250" s="320">
        <v>36</v>
      </c>
      <c r="Q1250" s="320">
        <v>0</v>
      </c>
      <c r="R1250" s="320">
        <v>30</v>
      </c>
      <c r="S1250" s="320">
        <v>2</v>
      </c>
      <c r="T1250" s="320">
        <v>2</v>
      </c>
      <c r="U1250" s="320">
        <v>20</v>
      </c>
      <c r="V1250" s="320">
        <v>0</v>
      </c>
      <c r="W1250" s="320">
        <v>0</v>
      </c>
      <c r="X1250" s="320">
        <v>0</v>
      </c>
      <c r="Y1250" s="320">
        <v>2</v>
      </c>
      <c r="Z1250" s="320">
        <v>2</v>
      </c>
    </row>
    <row r="1251" spans="4:26" hidden="1" outlineLevel="1">
      <c r="D1251" s="313" t="s">
        <v>839</v>
      </c>
      <c r="E1251" s="313" t="s">
        <v>68</v>
      </c>
      <c r="F1251" s="313" t="s">
        <v>736</v>
      </c>
      <c r="G1251" s="313" t="s">
        <v>737</v>
      </c>
      <c r="H1251" s="313" t="s">
        <v>738</v>
      </c>
      <c r="I1251" s="313" t="s">
        <v>1187</v>
      </c>
      <c r="J1251" s="313" t="s">
        <v>456</v>
      </c>
      <c r="K1251" s="313" t="s">
        <v>167</v>
      </c>
      <c r="M1251" s="325">
        <v>209279</v>
      </c>
      <c r="N1251" s="320"/>
      <c r="O1251" s="320">
        <v>9691</v>
      </c>
      <c r="P1251" s="320">
        <v>25968</v>
      </c>
      <c r="Q1251" s="320">
        <v>15318</v>
      </c>
      <c r="R1251" s="320">
        <v>11358</v>
      </c>
      <c r="S1251" s="320">
        <v>30990</v>
      </c>
      <c r="T1251" s="320">
        <v>15252</v>
      </c>
      <c r="U1251" s="320">
        <v>15028</v>
      </c>
      <c r="V1251" s="320">
        <v>23937</v>
      </c>
      <c r="W1251" s="320">
        <v>20349</v>
      </c>
      <c r="X1251" s="320">
        <v>21204</v>
      </c>
      <c r="Y1251" s="320">
        <v>7834</v>
      </c>
      <c r="Z1251" s="320">
        <v>12350</v>
      </c>
    </row>
    <row r="1252" spans="4:26" hidden="1" outlineLevel="1">
      <c r="D1252" s="313" t="s">
        <v>839</v>
      </c>
      <c r="E1252" s="313" t="s">
        <v>68</v>
      </c>
      <c r="F1252" s="313" t="s">
        <v>734</v>
      </c>
      <c r="G1252" s="313" t="s">
        <v>737</v>
      </c>
      <c r="H1252" s="313" t="s">
        <v>738</v>
      </c>
      <c r="I1252" s="313" t="s">
        <v>1205</v>
      </c>
      <c r="J1252" s="313" t="s">
        <v>2090</v>
      </c>
      <c r="K1252" s="313" t="s">
        <v>167</v>
      </c>
      <c r="M1252" s="325">
        <v>0</v>
      </c>
      <c r="N1252" s="320"/>
      <c r="O1252" s="320">
        <v>0</v>
      </c>
      <c r="P1252" s="320">
        <v>0</v>
      </c>
      <c r="Q1252" s="320">
        <v>0</v>
      </c>
      <c r="R1252" s="320">
        <v>0</v>
      </c>
      <c r="S1252" s="320">
        <v>0</v>
      </c>
      <c r="T1252" s="320">
        <v>0</v>
      </c>
      <c r="U1252" s="320">
        <v>0</v>
      </c>
      <c r="V1252" s="320">
        <v>0</v>
      </c>
      <c r="W1252" s="320">
        <v>0</v>
      </c>
      <c r="X1252" s="320">
        <v>0</v>
      </c>
      <c r="Y1252" s="320">
        <v>0</v>
      </c>
      <c r="Z1252" s="320">
        <v>0</v>
      </c>
    </row>
    <row r="1253" spans="4:26" hidden="1" outlineLevel="1">
      <c r="D1253" s="313" t="s">
        <v>839</v>
      </c>
      <c r="E1253" s="313" t="s">
        <v>68</v>
      </c>
      <c r="F1253" s="313" t="s">
        <v>734</v>
      </c>
      <c r="G1253" s="313" t="s">
        <v>743</v>
      </c>
      <c r="H1253" s="313" t="s">
        <v>738</v>
      </c>
      <c r="I1253" s="313" t="s">
        <v>1205</v>
      </c>
      <c r="J1253" s="313" t="s">
        <v>2091</v>
      </c>
      <c r="K1253" s="313" t="s">
        <v>167</v>
      </c>
      <c r="M1253" s="325">
        <v>0</v>
      </c>
      <c r="N1253" s="320"/>
      <c r="O1253" s="320">
        <v>0</v>
      </c>
      <c r="P1253" s="320">
        <v>0</v>
      </c>
      <c r="Q1253" s="320">
        <v>0</v>
      </c>
      <c r="R1253" s="320">
        <v>0</v>
      </c>
      <c r="S1253" s="320">
        <v>0</v>
      </c>
      <c r="T1253" s="320">
        <v>0</v>
      </c>
      <c r="U1253" s="320">
        <v>0</v>
      </c>
      <c r="V1253" s="320">
        <v>0</v>
      </c>
      <c r="W1253" s="320">
        <v>0</v>
      </c>
      <c r="X1253" s="320">
        <v>0</v>
      </c>
      <c r="Y1253" s="320">
        <v>0</v>
      </c>
      <c r="Z1253" s="320">
        <v>0</v>
      </c>
    </row>
    <row r="1254" spans="4:26" hidden="1" outlineLevel="1">
      <c r="D1254" s="313" t="s">
        <v>839</v>
      </c>
      <c r="E1254" s="313" t="s">
        <v>68</v>
      </c>
      <c r="F1254" s="313" t="s">
        <v>736</v>
      </c>
      <c r="G1254" s="313" t="s">
        <v>737</v>
      </c>
      <c r="H1254" s="313" t="s">
        <v>738</v>
      </c>
      <c r="I1254" s="313" t="s">
        <v>1205</v>
      </c>
      <c r="J1254" s="313" t="s">
        <v>2092</v>
      </c>
      <c r="K1254" s="313" t="s">
        <v>167</v>
      </c>
      <c r="M1254" s="325">
        <v>0</v>
      </c>
      <c r="N1254" s="320"/>
      <c r="O1254" s="320">
        <v>0</v>
      </c>
      <c r="P1254" s="320">
        <v>0</v>
      </c>
      <c r="Q1254" s="320">
        <v>0</v>
      </c>
      <c r="R1254" s="320">
        <v>0</v>
      </c>
      <c r="S1254" s="320">
        <v>0</v>
      </c>
      <c r="T1254" s="320">
        <v>0</v>
      </c>
      <c r="U1254" s="320">
        <v>0</v>
      </c>
      <c r="V1254" s="320">
        <v>0</v>
      </c>
      <c r="W1254" s="320">
        <v>0</v>
      </c>
      <c r="X1254" s="320">
        <v>0</v>
      </c>
      <c r="Y1254" s="320">
        <v>0</v>
      </c>
      <c r="Z1254" s="320">
        <v>0</v>
      </c>
    </row>
    <row r="1255" spans="4:26" hidden="1" outlineLevel="1">
      <c r="D1255" s="313" t="s">
        <v>839</v>
      </c>
      <c r="E1255" s="313" t="s">
        <v>68</v>
      </c>
      <c r="F1255" s="313" t="s">
        <v>736</v>
      </c>
      <c r="G1255" s="313" t="s">
        <v>743</v>
      </c>
      <c r="H1255" s="313" t="s">
        <v>738</v>
      </c>
      <c r="I1255" s="313" t="s">
        <v>1205</v>
      </c>
      <c r="J1255" s="313" t="s">
        <v>2093</v>
      </c>
      <c r="K1255" s="313" t="s">
        <v>167</v>
      </c>
      <c r="M1255" s="325">
        <v>0</v>
      </c>
      <c r="N1255" s="320"/>
      <c r="O1255" s="320">
        <v>0</v>
      </c>
      <c r="P1255" s="320">
        <v>0</v>
      </c>
      <c r="Q1255" s="320">
        <v>0</v>
      </c>
      <c r="R1255" s="320">
        <v>0</v>
      </c>
      <c r="S1255" s="320">
        <v>0</v>
      </c>
      <c r="T1255" s="320">
        <v>0</v>
      </c>
      <c r="U1255" s="320">
        <v>0</v>
      </c>
      <c r="V1255" s="320">
        <v>0</v>
      </c>
      <c r="W1255" s="320">
        <v>0</v>
      </c>
      <c r="X1255" s="320">
        <v>0</v>
      </c>
      <c r="Y1255" s="320">
        <v>0</v>
      </c>
      <c r="Z1255" s="320">
        <v>0</v>
      </c>
    </row>
    <row r="1256" spans="4:26" hidden="1" outlineLevel="1">
      <c r="D1256" s="313" t="s">
        <v>393</v>
      </c>
      <c r="E1256" s="313" t="s">
        <v>68</v>
      </c>
      <c r="F1256" s="313" t="s">
        <v>736</v>
      </c>
      <c r="G1256" s="313" t="s">
        <v>737</v>
      </c>
      <c r="H1256" s="313" t="s">
        <v>738</v>
      </c>
      <c r="I1256" s="313" t="s">
        <v>1187</v>
      </c>
      <c r="J1256" s="313" t="s">
        <v>394</v>
      </c>
      <c r="K1256" s="313" t="s">
        <v>167</v>
      </c>
      <c r="M1256" s="325">
        <v>469565</v>
      </c>
      <c r="N1256" s="320"/>
      <c r="O1256" s="320">
        <v>37331</v>
      </c>
      <c r="P1256" s="320">
        <v>42326</v>
      </c>
      <c r="Q1256" s="320">
        <v>27927</v>
      </c>
      <c r="R1256" s="320">
        <v>42718</v>
      </c>
      <c r="S1256" s="320">
        <v>24166</v>
      </c>
      <c r="T1256" s="320">
        <v>39280</v>
      </c>
      <c r="U1256" s="320">
        <v>75087</v>
      </c>
      <c r="V1256" s="320">
        <v>35028</v>
      </c>
      <c r="W1256" s="320">
        <v>38681</v>
      </c>
      <c r="X1256" s="320">
        <v>44568</v>
      </c>
      <c r="Y1256" s="320">
        <v>25157</v>
      </c>
      <c r="Z1256" s="320">
        <v>37296</v>
      </c>
    </row>
    <row r="1257" spans="4:26" hidden="1" outlineLevel="1">
      <c r="D1257" s="313" t="s">
        <v>393</v>
      </c>
      <c r="E1257" s="313" t="s">
        <v>68</v>
      </c>
      <c r="F1257" s="313" t="s">
        <v>734</v>
      </c>
      <c r="G1257" s="313" t="s">
        <v>737</v>
      </c>
      <c r="H1257" s="313" t="s">
        <v>738</v>
      </c>
      <c r="I1257" s="313" t="s">
        <v>1205</v>
      </c>
      <c r="J1257" s="313" t="s">
        <v>2094</v>
      </c>
      <c r="K1257" s="313" t="s">
        <v>167</v>
      </c>
      <c r="M1257" s="325">
        <v>0</v>
      </c>
      <c r="N1257" s="320"/>
      <c r="O1257" s="320">
        <v>0</v>
      </c>
      <c r="P1257" s="320">
        <v>0</v>
      </c>
      <c r="Q1257" s="320">
        <v>0</v>
      </c>
      <c r="R1257" s="320">
        <v>0</v>
      </c>
      <c r="S1257" s="320">
        <v>0</v>
      </c>
      <c r="T1257" s="320">
        <v>0</v>
      </c>
      <c r="U1257" s="320">
        <v>0</v>
      </c>
      <c r="V1257" s="320">
        <v>0</v>
      </c>
      <c r="W1257" s="320">
        <v>0</v>
      </c>
      <c r="X1257" s="320">
        <v>0</v>
      </c>
      <c r="Y1257" s="320">
        <v>0</v>
      </c>
      <c r="Z1257" s="320">
        <v>0</v>
      </c>
    </row>
    <row r="1258" spans="4:26" hidden="1" outlineLevel="1">
      <c r="D1258" s="313" t="s">
        <v>393</v>
      </c>
      <c r="E1258" s="313" t="s">
        <v>68</v>
      </c>
      <c r="F1258" s="313" t="s">
        <v>734</v>
      </c>
      <c r="G1258" s="313" t="s">
        <v>743</v>
      </c>
      <c r="H1258" s="313" t="s">
        <v>738</v>
      </c>
      <c r="I1258" s="313" t="s">
        <v>1205</v>
      </c>
      <c r="J1258" s="313" t="s">
        <v>2095</v>
      </c>
      <c r="K1258" s="313" t="s">
        <v>167</v>
      </c>
      <c r="M1258" s="325">
        <v>0</v>
      </c>
      <c r="N1258" s="320"/>
      <c r="O1258" s="320">
        <v>0</v>
      </c>
      <c r="P1258" s="320">
        <v>0</v>
      </c>
      <c r="Q1258" s="320">
        <v>0</v>
      </c>
      <c r="R1258" s="320">
        <v>0</v>
      </c>
      <c r="S1258" s="320">
        <v>0</v>
      </c>
      <c r="T1258" s="320">
        <v>0</v>
      </c>
      <c r="U1258" s="320">
        <v>0</v>
      </c>
      <c r="V1258" s="320">
        <v>0</v>
      </c>
      <c r="W1258" s="320">
        <v>0</v>
      </c>
      <c r="X1258" s="320">
        <v>0</v>
      </c>
      <c r="Y1258" s="320">
        <v>0</v>
      </c>
      <c r="Z1258" s="320">
        <v>0</v>
      </c>
    </row>
    <row r="1259" spans="4:26" hidden="1" outlineLevel="1">
      <c r="D1259" s="313" t="s">
        <v>393</v>
      </c>
      <c r="E1259" s="313" t="s">
        <v>68</v>
      </c>
      <c r="F1259" s="313" t="s">
        <v>736</v>
      </c>
      <c r="G1259" s="313" t="s">
        <v>737</v>
      </c>
      <c r="H1259" s="313" t="s">
        <v>738</v>
      </c>
      <c r="I1259" s="313" t="s">
        <v>1205</v>
      </c>
      <c r="J1259" s="313" t="s">
        <v>2096</v>
      </c>
      <c r="K1259" s="313" t="s">
        <v>167</v>
      </c>
      <c r="M1259" s="325">
        <v>0</v>
      </c>
      <c r="N1259" s="320"/>
      <c r="O1259" s="320">
        <v>0</v>
      </c>
      <c r="P1259" s="320">
        <v>0</v>
      </c>
      <c r="Q1259" s="320">
        <v>0</v>
      </c>
      <c r="R1259" s="320">
        <v>0</v>
      </c>
      <c r="S1259" s="320">
        <v>0</v>
      </c>
      <c r="T1259" s="320">
        <v>0</v>
      </c>
      <c r="U1259" s="320">
        <v>0</v>
      </c>
      <c r="V1259" s="320">
        <v>0</v>
      </c>
      <c r="W1259" s="320">
        <v>0</v>
      </c>
      <c r="X1259" s="320">
        <v>0</v>
      </c>
      <c r="Y1259" s="320">
        <v>0</v>
      </c>
      <c r="Z1259" s="320">
        <v>0</v>
      </c>
    </row>
    <row r="1260" spans="4:26" hidden="1" outlineLevel="1">
      <c r="D1260" s="313" t="s">
        <v>393</v>
      </c>
      <c r="E1260" s="313" t="s">
        <v>68</v>
      </c>
      <c r="F1260" s="313" t="s">
        <v>736</v>
      </c>
      <c r="G1260" s="313" t="s">
        <v>743</v>
      </c>
      <c r="H1260" s="313" t="s">
        <v>738</v>
      </c>
      <c r="I1260" s="313" t="s">
        <v>1205</v>
      </c>
      <c r="J1260" s="313" t="s">
        <v>2097</v>
      </c>
      <c r="K1260" s="313" t="s">
        <v>167</v>
      </c>
      <c r="M1260" s="325">
        <v>0</v>
      </c>
      <c r="N1260" s="320"/>
      <c r="O1260" s="320">
        <v>0</v>
      </c>
      <c r="P1260" s="320">
        <v>0</v>
      </c>
      <c r="Q1260" s="320">
        <v>0</v>
      </c>
      <c r="R1260" s="320">
        <v>0</v>
      </c>
      <c r="S1260" s="320">
        <v>0</v>
      </c>
      <c r="T1260" s="320">
        <v>0</v>
      </c>
      <c r="U1260" s="320">
        <v>0</v>
      </c>
      <c r="V1260" s="320">
        <v>0</v>
      </c>
      <c r="W1260" s="320">
        <v>0</v>
      </c>
      <c r="X1260" s="320">
        <v>0</v>
      </c>
      <c r="Y1260" s="320">
        <v>0</v>
      </c>
      <c r="Z1260" s="320">
        <v>0</v>
      </c>
    </row>
    <row r="1261" spans="4:26" hidden="1" outlineLevel="1">
      <c r="D1261" s="313" t="s">
        <v>1128</v>
      </c>
      <c r="E1261" s="313" t="s">
        <v>68</v>
      </c>
      <c r="F1261" s="313" t="s">
        <v>736</v>
      </c>
      <c r="G1261" s="313" t="s">
        <v>737</v>
      </c>
      <c r="H1261" s="313" t="s">
        <v>738</v>
      </c>
      <c r="I1261" s="313" t="s">
        <v>1187</v>
      </c>
      <c r="J1261" s="313" t="s">
        <v>1129</v>
      </c>
      <c r="K1261" s="313" t="s">
        <v>167</v>
      </c>
      <c r="M1261" s="325">
        <v>6787</v>
      </c>
      <c r="N1261" s="320"/>
      <c r="O1261" s="320">
        <v>746</v>
      </c>
      <c r="P1261" s="320">
        <v>503</v>
      </c>
      <c r="Q1261" s="320">
        <v>432</v>
      </c>
      <c r="R1261" s="320">
        <v>412</v>
      </c>
      <c r="S1261" s="320">
        <v>387</v>
      </c>
      <c r="T1261" s="320">
        <v>766</v>
      </c>
      <c r="U1261" s="320">
        <v>955</v>
      </c>
      <c r="V1261" s="320">
        <v>886</v>
      </c>
      <c r="W1261" s="320">
        <v>387</v>
      </c>
      <c r="X1261" s="320">
        <v>583</v>
      </c>
      <c r="Y1261" s="320">
        <v>390</v>
      </c>
      <c r="Z1261" s="320">
        <v>340</v>
      </c>
    </row>
    <row r="1262" spans="4:26" hidden="1" outlineLevel="1">
      <c r="D1262" s="313" t="s">
        <v>2942</v>
      </c>
      <c r="E1262" s="313" t="s">
        <v>67</v>
      </c>
      <c r="F1262" s="313" t="s">
        <v>736</v>
      </c>
      <c r="G1262" s="313" t="s">
        <v>737</v>
      </c>
      <c r="H1262" s="313" t="s">
        <v>738</v>
      </c>
      <c r="I1262" s="313" t="s">
        <v>1187</v>
      </c>
      <c r="J1262" s="313" t="s">
        <v>2943</v>
      </c>
      <c r="K1262" s="313" t="s">
        <v>171</v>
      </c>
      <c r="M1262" s="325">
        <v>2577</v>
      </c>
      <c r="N1262" s="320"/>
      <c r="O1262" s="320">
        <v>59</v>
      </c>
      <c r="P1262" s="320">
        <v>32</v>
      </c>
      <c r="Q1262" s="320">
        <v>36</v>
      </c>
      <c r="R1262" s="320">
        <v>357</v>
      </c>
      <c r="S1262" s="320">
        <v>547</v>
      </c>
      <c r="T1262" s="320">
        <v>267</v>
      </c>
      <c r="U1262" s="320">
        <v>129</v>
      </c>
      <c r="V1262" s="320">
        <v>80</v>
      </c>
      <c r="W1262" s="320">
        <v>389</v>
      </c>
      <c r="X1262" s="320">
        <v>320</v>
      </c>
      <c r="Y1262" s="320">
        <v>317</v>
      </c>
      <c r="Z1262" s="320">
        <v>44</v>
      </c>
    </row>
    <row r="1263" spans="4:26" hidden="1" outlineLevel="1">
      <c r="D1263" s="313" t="s">
        <v>2942</v>
      </c>
      <c r="E1263" s="313" t="s">
        <v>67</v>
      </c>
      <c r="F1263" s="313" t="s">
        <v>734</v>
      </c>
      <c r="G1263" s="313" t="s">
        <v>737</v>
      </c>
      <c r="H1263" s="313" t="s">
        <v>738</v>
      </c>
      <c r="I1263" s="313" t="s">
        <v>1205</v>
      </c>
      <c r="J1263" s="313" t="s">
        <v>2944</v>
      </c>
      <c r="K1263" s="313" t="s">
        <v>171</v>
      </c>
      <c r="M1263" s="325">
        <v>0</v>
      </c>
      <c r="N1263" s="320"/>
      <c r="O1263" s="320">
        <v>0</v>
      </c>
      <c r="P1263" s="320">
        <v>0</v>
      </c>
      <c r="Q1263" s="320">
        <v>0</v>
      </c>
      <c r="R1263" s="320">
        <v>0</v>
      </c>
      <c r="S1263" s="320">
        <v>0</v>
      </c>
      <c r="T1263" s="320">
        <v>0</v>
      </c>
      <c r="U1263" s="320">
        <v>0</v>
      </c>
      <c r="V1263" s="320">
        <v>0</v>
      </c>
      <c r="W1263" s="320">
        <v>0</v>
      </c>
      <c r="X1263" s="320">
        <v>0</v>
      </c>
      <c r="Y1263" s="320">
        <v>0</v>
      </c>
      <c r="Z1263" s="320">
        <v>0</v>
      </c>
    </row>
    <row r="1264" spans="4:26" hidden="1" outlineLevel="1">
      <c r="D1264" s="313" t="s">
        <v>2942</v>
      </c>
      <c r="E1264" s="313" t="s">
        <v>67</v>
      </c>
      <c r="F1264" s="313" t="s">
        <v>734</v>
      </c>
      <c r="G1264" s="313" t="s">
        <v>743</v>
      </c>
      <c r="H1264" s="313" t="s">
        <v>738</v>
      </c>
      <c r="I1264" s="313" t="s">
        <v>1205</v>
      </c>
      <c r="J1264" s="313" t="s">
        <v>2945</v>
      </c>
      <c r="K1264" s="313" t="s">
        <v>171</v>
      </c>
      <c r="M1264" s="325">
        <v>0</v>
      </c>
      <c r="N1264" s="320"/>
      <c r="O1264" s="320">
        <v>0</v>
      </c>
      <c r="P1264" s="320">
        <v>0</v>
      </c>
      <c r="Q1264" s="320">
        <v>0</v>
      </c>
      <c r="R1264" s="320">
        <v>0</v>
      </c>
      <c r="S1264" s="320">
        <v>0</v>
      </c>
      <c r="T1264" s="320">
        <v>0</v>
      </c>
      <c r="U1264" s="320">
        <v>0</v>
      </c>
      <c r="V1264" s="320">
        <v>0</v>
      </c>
      <c r="W1264" s="320">
        <v>0</v>
      </c>
      <c r="X1264" s="320">
        <v>0</v>
      </c>
      <c r="Y1264" s="320">
        <v>0</v>
      </c>
      <c r="Z1264" s="320">
        <v>0</v>
      </c>
    </row>
    <row r="1265" spans="4:26" hidden="1" outlineLevel="1">
      <c r="D1265" s="313" t="s">
        <v>2942</v>
      </c>
      <c r="E1265" s="313" t="s">
        <v>67</v>
      </c>
      <c r="F1265" s="313" t="s">
        <v>736</v>
      </c>
      <c r="G1265" s="313" t="s">
        <v>737</v>
      </c>
      <c r="H1265" s="313" t="s">
        <v>738</v>
      </c>
      <c r="I1265" s="313" t="s">
        <v>1205</v>
      </c>
      <c r="J1265" s="313" t="s">
        <v>2946</v>
      </c>
      <c r="K1265" s="313" t="s">
        <v>171</v>
      </c>
      <c r="M1265" s="325">
        <v>0</v>
      </c>
      <c r="N1265" s="320"/>
      <c r="O1265" s="320">
        <v>0</v>
      </c>
      <c r="P1265" s="320">
        <v>0</v>
      </c>
      <c r="Q1265" s="320">
        <v>0</v>
      </c>
      <c r="R1265" s="320">
        <v>0</v>
      </c>
      <c r="S1265" s="320">
        <v>0</v>
      </c>
      <c r="T1265" s="320">
        <v>0</v>
      </c>
      <c r="U1265" s="320">
        <v>0</v>
      </c>
      <c r="V1265" s="320">
        <v>0</v>
      </c>
      <c r="W1265" s="320">
        <v>0</v>
      </c>
      <c r="X1265" s="320">
        <v>0</v>
      </c>
      <c r="Y1265" s="320">
        <v>0</v>
      </c>
      <c r="Z1265" s="320">
        <v>0</v>
      </c>
    </row>
    <row r="1266" spans="4:26" hidden="1" outlineLevel="1">
      <c r="D1266" s="313" t="s">
        <v>2942</v>
      </c>
      <c r="E1266" s="313" t="s">
        <v>67</v>
      </c>
      <c r="F1266" s="313" t="s">
        <v>736</v>
      </c>
      <c r="G1266" s="313" t="s">
        <v>743</v>
      </c>
      <c r="H1266" s="313" t="s">
        <v>738</v>
      </c>
      <c r="I1266" s="313" t="s">
        <v>1205</v>
      </c>
      <c r="J1266" s="313" t="s">
        <v>2947</v>
      </c>
      <c r="K1266" s="313" t="s">
        <v>171</v>
      </c>
      <c r="M1266" s="325">
        <v>0</v>
      </c>
      <c r="N1266" s="320"/>
      <c r="O1266" s="320">
        <v>0</v>
      </c>
      <c r="P1266" s="320">
        <v>0</v>
      </c>
      <c r="Q1266" s="320">
        <v>0</v>
      </c>
      <c r="R1266" s="320">
        <v>0</v>
      </c>
      <c r="S1266" s="320">
        <v>0</v>
      </c>
      <c r="T1266" s="320">
        <v>0</v>
      </c>
      <c r="U1266" s="320">
        <v>0</v>
      </c>
      <c r="V1266" s="320">
        <v>0</v>
      </c>
      <c r="W1266" s="320">
        <v>0</v>
      </c>
      <c r="X1266" s="320">
        <v>0</v>
      </c>
      <c r="Y1266" s="320">
        <v>0</v>
      </c>
      <c r="Z1266" s="320">
        <v>0</v>
      </c>
    </row>
    <row r="1267" spans="4:26" hidden="1" outlineLevel="1">
      <c r="D1267" s="313" t="s">
        <v>726</v>
      </c>
      <c r="E1267" s="313" t="s">
        <v>69</v>
      </c>
      <c r="F1267" s="313" t="s">
        <v>736</v>
      </c>
      <c r="G1267" s="313" t="s">
        <v>737</v>
      </c>
      <c r="H1267" s="313" t="s">
        <v>738</v>
      </c>
      <c r="I1267" s="313" t="s">
        <v>1187</v>
      </c>
      <c r="J1267" s="313" t="s">
        <v>726</v>
      </c>
      <c r="K1267" s="313" t="s">
        <v>170</v>
      </c>
      <c r="M1267" s="325">
        <v>185</v>
      </c>
      <c r="N1267" s="320"/>
      <c r="O1267" s="320"/>
      <c r="P1267" s="320"/>
      <c r="Q1267" s="320"/>
      <c r="R1267" s="320"/>
      <c r="S1267" s="320"/>
      <c r="T1267" s="320">
        <v>4</v>
      </c>
      <c r="U1267" s="320">
        <v>10</v>
      </c>
      <c r="V1267" s="320">
        <v>45</v>
      </c>
      <c r="W1267" s="320">
        <v>24</v>
      </c>
      <c r="X1267" s="320">
        <v>30</v>
      </c>
      <c r="Y1267" s="320">
        <v>20</v>
      </c>
      <c r="Z1267" s="320">
        <v>52</v>
      </c>
    </row>
    <row r="1268" spans="4:26" hidden="1" outlineLevel="1">
      <c r="D1268" s="313" t="s">
        <v>787</v>
      </c>
      <c r="E1268" s="313" t="s">
        <v>67</v>
      </c>
      <c r="F1268" s="313" t="s">
        <v>736</v>
      </c>
      <c r="G1268" s="313" t="s">
        <v>737</v>
      </c>
      <c r="H1268" s="313" t="s">
        <v>738</v>
      </c>
      <c r="I1268" s="313" t="s">
        <v>1187</v>
      </c>
      <c r="J1268" s="313" t="s">
        <v>2948</v>
      </c>
      <c r="K1268" s="313" t="s">
        <v>171</v>
      </c>
      <c r="M1268" s="325">
        <v>50</v>
      </c>
      <c r="N1268" s="320"/>
      <c r="O1268" s="320">
        <v>0</v>
      </c>
      <c r="P1268" s="320">
        <v>1</v>
      </c>
      <c r="Q1268" s="320">
        <v>4</v>
      </c>
      <c r="R1268" s="320">
        <v>0</v>
      </c>
      <c r="S1268" s="320">
        <v>3</v>
      </c>
      <c r="T1268" s="320">
        <v>0</v>
      </c>
      <c r="U1268" s="320">
        <v>0</v>
      </c>
      <c r="V1268" s="320">
        <v>0</v>
      </c>
      <c r="W1268" s="320">
        <v>1</v>
      </c>
      <c r="X1268" s="320">
        <v>3</v>
      </c>
      <c r="Y1268" s="320">
        <v>28</v>
      </c>
      <c r="Z1268" s="320">
        <v>10</v>
      </c>
    </row>
    <row r="1269" spans="4:26" hidden="1" outlineLevel="1">
      <c r="D1269" s="313" t="s">
        <v>787</v>
      </c>
      <c r="E1269" s="313" t="s">
        <v>67</v>
      </c>
      <c r="F1269" s="313" t="s">
        <v>734</v>
      </c>
      <c r="G1269" s="313" t="s">
        <v>737</v>
      </c>
      <c r="H1269" s="313" t="s">
        <v>738</v>
      </c>
      <c r="I1269" s="313" t="s">
        <v>1205</v>
      </c>
      <c r="J1269" s="313" t="s">
        <v>2949</v>
      </c>
      <c r="K1269" s="313" t="s">
        <v>171</v>
      </c>
      <c r="M1269" s="325">
        <v>0</v>
      </c>
      <c r="N1269" s="320"/>
      <c r="O1269" s="320">
        <v>0</v>
      </c>
      <c r="P1269" s="320">
        <v>0</v>
      </c>
      <c r="Q1269" s="320">
        <v>0</v>
      </c>
      <c r="R1269" s="320">
        <v>0</v>
      </c>
      <c r="S1269" s="320">
        <v>0</v>
      </c>
      <c r="T1269" s="320">
        <v>0</v>
      </c>
      <c r="U1269" s="320">
        <v>0</v>
      </c>
      <c r="V1269" s="320">
        <v>0</v>
      </c>
      <c r="W1269" s="320">
        <v>0</v>
      </c>
      <c r="X1269" s="320">
        <v>0</v>
      </c>
      <c r="Y1269" s="320">
        <v>0</v>
      </c>
      <c r="Z1269" s="320">
        <v>0</v>
      </c>
    </row>
    <row r="1270" spans="4:26" hidden="1" outlineLevel="1">
      <c r="D1270" s="313" t="s">
        <v>787</v>
      </c>
      <c r="E1270" s="313" t="s">
        <v>67</v>
      </c>
      <c r="F1270" s="313" t="s">
        <v>734</v>
      </c>
      <c r="G1270" s="313" t="s">
        <v>743</v>
      </c>
      <c r="H1270" s="313" t="s">
        <v>738</v>
      </c>
      <c r="I1270" s="313" t="s">
        <v>1205</v>
      </c>
      <c r="J1270" s="313" t="s">
        <v>2950</v>
      </c>
      <c r="K1270" s="313" t="s">
        <v>171</v>
      </c>
      <c r="M1270" s="325">
        <v>0</v>
      </c>
      <c r="N1270" s="320"/>
      <c r="O1270" s="320">
        <v>0</v>
      </c>
      <c r="P1270" s="320">
        <v>0</v>
      </c>
      <c r="Q1270" s="320">
        <v>0</v>
      </c>
      <c r="R1270" s="320">
        <v>0</v>
      </c>
      <c r="S1270" s="320">
        <v>0</v>
      </c>
      <c r="T1270" s="320">
        <v>0</v>
      </c>
      <c r="U1270" s="320">
        <v>0</v>
      </c>
      <c r="V1270" s="320">
        <v>0</v>
      </c>
      <c r="W1270" s="320">
        <v>0</v>
      </c>
      <c r="X1270" s="320">
        <v>0</v>
      </c>
      <c r="Y1270" s="320">
        <v>0</v>
      </c>
      <c r="Z1270" s="320">
        <v>0</v>
      </c>
    </row>
    <row r="1271" spans="4:26" hidden="1" outlineLevel="1">
      <c r="D1271" s="313" t="s">
        <v>787</v>
      </c>
      <c r="E1271" s="313" t="s">
        <v>67</v>
      </c>
      <c r="F1271" s="313" t="s">
        <v>736</v>
      </c>
      <c r="G1271" s="313" t="s">
        <v>737</v>
      </c>
      <c r="H1271" s="313" t="s">
        <v>738</v>
      </c>
      <c r="I1271" s="313" t="s">
        <v>1205</v>
      </c>
      <c r="J1271" s="313" t="s">
        <v>2951</v>
      </c>
      <c r="K1271" s="313" t="s">
        <v>171</v>
      </c>
      <c r="M1271" s="325">
        <v>0</v>
      </c>
      <c r="N1271" s="320"/>
      <c r="O1271" s="320">
        <v>0</v>
      </c>
      <c r="P1271" s="320">
        <v>0</v>
      </c>
      <c r="Q1271" s="320">
        <v>0</v>
      </c>
      <c r="R1271" s="320">
        <v>0</v>
      </c>
      <c r="S1271" s="320">
        <v>0</v>
      </c>
      <c r="T1271" s="320">
        <v>0</v>
      </c>
      <c r="U1271" s="320">
        <v>0</v>
      </c>
      <c r="V1271" s="320">
        <v>0</v>
      </c>
      <c r="W1271" s="320">
        <v>0</v>
      </c>
      <c r="X1271" s="320">
        <v>0</v>
      </c>
      <c r="Y1271" s="320">
        <v>0</v>
      </c>
      <c r="Z1271" s="320">
        <v>0</v>
      </c>
    </row>
    <row r="1272" spans="4:26" hidden="1" outlineLevel="1">
      <c r="D1272" s="313" t="s">
        <v>787</v>
      </c>
      <c r="E1272" s="313" t="s">
        <v>67</v>
      </c>
      <c r="F1272" s="313" t="s">
        <v>736</v>
      </c>
      <c r="G1272" s="313" t="s">
        <v>743</v>
      </c>
      <c r="H1272" s="313" t="s">
        <v>738</v>
      </c>
      <c r="I1272" s="313" t="s">
        <v>1205</v>
      </c>
      <c r="J1272" s="313" t="s">
        <v>2952</v>
      </c>
      <c r="K1272" s="313" t="s">
        <v>171</v>
      </c>
      <c r="M1272" s="325">
        <v>0</v>
      </c>
      <c r="N1272" s="320"/>
      <c r="O1272" s="320">
        <v>0</v>
      </c>
      <c r="P1272" s="320">
        <v>0</v>
      </c>
      <c r="Q1272" s="320">
        <v>0</v>
      </c>
      <c r="R1272" s="320">
        <v>0</v>
      </c>
      <c r="S1272" s="320">
        <v>0</v>
      </c>
      <c r="T1272" s="320">
        <v>0</v>
      </c>
      <c r="U1272" s="320">
        <v>0</v>
      </c>
      <c r="V1272" s="320">
        <v>0</v>
      </c>
      <c r="W1272" s="320">
        <v>0</v>
      </c>
      <c r="X1272" s="320">
        <v>0</v>
      </c>
      <c r="Y1272" s="320">
        <v>0</v>
      </c>
      <c r="Z1272" s="320">
        <v>0</v>
      </c>
    </row>
    <row r="1273" spans="4:26" hidden="1" outlineLevel="1">
      <c r="D1273" s="313" t="s">
        <v>788</v>
      </c>
      <c r="E1273" s="313" t="s">
        <v>67</v>
      </c>
      <c r="F1273" s="313" t="s">
        <v>736</v>
      </c>
      <c r="G1273" s="313" t="s">
        <v>737</v>
      </c>
      <c r="H1273" s="313" t="s">
        <v>738</v>
      </c>
      <c r="I1273" s="313" t="s">
        <v>1187</v>
      </c>
      <c r="J1273" s="313" t="s">
        <v>1130</v>
      </c>
      <c r="K1273" s="313" t="s">
        <v>171</v>
      </c>
      <c r="M1273" s="325">
        <v>14780</v>
      </c>
      <c r="N1273" s="320"/>
      <c r="O1273" s="320">
        <v>520</v>
      </c>
      <c r="P1273" s="320">
        <v>1001</v>
      </c>
      <c r="Q1273" s="320">
        <v>1481</v>
      </c>
      <c r="R1273" s="320">
        <v>1004</v>
      </c>
      <c r="S1273" s="320">
        <v>3271</v>
      </c>
      <c r="T1273" s="320">
        <v>860</v>
      </c>
      <c r="U1273" s="320">
        <v>1021</v>
      </c>
      <c r="V1273" s="320">
        <v>1307</v>
      </c>
      <c r="W1273" s="320">
        <v>1435</v>
      </c>
      <c r="X1273" s="320">
        <v>825</v>
      </c>
      <c r="Y1273" s="320">
        <v>1153</v>
      </c>
      <c r="Z1273" s="320">
        <v>902</v>
      </c>
    </row>
    <row r="1274" spans="4:26" hidden="1" outlineLevel="1">
      <c r="D1274" s="313" t="s">
        <v>788</v>
      </c>
      <c r="E1274" s="313" t="s">
        <v>67</v>
      </c>
      <c r="F1274" s="313" t="s">
        <v>734</v>
      </c>
      <c r="G1274" s="313" t="s">
        <v>737</v>
      </c>
      <c r="H1274" s="313" t="s">
        <v>738</v>
      </c>
      <c r="I1274" s="313" t="s">
        <v>1205</v>
      </c>
      <c r="J1274" s="313" t="s">
        <v>2102</v>
      </c>
      <c r="K1274" s="313" t="s">
        <v>171</v>
      </c>
      <c r="M1274" s="325">
        <v>0</v>
      </c>
      <c r="N1274" s="320"/>
      <c r="O1274" s="320">
        <v>0</v>
      </c>
      <c r="P1274" s="320">
        <v>0</v>
      </c>
      <c r="Q1274" s="320">
        <v>0</v>
      </c>
      <c r="R1274" s="320">
        <v>0</v>
      </c>
      <c r="S1274" s="320">
        <v>0</v>
      </c>
      <c r="T1274" s="320">
        <v>0</v>
      </c>
      <c r="U1274" s="320">
        <v>0</v>
      </c>
      <c r="V1274" s="320">
        <v>0</v>
      </c>
      <c r="W1274" s="320">
        <v>0</v>
      </c>
      <c r="X1274" s="320">
        <v>0</v>
      </c>
      <c r="Y1274" s="320">
        <v>0</v>
      </c>
      <c r="Z1274" s="320">
        <v>0</v>
      </c>
    </row>
    <row r="1275" spans="4:26" hidden="1" outlineLevel="1">
      <c r="D1275" s="313" t="s">
        <v>788</v>
      </c>
      <c r="E1275" s="313" t="s">
        <v>67</v>
      </c>
      <c r="F1275" s="313" t="s">
        <v>734</v>
      </c>
      <c r="G1275" s="313" t="s">
        <v>743</v>
      </c>
      <c r="H1275" s="313" t="s">
        <v>738</v>
      </c>
      <c r="I1275" s="313" t="s">
        <v>1205</v>
      </c>
      <c r="J1275" s="313" t="s">
        <v>2103</v>
      </c>
      <c r="K1275" s="313" t="s">
        <v>171</v>
      </c>
      <c r="M1275" s="325">
        <v>0</v>
      </c>
      <c r="N1275" s="320"/>
      <c r="O1275" s="320">
        <v>0</v>
      </c>
      <c r="P1275" s="320">
        <v>0</v>
      </c>
      <c r="Q1275" s="320">
        <v>0</v>
      </c>
      <c r="R1275" s="320">
        <v>0</v>
      </c>
      <c r="S1275" s="320">
        <v>0</v>
      </c>
      <c r="T1275" s="320">
        <v>0</v>
      </c>
      <c r="U1275" s="320">
        <v>0</v>
      </c>
      <c r="V1275" s="320">
        <v>0</v>
      </c>
      <c r="W1275" s="320">
        <v>0</v>
      </c>
      <c r="X1275" s="320">
        <v>0</v>
      </c>
      <c r="Y1275" s="320">
        <v>0</v>
      </c>
      <c r="Z1275" s="320">
        <v>0</v>
      </c>
    </row>
    <row r="1276" spans="4:26" hidden="1" outlineLevel="1">
      <c r="D1276" s="313" t="s">
        <v>788</v>
      </c>
      <c r="E1276" s="313" t="s">
        <v>67</v>
      </c>
      <c r="F1276" s="313" t="s">
        <v>736</v>
      </c>
      <c r="G1276" s="313" t="s">
        <v>737</v>
      </c>
      <c r="H1276" s="313" t="s">
        <v>738</v>
      </c>
      <c r="I1276" s="313" t="s">
        <v>1205</v>
      </c>
      <c r="J1276" s="313" t="s">
        <v>2104</v>
      </c>
      <c r="K1276" s="313" t="s">
        <v>171</v>
      </c>
      <c r="M1276" s="325">
        <v>0</v>
      </c>
      <c r="N1276" s="320"/>
      <c r="O1276" s="320">
        <v>0</v>
      </c>
      <c r="P1276" s="320">
        <v>0</v>
      </c>
      <c r="Q1276" s="320">
        <v>0</v>
      </c>
      <c r="R1276" s="320">
        <v>0</v>
      </c>
      <c r="S1276" s="320">
        <v>0</v>
      </c>
      <c r="T1276" s="320">
        <v>0</v>
      </c>
      <c r="U1276" s="320">
        <v>0</v>
      </c>
      <c r="V1276" s="320">
        <v>0</v>
      </c>
      <c r="W1276" s="320">
        <v>0</v>
      </c>
      <c r="X1276" s="320">
        <v>0</v>
      </c>
      <c r="Y1276" s="320">
        <v>0</v>
      </c>
      <c r="Z1276" s="320">
        <v>0</v>
      </c>
    </row>
    <row r="1277" spans="4:26" hidden="1" outlineLevel="1">
      <c r="D1277" s="313" t="s">
        <v>788</v>
      </c>
      <c r="E1277" s="313" t="s">
        <v>67</v>
      </c>
      <c r="F1277" s="313" t="s">
        <v>736</v>
      </c>
      <c r="G1277" s="313" t="s">
        <v>743</v>
      </c>
      <c r="H1277" s="313" t="s">
        <v>738</v>
      </c>
      <c r="I1277" s="313" t="s">
        <v>1205</v>
      </c>
      <c r="J1277" s="313" t="s">
        <v>2105</v>
      </c>
      <c r="K1277" s="313" t="s">
        <v>171</v>
      </c>
      <c r="M1277" s="325">
        <v>0</v>
      </c>
      <c r="N1277" s="320"/>
      <c r="O1277" s="320">
        <v>0</v>
      </c>
      <c r="P1277" s="320">
        <v>0</v>
      </c>
      <c r="Q1277" s="320">
        <v>0</v>
      </c>
      <c r="R1277" s="320">
        <v>0</v>
      </c>
      <c r="S1277" s="320">
        <v>0</v>
      </c>
      <c r="T1277" s="320">
        <v>0</v>
      </c>
      <c r="U1277" s="320">
        <v>0</v>
      </c>
      <c r="V1277" s="320">
        <v>0</v>
      </c>
      <c r="W1277" s="320">
        <v>0</v>
      </c>
      <c r="X1277" s="320">
        <v>0</v>
      </c>
      <c r="Y1277" s="320">
        <v>0</v>
      </c>
      <c r="Z1277" s="320">
        <v>0</v>
      </c>
    </row>
    <row r="1278" spans="4:26" hidden="1" outlineLevel="1">
      <c r="D1278" s="313" t="s">
        <v>885</v>
      </c>
      <c r="E1278" s="313" t="s">
        <v>68</v>
      </c>
      <c r="F1278" s="313" t="s">
        <v>736</v>
      </c>
      <c r="G1278" s="313" t="s">
        <v>737</v>
      </c>
      <c r="H1278" s="313" t="s">
        <v>738</v>
      </c>
      <c r="I1278" s="313" t="s">
        <v>1187</v>
      </c>
      <c r="J1278" s="313" t="s">
        <v>2106</v>
      </c>
      <c r="K1278" s="313" t="s">
        <v>167</v>
      </c>
      <c r="M1278" s="325">
        <v>12291</v>
      </c>
      <c r="N1278" s="320"/>
      <c r="O1278" s="320">
        <v>1055</v>
      </c>
      <c r="P1278" s="320">
        <v>2710</v>
      </c>
      <c r="Q1278" s="320">
        <v>1264</v>
      </c>
      <c r="R1278" s="320">
        <v>1052</v>
      </c>
      <c r="S1278" s="320">
        <v>2229</v>
      </c>
      <c r="T1278" s="320">
        <v>551</v>
      </c>
      <c r="U1278" s="320">
        <v>777</v>
      </c>
      <c r="V1278" s="320">
        <v>866</v>
      </c>
      <c r="W1278" s="320">
        <v>669</v>
      </c>
      <c r="X1278" s="320">
        <v>395</v>
      </c>
      <c r="Y1278" s="320">
        <v>461</v>
      </c>
      <c r="Z1278" s="320">
        <v>262</v>
      </c>
    </row>
    <row r="1279" spans="4:26" hidden="1" outlineLevel="1">
      <c r="D1279" s="313" t="s">
        <v>2953</v>
      </c>
      <c r="E1279" s="313" t="s">
        <v>67</v>
      </c>
      <c r="F1279" s="313" t="s">
        <v>736</v>
      </c>
      <c r="G1279" s="313" t="s">
        <v>737</v>
      </c>
      <c r="H1279" s="313" t="s">
        <v>738</v>
      </c>
      <c r="I1279" s="313" t="s">
        <v>1187</v>
      </c>
      <c r="J1279" s="313" t="s">
        <v>2954</v>
      </c>
      <c r="K1279" s="313" t="s">
        <v>171</v>
      </c>
      <c r="M1279" s="325">
        <v>204</v>
      </c>
      <c r="N1279" s="320"/>
      <c r="O1279" s="320">
        <v>0</v>
      </c>
      <c r="P1279" s="320">
        <v>0</v>
      </c>
      <c r="Q1279" s="320">
        <v>0</v>
      </c>
      <c r="R1279" s="320">
        <v>5</v>
      </c>
      <c r="S1279" s="320">
        <v>2</v>
      </c>
      <c r="T1279" s="320">
        <v>4</v>
      </c>
      <c r="U1279" s="320">
        <v>19</v>
      </c>
      <c r="V1279" s="320">
        <v>4</v>
      </c>
      <c r="W1279" s="320">
        <v>55</v>
      </c>
      <c r="X1279" s="320">
        <v>42</v>
      </c>
      <c r="Y1279" s="320">
        <v>5</v>
      </c>
      <c r="Z1279" s="320">
        <v>68</v>
      </c>
    </row>
    <row r="1280" spans="4:26" hidden="1" outlineLevel="1">
      <c r="D1280" s="313" t="s">
        <v>2953</v>
      </c>
      <c r="E1280" s="313" t="s">
        <v>67</v>
      </c>
      <c r="F1280" s="313" t="s">
        <v>734</v>
      </c>
      <c r="G1280" s="313" t="s">
        <v>737</v>
      </c>
      <c r="H1280" s="313" t="s">
        <v>738</v>
      </c>
      <c r="I1280" s="313" t="s">
        <v>1205</v>
      </c>
      <c r="J1280" s="313" t="s">
        <v>2955</v>
      </c>
      <c r="K1280" s="313" t="s">
        <v>171</v>
      </c>
      <c r="M1280" s="325">
        <v>0</v>
      </c>
      <c r="N1280" s="320"/>
      <c r="O1280" s="320">
        <v>0</v>
      </c>
      <c r="P1280" s="320">
        <v>0</v>
      </c>
      <c r="Q1280" s="320">
        <v>0</v>
      </c>
      <c r="R1280" s="320">
        <v>0</v>
      </c>
      <c r="S1280" s="320">
        <v>0</v>
      </c>
      <c r="T1280" s="320">
        <v>0</v>
      </c>
      <c r="U1280" s="320">
        <v>0</v>
      </c>
      <c r="V1280" s="320">
        <v>0</v>
      </c>
      <c r="W1280" s="320">
        <v>0</v>
      </c>
      <c r="X1280" s="320">
        <v>0</v>
      </c>
      <c r="Y1280" s="320">
        <v>0</v>
      </c>
      <c r="Z1280" s="320">
        <v>0</v>
      </c>
    </row>
    <row r="1281" spans="4:26" hidden="1" outlineLevel="1">
      <c r="D1281" s="313" t="s">
        <v>2953</v>
      </c>
      <c r="E1281" s="313" t="s">
        <v>67</v>
      </c>
      <c r="F1281" s="313" t="s">
        <v>734</v>
      </c>
      <c r="G1281" s="313" t="s">
        <v>743</v>
      </c>
      <c r="H1281" s="313" t="s">
        <v>738</v>
      </c>
      <c r="I1281" s="313" t="s">
        <v>1205</v>
      </c>
      <c r="J1281" s="313" t="s">
        <v>2956</v>
      </c>
      <c r="K1281" s="313" t="s">
        <v>171</v>
      </c>
      <c r="M1281" s="325">
        <v>0</v>
      </c>
      <c r="N1281" s="320"/>
      <c r="O1281" s="320">
        <v>0</v>
      </c>
      <c r="P1281" s="320">
        <v>0</v>
      </c>
      <c r="Q1281" s="320">
        <v>0</v>
      </c>
      <c r="R1281" s="320">
        <v>0</v>
      </c>
      <c r="S1281" s="320">
        <v>0</v>
      </c>
      <c r="T1281" s="320">
        <v>0</v>
      </c>
      <c r="U1281" s="320">
        <v>0</v>
      </c>
      <c r="V1281" s="320">
        <v>0</v>
      </c>
      <c r="W1281" s="320">
        <v>0</v>
      </c>
      <c r="X1281" s="320">
        <v>0</v>
      </c>
      <c r="Y1281" s="320">
        <v>0</v>
      </c>
      <c r="Z1281" s="320">
        <v>0</v>
      </c>
    </row>
    <row r="1282" spans="4:26" hidden="1" outlineLevel="1">
      <c r="D1282" s="313" t="s">
        <v>2953</v>
      </c>
      <c r="E1282" s="313" t="s">
        <v>67</v>
      </c>
      <c r="F1282" s="313" t="s">
        <v>736</v>
      </c>
      <c r="G1282" s="313" t="s">
        <v>737</v>
      </c>
      <c r="H1282" s="313" t="s">
        <v>738</v>
      </c>
      <c r="I1282" s="313" t="s">
        <v>1205</v>
      </c>
      <c r="J1282" s="313" t="s">
        <v>2957</v>
      </c>
      <c r="K1282" s="313" t="s">
        <v>171</v>
      </c>
      <c r="M1282" s="325">
        <v>0</v>
      </c>
      <c r="N1282" s="320"/>
      <c r="O1282" s="320">
        <v>0</v>
      </c>
      <c r="P1282" s="320">
        <v>0</v>
      </c>
      <c r="Q1282" s="320">
        <v>0</v>
      </c>
      <c r="R1282" s="320">
        <v>0</v>
      </c>
      <c r="S1282" s="320">
        <v>0</v>
      </c>
      <c r="T1282" s="320">
        <v>0</v>
      </c>
      <c r="U1282" s="320">
        <v>0</v>
      </c>
      <c r="V1282" s="320">
        <v>0</v>
      </c>
      <c r="W1282" s="320">
        <v>0</v>
      </c>
      <c r="X1282" s="320">
        <v>0</v>
      </c>
      <c r="Y1282" s="320">
        <v>0</v>
      </c>
      <c r="Z1282" s="320">
        <v>0</v>
      </c>
    </row>
    <row r="1283" spans="4:26" hidden="1" outlineLevel="1">
      <c r="D1283" s="313" t="s">
        <v>2953</v>
      </c>
      <c r="E1283" s="313" t="s">
        <v>67</v>
      </c>
      <c r="F1283" s="313" t="s">
        <v>736</v>
      </c>
      <c r="G1283" s="313" t="s">
        <v>743</v>
      </c>
      <c r="H1283" s="313" t="s">
        <v>738</v>
      </c>
      <c r="I1283" s="313" t="s">
        <v>1205</v>
      </c>
      <c r="J1283" s="313" t="s">
        <v>2958</v>
      </c>
      <c r="K1283" s="313" t="s">
        <v>171</v>
      </c>
      <c r="M1283" s="325">
        <v>0</v>
      </c>
      <c r="N1283" s="320"/>
      <c r="O1283" s="320">
        <v>0</v>
      </c>
      <c r="P1283" s="320">
        <v>0</v>
      </c>
      <c r="Q1283" s="320">
        <v>0</v>
      </c>
      <c r="R1283" s="320">
        <v>0</v>
      </c>
      <c r="S1283" s="320">
        <v>0</v>
      </c>
      <c r="T1283" s="320">
        <v>0</v>
      </c>
      <c r="U1283" s="320">
        <v>0</v>
      </c>
      <c r="V1283" s="320">
        <v>0</v>
      </c>
      <c r="W1283" s="320">
        <v>0</v>
      </c>
      <c r="X1283" s="320">
        <v>0</v>
      </c>
      <c r="Y1283" s="320">
        <v>0</v>
      </c>
      <c r="Z1283" s="320">
        <v>0</v>
      </c>
    </row>
    <row r="1284" spans="4:26" hidden="1" outlineLevel="1">
      <c r="D1284" s="313" t="s">
        <v>397</v>
      </c>
      <c r="E1284" s="313" t="s">
        <v>68</v>
      </c>
      <c r="F1284" s="313" t="s">
        <v>736</v>
      </c>
      <c r="G1284" s="313" t="s">
        <v>737</v>
      </c>
      <c r="H1284" s="313" t="s">
        <v>738</v>
      </c>
      <c r="I1284" s="313" t="s">
        <v>1187</v>
      </c>
      <c r="J1284" s="313" t="s">
        <v>398</v>
      </c>
      <c r="K1284" s="313" t="s">
        <v>167</v>
      </c>
      <c r="M1284" s="325">
        <v>6758101</v>
      </c>
      <c r="N1284" s="320"/>
      <c r="O1284" s="320">
        <v>701219</v>
      </c>
      <c r="P1284" s="320">
        <v>497082</v>
      </c>
      <c r="Q1284" s="320">
        <v>549256</v>
      </c>
      <c r="R1284" s="320">
        <v>589152</v>
      </c>
      <c r="S1284" s="320">
        <v>713344</v>
      </c>
      <c r="T1284" s="320">
        <v>611304</v>
      </c>
      <c r="U1284" s="320">
        <v>424195</v>
      </c>
      <c r="V1284" s="320">
        <v>587406</v>
      </c>
      <c r="W1284" s="320">
        <v>611526</v>
      </c>
      <c r="X1284" s="320">
        <v>516391</v>
      </c>
      <c r="Y1284" s="320">
        <v>409465</v>
      </c>
      <c r="Z1284" s="320">
        <v>547761</v>
      </c>
    </row>
    <row r="1285" spans="4:26" hidden="1" outlineLevel="1">
      <c r="D1285" s="313" t="s">
        <v>397</v>
      </c>
      <c r="E1285" s="313" t="s">
        <v>68</v>
      </c>
      <c r="F1285" s="313" t="s">
        <v>736</v>
      </c>
      <c r="G1285" s="313" t="s">
        <v>743</v>
      </c>
      <c r="H1285" s="313" t="s">
        <v>738</v>
      </c>
      <c r="I1285" s="313" t="s">
        <v>1187</v>
      </c>
      <c r="J1285" s="313" t="s">
        <v>3545</v>
      </c>
      <c r="K1285" s="313" t="s">
        <v>167</v>
      </c>
      <c r="M1285" s="325">
        <v>6798</v>
      </c>
      <c r="N1285" s="320"/>
      <c r="O1285" s="320">
        <v>610</v>
      </c>
      <c r="P1285" s="320">
        <v>1770</v>
      </c>
      <c r="Q1285" s="320">
        <v>0</v>
      </c>
      <c r="R1285" s="320">
        <v>485</v>
      </c>
      <c r="S1285" s="320">
        <v>35</v>
      </c>
      <c r="T1285" s="320">
        <v>1275</v>
      </c>
      <c r="U1285" s="320">
        <v>344</v>
      </c>
      <c r="V1285" s="320">
        <v>915</v>
      </c>
      <c r="W1285" s="320">
        <v>0</v>
      </c>
      <c r="X1285" s="320">
        <v>0</v>
      </c>
      <c r="Y1285" s="320">
        <v>904</v>
      </c>
      <c r="Z1285" s="320">
        <v>460</v>
      </c>
    </row>
    <row r="1286" spans="4:26" hidden="1" outlineLevel="1">
      <c r="D1286" s="313" t="s">
        <v>397</v>
      </c>
      <c r="E1286" s="313" t="s">
        <v>68</v>
      </c>
      <c r="F1286" s="313" t="s">
        <v>734</v>
      </c>
      <c r="G1286" s="313" t="s">
        <v>737</v>
      </c>
      <c r="H1286" s="313" t="s">
        <v>738</v>
      </c>
      <c r="I1286" s="313" t="s">
        <v>1205</v>
      </c>
      <c r="J1286" s="313" t="s">
        <v>2107</v>
      </c>
      <c r="K1286" s="313" t="s">
        <v>167</v>
      </c>
      <c r="M1286" s="325">
        <v>0</v>
      </c>
      <c r="N1286" s="320"/>
      <c r="O1286" s="320">
        <v>0</v>
      </c>
      <c r="P1286" s="320">
        <v>0</v>
      </c>
      <c r="Q1286" s="320">
        <v>0</v>
      </c>
      <c r="R1286" s="320">
        <v>0</v>
      </c>
      <c r="S1286" s="320">
        <v>0</v>
      </c>
      <c r="T1286" s="320">
        <v>0</v>
      </c>
      <c r="U1286" s="320">
        <v>0</v>
      </c>
      <c r="V1286" s="320">
        <v>0</v>
      </c>
      <c r="W1286" s="320">
        <v>0</v>
      </c>
      <c r="X1286" s="320">
        <v>0</v>
      </c>
      <c r="Y1286" s="320">
        <v>0</v>
      </c>
      <c r="Z1286" s="320">
        <v>0</v>
      </c>
    </row>
    <row r="1287" spans="4:26" hidden="1" outlineLevel="1">
      <c r="D1287" s="313" t="s">
        <v>397</v>
      </c>
      <c r="E1287" s="313" t="s">
        <v>68</v>
      </c>
      <c r="F1287" s="313" t="s">
        <v>734</v>
      </c>
      <c r="G1287" s="313" t="s">
        <v>743</v>
      </c>
      <c r="H1287" s="313" t="s">
        <v>738</v>
      </c>
      <c r="I1287" s="313" t="s">
        <v>1205</v>
      </c>
      <c r="J1287" s="313" t="s">
        <v>2108</v>
      </c>
      <c r="K1287" s="313" t="s">
        <v>167</v>
      </c>
      <c r="M1287" s="325">
        <v>0</v>
      </c>
      <c r="N1287" s="320"/>
      <c r="O1287" s="320">
        <v>0</v>
      </c>
      <c r="P1287" s="320">
        <v>0</v>
      </c>
      <c r="Q1287" s="320">
        <v>0</v>
      </c>
      <c r="R1287" s="320">
        <v>0</v>
      </c>
      <c r="S1287" s="320">
        <v>0</v>
      </c>
      <c r="T1287" s="320">
        <v>0</v>
      </c>
      <c r="U1287" s="320">
        <v>0</v>
      </c>
      <c r="V1287" s="320">
        <v>0</v>
      </c>
      <c r="W1287" s="320">
        <v>0</v>
      </c>
      <c r="X1287" s="320">
        <v>0</v>
      </c>
      <c r="Y1287" s="320">
        <v>0</v>
      </c>
      <c r="Z1287" s="320">
        <v>0</v>
      </c>
    </row>
    <row r="1288" spans="4:26" hidden="1" outlineLevel="1">
      <c r="D1288" s="313" t="s">
        <v>397</v>
      </c>
      <c r="E1288" s="313" t="s">
        <v>68</v>
      </c>
      <c r="F1288" s="313" t="s">
        <v>736</v>
      </c>
      <c r="G1288" s="313" t="s">
        <v>737</v>
      </c>
      <c r="H1288" s="313" t="s">
        <v>738</v>
      </c>
      <c r="I1288" s="313" t="s">
        <v>1205</v>
      </c>
      <c r="J1288" s="313" t="s">
        <v>2109</v>
      </c>
      <c r="K1288" s="313" t="s">
        <v>167</v>
      </c>
      <c r="M1288" s="325">
        <v>0</v>
      </c>
      <c r="N1288" s="320"/>
      <c r="O1288" s="320">
        <v>0</v>
      </c>
      <c r="P1288" s="320">
        <v>0</v>
      </c>
      <c r="Q1288" s="320">
        <v>0</v>
      </c>
      <c r="R1288" s="320">
        <v>0</v>
      </c>
      <c r="S1288" s="320">
        <v>0</v>
      </c>
      <c r="T1288" s="320">
        <v>0</v>
      </c>
      <c r="U1288" s="320">
        <v>0</v>
      </c>
      <c r="V1288" s="320">
        <v>0</v>
      </c>
      <c r="W1288" s="320">
        <v>0</v>
      </c>
      <c r="X1288" s="320">
        <v>0</v>
      </c>
      <c r="Y1288" s="320">
        <v>0</v>
      </c>
      <c r="Z1288" s="320">
        <v>0</v>
      </c>
    </row>
    <row r="1289" spans="4:26" hidden="1" outlineLevel="1">
      <c r="D1289" s="313" t="s">
        <v>397</v>
      </c>
      <c r="E1289" s="313" t="s">
        <v>68</v>
      </c>
      <c r="F1289" s="313" t="s">
        <v>736</v>
      </c>
      <c r="G1289" s="313" t="s">
        <v>743</v>
      </c>
      <c r="H1289" s="313" t="s">
        <v>738</v>
      </c>
      <c r="I1289" s="313" t="s">
        <v>1205</v>
      </c>
      <c r="J1289" s="313" t="s">
        <v>2110</v>
      </c>
      <c r="K1289" s="313" t="s">
        <v>167</v>
      </c>
      <c r="M1289" s="325">
        <v>0</v>
      </c>
      <c r="N1289" s="320"/>
      <c r="O1289" s="320">
        <v>0</v>
      </c>
      <c r="P1289" s="320">
        <v>0</v>
      </c>
      <c r="Q1289" s="320">
        <v>0</v>
      </c>
      <c r="R1289" s="320">
        <v>0</v>
      </c>
      <c r="S1289" s="320">
        <v>0</v>
      </c>
      <c r="T1289" s="320">
        <v>0</v>
      </c>
      <c r="U1289" s="320">
        <v>0</v>
      </c>
      <c r="V1289" s="320">
        <v>0</v>
      </c>
      <c r="W1289" s="320">
        <v>0</v>
      </c>
      <c r="X1289" s="320">
        <v>0</v>
      </c>
      <c r="Y1289" s="320">
        <v>0</v>
      </c>
      <c r="Z1289" s="320">
        <v>0</v>
      </c>
    </row>
    <row r="1290" spans="4:26" hidden="1" outlineLevel="1">
      <c r="D1290" s="313" t="s">
        <v>840</v>
      </c>
      <c r="E1290" s="313" t="s">
        <v>68</v>
      </c>
      <c r="F1290" s="313" t="s">
        <v>736</v>
      </c>
      <c r="G1290" s="313" t="s">
        <v>737</v>
      </c>
      <c r="H1290" s="313" t="s">
        <v>738</v>
      </c>
      <c r="I1290" s="313" t="s">
        <v>1187</v>
      </c>
      <c r="J1290" s="313" t="s">
        <v>515</v>
      </c>
      <c r="K1290" s="313" t="s">
        <v>167</v>
      </c>
      <c r="M1290" s="325">
        <v>29364</v>
      </c>
      <c r="N1290" s="320"/>
      <c r="O1290" s="320">
        <v>4580</v>
      </c>
      <c r="P1290" s="320">
        <v>2191</v>
      </c>
      <c r="Q1290" s="320">
        <v>924</v>
      </c>
      <c r="R1290" s="320">
        <v>3641</v>
      </c>
      <c r="S1290" s="320">
        <v>3615</v>
      </c>
      <c r="T1290" s="320">
        <v>1825</v>
      </c>
      <c r="U1290" s="320">
        <v>1522</v>
      </c>
      <c r="V1290" s="320">
        <v>1959</v>
      </c>
      <c r="W1290" s="320">
        <v>2733</v>
      </c>
      <c r="X1290" s="320">
        <v>2799</v>
      </c>
      <c r="Y1290" s="320">
        <v>2577</v>
      </c>
      <c r="Z1290" s="320">
        <v>998</v>
      </c>
    </row>
    <row r="1291" spans="4:26" hidden="1" outlineLevel="1">
      <c r="D1291" s="313" t="s">
        <v>2959</v>
      </c>
      <c r="E1291" s="313" t="s">
        <v>67</v>
      </c>
      <c r="F1291" s="313" t="s">
        <v>736</v>
      </c>
      <c r="G1291" s="313" t="s">
        <v>737</v>
      </c>
      <c r="H1291" s="313" t="s">
        <v>738</v>
      </c>
      <c r="I1291" s="313" t="s">
        <v>1187</v>
      </c>
      <c r="J1291" s="313" t="s">
        <v>2960</v>
      </c>
      <c r="K1291" s="313" t="s">
        <v>171</v>
      </c>
      <c r="M1291" s="325">
        <v>90018</v>
      </c>
      <c r="N1291" s="320"/>
      <c r="O1291" s="320">
        <v>877</v>
      </c>
      <c r="P1291" s="320">
        <v>6192</v>
      </c>
      <c r="Q1291" s="320">
        <v>1695</v>
      </c>
      <c r="R1291" s="320">
        <v>4796</v>
      </c>
      <c r="S1291" s="320">
        <v>5626</v>
      </c>
      <c r="T1291" s="320">
        <v>4381</v>
      </c>
      <c r="U1291" s="320">
        <v>12501</v>
      </c>
      <c r="V1291" s="320">
        <v>9547</v>
      </c>
      <c r="W1291" s="320">
        <v>9002</v>
      </c>
      <c r="X1291" s="320">
        <v>21311</v>
      </c>
      <c r="Y1291" s="320">
        <v>5612</v>
      </c>
      <c r="Z1291" s="320">
        <v>8478</v>
      </c>
    </row>
    <row r="1292" spans="4:26" hidden="1" outlineLevel="1">
      <c r="D1292" s="313" t="s">
        <v>2959</v>
      </c>
      <c r="E1292" s="313" t="s">
        <v>67</v>
      </c>
      <c r="F1292" s="313" t="s">
        <v>734</v>
      </c>
      <c r="G1292" s="313" t="s">
        <v>737</v>
      </c>
      <c r="H1292" s="313" t="s">
        <v>738</v>
      </c>
      <c r="I1292" s="313" t="s">
        <v>1205</v>
      </c>
      <c r="J1292" s="313" t="s">
        <v>2961</v>
      </c>
      <c r="K1292" s="313" t="s">
        <v>171</v>
      </c>
      <c r="M1292" s="325">
        <v>0</v>
      </c>
      <c r="N1292" s="320"/>
      <c r="O1292" s="320">
        <v>0</v>
      </c>
      <c r="P1292" s="320">
        <v>0</v>
      </c>
      <c r="Q1292" s="320">
        <v>0</v>
      </c>
      <c r="R1292" s="320">
        <v>0</v>
      </c>
      <c r="S1292" s="320">
        <v>0</v>
      </c>
      <c r="T1292" s="320">
        <v>0</v>
      </c>
      <c r="U1292" s="320">
        <v>0</v>
      </c>
      <c r="V1292" s="320">
        <v>0</v>
      </c>
      <c r="W1292" s="320">
        <v>0</v>
      </c>
      <c r="X1292" s="320">
        <v>0</v>
      </c>
      <c r="Y1292" s="320">
        <v>0</v>
      </c>
      <c r="Z1292" s="320">
        <v>0</v>
      </c>
    </row>
    <row r="1293" spans="4:26" hidden="1" outlineLevel="1">
      <c r="D1293" s="313" t="s">
        <v>2959</v>
      </c>
      <c r="E1293" s="313" t="s">
        <v>67</v>
      </c>
      <c r="F1293" s="313" t="s">
        <v>734</v>
      </c>
      <c r="G1293" s="313" t="s">
        <v>743</v>
      </c>
      <c r="H1293" s="313" t="s">
        <v>738</v>
      </c>
      <c r="I1293" s="313" t="s">
        <v>1205</v>
      </c>
      <c r="J1293" s="313" t="s">
        <v>2962</v>
      </c>
      <c r="K1293" s="313" t="s">
        <v>171</v>
      </c>
      <c r="M1293" s="325">
        <v>0</v>
      </c>
      <c r="N1293" s="320"/>
      <c r="O1293" s="320">
        <v>0</v>
      </c>
      <c r="P1293" s="320">
        <v>0</v>
      </c>
      <c r="Q1293" s="320">
        <v>0</v>
      </c>
      <c r="R1293" s="320">
        <v>0</v>
      </c>
      <c r="S1293" s="320">
        <v>0</v>
      </c>
      <c r="T1293" s="320">
        <v>0</v>
      </c>
      <c r="U1293" s="320">
        <v>0</v>
      </c>
      <c r="V1293" s="320">
        <v>0</v>
      </c>
      <c r="W1293" s="320">
        <v>0</v>
      </c>
      <c r="X1293" s="320">
        <v>0</v>
      </c>
      <c r="Y1293" s="320">
        <v>0</v>
      </c>
      <c r="Z1293" s="320">
        <v>0</v>
      </c>
    </row>
    <row r="1294" spans="4:26" hidden="1" outlineLevel="1">
      <c r="D1294" s="313" t="s">
        <v>2959</v>
      </c>
      <c r="E1294" s="313" t="s">
        <v>67</v>
      </c>
      <c r="F1294" s="313" t="s">
        <v>736</v>
      </c>
      <c r="G1294" s="313" t="s">
        <v>737</v>
      </c>
      <c r="H1294" s="313" t="s">
        <v>738</v>
      </c>
      <c r="I1294" s="313" t="s">
        <v>1205</v>
      </c>
      <c r="J1294" s="313" t="s">
        <v>2963</v>
      </c>
      <c r="K1294" s="313" t="s">
        <v>171</v>
      </c>
      <c r="M1294" s="325">
        <v>0</v>
      </c>
      <c r="N1294" s="320"/>
      <c r="O1294" s="320">
        <v>0</v>
      </c>
      <c r="P1294" s="320">
        <v>0</v>
      </c>
      <c r="Q1294" s="320">
        <v>0</v>
      </c>
      <c r="R1294" s="320">
        <v>0</v>
      </c>
      <c r="S1294" s="320">
        <v>0</v>
      </c>
      <c r="T1294" s="320">
        <v>0</v>
      </c>
      <c r="U1294" s="320">
        <v>0</v>
      </c>
      <c r="V1294" s="320">
        <v>0</v>
      </c>
      <c r="W1294" s="320">
        <v>0</v>
      </c>
      <c r="X1294" s="320">
        <v>0</v>
      </c>
      <c r="Y1294" s="320">
        <v>0</v>
      </c>
      <c r="Z1294" s="320">
        <v>0</v>
      </c>
    </row>
    <row r="1295" spans="4:26" hidden="1" outlineLevel="1">
      <c r="D1295" s="313" t="s">
        <v>2959</v>
      </c>
      <c r="E1295" s="313" t="s">
        <v>67</v>
      </c>
      <c r="F1295" s="313" t="s">
        <v>736</v>
      </c>
      <c r="G1295" s="313" t="s">
        <v>743</v>
      </c>
      <c r="H1295" s="313" t="s">
        <v>738</v>
      </c>
      <c r="I1295" s="313" t="s">
        <v>1205</v>
      </c>
      <c r="J1295" s="313" t="s">
        <v>2964</v>
      </c>
      <c r="K1295" s="313" t="s">
        <v>171</v>
      </c>
      <c r="M1295" s="325">
        <v>0</v>
      </c>
      <c r="N1295" s="320"/>
      <c r="O1295" s="320">
        <v>0</v>
      </c>
      <c r="P1295" s="320">
        <v>0</v>
      </c>
      <c r="Q1295" s="320">
        <v>0</v>
      </c>
      <c r="R1295" s="320">
        <v>0</v>
      </c>
      <c r="S1295" s="320">
        <v>0</v>
      </c>
      <c r="T1295" s="320">
        <v>0</v>
      </c>
      <c r="U1295" s="320">
        <v>0</v>
      </c>
      <c r="V1295" s="320">
        <v>0</v>
      </c>
      <c r="W1295" s="320">
        <v>0</v>
      </c>
      <c r="X1295" s="320">
        <v>0</v>
      </c>
      <c r="Y1295" s="320">
        <v>0</v>
      </c>
      <c r="Z1295" s="320">
        <v>0</v>
      </c>
    </row>
    <row r="1296" spans="4:26" hidden="1" outlineLevel="1">
      <c r="D1296" s="313" t="s">
        <v>2965</v>
      </c>
      <c r="E1296" s="313" t="s">
        <v>68</v>
      </c>
      <c r="F1296" s="313" t="s">
        <v>736</v>
      </c>
      <c r="G1296" s="313" t="s">
        <v>737</v>
      </c>
      <c r="H1296" s="313" t="s">
        <v>738</v>
      </c>
      <c r="I1296" s="313" t="s">
        <v>1187</v>
      </c>
      <c r="J1296" s="313" t="s">
        <v>2966</v>
      </c>
      <c r="K1296" s="313" t="s">
        <v>167</v>
      </c>
      <c r="M1296" s="325">
        <v>24874</v>
      </c>
      <c r="N1296" s="320"/>
      <c r="O1296" s="320">
        <v>1272</v>
      </c>
      <c r="P1296" s="320">
        <v>2338</v>
      </c>
      <c r="Q1296" s="320">
        <v>581</v>
      </c>
      <c r="R1296" s="320">
        <v>960</v>
      </c>
      <c r="S1296" s="320">
        <v>868</v>
      </c>
      <c r="T1296" s="320">
        <v>451</v>
      </c>
      <c r="U1296" s="320">
        <v>1312</v>
      </c>
      <c r="V1296" s="320">
        <v>1389</v>
      </c>
      <c r="W1296" s="320">
        <v>1603</v>
      </c>
      <c r="X1296" s="320">
        <v>7238</v>
      </c>
      <c r="Y1296" s="320">
        <v>5015</v>
      </c>
      <c r="Z1296" s="320">
        <v>1847</v>
      </c>
    </row>
    <row r="1297" spans="4:26" hidden="1" outlineLevel="1">
      <c r="D1297" s="313" t="s">
        <v>3279</v>
      </c>
      <c r="E1297" s="313" t="s">
        <v>67</v>
      </c>
      <c r="F1297" s="313" t="s">
        <v>736</v>
      </c>
      <c r="G1297" s="313" t="s">
        <v>737</v>
      </c>
      <c r="H1297" s="313" t="s">
        <v>738</v>
      </c>
      <c r="I1297" s="313" t="s">
        <v>1187</v>
      </c>
      <c r="J1297" s="313" t="s">
        <v>3546</v>
      </c>
      <c r="K1297" s="313" t="s">
        <v>171</v>
      </c>
      <c r="M1297" s="325">
        <v>903</v>
      </c>
      <c r="N1297" s="320"/>
      <c r="O1297" s="320">
        <v>20</v>
      </c>
      <c r="P1297" s="320">
        <v>544</v>
      </c>
      <c r="Q1297" s="320">
        <v>63</v>
      </c>
      <c r="R1297" s="320">
        <v>63</v>
      </c>
      <c r="S1297" s="320">
        <v>41</v>
      </c>
      <c r="T1297" s="320">
        <v>60</v>
      </c>
      <c r="U1297" s="320">
        <v>1</v>
      </c>
      <c r="V1297" s="320">
        <v>2</v>
      </c>
      <c r="W1297" s="320">
        <v>101</v>
      </c>
      <c r="X1297" s="320">
        <v>3</v>
      </c>
      <c r="Y1297" s="320">
        <v>2</v>
      </c>
      <c r="Z1297" s="320">
        <v>3</v>
      </c>
    </row>
    <row r="1298" spans="4:26" hidden="1" outlineLevel="1">
      <c r="D1298" s="313" t="s">
        <v>3344</v>
      </c>
      <c r="E1298" s="313" t="s">
        <v>67</v>
      </c>
      <c r="F1298" s="313" t="s">
        <v>736</v>
      </c>
      <c r="G1298" s="313" t="s">
        <v>737</v>
      </c>
      <c r="H1298" s="313" t="s">
        <v>738</v>
      </c>
      <c r="I1298" s="313" t="s">
        <v>1187</v>
      </c>
      <c r="J1298" s="313" t="s">
        <v>3547</v>
      </c>
      <c r="K1298" s="313" t="s">
        <v>171</v>
      </c>
      <c r="M1298" s="325">
        <v>81</v>
      </c>
      <c r="N1298" s="320"/>
      <c r="O1298" s="320">
        <v>0</v>
      </c>
      <c r="P1298" s="320">
        <v>31</v>
      </c>
      <c r="Q1298" s="320">
        <v>0</v>
      </c>
      <c r="R1298" s="320">
        <v>0</v>
      </c>
      <c r="S1298" s="320">
        <v>0</v>
      </c>
      <c r="T1298" s="320">
        <v>0</v>
      </c>
      <c r="U1298" s="320">
        <v>0</v>
      </c>
      <c r="V1298" s="320">
        <v>0</v>
      </c>
      <c r="W1298" s="320">
        <v>0</v>
      </c>
      <c r="X1298" s="320">
        <v>50</v>
      </c>
      <c r="Y1298" s="320">
        <v>0</v>
      </c>
      <c r="Z1298" s="320">
        <v>0</v>
      </c>
    </row>
    <row r="1299" spans="4:26" hidden="1" outlineLevel="1">
      <c r="D1299" s="313" t="s">
        <v>790</v>
      </c>
      <c r="E1299" s="313" t="s">
        <v>69</v>
      </c>
      <c r="F1299" s="313" t="s">
        <v>736</v>
      </c>
      <c r="G1299" s="313" t="s">
        <v>737</v>
      </c>
      <c r="H1299" s="313" t="s">
        <v>738</v>
      </c>
      <c r="I1299" s="313" t="s">
        <v>1187</v>
      </c>
      <c r="J1299" s="313" t="s">
        <v>255</v>
      </c>
      <c r="K1299" s="313" t="s">
        <v>170</v>
      </c>
      <c r="M1299" s="325">
        <v>128589</v>
      </c>
      <c r="N1299" s="320"/>
      <c r="O1299" s="320">
        <v>15943</v>
      </c>
      <c r="P1299" s="320">
        <v>9992</v>
      </c>
      <c r="Q1299" s="320">
        <v>7502</v>
      </c>
      <c r="R1299" s="320">
        <v>6894</v>
      </c>
      <c r="S1299" s="320">
        <v>13286</v>
      </c>
      <c r="T1299" s="320">
        <v>7417</v>
      </c>
      <c r="U1299" s="320">
        <v>7705</v>
      </c>
      <c r="V1299" s="320">
        <v>18052</v>
      </c>
      <c r="W1299" s="320">
        <v>13207</v>
      </c>
      <c r="X1299" s="320">
        <v>10146</v>
      </c>
      <c r="Y1299" s="320">
        <v>12174</v>
      </c>
      <c r="Z1299" s="320">
        <v>6271</v>
      </c>
    </row>
    <row r="1300" spans="4:26" hidden="1" outlineLevel="1">
      <c r="D1300" s="313" t="s">
        <v>790</v>
      </c>
      <c r="E1300" s="313" t="s">
        <v>69</v>
      </c>
      <c r="F1300" s="313" t="s">
        <v>734</v>
      </c>
      <c r="G1300" s="313" t="s">
        <v>737</v>
      </c>
      <c r="H1300" s="313" t="s">
        <v>738</v>
      </c>
      <c r="I1300" s="313" t="s">
        <v>1205</v>
      </c>
      <c r="J1300" s="313" t="s">
        <v>2111</v>
      </c>
      <c r="K1300" s="313" t="s">
        <v>170</v>
      </c>
      <c r="M1300" s="325">
        <v>0</v>
      </c>
      <c r="N1300" s="320"/>
      <c r="O1300" s="320">
        <v>0</v>
      </c>
      <c r="P1300" s="320">
        <v>0</v>
      </c>
      <c r="Q1300" s="320">
        <v>0</v>
      </c>
      <c r="R1300" s="320">
        <v>0</v>
      </c>
      <c r="S1300" s="320">
        <v>0</v>
      </c>
      <c r="T1300" s="320">
        <v>0</v>
      </c>
      <c r="U1300" s="320">
        <v>0</v>
      </c>
      <c r="V1300" s="320">
        <v>0</v>
      </c>
      <c r="W1300" s="320">
        <v>0</v>
      </c>
      <c r="X1300" s="320">
        <v>0</v>
      </c>
      <c r="Y1300" s="320">
        <v>0</v>
      </c>
      <c r="Z1300" s="320">
        <v>0</v>
      </c>
    </row>
    <row r="1301" spans="4:26" hidden="1" outlineLevel="1">
      <c r="D1301" s="313" t="s">
        <v>790</v>
      </c>
      <c r="E1301" s="313" t="s">
        <v>69</v>
      </c>
      <c r="F1301" s="313" t="s">
        <v>734</v>
      </c>
      <c r="G1301" s="313" t="s">
        <v>743</v>
      </c>
      <c r="H1301" s="313" t="s">
        <v>738</v>
      </c>
      <c r="I1301" s="313" t="s">
        <v>1205</v>
      </c>
      <c r="J1301" s="313" t="s">
        <v>2112</v>
      </c>
      <c r="K1301" s="313" t="s">
        <v>170</v>
      </c>
      <c r="M1301" s="325">
        <v>0</v>
      </c>
      <c r="N1301" s="320"/>
      <c r="O1301" s="320">
        <v>0</v>
      </c>
      <c r="P1301" s="320">
        <v>0</v>
      </c>
      <c r="Q1301" s="320">
        <v>0</v>
      </c>
      <c r="R1301" s="320">
        <v>0</v>
      </c>
      <c r="S1301" s="320">
        <v>0</v>
      </c>
      <c r="T1301" s="320">
        <v>0</v>
      </c>
      <c r="U1301" s="320">
        <v>0</v>
      </c>
      <c r="V1301" s="320">
        <v>0</v>
      </c>
      <c r="W1301" s="320">
        <v>0</v>
      </c>
      <c r="X1301" s="320">
        <v>0</v>
      </c>
      <c r="Y1301" s="320">
        <v>0</v>
      </c>
      <c r="Z1301" s="320">
        <v>0</v>
      </c>
    </row>
    <row r="1302" spans="4:26" hidden="1" outlineLevel="1">
      <c r="D1302" s="313" t="s">
        <v>790</v>
      </c>
      <c r="E1302" s="313" t="s">
        <v>69</v>
      </c>
      <c r="F1302" s="313" t="s">
        <v>736</v>
      </c>
      <c r="G1302" s="313" t="s">
        <v>737</v>
      </c>
      <c r="H1302" s="313" t="s">
        <v>738</v>
      </c>
      <c r="I1302" s="313" t="s">
        <v>1205</v>
      </c>
      <c r="J1302" s="313" t="s">
        <v>2113</v>
      </c>
      <c r="K1302" s="313" t="s">
        <v>170</v>
      </c>
      <c r="M1302" s="325">
        <v>0</v>
      </c>
      <c r="N1302" s="320"/>
      <c r="O1302" s="320">
        <v>0</v>
      </c>
      <c r="P1302" s="320">
        <v>0</v>
      </c>
      <c r="Q1302" s="320">
        <v>0</v>
      </c>
      <c r="R1302" s="320">
        <v>0</v>
      </c>
      <c r="S1302" s="320">
        <v>0</v>
      </c>
      <c r="T1302" s="320">
        <v>0</v>
      </c>
      <c r="U1302" s="320">
        <v>0</v>
      </c>
      <c r="V1302" s="320">
        <v>0</v>
      </c>
      <c r="W1302" s="320">
        <v>0</v>
      </c>
      <c r="X1302" s="320">
        <v>0</v>
      </c>
      <c r="Y1302" s="320">
        <v>0</v>
      </c>
      <c r="Z1302" s="320">
        <v>0</v>
      </c>
    </row>
    <row r="1303" spans="4:26" hidden="1" outlineLevel="1">
      <c r="D1303" s="313" t="s">
        <v>790</v>
      </c>
      <c r="E1303" s="313" t="s">
        <v>69</v>
      </c>
      <c r="F1303" s="313" t="s">
        <v>736</v>
      </c>
      <c r="G1303" s="313" t="s">
        <v>743</v>
      </c>
      <c r="H1303" s="313" t="s">
        <v>738</v>
      </c>
      <c r="I1303" s="313" t="s">
        <v>1205</v>
      </c>
      <c r="J1303" s="313" t="s">
        <v>2114</v>
      </c>
      <c r="K1303" s="313" t="s">
        <v>170</v>
      </c>
      <c r="M1303" s="325">
        <v>0</v>
      </c>
      <c r="N1303" s="320"/>
      <c r="O1303" s="320">
        <v>0</v>
      </c>
      <c r="P1303" s="320">
        <v>0</v>
      </c>
      <c r="Q1303" s="320">
        <v>0</v>
      </c>
      <c r="R1303" s="320">
        <v>0</v>
      </c>
      <c r="S1303" s="320">
        <v>0</v>
      </c>
      <c r="T1303" s="320">
        <v>0</v>
      </c>
      <c r="U1303" s="320">
        <v>0</v>
      </c>
      <c r="V1303" s="320">
        <v>0</v>
      </c>
      <c r="W1303" s="320">
        <v>0</v>
      </c>
      <c r="X1303" s="320">
        <v>0</v>
      </c>
      <c r="Y1303" s="320">
        <v>0</v>
      </c>
      <c r="Z1303" s="320">
        <v>0</v>
      </c>
    </row>
    <row r="1304" spans="4:26" hidden="1" outlineLevel="1">
      <c r="D1304" s="313" t="s">
        <v>2115</v>
      </c>
      <c r="E1304" s="313" t="s">
        <v>69</v>
      </c>
      <c r="F1304" s="313" t="s">
        <v>736</v>
      </c>
      <c r="G1304" s="313" t="s">
        <v>737</v>
      </c>
      <c r="H1304" s="313" t="s">
        <v>738</v>
      </c>
      <c r="I1304" s="313" t="s">
        <v>1187</v>
      </c>
      <c r="J1304" s="313" t="s">
        <v>2116</v>
      </c>
      <c r="K1304" s="313" t="s">
        <v>170</v>
      </c>
      <c r="M1304" s="325">
        <v>2710</v>
      </c>
      <c r="N1304" s="320"/>
      <c r="O1304" s="320">
        <v>629</v>
      </c>
      <c r="P1304" s="320">
        <v>251</v>
      </c>
      <c r="Q1304" s="320">
        <v>153</v>
      </c>
      <c r="R1304" s="320">
        <v>237</v>
      </c>
      <c r="S1304" s="320">
        <v>157</v>
      </c>
      <c r="T1304" s="320">
        <v>103</v>
      </c>
      <c r="U1304" s="320">
        <v>66</v>
      </c>
      <c r="V1304" s="320">
        <v>140</v>
      </c>
      <c r="W1304" s="320">
        <v>315</v>
      </c>
      <c r="X1304" s="320">
        <v>287</v>
      </c>
      <c r="Y1304" s="320">
        <v>111</v>
      </c>
      <c r="Z1304" s="320">
        <v>261</v>
      </c>
    </row>
    <row r="1305" spans="4:26" hidden="1" outlineLevel="1">
      <c r="D1305" s="313" t="s">
        <v>791</v>
      </c>
      <c r="E1305" s="313" t="s">
        <v>67</v>
      </c>
      <c r="F1305" s="313" t="s">
        <v>736</v>
      </c>
      <c r="G1305" s="313" t="s">
        <v>737</v>
      </c>
      <c r="H1305" s="313" t="s">
        <v>738</v>
      </c>
      <c r="I1305" s="313" t="s">
        <v>1187</v>
      </c>
      <c r="J1305" s="313" t="s">
        <v>705</v>
      </c>
      <c r="K1305" s="313" t="s">
        <v>171</v>
      </c>
      <c r="M1305" s="325">
        <v>77504</v>
      </c>
      <c r="N1305" s="320"/>
      <c r="O1305" s="320">
        <v>6647</v>
      </c>
      <c r="P1305" s="320">
        <v>7228</v>
      </c>
      <c r="Q1305" s="320">
        <v>4746</v>
      </c>
      <c r="R1305" s="320">
        <v>9418</v>
      </c>
      <c r="S1305" s="320">
        <v>3188</v>
      </c>
      <c r="T1305" s="320">
        <v>4750</v>
      </c>
      <c r="U1305" s="320">
        <v>5631</v>
      </c>
      <c r="V1305" s="320">
        <v>4853</v>
      </c>
      <c r="W1305" s="320">
        <v>5222</v>
      </c>
      <c r="X1305" s="320">
        <v>12581</v>
      </c>
      <c r="Y1305" s="320">
        <v>6420</v>
      </c>
      <c r="Z1305" s="320">
        <v>6820</v>
      </c>
    </row>
    <row r="1306" spans="4:26" hidden="1" outlineLevel="1">
      <c r="D1306" s="313" t="s">
        <v>791</v>
      </c>
      <c r="E1306" s="313" t="s">
        <v>67</v>
      </c>
      <c r="F1306" s="313" t="s">
        <v>736</v>
      </c>
      <c r="G1306" s="313" t="s">
        <v>743</v>
      </c>
      <c r="H1306" s="313" t="s">
        <v>738</v>
      </c>
      <c r="I1306" s="313" t="s">
        <v>1187</v>
      </c>
      <c r="J1306" s="313" t="s">
        <v>706</v>
      </c>
      <c r="K1306" s="313" t="s">
        <v>171</v>
      </c>
      <c r="M1306" s="325">
        <v>8630</v>
      </c>
      <c r="N1306" s="320"/>
      <c r="O1306" s="320">
        <v>213</v>
      </c>
      <c r="P1306" s="320">
        <v>634</v>
      </c>
      <c r="Q1306" s="320">
        <v>57</v>
      </c>
      <c r="R1306" s="320">
        <v>466</v>
      </c>
      <c r="S1306" s="320">
        <v>130</v>
      </c>
      <c r="T1306" s="320">
        <v>5624</v>
      </c>
      <c r="U1306" s="320">
        <v>214</v>
      </c>
      <c r="V1306" s="320">
        <v>14</v>
      </c>
      <c r="W1306" s="320">
        <v>123</v>
      </c>
      <c r="X1306" s="320">
        <v>962</v>
      </c>
      <c r="Y1306" s="320">
        <v>114</v>
      </c>
      <c r="Z1306" s="320">
        <v>79</v>
      </c>
    </row>
    <row r="1307" spans="4:26" hidden="1" outlineLevel="1">
      <c r="D1307" s="313" t="s">
        <v>791</v>
      </c>
      <c r="E1307" s="313" t="s">
        <v>67</v>
      </c>
      <c r="F1307" s="313" t="s">
        <v>734</v>
      </c>
      <c r="G1307" s="313" t="s">
        <v>737</v>
      </c>
      <c r="H1307" s="313" t="s">
        <v>738</v>
      </c>
      <c r="I1307" s="313" t="s">
        <v>1205</v>
      </c>
      <c r="J1307" s="313" t="s">
        <v>2117</v>
      </c>
      <c r="K1307" s="313" t="s">
        <v>171</v>
      </c>
      <c r="M1307" s="325">
        <v>0</v>
      </c>
      <c r="N1307" s="320"/>
      <c r="O1307" s="320">
        <v>0</v>
      </c>
      <c r="P1307" s="320">
        <v>0</v>
      </c>
      <c r="Q1307" s="320">
        <v>0</v>
      </c>
      <c r="R1307" s="320">
        <v>0</v>
      </c>
      <c r="S1307" s="320">
        <v>0</v>
      </c>
      <c r="T1307" s="320">
        <v>0</v>
      </c>
      <c r="U1307" s="320">
        <v>0</v>
      </c>
      <c r="V1307" s="320">
        <v>0</v>
      </c>
      <c r="W1307" s="320">
        <v>0</v>
      </c>
      <c r="X1307" s="320">
        <v>0</v>
      </c>
      <c r="Y1307" s="320">
        <v>0</v>
      </c>
      <c r="Z1307" s="320">
        <v>0</v>
      </c>
    </row>
    <row r="1308" spans="4:26" hidden="1" outlineLevel="1">
      <c r="D1308" s="313" t="s">
        <v>791</v>
      </c>
      <c r="E1308" s="313" t="s">
        <v>67</v>
      </c>
      <c r="F1308" s="313" t="s">
        <v>734</v>
      </c>
      <c r="G1308" s="313" t="s">
        <v>743</v>
      </c>
      <c r="H1308" s="313" t="s">
        <v>738</v>
      </c>
      <c r="I1308" s="313" t="s">
        <v>1205</v>
      </c>
      <c r="J1308" s="313" t="s">
        <v>2118</v>
      </c>
      <c r="K1308" s="313" t="s">
        <v>171</v>
      </c>
      <c r="M1308" s="325">
        <v>0</v>
      </c>
      <c r="N1308" s="320"/>
      <c r="O1308" s="320">
        <v>0</v>
      </c>
      <c r="P1308" s="320">
        <v>0</v>
      </c>
      <c r="Q1308" s="320">
        <v>0</v>
      </c>
      <c r="R1308" s="320">
        <v>0</v>
      </c>
      <c r="S1308" s="320">
        <v>0</v>
      </c>
      <c r="T1308" s="320">
        <v>0</v>
      </c>
      <c r="U1308" s="320">
        <v>0</v>
      </c>
      <c r="V1308" s="320">
        <v>0</v>
      </c>
      <c r="W1308" s="320">
        <v>0</v>
      </c>
      <c r="X1308" s="320">
        <v>0</v>
      </c>
      <c r="Y1308" s="320">
        <v>0</v>
      </c>
      <c r="Z1308" s="320">
        <v>0</v>
      </c>
    </row>
    <row r="1309" spans="4:26" hidden="1" outlineLevel="1">
      <c r="D1309" s="313" t="s">
        <v>791</v>
      </c>
      <c r="E1309" s="313" t="s">
        <v>67</v>
      </c>
      <c r="F1309" s="313" t="s">
        <v>736</v>
      </c>
      <c r="G1309" s="313" t="s">
        <v>737</v>
      </c>
      <c r="H1309" s="313" t="s">
        <v>738</v>
      </c>
      <c r="I1309" s="313" t="s">
        <v>1205</v>
      </c>
      <c r="J1309" s="313" t="s">
        <v>2119</v>
      </c>
      <c r="K1309" s="313" t="s">
        <v>171</v>
      </c>
      <c r="M1309" s="325">
        <v>0</v>
      </c>
      <c r="N1309" s="320"/>
      <c r="O1309" s="320">
        <v>0</v>
      </c>
      <c r="P1309" s="320">
        <v>0</v>
      </c>
      <c r="Q1309" s="320">
        <v>0</v>
      </c>
      <c r="R1309" s="320">
        <v>0</v>
      </c>
      <c r="S1309" s="320">
        <v>0</v>
      </c>
      <c r="T1309" s="320">
        <v>0</v>
      </c>
      <c r="U1309" s="320">
        <v>0</v>
      </c>
      <c r="V1309" s="320">
        <v>0</v>
      </c>
      <c r="W1309" s="320">
        <v>0</v>
      </c>
      <c r="X1309" s="320">
        <v>0</v>
      </c>
      <c r="Y1309" s="320">
        <v>0</v>
      </c>
      <c r="Z1309" s="320">
        <v>0</v>
      </c>
    </row>
    <row r="1310" spans="4:26" hidden="1" outlineLevel="1">
      <c r="D1310" s="313" t="s">
        <v>791</v>
      </c>
      <c r="E1310" s="313" t="s">
        <v>67</v>
      </c>
      <c r="F1310" s="313" t="s">
        <v>736</v>
      </c>
      <c r="G1310" s="313" t="s">
        <v>743</v>
      </c>
      <c r="H1310" s="313" t="s">
        <v>738</v>
      </c>
      <c r="I1310" s="313" t="s">
        <v>1205</v>
      </c>
      <c r="J1310" s="313" t="s">
        <v>2120</v>
      </c>
      <c r="K1310" s="313" t="s">
        <v>171</v>
      </c>
      <c r="M1310" s="325">
        <v>0</v>
      </c>
      <c r="N1310" s="320"/>
      <c r="O1310" s="320">
        <v>0</v>
      </c>
      <c r="P1310" s="320">
        <v>0</v>
      </c>
      <c r="Q1310" s="320">
        <v>0</v>
      </c>
      <c r="R1310" s="320">
        <v>0</v>
      </c>
      <c r="S1310" s="320">
        <v>0</v>
      </c>
      <c r="T1310" s="320">
        <v>0</v>
      </c>
      <c r="U1310" s="320">
        <v>0</v>
      </c>
      <c r="V1310" s="320">
        <v>0</v>
      </c>
      <c r="W1310" s="320">
        <v>0</v>
      </c>
      <c r="X1310" s="320">
        <v>0</v>
      </c>
      <c r="Y1310" s="320">
        <v>0</v>
      </c>
      <c r="Z1310" s="320">
        <v>0</v>
      </c>
    </row>
    <row r="1311" spans="4:26" hidden="1" outlineLevel="1">
      <c r="D1311" s="313" t="s">
        <v>4130</v>
      </c>
      <c r="E1311" s="313" t="s">
        <v>68</v>
      </c>
      <c r="F1311" s="313" t="s">
        <v>736</v>
      </c>
      <c r="G1311" s="313" t="s">
        <v>737</v>
      </c>
      <c r="H1311" s="313" t="s">
        <v>738</v>
      </c>
      <c r="I1311" s="313" t="s">
        <v>1187</v>
      </c>
      <c r="J1311" s="313" t="s">
        <v>4131</v>
      </c>
      <c r="K1311" s="313" t="s">
        <v>167</v>
      </c>
      <c r="M1311" s="325">
        <v>82</v>
      </c>
      <c r="N1311" s="320"/>
      <c r="O1311" s="320"/>
      <c r="P1311" s="320"/>
      <c r="Q1311" s="320"/>
      <c r="R1311" s="320"/>
      <c r="S1311" s="320"/>
      <c r="T1311" s="320"/>
      <c r="U1311" s="320"/>
      <c r="V1311" s="320"/>
      <c r="W1311" s="320"/>
      <c r="X1311" s="320"/>
      <c r="Y1311" s="320">
        <v>15</v>
      </c>
      <c r="Z1311" s="320">
        <v>67</v>
      </c>
    </row>
    <row r="1312" spans="4:26" hidden="1" outlineLevel="1">
      <c r="D1312" s="313" t="s">
        <v>792</v>
      </c>
      <c r="E1312" s="313" t="s">
        <v>68</v>
      </c>
      <c r="F1312" s="313" t="s">
        <v>736</v>
      </c>
      <c r="G1312" s="313" t="s">
        <v>737</v>
      </c>
      <c r="H1312" s="313" t="s">
        <v>738</v>
      </c>
      <c r="I1312" s="313" t="s">
        <v>1187</v>
      </c>
      <c r="J1312" s="313" t="s">
        <v>513</v>
      </c>
      <c r="K1312" s="313" t="s">
        <v>171</v>
      </c>
      <c r="M1312" s="325">
        <v>65281</v>
      </c>
      <c r="N1312" s="320"/>
      <c r="O1312" s="320">
        <v>2735</v>
      </c>
      <c r="P1312" s="320">
        <v>1236</v>
      </c>
      <c r="Q1312" s="320">
        <v>1641</v>
      </c>
      <c r="R1312" s="320">
        <v>1119</v>
      </c>
      <c r="S1312" s="320">
        <v>736</v>
      </c>
      <c r="T1312" s="320">
        <v>1711</v>
      </c>
      <c r="U1312" s="320">
        <v>555</v>
      </c>
      <c r="V1312" s="320">
        <v>2104</v>
      </c>
      <c r="W1312" s="320">
        <v>900</v>
      </c>
      <c r="X1312" s="320">
        <v>17033</v>
      </c>
      <c r="Y1312" s="320">
        <v>2353</v>
      </c>
      <c r="Z1312" s="320">
        <v>33158</v>
      </c>
    </row>
    <row r="1313" spans="4:26" hidden="1" outlineLevel="1">
      <c r="D1313" s="313" t="s">
        <v>792</v>
      </c>
      <c r="E1313" s="313" t="s">
        <v>68</v>
      </c>
      <c r="F1313" s="313" t="s">
        <v>734</v>
      </c>
      <c r="G1313" s="313" t="s">
        <v>737</v>
      </c>
      <c r="H1313" s="313" t="s">
        <v>738</v>
      </c>
      <c r="I1313" s="313" t="s">
        <v>1205</v>
      </c>
      <c r="J1313" s="313" t="s">
        <v>2121</v>
      </c>
      <c r="K1313" s="313" t="s">
        <v>167</v>
      </c>
      <c r="M1313" s="325">
        <v>0</v>
      </c>
      <c r="N1313" s="320"/>
      <c r="O1313" s="320">
        <v>0</v>
      </c>
      <c r="P1313" s="320">
        <v>0</v>
      </c>
      <c r="Q1313" s="320">
        <v>0</v>
      </c>
      <c r="R1313" s="320">
        <v>0</v>
      </c>
      <c r="S1313" s="320">
        <v>0</v>
      </c>
      <c r="T1313" s="320">
        <v>0</v>
      </c>
      <c r="U1313" s="320">
        <v>0</v>
      </c>
      <c r="V1313" s="320">
        <v>0</v>
      </c>
      <c r="W1313" s="320">
        <v>0</v>
      </c>
      <c r="X1313" s="320">
        <v>0</v>
      </c>
      <c r="Y1313" s="320">
        <v>0</v>
      </c>
      <c r="Z1313" s="320">
        <v>0</v>
      </c>
    </row>
    <row r="1314" spans="4:26" hidden="1" outlineLevel="1">
      <c r="D1314" s="313" t="s">
        <v>792</v>
      </c>
      <c r="E1314" s="313" t="s">
        <v>68</v>
      </c>
      <c r="F1314" s="313" t="s">
        <v>734</v>
      </c>
      <c r="G1314" s="313" t="s">
        <v>743</v>
      </c>
      <c r="H1314" s="313" t="s">
        <v>738</v>
      </c>
      <c r="I1314" s="313" t="s">
        <v>1205</v>
      </c>
      <c r="J1314" s="313" t="s">
        <v>2122</v>
      </c>
      <c r="K1314" s="313" t="s">
        <v>167</v>
      </c>
      <c r="M1314" s="325">
        <v>0</v>
      </c>
      <c r="N1314" s="320"/>
      <c r="O1314" s="320">
        <v>0</v>
      </c>
      <c r="P1314" s="320">
        <v>0</v>
      </c>
      <c r="Q1314" s="320">
        <v>0</v>
      </c>
      <c r="R1314" s="320">
        <v>0</v>
      </c>
      <c r="S1314" s="320">
        <v>0</v>
      </c>
      <c r="T1314" s="320">
        <v>0</v>
      </c>
      <c r="U1314" s="320">
        <v>0</v>
      </c>
      <c r="V1314" s="320">
        <v>0</v>
      </c>
      <c r="W1314" s="320">
        <v>0</v>
      </c>
      <c r="X1314" s="320">
        <v>0</v>
      </c>
      <c r="Y1314" s="320">
        <v>0</v>
      </c>
      <c r="Z1314" s="320">
        <v>0</v>
      </c>
    </row>
    <row r="1315" spans="4:26" hidden="1" outlineLevel="1">
      <c r="D1315" s="313" t="s">
        <v>792</v>
      </c>
      <c r="E1315" s="313" t="s">
        <v>68</v>
      </c>
      <c r="F1315" s="313" t="s">
        <v>736</v>
      </c>
      <c r="G1315" s="313" t="s">
        <v>737</v>
      </c>
      <c r="H1315" s="313" t="s">
        <v>738</v>
      </c>
      <c r="I1315" s="313" t="s">
        <v>1205</v>
      </c>
      <c r="J1315" s="313" t="s">
        <v>2123</v>
      </c>
      <c r="K1315" s="313" t="s">
        <v>167</v>
      </c>
      <c r="M1315" s="325">
        <v>0</v>
      </c>
      <c r="N1315" s="320"/>
      <c r="O1315" s="320">
        <v>0</v>
      </c>
      <c r="P1315" s="320">
        <v>0</v>
      </c>
      <c r="Q1315" s="320">
        <v>0</v>
      </c>
      <c r="R1315" s="320">
        <v>0</v>
      </c>
      <c r="S1315" s="320">
        <v>0</v>
      </c>
      <c r="T1315" s="320">
        <v>0</v>
      </c>
      <c r="U1315" s="320">
        <v>0</v>
      </c>
      <c r="V1315" s="320">
        <v>0</v>
      </c>
      <c r="W1315" s="320">
        <v>0</v>
      </c>
      <c r="X1315" s="320">
        <v>0</v>
      </c>
      <c r="Y1315" s="320">
        <v>0</v>
      </c>
      <c r="Z1315" s="320">
        <v>0</v>
      </c>
    </row>
    <row r="1316" spans="4:26" hidden="1" outlineLevel="1">
      <c r="D1316" s="313" t="s">
        <v>792</v>
      </c>
      <c r="E1316" s="313" t="s">
        <v>68</v>
      </c>
      <c r="F1316" s="313" t="s">
        <v>736</v>
      </c>
      <c r="G1316" s="313" t="s">
        <v>743</v>
      </c>
      <c r="H1316" s="313" t="s">
        <v>738</v>
      </c>
      <c r="I1316" s="313" t="s">
        <v>1205</v>
      </c>
      <c r="J1316" s="313" t="s">
        <v>2124</v>
      </c>
      <c r="K1316" s="313" t="s">
        <v>167</v>
      </c>
      <c r="M1316" s="325">
        <v>0</v>
      </c>
      <c r="N1316" s="320"/>
      <c r="O1316" s="320">
        <v>0</v>
      </c>
      <c r="P1316" s="320">
        <v>0</v>
      </c>
      <c r="Q1316" s="320">
        <v>0</v>
      </c>
      <c r="R1316" s="320">
        <v>0</v>
      </c>
      <c r="S1316" s="320">
        <v>0</v>
      </c>
      <c r="T1316" s="320">
        <v>0</v>
      </c>
      <c r="U1316" s="320">
        <v>0</v>
      </c>
      <c r="V1316" s="320">
        <v>0</v>
      </c>
      <c r="W1316" s="320">
        <v>0</v>
      </c>
      <c r="X1316" s="320">
        <v>0</v>
      </c>
      <c r="Y1316" s="320">
        <v>0</v>
      </c>
      <c r="Z1316" s="320">
        <v>0</v>
      </c>
    </row>
    <row r="1317" spans="4:26" hidden="1" outlineLevel="1">
      <c r="D1317" s="313" t="s">
        <v>794</v>
      </c>
      <c r="E1317" s="313" t="s">
        <v>68</v>
      </c>
      <c r="F1317" s="313" t="s">
        <v>736</v>
      </c>
      <c r="G1317" s="313" t="s">
        <v>737</v>
      </c>
      <c r="H1317" s="313" t="s">
        <v>738</v>
      </c>
      <c r="I1317" s="313" t="s">
        <v>1187</v>
      </c>
      <c r="J1317" s="313" t="s">
        <v>407</v>
      </c>
      <c r="K1317" s="313" t="s">
        <v>167</v>
      </c>
      <c r="M1317" s="325">
        <v>1042702</v>
      </c>
      <c r="N1317" s="320"/>
      <c r="O1317" s="320">
        <v>69151</v>
      </c>
      <c r="P1317" s="320">
        <v>197093</v>
      </c>
      <c r="Q1317" s="320">
        <v>111449</v>
      </c>
      <c r="R1317" s="320">
        <v>93699</v>
      </c>
      <c r="S1317" s="320">
        <v>52714</v>
      </c>
      <c r="T1317" s="320">
        <v>56341</v>
      </c>
      <c r="U1317" s="320">
        <v>59931</v>
      </c>
      <c r="V1317" s="320">
        <v>48834</v>
      </c>
      <c r="W1317" s="320">
        <v>41261</v>
      </c>
      <c r="X1317" s="320">
        <v>102051</v>
      </c>
      <c r="Y1317" s="320">
        <v>75637</v>
      </c>
      <c r="Z1317" s="320">
        <v>134541</v>
      </c>
    </row>
    <row r="1318" spans="4:26" hidden="1" outlineLevel="1">
      <c r="D1318" s="313" t="s">
        <v>794</v>
      </c>
      <c r="E1318" s="313" t="s">
        <v>68</v>
      </c>
      <c r="F1318" s="313" t="s">
        <v>736</v>
      </c>
      <c r="G1318" s="313" t="s">
        <v>737</v>
      </c>
      <c r="H1318" s="313" t="s">
        <v>738</v>
      </c>
      <c r="I1318" s="313" t="s">
        <v>1187</v>
      </c>
      <c r="J1318" s="313" t="s">
        <v>4132</v>
      </c>
      <c r="K1318" s="313" t="s">
        <v>167</v>
      </c>
      <c r="M1318" s="325">
        <v>124345</v>
      </c>
      <c r="N1318" s="320"/>
      <c r="O1318" s="320"/>
      <c r="P1318" s="320"/>
      <c r="Q1318" s="320"/>
      <c r="R1318" s="320"/>
      <c r="S1318" s="320">
        <v>8408</v>
      </c>
      <c r="T1318" s="320">
        <v>33542</v>
      </c>
      <c r="U1318" s="320">
        <v>17313</v>
      </c>
      <c r="V1318" s="320">
        <v>8359</v>
      </c>
      <c r="W1318" s="320">
        <v>6395</v>
      </c>
      <c r="X1318" s="320">
        <v>9298</v>
      </c>
      <c r="Y1318" s="320">
        <v>14034</v>
      </c>
      <c r="Z1318" s="320">
        <v>26996</v>
      </c>
    </row>
    <row r="1319" spans="4:26" hidden="1" outlineLevel="1">
      <c r="D1319" s="313" t="s">
        <v>794</v>
      </c>
      <c r="E1319" s="313" t="s">
        <v>68</v>
      </c>
      <c r="F1319" s="313" t="s">
        <v>736</v>
      </c>
      <c r="G1319" s="313" t="s">
        <v>737</v>
      </c>
      <c r="H1319" s="313" t="s">
        <v>738</v>
      </c>
      <c r="I1319" s="313" t="s">
        <v>1187</v>
      </c>
      <c r="J1319" s="313" t="s">
        <v>3548</v>
      </c>
      <c r="K1319" s="313" t="s">
        <v>167</v>
      </c>
      <c r="M1319" s="325">
        <v>15777</v>
      </c>
      <c r="N1319" s="320"/>
      <c r="O1319" s="320">
        <v>2203</v>
      </c>
      <c r="P1319" s="320">
        <v>1219</v>
      </c>
      <c r="Q1319" s="320">
        <v>1180</v>
      </c>
      <c r="R1319" s="320">
        <v>1032</v>
      </c>
      <c r="S1319" s="320">
        <v>2120</v>
      </c>
      <c r="T1319" s="320">
        <v>2549</v>
      </c>
      <c r="U1319" s="320">
        <v>3128</v>
      </c>
      <c r="V1319" s="320">
        <v>1891</v>
      </c>
      <c r="W1319" s="320">
        <v>455</v>
      </c>
      <c r="X1319" s="320"/>
      <c r="Y1319" s="320"/>
      <c r="Z1319" s="320"/>
    </row>
    <row r="1320" spans="4:26" hidden="1" outlineLevel="1">
      <c r="D1320" s="313" t="s">
        <v>794</v>
      </c>
      <c r="E1320" s="313" t="s">
        <v>68</v>
      </c>
      <c r="F1320" s="313" t="s">
        <v>736</v>
      </c>
      <c r="G1320" s="313" t="s">
        <v>737</v>
      </c>
      <c r="H1320" s="313" t="s">
        <v>738</v>
      </c>
      <c r="I1320" s="313" t="s">
        <v>1187</v>
      </c>
      <c r="J1320" s="313" t="s">
        <v>2967</v>
      </c>
      <c r="K1320" s="313" t="s">
        <v>167</v>
      </c>
      <c r="M1320" s="325">
        <v>4541</v>
      </c>
      <c r="N1320" s="320"/>
      <c r="O1320" s="320">
        <v>275</v>
      </c>
      <c r="P1320" s="320">
        <v>819</v>
      </c>
      <c r="Q1320" s="320">
        <v>236</v>
      </c>
      <c r="R1320" s="320">
        <v>747</v>
      </c>
      <c r="S1320" s="320">
        <v>239</v>
      </c>
      <c r="T1320" s="320">
        <v>536</v>
      </c>
      <c r="U1320" s="320">
        <v>1100</v>
      </c>
      <c r="V1320" s="320">
        <v>490</v>
      </c>
      <c r="W1320" s="320">
        <v>99</v>
      </c>
      <c r="X1320" s="320"/>
      <c r="Y1320" s="320"/>
      <c r="Z1320" s="320"/>
    </row>
    <row r="1321" spans="4:26" hidden="1" outlineLevel="1">
      <c r="D1321" s="313" t="s">
        <v>794</v>
      </c>
      <c r="E1321" s="313" t="s">
        <v>68</v>
      </c>
      <c r="F1321" s="313" t="s">
        <v>736</v>
      </c>
      <c r="G1321" s="313" t="s">
        <v>737</v>
      </c>
      <c r="H1321" s="313" t="s">
        <v>738</v>
      </c>
      <c r="I1321" s="313" t="s">
        <v>1187</v>
      </c>
      <c r="J1321" s="313" t="s">
        <v>2968</v>
      </c>
      <c r="K1321" s="313" t="s">
        <v>167</v>
      </c>
      <c r="M1321" s="325">
        <v>9045</v>
      </c>
      <c r="N1321" s="320"/>
      <c r="O1321" s="320">
        <v>406</v>
      </c>
      <c r="P1321" s="320">
        <v>312</v>
      </c>
      <c r="Q1321" s="320">
        <v>349</v>
      </c>
      <c r="R1321" s="320">
        <v>474</v>
      </c>
      <c r="S1321" s="320">
        <v>428</v>
      </c>
      <c r="T1321" s="320">
        <v>303</v>
      </c>
      <c r="U1321" s="320">
        <v>862</v>
      </c>
      <c r="V1321" s="320">
        <v>651</v>
      </c>
      <c r="W1321" s="320">
        <v>222</v>
      </c>
      <c r="X1321" s="320">
        <v>717</v>
      </c>
      <c r="Y1321" s="320">
        <v>840</v>
      </c>
      <c r="Z1321" s="320">
        <v>3481</v>
      </c>
    </row>
    <row r="1322" spans="4:26" hidden="1" outlineLevel="1">
      <c r="D1322" s="313" t="s">
        <v>794</v>
      </c>
      <c r="E1322" s="313" t="s">
        <v>68</v>
      </c>
      <c r="F1322" s="313" t="s">
        <v>734</v>
      </c>
      <c r="G1322" s="313" t="s">
        <v>737</v>
      </c>
      <c r="H1322" s="313" t="s">
        <v>738</v>
      </c>
      <c r="I1322" s="313" t="s">
        <v>1205</v>
      </c>
      <c r="J1322" s="313" t="s">
        <v>2125</v>
      </c>
      <c r="K1322" s="313" t="s">
        <v>167</v>
      </c>
      <c r="M1322" s="325">
        <v>0</v>
      </c>
      <c r="N1322" s="320"/>
      <c r="O1322" s="320">
        <v>0</v>
      </c>
      <c r="P1322" s="320">
        <v>0</v>
      </c>
      <c r="Q1322" s="320">
        <v>0</v>
      </c>
      <c r="R1322" s="320">
        <v>0</v>
      </c>
      <c r="S1322" s="320">
        <v>0</v>
      </c>
      <c r="T1322" s="320">
        <v>0</v>
      </c>
      <c r="U1322" s="320">
        <v>0</v>
      </c>
      <c r="V1322" s="320">
        <v>0</v>
      </c>
      <c r="W1322" s="320">
        <v>0</v>
      </c>
      <c r="X1322" s="320">
        <v>0</v>
      </c>
      <c r="Y1322" s="320">
        <v>0</v>
      </c>
      <c r="Z1322" s="320">
        <v>0</v>
      </c>
    </row>
    <row r="1323" spans="4:26" hidden="1" outlineLevel="1">
      <c r="D1323" s="313" t="s">
        <v>794</v>
      </c>
      <c r="E1323" s="313" t="s">
        <v>68</v>
      </c>
      <c r="F1323" s="313" t="s">
        <v>734</v>
      </c>
      <c r="G1323" s="313" t="s">
        <v>743</v>
      </c>
      <c r="H1323" s="313" t="s">
        <v>738</v>
      </c>
      <c r="I1323" s="313" t="s">
        <v>1205</v>
      </c>
      <c r="J1323" s="313" t="s">
        <v>2126</v>
      </c>
      <c r="K1323" s="313" t="s">
        <v>167</v>
      </c>
      <c r="M1323" s="325">
        <v>0</v>
      </c>
      <c r="N1323" s="320"/>
      <c r="O1323" s="320">
        <v>0</v>
      </c>
      <c r="P1323" s="320">
        <v>0</v>
      </c>
      <c r="Q1323" s="320">
        <v>0</v>
      </c>
      <c r="R1323" s="320">
        <v>0</v>
      </c>
      <c r="S1323" s="320">
        <v>0</v>
      </c>
      <c r="T1323" s="320">
        <v>0</v>
      </c>
      <c r="U1323" s="320">
        <v>0</v>
      </c>
      <c r="V1323" s="320">
        <v>0</v>
      </c>
      <c r="W1323" s="320">
        <v>0</v>
      </c>
      <c r="X1323" s="320">
        <v>0</v>
      </c>
      <c r="Y1323" s="320">
        <v>0</v>
      </c>
      <c r="Z1323" s="320">
        <v>0</v>
      </c>
    </row>
    <row r="1324" spans="4:26" hidden="1" outlineLevel="1">
      <c r="D1324" s="313" t="s">
        <v>794</v>
      </c>
      <c r="E1324" s="313" t="s">
        <v>68</v>
      </c>
      <c r="F1324" s="313" t="s">
        <v>736</v>
      </c>
      <c r="G1324" s="313" t="s">
        <v>737</v>
      </c>
      <c r="H1324" s="313" t="s">
        <v>738</v>
      </c>
      <c r="I1324" s="313" t="s">
        <v>1205</v>
      </c>
      <c r="J1324" s="313" t="s">
        <v>2127</v>
      </c>
      <c r="K1324" s="313" t="s">
        <v>167</v>
      </c>
      <c r="M1324" s="325">
        <v>0</v>
      </c>
      <c r="N1324" s="320"/>
      <c r="O1324" s="320">
        <v>0</v>
      </c>
      <c r="P1324" s="320">
        <v>0</v>
      </c>
      <c r="Q1324" s="320">
        <v>0</v>
      </c>
      <c r="R1324" s="320">
        <v>0</v>
      </c>
      <c r="S1324" s="320">
        <v>0</v>
      </c>
      <c r="T1324" s="320">
        <v>0</v>
      </c>
      <c r="U1324" s="320">
        <v>0</v>
      </c>
      <c r="V1324" s="320">
        <v>0</v>
      </c>
      <c r="W1324" s="320">
        <v>0</v>
      </c>
      <c r="X1324" s="320">
        <v>0</v>
      </c>
      <c r="Y1324" s="320">
        <v>0</v>
      </c>
      <c r="Z1324" s="320">
        <v>0</v>
      </c>
    </row>
    <row r="1325" spans="4:26" hidden="1" outlineLevel="1">
      <c r="D1325" s="313" t="s">
        <v>794</v>
      </c>
      <c r="E1325" s="313" t="s">
        <v>68</v>
      </c>
      <c r="F1325" s="313" t="s">
        <v>736</v>
      </c>
      <c r="G1325" s="313" t="s">
        <v>743</v>
      </c>
      <c r="H1325" s="313" t="s">
        <v>738</v>
      </c>
      <c r="I1325" s="313" t="s">
        <v>1205</v>
      </c>
      <c r="J1325" s="313" t="s">
        <v>2128</v>
      </c>
      <c r="K1325" s="313" t="s">
        <v>167</v>
      </c>
      <c r="M1325" s="325">
        <v>0</v>
      </c>
      <c r="N1325" s="320"/>
      <c r="O1325" s="320">
        <v>0</v>
      </c>
      <c r="P1325" s="320">
        <v>0</v>
      </c>
      <c r="Q1325" s="320">
        <v>0</v>
      </c>
      <c r="R1325" s="320">
        <v>0</v>
      </c>
      <c r="S1325" s="320">
        <v>0</v>
      </c>
      <c r="T1325" s="320">
        <v>0</v>
      </c>
      <c r="U1325" s="320">
        <v>0</v>
      </c>
      <c r="V1325" s="320">
        <v>0</v>
      </c>
      <c r="W1325" s="320">
        <v>0</v>
      </c>
      <c r="X1325" s="320">
        <v>0</v>
      </c>
      <c r="Y1325" s="320">
        <v>0</v>
      </c>
      <c r="Z1325" s="320">
        <v>0</v>
      </c>
    </row>
    <row r="1326" spans="4:26" hidden="1" outlineLevel="1">
      <c r="D1326" s="313" t="s">
        <v>402</v>
      </c>
      <c r="E1326" s="313" t="s">
        <v>67</v>
      </c>
      <c r="F1326" s="313" t="s">
        <v>736</v>
      </c>
      <c r="G1326" s="313" t="s">
        <v>737</v>
      </c>
      <c r="H1326" s="313" t="s">
        <v>738</v>
      </c>
      <c r="I1326" s="313" t="s">
        <v>1187</v>
      </c>
      <c r="J1326" s="313" t="s">
        <v>568</v>
      </c>
      <c r="K1326" s="313" t="s">
        <v>171</v>
      </c>
      <c r="M1326" s="325">
        <v>71575</v>
      </c>
      <c r="N1326" s="320"/>
      <c r="O1326" s="320">
        <v>4249</v>
      </c>
      <c r="P1326" s="320">
        <v>6121</v>
      </c>
      <c r="Q1326" s="320">
        <v>7268</v>
      </c>
      <c r="R1326" s="320">
        <v>9806</v>
      </c>
      <c r="S1326" s="320">
        <v>6013</v>
      </c>
      <c r="T1326" s="320">
        <v>4740</v>
      </c>
      <c r="U1326" s="320">
        <v>4694</v>
      </c>
      <c r="V1326" s="320">
        <v>6174</v>
      </c>
      <c r="W1326" s="320">
        <v>5335</v>
      </c>
      <c r="X1326" s="320">
        <v>6493</v>
      </c>
      <c r="Y1326" s="320">
        <v>5651</v>
      </c>
      <c r="Z1326" s="320">
        <v>5031</v>
      </c>
    </row>
    <row r="1327" spans="4:26" hidden="1" outlineLevel="1">
      <c r="D1327" s="313" t="s">
        <v>402</v>
      </c>
      <c r="E1327" s="313" t="s">
        <v>67</v>
      </c>
      <c r="F1327" s="313" t="s">
        <v>736</v>
      </c>
      <c r="G1327" s="313" t="s">
        <v>743</v>
      </c>
      <c r="H1327" s="313" t="s">
        <v>738</v>
      </c>
      <c r="I1327" s="313" t="s">
        <v>1187</v>
      </c>
      <c r="J1327" s="313" t="s">
        <v>623</v>
      </c>
      <c r="K1327" s="313" t="s">
        <v>171</v>
      </c>
      <c r="M1327" s="325">
        <v>186</v>
      </c>
      <c r="N1327" s="320"/>
      <c r="O1327" s="320">
        <v>11</v>
      </c>
      <c r="P1327" s="320">
        <v>0</v>
      </c>
      <c r="Q1327" s="320">
        <v>44</v>
      </c>
      <c r="R1327" s="320">
        <v>30</v>
      </c>
      <c r="S1327" s="320">
        <v>5</v>
      </c>
      <c r="T1327" s="320">
        <v>76</v>
      </c>
      <c r="U1327" s="320">
        <v>4</v>
      </c>
      <c r="V1327" s="320">
        <v>0</v>
      </c>
      <c r="W1327" s="320">
        <v>3</v>
      </c>
      <c r="X1327" s="320">
        <v>0</v>
      </c>
      <c r="Y1327" s="320">
        <v>0</v>
      </c>
      <c r="Z1327" s="320">
        <v>13</v>
      </c>
    </row>
    <row r="1328" spans="4:26" hidden="1" outlineLevel="1">
      <c r="D1328" s="313" t="s">
        <v>402</v>
      </c>
      <c r="E1328" s="313" t="s">
        <v>67</v>
      </c>
      <c r="F1328" s="313" t="s">
        <v>734</v>
      </c>
      <c r="G1328" s="313" t="s">
        <v>737</v>
      </c>
      <c r="H1328" s="313" t="s">
        <v>738</v>
      </c>
      <c r="I1328" s="313" t="s">
        <v>1205</v>
      </c>
      <c r="J1328" s="313" t="s">
        <v>2129</v>
      </c>
      <c r="K1328" s="313" t="s">
        <v>171</v>
      </c>
      <c r="M1328" s="325">
        <v>0</v>
      </c>
      <c r="N1328" s="320"/>
      <c r="O1328" s="320">
        <v>0</v>
      </c>
      <c r="P1328" s="320">
        <v>0</v>
      </c>
      <c r="Q1328" s="320">
        <v>0</v>
      </c>
      <c r="R1328" s="320">
        <v>0</v>
      </c>
      <c r="S1328" s="320">
        <v>0</v>
      </c>
      <c r="T1328" s="320">
        <v>0</v>
      </c>
      <c r="U1328" s="320">
        <v>0</v>
      </c>
      <c r="V1328" s="320">
        <v>0</v>
      </c>
      <c r="W1328" s="320">
        <v>0</v>
      </c>
      <c r="X1328" s="320">
        <v>0</v>
      </c>
      <c r="Y1328" s="320">
        <v>0</v>
      </c>
      <c r="Z1328" s="320">
        <v>0</v>
      </c>
    </row>
    <row r="1329" spans="4:26" hidden="1" outlineLevel="1">
      <c r="D1329" s="313" t="s">
        <v>402</v>
      </c>
      <c r="E1329" s="313" t="s">
        <v>67</v>
      </c>
      <c r="F1329" s="313" t="s">
        <v>734</v>
      </c>
      <c r="G1329" s="313" t="s">
        <v>743</v>
      </c>
      <c r="H1329" s="313" t="s">
        <v>738</v>
      </c>
      <c r="I1329" s="313" t="s">
        <v>1205</v>
      </c>
      <c r="J1329" s="313" t="s">
        <v>2130</v>
      </c>
      <c r="K1329" s="313" t="s">
        <v>171</v>
      </c>
      <c r="M1329" s="325">
        <v>0</v>
      </c>
      <c r="N1329" s="320"/>
      <c r="O1329" s="320">
        <v>0</v>
      </c>
      <c r="P1329" s="320">
        <v>0</v>
      </c>
      <c r="Q1329" s="320">
        <v>0</v>
      </c>
      <c r="R1329" s="320">
        <v>0</v>
      </c>
      <c r="S1329" s="320">
        <v>0</v>
      </c>
      <c r="T1329" s="320">
        <v>0</v>
      </c>
      <c r="U1329" s="320">
        <v>0</v>
      </c>
      <c r="V1329" s="320">
        <v>0</v>
      </c>
      <c r="W1329" s="320">
        <v>0</v>
      </c>
      <c r="X1329" s="320">
        <v>0</v>
      </c>
      <c r="Y1329" s="320">
        <v>0</v>
      </c>
      <c r="Z1329" s="320">
        <v>0</v>
      </c>
    </row>
    <row r="1330" spans="4:26" hidden="1" outlineLevel="1">
      <c r="D1330" s="313" t="s">
        <v>402</v>
      </c>
      <c r="E1330" s="313" t="s">
        <v>67</v>
      </c>
      <c r="F1330" s="313" t="s">
        <v>736</v>
      </c>
      <c r="G1330" s="313" t="s">
        <v>737</v>
      </c>
      <c r="H1330" s="313" t="s">
        <v>738</v>
      </c>
      <c r="I1330" s="313" t="s">
        <v>1205</v>
      </c>
      <c r="J1330" s="313" t="s">
        <v>2131</v>
      </c>
      <c r="K1330" s="313" t="s">
        <v>171</v>
      </c>
      <c r="M1330" s="325">
        <v>0</v>
      </c>
      <c r="N1330" s="320"/>
      <c r="O1330" s="320">
        <v>0</v>
      </c>
      <c r="P1330" s="320">
        <v>0</v>
      </c>
      <c r="Q1330" s="320">
        <v>0</v>
      </c>
      <c r="R1330" s="320">
        <v>0</v>
      </c>
      <c r="S1330" s="320">
        <v>0</v>
      </c>
      <c r="T1330" s="320">
        <v>0</v>
      </c>
      <c r="U1330" s="320">
        <v>0</v>
      </c>
      <c r="V1330" s="320">
        <v>0</v>
      </c>
      <c r="W1330" s="320">
        <v>0</v>
      </c>
      <c r="X1330" s="320">
        <v>0</v>
      </c>
      <c r="Y1330" s="320">
        <v>0</v>
      </c>
      <c r="Z1330" s="320">
        <v>0</v>
      </c>
    </row>
    <row r="1331" spans="4:26" hidden="1" outlineLevel="1">
      <c r="D1331" s="313" t="s">
        <v>402</v>
      </c>
      <c r="E1331" s="313" t="s">
        <v>67</v>
      </c>
      <c r="F1331" s="313" t="s">
        <v>736</v>
      </c>
      <c r="G1331" s="313" t="s">
        <v>743</v>
      </c>
      <c r="H1331" s="313" t="s">
        <v>738</v>
      </c>
      <c r="I1331" s="313" t="s">
        <v>1205</v>
      </c>
      <c r="J1331" s="313" t="s">
        <v>2132</v>
      </c>
      <c r="K1331" s="313" t="s">
        <v>171</v>
      </c>
      <c r="M1331" s="325">
        <v>0</v>
      </c>
      <c r="N1331" s="320"/>
      <c r="O1331" s="320">
        <v>0</v>
      </c>
      <c r="P1331" s="320">
        <v>0</v>
      </c>
      <c r="Q1331" s="320">
        <v>0</v>
      </c>
      <c r="R1331" s="320">
        <v>0</v>
      </c>
      <c r="S1331" s="320">
        <v>0</v>
      </c>
      <c r="T1331" s="320">
        <v>0</v>
      </c>
      <c r="U1331" s="320">
        <v>0</v>
      </c>
      <c r="V1331" s="320">
        <v>0</v>
      </c>
      <c r="W1331" s="320">
        <v>0</v>
      </c>
      <c r="X1331" s="320">
        <v>0</v>
      </c>
      <c r="Y1331" s="320">
        <v>0</v>
      </c>
      <c r="Z1331" s="320">
        <v>0</v>
      </c>
    </row>
    <row r="1332" spans="4:26" hidden="1" outlineLevel="1">
      <c r="D1332" s="313" t="s">
        <v>2969</v>
      </c>
      <c r="E1332" s="313" t="s">
        <v>67</v>
      </c>
      <c r="F1332" s="313" t="s">
        <v>736</v>
      </c>
      <c r="G1332" s="313" t="s">
        <v>737</v>
      </c>
      <c r="H1332" s="313" t="s">
        <v>738</v>
      </c>
      <c r="I1332" s="313" t="s">
        <v>1187</v>
      </c>
      <c r="J1332" s="313" t="s">
        <v>2970</v>
      </c>
      <c r="K1332" s="313" t="s">
        <v>171</v>
      </c>
      <c r="M1332" s="325">
        <v>826</v>
      </c>
      <c r="N1332" s="320"/>
      <c r="O1332" s="320">
        <v>64</v>
      </c>
      <c r="P1332" s="320">
        <v>41</v>
      </c>
      <c r="Q1332" s="320">
        <v>298</v>
      </c>
      <c r="R1332" s="320">
        <v>41</v>
      </c>
      <c r="S1332" s="320">
        <v>0</v>
      </c>
      <c r="T1332" s="320">
        <v>0</v>
      </c>
      <c r="U1332" s="320">
        <v>41</v>
      </c>
      <c r="V1332" s="320">
        <v>0</v>
      </c>
      <c r="W1332" s="320">
        <v>2</v>
      </c>
      <c r="X1332" s="320">
        <v>151</v>
      </c>
      <c r="Y1332" s="320">
        <v>188</v>
      </c>
      <c r="Z1332" s="320">
        <v>0</v>
      </c>
    </row>
    <row r="1333" spans="4:26" hidden="1" outlineLevel="1">
      <c r="D1333" s="313" t="s">
        <v>1530</v>
      </c>
      <c r="E1333" s="313" t="s">
        <v>67</v>
      </c>
      <c r="F1333" s="313" t="s">
        <v>736</v>
      </c>
      <c r="G1333" s="313" t="s">
        <v>737</v>
      </c>
      <c r="H1333" s="313" t="s">
        <v>738</v>
      </c>
      <c r="I1333" s="313" t="s">
        <v>1187</v>
      </c>
      <c r="J1333" s="313" t="s">
        <v>565</v>
      </c>
      <c r="K1333" s="313" t="s">
        <v>171</v>
      </c>
      <c r="M1333" s="325">
        <v>20295</v>
      </c>
      <c r="N1333" s="320"/>
      <c r="O1333" s="320">
        <v>3065</v>
      </c>
      <c r="P1333" s="320">
        <v>2113</v>
      </c>
      <c r="Q1333" s="320">
        <v>4615</v>
      </c>
      <c r="R1333" s="320">
        <v>2713</v>
      </c>
      <c r="S1333" s="320">
        <v>2062</v>
      </c>
      <c r="T1333" s="320">
        <v>1005</v>
      </c>
      <c r="U1333" s="320">
        <v>470</v>
      </c>
      <c r="V1333" s="320">
        <v>538</v>
      </c>
      <c r="W1333" s="320">
        <v>892</v>
      </c>
      <c r="X1333" s="320">
        <v>1068</v>
      </c>
      <c r="Y1333" s="320">
        <v>1319</v>
      </c>
      <c r="Z1333" s="320">
        <v>435</v>
      </c>
    </row>
    <row r="1334" spans="4:26" hidden="1" outlineLevel="1">
      <c r="D1334" s="313" t="s">
        <v>1530</v>
      </c>
      <c r="E1334" s="313" t="s">
        <v>67</v>
      </c>
      <c r="F1334" s="313" t="s">
        <v>736</v>
      </c>
      <c r="G1334" s="313" t="s">
        <v>743</v>
      </c>
      <c r="H1334" s="313" t="s">
        <v>738</v>
      </c>
      <c r="I1334" s="313" t="s">
        <v>1187</v>
      </c>
      <c r="J1334" s="313" t="s">
        <v>621</v>
      </c>
      <c r="K1334" s="313" t="s">
        <v>171</v>
      </c>
      <c r="M1334" s="325">
        <v>6930</v>
      </c>
      <c r="N1334" s="320"/>
      <c r="O1334" s="320">
        <v>261</v>
      </c>
      <c r="P1334" s="320">
        <v>1157</v>
      </c>
      <c r="Q1334" s="320">
        <v>2214</v>
      </c>
      <c r="R1334" s="320">
        <v>279</v>
      </c>
      <c r="S1334" s="320">
        <v>120</v>
      </c>
      <c r="T1334" s="320">
        <v>200</v>
      </c>
      <c r="U1334" s="320">
        <v>0</v>
      </c>
      <c r="V1334" s="320">
        <v>0</v>
      </c>
      <c r="W1334" s="320">
        <v>299</v>
      </c>
      <c r="X1334" s="320">
        <v>200</v>
      </c>
      <c r="Y1334" s="320">
        <v>1200</v>
      </c>
      <c r="Z1334" s="320">
        <v>1000</v>
      </c>
    </row>
    <row r="1335" spans="4:26" hidden="1" outlineLevel="1">
      <c r="D1335" s="313" t="s">
        <v>1530</v>
      </c>
      <c r="E1335" s="313" t="s">
        <v>67</v>
      </c>
      <c r="F1335" s="313" t="s">
        <v>734</v>
      </c>
      <c r="G1335" s="313" t="s">
        <v>737</v>
      </c>
      <c r="H1335" s="313" t="s">
        <v>738</v>
      </c>
      <c r="I1335" s="313" t="s">
        <v>1205</v>
      </c>
      <c r="J1335" s="313" t="s">
        <v>2098</v>
      </c>
      <c r="K1335" s="313" t="s">
        <v>171</v>
      </c>
      <c r="M1335" s="325">
        <v>0</v>
      </c>
      <c r="N1335" s="320"/>
      <c r="O1335" s="320">
        <v>0</v>
      </c>
      <c r="P1335" s="320">
        <v>0</v>
      </c>
      <c r="Q1335" s="320">
        <v>0</v>
      </c>
      <c r="R1335" s="320">
        <v>0</v>
      </c>
      <c r="S1335" s="320">
        <v>0</v>
      </c>
      <c r="T1335" s="320">
        <v>0</v>
      </c>
      <c r="U1335" s="320">
        <v>0</v>
      </c>
      <c r="V1335" s="320">
        <v>0</v>
      </c>
      <c r="W1335" s="320">
        <v>0</v>
      </c>
      <c r="X1335" s="320">
        <v>0</v>
      </c>
      <c r="Y1335" s="320">
        <v>0</v>
      </c>
      <c r="Z1335" s="320">
        <v>0</v>
      </c>
    </row>
    <row r="1336" spans="4:26" hidden="1" outlineLevel="1">
      <c r="D1336" s="313" t="s">
        <v>1530</v>
      </c>
      <c r="E1336" s="313" t="s">
        <v>67</v>
      </c>
      <c r="F1336" s="313" t="s">
        <v>734</v>
      </c>
      <c r="G1336" s="313" t="s">
        <v>743</v>
      </c>
      <c r="H1336" s="313" t="s">
        <v>738</v>
      </c>
      <c r="I1336" s="313" t="s">
        <v>1205</v>
      </c>
      <c r="J1336" s="313" t="s">
        <v>2099</v>
      </c>
      <c r="K1336" s="313" t="s">
        <v>171</v>
      </c>
      <c r="M1336" s="325">
        <v>0</v>
      </c>
      <c r="N1336" s="320"/>
      <c r="O1336" s="320">
        <v>0</v>
      </c>
      <c r="P1336" s="320">
        <v>0</v>
      </c>
      <c r="Q1336" s="320">
        <v>0</v>
      </c>
      <c r="R1336" s="320">
        <v>0</v>
      </c>
      <c r="S1336" s="320">
        <v>0</v>
      </c>
      <c r="T1336" s="320">
        <v>0</v>
      </c>
      <c r="U1336" s="320">
        <v>0</v>
      </c>
      <c r="V1336" s="320">
        <v>0</v>
      </c>
      <c r="W1336" s="320">
        <v>0</v>
      </c>
      <c r="X1336" s="320">
        <v>0</v>
      </c>
      <c r="Y1336" s="320">
        <v>0</v>
      </c>
      <c r="Z1336" s="320">
        <v>0</v>
      </c>
    </row>
    <row r="1337" spans="4:26" hidden="1" outlineLevel="1">
      <c r="D1337" s="313" t="s">
        <v>1530</v>
      </c>
      <c r="E1337" s="313" t="s">
        <v>67</v>
      </c>
      <c r="F1337" s="313" t="s">
        <v>736</v>
      </c>
      <c r="G1337" s="313" t="s">
        <v>737</v>
      </c>
      <c r="H1337" s="313" t="s">
        <v>738</v>
      </c>
      <c r="I1337" s="313" t="s">
        <v>1205</v>
      </c>
      <c r="J1337" s="313" t="s">
        <v>2100</v>
      </c>
      <c r="K1337" s="313" t="s">
        <v>171</v>
      </c>
      <c r="M1337" s="325">
        <v>0</v>
      </c>
      <c r="N1337" s="320"/>
      <c r="O1337" s="320">
        <v>0</v>
      </c>
      <c r="P1337" s="320">
        <v>0</v>
      </c>
      <c r="Q1337" s="320">
        <v>0</v>
      </c>
      <c r="R1337" s="320">
        <v>0</v>
      </c>
      <c r="S1337" s="320">
        <v>0</v>
      </c>
      <c r="T1337" s="320">
        <v>0</v>
      </c>
      <c r="U1337" s="320">
        <v>0</v>
      </c>
      <c r="V1337" s="320">
        <v>0</v>
      </c>
      <c r="W1337" s="320">
        <v>0</v>
      </c>
      <c r="X1337" s="320">
        <v>0</v>
      </c>
      <c r="Y1337" s="320">
        <v>0</v>
      </c>
      <c r="Z1337" s="320">
        <v>0</v>
      </c>
    </row>
    <row r="1338" spans="4:26" hidden="1" outlineLevel="1">
      <c r="D1338" s="313" t="s">
        <v>1530</v>
      </c>
      <c r="E1338" s="313" t="s">
        <v>67</v>
      </c>
      <c r="F1338" s="313" t="s">
        <v>736</v>
      </c>
      <c r="G1338" s="313" t="s">
        <v>743</v>
      </c>
      <c r="H1338" s="313" t="s">
        <v>738</v>
      </c>
      <c r="I1338" s="313" t="s">
        <v>1205</v>
      </c>
      <c r="J1338" s="313" t="s">
        <v>2101</v>
      </c>
      <c r="K1338" s="313" t="s">
        <v>171</v>
      </c>
      <c r="M1338" s="325">
        <v>0</v>
      </c>
      <c r="N1338" s="320"/>
      <c r="O1338" s="320">
        <v>0</v>
      </c>
      <c r="P1338" s="320">
        <v>0</v>
      </c>
      <c r="Q1338" s="320">
        <v>0</v>
      </c>
      <c r="R1338" s="320">
        <v>0</v>
      </c>
      <c r="S1338" s="320">
        <v>0</v>
      </c>
      <c r="T1338" s="320">
        <v>0</v>
      </c>
      <c r="U1338" s="320">
        <v>0</v>
      </c>
      <c r="V1338" s="320">
        <v>0</v>
      </c>
      <c r="W1338" s="320">
        <v>0</v>
      </c>
      <c r="X1338" s="320">
        <v>0</v>
      </c>
      <c r="Y1338" s="320">
        <v>0</v>
      </c>
      <c r="Z1338" s="320">
        <v>0</v>
      </c>
    </row>
    <row r="1339" spans="4:26" hidden="1" outlineLevel="1">
      <c r="D1339" s="313" t="s">
        <v>463</v>
      </c>
      <c r="E1339" s="313" t="s">
        <v>67</v>
      </c>
      <c r="F1339" s="313" t="s">
        <v>736</v>
      </c>
      <c r="G1339" s="313" t="s">
        <v>737</v>
      </c>
      <c r="H1339" s="313" t="s">
        <v>738</v>
      </c>
      <c r="I1339" s="313" t="s">
        <v>1187</v>
      </c>
      <c r="J1339" s="313" t="s">
        <v>566</v>
      </c>
      <c r="K1339" s="313" t="s">
        <v>171</v>
      </c>
      <c r="M1339" s="325">
        <v>9579</v>
      </c>
      <c r="N1339" s="320"/>
      <c r="O1339" s="320">
        <v>115</v>
      </c>
      <c r="P1339" s="320">
        <v>506</v>
      </c>
      <c r="Q1339" s="320">
        <v>1478</v>
      </c>
      <c r="R1339" s="320">
        <v>1039</v>
      </c>
      <c r="S1339" s="320">
        <v>2107</v>
      </c>
      <c r="T1339" s="320">
        <v>175</v>
      </c>
      <c r="U1339" s="320">
        <v>801</v>
      </c>
      <c r="V1339" s="320">
        <v>1569</v>
      </c>
      <c r="W1339" s="320">
        <v>1107</v>
      </c>
      <c r="X1339" s="320">
        <v>292</v>
      </c>
      <c r="Y1339" s="320">
        <v>229</v>
      </c>
      <c r="Z1339" s="320">
        <v>161</v>
      </c>
    </row>
    <row r="1340" spans="4:26" hidden="1" outlineLevel="1">
      <c r="D1340" s="313" t="s">
        <v>463</v>
      </c>
      <c r="E1340" s="313" t="s">
        <v>67</v>
      </c>
      <c r="F1340" s="313" t="s">
        <v>736</v>
      </c>
      <c r="G1340" s="313" t="s">
        <v>743</v>
      </c>
      <c r="H1340" s="313" t="s">
        <v>738</v>
      </c>
      <c r="I1340" s="313" t="s">
        <v>1187</v>
      </c>
      <c r="J1340" s="313" t="s">
        <v>622</v>
      </c>
      <c r="K1340" s="313" t="s">
        <v>171</v>
      </c>
      <c r="M1340" s="325">
        <v>0</v>
      </c>
      <c r="N1340" s="320"/>
      <c r="O1340" s="320">
        <v>0</v>
      </c>
      <c r="P1340" s="320">
        <v>0</v>
      </c>
      <c r="Q1340" s="320">
        <v>0</v>
      </c>
      <c r="R1340" s="320">
        <v>0</v>
      </c>
      <c r="S1340" s="320">
        <v>0</v>
      </c>
      <c r="T1340" s="320">
        <v>0</v>
      </c>
      <c r="U1340" s="320">
        <v>0</v>
      </c>
      <c r="V1340" s="320">
        <v>0</v>
      </c>
      <c r="W1340" s="320">
        <v>0</v>
      </c>
      <c r="X1340" s="320">
        <v>0</v>
      </c>
      <c r="Y1340" s="320">
        <v>0</v>
      </c>
      <c r="Z1340" s="320">
        <v>0</v>
      </c>
    </row>
    <row r="1341" spans="4:26" hidden="1" outlineLevel="1">
      <c r="D1341" s="313" t="s">
        <v>463</v>
      </c>
      <c r="E1341" s="313" t="s">
        <v>67</v>
      </c>
      <c r="F1341" s="313" t="s">
        <v>734</v>
      </c>
      <c r="G1341" s="313" t="s">
        <v>737</v>
      </c>
      <c r="H1341" s="313" t="s">
        <v>738</v>
      </c>
      <c r="I1341" s="313" t="s">
        <v>1205</v>
      </c>
      <c r="J1341" s="313" t="s">
        <v>2133</v>
      </c>
      <c r="K1341" s="313" t="s">
        <v>171</v>
      </c>
      <c r="M1341" s="325">
        <v>0</v>
      </c>
      <c r="N1341" s="320"/>
      <c r="O1341" s="320">
        <v>0</v>
      </c>
      <c r="P1341" s="320">
        <v>0</v>
      </c>
      <c r="Q1341" s="320">
        <v>0</v>
      </c>
      <c r="R1341" s="320">
        <v>0</v>
      </c>
      <c r="S1341" s="320">
        <v>0</v>
      </c>
      <c r="T1341" s="320">
        <v>0</v>
      </c>
      <c r="U1341" s="320">
        <v>0</v>
      </c>
      <c r="V1341" s="320">
        <v>0</v>
      </c>
      <c r="W1341" s="320">
        <v>0</v>
      </c>
      <c r="X1341" s="320">
        <v>0</v>
      </c>
      <c r="Y1341" s="320">
        <v>0</v>
      </c>
      <c r="Z1341" s="320">
        <v>0</v>
      </c>
    </row>
    <row r="1342" spans="4:26" hidden="1" outlineLevel="1">
      <c r="D1342" s="313" t="s">
        <v>463</v>
      </c>
      <c r="E1342" s="313" t="s">
        <v>67</v>
      </c>
      <c r="F1342" s="313" t="s">
        <v>734</v>
      </c>
      <c r="G1342" s="313" t="s">
        <v>743</v>
      </c>
      <c r="H1342" s="313" t="s">
        <v>738</v>
      </c>
      <c r="I1342" s="313" t="s">
        <v>1205</v>
      </c>
      <c r="J1342" s="313" t="s">
        <v>2134</v>
      </c>
      <c r="K1342" s="313" t="s">
        <v>171</v>
      </c>
      <c r="M1342" s="325">
        <v>0</v>
      </c>
      <c r="N1342" s="320"/>
      <c r="O1342" s="320">
        <v>0</v>
      </c>
      <c r="P1342" s="320">
        <v>0</v>
      </c>
      <c r="Q1342" s="320">
        <v>0</v>
      </c>
      <c r="R1342" s="320">
        <v>0</v>
      </c>
      <c r="S1342" s="320">
        <v>0</v>
      </c>
      <c r="T1342" s="320">
        <v>0</v>
      </c>
      <c r="U1342" s="320">
        <v>0</v>
      </c>
      <c r="V1342" s="320">
        <v>0</v>
      </c>
      <c r="W1342" s="320">
        <v>0</v>
      </c>
      <c r="X1342" s="320">
        <v>0</v>
      </c>
      <c r="Y1342" s="320">
        <v>0</v>
      </c>
      <c r="Z1342" s="320">
        <v>0</v>
      </c>
    </row>
    <row r="1343" spans="4:26" hidden="1" outlineLevel="1">
      <c r="D1343" s="313" t="s">
        <v>463</v>
      </c>
      <c r="E1343" s="313" t="s">
        <v>67</v>
      </c>
      <c r="F1343" s="313" t="s">
        <v>736</v>
      </c>
      <c r="G1343" s="313" t="s">
        <v>737</v>
      </c>
      <c r="H1343" s="313" t="s">
        <v>738</v>
      </c>
      <c r="I1343" s="313" t="s">
        <v>1205</v>
      </c>
      <c r="J1343" s="313" t="s">
        <v>2135</v>
      </c>
      <c r="K1343" s="313" t="s">
        <v>171</v>
      </c>
      <c r="M1343" s="325">
        <v>0</v>
      </c>
      <c r="N1343" s="320"/>
      <c r="O1343" s="320">
        <v>0</v>
      </c>
      <c r="P1343" s="320">
        <v>0</v>
      </c>
      <c r="Q1343" s="320">
        <v>0</v>
      </c>
      <c r="R1343" s="320">
        <v>0</v>
      </c>
      <c r="S1343" s="320">
        <v>0</v>
      </c>
      <c r="T1343" s="320">
        <v>0</v>
      </c>
      <c r="U1343" s="320">
        <v>0</v>
      </c>
      <c r="V1343" s="320">
        <v>0</v>
      </c>
      <c r="W1343" s="320">
        <v>0</v>
      </c>
      <c r="X1343" s="320">
        <v>0</v>
      </c>
      <c r="Y1343" s="320">
        <v>0</v>
      </c>
      <c r="Z1343" s="320">
        <v>0</v>
      </c>
    </row>
    <row r="1344" spans="4:26" hidden="1" outlineLevel="1">
      <c r="D1344" s="313" t="s">
        <v>463</v>
      </c>
      <c r="E1344" s="313" t="s">
        <v>67</v>
      </c>
      <c r="F1344" s="313" t="s">
        <v>736</v>
      </c>
      <c r="G1344" s="313" t="s">
        <v>743</v>
      </c>
      <c r="H1344" s="313" t="s">
        <v>738</v>
      </c>
      <c r="I1344" s="313" t="s">
        <v>1205</v>
      </c>
      <c r="J1344" s="313" t="s">
        <v>2136</v>
      </c>
      <c r="K1344" s="313" t="s">
        <v>171</v>
      </c>
      <c r="M1344" s="325">
        <v>0</v>
      </c>
      <c r="N1344" s="320"/>
      <c r="O1344" s="320">
        <v>0</v>
      </c>
      <c r="P1344" s="320">
        <v>0</v>
      </c>
      <c r="Q1344" s="320">
        <v>0</v>
      </c>
      <c r="R1344" s="320">
        <v>0</v>
      </c>
      <c r="S1344" s="320">
        <v>0</v>
      </c>
      <c r="T1344" s="320">
        <v>0</v>
      </c>
      <c r="U1344" s="320">
        <v>0</v>
      </c>
      <c r="V1344" s="320">
        <v>0</v>
      </c>
      <c r="W1344" s="320">
        <v>0</v>
      </c>
      <c r="X1344" s="320">
        <v>0</v>
      </c>
      <c r="Y1344" s="320">
        <v>0</v>
      </c>
      <c r="Z1344" s="320">
        <v>0</v>
      </c>
    </row>
    <row r="1345" spans="4:26" hidden="1" outlineLevel="1">
      <c r="D1345" s="313" t="s">
        <v>600</v>
      </c>
      <c r="E1345" s="313" t="s">
        <v>67</v>
      </c>
      <c r="F1345" s="313" t="s">
        <v>736</v>
      </c>
      <c r="G1345" s="313" t="s">
        <v>737</v>
      </c>
      <c r="H1345" s="313" t="s">
        <v>738</v>
      </c>
      <c r="I1345" s="313" t="s">
        <v>1187</v>
      </c>
      <c r="J1345" s="313" t="s">
        <v>567</v>
      </c>
      <c r="K1345" s="313" t="s">
        <v>171</v>
      </c>
      <c r="M1345" s="325">
        <v>8430</v>
      </c>
      <c r="N1345" s="320"/>
      <c r="O1345" s="320">
        <v>252</v>
      </c>
      <c r="P1345" s="320">
        <v>1869</v>
      </c>
      <c r="Q1345" s="320">
        <v>772</v>
      </c>
      <c r="R1345" s="320">
        <v>463</v>
      </c>
      <c r="S1345" s="320">
        <v>1346</v>
      </c>
      <c r="T1345" s="320">
        <v>691</v>
      </c>
      <c r="U1345" s="320">
        <v>176</v>
      </c>
      <c r="V1345" s="320">
        <v>722</v>
      </c>
      <c r="W1345" s="320">
        <v>233</v>
      </c>
      <c r="X1345" s="320">
        <v>1074</v>
      </c>
      <c r="Y1345" s="320">
        <v>303</v>
      </c>
      <c r="Z1345" s="320">
        <v>529</v>
      </c>
    </row>
    <row r="1346" spans="4:26" hidden="1" outlineLevel="1">
      <c r="D1346" s="313" t="s">
        <v>600</v>
      </c>
      <c r="E1346" s="313" t="s">
        <v>67</v>
      </c>
      <c r="F1346" s="313" t="s">
        <v>734</v>
      </c>
      <c r="G1346" s="313" t="s">
        <v>737</v>
      </c>
      <c r="H1346" s="313" t="s">
        <v>738</v>
      </c>
      <c r="I1346" s="313" t="s">
        <v>1205</v>
      </c>
      <c r="J1346" s="313" t="s">
        <v>2137</v>
      </c>
      <c r="K1346" s="313" t="s">
        <v>171</v>
      </c>
      <c r="M1346" s="325">
        <v>0</v>
      </c>
      <c r="N1346" s="320"/>
      <c r="O1346" s="320">
        <v>0</v>
      </c>
      <c r="P1346" s="320">
        <v>0</v>
      </c>
      <c r="Q1346" s="320">
        <v>0</v>
      </c>
      <c r="R1346" s="320">
        <v>0</v>
      </c>
      <c r="S1346" s="320">
        <v>0</v>
      </c>
      <c r="T1346" s="320">
        <v>0</v>
      </c>
      <c r="U1346" s="320">
        <v>0</v>
      </c>
      <c r="V1346" s="320">
        <v>0</v>
      </c>
      <c r="W1346" s="320">
        <v>0</v>
      </c>
      <c r="X1346" s="320">
        <v>0</v>
      </c>
      <c r="Y1346" s="320">
        <v>0</v>
      </c>
      <c r="Z1346" s="320">
        <v>0</v>
      </c>
    </row>
    <row r="1347" spans="4:26" hidden="1" outlineLevel="1">
      <c r="D1347" s="313" t="s">
        <v>600</v>
      </c>
      <c r="E1347" s="313" t="s">
        <v>67</v>
      </c>
      <c r="F1347" s="313" t="s">
        <v>734</v>
      </c>
      <c r="G1347" s="313" t="s">
        <v>743</v>
      </c>
      <c r="H1347" s="313" t="s">
        <v>738</v>
      </c>
      <c r="I1347" s="313" t="s">
        <v>1205</v>
      </c>
      <c r="J1347" s="313" t="s">
        <v>2138</v>
      </c>
      <c r="K1347" s="313" t="s">
        <v>171</v>
      </c>
      <c r="M1347" s="325">
        <v>0</v>
      </c>
      <c r="N1347" s="320"/>
      <c r="O1347" s="320">
        <v>0</v>
      </c>
      <c r="P1347" s="320">
        <v>0</v>
      </c>
      <c r="Q1347" s="320">
        <v>0</v>
      </c>
      <c r="R1347" s="320">
        <v>0</v>
      </c>
      <c r="S1347" s="320">
        <v>0</v>
      </c>
      <c r="T1347" s="320">
        <v>0</v>
      </c>
      <c r="U1347" s="320">
        <v>0</v>
      </c>
      <c r="V1347" s="320">
        <v>0</v>
      </c>
      <c r="W1347" s="320">
        <v>0</v>
      </c>
      <c r="X1347" s="320">
        <v>0</v>
      </c>
      <c r="Y1347" s="320">
        <v>0</v>
      </c>
      <c r="Z1347" s="320">
        <v>0</v>
      </c>
    </row>
    <row r="1348" spans="4:26" hidden="1" outlineLevel="1">
      <c r="D1348" s="313" t="s">
        <v>600</v>
      </c>
      <c r="E1348" s="313" t="s">
        <v>67</v>
      </c>
      <c r="F1348" s="313" t="s">
        <v>736</v>
      </c>
      <c r="G1348" s="313" t="s">
        <v>737</v>
      </c>
      <c r="H1348" s="313" t="s">
        <v>738</v>
      </c>
      <c r="I1348" s="313" t="s">
        <v>1205</v>
      </c>
      <c r="J1348" s="313" t="s">
        <v>2139</v>
      </c>
      <c r="K1348" s="313" t="s">
        <v>171</v>
      </c>
      <c r="M1348" s="325">
        <v>0</v>
      </c>
      <c r="N1348" s="320"/>
      <c r="O1348" s="320">
        <v>0</v>
      </c>
      <c r="P1348" s="320">
        <v>0</v>
      </c>
      <c r="Q1348" s="320">
        <v>0</v>
      </c>
      <c r="R1348" s="320">
        <v>0</v>
      </c>
      <c r="S1348" s="320">
        <v>0</v>
      </c>
      <c r="T1348" s="320">
        <v>0</v>
      </c>
      <c r="U1348" s="320">
        <v>0</v>
      </c>
      <c r="V1348" s="320">
        <v>0</v>
      </c>
      <c r="W1348" s="320">
        <v>0</v>
      </c>
      <c r="X1348" s="320">
        <v>0</v>
      </c>
      <c r="Y1348" s="320">
        <v>0</v>
      </c>
      <c r="Z1348" s="320">
        <v>0</v>
      </c>
    </row>
    <row r="1349" spans="4:26" hidden="1" outlineLevel="1">
      <c r="D1349" s="313" t="s">
        <v>600</v>
      </c>
      <c r="E1349" s="313" t="s">
        <v>67</v>
      </c>
      <c r="F1349" s="313" t="s">
        <v>736</v>
      </c>
      <c r="G1349" s="313" t="s">
        <v>743</v>
      </c>
      <c r="H1349" s="313" t="s">
        <v>738</v>
      </c>
      <c r="I1349" s="313" t="s">
        <v>1205</v>
      </c>
      <c r="J1349" s="313" t="s">
        <v>2140</v>
      </c>
      <c r="K1349" s="313" t="s">
        <v>171</v>
      </c>
      <c r="M1349" s="325">
        <v>0</v>
      </c>
      <c r="N1349" s="320"/>
      <c r="O1349" s="320">
        <v>0</v>
      </c>
      <c r="P1349" s="320">
        <v>0</v>
      </c>
      <c r="Q1349" s="320">
        <v>0</v>
      </c>
      <c r="R1349" s="320">
        <v>0</v>
      </c>
      <c r="S1349" s="320">
        <v>0</v>
      </c>
      <c r="T1349" s="320">
        <v>0</v>
      </c>
      <c r="U1349" s="320">
        <v>0</v>
      </c>
      <c r="V1349" s="320">
        <v>0</v>
      </c>
      <c r="W1349" s="320">
        <v>0</v>
      </c>
      <c r="X1349" s="320">
        <v>0</v>
      </c>
      <c r="Y1349" s="320">
        <v>0</v>
      </c>
      <c r="Z1349" s="320">
        <v>0</v>
      </c>
    </row>
    <row r="1350" spans="4:26" hidden="1" outlineLevel="1">
      <c r="D1350" s="313" t="s">
        <v>465</v>
      </c>
      <c r="E1350" s="313" t="s">
        <v>67</v>
      </c>
      <c r="F1350" s="313" t="s">
        <v>736</v>
      </c>
      <c r="G1350" s="313" t="s">
        <v>737</v>
      </c>
      <c r="H1350" s="313" t="s">
        <v>738</v>
      </c>
      <c r="I1350" s="313" t="s">
        <v>1187</v>
      </c>
      <c r="J1350" s="313" t="s">
        <v>569</v>
      </c>
      <c r="K1350" s="313" t="s">
        <v>171</v>
      </c>
      <c r="M1350" s="325">
        <v>225959</v>
      </c>
      <c r="N1350" s="320"/>
      <c r="O1350" s="320">
        <v>13940</v>
      </c>
      <c r="P1350" s="320">
        <v>10281</v>
      </c>
      <c r="Q1350" s="320">
        <v>12896</v>
      </c>
      <c r="R1350" s="320">
        <v>18683</v>
      </c>
      <c r="S1350" s="320">
        <v>11948</v>
      </c>
      <c r="T1350" s="320">
        <v>15000</v>
      </c>
      <c r="U1350" s="320">
        <v>20044</v>
      </c>
      <c r="V1350" s="320">
        <v>14752</v>
      </c>
      <c r="W1350" s="320">
        <v>24137</v>
      </c>
      <c r="X1350" s="320">
        <v>34706</v>
      </c>
      <c r="Y1350" s="320">
        <v>23878</v>
      </c>
      <c r="Z1350" s="320">
        <v>25694</v>
      </c>
    </row>
    <row r="1351" spans="4:26" hidden="1" outlineLevel="1">
      <c r="D1351" s="313" t="s">
        <v>465</v>
      </c>
      <c r="E1351" s="313" t="s">
        <v>67</v>
      </c>
      <c r="F1351" s="313" t="s">
        <v>736</v>
      </c>
      <c r="G1351" s="313" t="s">
        <v>743</v>
      </c>
      <c r="H1351" s="313" t="s">
        <v>738</v>
      </c>
      <c r="I1351" s="313" t="s">
        <v>1187</v>
      </c>
      <c r="J1351" s="313" t="s">
        <v>624</v>
      </c>
      <c r="K1351" s="313" t="s">
        <v>171</v>
      </c>
      <c r="M1351" s="325">
        <v>4126</v>
      </c>
      <c r="N1351" s="320"/>
      <c r="O1351" s="320">
        <v>165</v>
      </c>
      <c r="P1351" s="320">
        <v>463</v>
      </c>
      <c r="Q1351" s="320">
        <v>0</v>
      </c>
      <c r="R1351" s="320">
        <v>0</v>
      </c>
      <c r="S1351" s="320">
        <v>1259</v>
      </c>
      <c r="T1351" s="320">
        <v>196</v>
      </c>
      <c r="U1351" s="320">
        <v>0</v>
      </c>
      <c r="V1351" s="320">
        <v>10</v>
      </c>
      <c r="W1351" s="320">
        <v>50</v>
      </c>
      <c r="X1351" s="320">
        <v>1443</v>
      </c>
      <c r="Y1351" s="320">
        <v>540</v>
      </c>
      <c r="Z1351" s="320">
        <v>0</v>
      </c>
    </row>
    <row r="1352" spans="4:26" hidden="1" outlineLevel="1">
      <c r="D1352" s="313" t="s">
        <v>465</v>
      </c>
      <c r="E1352" s="313" t="s">
        <v>67</v>
      </c>
      <c r="F1352" s="313" t="s">
        <v>734</v>
      </c>
      <c r="G1352" s="313" t="s">
        <v>737</v>
      </c>
      <c r="H1352" s="313" t="s">
        <v>738</v>
      </c>
      <c r="I1352" s="313" t="s">
        <v>1205</v>
      </c>
      <c r="J1352" s="313" t="s">
        <v>2141</v>
      </c>
      <c r="K1352" s="313" t="s">
        <v>171</v>
      </c>
      <c r="M1352" s="325">
        <v>0</v>
      </c>
      <c r="N1352" s="320"/>
      <c r="O1352" s="320">
        <v>0</v>
      </c>
      <c r="P1352" s="320">
        <v>0</v>
      </c>
      <c r="Q1352" s="320">
        <v>0</v>
      </c>
      <c r="R1352" s="320">
        <v>0</v>
      </c>
      <c r="S1352" s="320">
        <v>0</v>
      </c>
      <c r="T1352" s="320">
        <v>0</v>
      </c>
      <c r="U1352" s="320">
        <v>0</v>
      </c>
      <c r="V1352" s="320">
        <v>0</v>
      </c>
      <c r="W1352" s="320">
        <v>0</v>
      </c>
      <c r="X1352" s="320">
        <v>0</v>
      </c>
      <c r="Y1352" s="320">
        <v>0</v>
      </c>
      <c r="Z1352" s="320">
        <v>0</v>
      </c>
    </row>
    <row r="1353" spans="4:26" hidden="1" outlineLevel="1">
      <c r="D1353" s="313" t="s">
        <v>465</v>
      </c>
      <c r="E1353" s="313" t="s">
        <v>67</v>
      </c>
      <c r="F1353" s="313" t="s">
        <v>734</v>
      </c>
      <c r="G1353" s="313" t="s">
        <v>743</v>
      </c>
      <c r="H1353" s="313" t="s">
        <v>738</v>
      </c>
      <c r="I1353" s="313" t="s">
        <v>1205</v>
      </c>
      <c r="J1353" s="313" t="s">
        <v>2142</v>
      </c>
      <c r="K1353" s="313" t="s">
        <v>171</v>
      </c>
      <c r="M1353" s="325">
        <v>0</v>
      </c>
      <c r="N1353" s="320"/>
      <c r="O1353" s="320">
        <v>0</v>
      </c>
      <c r="P1353" s="320">
        <v>0</v>
      </c>
      <c r="Q1353" s="320">
        <v>0</v>
      </c>
      <c r="R1353" s="320">
        <v>0</v>
      </c>
      <c r="S1353" s="320">
        <v>0</v>
      </c>
      <c r="T1353" s="320">
        <v>0</v>
      </c>
      <c r="U1353" s="320">
        <v>0</v>
      </c>
      <c r="V1353" s="320">
        <v>0</v>
      </c>
      <c r="W1353" s="320">
        <v>0</v>
      </c>
      <c r="X1353" s="320">
        <v>0</v>
      </c>
      <c r="Y1353" s="320">
        <v>0</v>
      </c>
      <c r="Z1353" s="320">
        <v>0</v>
      </c>
    </row>
    <row r="1354" spans="4:26" hidden="1" outlineLevel="1">
      <c r="D1354" s="313" t="s">
        <v>465</v>
      </c>
      <c r="E1354" s="313" t="s">
        <v>67</v>
      </c>
      <c r="F1354" s="313" t="s">
        <v>736</v>
      </c>
      <c r="G1354" s="313" t="s">
        <v>737</v>
      </c>
      <c r="H1354" s="313" t="s">
        <v>738</v>
      </c>
      <c r="I1354" s="313" t="s">
        <v>1205</v>
      </c>
      <c r="J1354" s="313" t="s">
        <v>2143</v>
      </c>
      <c r="K1354" s="313" t="s">
        <v>171</v>
      </c>
      <c r="M1354" s="325">
        <v>0</v>
      </c>
      <c r="N1354" s="320"/>
      <c r="O1354" s="320">
        <v>0</v>
      </c>
      <c r="P1354" s="320">
        <v>0</v>
      </c>
      <c r="Q1354" s="320">
        <v>0</v>
      </c>
      <c r="R1354" s="320">
        <v>0</v>
      </c>
      <c r="S1354" s="320">
        <v>0</v>
      </c>
      <c r="T1354" s="320">
        <v>0</v>
      </c>
      <c r="U1354" s="320">
        <v>0</v>
      </c>
      <c r="V1354" s="320">
        <v>0</v>
      </c>
      <c r="W1354" s="320">
        <v>0</v>
      </c>
      <c r="X1354" s="320">
        <v>0</v>
      </c>
      <c r="Y1354" s="320">
        <v>0</v>
      </c>
      <c r="Z1354" s="320">
        <v>0</v>
      </c>
    </row>
    <row r="1355" spans="4:26" hidden="1" outlineLevel="1">
      <c r="D1355" s="313" t="s">
        <v>465</v>
      </c>
      <c r="E1355" s="313" t="s">
        <v>67</v>
      </c>
      <c r="F1355" s="313" t="s">
        <v>736</v>
      </c>
      <c r="G1355" s="313" t="s">
        <v>743</v>
      </c>
      <c r="H1355" s="313" t="s">
        <v>738</v>
      </c>
      <c r="I1355" s="313" t="s">
        <v>1205</v>
      </c>
      <c r="J1355" s="313" t="s">
        <v>2144</v>
      </c>
      <c r="K1355" s="313" t="s">
        <v>171</v>
      </c>
      <c r="M1355" s="325">
        <v>0</v>
      </c>
      <c r="N1355" s="320"/>
      <c r="O1355" s="320">
        <v>0</v>
      </c>
      <c r="P1355" s="320">
        <v>0</v>
      </c>
      <c r="Q1355" s="320">
        <v>0</v>
      </c>
      <c r="R1355" s="320">
        <v>0</v>
      </c>
      <c r="S1355" s="320">
        <v>0</v>
      </c>
      <c r="T1355" s="320">
        <v>0</v>
      </c>
      <c r="U1355" s="320">
        <v>0</v>
      </c>
      <c r="V1355" s="320">
        <v>0</v>
      </c>
      <c r="W1355" s="320">
        <v>0</v>
      </c>
      <c r="X1355" s="320">
        <v>0</v>
      </c>
      <c r="Y1355" s="320">
        <v>0</v>
      </c>
      <c r="Z1355" s="320">
        <v>0</v>
      </c>
    </row>
    <row r="1356" spans="4:26" hidden="1" outlineLevel="1">
      <c r="D1356" s="313" t="s">
        <v>2971</v>
      </c>
      <c r="E1356" s="313" t="s">
        <v>67</v>
      </c>
      <c r="F1356" s="313" t="s">
        <v>736</v>
      </c>
      <c r="G1356" s="313" t="s">
        <v>737</v>
      </c>
      <c r="H1356" s="313" t="s">
        <v>738</v>
      </c>
      <c r="I1356" s="313" t="s">
        <v>1187</v>
      </c>
      <c r="J1356" s="313" t="s">
        <v>2972</v>
      </c>
      <c r="K1356" s="313" t="s">
        <v>171</v>
      </c>
      <c r="M1356" s="325">
        <v>1482</v>
      </c>
      <c r="N1356" s="320"/>
      <c r="O1356" s="320">
        <v>184</v>
      </c>
      <c r="P1356" s="320">
        <v>1</v>
      </c>
      <c r="Q1356" s="320">
        <v>109</v>
      </c>
      <c r="R1356" s="320">
        <v>275</v>
      </c>
      <c r="S1356" s="320">
        <v>10</v>
      </c>
      <c r="T1356" s="320">
        <v>28</v>
      </c>
      <c r="U1356" s="320">
        <v>169</v>
      </c>
      <c r="V1356" s="320">
        <v>148</v>
      </c>
      <c r="W1356" s="320">
        <v>58</v>
      </c>
      <c r="X1356" s="320">
        <v>354</v>
      </c>
      <c r="Y1356" s="320">
        <v>145</v>
      </c>
      <c r="Z1356" s="320">
        <v>1</v>
      </c>
    </row>
    <row r="1357" spans="4:26" hidden="1" outlineLevel="1">
      <c r="D1357" s="313" t="s">
        <v>795</v>
      </c>
      <c r="E1357" s="313" t="s">
        <v>67</v>
      </c>
      <c r="F1357" s="313" t="s">
        <v>736</v>
      </c>
      <c r="G1357" s="313" t="s">
        <v>737</v>
      </c>
      <c r="H1357" s="313" t="s">
        <v>738</v>
      </c>
      <c r="I1357" s="313" t="s">
        <v>1187</v>
      </c>
      <c r="J1357" s="313" t="s">
        <v>570</v>
      </c>
      <c r="K1357" s="313" t="s">
        <v>171</v>
      </c>
      <c r="M1357" s="325">
        <v>936</v>
      </c>
      <c r="N1357" s="320"/>
      <c r="O1357" s="320">
        <v>132</v>
      </c>
      <c r="P1357" s="320">
        <v>183</v>
      </c>
      <c r="Q1357" s="320">
        <v>0</v>
      </c>
      <c r="R1357" s="320">
        <v>34</v>
      </c>
      <c r="S1357" s="320">
        <v>119</v>
      </c>
      <c r="T1357" s="320">
        <v>89</v>
      </c>
      <c r="U1357" s="320">
        <v>107</v>
      </c>
      <c r="V1357" s="320">
        <v>4</v>
      </c>
      <c r="W1357" s="320">
        <v>112</v>
      </c>
      <c r="X1357" s="320">
        <v>85</v>
      </c>
      <c r="Y1357" s="320">
        <v>1</v>
      </c>
      <c r="Z1357" s="320">
        <v>70</v>
      </c>
    </row>
    <row r="1358" spans="4:26" hidden="1" outlineLevel="1">
      <c r="D1358" s="313" t="s">
        <v>795</v>
      </c>
      <c r="E1358" s="313" t="s">
        <v>67</v>
      </c>
      <c r="F1358" s="313" t="s">
        <v>734</v>
      </c>
      <c r="G1358" s="313" t="s">
        <v>737</v>
      </c>
      <c r="H1358" s="313" t="s">
        <v>738</v>
      </c>
      <c r="I1358" s="313" t="s">
        <v>1205</v>
      </c>
      <c r="J1358" s="313" t="s">
        <v>2145</v>
      </c>
      <c r="K1358" s="313" t="s">
        <v>171</v>
      </c>
      <c r="M1358" s="325">
        <v>0</v>
      </c>
      <c r="N1358" s="320"/>
      <c r="O1358" s="320">
        <v>0</v>
      </c>
      <c r="P1358" s="320">
        <v>0</v>
      </c>
      <c r="Q1358" s="320">
        <v>0</v>
      </c>
      <c r="R1358" s="320">
        <v>0</v>
      </c>
      <c r="S1358" s="320">
        <v>0</v>
      </c>
      <c r="T1358" s="320">
        <v>0</v>
      </c>
      <c r="U1358" s="320">
        <v>0</v>
      </c>
      <c r="V1358" s="320">
        <v>0</v>
      </c>
      <c r="W1358" s="320">
        <v>0</v>
      </c>
      <c r="X1358" s="320">
        <v>0</v>
      </c>
      <c r="Y1358" s="320">
        <v>0</v>
      </c>
      <c r="Z1358" s="320">
        <v>0</v>
      </c>
    </row>
    <row r="1359" spans="4:26" hidden="1" outlineLevel="1">
      <c r="D1359" s="313" t="s">
        <v>795</v>
      </c>
      <c r="E1359" s="313" t="s">
        <v>67</v>
      </c>
      <c r="F1359" s="313" t="s">
        <v>734</v>
      </c>
      <c r="G1359" s="313" t="s">
        <v>743</v>
      </c>
      <c r="H1359" s="313" t="s">
        <v>738</v>
      </c>
      <c r="I1359" s="313" t="s">
        <v>1205</v>
      </c>
      <c r="J1359" s="313" t="s">
        <v>2146</v>
      </c>
      <c r="K1359" s="313" t="s">
        <v>171</v>
      </c>
      <c r="M1359" s="325">
        <v>0</v>
      </c>
      <c r="N1359" s="320"/>
      <c r="O1359" s="320">
        <v>0</v>
      </c>
      <c r="P1359" s="320">
        <v>0</v>
      </c>
      <c r="Q1359" s="320">
        <v>0</v>
      </c>
      <c r="R1359" s="320">
        <v>0</v>
      </c>
      <c r="S1359" s="320">
        <v>0</v>
      </c>
      <c r="T1359" s="320">
        <v>0</v>
      </c>
      <c r="U1359" s="320">
        <v>0</v>
      </c>
      <c r="V1359" s="320">
        <v>0</v>
      </c>
      <c r="W1359" s="320">
        <v>0</v>
      </c>
      <c r="X1359" s="320">
        <v>0</v>
      </c>
      <c r="Y1359" s="320">
        <v>0</v>
      </c>
      <c r="Z1359" s="320">
        <v>0</v>
      </c>
    </row>
    <row r="1360" spans="4:26" hidden="1" outlineLevel="1">
      <c r="D1360" s="313" t="s">
        <v>795</v>
      </c>
      <c r="E1360" s="313" t="s">
        <v>67</v>
      </c>
      <c r="F1360" s="313" t="s">
        <v>736</v>
      </c>
      <c r="G1360" s="313" t="s">
        <v>737</v>
      </c>
      <c r="H1360" s="313" t="s">
        <v>738</v>
      </c>
      <c r="I1360" s="313" t="s">
        <v>1205</v>
      </c>
      <c r="J1360" s="313" t="s">
        <v>2147</v>
      </c>
      <c r="K1360" s="313" t="s">
        <v>171</v>
      </c>
      <c r="M1360" s="325">
        <v>0</v>
      </c>
      <c r="N1360" s="320"/>
      <c r="O1360" s="320">
        <v>0</v>
      </c>
      <c r="P1360" s="320">
        <v>0</v>
      </c>
      <c r="Q1360" s="320">
        <v>0</v>
      </c>
      <c r="R1360" s="320">
        <v>0</v>
      </c>
      <c r="S1360" s="320">
        <v>0</v>
      </c>
      <c r="T1360" s="320">
        <v>0</v>
      </c>
      <c r="U1360" s="320">
        <v>0</v>
      </c>
      <c r="V1360" s="320">
        <v>0</v>
      </c>
      <c r="W1360" s="320">
        <v>0</v>
      </c>
      <c r="X1360" s="320">
        <v>0</v>
      </c>
      <c r="Y1360" s="320">
        <v>0</v>
      </c>
      <c r="Z1360" s="320">
        <v>0</v>
      </c>
    </row>
    <row r="1361" spans="4:26" hidden="1" outlineLevel="1">
      <c r="D1361" s="313" t="s">
        <v>795</v>
      </c>
      <c r="E1361" s="313" t="s">
        <v>67</v>
      </c>
      <c r="F1361" s="313" t="s">
        <v>736</v>
      </c>
      <c r="G1361" s="313" t="s">
        <v>743</v>
      </c>
      <c r="H1361" s="313" t="s">
        <v>738</v>
      </c>
      <c r="I1361" s="313" t="s">
        <v>1205</v>
      </c>
      <c r="J1361" s="313" t="s">
        <v>2148</v>
      </c>
      <c r="K1361" s="313" t="s">
        <v>171</v>
      </c>
      <c r="M1361" s="325">
        <v>0</v>
      </c>
      <c r="N1361" s="320"/>
      <c r="O1361" s="320">
        <v>0</v>
      </c>
      <c r="P1361" s="320">
        <v>0</v>
      </c>
      <c r="Q1361" s="320">
        <v>0</v>
      </c>
      <c r="R1361" s="320">
        <v>0</v>
      </c>
      <c r="S1361" s="320">
        <v>0</v>
      </c>
      <c r="T1361" s="320">
        <v>0</v>
      </c>
      <c r="U1361" s="320">
        <v>0</v>
      </c>
      <c r="V1361" s="320">
        <v>0</v>
      </c>
      <c r="W1361" s="320">
        <v>0</v>
      </c>
      <c r="X1361" s="320">
        <v>0</v>
      </c>
      <c r="Y1361" s="320">
        <v>0</v>
      </c>
      <c r="Z1361" s="320">
        <v>0</v>
      </c>
    </row>
    <row r="1362" spans="4:26" hidden="1" outlineLevel="1">
      <c r="D1362" s="313" t="s">
        <v>1139</v>
      </c>
      <c r="E1362" s="313" t="s">
        <v>69</v>
      </c>
      <c r="F1362" s="313" t="s">
        <v>736</v>
      </c>
      <c r="G1362" s="313" t="s">
        <v>737</v>
      </c>
      <c r="H1362" s="313" t="s">
        <v>738</v>
      </c>
      <c r="I1362" s="313" t="s">
        <v>1187</v>
      </c>
      <c r="J1362" s="313" t="s">
        <v>1140</v>
      </c>
      <c r="K1362" s="313" t="s">
        <v>170</v>
      </c>
      <c r="M1362" s="325">
        <v>7407</v>
      </c>
      <c r="N1362" s="320"/>
      <c r="O1362" s="320">
        <v>217</v>
      </c>
      <c r="P1362" s="320">
        <v>205</v>
      </c>
      <c r="Q1362" s="320">
        <v>188</v>
      </c>
      <c r="R1362" s="320">
        <v>491</v>
      </c>
      <c r="S1362" s="320">
        <v>405</v>
      </c>
      <c r="T1362" s="320">
        <v>524</v>
      </c>
      <c r="U1362" s="320">
        <v>444</v>
      </c>
      <c r="V1362" s="320">
        <v>503</v>
      </c>
      <c r="W1362" s="320">
        <v>642</v>
      </c>
      <c r="X1362" s="320">
        <v>1860</v>
      </c>
      <c r="Y1362" s="320">
        <v>919</v>
      </c>
      <c r="Z1362" s="320">
        <v>1009</v>
      </c>
    </row>
    <row r="1363" spans="4:26" hidden="1" outlineLevel="1">
      <c r="D1363" s="313" t="s">
        <v>323</v>
      </c>
      <c r="E1363" s="313" t="s">
        <v>67</v>
      </c>
      <c r="F1363" s="313" t="s">
        <v>736</v>
      </c>
      <c r="G1363" s="313" t="s">
        <v>737</v>
      </c>
      <c r="H1363" s="313" t="s">
        <v>738</v>
      </c>
      <c r="I1363" s="313" t="s">
        <v>1187</v>
      </c>
      <c r="J1363" s="313" t="s">
        <v>571</v>
      </c>
      <c r="K1363" s="313" t="s">
        <v>171</v>
      </c>
      <c r="M1363" s="325">
        <v>135336</v>
      </c>
      <c r="N1363" s="320"/>
      <c r="O1363" s="320">
        <v>4560</v>
      </c>
      <c r="P1363" s="320">
        <v>7958</v>
      </c>
      <c r="Q1363" s="320">
        <v>26222</v>
      </c>
      <c r="R1363" s="320">
        <v>9993</v>
      </c>
      <c r="S1363" s="320">
        <v>11899</v>
      </c>
      <c r="T1363" s="320">
        <v>13711</v>
      </c>
      <c r="U1363" s="320">
        <v>9170</v>
      </c>
      <c r="V1363" s="320">
        <v>8033</v>
      </c>
      <c r="W1363" s="320">
        <v>7645</v>
      </c>
      <c r="X1363" s="320">
        <v>11877</v>
      </c>
      <c r="Y1363" s="320">
        <v>12121</v>
      </c>
      <c r="Z1363" s="320">
        <v>12147</v>
      </c>
    </row>
    <row r="1364" spans="4:26" hidden="1" outlineLevel="1">
      <c r="D1364" s="313" t="s">
        <v>323</v>
      </c>
      <c r="E1364" s="313" t="s">
        <v>67</v>
      </c>
      <c r="F1364" s="313" t="s">
        <v>736</v>
      </c>
      <c r="G1364" s="313" t="s">
        <v>743</v>
      </c>
      <c r="H1364" s="313" t="s">
        <v>738</v>
      </c>
      <c r="I1364" s="313" t="s">
        <v>1187</v>
      </c>
      <c r="J1364" s="313" t="s">
        <v>625</v>
      </c>
      <c r="K1364" s="313" t="s">
        <v>171</v>
      </c>
      <c r="M1364" s="325">
        <v>5863</v>
      </c>
      <c r="N1364" s="320"/>
      <c r="O1364" s="320">
        <v>471</v>
      </c>
      <c r="P1364" s="320">
        <v>1222</v>
      </c>
      <c r="Q1364" s="320">
        <v>232</v>
      </c>
      <c r="R1364" s="320">
        <v>930</v>
      </c>
      <c r="S1364" s="320">
        <v>101</v>
      </c>
      <c r="T1364" s="320">
        <v>529</v>
      </c>
      <c r="U1364" s="320">
        <v>110</v>
      </c>
      <c r="V1364" s="320">
        <v>769</v>
      </c>
      <c r="W1364" s="320">
        <v>460</v>
      </c>
      <c r="X1364" s="320">
        <v>659</v>
      </c>
      <c r="Y1364" s="320">
        <v>0</v>
      </c>
      <c r="Z1364" s="320">
        <v>380</v>
      </c>
    </row>
    <row r="1365" spans="4:26" hidden="1" outlineLevel="1">
      <c r="D1365" s="313" t="s">
        <v>323</v>
      </c>
      <c r="E1365" s="313" t="s">
        <v>67</v>
      </c>
      <c r="F1365" s="313" t="s">
        <v>734</v>
      </c>
      <c r="G1365" s="313" t="s">
        <v>737</v>
      </c>
      <c r="H1365" s="313" t="s">
        <v>738</v>
      </c>
      <c r="I1365" s="313" t="s">
        <v>1205</v>
      </c>
      <c r="J1365" s="313" t="s">
        <v>2149</v>
      </c>
      <c r="K1365" s="313" t="s">
        <v>171</v>
      </c>
      <c r="M1365" s="325">
        <v>0</v>
      </c>
      <c r="N1365" s="320"/>
      <c r="O1365" s="320">
        <v>0</v>
      </c>
      <c r="P1365" s="320">
        <v>0</v>
      </c>
      <c r="Q1365" s="320">
        <v>0</v>
      </c>
      <c r="R1365" s="320">
        <v>0</v>
      </c>
      <c r="S1365" s="320">
        <v>0</v>
      </c>
      <c r="T1365" s="320">
        <v>0</v>
      </c>
      <c r="U1365" s="320">
        <v>0</v>
      </c>
      <c r="V1365" s="320">
        <v>0</v>
      </c>
      <c r="W1365" s="320">
        <v>0</v>
      </c>
      <c r="X1365" s="320">
        <v>0</v>
      </c>
      <c r="Y1365" s="320">
        <v>0</v>
      </c>
      <c r="Z1365" s="320">
        <v>0</v>
      </c>
    </row>
    <row r="1366" spans="4:26" hidden="1" outlineLevel="1">
      <c r="D1366" s="313" t="s">
        <v>323</v>
      </c>
      <c r="E1366" s="313" t="s">
        <v>67</v>
      </c>
      <c r="F1366" s="313" t="s">
        <v>734</v>
      </c>
      <c r="G1366" s="313" t="s">
        <v>743</v>
      </c>
      <c r="H1366" s="313" t="s">
        <v>738</v>
      </c>
      <c r="I1366" s="313" t="s">
        <v>1205</v>
      </c>
      <c r="J1366" s="313" t="s">
        <v>2150</v>
      </c>
      <c r="K1366" s="313" t="s">
        <v>171</v>
      </c>
      <c r="M1366" s="325">
        <v>0</v>
      </c>
      <c r="N1366" s="320"/>
      <c r="O1366" s="320">
        <v>0</v>
      </c>
      <c r="P1366" s="320">
        <v>0</v>
      </c>
      <c r="Q1366" s="320">
        <v>0</v>
      </c>
      <c r="R1366" s="320">
        <v>0</v>
      </c>
      <c r="S1366" s="320">
        <v>0</v>
      </c>
      <c r="T1366" s="320">
        <v>0</v>
      </c>
      <c r="U1366" s="320">
        <v>0</v>
      </c>
      <c r="V1366" s="320">
        <v>0</v>
      </c>
      <c r="W1366" s="320">
        <v>0</v>
      </c>
      <c r="X1366" s="320">
        <v>0</v>
      </c>
      <c r="Y1366" s="320">
        <v>0</v>
      </c>
      <c r="Z1366" s="320">
        <v>0</v>
      </c>
    </row>
    <row r="1367" spans="4:26" hidden="1" outlineLevel="1">
      <c r="D1367" s="313" t="s">
        <v>323</v>
      </c>
      <c r="E1367" s="313" t="s">
        <v>67</v>
      </c>
      <c r="F1367" s="313" t="s">
        <v>736</v>
      </c>
      <c r="G1367" s="313" t="s">
        <v>737</v>
      </c>
      <c r="H1367" s="313" t="s">
        <v>738</v>
      </c>
      <c r="I1367" s="313" t="s">
        <v>1205</v>
      </c>
      <c r="J1367" s="313" t="s">
        <v>2151</v>
      </c>
      <c r="K1367" s="313" t="s">
        <v>171</v>
      </c>
      <c r="M1367" s="325">
        <v>0</v>
      </c>
      <c r="N1367" s="320"/>
      <c r="O1367" s="320">
        <v>0</v>
      </c>
      <c r="P1367" s="320">
        <v>0</v>
      </c>
      <c r="Q1367" s="320">
        <v>0</v>
      </c>
      <c r="R1367" s="320">
        <v>0</v>
      </c>
      <c r="S1367" s="320">
        <v>0</v>
      </c>
      <c r="T1367" s="320">
        <v>0</v>
      </c>
      <c r="U1367" s="320">
        <v>0</v>
      </c>
      <c r="V1367" s="320">
        <v>0</v>
      </c>
      <c r="W1367" s="320">
        <v>0</v>
      </c>
      <c r="X1367" s="320">
        <v>0</v>
      </c>
      <c r="Y1367" s="320">
        <v>0</v>
      </c>
      <c r="Z1367" s="320">
        <v>0</v>
      </c>
    </row>
    <row r="1368" spans="4:26" hidden="1" outlineLevel="1">
      <c r="D1368" s="313" t="s">
        <v>323</v>
      </c>
      <c r="E1368" s="313" t="s">
        <v>67</v>
      </c>
      <c r="F1368" s="313" t="s">
        <v>736</v>
      </c>
      <c r="G1368" s="313" t="s">
        <v>743</v>
      </c>
      <c r="H1368" s="313" t="s">
        <v>738</v>
      </c>
      <c r="I1368" s="313" t="s">
        <v>1205</v>
      </c>
      <c r="J1368" s="313" t="s">
        <v>2152</v>
      </c>
      <c r="K1368" s="313" t="s">
        <v>171</v>
      </c>
      <c r="M1368" s="325">
        <v>0</v>
      </c>
      <c r="N1368" s="320"/>
      <c r="O1368" s="320">
        <v>0</v>
      </c>
      <c r="P1368" s="320">
        <v>0</v>
      </c>
      <c r="Q1368" s="320">
        <v>0</v>
      </c>
      <c r="R1368" s="320">
        <v>0</v>
      </c>
      <c r="S1368" s="320">
        <v>0</v>
      </c>
      <c r="T1368" s="320">
        <v>0</v>
      </c>
      <c r="U1368" s="320">
        <v>0</v>
      </c>
      <c r="V1368" s="320">
        <v>0</v>
      </c>
      <c r="W1368" s="320">
        <v>0</v>
      </c>
      <c r="X1368" s="320">
        <v>0</v>
      </c>
      <c r="Y1368" s="320">
        <v>0</v>
      </c>
      <c r="Z1368" s="320">
        <v>0</v>
      </c>
    </row>
    <row r="1369" spans="4:26" hidden="1" outlineLevel="1">
      <c r="D1369" s="313" t="s">
        <v>4133</v>
      </c>
      <c r="E1369" s="313" t="s">
        <v>69</v>
      </c>
      <c r="F1369" s="313" t="s">
        <v>736</v>
      </c>
      <c r="G1369" s="313" t="s">
        <v>737</v>
      </c>
      <c r="H1369" s="313" t="s">
        <v>738</v>
      </c>
      <c r="I1369" s="313" t="s">
        <v>1187</v>
      </c>
      <c r="J1369" s="313" t="s">
        <v>4134</v>
      </c>
      <c r="K1369" s="313" t="s">
        <v>170</v>
      </c>
      <c r="M1369" s="325">
        <v>664</v>
      </c>
      <c r="N1369" s="320"/>
      <c r="O1369" s="320"/>
      <c r="P1369" s="320"/>
      <c r="Q1369" s="320"/>
      <c r="R1369" s="320"/>
      <c r="S1369" s="320"/>
      <c r="T1369" s="320"/>
      <c r="U1369" s="320"/>
      <c r="V1369" s="320"/>
      <c r="W1369" s="320"/>
      <c r="X1369" s="320">
        <v>166</v>
      </c>
      <c r="Y1369" s="320">
        <v>216</v>
      </c>
      <c r="Z1369" s="320">
        <v>282</v>
      </c>
    </row>
    <row r="1370" spans="4:26" hidden="1" outlineLevel="1">
      <c r="D1370" s="313" t="s">
        <v>797</v>
      </c>
      <c r="E1370" s="313" t="s">
        <v>68</v>
      </c>
      <c r="F1370" s="313" t="s">
        <v>736</v>
      </c>
      <c r="G1370" s="313" t="s">
        <v>737</v>
      </c>
      <c r="H1370" s="313" t="s">
        <v>738</v>
      </c>
      <c r="I1370" s="313" t="s">
        <v>1187</v>
      </c>
      <c r="J1370" s="313" t="s">
        <v>3549</v>
      </c>
      <c r="K1370" s="313" t="s">
        <v>172</v>
      </c>
      <c r="M1370" s="325">
        <v>5352</v>
      </c>
      <c r="N1370" s="320"/>
      <c r="O1370" s="320">
        <v>359</v>
      </c>
      <c r="P1370" s="320">
        <v>518</v>
      </c>
      <c r="Q1370" s="320">
        <v>341</v>
      </c>
      <c r="R1370" s="320">
        <v>598</v>
      </c>
      <c r="S1370" s="320">
        <v>572</v>
      </c>
      <c r="T1370" s="320">
        <v>373</v>
      </c>
      <c r="U1370" s="320">
        <v>235</v>
      </c>
      <c r="V1370" s="320">
        <v>483</v>
      </c>
      <c r="W1370" s="320">
        <v>551</v>
      </c>
      <c r="X1370" s="320">
        <v>483</v>
      </c>
      <c r="Y1370" s="320">
        <v>370</v>
      </c>
      <c r="Z1370" s="320">
        <v>469</v>
      </c>
    </row>
    <row r="1371" spans="4:26" hidden="1" outlineLevel="1">
      <c r="D1371" s="313" t="s">
        <v>797</v>
      </c>
      <c r="E1371" s="313" t="s">
        <v>68</v>
      </c>
      <c r="F1371" s="313" t="s">
        <v>734</v>
      </c>
      <c r="G1371" s="313" t="s">
        <v>737</v>
      </c>
      <c r="H1371" s="313" t="s">
        <v>738</v>
      </c>
      <c r="I1371" s="313" t="s">
        <v>1205</v>
      </c>
      <c r="J1371" s="313" t="s">
        <v>3550</v>
      </c>
      <c r="K1371" s="313" t="s">
        <v>172</v>
      </c>
      <c r="M1371" s="325">
        <v>0</v>
      </c>
      <c r="N1371" s="320"/>
      <c r="O1371" s="320">
        <v>0</v>
      </c>
      <c r="P1371" s="320">
        <v>0</v>
      </c>
      <c r="Q1371" s="320">
        <v>0</v>
      </c>
      <c r="R1371" s="320">
        <v>0</v>
      </c>
      <c r="S1371" s="320">
        <v>0</v>
      </c>
      <c r="T1371" s="320">
        <v>0</v>
      </c>
      <c r="U1371" s="320">
        <v>0</v>
      </c>
      <c r="V1371" s="320">
        <v>0</v>
      </c>
      <c r="W1371" s="320">
        <v>0</v>
      </c>
      <c r="X1371" s="320">
        <v>0</v>
      </c>
      <c r="Y1371" s="320">
        <v>0</v>
      </c>
      <c r="Z1371" s="320">
        <v>0</v>
      </c>
    </row>
    <row r="1372" spans="4:26" hidden="1" outlineLevel="1">
      <c r="D1372" s="313" t="s">
        <v>797</v>
      </c>
      <c r="E1372" s="313" t="s">
        <v>68</v>
      </c>
      <c r="F1372" s="313" t="s">
        <v>734</v>
      </c>
      <c r="G1372" s="313" t="s">
        <v>743</v>
      </c>
      <c r="H1372" s="313" t="s">
        <v>738</v>
      </c>
      <c r="I1372" s="313" t="s">
        <v>1205</v>
      </c>
      <c r="J1372" s="313" t="s">
        <v>3551</v>
      </c>
      <c r="K1372" s="313" t="s">
        <v>172</v>
      </c>
      <c r="M1372" s="325">
        <v>0</v>
      </c>
      <c r="N1372" s="320"/>
      <c r="O1372" s="320">
        <v>0</v>
      </c>
      <c r="P1372" s="320">
        <v>0</v>
      </c>
      <c r="Q1372" s="320">
        <v>0</v>
      </c>
      <c r="R1372" s="320">
        <v>0</v>
      </c>
      <c r="S1372" s="320">
        <v>0</v>
      </c>
      <c r="T1372" s="320">
        <v>0</v>
      </c>
      <c r="U1372" s="320">
        <v>0</v>
      </c>
      <c r="V1372" s="320">
        <v>0</v>
      </c>
      <c r="W1372" s="320">
        <v>0</v>
      </c>
      <c r="X1372" s="320">
        <v>0</v>
      </c>
      <c r="Y1372" s="320">
        <v>0</v>
      </c>
      <c r="Z1372" s="320">
        <v>0</v>
      </c>
    </row>
    <row r="1373" spans="4:26" hidden="1" outlineLevel="1">
      <c r="D1373" s="313" t="s">
        <v>797</v>
      </c>
      <c r="E1373" s="313" t="s">
        <v>68</v>
      </c>
      <c r="F1373" s="313" t="s">
        <v>736</v>
      </c>
      <c r="G1373" s="313" t="s">
        <v>737</v>
      </c>
      <c r="H1373" s="313" t="s">
        <v>738</v>
      </c>
      <c r="I1373" s="313" t="s">
        <v>1205</v>
      </c>
      <c r="J1373" s="313" t="s">
        <v>3552</v>
      </c>
      <c r="K1373" s="313" t="s">
        <v>172</v>
      </c>
      <c r="M1373" s="325">
        <v>0</v>
      </c>
      <c r="N1373" s="320"/>
      <c r="O1373" s="320">
        <v>0</v>
      </c>
      <c r="P1373" s="320">
        <v>0</v>
      </c>
      <c r="Q1373" s="320">
        <v>0</v>
      </c>
      <c r="R1373" s="320">
        <v>0</v>
      </c>
      <c r="S1373" s="320">
        <v>0</v>
      </c>
      <c r="T1373" s="320">
        <v>0</v>
      </c>
      <c r="U1373" s="320">
        <v>0</v>
      </c>
      <c r="V1373" s="320">
        <v>0</v>
      </c>
      <c r="W1373" s="320">
        <v>0</v>
      </c>
      <c r="X1373" s="320">
        <v>0</v>
      </c>
      <c r="Y1373" s="320">
        <v>0</v>
      </c>
      <c r="Z1373" s="320">
        <v>0</v>
      </c>
    </row>
    <row r="1374" spans="4:26" hidden="1" outlineLevel="1">
      <c r="D1374" s="313" t="s">
        <v>797</v>
      </c>
      <c r="E1374" s="313" t="s">
        <v>68</v>
      </c>
      <c r="F1374" s="313" t="s">
        <v>736</v>
      </c>
      <c r="G1374" s="313" t="s">
        <v>743</v>
      </c>
      <c r="H1374" s="313" t="s">
        <v>738</v>
      </c>
      <c r="I1374" s="313" t="s">
        <v>1205</v>
      </c>
      <c r="J1374" s="313" t="s">
        <v>3553</v>
      </c>
      <c r="K1374" s="313" t="s">
        <v>172</v>
      </c>
      <c r="M1374" s="325">
        <v>0</v>
      </c>
      <c r="N1374" s="320"/>
      <c r="O1374" s="320">
        <v>0</v>
      </c>
      <c r="P1374" s="320">
        <v>0</v>
      </c>
      <c r="Q1374" s="320">
        <v>0</v>
      </c>
      <c r="R1374" s="320">
        <v>0</v>
      </c>
      <c r="S1374" s="320">
        <v>0</v>
      </c>
      <c r="T1374" s="320">
        <v>0</v>
      </c>
      <c r="U1374" s="320">
        <v>0</v>
      </c>
      <c r="V1374" s="320">
        <v>0</v>
      </c>
      <c r="W1374" s="320">
        <v>0</v>
      </c>
      <c r="X1374" s="320">
        <v>0</v>
      </c>
      <c r="Y1374" s="320">
        <v>0</v>
      </c>
      <c r="Z1374" s="320">
        <v>0</v>
      </c>
    </row>
    <row r="1375" spans="4:26" hidden="1" outlineLevel="1">
      <c r="D1375" s="313" t="s">
        <v>3349</v>
      </c>
      <c r="E1375" s="313" t="s">
        <v>67</v>
      </c>
      <c r="F1375" s="313" t="s">
        <v>736</v>
      </c>
      <c r="G1375" s="313" t="s">
        <v>737</v>
      </c>
      <c r="H1375" s="313" t="s">
        <v>738</v>
      </c>
      <c r="I1375" s="313" t="s">
        <v>1187</v>
      </c>
      <c r="J1375" s="313" t="s">
        <v>3554</v>
      </c>
      <c r="K1375" s="313" t="s">
        <v>171</v>
      </c>
      <c r="M1375" s="325">
        <v>352</v>
      </c>
      <c r="N1375" s="320"/>
      <c r="O1375" s="320">
        <v>2</v>
      </c>
      <c r="P1375" s="320">
        <v>0</v>
      </c>
      <c r="Q1375" s="320">
        <v>62</v>
      </c>
      <c r="R1375" s="320">
        <v>18</v>
      </c>
      <c r="S1375" s="320">
        <v>88</v>
      </c>
      <c r="T1375" s="320">
        <v>87</v>
      </c>
      <c r="U1375" s="320">
        <v>42</v>
      </c>
      <c r="V1375" s="320">
        <v>2</v>
      </c>
      <c r="W1375" s="320">
        <v>21</v>
      </c>
      <c r="X1375" s="320">
        <v>0</v>
      </c>
      <c r="Y1375" s="320">
        <v>30</v>
      </c>
      <c r="Z1375" s="320">
        <v>0</v>
      </c>
    </row>
    <row r="1376" spans="4:26" hidden="1" outlineLevel="1">
      <c r="D1376" s="313" t="s">
        <v>324</v>
      </c>
      <c r="E1376" s="313" t="s">
        <v>67</v>
      </c>
      <c r="F1376" s="313" t="s">
        <v>736</v>
      </c>
      <c r="G1376" s="313" t="s">
        <v>737</v>
      </c>
      <c r="H1376" s="313" t="s">
        <v>738</v>
      </c>
      <c r="I1376" s="313" t="s">
        <v>1187</v>
      </c>
      <c r="J1376" s="313" t="s">
        <v>572</v>
      </c>
      <c r="K1376" s="313" t="s">
        <v>171</v>
      </c>
      <c r="M1376" s="325">
        <v>1154188</v>
      </c>
      <c r="N1376" s="320"/>
      <c r="O1376" s="320">
        <v>59649</v>
      </c>
      <c r="P1376" s="320">
        <v>69850</v>
      </c>
      <c r="Q1376" s="320">
        <v>43738</v>
      </c>
      <c r="R1376" s="320">
        <v>80854</v>
      </c>
      <c r="S1376" s="320">
        <v>7065</v>
      </c>
      <c r="T1376" s="320">
        <v>1740</v>
      </c>
      <c r="U1376" s="320">
        <v>111529</v>
      </c>
      <c r="V1376" s="320">
        <v>70102</v>
      </c>
      <c r="W1376" s="320">
        <v>90090</v>
      </c>
      <c r="X1376" s="320">
        <v>240650</v>
      </c>
      <c r="Y1376" s="320">
        <v>157810</v>
      </c>
      <c r="Z1376" s="320">
        <v>221111</v>
      </c>
    </row>
    <row r="1377" spans="4:26" hidden="1" outlineLevel="1">
      <c r="D1377" s="313" t="s">
        <v>324</v>
      </c>
      <c r="E1377" s="313" t="s">
        <v>67</v>
      </c>
      <c r="F1377" s="313" t="s">
        <v>736</v>
      </c>
      <c r="G1377" s="313" t="s">
        <v>743</v>
      </c>
      <c r="H1377" s="313" t="s">
        <v>738</v>
      </c>
      <c r="I1377" s="313" t="s">
        <v>1187</v>
      </c>
      <c r="J1377" s="313" t="s">
        <v>626</v>
      </c>
      <c r="K1377" s="313" t="s">
        <v>171</v>
      </c>
      <c r="M1377" s="325">
        <v>1300</v>
      </c>
      <c r="N1377" s="320"/>
      <c r="O1377" s="320">
        <v>0</v>
      </c>
      <c r="P1377" s="320">
        <v>0</v>
      </c>
      <c r="Q1377" s="320">
        <v>0</v>
      </c>
      <c r="R1377" s="320">
        <v>0</v>
      </c>
      <c r="S1377" s="320">
        <v>800</v>
      </c>
      <c r="T1377" s="320">
        <v>0</v>
      </c>
      <c r="U1377" s="320">
        <v>0</v>
      </c>
      <c r="V1377" s="320">
        <v>0</v>
      </c>
      <c r="W1377" s="320">
        <v>500</v>
      </c>
      <c r="X1377" s="320">
        <v>0</v>
      </c>
      <c r="Y1377" s="320">
        <v>0</v>
      </c>
      <c r="Z1377" s="320">
        <v>0</v>
      </c>
    </row>
    <row r="1378" spans="4:26" hidden="1" outlineLevel="1">
      <c r="D1378" s="313" t="s">
        <v>324</v>
      </c>
      <c r="E1378" s="313" t="s">
        <v>67</v>
      </c>
      <c r="F1378" s="313" t="s">
        <v>734</v>
      </c>
      <c r="G1378" s="313" t="s">
        <v>737</v>
      </c>
      <c r="H1378" s="313" t="s">
        <v>738</v>
      </c>
      <c r="I1378" s="313" t="s">
        <v>1205</v>
      </c>
      <c r="J1378" s="313" t="s">
        <v>2157</v>
      </c>
      <c r="K1378" s="313" t="s">
        <v>171</v>
      </c>
      <c r="M1378" s="325">
        <v>0</v>
      </c>
      <c r="N1378" s="320"/>
      <c r="O1378" s="320">
        <v>0</v>
      </c>
      <c r="P1378" s="320">
        <v>0</v>
      </c>
      <c r="Q1378" s="320">
        <v>0</v>
      </c>
      <c r="R1378" s="320">
        <v>0</v>
      </c>
      <c r="S1378" s="320">
        <v>0</v>
      </c>
      <c r="T1378" s="320">
        <v>0</v>
      </c>
      <c r="U1378" s="320">
        <v>0</v>
      </c>
      <c r="V1378" s="320">
        <v>0</v>
      </c>
      <c r="W1378" s="320">
        <v>0</v>
      </c>
      <c r="X1378" s="320">
        <v>0</v>
      </c>
      <c r="Y1378" s="320">
        <v>0</v>
      </c>
      <c r="Z1378" s="320">
        <v>0</v>
      </c>
    </row>
    <row r="1379" spans="4:26" hidden="1" outlineLevel="1">
      <c r="D1379" s="313" t="s">
        <v>324</v>
      </c>
      <c r="E1379" s="313" t="s">
        <v>67</v>
      </c>
      <c r="F1379" s="313" t="s">
        <v>734</v>
      </c>
      <c r="G1379" s="313" t="s">
        <v>743</v>
      </c>
      <c r="H1379" s="313" t="s">
        <v>738</v>
      </c>
      <c r="I1379" s="313" t="s">
        <v>1205</v>
      </c>
      <c r="J1379" s="313" t="s">
        <v>2158</v>
      </c>
      <c r="K1379" s="313" t="s">
        <v>171</v>
      </c>
      <c r="M1379" s="325">
        <v>0</v>
      </c>
      <c r="N1379" s="320"/>
      <c r="O1379" s="320">
        <v>0</v>
      </c>
      <c r="P1379" s="320">
        <v>0</v>
      </c>
      <c r="Q1379" s="320">
        <v>0</v>
      </c>
      <c r="R1379" s="320">
        <v>0</v>
      </c>
      <c r="S1379" s="320">
        <v>0</v>
      </c>
      <c r="T1379" s="320">
        <v>0</v>
      </c>
      <c r="U1379" s="320">
        <v>0</v>
      </c>
      <c r="V1379" s="320">
        <v>0</v>
      </c>
      <c r="W1379" s="320">
        <v>0</v>
      </c>
      <c r="X1379" s="320">
        <v>0</v>
      </c>
      <c r="Y1379" s="320">
        <v>0</v>
      </c>
      <c r="Z1379" s="320">
        <v>0</v>
      </c>
    </row>
    <row r="1380" spans="4:26" hidden="1" outlineLevel="1">
      <c r="D1380" s="313" t="s">
        <v>324</v>
      </c>
      <c r="E1380" s="313" t="s">
        <v>67</v>
      </c>
      <c r="F1380" s="313" t="s">
        <v>736</v>
      </c>
      <c r="G1380" s="313" t="s">
        <v>737</v>
      </c>
      <c r="H1380" s="313" t="s">
        <v>738</v>
      </c>
      <c r="I1380" s="313" t="s">
        <v>1205</v>
      </c>
      <c r="J1380" s="313" t="s">
        <v>2159</v>
      </c>
      <c r="K1380" s="313" t="s">
        <v>171</v>
      </c>
      <c r="M1380" s="325">
        <v>0</v>
      </c>
      <c r="N1380" s="320"/>
      <c r="O1380" s="320">
        <v>0</v>
      </c>
      <c r="P1380" s="320">
        <v>0</v>
      </c>
      <c r="Q1380" s="320">
        <v>0</v>
      </c>
      <c r="R1380" s="320">
        <v>0</v>
      </c>
      <c r="S1380" s="320">
        <v>0</v>
      </c>
      <c r="T1380" s="320">
        <v>0</v>
      </c>
      <c r="U1380" s="320">
        <v>0</v>
      </c>
      <c r="V1380" s="320">
        <v>0</v>
      </c>
      <c r="W1380" s="320">
        <v>0</v>
      </c>
      <c r="X1380" s="320">
        <v>0</v>
      </c>
      <c r="Y1380" s="320">
        <v>0</v>
      </c>
      <c r="Z1380" s="320">
        <v>0</v>
      </c>
    </row>
    <row r="1381" spans="4:26" hidden="1" outlineLevel="1">
      <c r="D1381" s="313" t="s">
        <v>324</v>
      </c>
      <c r="E1381" s="313" t="s">
        <v>67</v>
      </c>
      <c r="F1381" s="313" t="s">
        <v>736</v>
      </c>
      <c r="G1381" s="313" t="s">
        <v>743</v>
      </c>
      <c r="H1381" s="313" t="s">
        <v>738</v>
      </c>
      <c r="I1381" s="313" t="s">
        <v>1205</v>
      </c>
      <c r="J1381" s="313" t="s">
        <v>2160</v>
      </c>
      <c r="K1381" s="313" t="s">
        <v>171</v>
      </c>
      <c r="M1381" s="325">
        <v>0</v>
      </c>
      <c r="N1381" s="320"/>
      <c r="O1381" s="320">
        <v>0</v>
      </c>
      <c r="P1381" s="320">
        <v>0</v>
      </c>
      <c r="Q1381" s="320">
        <v>0</v>
      </c>
      <c r="R1381" s="320">
        <v>0</v>
      </c>
      <c r="S1381" s="320">
        <v>0</v>
      </c>
      <c r="T1381" s="320">
        <v>0</v>
      </c>
      <c r="U1381" s="320">
        <v>0</v>
      </c>
      <c r="V1381" s="320">
        <v>0</v>
      </c>
      <c r="W1381" s="320">
        <v>0</v>
      </c>
      <c r="X1381" s="320">
        <v>0</v>
      </c>
      <c r="Y1381" s="320">
        <v>0</v>
      </c>
      <c r="Z1381" s="320">
        <v>0</v>
      </c>
    </row>
    <row r="1382" spans="4:26" hidden="1" outlineLevel="1">
      <c r="D1382" s="313" t="s">
        <v>4135</v>
      </c>
      <c r="E1382" s="313" t="s">
        <v>68</v>
      </c>
      <c r="F1382" s="313" t="s">
        <v>736</v>
      </c>
      <c r="G1382" s="313" t="s">
        <v>737</v>
      </c>
      <c r="H1382" s="313" t="s">
        <v>738</v>
      </c>
      <c r="I1382" s="313" t="s">
        <v>1187</v>
      </c>
      <c r="J1382" s="313" t="s">
        <v>4136</v>
      </c>
      <c r="K1382" s="313" t="s">
        <v>167</v>
      </c>
      <c r="M1382" s="325">
        <v>4850</v>
      </c>
      <c r="N1382" s="320"/>
      <c r="O1382" s="320"/>
      <c r="P1382" s="320"/>
      <c r="Q1382" s="320"/>
      <c r="R1382" s="320"/>
      <c r="S1382" s="320">
        <v>0</v>
      </c>
      <c r="T1382" s="320">
        <v>72</v>
      </c>
      <c r="U1382" s="320">
        <v>37</v>
      </c>
      <c r="V1382" s="320">
        <v>1069</v>
      </c>
      <c r="W1382" s="320">
        <v>1289</v>
      </c>
      <c r="X1382" s="320">
        <v>517</v>
      </c>
      <c r="Y1382" s="320">
        <v>818</v>
      </c>
      <c r="Z1382" s="320">
        <v>1048</v>
      </c>
    </row>
    <row r="1383" spans="4:26" hidden="1" outlineLevel="1">
      <c r="D1383" s="313" t="s">
        <v>2973</v>
      </c>
      <c r="E1383" s="313" t="s">
        <v>67</v>
      </c>
      <c r="F1383" s="313" t="s">
        <v>736</v>
      </c>
      <c r="G1383" s="313" t="s">
        <v>737</v>
      </c>
      <c r="H1383" s="313" t="s">
        <v>738</v>
      </c>
      <c r="I1383" s="313" t="s">
        <v>1187</v>
      </c>
      <c r="J1383" s="313" t="s">
        <v>2974</v>
      </c>
      <c r="K1383" s="313" t="s">
        <v>171</v>
      </c>
      <c r="M1383" s="325">
        <v>294</v>
      </c>
      <c r="N1383" s="320"/>
      <c r="O1383" s="320">
        <v>45</v>
      </c>
      <c r="P1383" s="320">
        <v>30</v>
      </c>
      <c r="Q1383" s="320">
        <v>43</v>
      </c>
      <c r="R1383" s="320">
        <v>53</v>
      </c>
      <c r="S1383" s="320">
        <v>40</v>
      </c>
      <c r="T1383" s="320">
        <v>25</v>
      </c>
      <c r="U1383" s="320">
        <v>14</v>
      </c>
      <c r="V1383" s="320">
        <v>20</v>
      </c>
      <c r="W1383" s="320">
        <v>4</v>
      </c>
      <c r="X1383" s="320">
        <v>0</v>
      </c>
      <c r="Y1383" s="320">
        <v>20</v>
      </c>
      <c r="Z1383" s="320">
        <v>0</v>
      </c>
    </row>
    <row r="1384" spans="4:26" hidden="1" outlineLevel="1">
      <c r="D1384" s="313" t="s">
        <v>1141</v>
      </c>
      <c r="E1384" s="313" t="s">
        <v>68</v>
      </c>
      <c r="F1384" s="313" t="s">
        <v>736</v>
      </c>
      <c r="G1384" s="313" t="s">
        <v>737</v>
      </c>
      <c r="H1384" s="313" t="s">
        <v>738</v>
      </c>
      <c r="I1384" s="313" t="s">
        <v>1187</v>
      </c>
      <c r="J1384" s="313" t="s">
        <v>1142</v>
      </c>
      <c r="K1384" s="313" t="s">
        <v>167</v>
      </c>
      <c r="M1384" s="325">
        <v>355886</v>
      </c>
      <c r="N1384" s="320"/>
      <c r="O1384" s="320">
        <v>33381</v>
      </c>
      <c r="P1384" s="320">
        <v>24336</v>
      </c>
      <c r="Q1384" s="320">
        <v>18036</v>
      </c>
      <c r="R1384" s="320">
        <v>27605</v>
      </c>
      <c r="S1384" s="320">
        <v>31862</v>
      </c>
      <c r="T1384" s="320">
        <v>32832</v>
      </c>
      <c r="U1384" s="320">
        <v>21970</v>
      </c>
      <c r="V1384" s="320">
        <v>32610</v>
      </c>
      <c r="W1384" s="320">
        <v>34899</v>
      </c>
      <c r="X1384" s="320">
        <v>29244</v>
      </c>
      <c r="Y1384" s="320">
        <v>31096</v>
      </c>
      <c r="Z1384" s="320">
        <v>38015</v>
      </c>
    </row>
    <row r="1385" spans="4:26" hidden="1" outlineLevel="1">
      <c r="D1385" s="313" t="s">
        <v>1141</v>
      </c>
      <c r="E1385" s="313" t="s">
        <v>68</v>
      </c>
      <c r="F1385" s="313" t="s">
        <v>734</v>
      </c>
      <c r="G1385" s="313" t="s">
        <v>737</v>
      </c>
      <c r="H1385" s="313" t="s">
        <v>738</v>
      </c>
      <c r="I1385" s="313" t="s">
        <v>1205</v>
      </c>
      <c r="J1385" s="313" t="s">
        <v>2161</v>
      </c>
      <c r="K1385" s="313" t="s">
        <v>167</v>
      </c>
      <c r="M1385" s="325">
        <v>0</v>
      </c>
      <c r="N1385" s="320"/>
      <c r="O1385" s="320">
        <v>0</v>
      </c>
      <c r="P1385" s="320">
        <v>0</v>
      </c>
      <c r="Q1385" s="320">
        <v>0</v>
      </c>
      <c r="R1385" s="320">
        <v>0</v>
      </c>
      <c r="S1385" s="320">
        <v>0</v>
      </c>
      <c r="T1385" s="320">
        <v>0</v>
      </c>
      <c r="U1385" s="320">
        <v>0</v>
      </c>
      <c r="V1385" s="320">
        <v>0</v>
      </c>
      <c r="W1385" s="320">
        <v>0</v>
      </c>
      <c r="X1385" s="320">
        <v>0</v>
      </c>
      <c r="Y1385" s="320">
        <v>0</v>
      </c>
      <c r="Z1385" s="320">
        <v>0</v>
      </c>
    </row>
    <row r="1386" spans="4:26" hidden="1" outlineLevel="1">
      <c r="D1386" s="313" t="s">
        <v>1141</v>
      </c>
      <c r="E1386" s="313" t="s">
        <v>68</v>
      </c>
      <c r="F1386" s="313" t="s">
        <v>734</v>
      </c>
      <c r="G1386" s="313" t="s">
        <v>743</v>
      </c>
      <c r="H1386" s="313" t="s">
        <v>738</v>
      </c>
      <c r="I1386" s="313" t="s">
        <v>1205</v>
      </c>
      <c r="J1386" s="313" t="s">
        <v>2162</v>
      </c>
      <c r="K1386" s="313" t="s">
        <v>167</v>
      </c>
      <c r="M1386" s="325">
        <v>0</v>
      </c>
      <c r="N1386" s="320"/>
      <c r="O1386" s="320">
        <v>0</v>
      </c>
      <c r="P1386" s="320">
        <v>0</v>
      </c>
      <c r="Q1386" s="320">
        <v>0</v>
      </c>
      <c r="R1386" s="320">
        <v>0</v>
      </c>
      <c r="S1386" s="320">
        <v>0</v>
      </c>
      <c r="T1386" s="320">
        <v>0</v>
      </c>
      <c r="U1386" s="320">
        <v>0</v>
      </c>
      <c r="V1386" s="320">
        <v>0</v>
      </c>
      <c r="W1386" s="320">
        <v>0</v>
      </c>
      <c r="X1386" s="320">
        <v>0</v>
      </c>
      <c r="Y1386" s="320">
        <v>0</v>
      </c>
      <c r="Z1386" s="320">
        <v>0</v>
      </c>
    </row>
    <row r="1387" spans="4:26" hidden="1" outlineLevel="1">
      <c r="D1387" s="313" t="s">
        <v>1141</v>
      </c>
      <c r="E1387" s="313" t="s">
        <v>68</v>
      </c>
      <c r="F1387" s="313" t="s">
        <v>736</v>
      </c>
      <c r="G1387" s="313" t="s">
        <v>737</v>
      </c>
      <c r="H1387" s="313" t="s">
        <v>738</v>
      </c>
      <c r="I1387" s="313" t="s">
        <v>1205</v>
      </c>
      <c r="J1387" s="313" t="s">
        <v>2163</v>
      </c>
      <c r="K1387" s="313" t="s">
        <v>167</v>
      </c>
      <c r="M1387" s="325">
        <v>0</v>
      </c>
      <c r="N1387" s="320"/>
      <c r="O1387" s="320">
        <v>0</v>
      </c>
      <c r="P1387" s="320">
        <v>0</v>
      </c>
      <c r="Q1387" s="320">
        <v>0</v>
      </c>
      <c r="R1387" s="320">
        <v>0</v>
      </c>
      <c r="S1387" s="320">
        <v>0</v>
      </c>
      <c r="T1387" s="320">
        <v>0</v>
      </c>
      <c r="U1387" s="320">
        <v>0</v>
      </c>
      <c r="V1387" s="320">
        <v>0</v>
      </c>
      <c r="W1387" s="320">
        <v>0</v>
      </c>
      <c r="X1387" s="320">
        <v>0</v>
      </c>
      <c r="Y1387" s="320">
        <v>0</v>
      </c>
      <c r="Z1387" s="320">
        <v>0</v>
      </c>
    </row>
    <row r="1388" spans="4:26" hidden="1" outlineLevel="1">
      <c r="D1388" s="313" t="s">
        <v>1141</v>
      </c>
      <c r="E1388" s="313" t="s">
        <v>68</v>
      </c>
      <c r="F1388" s="313" t="s">
        <v>736</v>
      </c>
      <c r="G1388" s="313" t="s">
        <v>743</v>
      </c>
      <c r="H1388" s="313" t="s">
        <v>738</v>
      </c>
      <c r="I1388" s="313" t="s">
        <v>1205</v>
      </c>
      <c r="J1388" s="313" t="s">
        <v>2164</v>
      </c>
      <c r="K1388" s="313" t="s">
        <v>167</v>
      </c>
      <c r="M1388" s="325">
        <v>0</v>
      </c>
      <c r="N1388" s="320"/>
      <c r="O1388" s="320">
        <v>0</v>
      </c>
      <c r="P1388" s="320">
        <v>0</v>
      </c>
      <c r="Q1388" s="320">
        <v>0</v>
      </c>
      <c r="R1388" s="320">
        <v>0</v>
      </c>
      <c r="S1388" s="320">
        <v>0</v>
      </c>
      <c r="T1388" s="320">
        <v>0</v>
      </c>
      <c r="U1388" s="320">
        <v>0</v>
      </c>
      <c r="V1388" s="320">
        <v>0</v>
      </c>
      <c r="W1388" s="320">
        <v>0</v>
      </c>
      <c r="X1388" s="320">
        <v>0</v>
      </c>
      <c r="Y1388" s="320">
        <v>0</v>
      </c>
      <c r="Z1388" s="320">
        <v>0</v>
      </c>
    </row>
    <row r="1389" spans="4:26" hidden="1" outlineLevel="1">
      <c r="D1389" s="313" t="s">
        <v>1164</v>
      </c>
      <c r="E1389" s="313" t="s">
        <v>67</v>
      </c>
      <c r="F1389" s="313" t="s">
        <v>736</v>
      </c>
      <c r="G1389" s="313" t="s">
        <v>737</v>
      </c>
      <c r="H1389" s="313" t="s">
        <v>738</v>
      </c>
      <c r="I1389" s="313" t="s">
        <v>1187</v>
      </c>
      <c r="J1389" s="313" t="s">
        <v>25</v>
      </c>
      <c r="K1389" s="313" t="s">
        <v>171</v>
      </c>
      <c r="M1389" s="325">
        <v>39257</v>
      </c>
      <c r="N1389" s="320"/>
      <c r="O1389" s="320">
        <v>4995</v>
      </c>
      <c r="P1389" s="320">
        <v>3954</v>
      </c>
      <c r="Q1389" s="320">
        <v>4578</v>
      </c>
      <c r="R1389" s="320">
        <v>4838</v>
      </c>
      <c r="S1389" s="320">
        <v>4651</v>
      </c>
      <c r="T1389" s="320">
        <v>1205</v>
      </c>
      <c r="U1389" s="320">
        <v>2610</v>
      </c>
      <c r="V1389" s="320">
        <v>1068</v>
      </c>
      <c r="W1389" s="320">
        <v>3070</v>
      </c>
      <c r="X1389" s="320">
        <v>4136</v>
      </c>
      <c r="Y1389" s="320">
        <v>2788</v>
      </c>
      <c r="Z1389" s="320">
        <v>1364</v>
      </c>
    </row>
    <row r="1390" spans="4:26" hidden="1" outlineLevel="1">
      <c r="D1390" s="313" t="s">
        <v>1164</v>
      </c>
      <c r="E1390" s="313" t="s">
        <v>67</v>
      </c>
      <c r="F1390" s="313" t="s">
        <v>736</v>
      </c>
      <c r="G1390" s="313" t="s">
        <v>743</v>
      </c>
      <c r="H1390" s="313" t="s">
        <v>738</v>
      </c>
      <c r="I1390" s="313" t="s">
        <v>1187</v>
      </c>
      <c r="J1390" s="313" t="s">
        <v>608</v>
      </c>
      <c r="K1390" s="313" t="s">
        <v>171</v>
      </c>
      <c r="M1390" s="325">
        <v>1502</v>
      </c>
      <c r="N1390" s="320"/>
      <c r="O1390" s="320">
        <v>100</v>
      </c>
      <c r="P1390" s="320">
        <v>105</v>
      </c>
      <c r="Q1390" s="320">
        <v>219</v>
      </c>
      <c r="R1390" s="320">
        <v>350</v>
      </c>
      <c r="S1390" s="320">
        <v>144</v>
      </c>
      <c r="T1390" s="320">
        <v>234</v>
      </c>
      <c r="U1390" s="320">
        <v>0</v>
      </c>
      <c r="V1390" s="320">
        <v>0</v>
      </c>
      <c r="W1390" s="320">
        <v>50</v>
      </c>
      <c r="X1390" s="320">
        <v>10</v>
      </c>
      <c r="Y1390" s="320">
        <v>0</v>
      </c>
      <c r="Z1390" s="320">
        <v>290</v>
      </c>
    </row>
    <row r="1391" spans="4:26" hidden="1" outlineLevel="1">
      <c r="D1391" s="313" t="s">
        <v>799</v>
      </c>
      <c r="E1391" s="313" t="s">
        <v>68</v>
      </c>
      <c r="F1391" s="313" t="s">
        <v>736</v>
      </c>
      <c r="G1391" s="313" t="s">
        <v>737</v>
      </c>
      <c r="H1391" s="313" t="s">
        <v>738</v>
      </c>
      <c r="I1391" s="313" t="s">
        <v>1187</v>
      </c>
      <c r="J1391" s="313" t="s">
        <v>715</v>
      </c>
      <c r="K1391" s="313" t="s">
        <v>167</v>
      </c>
      <c r="M1391" s="325">
        <v>8549</v>
      </c>
      <c r="N1391" s="320"/>
      <c r="O1391" s="320">
        <v>549</v>
      </c>
      <c r="P1391" s="320">
        <v>458</v>
      </c>
      <c r="Q1391" s="320">
        <v>538</v>
      </c>
      <c r="R1391" s="320">
        <v>988</v>
      </c>
      <c r="S1391" s="320">
        <v>439</v>
      </c>
      <c r="T1391" s="320">
        <v>383</v>
      </c>
      <c r="U1391" s="320">
        <v>782</v>
      </c>
      <c r="V1391" s="320">
        <v>1050</v>
      </c>
      <c r="W1391" s="320">
        <v>926</v>
      </c>
      <c r="X1391" s="320">
        <v>754</v>
      </c>
      <c r="Y1391" s="320">
        <v>860</v>
      </c>
      <c r="Z1391" s="320">
        <v>822</v>
      </c>
    </row>
    <row r="1392" spans="4:26" hidden="1" outlineLevel="1">
      <c r="D1392" s="313" t="s">
        <v>799</v>
      </c>
      <c r="E1392" s="313" t="s">
        <v>68</v>
      </c>
      <c r="F1392" s="313" t="s">
        <v>734</v>
      </c>
      <c r="G1392" s="313" t="s">
        <v>737</v>
      </c>
      <c r="H1392" s="313" t="s">
        <v>738</v>
      </c>
      <c r="I1392" s="313" t="s">
        <v>1205</v>
      </c>
      <c r="J1392" s="313" t="s">
        <v>2165</v>
      </c>
      <c r="K1392" s="313" t="s">
        <v>167</v>
      </c>
      <c r="M1392" s="325">
        <v>0</v>
      </c>
      <c r="N1392" s="320"/>
      <c r="O1392" s="320">
        <v>0</v>
      </c>
      <c r="P1392" s="320">
        <v>0</v>
      </c>
      <c r="Q1392" s="320">
        <v>0</v>
      </c>
      <c r="R1392" s="320">
        <v>0</v>
      </c>
      <c r="S1392" s="320">
        <v>0</v>
      </c>
      <c r="T1392" s="320">
        <v>0</v>
      </c>
      <c r="U1392" s="320">
        <v>0</v>
      </c>
      <c r="V1392" s="320">
        <v>0</v>
      </c>
      <c r="W1392" s="320">
        <v>0</v>
      </c>
      <c r="X1392" s="320">
        <v>0</v>
      </c>
      <c r="Y1392" s="320">
        <v>0</v>
      </c>
      <c r="Z1392" s="320">
        <v>0</v>
      </c>
    </row>
    <row r="1393" spans="4:26" hidden="1" outlineLevel="1">
      <c r="D1393" s="313" t="s">
        <v>799</v>
      </c>
      <c r="E1393" s="313" t="s">
        <v>68</v>
      </c>
      <c r="F1393" s="313" t="s">
        <v>734</v>
      </c>
      <c r="G1393" s="313" t="s">
        <v>743</v>
      </c>
      <c r="H1393" s="313" t="s">
        <v>738</v>
      </c>
      <c r="I1393" s="313" t="s">
        <v>1205</v>
      </c>
      <c r="J1393" s="313" t="s">
        <v>2166</v>
      </c>
      <c r="K1393" s="313" t="s">
        <v>167</v>
      </c>
      <c r="M1393" s="325">
        <v>0</v>
      </c>
      <c r="N1393" s="320"/>
      <c r="O1393" s="320">
        <v>0</v>
      </c>
      <c r="P1393" s="320">
        <v>0</v>
      </c>
      <c r="Q1393" s="320">
        <v>0</v>
      </c>
      <c r="R1393" s="320">
        <v>0</v>
      </c>
      <c r="S1393" s="320">
        <v>0</v>
      </c>
      <c r="T1393" s="320">
        <v>0</v>
      </c>
      <c r="U1393" s="320">
        <v>0</v>
      </c>
      <c r="V1393" s="320">
        <v>0</v>
      </c>
      <c r="W1393" s="320">
        <v>0</v>
      </c>
      <c r="X1393" s="320">
        <v>0</v>
      </c>
      <c r="Y1393" s="320">
        <v>0</v>
      </c>
      <c r="Z1393" s="320">
        <v>0</v>
      </c>
    </row>
    <row r="1394" spans="4:26" hidden="1" outlineLevel="1">
      <c r="D1394" s="313" t="s">
        <v>799</v>
      </c>
      <c r="E1394" s="313" t="s">
        <v>68</v>
      </c>
      <c r="F1394" s="313" t="s">
        <v>736</v>
      </c>
      <c r="G1394" s="313" t="s">
        <v>737</v>
      </c>
      <c r="H1394" s="313" t="s">
        <v>738</v>
      </c>
      <c r="I1394" s="313" t="s">
        <v>1205</v>
      </c>
      <c r="J1394" s="313" t="s">
        <v>2167</v>
      </c>
      <c r="K1394" s="313" t="s">
        <v>167</v>
      </c>
      <c r="M1394" s="325">
        <v>0</v>
      </c>
      <c r="N1394" s="320"/>
      <c r="O1394" s="320">
        <v>0</v>
      </c>
      <c r="P1394" s="320">
        <v>0</v>
      </c>
      <c r="Q1394" s="320">
        <v>0</v>
      </c>
      <c r="R1394" s="320">
        <v>0</v>
      </c>
      <c r="S1394" s="320">
        <v>0</v>
      </c>
      <c r="T1394" s="320">
        <v>0</v>
      </c>
      <c r="U1394" s="320">
        <v>0</v>
      </c>
      <c r="V1394" s="320">
        <v>0</v>
      </c>
      <c r="W1394" s="320">
        <v>0</v>
      </c>
      <c r="X1394" s="320">
        <v>0</v>
      </c>
      <c r="Y1394" s="320">
        <v>0</v>
      </c>
      <c r="Z1394" s="320">
        <v>0</v>
      </c>
    </row>
    <row r="1395" spans="4:26" hidden="1" outlineLevel="1">
      <c r="D1395" s="313" t="s">
        <v>799</v>
      </c>
      <c r="E1395" s="313" t="s">
        <v>68</v>
      </c>
      <c r="F1395" s="313" t="s">
        <v>736</v>
      </c>
      <c r="G1395" s="313" t="s">
        <v>743</v>
      </c>
      <c r="H1395" s="313" t="s">
        <v>738</v>
      </c>
      <c r="I1395" s="313" t="s">
        <v>1205</v>
      </c>
      <c r="J1395" s="313" t="s">
        <v>2168</v>
      </c>
      <c r="K1395" s="313" t="s">
        <v>167</v>
      </c>
      <c r="M1395" s="325">
        <v>0</v>
      </c>
      <c r="N1395" s="320"/>
      <c r="O1395" s="320">
        <v>0</v>
      </c>
      <c r="P1395" s="320">
        <v>0</v>
      </c>
      <c r="Q1395" s="320">
        <v>0</v>
      </c>
      <c r="R1395" s="320">
        <v>0</v>
      </c>
      <c r="S1395" s="320">
        <v>0</v>
      </c>
      <c r="T1395" s="320">
        <v>0</v>
      </c>
      <c r="U1395" s="320">
        <v>0</v>
      </c>
      <c r="V1395" s="320">
        <v>0</v>
      </c>
      <c r="W1395" s="320">
        <v>0</v>
      </c>
      <c r="X1395" s="320">
        <v>0</v>
      </c>
      <c r="Y1395" s="320">
        <v>0</v>
      </c>
      <c r="Z1395" s="320">
        <v>0</v>
      </c>
    </row>
    <row r="1396" spans="4:26" hidden="1" outlineLevel="1">
      <c r="D1396" s="313" t="s">
        <v>539</v>
      </c>
      <c r="E1396" s="313" t="s">
        <v>69</v>
      </c>
      <c r="F1396" s="313" t="s">
        <v>736</v>
      </c>
      <c r="G1396" s="313" t="s">
        <v>737</v>
      </c>
      <c r="H1396" s="313" t="s">
        <v>738</v>
      </c>
      <c r="I1396" s="313" t="s">
        <v>1187</v>
      </c>
      <c r="J1396" s="313" t="s">
        <v>540</v>
      </c>
      <c r="K1396" s="313" t="s">
        <v>170</v>
      </c>
      <c r="M1396" s="325">
        <v>133272</v>
      </c>
      <c r="N1396" s="320"/>
      <c r="O1396" s="320">
        <v>6606</v>
      </c>
      <c r="P1396" s="320">
        <v>9262</v>
      </c>
      <c r="Q1396" s="320">
        <v>19765</v>
      </c>
      <c r="R1396" s="320">
        <v>7519</v>
      </c>
      <c r="S1396" s="320">
        <v>8665</v>
      </c>
      <c r="T1396" s="320">
        <v>14429</v>
      </c>
      <c r="U1396" s="320">
        <v>13193</v>
      </c>
      <c r="V1396" s="320">
        <v>12174</v>
      </c>
      <c r="W1396" s="320">
        <v>11188</v>
      </c>
      <c r="X1396" s="320">
        <v>13272</v>
      </c>
      <c r="Y1396" s="320">
        <v>10325</v>
      </c>
      <c r="Z1396" s="320">
        <v>6874</v>
      </c>
    </row>
    <row r="1397" spans="4:26" hidden="1" outlineLevel="1">
      <c r="D1397" s="313" t="s">
        <v>539</v>
      </c>
      <c r="E1397" s="313" t="s">
        <v>69</v>
      </c>
      <c r="F1397" s="313" t="s">
        <v>734</v>
      </c>
      <c r="G1397" s="313" t="s">
        <v>737</v>
      </c>
      <c r="H1397" s="313" t="s">
        <v>738</v>
      </c>
      <c r="I1397" s="313" t="s">
        <v>1205</v>
      </c>
      <c r="J1397" s="313" t="s">
        <v>2169</v>
      </c>
      <c r="K1397" s="313" t="s">
        <v>170</v>
      </c>
      <c r="M1397" s="325">
        <v>0</v>
      </c>
      <c r="N1397" s="320"/>
      <c r="O1397" s="320">
        <v>0</v>
      </c>
      <c r="P1397" s="320">
        <v>0</v>
      </c>
      <c r="Q1397" s="320">
        <v>0</v>
      </c>
      <c r="R1397" s="320">
        <v>0</v>
      </c>
      <c r="S1397" s="320">
        <v>0</v>
      </c>
      <c r="T1397" s="320">
        <v>0</v>
      </c>
      <c r="U1397" s="320">
        <v>0</v>
      </c>
      <c r="V1397" s="320">
        <v>0</v>
      </c>
      <c r="W1397" s="320">
        <v>0</v>
      </c>
      <c r="X1397" s="320">
        <v>0</v>
      </c>
      <c r="Y1397" s="320">
        <v>0</v>
      </c>
      <c r="Z1397" s="320">
        <v>0</v>
      </c>
    </row>
    <row r="1398" spans="4:26" hidden="1" outlineLevel="1">
      <c r="D1398" s="313" t="s">
        <v>539</v>
      </c>
      <c r="E1398" s="313" t="s">
        <v>69</v>
      </c>
      <c r="F1398" s="313" t="s">
        <v>734</v>
      </c>
      <c r="G1398" s="313" t="s">
        <v>743</v>
      </c>
      <c r="H1398" s="313" t="s">
        <v>738</v>
      </c>
      <c r="I1398" s="313" t="s">
        <v>1205</v>
      </c>
      <c r="J1398" s="313" t="s">
        <v>2170</v>
      </c>
      <c r="K1398" s="313" t="s">
        <v>170</v>
      </c>
      <c r="M1398" s="325">
        <v>0</v>
      </c>
      <c r="N1398" s="320"/>
      <c r="O1398" s="320">
        <v>0</v>
      </c>
      <c r="P1398" s="320">
        <v>0</v>
      </c>
      <c r="Q1398" s="320">
        <v>0</v>
      </c>
      <c r="R1398" s="320">
        <v>0</v>
      </c>
      <c r="S1398" s="320">
        <v>0</v>
      </c>
      <c r="T1398" s="320">
        <v>0</v>
      </c>
      <c r="U1398" s="320">
        <v>0</v>
      </c>
      <c r="V1398" s="320">
        <v>0</v>
      </c>
      <c r="W1398" s="320">
        <v>0</v>
      </c>
      <c r="X1398" s="320">
        <v>0</v>
      </c>
      <c r="Y1398" s="320">
        <v>0</v>
      </c>
      <c r="Z1398" s="320">
        <v>0</v>
      </c>
    </row>
    <row r="1399" spans="4:26" hidden="1" outlineLevel="1">
      <c r="D1399" s="313" t="s">
        <v>539</v>
      </c>
      <c r="E1399" s="313" t="s">
        <v>69</v>
      </c>
      <c r="F1399" s="313" t="s">
        <v>736</v>
      </c>
      <c r="G1399" s="313" t="s">
        <v>737</v>
      </c>
      <c r="H1399" s="313" t="s">
        <v>738</v>
      </c>
      <c r="I1399" s="313" t="s">
        <v>1205</v>
      </c>
      <c r="J1399" s="313" t="s">
        <v>2171</v>
      </c>
      <c r="K1399" s="313" t="s">
        <v>170</v>
      </c>
      <c r="M1399" s="325">
        <v>0</v>
      </c>
      <c r="N1399" s="320"/>
      <c r="O1399" s="320">
        <v>0</v>
      </c>
      <c r="P1399" s="320">
        <v>0</v>
      </c>
      <c r="Q1399" s="320">
        <v>0</v>
      </c>
      <c r="R1399" s="320">
        <v>0</v>
      </c>
      <c r="S1399" s="320">
        <v>0</v>
      </c>
      <c r="T1399" s="320">
        <v>0</v>
      </c>
      <c r="U1399" s="320">
        <v>0</v>
      </c>
      <c r="V1399" s="320">
        <v>0</v>
      </c>
      <c r="W1399" s="320">
        <v>0</v>
      </c>
      <c r="X1399" s="320">
        <v>0</v>
      </c>
      <c r="Y1399" s="320">
        <v>0</v>
      </c>
      <c r="Z1399" s="320">
        <v>0</v>
      </c>
    </row>
    <row r="1400" spans="4:26" hidden="1" outlineLevel="1">
      <c r="D1400" s="313" t="s">
        <v>539</v>
      </c>
      <c r="E1400" s="313" t="s">
        <v>69</v>
      </c>
      <c r="F1400" s="313" t="s">
        <v>736</v>
      </c>
      <c r="G1400" s="313" t="s">
        <v>743</v>
      </c>
      <c r="H1400" s="313" t="s">
        <v>738</v>
      </c>
      <c r="I1400" s="313" t="s">
        <v>1205</v>
      </c>
      <c r="J1400" s="313" t="s">
        <v>2172</v>
      </c>
      <c r="K1400" s="313" t="s">
        <v>170</v>
      </c>
      <c r="M1400" s="325">
        <v>0</v>
      </c>
      <c r="N1400" s="320"/>
      <c r="O1400" s="320">
        <v>0</v>
      </c>
      <c r="P1400" s="320">
        <v>0</v>
      </c>
      <c r="Q1400" s="320">
        <v>0</v>
      </c>
      <c r="R1400" s="320">
        <v>0</v>
      </c>
      <c r="S1400" s="320">
        <v>0</v>
      </c>
      <c r="T1400" s="320">
        <v>0</v>
      </c>
      <c r="U1400" s="320">
        <v>0</v>
      </c>
      <c r="V1400" s="320">
        <v>0</v>
      </c>
      <c r="W1400" s="320">
        <v>0</v>
      </c>
      <c r="X1400" s="320">
        <v>0</v>
      </c>
      <c r="Y1400" s="320">
        <v>0</v>
      </c>
      <c r="Z1400" s="320">
        <v>0</v>
      </c>
    </row>
    <row r="1401" spans="4:26" hidden="1" outlineLevel="1">
      <c r="D1401" s="313" t="s">
        <v>842</v>
      </c>
      <c r="E1401" s="313" t="s">
        <v>68</v>
      </c>
      <c r="F1401" s="313" t="s">
        <v>736</v>
      </c>
      <c r="G1401" s="313" t="s">
        <v>737</v>
      </c>
      <c r="H1401" s="313" t="s">
        <v>738</v>
      </c>
      <c r="I1401" s="313" t="s">
        <v>1187</v>
      </c>
      <c r="J1401" s="313" t="s">
        <v>721</v>
      </c>
      <c r="K1401" s="313" t="s">
        <v>167</v>
      </c>
      <c r="M1401" s="325">
        <v>48504</v>
      </c>
      <c r="N1401" s="320"/>
      <c r="O1401" s="320">
        <v>3235</v>
      </c>
      <c r="P1401" s="320">
        <v>3668</v>
      </c>
      <c r="Q1401" s="320">
        <v>3406</v>
      </c>
      <c r="R1401" s="320">
        <v>2270</v>
      </c>
      <c r="S1401" s="320">
        <v>7979</v>
      </c>
      <c r="T1401" s="320">
        <v>3402</v>
      </c>
      <c r="U1401" s="320">
        <v>3486</v>
      </c>
      <c r="V1401" s="320">
        <v>4502</v>
      </c>
      <c r="W1401" s="320">
        <v>3963</v>
      </c>
      <c r="X1401" s="320">
        <v>2900</v>
      </c>
      <c r="Y1401" s="320">
        <v>5533</v>
      </c>
      <c r="Z1401" s="320">
        <v>4160</v>
      </c>
    </row>
    <row r="1402" spans="4:26" hidden="1" outlineLevel="1">
      <c r="D1402" s="313" t="s">
        <v>842</v>
      </c>
      <c r="E1402" s="313" t="s">
        <v>68</v>
      </c>
      <c r="F1402" s="313" t="s">
        <v>734</v>
      </c>
      <c r="G1402" s="313" t="s">
        <v>737</v>
      </c>
      <c r="H1402" s="313" t="s">
        <v>738</v>
      </c>
      <c r="I1402" s="313" t="s">
        <v>1205</v>
      </c>
      <c r="J1402" s="313" t="s">
        <v>2173</v>
      </c>
      <c r="K1402" s="313" t="s">
        <v>167</v>
      </c>
      <c r="M1402" s="325">
        <v>0</v>
      </c>
      <c r="N1402" s="320"/>
      <c r="O1402" s="320">
        <v>0</v>
      </c>
      <c r="P1402" s="320">
        <v>0</v>
      </c>
      <c r="Q1402" s="320">
        <v>0</v>
      </c>
      <c r="R1402" s="320">
        <v>0</v>
      </c>
      <c r="S1402" s="320">
        <v>0</v>
      </c>
      <c r="T1402" s="320">
        <v>0</v>
      </c>
      <c r="U1402" s="320">
        <v>0</v>
      </c>
      <c r="V1402" s="320">
        <v>0</v>
      </c>
      <c r="W1402" s="320">
        <v>0</v>
      </c>
      <c r="X1402" s="320">
        <v>0</v>
      </c>
      <c r="Y1402" s="320">
        <v>0</v>
      </c>
      <c r="Z1402" s="320">
        <v>0</v>
      </c>
    </row>
    <row r="1403" spans="4:26" hidden="1" outlineLevel="1">
      <c r="D1403" s="313" t="s">
        <v>842</v>
      </c>
      <c r="E1403" s="313" t="s">
        <v>68</v>
      </c>
      <c r="F1403" s="313" t="s">
        <v>734</v>
      </c>
      <c r="G1403" s="313" t="s">
        <v>743</v>
      </c>
      <c r="H1403" s="313" t="s">
        <v>738</v>
      </c>
      <c r="I1403" s="313" t="s">
        <v>1205</v>
      </c>
      <c r="J1403" s="313" t="s">
        <v>2174</v>
      </c>
      <c r="K1403" s="313" t="s">
        <v>167</v>
      </c>
      <c r="M1403" s="325">
        <v>0</v>
      </c>
      <c r="N1403" s="320"/>
      <c r="O1403" s="320">
        <v>0</v>
      </c>
      <c r="P1403" s="320">
        <v>0</v>
      </c>
      <c r="Q1403" s="320">
        <v>0</v>
      </c>
      <c r="R1403" s="320">
        <v>0</v>
      </c>
      <c r="S1403" s="320">
        <v>0</v>
      </c>
      <c r="T1403" s="320">
        <v>0</v>
      </c>
      <c r="U1403" s="320">
        <v>0</v>
      </c>
      <c r="V1403" s="320">
        <v>0</v>
      </c>
      <c r="W1403" s="320">
        <v>0</v>
      </c>
      <c r="X1403" s="320">
        <v>0</v>
      </c>
      <c r="Y1403" s="320">
        <v>0</v>
      </c>
      <c r="Z1403" s="320">
        <v>0</v>
      </c>
    </row>
    <row r="1404" spans="4:26" hidden="1" outlineLevel="1">
      <c r="D1404" s="313" t="s">
        <v>842</v>
      </c>
      <c r="E1404" s="313" t="s">
        <v>68</v>
      </c>
      <c r="F1404" s="313" t="s">
        <v>736</v>
      </c>
      <c r="G1404" s="313" t="s">
        <v>737</v>
      </c>
      <c r="H1404" s="313" t="s">
        <v>738</v>
      </c>
      <c r="I1404" s="313" t="s">
        <v>1205</v>
      </c>
      <c r="J1404" s="313" t="s">
        <v>2175</v>
      </c>
      <c r="K1404" s="313" t="s">
        <v>167</v>
      </c>
      <c r="M1404" s="325">
        <v>0</v>
      </c>
      <c r="N1404" s="320"/>
      <c r="O1404" s="320">
        <v>0</v>
      </c>
      <c r="P1404" s="320">
        <v>0</v>
      </c>
      <c r="Q1404" s="320">
        <v>0</v>
      </c>
      <c r="R1404" s="320">
        <v>0</v>
      </c>
      <c r="S1404" s="320">
        <v>0</v>
      </c>
      <c r="T1404" s="320">
        <v>0</v>
      </c>
      <c r="U1404" s="320">
        <v>0</v>
      </c>
      <c r="V1404" s="320">
        <v>0</v>
      </c>
      <c r="W1404" s="320">
        <v>0</v>
      </c>
      <c r="X1404" s="320">
        <v>0</v>
      </c>
      <c r="Y1404" s="320">
        <v>0</v>
      </c>
      <c r="Z1404" s="320">
        <v>0</v>
      </c>
    </row>
    <row r="1405" spans="4:26" hidden="1" outlineLevel="1">
      <c r="D1405" s="313" t="s">
        <v>842</v>
      </c>
      <c r="E1405" s="313" t="s">
        <v>68</v>
      </c>
      <c r="F1405" s="313" t="s">
        <v>736</v>
      </c>
      <c r="G1405" s="313" t="s">
        <v>743</v>
      </c>
      <c r="H1405" s="313" t="s">
        <v>738</v>
      </c>
      <c r="I1405" s="313" t="s">
        <v>1205</v>
      </c>
      <c r="J1405" s="313" t="s">
        <v>2176</v>
      </c>
      <c r="K1405" s="313" t="s">
        <v>167</v>
      </c>
      <c r="M1405" s="325">
        <v>0</v>
      </c>
      <c r="N1405" s="320"/>
      <c r="O1405" s="320">
        <v>0</v>
      </c>
      <c r="P1405" s="320">
        <v>0</v>
      </c>
      <c r="Q1405" s="320">
        <v>0</v>
      </c>
      <c r="R1405" s="320">
        <v>0</v>
      </c>
      <c r="S1405" s="320">
        <v>0</v>
      </c>
      <c r="T1405" s="320">
        <v>0</v>
      </c>
      <c r="U1405" s="320">
        <v>0</v>
      </c>
      <c r="V1405" s="320">
        <v>0</v>
      </c>
      <c r="W1405" s="320">
        <v>0</v>
      </c>
      <c r="X1405" s="320">
        <v>0</v>
      </c>
      <c r="Y1405" s="320">
        <v>0</v>
      </c>
      <c r="Z1405" s="320">
        <v>0</v>
      </c>
    </row>
    <row r="1406" spans="4:26" hidden="1" outlineLevel="1">
      <c r="D1406" s="313" t="s">
        <v>2177</v>
      </c>
      <c r="E1406" s="313" t="s">
        <v>69</v>
      </c>
      <c r="F1406" s="313" t="s">
        <v>736</v>
      </c>
      <c r="G1406" s="313" t="s">
        <v>737</v>
      </c>
      <c r="H1406" s="313" t="s">
        <v>738</v>
      </c>
      <c r="I1406" s="313" t="s">
        <v>1187</v>
      </c>
      <c r="J1406" s="313" t="s">
        <v>2178</v>
      </c>
      <c r="K1406" s="313" t="s">
        <v>170</v>
      </c>
      <c r="M1406" s="325">
        <v>10839</v>
      </c>
      <c r="N1406" s="320"/>
      <c r="O1406" s="320">
        <v>978</v>
      </c>
      <c r="P1406" s="320">
        <v>303</v>
      </c>
      <c r="Q1406" s="320">
        <v>1660</v>
      </c>
      <c r="R1406" s="320">
        <v>803</v>
      </c>
      <c r="S1406" s="320">
        <v>408</v>
      </c>
      <c r="T1406" s="320">
        <v>412</v>
      </c>
      <c r="U1406" s="320">
        <v>3218</v>
      </c>
      <c r="V1406" s="320">
        <v>260</v>
      </c>
      <c r="W1406" s="320">
        <v>369</v>
      </c>
      <c r="X1406" s="320">
        <v>1591</v>
      </c>
      <c r="Y1406" s="320">
        <v>246</v>
      </c>
      <c r="Z1406" s="320">
        <v>591</v>
      </c>
    </row>
    <row r="1407" spans="4:26" hidden="1" outlineLevel="1">
      <c r="D1407" s="313" t="s">
        <v>2881</v>
      </c>
      <c r="E1407" s="313" t="s">
        <v>69</v>
      </c>
      <c r="F1407" s="313" t="s">
        <v>736</v>
      </c>
      <c r="G1407" s="313" t="s">
        <v>737</v>
      </c>
      <c r="H1407" s="313" t="s">
        <v>738</v>
      </c>
      <c r="I1407" s="313" t="s">
        <v>1187</v>
      </c>
      <c r="J1407" s="313" t="s">
        <v>538</v>
      </c>
      <c r="K1407" s="313" t="s">
        <v>170</v>
      </c>
      <c r="M1407" s="325">
        <v>12589</v>
      </c>
      <c r="N1407" s="320"/>
      <c r="O1407" s="320">
        <v>237</v>
      </c>
      <c r="P1407" s="320">
        <v>165</v>
      </c>
      <c r="Q1407" s="320">
        <v>121</v>
      </c>
      <c r="R1407" s="320">
        <v>260</v>
      </c>
      <c r="S1407" s="320">
        <v>1399</v>
      </c>
      <c r="T1407" s="320">
        <v>1316</v>
      </c>
      <c r="U1407" s="320">
        <v>2995</v>
      </c>
      <c r="V1407" s="320">
        <v>2336</v>
      </c>
      <c r="W1407" s="320">
        <v>719</v>
      </c>
      <c r="X1407" s="320">
        <v>2029</v>
      </c>
      <c r="Y1407" s="320">
        <v>563</v>
      </c>
      <c r="Z1407" s="320">
        <v>449</v>
      </c>
    </row>
    <row r="1408" spans="4:26" hidden="1" outlineLevel="1">
      <c r="D1408" s="313" t="s">
        <v>2881</v>
      </c>
      <c r="E1408" s="313" t="s">
        <v>69</v>
      </c>
      <c r="F1408" s="313" t="s">
        <v>734</v>
      </c>
      <c r="G1408" s="313" t="s">
        <v>737</v>
      </c>
      <c r="H1408" s="313" t="s">
        <v>738</v>
      </c>
      <c r="I1408" s="313" t="s">
        <v>1205</v>
      </c>
      <c r="J1408" s="313" t="s">
        <v>2153</v>
      </c>
      <c r="K1408" s="313" t="s">
        <v>170</v>
      </c>
      <c r="M1408" s="325">
        <v>0</v>
      </c>
      <c r="N1408" s="320"/>
      <c r="O1408" s="320">
        <v>0</v>
      </c>
      <c r="P1408" s="320">
        <v>0</v>
      </c>
      <c r="Q1408" s="320">
        <v>0</v>
      </c>
      <c r="R1408" s="320">
        <v>0</v>
      </c>
      <c r="S1408" s="320">
        <v>0</v>
      </c>
      <c r="T1408" s="320">
        <v>0</v>
      </c>
      <c r="U1408" s="320">
        <v>0</v>
      </c>
      <c r="V1408" s="320">
        <v>0</v>
      </c>
      <c r="W1408" s="320">
        <v>0</v>
      </c>
      <c r="X1408" s="320">
        <v>0</v>
      </c>
      <c r="Y1408" s="320">
        <v>0</v>
      </c>
      <c r="Z1408" s="320">
        <v>0</v>
      </c>
    </row>
    <row r="1409" spans="4:26" hidden="1" outlineLevel="1">
      <c r="D1409" s="313" t="s">
        <v>2881</v>
      </c>
      <c r="E1409" s="313" t="s">
        <v>69</v>
      </c>
      <c r="F1409" s="313" t="s">
        <v>734</v>
      </c>
      <c r="G1409" s="313" t="s">
        <v>743</v>
      </c>
      <c r="H1409" s="313" t="s">
        <v>738</v>
      </c>
      <c r="I1409" s="313" t="s">
        <v>1205</v>
      </c>
      <c r="J1409" s="313" t="s">
        <v>2154</v>
      </c>
      <c r="K1409" s="313" t="s">
        <v>170</v>
      </c>
      <c r="M1409" s="325">
        <v>0</v>
      </c>
      <c r="N1409" s="320"/>
      <c r="O1409" s="320">
        <v>0</v>
      </c>
      <c r="P1409" s="320">
        <v>0</v>
      </c>
      <c r="Q1409" s="320">
        <v>0</v>
      </c>
      <c r="R1409" s="320">
        <v>0</v>
      </c>
      <c r="S1409" s="320">
        <v>0</v>
      </c>
      <c r="T1409" s="320">
        <v>0</v>
      </c>
      <c r="U1409" s="320">
        <v>0</v>
      </c>
      <c r="V1409" s="320">
        <v>0</v>
      </c>
      <c r="W1409" s="320">
        <v>0</v>
      </c>
      <c r="X1409" s="320">
        <v>0</v>
      </c>
      <c r="Y1409" s="320">
        <v>0</v>
      </c>
      <c r="Z1409" s="320">
        <v>0</v>
      </c>
    </row>
    <row r="1410" spans="4:26" hidden="1" outlineLevel="1">
      <c r="D1410" s="313" t="s">
        <v>2881</v>
      </c>
      <c r="E1410" s="313" t="s">
        <v>69</v>
      </c>
      <c r="F1410" s="313" t="s">
        <v>736</v>
      </c>
      <c r="G1410" s="313" t="s">
        <v>737</v>
      </c>
      <c r="H1410" s="313" t="s">
        <v>738</v>
      </c>
      <c r="I1410" s="313" t="s">
        <v>1205</v>
      </c>
      <c r="J1410" s="313" t="s">
        <v>2155</v>
      </c>
      <c r="K1410" s="313" t="s">
        <v>170</v>
      </c>
      <c r="M1410" s="325">
        <v>0</v>
      </c>
      <c r="N1410" s="320"/>
      <c r="O1410" s="320">
        <v>0</v>
      </c>
      <c r="P1410" s="320">
        <v>0</v>
      </c>
      <c r="Q1410" s="320">
        <v>0</v>
      </c>
      <c r="R1410" s="320">
        <v>0</v>
      </c>
      <c r="S1410" s="320">
        <v>0</v>
      </c>
      <c r="T1410" s="320">
        <v>0</v>
      </c>
      <c r="U1410" s="320">
        <v>0</v>
      </c>
      <c r="V1410" s="320">
        <v>0</v>
      </c>
      <c r="W1410" s="320">
        <v>0</v>
      </c>
      <c r="X1410" s="320">
        <v>0</v>
      </c>
      <c r="Y1410" s="320">
        <v>0</v>
      </c>
      <c r="Z1410" s="320">
        <v>0</v>
      </c>
    </row>
    <row r="1411" spans="4:26" hidden="1" outlineLevel="1">
      <c r="D1411" s="313" t="s">
        <v>2881</v>
      </c>
      <c r="E1411" s="313" t="s">
        <v>69</v>
      </c>
      <c r="F1411" s="313" t="s">
        <v>736</v>
      </c>
      <c r="G1411" s="313" t="s">
        <v>743</v>
      </c>
      <c r="H1411" s="313" t="s">
        <v>738</v>
      </c>
      <c r="I1411" s="313" t="s">
        <v>1205</v>
      </c>
      <c r="J1411" s="313" t="s">
        <v>2156</v>
      </c>
      <c r="K1411" s="313" t="s">
        <v>170</v>
      </c>
      <c r="M1411" s="325">
        <v>0</v>
      </c>
      <c r="N1411" s="320"/>
      <c r="O1411" s="320">
        <v>0</v>
      </c>
      <c r="P1411" s="320">
        <v>0</v>
      </c>
      <c r="Q1411" s="320">
        <v>0</v>
      </c>
      <c r="R1411" s="320">
        <v>0</v>
      </c>
      <c r="S1411" s="320">
        <v>0</v>
      </c>
      <c r="T1411" s="320">
        <v>0</v>
      </c>
      <c r="U1411" s="320">
        <v>0</v>
      </c>
      <c r="V1411" s="320">
        <v>0</v>
      </c>
      <c r="W1411" s="320">
        <v>0</v>
      </c>
      <c r="X1411" s="320">
        <v>0</v>
      </c>
      <c r="Y1411" s="320">
        <v>0</v>
      </c>
      <c r="Z1411" s="320">
        <v>0</v>
      </c>
    </row>
    <row r="1412" spans="4:26" hidden="1" outlineLevel="1">
      <c r="D1412" s="313" t="s">
        <v>801</v>
      </c>
      <c r="E1412" s="313" t="s">
        <v>67</v>
      </c>
      <c r="F1412" s="313" t="s">
        <v>736</v>
      </c>
      <c r="G1412" s="313" t="s">
        <v>737</v>
      </c>
      <c r="H1412" s="313" t="s">
        <v>738</v>
      </c>
      <c r="I1412" s="313" t="s">
        <v>1187</v>
      </c>
      <c r="J1412" s="313" t="s">
        <v>562</v>
      </c>
      <c r="K1412" s="313" t="s">
        <v>171</v>
      </c>
      <c r="M1412" s="325">
        <v>1547684</v>
      </c>
      <c r="N1412" s="320"/>
      <c r="O1412" s="320">
        <v>153527</v>
      </c>
      <c r="P1412" s="320">
        <v>185774</v>
      </c>
      <c r="Q1412" s="320">
        <v>122067</v>
      </c>
      <c r="R1412" s="320">
        <v>95090</v>
      </c>
      <c r="S1412" s="320">
        <v>78492</v>
      </c>
      <c r="T1412" s="320">
        <v>171501</v>
      </c>
      <c r="U1412" s="320">
        <v>72352</v>
      </c>
      <c r="V1412" s="320">
        <v>98792</v>
      </c>
      <c r="W1412" s="320">
        <v>124515</v>
      </c>
      <c r="X1412" s="320">
        <v>132901</v>
      </c>
      <c r="Y1412" s="320">
        <v>154704</v>
      </c>
      <c r="Z1412" s="320">
        <v>157969</v>
      </c>
    </row>
    <row r="1413" spans="4:26" hidden="1" outlineLevel="1">
      <c r="D1413" s="313" t="s">
        <v>801</v>
      </c>
      <c r="E1413" s="313" t="s">
        <v>67</v>
      </c>
      <c r="F1413" s="313" t="s">
        <v>736</v>
      </c>
      <c r="G1413" s="313" t="s">
        <v>743</v>
      </c>
      <c r="H1413" s="313" t="s">
        <v>738</v>
      </c>
      <c r="I1413" s="313" t="s">
        <v>1187</v>
      </c>
      <c r="J1413" s="313" t="s">
        <v>619</v>
      </c>
      <c r="K1413" s="313" t="s">
        <v>171</v>
      </c>
      <c r="M1413" s="325">
        <v>33165</v>
      </c>
      <c r="N1413" s="320"/>
      <c r="O1413" s="320">
        <v>3260</v>
      </c>
      <c r="P1413" s="320">
        <v>4759</v>
      </c>
      <c r="Q1413" s="320">
        <v>733</v>
      </c>
      <c r="R1413" s="320">
        <v>620</v>
      </c>
      <c r="S1413" s="320">
        <v>1300</v>
      </c>
      <c r="T1413" s="320">
        <v>13530</v>
      </c>
      <c r="U1413" s="320">
        <v>3000</v>
      </c>
      <c r="V1413" s="320">
        <v>0</v>
      </c>
      <c r="W1413" s="320">
        <v>500</v>
      </c>
      <c r="X1413" s="320">
        <v>1110</v>
      </c>
      <c r="Y1413" s="320">
        <v>4120</v>
      </c>
      <c r="Z1413" s="320">
        <v>233</v>
      </c>
    </row>
    <row r="1414" spans="4:26" hidden="1" outlineLevel="1">
      <c r="D1414" s="313" t="s">
        <v>801</v>
      </c>
      <c r="E1414" s="313" t="s">
        <v>67</v>
      </c>
      <c r="F1414" s="313" t="s">
        <v>734</v>
      </c>
      <c r="G1414" s="313" t="s">
        <v>737</v>
      </c>
      <c r="H1414" s="313" t="s">
        <v>738</v>
      </c>
      <c r="I1414" s="313" t="s">
        <v>1205</v>
      </c>
      <c r="J1414" s="313" t="s">
        <v>2179</v>
      </c>
      <c r="K1414" s="313" t="s">
        <v>171</v>
      </c>
      <c r="M1414" s="325">
        <v>0</v>
      </c>
      <c r="N1414" s="320"/>
      <c r="O1414" s="320">
        <v>0</v>
      </c>
      <c r="P1414" s="320">
        <v>0</v>
      </c>
      <c r="Q1414" s="320">
        <v>0</v>
      </c>
      <c r="R1414" s="320">
        <v>0</v>
      </c>
      <c r="S1414" s="320">
        <v>0</v>
      </c>
      <c r="T1414" s="320">
        <v>0</v>
      </c>
      <c r="U1414" s="320">
        <v>0</v>
      </c>
      <c r="V1414" s="320">
        <v>0</v>
      </c>
      <c r="W1414" s="320">
        <v>0</v>
      </c>
      <c r="X1414" s="320">
        <v>0</v>
      </c>
      <c r="Y1414" s="320">
        <v>0</v>
      </c>
      <c r="Z1414" s="320">
        <v>0</v>
      </c>
    </row>
    <row r="1415" spans="4:26" hidden="1" outlineLevel="1">
      <c r="D1415" s="313" t="s">
        <v>801</v>
      </c>
      <c r="E1415" s="313" t="s">
        <v>67</v>
      </c>
      <c r="F1415" s="313" t="s">
        <v>734</v>
      </c>
      <c r="G1415" s="313" t="s">
        <v>743</v>
      </c>
      <c r="H1415" s="313" t="s">
        <v>738</v>
      </c>
      <c r="I1415" s="313" t="s">
        <v>1205</v>
      </c>
      <c r="J1415" s="313" t="s">
        <v>2180</v>
      </c>
      <c r="K1415" s="313" t="s">
        <v>171</v>
      </c>
      <c r="M1415" s="325">
        <v>0</v>
      </c>
      <c r="N1415" s="320"/>
      <c r="O1415" s="320">
        <v>0</v>
      </c>
      <c r="P1415" s="320">
        <v>0</v>
      </c>
      <c r="Q1415" s="320">
        <v>0</v>
      </c>
      <c r="R1415" s="320">
        <v>0</v>
      </c>
      <c r="S1415" s="320">
        <v>0</v>
      </c>
      <c r="T1415" s="320">
        <v>0</v>
      </c>
      <c r="U1415" s="320">
        <v>0</v>
      </c>
      <c r="V1415" s="320">
        <v>0</v>
      </c>
      <c r="W1415" s="320">
        <v>0</v>
      </c>
      <c r="X1415" s="320">
        <v>0</v>
      </c>
      <c r="Y1415" s="320">
        <v>0</v>
      </c>
      <c r="Z1415" s="320">
        <v>0</v>
      </c>
    </row>
    <row r="1416" spans="4:26" hidden="1" outlineLevel="1">
      <c r="D1416" s="313" t="s">
        <v>801</v>
      </c>
      <c r="E1416" s="313" t="s">
        <v>67</v>
      </c>
      <c r="F1416" s="313" t="s">
        <v>736</v>
      </c>
      <c r="G1416" s="313" t="s">
        <v>737</v>
      </c>
      <c r="H1416" s="313" t="s">
        <v>738</v>
      </c>
      <c r="I1416" s="313" t="s">
        <v>1205</v>
      </c>
      <c r="J1416" s="313" t="s">
        <v>2181</v>
      </c>
      <c r="K1416" s="313" t="s">
        <v>171</v>
      </c>
      <c r="M1416" s="325">
        <v>0</v>
      </c>
      <c r="N1416" s="320"/>
      <c r="O1416" s="320">
        <v>0</v>
      </c>
      <c r="P1416" s="320">
        <v>0</v>
      </c>
      <c r="Q1416" s="320">
        <v>0</v>
      </c>
      <c r="R1416" s="320">
        <v>0</v>
      </c>
      <c r="S1416" s="320">
        <v>0</v>
      </c>
      <c r="T1416" s="320">
        <v>0</v>
      </c>
      <c r="U1416" s="320">
        <v>0</v>
      </c>
      <c r="V1416" s="320">
        <v>0</v>
      </c>
      <c r="W1416" s="320">
        <v>0</v>
      </c>
      <c r="X1416" s="320">
        <v>0</v>
      </c>
      <c r="Y1416" s="320">
        <v>0</v>
      </c>
      <c r="Z1416" s="320">
        <v>0</v>
      </c>
    </row>
    <row r="1417" spans="4:26" hidden="1" outlineLevel="1">
      <c r="D1417" s="313" t="s">
        <v>801</v>
      </c>
      <c r="E1417" s="313" t="s">
        <v>67</v>
      </c>
      <c r="F1417" s="313" t="s">
        <v>736</v>
      </c>
      <c r="G1417" s="313" t="s">
        <v>743</v>
      </c>
      <c r="H1417" s="313" t="s">
        <v>738</v>
      </c>
      <c r="I1417" s="313" t="s">
        <v>1205</v>
      </c>
      <c r="J1417" s="313" t="s">
        <v>2182</v>
      </c>
      <c r="K1417" s="313" t="s">
        <v>171</v>
      </c>
      <c r="M1417" s="325">
        <v>0</v>
      </c>
      <c r="N1417" s="320"/>
      <c r="O1417" s="320">
        <v>0</v>
      </c>
      <c r="P1417" s="320">
        <v>0</v>
      </c>
      <c r="Q1417" s="320">
        <v>0</v>
      </c>
      <c r="R1417" s="320">
        <v>0</v>
      </c>
      <c r="S1417" s="320">
        <v>0</v>
      </c>
      <c r="T1417" s="320">
        <v>0</v>
      </c>
      <c r="U1417" s="320">
        <v>0</v>
      </c>
      <c r="V1417" s="320">
        <v>0</v>
      </c>
      <c r="W1417" s="320">
        <v>0</v>
      </c>
      <c r="X1417" s="320">
        <v>0</v>
      </c>
      <c r="Y1417" s="320">
        <v>0</v>
      </c>
      <c r="Z1417" s="320">
        <v>0</v>
      </c>
    </row>
    <row r="1418" spans="4:26" hidden="1" outlineLevel="1">
      <c r="D1418" s="313" t="s">
        <v>2183</v>
      </c>
      <c r="E1418" s="313" t="s">
        <v>67</v>
      </c>
      <c r="F1418" s="313" t="s">
        <v>736</v>
      </c>
      <c r="G1418" s="313" t="s">
        <v>737</v>
      </c>
      <c r="H1418" s="313" t="s">
        <v>738</v>
      </c>
      <c r="I1418" s="313" t="s">
        <v>1187</v>
      </c>
      <c r="J1418" s="313" t="s">
        <v>2184</v>
      </c>
      <c r="K1418" s="313" t="s">
        <v>171</v>
      </c>
      <c r="M1418" s="325">
        <v>415</v>
      </c>
      <c r="N1418" s="320"/>
      <c r="O1418" s="320">
        <v>0</v>
      </c>
      <c r="P1418" s="320">
        <v>0</v>
      </c>
      <c r="Q1418" s="320">
        <v>0</v>
      </c>
      <c r="R1418" s="320">
        <v>130</v>
      </c>
      <c r="S1418" s="320">
        <v>0</v>
      </c>
      <c r="T1418" s="320">
        <v>0</v>
      </c>
      <c r="U1418" s="320">
        <v>0</v>
      </c>
      <c r="V1418" s="320">
        <v>0</v>
      </c>
      <c r="W1418" s="320">
        <v>0</v>
      </c>
      <c r="X1418" s="320">
        <v>285</v>
      </c>
      <c r="Y1418" s="320">
        <v>0</v>
      </c>
      <c r="Z1418" s="320">
        <v>0</v>
      </c>
    </row>
    <row r="1419" spans="4:26" hidden="1" outlineLevel="1">
      <c r="D1419" s="313" t="s">
        <v>843</v>
      </c>
      <c r="E1419" s="313" t="s">
        <v>68</v>
      </c>
      <c r="F1419" s="313" t="s">
        <v>736</v>
      </c>
      <c r="G1419" s="313" t="s">
        <v>737</v>
      </c>
      <c r="H1419" s="313" t="s">
        <v>738</v>
      </c>
      <c r="I1419" s="313" t="s">
        <v>1187</v>
      </c>
      <c r="J1419" s="313" t="s">
        <v>519</v>
      </c>
      <c r="K1419" s="313" t="s">
        <v>167</v>
      </c>
      <c r="M1419" s="325">
        <v>225511</v>
      </c>
      <c r="N1419" s="320"/>
      <c r="O1419" s="320">
        <v>20106</v>
      </c>
      <c r="P1419" s="320">
        <v>40266</v>
      </c>
      <c r="Q1419" s="320">
        <v>17464</v>
      </c>
      <c r="R1419" s="320">
        <v>7022</v>
      </c>
      <c r="S1419" s="320">
        <v>16908</v>
      </c>
      <c r="T1419" s="320">
        <v>20070</v>
      </c>
      <c r="U1419" s="320">
        <v>12433</v>
      </c>
      <c r="V1419" s="320">
        <v>21784</v>
      </c>
      <c r="W1419" s="320">
        <v>20950</v>
      </c>
      <c r="X1419" s="320">
        <v>17317</v>
      </c>
      <c r="Y1419" s="320">
        <v>5363</v>
      </c>
      <c r="Z1419" s="320">
        <v>25828</v>
      </c>
    </row>
    <row r="1420" spans="4:26" hidden="1" outlineLevel="1">
      <c r="D1420" s="313" t="s">
        <v>843</v>
      </c>
      <c r="E1420" s="313" t="s">
        <v>68</v>
      </c>
      <c r="F1420" s="313" t="s">
        <v>734</v>
      </c>
      <c r="G1420" s="313" t="s">
        <v>737</v>
      </c>
      <c r="H1420" s="313" t="s">
        <v>738</v>
      </c>
      <c r="I1420" s="313" t="s">
        <v>1205</v>
      </c>
      <c r="J1420" s="313" t="s">
        <v>2185</v>
      </c>
      <c r="K1420" s="313" t="s">
        <v>167</v>
      </c>
      <c r="M1420" s="325">
        <v>0</v>
      </c>
      <c r="N1420" s="320"/>
      <c r="O1420" s="320">
        <v>0</v>
      </c>
      <c r="P1420" s="320">
        <v>0</v>
      </c>
      <c r="Q1420" s="320">
        <v>0</v>
      </c>
      <c r="R1420" s="320">
        <v>0</v>
      </c>
      <c r="S1420" s="320">
        <v>0</v>
      </c>
      <c r="T1420" s="320">
        <v>0</v>
      </c>
      <c r="U1420" s="320">
        <v>0</v>
      </c>
      <c r="V1420" s="320">
        <v>0</v>
      </c>
      <c r="W1420" s="320">
        <v>0</v>
      </c>
      <c r="X1420" s="320">
        <v>0</v>
      </c>
      <c r="Y1420" s="320">
        <v>0</v>
      </c>
      <c r="Z1420" s="320">
        <v>0</v>
      </c>
    </row>
    <row r="1421" spans="4:26" hidden="1" outlineLevel="1">
      <c r="D1421" s="313" t="s">
        <v>843</v>
      </c>
      <c r="E1421" s="313" t="s">
        <v>68</v>
      </c>
      <c r="F1421" s="313" t="s">
        <v>734</v>
      </c>
      <c r="G1421" s="313" t="s">
        <v>743</v>
      </c>
      <c r="H1421" s="313" t="s">
        <v>738</v>
      </c>
      <c r="I1421" s="313" t="s">
        <v>1205</v>
      </c>
      <c r="J1421" s="313" t="s">
        <v>2186</v>
      </c>
      <c r="K1421" s="313" t="s">
        <v>167</v>
      </c>
      <c r="M1421" s="325">
        <v>0</v>
      </c>
      <c r="N1421" s="320"/>
      <c r="O1421" s="320">
        <v>0</v>
      </c>
      <c r="P1421" s="320">
        <v>0</v>
      </c>
      <c r="Q1421" s="320">
        <v>0</v>
      </c>
      <c r="R1421" s="320">
        <v>0</v>
      </c>
      <c r="S1421" s="320">
        <v>0</v>
      </c>
      <c r="T1421" s="320">
        <v>0</v>
      </c>
      <c r="U1421" s="320">
        <v>0</v>
      </c>
      <c r="V1421" s="320">
        <v>0</v>
      </c>
      <c r="W1421" s="320">
        <v>0</v>
      </c>
      <c r="X1421" s="320">
        <v>0</v>
      </c>
      <c r="Y1421" s="320">
        <v>0</v>
      </c>
      <c r="Z1421" s="320">
        <v>0</v>
      </c>
    </row>
    <row r="1422" spans="4:26" hidden="1" outlineLevel="1">
      <c r="D1422" s="313" t="s">
        <v>843</v>
      </c>
      <c r="E1422" s="313" t="s">
        <v>68</v>
      </c>
      <c r="F1422" s="313" t="s">
        <v>736</v>
      </c>
      <c r="G1422" s="313" t="s">
        <v>737</v>
      </c>
      <c r="H1422" s="313" t="s">
        <v>738</v>
      </c>
      <c r="I1422" s="313" t="s">
        <v>1205</v>
      </c>
      <c r="J1422" s="313" t="s">
        <v>2187</v>
      </c>
      <c r="K1422" s="313" t="s">
        <v>167</v>
      </c>
      <c r="M1422" s="325">
        <v>0</v>
      </c>
      <c r="N1422" s="320"/>
      <c r="O1422" s="320">
        <v>0</v>
      </c>
      <c r="P1422" s="320">
        <v>0</v>
      </c>
      <c r="Q1422" s="320">
        <v>0</v>
      </c>
      <c r="R1422" s="320">
        <v>0</v>
      </c>
      <c r="S1422" s="320">
        <v>0</v>
      </c>
      <c r="T1422" s="320">
        <v>0</v>
      </c>
      <c r="U1422" s="320">
        <v>0</v>
      </c>
      <c r="V1422" s="320">
        <v>0</v>
      </c>
      <c r="W1422" s="320">
        <v>0</v>
      </c>
      <c r="X1422" s="320">
        <v>0</v>
      </c>
      <c r="Y1422" s="320">
        <v>0</v>
      </c>
      <c r="Z1422" s="320">
        <v>0</v>
      </c>
    </row>
    <row r="1423" spans="4:26" hidden="1" outlineLevel="1">
      <c r="D1423" s="313" t="s">
        <v>843</v>
      </c>
      <c r="E1423" s="313" t="s">
        <v>68</v>
      </c>
      <c r="F1423" s="313" t="s">
        <v>736</v>
      </c>
      <c r="G1423" s="313" t="s">
        <v>743</v>
      </c>
      <c r="H1423" s="313" t="s">
        <v>738</v>
      </c>
      <c r="I1423" s="313" t="s">
        <v>1205</v>
      </c>
      <c r="J1423" s="313" t="s">
        <v>2188</v>
      </c>
      <c r="K1423" s="313" t="s">
        <v>167</v>
      </c>
      <c r="M1423" s="325">
        <v>0</v>
      </c>
      <c r="N1423" s="320"/>
      <c r="O1423" s="320">
        <v>0</v>
      </c>
      <c r="P1423" s="320">
        <v>0</v>
      </c>
      <c r="Q1423" s="320">
        <v>0</v>
      </c>
      <c r="R1423" s="320">
        <v>0</v>
      </c>
      <c r="S1423" s="320">
        <v>0</v>
      </c>
      <c r="T1423" s="320">
        <v>0</v>
      </c>
      <c r="U1423" s="320">
        <v>0</v>
      </c>
      <c r="V1423" s="320">
        <v>0</v>
      </c>
      <c r="W1423" s="320">
        <v>0</v>
      </c>
      <c r="X1423" s="320">
        <v>0</v>
      </c>
      <c r="Y1423" s="320">
        <v>0</v>
      </c>
      <c r="Z1423" s="320">
        <v>0</v>
      </c>
    </row>
    <row r="1424" spans="4:26" hidden="1" outlineLevel="1">
      <c r="D1424" s="313" t="s">
        <v>3351</v>
      </c>
      <c r="E1424" s="313" t="s">
        <v>67</v>
      </c>
      <c r="F1424" s="313" t="s">
        <v>736</v>
      </c>
      <c r="G1424" s="313" t="s">
        <v>737</v>
      </c>
      <c r="H1424" s="313" t="s">
        <v>738</v>
      </c>
      <c r="I1424" s="313" t="s">
        <v>1187</v>
      </c>
      <c r="J1424" s="313" t="s">
        <v>3555</v>
      </c>
      <c r="K1424" s="313" t="s">
        <v>171</v>
      </c>
      <c r="M1424" s="325">
        <v>542</v>
      </c>
      <c r="N1424" s="320"/>
      <c r="O1424" s="320">
        <v>0</v>
      </c>
      <c r="P1424" s="320">
        <v>61</v>
      </c>
      <c r="Q1424" s="320">
        <v>1</v>
      </c>
      <c r="R1424" s="320">
        <v>2</v>
      </c>
      <c r="S1424" s="320">
        <v>20</v>
      </c>
      <c r="T1424" s="320">
        <v>5</v>
      </c>
      <c r="U1424" s="320">
        <v>0</v>
      </c>
      <c r="V1424" s="320">
        <v>0</v>
      </c>
      <c r="W1424" s="320">
        <v>57</v>
      </c>
      <c r="X1424" s="320">
        <v>113</v>
      </c>
      <c r="Y1424" s="320">
        <v>114</v>
      </c>
      <c r="Z1424" s="320">
        <v>169</v>
      </c>
    </row>
    <row r="1425" spans="4:26" hidden="1" outlineLevel="1">
      <c r="D1425" s="313" t="s">
        <v>4137</v>
      </c>
      <c r="E1425" s="313" t="s">
        <v>69</v>
      </c>
      <c r="F1425" s="313" t="s">
        <v>736</v>
      </c>
      <c r="G1425" s="313" t="s">
        <v>737</v>
      </c>
      <c r="H1425" s="313" t="s">
        <v>738</v>
      </c>
      <c r="I1425" s="313" t="s">
        <v>1187</v>
      </c>
      <c r="J1425" s="313" t="s">
        <v>702</v>
      </c>
      <c r="K1425" s="313" t="s">
        <v>170</v>
      </c>
      <c r="M1425" s="325">
        <v>19938</v>
      </c>
      <c r="N1425" s="320"/>
      <c r="O1425" s="320">
        <v>952</v>
      </c>
      <c r="P1425" s="320">
        <v>535</v>
      </c>
      <c r="Q1425" s="320">
        <v>2255</v>
      </c>
      <c r="R1425" s="320">
        <v>1645</v>
      </c>
      <c r="S1425" s="320">
        <v>1324</v>
      </c>
      <c r="T1425" s="320">
        <v>1943</v>
      </c>
      <c r="U1425" s="320">
        <v>4030</v>
      </c>
      <c r="V1425" s="320">
        <v>1472</v>
      </c>
      <c r="W1425" s="320">
        <v>1237</v>
      </c>
      <c r="X1425" s="320">
        <v>1606</v>
      </c>
      <c r="Y1425" s="320">
        <v>2039</v>
      </c>
      <c r="Z1425" s="320">
        <v>900</v>
      </c>
    </row>
    <row r="1426" spans="4:26" hidden="1" outlineLevel="1">
      <c r="D1426" s="313" t="s">
        <v>4137</v>
      </c>
      <c r="E1426" s="313" t="s">
        <v>69</v>
      </c>
      <c r="F1426" s="313" t="s">
        <v>734</v>
      </c>
      <c r="G1426" s="313" t="s">
        <v>737</v>
      </c>
      <c r="H1426" s="313" t="s">
        <v>738</v>
      </c>
      <c r="I1426" s="313" t="s">
        <v>1205</v>
      </c>
      <c r="J1426" s="313" t="s">
        <v>2308</v>
      </c>
      <c r="K1426" s="313" t="s">
        <v>170</v>
      </c>
      <c r="M1426" s="325">
        <v>0</v>
      </c>
      <c r="N1426" s="320"/>
      <c r="O1426" s="320">
        <v>0</v>
      </c>
      <c r="P1426" s="320">
        <v>0</v>
      </c>
      <c r="Q1426" s="320">
        <v>0</v>
      </c>
      <c r="R1426" s="320">
        <v>0</v>
      </c>
      <c r="S1426" s="320">
        <v>0</v>
      </c>
      <c r="T1426" s="320">
        <v>0</v>
      </c>
      <c r="U1426" s="320">
        <v>0</v>
      </c>
      <c r="V1426" s="320">
        <v>0</v>
      </c>
      <c r="W1426" s="320">
        <v>0</v>
      </c>
      <c r="X1426" s="320">
        <v>0</v>
      </c>
      <c r="Y1426" s="320">
        <v>0</v>
      </c>
      <c r="Z1426" s="320">
        <v>0</v>
      </c>
    </row>
    <row r="1427" spans="4:26" hidden="1" outlineLevel="1">
      <c r="D1427" s="313" t="s">
        <v>4137</v>
      </c>
      <c r="E1427" s="313" t="s">
        <v>69</v>
      </c>
      <c r="F1427" s="313" t="s">
        <v>734</v>
      </c>
      <c r="G1427" s="313" t="s">
        <v>743</v>
      </c>
      <c r="H1427" s="313" t="s">
        <v>738</v>
      </c>
      <c r="I1427" s="313" t="s">
        <v>1205</v>
      </c>
      <c r="J1427" s="313" t="s">
        <v>2309</v>
      </c>
      <c r="K1427" s="313" t="s">
        <v>170</v>
      </c>
      <c r="M1427" s="325">
        <v>0</v>
      </c>
      <c r="N1427" s="320"/>
      <c r="O1427" s="320">
        <v>0</v>
      </c>
      <c r="P1427" s="320">
        <v>0</v>
      </c>
      <c r="Q1427" s="320">
        <v>0</v>
      </c>
      <c r="R1427" s="320">
        <v>0</v>
      </c>
      <c r="S1427" s="320">
        <v>0</v>
      </c>
      <c r="T1427" s="320">
        <v>0</v>
      </c>
      <c r="U1427" s="320">
        <v>0</v>
      </c>
      <c r="V1427" s="320">
        <v>0</v>
      </c>
      <c r="W1427" s="320">
        <v>0</v>
      </c>
      <c r="X1427" s="320">
        <v>0</v>
      </c>
      <c r="Y1427" s="320">
        <v>0</v>
      </c>
      <c r="Z1427" s="320">
        <v>0</v>
      </c>
    </row>
    <row r="1428" spans="4:26" hidden="1" outlineLevel="1">
      <c r="D1428" s="313" t="s">
        <v>4137</v>
      </c>
      <c r="E1428" s="313" t="s">
        <v>69</v>
      </c>
      <c r="F1428" s="313" t="s">
        <v>736</v>
      </c>
      <c r="G1428" s="313" t="s">
        <v>737</v>
      </c>
      <c r="H1428" s="313" t="s">
        <v>738</v>
      </c>
      <c r="I1428" s="313" t="s">
        <v>1205</v>
      </c>
      <c r="J1428" s="313" t="s">
        <v>2310</v>
      </c>
      <c r="K1428" s="313" t="s">
        <v>170</v>
      </c>
      <c r="M1428" s="325">
        <v>0</v>
      </c>
      <c r="N1428" s="320"/>
      <c r="O1428" s="320">
        <v>0</v>
      </c>
      <c r="P1428" s="320">
        <v>0</v>
      </c>
      <c r="Q1428" s="320">
        <v>0</v>
      </c>
      <c r="R1428" s="320">
        <v>0</v>
      </c>
      <c r="S1428" s="320">
        <v>0</v>
      </c>
      <c r="T1428" s="320">
        <v>0</v>
      </c>
      <c r="U1428" s="320">
        <v>0</v>
      </c>
      <c r="V1428" s="320">
        <v>0</v>
      </c>
      <c r="W1428" s="320">
        <v>0</v>
      </c>
      <c r="X1428" s="320">
        <v>0</v>
      </c>
      <c r="Y1428" s="320">
        <v>0</v>
      </c>
      <c r="Z1428" s="320">
        <v>0</v>
      </c>
    </row>
    <row r="1429" spans="4:26" hidden="1" outlineLevel="1">
      <c r="D1429" s="313" t="s">
        <v>4137</v>
      </c>
      <c r="E1429" s="313" t="s">
        <v>69</v>
      </c>
      <c r="F1429" s="313" t="s">
        <v>736</v>
      </c>
      <c r="G1429" s="313" t="s">
        <v>743</v>
      </c>
      <c r="H1429" s="313" t="s">
        <v>738</v>
      </c>
      <c r="I1429" s="313" t="s">
        <v>1205</v>
      </c>
      <c r="J1429" s="313" t="s">
        <v>2311</v>
      </c>
      <c r="K1429" s="313" t="s">
        <v>170</v>
      </c>
      <c r="M1429" s="325">
        <v>0</v>
      </c>
      <c r="N1429" s="320"/>
      <c r="O1429" s="320">
        <v>0</v>
      </c>
      <c r="P1429" s="320">
        <v>0</v>
      </c>
      <c r="Q1429" s="320">
        <v>0</v>
      </c>
      <c r="R1429" s="320">
        <v>0</v>
      </c>
      <c r="S1429" s="320">
        <v>0</v>
      </c>
      <c r="T1429" s="320">
        <v>0</v>
      </c>
      <c r="U1429" s="320">
        <v>0</v>
      </c>
      <c r="V1429" s="320">
        <v>0</v>
      </c>
      <c r="W1429" s="320">
        <v>0</v>
      </c>
      <c r="X1429" s="320">
        <v>0</v>
      </c>
      <c r="Y1429" s="320">
        <v>0</v>
      </c>
      <c r="Z1429" s="320">
        <v>0</v>
      </c>
    </row>
    <row r="1430" spans="4:26" hidden="1" outlineLevel="1">
      <c r="D1430" s="313" t="s">
        <v>2975</v>
      </c>
      <c r="E1430" s="313" t="s">
        <v>67</v>
      </c>
      <c r="F1430" s="313" t="s">
        <v>736</v>
      </c>
      <c r="G1430" s="313" t="s">
        <v>737</v>
      </c>
      <c r="H1430" s="313" t="s">
        <v>738</v>
      </c>
      <c r="I1430" s="313" t="s">
        <v>1187</v>
      </c>
      <c r="J1430" s="313" t="s">
        <v>2976</v>
      </c>
      <c r="K1430" s="313" t="s">
        <v>171</v>
      </c>
      <c r="M1430" s="325">
        <v>11</v>
      </c>
      <c r="N1430" s="320"/>
      <c r="O1430" s="320">
        <v>4</v>
      </c>
      <c r="P1430" s="320">
        <v>1</v>
      </c>
      <c r="Q1430" s="320">
        <v>0</v>
      </c>
      <c r="R1430" s="320">
        <v>2</v>
      </c>
      <c r="S1430" s="320">
        <v>1</v>
      </c>
      <c r="T1430" s="320">
        <v>3</v>
      </c>
      <c r="U1430" s="320">
        <v>0</v>
      </c>
      <c r="V1430" s="320">
        <v>0</v>
      </c>
      <c r="W1430" s="320">
        <v>0</v>
      </c>
      <c r="X1430" s="320">
        <v>0</v>
      </c>
      <c r="Y1430" s="320">
        <v>0</v>
      </c>
      <c r="Z1430" s="320">
        <v>0</v>
      </c>
    </row>
    <row r="1431" spans="4:26" hidden="1" outlineLevel="1">
      <c r="D1431" s="313" t="s">
        <v>497</v>
      </c>
      <c r="E1431" s="313" t="s">
        <v>67</v>
      </c>
      <c r="F1431" s="313" t="s">
        <v>736</v>
      </c>
      <c r="G1431" s="313" t="s">
        <v>737</v>
      </c>
      <c r="H1431" s="313" t="s">
        <v>738</v>
      </c>
      <c r="I1431" s="313" t="s">
        <v>1187</v>
      </c>
      <c r="J1431" s="313" t="s">
        <v>573</v>
      </c>
      <c r="K1431" s="313" t="s">
        <v>171</v>
      </c>
      <c r="M1431" s="325">
        <v>102249</v>
      </c>
      <c r="N1431" s="320"/>
      <c r="O1431" s="320">
        <v>1704</v>
      </c>
      <c r="P1431" s="320">
        <v>2739</v>
      </c>
      <c r="Q1431" s="320">
        <v>2435</v>
      </c>
      <c r="R1431" s="320">
        <v>6950</v>
      </c>
      <c r="S1431" s="320">
        <v>6357</v>
      </c>
      <c r="T1431" s="320">
        <v>5234</v>
      </c>
      <c r="U1431" s="320">
        <v>2627</v>
      </c>
      <c r="V1431" s="320">
        <v>2946</v>
      </c>
      <c r="W1431" s="320">
        <v>11615</v>
      </c>
      <c r="X1431" s="320">
        <v>18640</v>
      </c>
      <c r="Y1431" s="320">
        <v>30308</v>
      </c>
      <c r="Z1431" s="320">
        <v>10694</v>
      </c>
    </row>
    <row r="1432" spans="4:26" hidden="1" outlineLevel="1">
      <c r="D1432" s="313" t="s">
        <v>497</v>
      </c>
      <c r="E1432" s="313" t="s">
        <v>67</v>
      </c>
      <c r="F1432" s="313" t="s">
        <v>736</v>
      </c>
      <c r="G1432" s="313" t="s">
        <v>743</v>
      </c>
      <c r="H1432" s="313" t="s">
        <v>738</v>
      </c>
      <c r="I1432" s="313" t="s">
        <v>1187</v>
      </c>
      <c r="J1432" s="313" t="s">
        <v>627</v>
      </c>
      <c r="K1432" s="313" t="s">
        <v>171</v>
      </c>
      <c r="M1432" s="325">
        <v>829</v>
      </c>
      <c r="N1432" s="320"/>
      <c r="O1432" s="320">
        <v>200</v>
      </c>
      <c r="P1432" s="320">
        <v>122</v>
      </c>
      <c r="Q1432" s="320">
        <v>127</v>
      </c>
      <c r="R1432" s="320">
        <v>0</v>
      </c>
      <c r="S1432" s="320">
        <v>20</v>
      </c>
      <c r="T1432" s="320">
        <v>150</v>
      </c>
      <c r="U1432" s="320">
        <v>0</v>
      </c>
      <c r="V1432" s="320">
        <v>0</v>
      </c>
      <c r="W1432" s="320">
        <v>0</v>
      </c>
      <c r="X1432" s="320">
        <v>0</v>
      </c>
      <c r="Y1432" s="320">
        <v>0</v>
      </c>
      <c r="Z1432" s="320">
        <v>210</v>
      </c>
    </row>
    <row r="1433" spans="4:26" hidden="1" outlineLevel="1">
      <c r="D1433" s="313" t="s">
        <v>497</v>
      </c>
      <c r="E1433" s="313" t="s">
        <v>67</v>
      </c>
      <c r="F1433" s="313" t="s">
        <v>734</v>
      </c>
      <c r="G1433" s="313" t="s">
        <v>737</v>
      </c>
      <c r="H1433" s="313" t="s">
        <v>738</v>
      </c>
      <c r="I1433" s="313" t="s">
        <v>1205</v>
      </c>
      <c r="J1433" s="313" t="s">
        <v>2189</v>
      </c>
      <c r="K1433" s="313" t="s">
        <v>171</v>
      </c>
      <c r="M1433" s="325">
        <v>0</v>
      </c>
      <c r="N1433" s="320"/>
      <c r="O1433" s="320">
        <v>0</v>
      </c>
      <c r="P1433" s="320">
        <v>0</v>
      </c>
      <c r="Q1433" s="320">
        <v>0</v>
      </c>
      <c r="R1433" s="320">
        <v>0</v>
      </c>
      <c r="S1433" s="320">
        <v>0</v>
      </c>
      <c r="T1433" s="320">
        <v>0</v>
      </c>
      <c r="U1433" s="320">
        <v>0</v>
      </c>
      <c r="V1433" s="320">
        <v>0</v>
      </c>
      <c r="W1433" s="320">
        <v>0</v>
      </c>
      <c r="X1433" s="320">
        <v>0</v>
      </c>
      <c r="Y1433" s="320">
        <v>0</v>
      </c>
      <c r="Z1433" s="320">
        <v>0</v>
      </c>
    </row>
    <row r="1434" spans="4:26" hidden="1" outlineLevel="1">
      <c r="D1434" s="313" t="s">
        <v>497</v>
      </c>
      <c r="E1434" s="313" t="s">
        <v>67</v>
      </c>
      <c r="F1434" s="313" t="s">
        <v>734</v>
      </c>
      <c r="G1434" s="313" t="s">
        <v>743</v>
      </c>
      <c r="H1434" s="313" t="s">
        <v>738</v>
      </c>
      <c r="I1434" s="313" t="s">
        <v>1205</v>
      </c>
      <c r="J1434" s="313" t="s">
        <v>2190</v>
      </c>
      <c r="K1434" s="313" t="s">
        <v>171</v>
      </c>
      <c r="M1434" s="325">
        <v>0</v>
      </c>
      <c r="N1434" s="320"/>
      <c r="O1434" s="320">
        <v>0</v>
      </c>
      <c r="P1434" s="320">
        <v>0</v>
      </c>
      <c r="Q1434" s="320">
        <v>0</v>
      </c>
      <c r="R1434" s="320">
        <v>0</v>
      </c>
      <c r="S1434" s="320">
        <v>0</v>
      </c>
      <c r="T1434" s="320">
        <v>0</v>
      </c>
      <c r="U1434" s="320">
        <v>0</v>
      </c>
      <c r="V1434" s="320">
        <v>0</v>
      </c>
      <c r="W1434" s="320">
        <v>0</v>
      </c>
      <c r="X1434" s="320">
        <v>0</v>
      </c>
      <c r="Y1434" s="320">
        <v>0</v>
      </c>
      <c r="Z1434" s="320">
        <v>0</v>
      </c>
    </row>
    <row r="1435" spans="4:26" hidden="1" outlineLevel="1">
      <c r="D1435" s="313" t="s">
        <v>497</v>
      </c>
      <c r="E1435" s="313" t="s">
        <v>67</v>
      </c>
      <c r="F1435" s="313" t="s">
        <v>736</v>
      </c>
      <c r="G1435" s="313" t="s">
        <v>737</v>
      </c>
      <c r="H1435" s="313" t="s">
        <v>738</v>
      </c>
      <c r="I1435" s="313" t="s">
        <v>1205</v>
      </c>
      <c r="J1435" s="313" t="s">
        <v>2191</v>
      </c>
      <c r="K1435" s="313" t="s">
        <v>171</v>
      </c>
      <c r="M1435" s="325">
        <v>0</v>
      </c>
      <c r="N1435" s="320"/>
      <c r="O1435" s="320">
        <v>0</v>
      </c>
      <c r="P1435" s="320">
        <v>0</v>
      </c>
      <c r="Q1435" s="320">
        <v>0</v>
      </c>
      <c r="R1435" s="320">
        <v>0</v>
      </c>
      <c r="S1435" s="320">
        <v>0</v>
      </c>
      <c r="T1435" s="320">
        <v>0</v>
      </c>
      <c r="U1435" s="320">
        <v>0</v>
      </c>
      <c r="V1435" s="320">
        <v>0</v>
      </c>
      <c r="W1435" s="320">
        <v>0</v>
      </c>
      <c r="X1435" s="320">
        <v>0</v>
      </c>
      <c r="Y1435" s="320">
        <v>0</v>
      </c>
      <c r="Z1435" s="320">
        <v>0</v>
      </c>
    </row>
    <row r="1436" spans="4:26" hidden="1" outlineLevel="1">
      <c r="D1436" s="313" t="s">
        <v>497</v>
      </c>
      <c r="E1436" s="313" t="s">
        <v>67</v>
      </c>
      <c r="F1436" s="313" t="s">
        <v>736</v>
      </c>
      <c r="G1436" s="313" t="s">
        <v>743</v>
      </c>
      <c r="H1436" s="313" t="s">
        <v>738</v>
      </c>
      <c r="I1436" s="313" t="s">
        <v>1205</v>
      </c>
      <c r="J1436" s="313" t="s">
        <v>2192</v>
      </c>
      <c r="K1436" s="313" t="s">
        <v>171</v>
      </c>
      <c r="M1436" s="325">
        <v>0</v>
      </c>
      <c r="N1436" s="320"/>
      <c r="O1436" s="320">
        <v>0</v>
      </c>
      <c r="P1436" s="320">
        <v>0</v>
      </c>
      <c r="Q1436" s="320">
        <v>0</v>
      </c>
      <c r="R1436" s="320">
        <v>0</v>
      </c>
      <c r="S1436" s="320">
        <v>0</v>
      </c>
      <c r="T1436" s="320">
        <v>0</v>
      </c>
      <c r="U1436" s="320">
        <v>0</v>
      </c>
      <c r="V1436" s="320">
        <v>0</v>
      </c>
      <c r="W1436" s="320">
        <v>0</v>
      </c>
      <c r="X1436" s="320">
        <v>0</v>
      </c>
      <c r="Y1436" s="320">
        <v>0</v>
      </c>
      <c r="Z1436" s="320">
        <v>0</v>
      </c>
    </row>
    <row r="1437" spans="4:26" hidden="1" outlineLevel="1">
      <c r="D1437" s="313" t="s">
        <v>403</v>
      </c>
      <c r="E1437" s="313" t="s">
        <v>67</v>
      </c>
      <c r="F1437" s="313" t="s">
        <v>736</v>
      </c>
      <c r="G1437" s="313" t="s">
        <v>737</v>
      </c>
      <c r="H1437" s="313" t="s">
        <v>738</v>
      </c>
      <c r="I1437" s="313" t="s">
        <v>1187</v>
      </c>
      <c r="J1437" s="313" t="s">
        <v>574</v>
      </c>
      <c r="K1437" s="313" t="s">
        <v>171</v>
      </c>
      <c r="M1437" s="325">
        <v>622821</v>
      </c>
      <c r="N1437" s="320"/>
      <c r="O1437" s="320">
        <v>138725</v>
      </c>
      <c r="P1437" s="320">
        <v>26512</v>
      </c>
      <c r="Q1437" s="320">
        <v>44177</v>
      </c>
      <c r="R1437" s="320">
        <v>39125</v>
      </c>
      <c r="S1437" s="320">
        <v>51533</v>
      </c>
      <c r="T1437" s="320">
        <v>38946</v>
      </c>
      <c r="U1437" s="320">
        <v>83357</v>
      </c>
      <c r="V1437" s="320">
        <v>65934</v>
      </c>
      <c r="W1437" s="320">
        <v>32617</v>
      </c>
      <c r="X1437" s="320">
        <v>63867</v>
      </c>
      <c r="Y1437" s="320">
        <v>20134</v>
      </c>
      <c r="Z1437" s="320">
        <v>17894</v>
      </c>
    </row>
    <row r="1438" spans="4:26" hidden="1" outlineLevel="1">
      <c r="D1438" s="313" t="s">
        <v>403</v>
      </c>
      <c r="E1438" s="313" t="s">
        <v>67</v>
      </c>
      <c r="F1438" s="313" t="s">
        <v>736</v>
      </c>
      <c r="G1438" s="313" t="s">
        <v>743</v>
      </c>
      <c r="H1438" s="313" t="s">
        <v>738</v>
      </c>
      <c r="I1438" s="313" t="s">
        <v>1187</v>
      </c>
      <c r="J1438" s="313" t="s">
        <v>628</v>
      </c>
      <c r="K1438" s="313" t="s">
        <v>171</v>
      </c>
      <c r="M1438" s="325">
        <v>10790</v>
      </c>
      <c r="N1438" s="320"/>
      <c r="O1438" s="320">
        <v>0</v>
      </c>
      <c r="P1438" s="320">
        <v>74</v>
      </c>
      <c r="Q1438" s="320">
        <v>500</v>
      </c>
      <c r="R1438" s="320">
        <v>7720</v>
      </c>
      <c r="S1438" s="320">
        <v>200</v>
      </c>
      <c r="T1438" s="320">
        <v>200</v>
      </c>
      <c r="U1438" s="320">
        <v>1400</v>
      </c>
      <c r="V1438" s="320">
        <v>5</v>
      </c>
      <c r="W1438" s="320">
        <v>200</v>
      </c>
      <c r="X1438" s="320">
        <v>450</v>
      </c>
      <c r="Y1438" s="320">
        <v>40</v>
      </c>
      <c r="Z1438" s="320">
        <v>1</v>
      </c>
    </row>
    <row r="1439" spans="4:26" hidden="1" outlineLevel="1">
      <c r="D1439" s="313" t="s">
        <v>403</v>
      </c>
      <c r="E1439" s="313" t="s">
        <v>67</v>
      </c>
      <c r="F1439" s="313" t="s">
        <v>734</v>
      </c>
      <c r="G1439" s="313" t="s">
        <v>737</v>
      </c>
      <c r="H1439" s="313" t="s">
        <v>738</v>
      </c>
      <c r="I1439" s="313" t="s">
        <v>1205</v>
      </c>
      <c r="J1439" s="313" t="s">
        <v>2193</v>
      </c>
      <c r="K1439" s="313" t="s">
        <v>171</v>
      </c>
      <c r="M1439" s="325">
        <v>0</v>
      </c>
      <c r="N1439" s="320"/>
      <c r="O1439" s="320">
        <v>0</v>
      </c>
      <c r="P1439" s="320">
        <v>0</v>
      </c>
      <c r="Q1439" s="320">
        <v>0</v>
      </c>
      <c r="R1439" s="320">
        <v>0</v>
      </c>
      <c r="S1439" s="320">
        <v>0</v>
      </c>
      <c r="T1439" s="320">
        <v>0</v>
      </c>
      <c r="U1439" s="320">
        <v>0</v>
      </c>
      <c r="V1439" s="320">
        <v>0</v>
      </c>
      <c r="W1439" s="320">
        <v>0</v>
      </c>
      <c r="X1439" s="320">
        <v>0</v>
      </c>
      <c r="Y1439" s="320">
        <v>0</v>
      </c>
      <c r="Z1439" s="320">
        <v>0</v>
      </c>
    </row>
    <row r="1440" spans="4:26" hidden="1" outlineLevel="1">
      <c r="D1440" s="313" t="s">
        <v>403</v>
      </c>
      <c r="E1440" s="313" t="s">
        <v>67</v>
      </c>
      <c r="F1440" s="313" t="s">
        <v>734</v>
      </c>
      <c r="G1440" s="313" t="s">
        <v>743</v>
      </c>
      <c r="H1440" s="313" t="s">
        <v>738</v>
      </c>
      <c r="I1440" s="313" t="s">
        <v>1205</v>
      </c>
      <c r="J1440" s="313" t="s">
        <v>2194</v>
      </c>
      <c r="K1440" s="313" t="s">
        <v>171</v>
      </c>
      <c r="M1440" s="325">
        <v>0</v>
      </c>
      <c r="N1440" s="320"/>
      <c r="O1440" s="320">
        <v>0</v>
      </c>
      <c r="P1440" s="320">
        <v>0</v>
      </c>
      <c r="Q1440" s="320">
        <v>0</v>
      </c>
      <c r="R1440" s="320">
        <v>0</v>
      </c>
      <c r="S1440" s="320">
        <v>0</v>
      </c>
      <c r="T1440" s="320">
        <v>0</v>
      </c>
      <c r="U1440" s="320">
        <v>0</v>
      </c>
      <c r="V1440" s="320">
        <v>0</v>
      </c>
      <c r="W1440" s="320">
        <v>0</v>
      </c>
      <c r="X1440" s="320">
        <v>0</v>
      </c>
      <c r="Y1440" s="320">
        <v>0</v>
      </c>
      <c r="Z1440" s="320">
        <v>0</v>
      </c>
    </row>
    <row r="1441" spans="4:26" hidden="1" outlineLevel="1">
      <c r="D1441" s="313" t="s">
        <v>403</v>
      </c>
      <c r="E1441" s="313" t="s">
        <v>67</v>
      </c>
      <c r="F1441" s="313" t="s">
        <v>736</v>
      </c>
      <c r="G1441" s="313" t="s">
        <v>737</v>
      </c>
      <c r="H1441" s="313" t="s">
        <v>738</v>
      </c>
      <c r="I1441" s="313" t="s">
        <v>1205</v>
      </c>
      <c r="J1441" s="313" t="s">
        <v>2195</v>
      </c>
      <c r="K1441" s="313" t="s">
        <v>171</v>
      </c>
      <c r="M1441" s="325">
        <v>0</v>
      </c>
      <c r="N1441" s="320"/>
      <c r="O1441" s="320">
        <v>0</v>
      </c>
      <c r="P1441" s="320">
        <v>0</v>
      </c>
      <c r="Q1441" s="320">
        <v>0</v>
      </c>
      <c r="R1441" s="320">
        <v>0</v>
      </c>
      <c r="S1441" s="320">
        <v>0</v>
      </c>
      <c r="T1441" s="320">
        <v>0</v>
      </c>
      <c r="U1441" s="320">
        <v>0</v>
      </c>
      <c r="V1441" s="320">
        <v>0</v>
      </c>
      <c r="W1441" s="320">
        <v>0</v>
      </c>
      <c r="X1441" s="320">
        <v>0</v>
      </c>
      <c r="Y1441" s="320">
        <v>0</v>
      </c>
      <c r="Z1441" s="320">
        <v>0</v>
      </c>
    </row>
    <row r="1442" spans="4:26" hidden="1" outlineLevel="1">
      <c r="D1442" s="313" t="s">
        <v>403</v>
      </c>
      <c r="E1442" s="313" t="s">
        <v>67</v>
      </c>
      <c r="F1442" s="313" t="s">
        <v>736</v>
      </c>
      <c r="G1442" s="313" t="s">
        <v>743</v>
      </c>
      <c r="H1442" s="313" t="s">
        <v>738</v>
      </c>
      <c r="I1442" s="313" t="s">
        <v>1205</v>
      </c>
      <c r="J1442" s="313" t="s">
        <v>2196</v>
      </c>
      <c r="K1442" s="313" t="s">
        <v>171</v>
      </c>
      <c r="M1442" s="325">
        <v>0</v>
      </c>
      <c r="N1442" s="320"/>
      <c r="O1442" s="320">
        <v>0</v>
      </c>
      <c r="P1442" s="320">
        <v>0</v>
      </c>
      <c r="Q1442" s="320">
        <v>0</v>
      </c>
      <c r="R1442" s="320">
        <v>0</v>
      </c>
      <c r="S1442" s="320">
        <v>0</v>
      </c>
      <c r="T1442" s="320">
        <v>0</v>
      </c>
      <c r="U1442" s="320">
        <v>0</v>
      </c>
      <c r="V1442" s="320">
        <v>0</v>
      </c>
      <c r="W1442" s="320">
        <v>0</v>
      </c>
      <c r="X1442" s="320">
        <v>0</v>
      </c>
      <c r="Y1442" s="320">
        <v>0</v>
      </c>
      <c r="Z1442" s="320">
        <v>0</v>
      </c>
    </row>
    <row r="1443" spans="4:26" hidden="1" outlineLevel="1">
      <c r="D1443" s="313" t="s">
        <v>2197</v>
      </c>
      <c r="E1443" s="313" t="s">
        <v>67</v>
      </c>
      <c r="F1443" s="313" t="s">
        <v>736</v>
      </c>
      <c r="G1443" s="313" t="s">
        <v>737</v>
      </c>
      <c r="H1443" s="313" t="s">
        <v>738</v>
      </c>
      <c r="I1443" s="313" t="s">
        <v>1187</v>
      </c>
      <c r="J1443" s="313" t="s">
        <v>2198</v>
      </c>
      <c r="K1443" s="313" t="s">
        <v>171</v>
      </c>
      <c r="M1443" s="325">
        <v>3069</v>
      </c>
      <c r="N1443" s="320"/>
      <c r="O1443" s="320">
        <v>21</v>
      </c>
      <c r="P1443" s="320">
        <v>1770</v>
      </c>
      <c r="Q1443" s="320">
        <v>0</v>
      </c>
      <c r="R1443" s="320">
        <v>650</v>
      </c>
      <c r="S1443" s="320">
        <v>0</v>
      </c>
      <c r="T1443" s="320">
        <v>0</v>
      </c>
      <c r="U1443" s="320">
        <v>136</v>
      </c>
      <c r="V1443" s="320">
        <v>44</v>
      </c>
      <c r="W1443" s="320">
        <v>6</v>
      </c>
      <c r="X1443" s="320">
        <v>131</v>
      </c>
      <c r="Y1443" s="320">
        <v>91</v>
      </c>
      <c r="Z1443" s="320">
        <v>220</v>
      </c>
    </row>
    <row r="1444" spans="4:26" hidden="1" outlineLevel="1">
      <c r="D1444" s="313" t="s">
        <v>4138</v>
      </c>
      <c r="E1444" s="313" t="s">
        <v>68</v>
      </c>
      <c r="F1444" s="313" t="s">
        <v>736</v>
      </c>
      <c r="G1444" s="313" t="s">
        <v>737</v>
      </c>
      <c r="H1444" s="313" t="s">
        <v>738</v>
      </c>
      <c r="I1444" s="313" t="s">
        <v>1187</v>
      </c>
      <c r="J1444" s="313" t="s">
        <v>4139</v>
      </c>
      <c r="K1444" s="313" t="s">
        <v>167</v>
      </c>
      <c r="M1444" s="325">
        <v>41044</v>
      </c>
      <c r="N1444" s="320"/>
      <c r="O1444" s="320"/>
      <c r="P1444" s="320"/>
      <c r="Q1444" s="320"/>
      <c r="R1444" s="320"/>
      <c r="S1444" s="320"/>
      <c r="T1444" s="320">
        <v>1493</v>
      </c>
      <c r="U1444" s="320">
        <v>5093</v>
      </c>
      <c r="V1444" s="320">
        <v>4154</v>
      </c>
      <c r="W1444" s="320">
        <v>15550</v>
      </c>
      <c r="X1444" s="320">
        <v>7111</v>
      </c>
      <c r="Y1444" s="320">
        <v>4486</v>
      </c>
      <c r="Z1444" s="320">
        <v>3157</v>
      </c>
    </row>
    <row r="1445" spans="4:26" hidden="1" outlineLevel="1">
      <c r="D1445" s="313" t="s">
        <v>803</v>
      </c>
      <c r="E1445" s="313" t="s">
        <v>68</v>
      </c>
      <c r="F1445" s="313" t="s">
        <v>736</v>
      </c>
      <c r="G1445" s="313" t="s">
        <v>737</v>
      </c>
      <c r="H1445" s="313" t="s">
        <v>738</v>
      </c>
      <c r="I1445" s="313" t="s">
        <v>1187</v>
      </c>
      <c r="J1445" s="313" t="s">
        <v>401</v>
      </c>
      <c r="K1445" s="313" t="s">
        <v>167</v>
      </c>
      <c r="M1445" s="325">
        <v>1230811</v>
      </c>
      <c r="N1445" s="320"/>
      <c r="O1445" s="320">
        <v>102957</v>
      </c>
      <c r="P1445" s="320">
        <v>97340</v>
      </c>
      <c r="Q1445" s="320">
        <v>84595</v>
      </c>
      <c r="R1445" s="320">
        <v>133435</v>
      </c>
      <c r="S1445" s="320">
        <v>151829</v>
      </c>
      <c r="T1445" s="320">
        <v>85123</v>
      </c>
      <c r="U1445" s="320">
        <v>95389</v>
      </c>
      <c r="V1445" s="320">
        <v>70771</v>
      </c>
      <c r="W1445" s="320">
        <v>76402</v>
      </c>
      <c r="X1445" s="320">
        <v>156882</v>
      </c>
      <c r="Y1445" s="320">
        <v>99957</v>
      </c>
      <c r="Z1445" s="320">
        <v>76131</v>
      </c>
    </row>
    <row r="1446" spans="4:26" hidden="1" outlineLevel="1">
      <c r="D1446" s="313" t="s">
        <v>803</v>
      </c>
      <c r="E1446" s="313" t="s">
        <v>68</v>
      </c>
      <c r="F1446" s="313" t="s">
        <v>736</v>
      </c>
      <c r="G1446" s="313" t="s">
        <v>743</v>
      </c>
      <c r="H1446" s="313" t="s">
        <v>738</v>
      </c>
      <c r="I1446" s="313" t="s">
        <v>1187</v>
      </c>
      <c r="J1446" s="313" t="s">
        <v>3556</v>
      </c>
      <c r="K1446" s="313" t="s">
        <v>167</v>
      </c>
      <c r="M1446" s="325">
        <v>681</v>
      </c>
      <c r="N1446" s="320"/>
      <c r="O1446" s="320">
        <v>80</v>
      </c>
      <c r="P1446" s="320">
        <v>20</v>
      </c>
      <c r="Q1446" s="320">
        <v>40</v>
      </c>
      <c r="R1446" s="320">
        <v>10</v>
      </c>
      <c r="S1446" s="320">
        <v>0</v>
      </c>
      <c r="T1446" s="320">
        <v>181</v>
      </c>
      <c r="U1446" s="320">
        <v>267</v>
      </c>
      <c r="V1446" s="320">
        <v>0</v>
      </c>
      <c r="W1446" s="320">
        <v>0</v>
      </c>
      <c r="X1446" s="320">
        <v>79</v>
      </c>
      <c r="Y1446" s="320">
        <v>0</v>
      </c>
      <c r="Z1446" s="320">
        <v>4</v>
      </c>
    </row>
    <row r="1447" spans="4:26" hidden="1" outlineLevel="1">
      <c r="D1447" s="313" t="s">
        <v>803</v>
      </c>
      <c r="E1447" s="313" t="s">
        <v>68</v>
      </c>
      <c r="F1447" s="313" t="s">
        <v>734</v>
      </c>
      <c r="G1447" s="313" t="s">
        <v>737</v>
      </c>
      <c r="H1447" s="313" t="s">
        <v>738</v>
      </c>
      <c r="I1447" s="313" t="s">
        <v>1205</v>
      </c>
      <c r="J1447" s="313" t="s">
        <v>2199</v>
      </c>
      <c r="K1447" s="313" t="s">
        <v>167</v>
      </c>
      <c r="M1447" s="325">
        <v>0</v>
      </c>
      <c r="N1447" s="320"/>
      <c r="O1447" s="320">
        <v>0</v>
      </c>
      <c r="P1447" s="320">
        <v>0</v>
      </c>
      <c r="Q1447" s="320">
        <v>0</v>
      </c>
      <c r="R1447" s="320">
        <v>0</v>
      </c>
      <c r="S1447" s="320">
        <v>0</v>
      </c>
      <c r="T1447" s="320">
        <v>0</v>
      </c>
      <c r="U1447" s="320">
        <v>0</v>
      </c>
      <c r="V1447" s="320">
        <v>0</v>
      </c>
      <c r="W1447" s="320">
        <v>0</v>
      </c>
      <c r="X1447" s="320">
        <v>0</v>
      </c>
      <c r="Y1447" s="320">
        <v>0</v>
      </c>
      <c r="Z1447" s="320">
        <v>0</v>
      </c>
    </row>
    <row r="1448" spans="4:26" hidden="1" outlineLevel="1">
      <c r="D1448" s="313" t="s">
        <v>803</v>
      </c>
      <c r="E1448" s="313" t="s">
        <v>68</v>
      </c>
      <c r="F1448" s="313" t="s">
        <v>734</v>
      </c>
      <c r="G1448" s="313" t="s">
        <v>743</v>
      </c>
      <c r="H1448" s="313" t="s">
        <v>738</v>
      </c>
      <c r="I1448" s="313" t="s">
        <v>1205</v>
      </c>
      <c r="J1448" s="313" t="s">
        <v>2200</v>
      </c>
      <c r="K1448" s="313" t="s">
        <v>167</v>
      </c>
      <c r="M1448" s="325">
        <v>0</v>
      </c>
      <c r="N1448" s="320"/>
      <c r="O1448" s="320">
        <v>0</v>
      </c>
      <c r="P1448" s="320">
        <v>0</v>
      </c>
      <c r="Q1448" s="320">
        <v>0</v>
      </c>
      <c r="R1448" s="320">
        <v>0</v>
      </c>
      <c r="S1448" s="320">
        <v>0</v>
      </c>
      <c r="T1448" s="320">
        <v>0</v>
      </c>
      <c r="U1448" s="320">
        <v>0</v>
      </c>
      <c r="V1448" s="320">
        <v>0</v>
      </c>
      <c r="W1448" s="320">
        <v>0</v>
      </c>
      <c r="X1448" s="320">
        <v>0</v>
      </c>
      <c r="Y1448" s="320">
        <v>0</v>
      </c>
      <c r="Z1448" s="320">
        <v>0</v>
      </c>
    </row>
    <row r="1449" spans="4:26" hidden="1" outlineLevel="1">
      <c r="D1449" s="313" t="s">
        <v>803</v>
      </c>
      <c r="E1449" s="313" t="s">
        <v>68</v>
      </c>
      <c r="F1449" s="313" t="s">
        <v>736</v>
      </c>
      <c r="G1449" s="313" t="s">
        <v>737</v>
      </c>
      <c r="H1449" s="313" t="s">
        <v>738</v>
      </c>
      <c r="I1449" s="313" t="s">
        <v>1205</v>
      </c>
      <c r="J1449" s="313" t="s">
        <v>2201</v>
      </c>
      <c r="K1449" s="313" t="s">
        <v>167</v>
      </c>
      <c r="M1449" s="325">
        <v>0</v>
      </c>
      <c r="N1449" s="320"/>
      <c r="O1449" s="320">
        <v>0</v>
      </c>
      <c r="P1449" s="320">
        <v>0</v>
      </c>
      <c r="Q1449" s="320">
        <v>0</v>
      </c>
      <c r="R1449" s="320">
        <v>0</v>
      </c>
      <c r="S1449" s="320">
        <v>0</v>
      </c>
      <c r="T1449" s="320">
        <v>0</v>
      </c>
      <c r="U1449" s="320">
        <v>0</v>
      </c>
      <c r="V1449" s="320">
        <v>0</v>
      </c>
      <c r="W1449" s="320">
        <v>0</v>
      </c>
      <c r="X1449" s="320">
        <v>0</v>
      </c>
      <c r="Y1449" s="320">
        <v>0</v>
      </c>
      <c r="Z1449" s="320">
        <v>0</v>
      </c>
    </row>
    <row r="1450" spans="4:26" hidden="1" outlineLevel="1">
      <c r="D1450" s="313" t="s">
        <v>803</v>
      </c>
      <c r="E1450" s="313" t="s">
        <v>68</v>
      </c>
      <c r="F1450" s="313" t="s">
        <v>736</v>
      </c>
      <c r="G1450" s="313" t="s">
        <v>743</v>
      </c>
      <c r="H1450" s="313" t="s">
        <v>738</v>
      </c>
      <c r="I1450" s="313" t="s">
        <v>1205</v>
      </c>
      <c r="J1450" s="313" t="s">
        <v>2202</v>
      </c>
      <c r="K1450" s="313" t="s">
        <v>167</v>
      </c>
      <c r="M1450" s="325">
        <v>0</v>
      </c>
      <c r="N1450" s="320"/>
      <c r="O1450" s="320">
        <v>0</v>
      </c>
      <c r="P1450" s="320">
        <v>0</v>
      </c>
      <c r="Q1450" s="320">
        <v>0</v>
      </c>
      <c r="R1450" s="320">
        <v>0</v>
      </c>
      <c r="S1450" s="320">
        <v>0</v>
      </c>
      <c r="T1450" s="320">
        <v>0</v>
      </c>
      <c r="U1450" s="320">
        <v>0</v>
      </c>
      <c r="V1450" s="320">
        <v>0</v>
      </c>
      <c r="W1450" s="320">
        <v>0</v>
      </c>
      <c r="X1450" s="320">
        <v>0</v>
      </c>
      <c r="Y1450" s="320">
        <v>0</v>
      </c>
      <c r="Z1450" s="320">
        <v>0</v>
      </c>
    </row>
    <row r="1451" spans="4:26" hidden="1" outlineLevel="1">
      <c r="D1451" s="313" t="s">
        <v>844</v>
      </c>
      <c r="E1451" s="313" t="s">
        <v>68</v>
      </c>
      <c r="F1451" s="313" t="s">
        <v>736</v>
      </c>
      <c r="G1451" s="313" t="s">
        <v>737</v>
      </c>
      <c r="H1451" s="313" t="s">
        <v>738</v>
      </c>
      <c r="I1451" s="313" t="s">
        <v>1187</v>
      </c>
      <c r="J1451" s="313" t="s">
        <v>520</v>
      </c>
      <c r="K1451" s="313" t="s">
        <v>167</v>
      </c>
      <c r="M1451" s="325">
        <v>10336</v>
      </c>
      <c r="N1451" s="320"/>
      <c r="O1451" s="320">
        <v>1254</v>
      </c>
      <c r="P1451" s="320">
        <v>491</v>
      </c>
      <c r="Q1451" s="320">
        <v>493</v>
      </c>
      <c r="R1451" s="320">
        <v>586</v>
      </c>
      <c r="S1451" s="320">
        <v>552</v>
      </c>
      <c r="T1451" s="320">
        <v>215</v>
      </c>
      <c r="U1451" s="320">
        <v>882</v>
      </c>
      <c r="V1451" s="320">
        <v>274</v>
      </c>
      <c r="W1451" s="320">
        <v>238</v>
      </c>
      <c r="X1451" s="320">
        <v>2198</v>
      </c>
      <c r="Y1451" s="320">
        <v>2319</v>
      </c>
      <c r="Z1451" s="320">
        <v>834</v>
      </c>
    </row>
    <row r="1452" spans="4:26" hidden="1" outlineLevel="1">
      <c r="D1452" s="313" t="s">
        <v>470</v>
      </c>
      <c r="E1452" s="313" t="s">
        <v>68</v>
      </c>
      <c r="F1452" s="313" t="s">
        <v>736</v>
      </c>
      <c r="G1452" s="313" t="s">
        <v>737</v>
      </c>
      <c r="H1452" s="313" t="s">
        <v>738</v>
      </c>
      <c r="I1452" s="313" t="s">
        <v>1187</v>
      </c>
      <c r="J1452" s="313" t="s">
        <v>521</v>
      </c>
      <c r="K1452" s="313" t="s">
        <v>167</v>
      </c>
      <c r="M1452" s="325">
        <v>1244153</v>
      </c>
      <c r="N1452" s="320"/>
      <c r="O1452" s="320">
        <v>70531</v>
      </c>
      <c r="P1452" s="320">
        <v>133312</v>
      </c>
      <c r="Q1452" s="320">
        <v>100552</v>
      </c>
      <c r="R1452" s="320">
        <v>105258</v>
      </c>
      <c r="S1452" s="320">
        <v>105582</v>
      </c>
      <c r="T1452" s="320">
        <v>98629</v>
      </c>
      <c r="U1452" s="320">
        <v>49637</v>
      </c>
      <c r="V1452" s="320">
        <v>101019</v>
      </c>
      <c r="W1452" s="320">
        <v>106163</v>
      </c>
      <c r="X1452" s="320">
        <v>98646</v>
      </c>
      <c r="Y1452" s="320">
        <v>106162</v>
      </c>
      <c r="Z1452" s="320">
        <v>168662</v>
      </c>
    </row>
    <row r="1453" spans="4:26" hidden="1" outlineLevel="1">
      <c r="D1453" s="313" t="s">
        <v>470</v>
      </c>
      <c r="E1453" s="313" t="s">
        <v>68</v>
      </c>
      <c r="F1453" s="313" t="s">
        <v>734</v>
      </c>
      <c r="G1453" s="313" t="s">
        <v>737</v>
      </c>
      <c r="H1453" s="313" t="s">
        <v>738</v>
      </c>
      <c r="I1453" s="313" t="s">
        <v>1205</v>
      </c>
      <c r="J1453" s="313" t="s">
        <v>2203</v>
      </c>
      <c r="K1453" s="313" t="s">
        <v>167</v>
      </c>
      <c r="M1453" s="325">
        <v>0</v>
      </c>
      <c r="N1453" s="320"/>
      <c r="O1453" s="320">
        <v>0</v>
      </c>
      <c r="P1453" s="320">
        <v>0</v>
      </c>
      <c r="Q1453" s="320">
        <v>0</v>
      </c>
      <c r="R1453" s="320">
        <v>0</v>
      </c>
      <c r="S1453" s="320">
        <v>0</v>
      </c>
      <c r="T1453" s="320">
        <v>0</v>
      </c>
      <c r="U1453" s="320">
        <v>0</v>
      </c>
      <c r="V1453" s="320">
        <v>0</v>
      </c>
      <c r="W1453" s="320">
        <v>0</v>
      </c>
      <c r="X1453" s="320">
        <v>0</v>
      </c>
      <c r="Y1453" s="320">
        <v>0</v>
      </c>
      <c r="Z1453" s="320">
        <v>0</v>
      </c>
    </row>
    <row r="1454" spans="4:26" hidden="1" outlineLevel="1">
      <c r="D1454" s="313" t="s">
        <v>470</v>
      </c>
      <c r="E1454" s="313" t="s">
        <v>68</v>
      </c>
      <c r="F1454" s="313" t="s">
        <v>734</v>
      </c>
      <c r="G1454" s="313" t="s">
        <v>743</v>
      </c>
      <c r="H1454" s="313" t="s">
        <v>738</v>
      </c>
      <c r="I1454" s="313" t="s">
        <v>1205</v>
      </c>
      <c r="J1454" s="313" t="s">
        <v>2204</v>
      </c>
      <c r="K1454" s="313" t="s">
        <v>167</v>
      </c>
      <c r="M1454" s="325">
        <v>0</v>
      </c>
      <c r="N1454" s="320"/>
      <c r="O1454" s="320">
        <v>0</v>
      </c>
      <c r="P1454" s="320">
        <v>0</v>
      </c>
      <c r="Q1454" s="320">
        <v>0</v>
      </c>
      <c r="R1454" s="320">
        <v>0</v>
      </c>
      <c r="S1454" s="320">
        <v>0</v>
      </c>
      <c r="T1454" s="320">
        <v>0</v>
      </c>
      <c r="U1454" s="320">
        <v>0</v>
      </c>
      <c r="V1454" s="320">
        <v>0</v>
      </c>
      <c r="W1454" s="320">
        <v>0</v>
      </c>
      <c r="X1454" s="320">
        <v>0</v>
      </c>
      <c r="Y1454" s="320">
        <v>0</v>
      </c>
      <c r="Z1454" s="320">
        <v>0</v>
      </c>
    </row>
    <row r="1455" spans="4:26" hidden="1" outlineLevel="1">
      <c r="D1455" s="313" t="s">
        <v>470</v>
      </c>
      <c r="E1455" s="313" t="s">
        <v>68</v>
      </c>
      <c r="F1455" s="313" t="s">
        <v>736</v>
      </c>
      <c r="G1455" s="313" t="s">
        <v>737</v>
      </c>
      <c r="H1455" s="313" t="s">
        <v>738</v>
      </c>
      <c r="I1455" s="313" t="s">
        <v>1205</v>
      </c>
      <c r="J1455" s="313" t="s">
        <v>2205</v>
      </c>
      <c r="K1455" s="313" t="s">
        <v>167</v>
      </c>
      <c r="M1455" s="325">
        <v>0</v>
      </c>
      <c r="N1455" s="320"/>
      <c r="O1455" s="320">
        <v>0</v>
      </c>
      <c r="P1455" s="320">
        <v>0</v>
      </c>
      <c r="Q1455" s="320">
        <v>0</v>
      </c>
      <c r="R1455" s="320">
        <v>0</v>
      </c>
      <c r="S1455" s="320">
        <v>0</v>
      </c>
      <c r="T1455" s="320">
        <v>0</v>
      </c>
      <c r="U1455" s="320">
        <v>0</v>
      </c>
      <c r="V1455" s="320">
        <v>0</v>
      </c>
      <c r="W1455" s="320">
        <v>0</v>
      </c>
      <c r="X1455" s="320">
        <v>0</v>
      </c>
      <c r="Y1455" s="320">
        <v>0</v>
      </c>
      <c r="Z1455" s="320">
        <v>0</v>
      </c>
    </row>
    <row r="1456" spans="4:26" hidden="1" outlineLevel="1">
      <c r="D1456" s="313" t="s">
        <v>470</v>
      </c>
      <c r="E1456" s="313" t="s">
        <v>68</v>
      </c>
      <c r="F1456" s="313" t="s">
        <v>736</v>
      </c>
      <c r="G1456" s="313" t="s">
        <v>743</v>
      </c>
      <c r="H1456" s="313" t="s">
        <v>738</v>
      </c>
      <c r="I1456" s="313" t="s">
        <v>1205</v>
      </c>
      <c r="J1456" s="313" t="s">
        <v>2206</v>
      </c>
      <c r="K1456" s="313" t="s">
        <v>167</v>
      </c>
      <c r="M1456" s="325">
        <v>0</v>
      </c>
      <c r="N1456" s="320"/>
      <c r="O1456" s="320">
        <v>0</v>
      </c>
      <c r="P1456" s="320">
        <v>0</v>
      </c>
      <c r="Q1456" s="320">
        <v>0</v>
      </c>
      <c r="R1456" s="320">
        <v>0</v>
      </c>
      <c r="S1456" s="320">
        <v>0</v>
      </c>
      <c r="T1456" s="320">
        <v>0</v>
      </c>
      <c r="U1456" s="320">
        <v>0</v>
      </c>
      <c r="V1456" s="320">
        <v>0</v>
      </c>
      <c r="W1456" s="320">
        <v>0</v>
      </c>
      <c r="X1456" s="320">
        <v>0</v>
      </c>
      <c r="Y1456" s="320">
        <v>0</v>
      </c>
      <c r="Z1456" s="320">
        <v>0</v>
      </c>
    </row>
    <row r="1457" spans="4:26" hidden="1" outlineLevel="1">
      <c r="D1457" s="313" t="s">
        <v>1616</v>
      </c>
      <c r="E1457" s="313" t="s">
        <v>69</v>
      </c>
      <c r="F1457" s="313" t="s">
        <v>736</v>
      </c>
      <c r="G1457" s="313" t="s">
        <v>737</v>
      </c>
      <c r="H1457" s="313" t="s">
        <v>738</v>
      </c>
      <c r="I1457" s="313" t="s">
        <v>1187</v>
      </c>
      <c r="J1457" s="313" t="s">
        <v>537</v>
      </c>
      <c r="K1457" s="313" t="s">
        <v>170</v>
      </c>
      <c r="M1457" s="325">
        <v>15828</v>
      </c>
      <c r="N1457" s="320"/>
      <c r="O1457" s="320">
        <v>556</v>
      </c>
      <c r="P1457" s="320">
        <v>444</v>
      </c>
      <c r="Q1457" s="320">
        <v>426</v>
      </c>
      <c r="R1457" s="320">
        <v>582</v>
      </c>
      <c r="S1457" s="320">
        <v>1020</v>
      </c>
      <c r="T1457" s="320">
        <v>1519</v>
      </c>
      <c r="U1457" s="320">
        <v>4986</v>
      </c>
      <c r="V1457" s="320">
        <v>2123</v>
      </c>
      <c r="W1457" s="320">
        <v>576</v>
      </c>
      <c r="X1457" s="320">
        <v>1787</v>
      </c>
      <c r="Y1457" s="320">
        <v>719</v>
      </c>
      <c r="Z1457" s="320">
        <v>1090</v>
      </c>
    </row>
    <row r="1458" spans="4:26" hidden="1" outlineLevel="1">
      <c r="D1458" s="313" t="s">
        <v>1616</v>
      </c>
      <c r="E1458" s="313" t="s">
        <v>69</v>
      </c>
      <c r="F1458" s="313" t="s">
        <v>734</v>
      </c>
      <c r="G1458" s="313" t="s">
        <v>737</v>
      </c>
      <c r="H1458" s="313" t="s">
        <v>738</v>
      </c>
      <c r="I1458" s="313" t="s">
        <v>1205</v>
      </c>
      <c r="J1458" s="313" t="s">
        <v>2207</v>
      </c>
      <c r="K1458" s="313" t="s">
        <v>170</v>
      </c>
      <c r="M1458" s="325">
        <v>0</v>
      </c>
      <c r="N1458" s="320"/>
      <c r="O1458" s="320">
        <v>0</v>
      </c>
      <c r="P1458" s="320">
        <v>0</v>
      </c>
      <c r="Q1458" s="320">
        <v>0</v>
      </c>
      <c r="R1458" s="320">
        <v>0</v>
      </c>
      <c r="S1458" s="320">
        <v>0</v>
      </c>
      <c r="T1458" s="320">
        <v>0</v>
      </c>
      <c r="U1458" s="320">
        <v>0</v>
      </c>
      <c r="V1458" s="320">
        <v>0</v>
      </c>
      <c r="W1458" s="320">
        <v>0</v>
      </c>
      <c r="X1458" s="320">
        <v>0</v>
      </c>
      <c r="Y1458" s="320">
        <v>0</v>
      </c>
      <c r="Z1458" s="320">
        <v>0</v>
      </c>
    </row>
    <row r="1459" spans="4:26" hidden="1" outlineLevel="1">
      <c r="D1459" s="313" t="s">
        <v>1616</v>
      </c>
      <c r="E1459" s="313" t="s">
        <v>69</v>
      </c>
      <c r="F1459" s="313" t="s">
        <v>734</v>
      </c>
      <c r="G1459" s="313" t="s">
        <v>743</v>
      </c>
      <c r="H1459" s="313" t="s">
        <v>738</v>
      </c>
      <c r="I1459" s="313" t="s">
        <v>1205</v>
      </c>
      <c r="J1459" s="313" t="s">
        <v>2208</v>
      </c>
      <c r="K1459" s="313" t="s">
        <v>170</v>
      </c>
      <c r="M1459" s="325">
        <v>0</v>
      </c>
      <c r="N1459" s="320"/>
      <c r="O1459" s="320">
        <v>0</v>
      </c>
      <c r="P1459" s="320">
        <v>0</v>
      </c>
      <c r="Q1459" s="320">
        <v>0</v>
      </c>
      <c r="R1459" s="320">
        <v>0</v>
      </c>
      <c r="S1459" s="320">
        <v>0</v>
      </c>
      <c r="T1459" s="320">
        <v>0</v>
      </c>
      <c r="U1459" s="320">
        <v>0</v>
      </c>
      <c r="V1459" s="320">
        <v>0</v>
      </c>
      <c r="W1459" s="320">
        <v>0</v>
      </c>
      <c r="X1459" s="320">
        <v>0</v>
      </c>
      <c r="Y1459" s="320">
        <v>0</v>
      </c>
      <c r="Z1459" s="320">
        <v>0</v>
      </c>
    </row>
    <row r="1460" spans="4:26" hidden="1" outlineLevel="1">
      <c r="D1460" s="313" t="s">
        <v>1616</v>
      </c>
      <c r="E1460" s="313" t="s">
        <v>69</v>
      </c>
      <c r="F1460" s="313" t="s">
        <v>736</v>
      </c>
      <c r="G1460" s="313" t="s">
        <v>737</v>
      </c>
      <c r="H1460" s="313" t="s">
        <v>738</v>
      </c>
      <c r="I1460" s="313" t="s">
        <v>1205</v>
      </c>
      <c r="J1460" s="313" t="s">
        <v>2209</v>
      </c>
      <c r="K1460" s="313" t="s">
        <v>170</v>
      </c>
      <c r="M1460" s="325">
        <v>0</v>
      </c>
      <c r="N1460" s="320"/>
      <c r="O1460" s="320">
        <v>0</v>
      </c>
      <c r="P1460" s="320">
        <v>0</v>
      </c>
      <c r="Q1460" s="320">
        <v>0</v>
      </c>
      <c r="R1460" s="320">
        <v>0</v>
      </c>
      <c r="S1460" s="320">
        <v>0</v>
      </c>
      <c r="T1460" s="320">
        <v>0</v>
      </c>
      <c r="U1460" s="320">
        <v>0</v>
      </c>
      <c r="V1460" s="320">
        <v>0</v>
      </c>
      <c r="W1460" s="320">
        <v>0</v>
      </c>
      <c r="X1460" s="320">
        <v>0</v>
      </c>
      <c r="Y1460" s="320">
        <v>0</v>
      </c>
      <c r="Z1460" s="320">
        <v>0</v>
      </c>
    </row>
    <row r="1461" spans="4:26" hidden="1" outlineLevel="1">
      <c r="D1461" s="313" t="s">
        <v>1616</v>
      </c>
      <c r="E1461" s="313" t="s">
        <v>69</v>
      </c>
      <c r="F1461" s="313" t="s">
        <v>736</v>
      </c>
      <c r="G1461" s="313" t="s">
        <v>743</v>
      </c>
      <c r="H1461" s="313" t="s">
        <v>738</v>
      </c>
      <c r="I1461" s="313" t="s">
        <v>1205</v>
      </c>
      <c r="J1461" s="313" t="s">
        <v>2210</v>
      </c>
      <c r="K1461" s="313" t="s">
        <v>170</v>
      </c>
      <c r="M1461" s="325">
        <v>0</v>
      </c>
      <c r="N1461" s="320"/>
      <c r="O1461" s="320">
        <v>0</v>
      </c>
      <c r="P1461" s="320">
        <v>0</v>
      </c>
      <c r="Q1461" s="320">
        <v>0</v>
      </c>
      <c r="R1461" s="320">
        <v>0</v>
      </c>
      <c r="S1461" s="320">
        <v>0</v>
      </c>
      <c r="T1461" s="320">
        <v>0</v>
      </c>
      <c r="U1461" s="320">
        <v>0</v>
      </c>
      <c r="V1461" s="320">
        <v>0</v>
      </c>
      <c r="W1461" s="320">
        <v>0</v>
      </c>
      <c r="X1461" s="320">
        <v>0</v>
      </c>
      <c r="Y1461" s="320">
        <v>0</v>
      </c>
      <c r="Z1461" s="320">
        <v>0</v>
      </c>
    </row>
    <row r="1462" spans="4:26" hidden="1" outlineLevel="1">
      <c r="D1462" s="313" t="s">
        <v>473</v>
      </c>
      <c r="E1462" s="313" t="s">
        <v>67</v>
      </c>
      <c r="F1462" s="313" t="s">
        <v>736</v>
      </c>
      <c r="G1462" s="313" t="s">
        <v>737</v>
      </c>
      <c r="H1462" s="313" t="s">
        <v>738</v>
      </c>
      <c r="I1462" s="313" t="s">
        <v>1187</v>
      </c>
      <c r="J1462" s="313" t="s">
        <v>575</v>
      </c>
      <c r="K1462" s="313" t="s">
        <v>171</v>
      </c>
      <c r="M1462" s="325">
        <v>99523</v>
      </c>
      <c r="N1462" s="320"/>
      <c r="O1462" s="320">
        <v>9224</v>
      </c>
      <c r="P1462" s="320">
        <v>12639</v>
      </c>
      <c r="Q1462" s="320">
        <v>11459</v>
      </c>
      <c r="R1462" s="320">
        <v>10274</v>
      </c>
      <c r="S1462" s="320">
        <v>6858</v>
      </c>
      <c r="T1462" s="320">
        <v>6216</v>
      </c>
      <c r="U1462" s="320">
        <v>8859</v>
      </c>
      <c r="V1462" s="320">
        <v>4064</v>
      </c>
      <c r="W1462" s="320">
        <v>3645</v>
      </c>
      <c r="X1462" s="320">
        <v>8739</v>
      </c>
      <c r="Y1462" s="320">
        <v>6585</v>
      </c>
      <c r="Z1462" s="320">
        <v>10961</v>
      </c>
    </row>
    <row r="1463" spans="4:26" hidden="1" outlineLevel="1">
      <c r="D1463" s="313" t="s">
        <v>473</v>
      </c>
      <c r="E1463" s="313" t="s">
        <v>67</v>
      </c>
      <c r="F1463" s="313" t="s">
        <v>734</v>
      </c>
      <c r="G1463" s="313" t="s">
        <v>737</v>
      </c>
      <c r="H1463" s="313" t="s">
        <v>738</v>
      </c>
      <c r="I1463" s="313" t="s">
        <v>1205</v>
      </c>
      <c r="J1463" s="313" t="s">
        <v>2211</v>
      </c>
      <c r="K1463" s="313" t="s">
        <v>171</v>
      </c>
      <c r="M1463" s="325">
        <v>0</v>
      </c>
      <c r="N1463" s="320"/>
      <c r="O1463" s="320">
        <v>0</v>
      </c>
      <c r="P1463" s="320">
        <v>0</v>
      </c>
      <c r="Q1463" s="320">
        <v>0</v>
      </c>
      <c r="R1463" s="320">
        <v>0</v>
      </c>
      <c r="S1463" s="320">
        <v>0</v>
      </c>
      <c r="T1463" s="320">
        <v>0</v>
      </c>
      <c r="U1463" s="320">
        <v>0</v>
      </c>
      <c r="V1463" s="320">
        <v>0</v>
      </c>
      <c r="W1463" s="320">
        <v>0</v>
      </c>
      <c r="X1463" s="320">
        <v>0</v>
      </c>
      <c r="Y1463" s="320">
        <v>0</v>
      </c>
      <c r="Z1463" s="320">
        <v>0</v>
      </c>
    </row>
    <row r="1464" spans="4:26" hidden="1" outlineLevel="1">
      <c r="D1464" s="313" t="s">
        <v>473</v>
      </c>
      <c r="E1464" s="313" t="s">
        <v>67</v>
      </c>
      <c r="F1464" s="313" t="s">
        <v>734</v>
      </c>
      <c r="G1464" s="313" t="s">
        <v>743</v>
      </c>
      <c r="H1464" s="313" t="s">
        <v>738</v>
      </c>
      <c r="I1464" s="313" t="s">
        <v>1205</v>
      </c>
      <c r="J1464" s="313" t="s">
        <v>2212</v>
      </c>
      <c r="K1464" s="313" t="s">
        <v>171</v>
      </c>
      <c r="M1464" s="325">
        <v>0</v>
      </c>
      <c r="N1464" s="320"/>
      <c r="O1464" s="320">
        <v>0</v>
      </c>
      <c r="P1464" s="320">
        <v>0</v>
      </c>
      <c r="Q1464" s="320">
        <v>0</v>
      </c>
      <c r="R1464" s="320">
        <v>0</v>
      </c>
      <c r="S1464" s="320">
        <v>0</v>
      </c>
      <c r="T1464" s="320">
        <v>0</v>
      </c>
      <c r="U1464" s="320">
        <v>0</v>
      </c>
      <c r="V1464" s="320">
        <v>0</v>
      </c>
      <c r="W1464" s="320">
        <v>0</v>
      </c>
      <c r="X1464" s="320">
        <v>0</v>
      </c>
      <c r="Y1464" s="320">
        <v>0</v>
      </c>
      <c r="Z1464" s="320">
        <v>0</v>
      </c>
    </row>
    <row r="1465" spans="4:26" hidden="1" outlineLevel="1">
      <c r="D1465" s="313" t="s">
        <v>473</v>
      </c>
      <c r="E1465" s="313" t="s">
        <v>67</v>
      </c>
      <c r="F1465" s="313" t="s">
        <v>736</v>
      </c>
      <c r="G1465" s="313" t="s">
        <v>737</v>
      </c>
      <c r="H1465" s="313" t="s">
        <v>738</v>
      </c>
      <c r="I1465" s="313" t="s">
        <v>1205</v>
      </c>
      <c r="J1465" s="313" t="s">
        <v>2213</v>
      </c>
      <c r="K1465" s="313" t="s">
        <v>171</v>
      </c>
      <c r="M1465" s="325">
        <v>0</v>
      </c>
      <c r="N1465" s="320"/>
      <c r="O1465" s="320">
        <v>0</v>
      </c>
      <c r="P1465" s="320">
        <v>0</v>
      </c>
      <c r="Q1465" s="320">
        <v>0</v>
      </c>
      <c r="R1465" s="320">
        <v>0</v>
      </c>
      <c r="S1465" s="320">
        <v>0</v>
      </c>
      <c r="T1465" s="320">
        <v>0</v>
      </c>
      <c r="U1465" s="320">
        <v>0</v>
      </c>
      <c r="V1465" s="320">
        <v>0</v>
      </c>
      <c r="W1465" s="320">
        <v>0</v>
      </c>
      <c r="X1465" s="320">
        <v>0</v>
      </c>
      <c r="Y1465" s="320">
        <v>0</v>
      </c>
      <c r="Z1465" s="320">
        <v>0</v>
      </c>
    </row>
    <row r="1466" spans="4:26" hidden="1" outlineLevel="1">
      <c r="D1466" s="313" t="s">
        <v>473</v>
      </c>
      <c r="E1466" s="313" t="s">
        <v>67</v>
      </c>
      <c r="F1466" s="313" t="s">
        <v>736</v>
      </c>
      <c r="G1466" s="313" t="s">
        <v>743</v>
      </c>
      <c r="H1466" s="313" t="s">
        <v>738</v>
      </c>
      <c r="I1466" s="313" t="s">
        <v>1205</v>
      </c>
      <c r="J1466" s="313" t="s">
        <v>2214</v>
      </c>
      <c r="K1466" s="313" t="s">
        <v>171</v>
      </c>
      <c r="M1466" s="325">
        <v>0</v>
      </c>
      <c r="N1466" s="320"/>
      <c r="O1466" s="320">
        <v>0</v>
      </c>
      <c r="P1466" s="320">
        <v>0</v>
      </c>
      <c r="Q1466" s="320">
        <v>0</v>
      </c>
      <c r="R1466" s="320">
        <v>0</v>
      </c>
      <c r="S1466" s="320">
        <v>0</v>
      </c>
      <c r="T1466" s="320">
        <v>0</v>
      </c>
      <c r="U1466" s="320">
        <v>0</v>
      </c>
      <c r="V1466" s="320">
        <v>0</v>
      </c>
      <c r="W1466" s="320">
        <v>0</v>
      </c>
      <c r="X1466" s="320">
        <v>0</v>
      </c>
      <c r="Y1466" s="320">
        <v>0</v>
      </c>
      <c r="Z1466" s="320">
        <v>0</v>
      </c>
    </row>
    <row r="1467" spans="4:26" hidden="1" outlineLevel="1">
      <c r="D1467" s="313" t="s">
        <v>2978</v>
      </c>
      <c r="E1467" s="313" t="s">
        <v>67</v>
      </c>
      <c r="F1467" s="313" t="s">
        <v>736</v>
      </c>
      <c r="G1467" s="313" t="s">
        <v>737</v>
      </c>
      <c r="H1467" s="313" t="s">
        <v>738</v>
      </c>
      <c r="I1467" s="313" t="s">
        <v>1187</v>
      </c>
      <c r="J1467" s="313" t="s">
        <v>2979</v>
      </c>
      <c r="K1467" s="313" t="s">
        <v>171</v>
      </c>
      <c r="M1467" s="325">
        <v>846</v>
      </c>
      <c r="N1467" s="320"/>
      <c r="O1467" s="320">
        <v>1</v>
      </c>
      <c r="P1467" s="320">
        <v>6</v>
      </c>
      <c r="Q1467" s="320">
        <v>7</v>
      </c>
      <c r="R1467" s="320">
        <v>7</v>
      </c>
      <c r="S1467" s="320">
        <v>8</v>
      </c>
      <c r="T1467" s="320">
        <v>8</v>
      </c>
      <c r="U1467" s="320">
        <v>806</v>
      </c>
      <c r="V1467" s="320">
        <v>1</v>
      </c>
      <c r="W1467" s="320">
        <v>1</v>
      </c>
      <c r="X1467" s="320">
        <v>1</v>
      </c>
      <c r="Y1467" s="320">
        <v>0</v>
      </c>
      <c r="Z1467" s="320">
        <v>0</v>
      </c>
    </row>
    <row r="1468" spans="4:26" hidden="1" outlineLevel="1">
      <c r="D1468" s="313" t="s">
        <v>4116</v>
      </c>
      <c r="E1468" s="313" t="s">
        <v>68</v>
      </c>
      <c r="F1468" s="313" t="s">
        <v>736</v>
      </c>
      <c r="G1468" s="313" t="s">
        <v>737</v>
      </c>
      <c r="H1468" s="313" t="s">
        <v>738</v>
      </c>
      <c r="I1468" s="313" t="s">
        <v>1187</v>
      </c>
      <c r="J1468" s="313" t="s">
        <v>522</v>
      </c>
      <c r="K1468" s="313" t="s">
        <v>167</v>
      </c>
      <c r="M1468" s="325">
        <v>465199</v>
      </c>
      <c r="N1468" s="320"/>
      <c r="O1468" s="320">
        <v>67812</v>
      </c>
      <c r="P1468" s="320">
        <v>54566</v>
      </c>
      <c r="Q1468" s="320">
        <v>53102</v>
      </c>
      <c r="R1468" s="320">
        <v>30938</v>
      </c>
      <c r="S1468" s="320">
        <v>23533</v>
      </c>
      <c r="T1468" s="320">
        <v>29509</v>
      </c>
      <c r="U1468" s="320">
        <v>46444</v>
      </c>
      <c r="V1468" s="320">
        <v>25239</v>
      </c>
      <c r="W1468" s="320">
        <v>48641</v>
      </c>
      <c r="X1468" s="320">
        <v>35499</v>
      </c>
      <c r="Y1468" s="320">
        <v>21470</v>
      </c>
      <c r="Z1468" s="320">
        <v>28446</v>
      </c>
    </row>
    <row r="1469" spans="4:26" hidden="1" outlineLevel="1">
      <c r="D1469" s="313" t="s">
        <v>4116</v>
      </c>
      <c r="E1469" s="313" t="s">
        <v>68</v>
      </c>
      <c r="F1469" s="313" t="s">
        <v>736</v>
      </c>
      <c r="G1469" s="313" t="s">
        <v>737</v>
      </c>
      <c r="H1469" s="313" t="s">
        <v>738</v>
      </c>
      <c r="I1469" s="313" t="s">
        <v>1187</v>
      </c>
      <c r="J1469" s="313" t="s">
        <v>4140</v>
      </c>
      <c r="K1469" s="313" t="s">
        <v>167</v>
      </c>
      <c r="M1469" s="325">
        <v>9417</v>
      </c>
      <c r="N1469" s="320"/>
      <c r="O1469" s="320"/>
      <c r="P1469" s="320"/>
      <c r="Q1469" s="320"/>
      <c r="R1469" s="320"/>
      <c r="S1469" s="320"/>
      <c r="T1469" s="320"/>
      <c r="U1469" s="320"/>
      <c r="V1469" s="320"/>
      <c r="W1469" s="320">
        <v>1643</v>
      </c>
      <c r="X1469" s="320">
        <v>3197</v>
      </c>
      <c r="Y1469" s="320">
        <v>1756</v>
      </c>
      <c r="Z1469" s="320">
        <v>2821</v>
      </c>
    </row>
    <row r="1470" spans="4:26" hidden="1" outlineLevel="1">
      <c r="D1470" s="313" t="s">
        <v>4116</v>
      </c>
      <c r="E1470" s="313" t="s">
        <v>68</v>
      </c>
      <c r="F1470" s="313" t="s">
        <v>734</v>
      </c>
      <c r="G1470" s="313" t="s">
        <v>737</v>
      </c>
      <c r="H1470" s="313" t="s">
        <v>738</v>
      </c>
      <c r="I1470" s="313" t="s">
        <v>1205</v>
      </c>
      <c r="J1470" s="313" t="s">
        <v>2215</v>
      </c>
      <c r="K1470" s="313" t="s">
        <v>167</v>
      </c>
      <c r="M1470" s="325">
        <v>0</v>
      </c>
      <c r="N1470" s="320"/>
      <c r="O1470" s="320">
        <v>0</v>
      </c>
      <c r="P1470" s="320">
        <v>0</v>
      </c>
      <c r="Q1470" s="320">
        <v>0</v>
      </c>
      <c r="R1470" s="320">
        <v>0</v>
      </c>
      <c r="S1470" s="320">
        <v>0</v>
      </c>
      <c r="T1470" s="320">
        <v>0</v>
      </c>
      <c r="U1470" s="320">
        <v>0</v>
      </c>
      <c r="V1470" s="320">
        <v>0</v>
      </c>
      <c r="W1470" s="320">
        <v>0</v>
      </c>
      <c r="X1470" s="320">
        <v>0</v>
      </c>
      <c r="Y1470" s="320">
        <v>0</v>
      </c>
      <c r="Z1470" s="320">
        <v>0</v>
      </c>
    </row>
    <row r="1471" spans="4:26" hidden="1" outlineLevel="1">
      <c r="D1471" s="313" t="s">
        <v>4116</v>
      </c>
      <c r="E1471" s="313" t="s">
        <v>68</v>
      </c>
      <c r="F1471" s="313" t="s">
        <v>734</v>
      </c>
      <c r="G1471" s="313" t="s">
        <v>743</v>
      </c>
      <c r="H1471" s="313" t="s">
        <v>738</v>
      </c>
      <c r="I1471" s="313" t="s">
        <v>1205</v>
      </c>
      <c r="J1471" s="313" t="s">
        <v>2216</v>
      </c>
      <c r="K1471" s="313" t="s">
        <v>167</v>
      </c>
      <c r="M1471" s="325">
        <v>0</v>
      </c>
      <c r="N1471" s="320"/>
      <c r="O1471" s="320">
        <v>0</v>
      </c>
      <c r="P1471" s="320">
        <v>0</v>
      </c>
      <c r="Q1471" s="320">
        <v>0</v>
      </c>
      <c r="R1471" s="320">
        <v>0</v>
      </c>
      <c r="S1471" s="320">
        <v>0</v>
      </c>
      <c r="T1471" s="320">
        <v>0</v>
      </c>
      <c r="U1471" s="320">
        <v>0</v>
      </c>
      <c r="V1471" s="320">
        <v>0</v>
      </c>
      <c r="W1471" s="320">
        <v>0</v>
      </c>
      <c r="X1471" s="320">
        <v>0</v>
      </c>
      <c r="Y1471" s="320">
        <v>0</v>
      </c>
      <c r="Z1471" s="320">
        <v>0</v>
      </c>
    </row>
    <row r="1472" spans="4:26" hidden="1" outlineLevel="1">
      <c r="D1472" s="313" t="s">
        <v>4116</v>
      </c>
      <c r="E1472" s="313" t="s">
        <v>68</v>
      </c>
      <c r="F1472" s="313" t="s">
        <v>736</v>
      </c>
      <c r="G1472" s="313" t="s">
        <v>737</v>
      </c>
      <c r="H1472" s="313" t="s">
        <v>738</v>
      </c>
      <c r="I1472" s="313" t="s">
        <v>1205</v>
      </c>
      <c r="J1472" s="313" t="s">
        <v>2217</v>
      </c>
      <c r="K1472" s="313" t="s">
        <v>167</v>
      </c>
      <c r="M1472" s="325">
        <v>0</v>
      </c>
      <c r="N1472" s="320"/>
      <c r="O1472" s="320">
        <v>0</v>
      </c>
      <c r="P1472" s="320">
        <v>0</v>
      </c>
      <c r="Q1472" s="320">
        <v>0</v>
      </c>
      <c r="R1472" s="320">
        <v>0</v>
      </c>
      <c r="S1472" s="320">
        <v>0</v>
      </c>
      <c r="T1472" s="320">
        <v>0</v>
      </c>
      <c r="U1472" s="320">
        <v>0</v>
      </c>
      <c r="V1472" s="320">
        <v>0</v>
      </c>
      <c r="W1472" s="320">
        <v>0</v>
      </c>
      <c r="X1472" s="320">
        <v>0</v>
      </c>
      <c r="Y1472" s="320">
        <v>0</v>
      </c>
      <c r="Z1472" s="320">
        <v>0</v>
      </c>
    </row>
    <row r="1473" spans="4:26" hidden="1" outlineLevel="1">
      <c r="D1473" s="313" t="s">
        <v>4116</v>
      </c>
      <c r="E1473" s="313" t="s">
        <v>68</v>
      </c>
      <c r="F1473" s="313" t="s">
        <v>736</v>
      </c>
      <c r="G1473" s="313" t="s">
        <v>743</v>
      </c>
      <c r="H1473" s="313" t="s">
        <v>738</v>
      </c>
      <c r="I1473" s="313" t="s">
        <v>1205</v>
      </c>
      <c r="J1473" s="313" t="s">
        <v>2218</v>
      </c>
      <c r="K1473" s="313" t="s">
        <v>167</v>
      </c>
      <c r="M1473" s="325">
        <v>0</v>
      </c>
      <c r="N1473" s="320"/>
      <c r="O1473" s="320">
        <v>0</v>
      </c>
      <c r="P1473" s="320">
        <v>0</v>
      </c>
      <c r="Q1473" s="320">
        <v>0</v>
      </c>
      <c r="R1473" s="320">
        <v>0</v>
      </c>
      <c r="S1473" s="320">
        <v>0</v>
      </c>
      <c r="T1473" s="320">
        <v>0</v>
      </c>
      <c r="U1473" s="320">
        <v>0</v>
      </c>
      <c r="V1473" s="320">
        <v>0</v>
      </c>
      <c r="W1473" s="320">
        <v>0</v>
      </c>
      <c r="X1473" s="320">
        <v>0</v>
      </c>
      <c r="Y1473" s="320">
        <v>0</v>
      </c>
      <c r="Z1473" s="320">
        <v>0</v>
      </c>
    </row>
    <row r="1474" spans="4:26" hidden="1" outlineLevel="1">
      <c r="D1474" s="313" t="s">
        <v>2980</v>
      </c>
      <c r="E1474" s="313" t="s">
        <v>68</v>
      </c>
      <c r="F1474" s="313" t="s">
        <v>736</v>
      </c>
      <c r="G1474" s="313" t="s">
        <v>737</v>
      </c>
      <c r="H1474" s="313" t="s">
        <v>738</v>
      </c>
      <c r="I1474" s="313" t="s">
        <v>1187</v>
      </c>
      <c r="J1474" s="313" t="s">
        <v>2219</v>
      </c>
      <c r="K1474" s="313" t="s">
        <v>167</v>
      </c>
      <c r="M1474" s="325">
        <v>257</v>
      </c>
      <c r="N1474" s="320"/>
      <c r="O1474" s="320">
        <v>257</v>
      </c>
      <c r="P1474" s="320">
        <v>0</v>
      </c>
      <c r="Q1474" s="320">
        <v>0</v>
      </c>
      <c r="R1474" s="320"/>
      <c r="S1474" s="320"/>
      <c r="T1474" s="320"/>
      <c r="U1474" s="320"/>
      <c r="V1474" s="320"/>
      <c r="W1474" s="320"/>
      <c r="X1474" s="320"/>
      <c r="Y1474" s="320"/>
      <c r="Z1474" s="320"/>
    </row>
    <row r="1475" spans="4:26" hidden="1" outlineLevel="1">
      <c r="D1475" s="313" t="s">
        <v>1631</v>
      </c>
      <c r="E1475" s="313" t="s">
        <v>68</v>
      </c>
      <c r="F1475" s="313" t="s">
        <v>736</v>
      </c>
      <c r="G1475" s="313" t="s">
        <v>737</v>
      </c>
      <c r="H1475" s="313" t="s">
        <v>738</v>
      </c>
      <c r="I1475" s="313" t="s">
        <v>1187</v>
      </c>
      <c r="J1475" s="313" t="s">
        <v>339</v>
      </c>
      <c r="K1475" s="313" t="s">
        <v>167</v>
      </c>
      <c r="M1475" s="325">
        <v>198125</v>
      </c>
      <c r="N1475" s="320"/>
      <c r="O1475" s="320">
        <v>14152</v>
      </c>
      <c r="P1475" s="320">
        <v>33966</v>
      </c>
      <c r="Q1475" s="320">
        <v>8897</v>
      </c>
      <c r="R1475" s="320">
        <v>12423</v>
      </c>
      <c r="S1475" s="320">
        <v>25072</v>
      </c>
      <c r="T1475" s="320">
        <v>21120</v>
      </c>
      <c r="U1475" s="320">
        <v>12384</v>
      </c>
      <c r="V1475" s="320">
        <v>11549</v>
      </c>
      <c r="W1475" s="320">
        <v>19534</v>
      </c>
      <c r="X1475" s="320">
        <v>12450</v>
      </c>
      <c r="Y1475" s="320">
        <v>13870</v>
      </c>
      <c r="Z1475" s="320">
        <v>12708</v>
      </c>
    </row>
    <row r="1476" spans="4:26" hidden="1" outlineLevel="1">
      <c r="D1476" s="313" t="s">
        <v>1631</v>
      </c>
      <c r="E1476" s="313" t="s">
        <v>68</v>
      </c>
      <c r="F1476" s="313" t="s">
        <v>736</v>
      </c>
      <c r="G1476" s="313" t="s">
        <v>737</v>
      </c>
      <c r="H1476" s="313" t="s">
        <v>738</v>
      </c>
      <c r="I1476" s="313" t="s">
        <v>1187</v>
      </c>
      <c r="J1476" s="313" t="s">
        <v>2220</v>
      </c>
      <c r="K1476" s="313" t="s">
        <v>167</v>
      </c>
      <c r="M1476" s="325">
        <v>786</v>
      </c>
      <c r="N1476" s="320"/>
      <c r="O1476" s="320">
        <v>97</v>
      </c>
      <c r="P1476" s="320">
        <v>316</v>
      </c>
      <c r="Q1476" s="320">
        <v>14</v>
      </c>
      <c r="R1476" s="320">
        <v>5</v>
      </c>
      <c r="S1476" s="320">
        <v>34</v>
      </c>
      <c r="T1476" s="320">
        <v>32</v>
      </c>
      <c r="U1476" s="320">
        <v>56</v>
      </c>
      <c r="V1476" s="320">
        <v>31</v>
      </c>
      <c r="W1476" s="320">
        <v>20</v>
      </c>
      <c r="X1476" s="320">
        <v>104</v>
      </c>
      <c r="Y1476" s="320">
        <v>68</v>
      </c>
      <c r="Z1476" s="320">
        <v>9</v>
      </c>
    </row>
    <row r="1477" spans="4:26" hidden="1" outlineLevel="1">
      <c r="D1477" s="313" t="s">
        <v>1631</v>
      </c>
      <c r="E1477" s="313" t="s">
        <v>68</v>
      </c>
      <c r="F1477" s="313" t="s">
        <v>734</v>
      </c>
      <c r="G1477" s="313" t="s">
        <v>737</v>
      </c>
      <c r="H1477" s="313" t="s">
        <v>738</v>
      </c>
      <c r="I1477" s="313" t="s">
        <v>1205</v>
      </c>
      <c r="J1477" s="313" t="s">
        <v>2221</v>
      </c>
      <c r="K1477" s="313" t="s">
        <v>167</v>
      </c>
      <c r="M1477" s="325">
        <v>0</v>
      </c>
      <c r="N1477" s="320"/>
      <c r="O1477" s="320">
        <v>0</v>
      </c>
      <c r="P1477" s="320">
        <v>0</v>
      </c>
      <c r="Q1477" s="320">
        <v>0</v>
      </c>
      <c r="R1477" s="320">
        <v>0</v>
      </c>
      <c r="S1477" s="320">
        <v>0</v>
      </c>
      <c r="T1477" s="320">
        <v>0</v>
      </c>
      <c r="U1477" s="320">
        <v>0</v>
      </c>
      <c r="V1477" s="320">
        <v>0</v>
      </c>
      <c r="W1477" s="320">
        <v>0</v>
      </c>
      <c r="X1477" s="320">
        <v>0</v>
      </c>
      <c r="Y1477" s="320">
        <v>0</v>
      </c>
      <c r="Z1477" s="320">
        <v>0</v>
      </c>
    </row>
    <row r="1478" spans="4:26" hidden="1" outlineLevel="1">
      <c r="D1478" s="313" t="s">
        <v>1631</v>
      </c>
      <c r="E1478" s="313" t="s">
        <v>68</v>
      </c>
      <c r="F1478" s="313" t="s">
        <v>734</v>
      </c>
      <c r="G1478" s="313" t="s">
        <v>743</v>
      </c>
      <c r="H1478" s="313" t="s">
        <v>738</v>
      </c>
      <c r="I1478" s="313" t="s">
        <v>1205</v>
      </c>
      <c r="J1478" s="313" t="s">
        <v>2222</v>
      </c>
      <c r="K1478" s="313" t="s">
        <v>167</v>
      </c>
      <c r="M1478" s="325">
        <v>0</v>
      </c>
      <c r="N1478" s="320"/>
      <c r="O1478" s="320">
        <v>0</v>
      </c>
      <c r="P1478" s="320">
        <v>0</v>
      </c>
      <c r="Q1478" s="320">
        <v>0</v>
      </c>
      <c r="R1478" s="320">
        <v>0</v>
      </c>
      <c r="S1478" s="320">
        <v>0</v>
      </c>
      <c r="T1478" s="320">
        <v>0</v>
      </c>
      <c r="U1478" s="320">
        <v>0</v>
      </c>
      <c r="V1478" s="320">
        <v>0</v>
      </c>
      <c r="W1478" s="320">
        <v>0</v>
      </c>
      <c r="X1478" s="320">
        <v>0</v>
      </c>
      <c r="Y1478" s="320">
        <v>0</v>
      </c>
      <c r="Z1478" s="320">
        <v>0</v>
      </c>
    </row>
    <row r="1479" spans="4:26" hidden="1" outlineLevel="1">
      <c r="D1479" s="313" t="s">
        <v>1631</v>
      </c>
      <c r="E1479" s="313" t="s">
        <v>68</v>
      </c>
      <c r="F1479" s="313" t="s">
        <v>736</v>
      </c>
      <c r="G1479" s="313" t="s">
        <v>737</v>
      </c>
      <c r="H1479" s="313" t="s">
        <v>738</v>
      </c>
      <c r="I1479" s="313" t="s">
        <v>1205</v>
      </c>
      <c r="J1479" s="313" t="s">
        <v>2223</v>
      </c>
      <c r="K1479" s="313" t="s">
        <v>167</v>
      </c>
      <c r="M1479" s="325">
        <v>0</v>
      </c>
      <c r="N1479" s="320"/>
      <c r="O1479" s="320">
        <v>0</v>
      </c>
      <c r="P1479" s="320">
        <v>0</v>
      </c>
      <c r="Q1479" s="320">
        <v>0</v>
      </c>
      <c r="R1479" s="320">
        <v>0</v>
      </c>
      <c r="S1479" s="320">
        <v>0</v>
      </c>
      <c r="T1479" s="320">
        <v>0</v>
      </c>
      <c r="U1479" s="320">
        <v>0</v>
      </c>
      <c r="V1479" s="320">
        <v>0</v>
      </c>
      <c r="W1479" s="320">
        <v>0</v>
      </c>
      <c r="X1479" s="320">
        <v>0</v>
      </c>
      <c r="Y1479" s="320">
        <v>0</v>
      </c>
      <c r="Z1479" s="320">
        <v>0</v>
      </c>
    </row>
    <row r="1480" spans="4:26" hidden="1" outlineLevel="1">
      <c r="D1480" s="313" t="s">
        <v>1631</v>
      </c>
      <c r="E1480" s="313" t="s">
        <v>68</v>
      </c>
      <c r="F1480" s="313" t="s">
        <v>736</v>
      </c>
      <c r="G1480" s="313" t="s">
        <v>743</v>
      </c>
      <c r="H1480" s="313" t="s">
        <v>738</v>
      </c>
      <c r="I1480" s="313" t="s">
        <v>1205</v>
      </c>
      <c r="J1480" s="313" t="s">
        <v>2224</v>
      </c>
      <c r="K1480" s="313" t="s">
        <v>167</v>
      </c>
      <c r="M1480" s="325">
        <v>0</v>
      </c>
      <c r="N1480" s="320"/>
      <c r="O1480" s="320">
        <v>0</v>
      </c>
      <c r="P1480" s="320">
        <v>0</v>
      </c>
      <c r="Q1480" s="320">
        <v>0</v>
      </c>
      <c r="R1480" s="320">
        <v>0</v>
      </c>
      <c r="S1480" s="320">
        <v>0</v>
      </c>
      <c r="T1480" s="320">
        <v>0</v>
      </c>
      <c r="U1480" s="320">
        <v>0</v>
      </c>
      <c r="V1480" s="320">
        <v>0</v>
      </c>
      <c r="W1480" s="320">
        <v>0</v>
      </c>
      <c r="X1480" s="320">
        <v>0</v>
      </c>
      <c r="Y1480" s="320">
        <v>0</v>
      </c>
      <c r="Z1480" s="320">
        <v>0</v>
      </c>
    </row>
    <row r="1481" spans="4:26" hidden="1" outlineLevel="1">
      <c r="D1481" s="313" t="s">
        <v>405</v>
      </c>
      <c r="E1481" s="313" t="s">
        <v>67</v>
      </c>
      <c r="F1481" s="313" t="s">
        <v>736</v>
      </c>
      <c r="G1481" s="313" t="s">
        <v>737</v>
      </c>
      <c r="H1481" s="313" t="s">
        <v>738</v>
      </c>
      <c r="I1481" s="313" t="s">
        <v>1187</v>
      </c>
      <c r="J1481" s="313" t="s">
        <v>576</v>
      </c>
      <c r="K1481" s="313" t="s">
        <v>171</v>
      </c>
      <c r="M1481" s="325">
        <v>578407</v>
      </c>
      <c r="N1481" s="320"/>
      <c r="O1481" s="320">
        <v>46497</v>
      </c>
      <c r="P1481" s="320">
        <v>34235</v>
      </c>
      <c r="Q1481" s="320">
        <v>44089</v>
      </c>
      <c r="R1481" s="320">
        <v>48026</v>
      </c>
      <c r="S1481" s="320">
        <v>91914</v>
      </c>
      <c r="T1481" s="320">
        <v>64608</v>
      </c>
      <c r="U1481" s="320">
        <v>41615</v>
      </c>
      <c r="V1481" s="320">
        <v>28648</v>
      </c>
      <c r="W1481" s="320">
        <v>35037</v>
      </c>
      <c r="X1481" s="320">
        <v>52169</v>
      </c>
      <c r="Y1481" s="320">
        <v>58727</v>
      </c>
      <c r="Z1481" s="320">
        <v>32842</v>
      </c>
    </row>
    <row r="1482" spans="4:26" hidden="1" outlineLevel="1">
      <c r="D1482" s="313" t="s">
        <v>405</v>
      </c>
      <c r="E1482" s="313" t="s">
        <v>67</v>
      </c>
      <c r="F1482" s="313" t="s">
        <v>736</v>
      </c>
      <c r="G1482" s="313" t="s">
        <v>743</v>
      </c>
      <c r="H1482" s="313" t="s">
        <v>738</v>
      </c>
      <c r="I1482" s="313" t="s">
        <v>1187</v>
      </c>
      <c r="J1482" s="313" t="s">
        <v>629</v>
      </c>
      <c r="K1482" s="313" t="s">
        <v>171</v>
      </c>
      <c r="M1482" s="325">
        <v>8712</v>
      </c>
      <c r="N1482" s="320"/>
      <c r="O1482" s="320">
        <v>781</v>
      </c>
      <c r="P1482" s="320">
        <v>2528</v>
      </c>
      <c r="Q1482" s="320">
        <v>1158</v>
      </c>
      <c r="R1482" s="320">
        <v>532</v>
      </c>
      <c r="S1482" s="320">
        <v>847</v>
      </c>
      <c r="T1482" s="320">
        <v>269</v>
      </c>
      <c r="U1482" s="320">
        <v>29</v>
      </c>
      <c r="V1482" s="320">
        <v>30</v>
      </c>
      <c r="W1482" s="320">
        <v>5</v>
      </c>
      <c r="X1482" s="320">
        <v>253</v>
      </c>
      <c r="Y1482" s="320">
        <v>759</v>
      </c>
      <c r="Z1482" s="320">
        <v>1521</v>
      </c>
    </row>
    <row r="1483" spans="4:26" hidden="1" outlineLevel="1">
      <c r="D1483" s="313" t="s">
        <v>405</v>
      </c>
      <c r="E1483" s="313" t="s">
        <v>67</v>
      </c>
      <c r="F1483" s="313" t="s">
        <v>734</v>
      </c>
      <c r="G1483" s="313" t="s">
        <v>737</v>
      </c>
      <c r="H1483" s="313" t="s">
        <v>738</v>
      </c>
      <c r="I1483" s="313" t="s">
        <v>1205</v>
      </c>
      <c r="J1483" s="313" t="s">
        <v>2225</v>
      </c>
      <c r="K1483" s="313" t="s">
        <v>171</v>
      </c>
      <c r="M1483" s="325">
        <v>0</v>
      </c>
      <c r="N1483" s="320"/>
      <c r="O1483" s="320">
        <v>0</v>
      </c>
      <c r="P1483" s="320">
        <v>0</v>
      </c>
      <c r="Q1483" s="320">
        <v>0</v>
      </c>
      <c r="R1483" s="320">
        <v>0</v>
      </c>
      <c r="S1483" s="320">
        <v>0</v>
      </c>
      <c r="T1483" s="320">
        <v>0</v>
      </c>
      <c r="U1483" s="320">
        <v>0</v>
      </c>
      <c r="V1483" s="320">
        <v>0</v>
      </c>
      <c r="W1483" s="320">
        <v>0</v>
      </c>
      <c r="X1483" s="320">
        <v>0</v>
      </c>
      <c r="Y1483" s="320">
        <v>0</v>
      </c>
      <c r="Z1483" s="320">
        <v>0</v>
      </c>
    </row>
    <row r="1484" spans="4:26" hidden="1" outlineLevel="1">
      <c r="D1484" s="313" t="s">
        <v>405</v>
      </c>
      <c r="E1484" s="313" t="s">
        <v>67</v>
      </c>
      <c r="F1484" s="313" t="s">
        <v>734</v>
      </c>
      <c r="G1484" s="313" t="s">
        <v>743</v>
      </c>
      <c r="H1484" s="313" t="s">
        <v>738</v>
      </c>
      <c r="I1484" s="313" t="s">
        <v>1205</v>
      </c>
      <c r="J1484" s="313" t="s">
        <v>2226</v>
      </c>
      <c r="K1484" s="313" t="s">
        <v>171</v>
      </c>
      <c r="M1484" s="325">
        <v>0</v>
      </c>
      <c r="N1484" s="320"/>
      <c r="O1484" s="320">
        <v>0</v>
      </c>
      <c r="P1484" s="320">
        <v>0</v>
      </c>
      <c r="Q1484" s="320">
        <v>0</v>
      </c>
      <c r="R1484" s="320">
        <v>0</v>
      </c>
      <c r="S1484" s="320">
        <v>0</v>
      </c>
      <c r="T1484" s="320">
        <v>0</v>
      </c>
      <c r="U1484" s="320">
        <v>0</v>
      </c>
      <c r="V1484" s="320">
        <v>0</v>
      </c>
      <c r="W1484" s="320">
        <v>0</v>
      </c>
      <c r="X1484" s="320">
        <v>0</v>
      </c>
      <c r="Y1484" s="320">
        <v>0</v>
      </c>
      <c r="Z1484" s="320">
        <v>0</v>
      </c>
    </row>
    <row r="1485" spans="4:26" hidden="1" outlineLevel="1">
      <c r="D1485" s="313" t="s">
        <v>405</v>
      </c>
      <c r="E1485" s="313" t="s">
        <v>67</v>
      </c>
      <c r="F1485" s="313" t="s">
        <v>736</v>
      </c>
      <c r="G1485" s="313" t="s">
        <v>737</v>
      </c>
      <c r="H1485" s="313" t="s">
        <v>738</v>
      </c>
      <c r="I1485" s="313" t="s">
        <v>1205</v>
      </c>
      <c r="J1485" s="313" t="s">
        <v>2227</v>
      </c>
      <c r="K1485" s="313" t="s">
        <v>171</v>
      </c>
      <c r="M1485" s="325">
        <v>0</v>
      </c>
      <c r="N1485" s="320"/>
      <c r="O1485" s="320">
        <v>0</v>
      </c>
      <c r="P1485" s="320">
        <v>0</v>
      </c>
      <c r="Q1485" s="320">
        <v>0</v>
      </c>
      <c r="R1485" s="320">
        <v>0</v>
      </c>
      <c r="S1485" s="320">
        <v>0</v>
      </c>
      <c r="T1485" s="320">
        <v>0</v>
      </c>
      <c r="U1485" s="320">
        <v>0</v>
      </c>
      <c r="V1485" s="320">
        <v>0</v>
      </c>
      <c r="W1485" s="320">
        <v>0</v>
      </c>
      <c r="X1485" s="320">
        <v>0</v>
      </c>
      <c r="Y1485" s="320">
        <v>0</v>
      </c>
      <c r="Z1485" s="320">
        <v>0</v>
      </c>
    </row>
    <row r="1486" spans="4:26" hidden="1" outlineLevel="1">
      <c r="D1486" s="313" t="s">
        <v>405</v>
      </c>
      <c r="E1486" s="313" t="s">
        <v>67</v>
      </c>
      <c r="F1486" s="313" t="s">
        <v>736</v>
      </c>
      <c r="G1486" s="313" t="s">
        <v>743</v>
      </c>
      <c r="H1486" s="313" t="s">
        <v>738</v>
      </c>
      <c r="I1486" s="313" t="s">
        <v>1205</v>
      </c>
      <c r="J1486" s="313" t="s">
        <v>2228</v>
      </c>
      <c r="K1486" s="313" t="s">
        <v>171</v>
      </c>
      <c r="M1486" s="325">
        <v>0</v>
      </c>
      <c r="N1486" s="320"/>
      <c r="O1486" s="320">
        <v>0</v>
      </c>
      <c r="P1486" s="320">
        <v>0</v>
      </c>
      <c r="Q1486" s="320">
        <v>0</v>
      </c>
      <c r="R1486" s="320">
        <v>0</v>
      </c>
      <c r="S1486" s="320">
        <v>0</v>
      </c>
      <c r="T1486" s="320">
        <v>0</v>
      </c>
      <c r="U1486" s="320">
        <v>0</v>
      </c>
      <c r="V1486" s="320">
        <v>0</v>
      </c>
      <c r="W1486" s="320">
        <v>0</v>
      </c>
      <c r="X1486" s="320">
        <v>0</v>
      </c>
      <c r="Y1486" s="320">
        <v>0</v>
      </c>
      <c r="Z1486" s="320">
        <v>0</v>
      </c>
    </row>
    <row r="1487" spans="4:26" hidden="1" outlineLevel="1">
      <c r="D1487" s="313" t="s">
        <v>2981</v>
      </c>
      <c r="E1487" s="313" t="s">
        <v>67</v>
      </c>
      <c r="F1487" s="313" t="s">
        <v>736</v>
      </c>
      <c r="G1487" s="313" t="s">
        <v>737</v>
      </c>
      <c r="H1487" s="313" t="s">
        <v>738</v>
      </c>
      <c r="I1487" s="313" t="s">
        <v>1187</v>
      </c>
      <c r="J1487" s="313" t="s">
        <v>2982</v>
      </c>
      <c r="K1487" s="313" t="s">
        <v>171</v>
      </c>
      <c r="M1487" s="325">
        <v>261</v>
      </c>
      <c r="N1487" s="320"/>
      <c r="O1487" s="320">
        <v>19</v>
      </c>
      <c r="P1487" s="320">
        <v>2</v>
      </c>
      <c r="Q1487" s="320">
        <v>0</v>
      </c>
      <c r="R1487" s="320">
        <v>40</v>
      </c>
      <c r="S1487" s="320">
        <v>100</v>
      </c>
      <c r="T1487" s="320">
        <v>0</v>
      </c>
      <c r="U1487" s="320">
        <v>83</v>
      </c>
      <c r="V1487" s="320">
        <v>0</v>
      </c>
      <c r="W1487" s="320">
        <v>7</v>
      </c>
      <c r="X1487" s="320">
        <v>0</v>
      </c>
      <c r="Y1487" s="320">
        <v>0</v>
      </c>
      <c r="Z1487" s="320">
        <v>10</v>
      </c>
    </row>
    <row r="1488" spans="4:26" hidden="1" outlineLevel="1">
      <c r="D1488" s="313" t="s">
        <v>475</v>
      </c>
      <c r="E1488" s="313" t="s">
        <v>68</v>
      </c>
      <c r="F1488" s="313" t="s">
        <v>736</v>
      </c>
      <c r="G1488" s="313" t="s">
        <v>737</v>
      </c>
      <c r="H1488" s="313" t="s">
        <v>738</v>
      </c>
      <c r="I1488" s="313" t="s">
        <v>1187</v>
      </c>
      <c r="J1488" s="313" t="s">
        <v>406</v>
      </c>
      <c r="K1488" s="313" t="s">
        <v>167</v>
      </c>
      <c r="M1488" s="325">
        <v>8061479</v>
      </c>
      <c r="N1488" s="320"/>
      <c r="O1488" s="320">
        <v>742697</v>
      </c>
      <c r="P1488" s="320">
        <v>689485</v>
      </c>
      <c r="Q1488" s="320">
        <v>523915</v>
      </c>
      <c r="R1488" s="320">
        <v>723349</v>
      </c>
      <c r="S1488" s="320">
        <v>1345992</v>
      </c>
      <c r="T1488" s="320">
        <v>450957</v>
      </c>
      <c r="U1488" s="320">
        <v>496258</v>
      </c>
      <c r="V1488" s="320">
        <v>609495</v>
      </c>
      <c r="W1488" s="320">
        <v>574432</v>
      </c>
      <c r="X1488" s="320">
        <v>641546</v>
      </c>
      <c r="Y1488" s="320">
        <v>702807</v>
      </c>
      <c r="Z1488" s="320">
        <v>560546</v>
      </c>
    </row>
    <row r="1489" spans="4:26" hidden="1" outlineLevel="1">
      <c r="D1489" s="313" t="s">
        <v>475</v>
      </c>
      <c r="E1489" s="313" t="s">
        <v>68</v>
      </c>
      <c r="F1489" s="313" t="s">
        <v>736</v>
      </c>
      <c r="G1489" s="313" t="s">
        <v>743</v>
      </c>
      <c r="H1489" s="313" t="s">
        <v>738</v>
      </c>
      <c r="I1489" s="313" t="s">
        <v>1187</v>
      </c>
      <c r="J1489" s="313" t="s">
        <v>3557</v>
      </c>
      <c r="K1489" s="313" t="s">
        <v>167</v>
      </c>
      <c r="M1489" s="325">
        <v>4019</v>
      </c>
      <c r="N1489" s="320"/>
      <c r="O1489" s="320">
        <v>0</v>
      </c>
      <c r="P1489" s="320">
        <v>390</v>
      </c>
      <c r="Q1489" s="320">
        <v>42</v>
      </c>
      <c r="R1489" s="320">
        <v>52</v>
      </c>
      <c r="S1489" s="320">
        <v>2500</v>
      </c>
      <c r="T1489" s="320">
        <v>395</v>
      </c>
      <c r="U1489" s="320">
        <v>50</v>
      </c>
      <c r="V1489" s="320">
        <v>67</v>
      </c>
      <c r="W1489" s="320">
        <v>60</v>
      </c>
      <c r="X1489" s="320">
        <v>321</v>
      </c>
      <c r="Y1489" s="320">
        <v>90</v>
      </c>
      <c r="Z1489" s="320">
        <v>52</v>
      </c>
    </row>
    <row r="1490" spans="4:26" hidden="1" outlineLevel="1">
      <c r="D1490" s="313" t="s">
        <v>475</v>
      </c>
      <c r="E1490" s="313" t="s">
        <v>68</v>
      </c>
      <c r="F1490" s="313" t="s">
        <v>734</v>
      </c>
      <c r="G1490" s="313" t="s">
        <v>737</v>
      </c>
      <c r="H1490" s="313" t="s">
        <v>738</v>
      </c>
      <c r="I1490" s="313" t="s">
        <v>1205</v>
      </c>
      <c r="J1490" s="313" t="s">
        <v>2229</v>
      </c>
      <c r="K1490" s="313" t="s">
        <v>167</v>
      </c>
      <c r="M1490" s="325">
        <v>0</v>
      </c>
      <c r="N1490" s="320"/>
      <c r="O1490" s="320">
        <v>0</v>
      </c>
      <c r="P1490" s="320">
        <v>0</v>
      </c>
      <c r="Q1490" s="320">
        <v>0</v>
      </c>
      <c r="R1490" s="320">
        <v>0</v>
      </c>
      <c r="S1490" s="320">
        <v>0</v>
      </c>
      <c r="T1490" s="320">
        <v>0</v>
      </c>
      <c r="U1490" s="320">
        <v>0</v>
      </c>
      <c r="V1490" s="320">
        <v>0</v>
      </c>
      <c r="W1490" s="320">
        <v>0</v>
      </c>
      <c r="X1490" s="320">
        <v>0</v>
      </c>
      <c r="Y1490" s="320">
        <v>0</v>
      </c>
      <c r="Z1490" s="320">
        <v>0</v>
      </c>
    </row>
    <row r="1491" spans="4:26" hidden="1" outlineLevel="1">
      <c r="D1491" s="313" t="s">
        <v>475</v>
      </c>
      <c r="E1491" s="313" t="s">
        <v>68</v>
      </c>
      <c r="F1491" s="313" t="s">
        <v>734</v>
      </c>
      <c r="G1491" s="313" t="s">
        <v>743</v>
      </c>
      <c r="H1491" s="313" t="s">
        <v>738</v>
      </c>
      <c r="I1491" s="313" t="s">
        <v>1205</v>
      </c>
      <c r="J1491" s="313" t="s">
        <v>2230</v>
      </c>
      <c r="K1491" s="313" t="s">
        <v>167</v>
      </c>
      <c r="M1491" s="325">
        <v>0</v>
      </c>
      <c r="N1491" s="320"/>
      <c r="O1491" s="320">
        <v>0</v>
      </c>
      <c r="P1491" s="320">
        <v>0</v>
      </c>
      <c r="Q1491" s="320">
        <v>0</v>
      </c>
      <c r="R1491" s="320">
        <v>0</v>
      </c>
      <c r="S1491" s="320">
        <v>0</v>
      </c>
      <c r="T1491" s="320">
        <v>0</v>
      </c>
      <c r="U1491" s="320">
        <v>0</v>
      </c>
      <c r="V1491" s="320">
        <v>0</v>
      </c>
      <c r="W1491" s="320">
        <v>0</v>
      </c>
      <c r="X1491" s="320">
        <v>0</v>
      </c>
      <c r="Y1491" s="320">
        <v>0</v>
      </c>
      <c r="Z1491" s="320">
        <v>0</v>
      </c>
    </row>
    <row r="1492" spans="4:26" hidden="1" outlineLevel="1">
      <c r="D1492" s="313" t="s">
        <v>475</v>
      </c>
      <c r="E1492" s="313" t="s">
        <v>68</v>
      </c>
      <c r="F1492" s="313" t="s">
        <v>736</v>
      </c>
      <c r="G1492" s="313" t="s">
        <v>737</v>
      </c>
      <c r="H1492" s="313" t="s">
        <v>738</v>
      </c>
      <c r="I1492" s="313" t="s">
        <v>1205</v>
      </c>
      <c r="J1492" s="313" t="s">
        <v>2231</v>
      </c>
      <c r="K1492" s="313" t="s">
        <v>167</v>
      </c>
      <c r="M1492" s="325">
        <v>0</v>
      </c>
      <c r="N1492" s="320"/>
      <c r="O1492" s="320">
        <v>0</v>
      </c>
      <c r="P1492" s="320">
        <v>0</v>
      </c>
      <c r="Q1492" s="320">
        <v>0</v>
      </c>
      <c r="R1492" s="320">
        <v>0</v>
      </c>
      <c r="S1492" s="320">
        <v>0</v>
      </c>
      <c r="T1492" s="320">
        <v>0</v>
      </c>
      <c r="U1492" s="320">
        <v>0</v>
      </c>
      <c r="V1492" s="320">
        <v>0</v>
      </c>
      <c r="W1492" s="320">
        <v>0</v>
      </c>
      <c r="X1492" s="320">
        <v>0</v>
      </c>
      <c r="Y1492" s="320">
        <v>0</v>
      </c>
      <c r="Z1492" s="320">
        <v>0</v>
      </c>
    </row>
    <row r="1493" spans="4:26" hidden="1" outlineLevel="1">
      <c r="D1493" s="313" t="s">
        <v>475</v>
      </c>
      <c r="E1493" s="313" t="s">
        <v>68</v>
      </c>
      <c r="F1493" s="313" t="s">
        <v>736</v>
      </c>
      <c r="G1493" s="313" t="s">
        <v>743</v>
      </c>
      <c r="H1493" s="313" t="s">
        <v>738</v>
      </c>
      <c r="I1493" s="313" t="s">
        <v>1205</v>
      </c>
      <c r="J1493" s="313" t="s">
        <v>2232</v>
      </c>
      <c r="K1493" s="313" t="s">
        <v>167</v>
      </c>
      <c r="M1493" s="325">
        <v>0</v>
      </c>
      <c r="N1493" s="320"/>
      <c r="O1493" s="320">
        <v>0</v>
      </c>
      <c r="P1493" s="320">
        <v>0</v>
      </c>
      <c r="Q1493" s="320">
        <v>0</v>
      </c>
      <c r="R1493" s="320">
        <v>0</v>
      </c>
      <c r="S1493" s="320">
        <v>0</v>
      </c>
      <c r="T1493" s="320">
        <v>0</v>
      </c>
      <c r="U1493" s="320">
        <v>0</v>
      </c>
      <c r="V1493" s="320">
        <v>0</v>
      </c>
      <c r="W1493" s="320">
        <v>0</v>
      </c>
      <c r="X1493" s="320">
        <v>0</v>
      </c>
      <c r="Y1493" s="320">
        <v>0</v>
      </c>
      <c r="Z1493" s="320">
        <v>0</v>
      </c>
    </row>
    <row r="1494" spans="4:26" hidden="1" outlineLevel="1">
      <c r="D1494" s="313" t="s">
        <v>845</v>
      </c>
      <c r="E1494" s="313" t="s">
        <v>68</v>
      </c>
      <c r="F1494" s="313" t="s">
        <v>736</v>
      </c>
      <c r="G1494" s="313" t="s">
        <v>737</v>
      </c>
      <c r="H1494" s="313" t="s">
        <v>738</v>
      </c>
      <c r="I1494" s="313" t="s">
        <v>1187</v>
      </c>
      <c r="J1494" s="313" t="s">
        <v>523</v>
      </c>
      <c r="K1494" s="313" t="s">
        <v>167</v>
      </c>
      <c r="M1494" s="325">
        <v>84728</v>
      </c>
      <c r="N1494" s="320"/>
      <c r="O1494" s="320">
        <v>8739</v>
      </c>
      <c r="P1494" s="320">
        <v>5190</v>
      </c>
      <c r="Q1494" s="320">
        <v>5428</v>
      </c>
      <c r="R1494" s="320">
        <v>7139</v>
      </c>
      <c r="S1494" s="320">
        <v>8332</v>
      </c>
      <c r="T1494" s="320">
        <v>8068</v>
      </c>
      <c r="U1494" s="320">
        <v>11446</v>
      </c>
      <c r="V1494" s="320">
        <v>4552</v>
      </c>
      <c r="W1494" s="320">
        <v>3969</v>
      </c>
      <c r="X1494" s="320">
        <v>6924</v>
      </c>
      <c r="Y1494" s="320">
        <v>9818</v>
      </c>
      <c r="Z1494" s="320">
        <v>5123</v>
      </c>
    </row>
    <row r="1495" spans="4:26" hidden="1" outlineLevel="1">
      <c r="D1495" s="313" t="s">
        <v>3355</v>
      </c>
      <c r="E1495" s="313" t="s">
        <v>67</v>
      </c>
      <c r="F1495" s="313" t="s">
        <v>736</v>
      </c>
      <c r="G1495" s="313" t="s">
        <v>737</v>
      </c>
      <c r="H1495" s="313" t="s">
        <v>738</v>
      </c>
      <c r="I1495" s="313" t="s">
        <v>1187</v>
      </c>
      <c r="J1495" s="313" t="s">
        <v>3558</v>
      </c>
      <c r="K1495" s="313" t="s">
        <v>171</v>
      </c>
      <c r="M1495" s="325">
        <v>215</v>
      </c>
      <c r="N1495" s="320"/>
      <c r="O1495" s="320">
        <v>19</v>
      </c>
      <c r="P1495" s="320">
        <v>2</v>
      </c>
      <c r="Q1495" s="320">
        <v>13</v>
      </c>
      <c r="R1495" s="320">
        <v>0</v>
      </c>
      <c r="S1495" s="320">
        <v>14</v>
      </c>
      <c r="T1495" s="320">
        <v>12</v>
      </c>
      <c r="U1495" s="320">
        <v>41</v>
      </c>
      <c r="V1495" s="320">
        <v>0</v>
      </c>
      <c r="W1495" s="320">
        <v>21</v>
      </c>
      <c r="X1495" s="320">
        <v>33</v>
      </c>
      <c r="Y1495" s="320">
        <v>60</v>
      </c>
      <c r="Z1495" s="320">
        <v>0</v>
      </c>
    </row>
    <row r="1496" spans="4:26" hidden="1" outlineLevel="1">
      <c r="D1496" s="313" t="s">
        <v>602</v>
      </c>
      <c r="E1496" s="313" t="s">
        <v>67</v>
      </c>
      <c r="F1496" s="313" t="s">
        <v>736</v>
      </c>
      <c r="G1496" s="313" t="s">
        <v>737</v>
      </c>
      <c r="H1496" s="313" t="s">
        <v>738</v>
      </c>
      <c r="I1496" s="313" t="s">
        <v>1187</v>
      </c>
      <c r="J1496" s="313" t="s">
        <v>577</v>
      </c>
      <c r="K1496" s="313" t="s">
        <v>171</v>
      </c>
      <c r="M1496" s="325">
        <v>138597</v>
      </c>
      <c r="N1496" s="320"/>
      <c r="O1496" s="320">
        <v>6399</v>
      </c>
      <c r="P1496" s="320">
        <v>9090</v>
      </c>
      <c r="Q1496" s="320">
        <v>32311</v>
      </c>
      <c r="R1496" s="320">
        <v>3369</v>
      </c>
      <c r="S1496" s="320">
        <v>6510</v>
      </c>
      <c r="T1496" s="320">
        <v>8309</v>
      </c>
      <c r="U1496" s="320">
        <v>2563</v>
      </c>
      <c r="V1496" s="320">
        <v>5605</v>
      </c>
      <c r="W1496" s="320">
        <v>12920</v>
      </c>
      <c r="X1496" s="320">
        <v>23400</v>
      </c>
      <c r="Y1496" s="320">
        <v>12533</v>
      </c>
      <c r="Z1496" s="320">
        <v>15588</v>
      </c>
    </row>
    <row r="1497" spans="4:26" hidden="1" outlineLevel="1">
      <c r="D1497" s="313" t="s">
        <v>602</v>
      </c>
      <c r="E1497" s="313" t="s">
        <v>67</v>
      </c>
      <c r="F1497" s="313" t="s">
        <v>734</v>
      </c>
      <c r="G1497" s="313" t="s">
        <v>737</v>
      </c>
      <c r="H1497" s="313" t="s">
        <v>738</v>
      </c>
      <c r="I1497" s="313" t="s">
        <v>1205</v>
      </c>
      <c r="J1497" s="313" t="s">
        <v>2233</v>
      </c>
      <c r="K1497" s="313" t="s">
        <v>171</v>
      </c>
      <c r="M1497" s="325">
        <v>0</v>
      </c>
      <c r="N1497" s="320"/>
      <c r="O1497" s="320">
        <v>0</v>
      </c>
      <c r="P1497" s="320">
        <v>0</v>
      </c>
      <c r="Q1497" s="320">
        <v>0</v>
      </c>
      <c r="R1497" s="320">
        <v>0</v>
      </c>
      <c r="S1497" s="320">
        <v>0</v>
      </c>
      <c r="T1497" s="320">
        <v>0</v>
      </c>
      <c r="U1497" s="320">
        <v>0</v>
      </c>
      <c r="V1497" s="320">
        <v>0</v>
      </c>
      <c r="W1497" s="320">
        <v>0</v>
      </c>
      <c r="X1497" s="320">
        <v>0</v>
      </c>
      <c r="Y1497" s="320">
        <v>0</v>
      </c>
      <c r="Z1497" s="320">
        <v>0</v>
      </c>
    </row>
    <row r="1498" spans="4:26" hidden="1" outlineLevel="1">
      <c r="D1498" s="313" t="s">
        <v>602</v>
      </c>
      <c r="E1498" s="313" t="s">
        <v>67</v>
      </c>
      <c r="F1498" s="313" t="s">
        <v>734</v>
      </c>
      <c r="G1498" s="313" t="s">
        <v>743</v>
      </c>
      <c r="H1498" s="313" t="s">
        <v>738</v>
      </c>
      <c r="I1498" s="313" t="s">
        <v>1205</v>
      </c>
      <c r="J1498" s="313" t="s">
        <v>2234</v>
      </c>
      <c r="K1498" s="313" t="s">
        <v>171</v>
      </c>
      <c r="M1498" s="325">
        <v>0</v>
      </c>
      <c r="N1498" s="320"/>
      <c r="O1498" s="320">
        <v>0</v>
      </c>
      <c r="P1498" s="320">
        <v>0</v>
      </c>
      <c r="Q1498" s="320">
        <v>0</v>
      </c>
      <c r="R1498" s="320">
        <v>0</v>
      </c>
      <c r="S1498" s="320">
        <v>0</v>
      </c>
      <c r="T1498" s="320">
        <v>0</v>
      </c>
      <c r="U1498" s="320">
        <v>0</v>
      </c>
      <c r="V1498" s="320">
        <v>0</v>
      </c>
      <c r="W1498" s="320">
        <v>0</v>
      </c>
      <c r="X1498" s="320">
        <v>0</v>
      </c>
      <c r="Y1498" s="320">
        <v>0</v>
      </c>
      <c r="Z1498" s="320">
        <v>0</v>
      </c>
    </row>
    <row r="1499" spans="4:26" hidden="1" outlineLevel="1">
      <c r="D1499" s="313" t="s">
        <v>602</v>
      </c>
      <c r="E1499" s="313" t="s">
        <v>67</v>
      </c>
      <c r="F1499" s="313" t="s">
        <v>736</v>
      </c>
      <c r="G1499" s="313" t="s">
        <v>737</v>
      </c>
      <c r="H1499" s="313" t="s">
        <v>738</v>
      </c>
      <c r="I1499" s="313" t="s">
        <v>1205</v>
      </c>
      <c r="J1499" s="313" t="s">
        <v>2235</v>
      </c>
      <c r="K1499" s="313" t="s">
        <v>171</v>
      </c>
      <c r="M1499" s="325">
        <v>0</v>
      </c>
      <c r="N1499" s="320"/>
      <c r="O1499" s="320">
        <v>0</v>
      </c>
      <c r="P1499" s="320">
        <v>0</v>
      </c>
      <c r="Q1499" s="320">
        <v>0</v>
      </c>
      <c r="R1499" s="320">
        <v>0</v>
      </c>
      <c r="S1499" s="320">
        <v>0</v>
      </c>
      <c r="T1499" s="320">
        <v>0</v>
      </c>
      <c r="U1499" s="320">
        <v>0</v>
      </c>
      <c r="V1499" s="320">
        <v>0</v>
      </c>
      <c r="W1499" s="320">
        <v>0</v>
      </c>
      <c r="X1499" s="320">
        <v>0</v>
      </c>
      <c r="Y1499" s="320">
        <v>0</v>
      </c>
      <c r="Z1499" s="320">
        <v>0</v>
      </c>
    </row>
    <row r="1500" spans="4:26" hidden="1" outlineLevel="1">
      <c r="D1500" s="313" t="s">
        <v>602</v>
      </c>
      <c r="E1500" s="313" t="s">
        <v>67</v>
      </c>
      <c r="F1500" s="313" t="s">
        <v>736</v>
      </c>
      <c r="G1500" s="313" t="s">
        <v>743</v>
      </c>
      <c r="H1500" s="313" t="s">
        <v>738</v>
      </c>
      <c r="I1500" s="313" t="s">
        <v>1205</v>
      </c>
      <c r="J1500" s="313" t="s">
        <v>2236</v>
      </c>
      <c r="K1500" s="313" t="s">
        <v>171</v>
      </c>
      <c r="M1500" s="325">
        <v>0</v>
      </c>
      <c r="N1500" s="320"/>
      <c r="O1500" s="320">
        <v>0</v>
      </c>
      <c r="P1500" s="320">
        <v>0</v>
      </c>
      <c r="Q1500" s="320">
        <v>0</v>
      </c>
      <c r="R1500" s="320">
        <v>0</v>
      </c>
      <c r="S1500" s="320">
        <v>0</v>
      </c>
      <c r="T1500" s="320">
        <v>0</v>
      </c>
      <c r="U1500" s="320">
        <v>0</v>
      </c>
      <c r="V1500" s="320">
        <v>0</v>
      </c>
      <c r="W1500" s="320">
        <v>0</v>
      </c>
      <c r="X1500" s="320">
        <v>0</v>
      </c>
      <c r="Y1500" s="320">
        <v>0</v>
      </c>
      <c r="Z1500" s="320">
        <v>0</v>
      </c>
    </row>
    <row r="1501" spans="4:26" hidden="1" outlineLevel="1">
      <c r="D1501" s="313" t="s">
        <v>811</v>
      </c>
      <c r="E1501" s="313" t="s">
        <v>67</v>
      </c>
      <c r="F1501" s="313" t="s">
        <v>736</v>
      </c>
      <c r="G1501" s="313" t="s">
        <v>737</v>
      </c>
      <c r="H1501" s="313" t="s">
        <v>738</v>
      </c>
      <c r="I1501" s="313" t="s">
        <v>1187</v>
      </c>
      <c r="J1501" s="313" t="s">
        <v>578</v>
      </c>
      <c r="K1501" s="313" t="s">
        <v>171</v>
      </c>
      <c r="M1501" s="325">
        <v>544964</v>
      </c>
      <c r="N1501" s="320"/>
      <c r="O1501" s="320">
        <v>23919</v>
      </c>
      <c r="P1501" s="320">
        <v>53858</v>
      </c>
      <c r="Q1501" s="320">
        <v>64938</v>
      </c>
      <c r="R1501" s="320">
        <v>52152</v>
      </c>
      <c r="S1501" s="320">
        <v>25701</v>
      </c>
      <c r="T1501" s="320">
        <v>43860</v>
      </c>
      <c r="U1501" s="320">
        <v>51799</v>
      </c>
      <c r="V1501" s="320">
        <v>52559</v>
      </c>
      <c r="W1501" s="320">
        <v>57922</v>
      </c>
      <c r="X1501" s="320">
        <v>58454</v>
      </c>
      <c r="Y1501" s="320">
        <v>30464</v>
      </c>
      <c r="Z1501" s="320">
        <v>29338</v>
      </c>
    </row>
    <row r="1502" spans="4:26" hidden="1" outlineLevel="1">
      <c r="D1502" s="313" t="s">
        <v>811</v>
      </c>
      <c r="E1502" s="313" t="s">
        <v>67</v>
      </c>
      <c r="F1502" s="313" t="s">
        <v>736</v>
      </c>
      <c r="G1502" s="313" t="s">
        <v>743</v>
      </c>
      <c r="H1502" s="313" t="s">
        <v>738</v>
      </c>
      <c r="I1502" s="313" t="s">
        <v>1187</v>
      </c>
      <c r="J1502" s="313" t="s">
        <v>630</v>
      </c>
      <c r="K1502" s="313" t="s">
        <v>171</v>
      </c>
      <c r="M1502" s="325">
        <v>14007</v>
      </c>
      <c r="N1502" s="320"/>
      <c r="O1502" s="320">
        <v>60</v>
      </c>
      <c r="P1502" s="320">
        <v>200</v>
      </c>
      <c r="Q1502" s="320">
        <v>0</v>
      </c>
      <c r="R1502" s="320">
        <v>2001</v>
      </c>
      <c r="S1502" s="320">
        <v>705</v>
      </c>
      <c r="T1502" s="320">
        <v>8579</v>
      </c>
      <c r="U1502" s="320">
        <v>40</v>
      </c>
      <c r="V1502" s="320">
        <v>110</v>
      </c>
      <c r="W1502" s="320">
        <v>831</v>
      </c>
      <c r="X1502" s="320">
        <v>1330</v>
      </c>
      <c r="Y1502" s="320">
        <v>0</v>
      </c>
      <c r="Z1502" s="320">
        <v>151</v>
      </c>
    </row>
    <row r="1503" spans="4:26" hidden="1" outlineLevel="1">
      <c r="D1503" s="313" t="s">
        <v>811</v>
      </c>
      <c r="E1503" s="313" t="s">
        <v>67</v>
      </c>
      <c r="F1503" s="313" t="s">
        <v>734</v>
      </c>
      <c r="G1503" s="313" t="s">
        <v>737</v>
      </c>
      <c r="H1503" s="313" t="s">
        <v>738</v>
      </c>
      <c r="I1503" s="313" t="s">
        <v>1205</v>
      </c>
      <c r="J1503" s="313" t="s">
        <v>2237</v>
      </c>
      <c r="K1503" s="313" t="s">
        <v>171</v>
      </c>
      <c r="M1503" s="325">
        <v>0</v>
      </c>
      <c r="N1503" s="320"/>
      <c r="O1503" s="320">
        <v>0</v>
      </c>
      <c r="P1503" s="320">
        <v>0</v>
      </c>
      <c r="Q1503" s="320">
        <v>0</v>
      </c>
      <c r="R1503" s="320">
        <v>0</v>
      </c>
      <c r="S1503" s="320">
        <v>0</v>
      </c>
      <c r="T1503" s="320">
        <v>0</v>
      </c>
      <c r="U1503" s="320">
        <v>0</v>
      </c>
      <c r="V1503" s="320">
        <v>0</v>
      </c>
      <c r="W1503" s="320">
        <v>0</v>
      </c>
      <c r="X1503" s="320">
        <v>0</v>
      </c>
      <c r="Y1503" s="320">
        <v>0</v>
      </c>
      <c r="Z1503" s="320">
        <v>0</v>
      </c>
    </row>
    <row r="1504" spans="4:26" hidden="1" outlineLevel="1">
      <c r="D1504" s="313" t="s">
        <v>811</v>
      </c>
      <c r="E1504" s="313" t="s">
        <v>67</v>
      </c>
      <c r="F1504" s="313" t="s">
        <v>734</v>
      </c>
      <c r="G1504" s="313" t="s">
        <v>743</v>
      </c>
      <c r="H1504" s="313" t="s">
        <v>738</v>
      </c>
      <c r="I1504" s="313" t="s">
        <v>1205</v>
      </c>
      <c r="J1504" s="313" t="s">
        <v>2238</v>
      </c>
      <c r="K1504" s="313" t="s">
        <v>171</v>
      </c>
      <c r="M1504" s="325">
        <v>0</v>
      </c>
      <c r="N1504" s="320"/>
      <c r="O1504" s="320">
        <v>0</v>
      </c>
      <c r="P1504" s="320">
        <v>0</v>
      </c>
      <c r="Q1504" s="320">
        <v>0</v>
      </c>
      <c r="R1504" s="320">
        <v>0</v>
      </c>
      <c r="S1504" s="320">
        <v>0</v>
      </c>
      <c r="T1504" s="320">
        <v>0</v>
      </c>
      <c r="U1504" s="320">
        <v>0</v>
      </c>
      <c r="V1504" s="320">
        <v>0</v>
      </c>
      <c r="W1504" s="320">
        <v>0</v>
      </c>
      <c r="X1504" s="320">
        <v>0</v>
      </c>
      <c r="Y1504" s="320">
        <v>0</v>
      </c>
      <c r="Z1504" s="320">
        <v>0</v>
      </c>
    </row>
    <row r="1505" spans="4:26" hidden="1" outlineLevel="1">
      <c r="D1505" s="313" t="s">
        <v>811</v>
      </c>
      <c r="E1505" s="313" t="s">
        <v>67</v>
      </c>
      <c r="F1505" s="313" t="s">
        <v>736</v>
      </c>
      <c r="G1505" s="313" t="s">
        <v>737</v>
      </c>
      <c r="H1505" s="313" t="s">
        <v>738</v>
      </c>
      <c r="I1505" s="313" t="s">
        <v>1205</v>
      </c>
      <c r="J1505" s="313" t="s">
        <v>2239</v>
      </c>
      <c r="K1505" s="313" t="s">
        <v>171</v>
      </c>
      <c r="M1505" s="325">
        <v>0</v>
      </c>
      <c r="N1505" s="320"/>
      <c r="O1505" s="320">
        <v>0</v>
      </c>
      <c r="P1505" s="320">
        <v>0</v>
      </c>
      <c r="Q1505" s="320">
        <v>0</v>
      </c>
      <c r="R1505" s="320">
        <v>0</v>
      </c>
      <c r="S1505" s="320">
        <v>0</v>
      </c>
      <c r="T1505" s="320">
        <v>0</v>
      </c>
      <c r="U1505" s="320">
        <v>0</v>
      </c>
      <c r="V1505" s="320">
        <v>0</v>
      </c>
      <c r="W1505" s="320">
        <v>0</v>
      </c>
      <c r="X1505" s="320">
        <v>0</v>
      </c>
      <c r="Y1505" s="320">
        <v>0</v>
      </c>
      <c r="Z1505" s="320">
        <v>0</v>
      </c>
    </row>
    <row r="1506" spans="4:26" hidden="1" outlineLevel="1">
      <c r="D1506" s="313" t="s">
        <v>811</v>
      </c>
      <c r="E1506" s="313" t="s">
        <v>67</v>
      </c>
      <c r="F1506" s="313" t="s">
        <v>736</v>
      </c>
      <c r="G1506" s="313" t="s">
        <v>743</v>
      </c>
      <c r="H1506" s="313" t="s">
        <v>738</v>
      </c>
      <c r="I1506" s="313" t="s">
        <v>1205</v>
      </c>
      <c r="J1506" s="313" t="s">
        <v>2240</v>
      </c>
      <c r="K1506" s="313" t="s">
        <v>171</v>
      </c>
      <c r="M1506" s="325">
        <v>0</v>
      </c>
      <c r="N1506" s="320"/>
      <c r="O1506" s="320">
        <v>0</v>
      </c>
      <c r="P1506" s="320">
        <v>0</v>
      </c>
      <c r="Q1506" s="320">
        <v>0</v>
      </c>
      <c r="R1506" s="320">
        <v>0</v>
      </c>
      <c r="S1506" s="320">
        <v>0</v>
      </c>
      <c r="T1506" s="320">
        <v>0</v>
      </c>
      <c r="U1506" s="320">
        <v>0</v>
      </c>
      <c r="V1506" s="320">
        <v>0</v>
      </c>
      <c r="W1506" s="320">
        <v>0</v>
      </c>
      <c r="X1506" s="320">
        <v>0</v>
      </c>
      <c r="Y1506" s="320">
        <v>0</v>
      </c>
      <c r="Z1506" s="320">
        <v>0</v>
      </c>
    </row>
    <row r="1507" spans="4:26" hidden="1" outlineLevel="1">
      <c r="D1507" s="313" t="s">
        <v>2983</v>
      </c>
      <c r="E1507" s="313" t="s">
        <v>67</v>
      </c>
      <c r="F1507" s="313" t="s">
        <v>736</v>
      </c>
      <c r="G1507" s="313" t="s">
        <v>737</v>
      </c>
      <c r="H1507" s="313" t="s">
        <v>738</v>
      </c>
      <c r="I1507" s="313" t="s">
        <v>1187</v>
      </c>
      <c r="J1507" s="313" t="s">
        <v>2984</v>
      </c>
      <c r="K1507" s="313" t="s">
        <v>171</v>
      </c>
      <c r="M1507" s="325">
        <v>2632</v>
      </c>
      <c r="N1507" s="320"/>
      <c r="O1507" s="320">
        <v>2</v>
      </c>
      <c r="P1507" s="320">
        <v>527</v>
      </c>
      <c r="Q1507" s="320">
        <v>1</v>
      </c>
      <c r="R1507" s="320">
        <v>349</v>
      </c>
      <c r="S1507" s="320">
        <v>735</v>
      </c>
      <c r="T1507" s="320">
        <v>54</v>
      </c>
      <c r="U1507" s="320">
        <v>320</v>
      </c>
      <c r="V1507" s="320">
        <v>2</v>
      </c>
      <c r="W1507" s="320">
        <v>245</v>
      </c>
      <c r="X1507" s="320">
        <v>395</v>
      </c>
      <c r="Y1507" s="320">
        <v>2</v>
      </c>
      <c r="Z1507" s="320">
        <v>0</v>
      </c>
    </row>
    <row r="1508" spans="4:26" hidden="1" outlineLevel="1">
      <c r="D1508" s="313" t="s">
        <v>679</v>
      </c>
      <c r="E1508" s="313" t="s">
        <v>67</v>
      </c>
      <c r="F1508" s="313" t="s">
        <v>736</v>
      </c>
      <c r="G1508" s="313" t="s">
        <v>737</v>
      </c>
      <c r="H1508" s="313" t="s">
        <v>738</v>
      </c>
      <c r="I1508" s="313" t="s">
        <v>1187</v>
      </c>
      <c r="J1508" s="313" t="s">
        <v>579</v>
      </c>
      <c r="K1508" s="313" t="s">
        <v>171</v>
      </c>
      <c r="M1508" s="325">
        <v>556415</v>
      </c>
      <c r="N1508" s="320"/>
      <c r="O1508" s="320">
        <v>38624</v>
      </c>
      <c r="P1508" s="320">
        <v>39571</v>
      </c>
      <c r="Q1508" s="320">
        <v>47010</v>
      </c>
      <c r="R1508" s="320">
        <v>39047</v>
      </c>
      <c r="S1508" s="320">
        <v>65360</v>
      </c>
      <c r="T1508" s="320">
        <v>65420</v>
      </c>
      <c r="U1508" s="320">
        <v>38260</v>
      </c>
      <c r="V1508" s="320">
        <v>33814</v>
      </c>
      <c r="W1508" s="320">
        <v>39507</v>
      </c>
      <c r="X1508" s="320">
        <v>49411</v>
      </c>
      <c r="Y1508" s="320">
        <v>71023</v>
      </c>
      <c r="Z1508" s="320">
        <v>29368</v>
      </c>
    </row>
    <row r="1509" spans="4:26" hidden="1" outlineLevel="1">
      <c r="D1509" s="313" t="s">
        <v>679</v>
      </c>
      <c r="E1509" s="313" t="s">
        <v>67</v>
      </c>
      <c r="F1509" s="313" t="s">
        <v>736</v>
      </c>
      <c r="G1509" s="313" t="s">
        <v>743</v>
      </c>
      <c r="H1509" s="313" t="s">
        <v>738</v>
      </c>
      <c r="I1509" s="313" t="s">
        <v>1187</v>
      </c>
      <c r="J1509" s="313" t="s">
        <v>631</v>
      </c>
      <c r="K1509" s="313" t="s">
        <v>171</v>
      </c>
      <c r="M1509" s="325">
        <v>28784</v>
      </c>
      <c r="N1509" s="320"/>
      <c r="O1509" s="320">
        <v>2502</v>
      </c>
      <c r="P1509" s="320">
        <v>759</v>
      </c>
      <c r="Q1509" s="320">
        <v>1041</v>
      </c>
      <c r="R1509" s="320">
        <v>1344</v>
      </c>
      <c r="S1509" s="320">
        <v>20735</v>
      </c>
      <c r="T1509" s="320">
        <v>838</v>
      </c>
      <c r="U1509" s="320">
        <v>1</v>
      </c>
      <c r="V1509" s="320">
        <v>0</v>
      </c>
      <c r="W1509" s="320">
        <v>5</v>
      </c>
      <c r="X1509" s="320">
        <v>70</v>
      </c>
      <c r="Y1509" s="320">
        <v>20</v>
      </c>
      <c r="Z1509" s="320">
        <v>1469</v>
      </c>
    </row>
    <row r="1510" spans="4:26" hidden="1" outlineLevel="1">
      <c r="D1510" s="313" t="s">
        <v>679</v>
      </c>
      <c r="E1510" s="313" t="s">
        <v>67</v>
      </c>
      <c r="F1510" s="313" t="s">
        <v>734</v>
      </c>
      <c r="G1510" s="313" t="s">
        <v>737</v>
      </c>
      <c r="H1510" s="313" t="s">
        <v>738</v>
      </c>
      <c r="I1510" s="313" t="s">
        <v>1205</v>
      </c>
      <c r="J1510" s="313" t="s">
        <v>2241</v>
      </c>
      <c r="K1510" s="313" t="s">
        <v>171</v>
      </c>
      <c r="M1510" s="325">
        <v>0</v>
      </c>
      <c r="N1510" s="320"/>
      <c r="O1510" s="320">
        <v>0</v>
      </c>
      <c r="P1510" s="320">
        <v>0</v>
      </c>
      <c r="Q1510" s="320">
        <v>0</v>
      </c>
      <c r="R1510" s="320">
        <v>0</v>
      </c>
      <c r="S1510" s="320">
        <v>0</v>
      </c>
      <c r="T1510" s="320">
        <v>0</v>
      </c>
      <c r="U1510" s="320">
        <v>0</v>
      </c>
      <c r="V1510" s="320">
        <v>0</v>
      </c>
      <c r="W1510" s="320">
        <v>0</v>
      </c>
      <c r="X1510" s="320">
        <v>0</v>
      </c>
      <c r="Y1510" s="320">
        <v>0</v>
      </c>
      <c r="Z1510" s="320">
        <v>0</v>
      </c>
    </row>
    <row r="1511" spans="4:26" hidden="1" outlineLevel="1">
      <c r="D1511" s="313" t="s">
        <v>679</v>
      </c>
      <c r="E1511" s="313" t="s">
        <v>67</v>
      </c>
      <c r="F1511" s="313" t="s">
        <v>734</v>
      </c>
      <c r="G1511" s="313" t="s">
        <v>743</v>
      </c>
      <c r="H1511" s="313" t="s">
        <v>738</v>
      </c>
      <c r="I1511" s="313" t="s">
        <v>1205</v>
      </c>
      <c r="J1511" s="313" t="s">
        <v>2242</v>
      </c>
      <c r="K1511" s="313" t="s">
        <v>171</v>
      </c>
      <c r="M1511" s="325">
        <v>0</v>
      </c>
      <c r="N1511" s="320"/>
      <c r="O1511" s="320">
        <v>0</v>
      </c>
      <c r="P1511" s="320">
        <v>0</v>
      </c>
      <c r="Q1511" s="320">
        <v>0</v>
      </c>
      <c r="R1511" s="320">
        <v>0</v>
      </c>
      <c r="S1511" s="320">
        <v>0</v>
      </c>
      <c r="T1511" s="320">
        <v>0</v>
      </c>
      <c r="U1511" s="320">
        <v>0</v>
      </c>
      <c r="V1511" s="320">
        <v>0</v>
      </c>
      <c r="W1511" s="320">
        <v>0</v>
      </c>
      <c r="X1511" s="320">
        <v>0</v>
      </c>
      <c r="Y1511" s="320">
        <v>0</v>
      </c>
      <c r="Z1511" s="320">
        <v>0</v>
      </c>
    </row>
    <row r="1512" spans="4:26" hidden="1" outlineLevel="1">
      <c r="D1512" s="313" t="s">
        <v>679</v>
      </c>
      <c r="E1512" s="313" t="s">
        <v>67</v>
      </c>
      <c r="F1512" s="313" t="s">
        <v>736</v>
      </c>
      <c r="G1512" s="313" t="s">
        <v>737</v>
      </c>
      <c r="H1512" s="313" t="s">
        <v>738</v>
      </c>
      <c r="I1512" s="313" t="s">
        <v>1205</v>
      </c>
      <c r="J1512" s="313" t="s">
        <v>2243</v>
      </c>
      <c r="K1512" s="313" t="s">
        <v>171</v>
      </c>
      <c r="M1512" s="325">
        <v>0</v>
      </c>
      <c r="N1512" s="320"/>
      <c r="O1512" s="320">
        <v>0</v>
      </c>
      <c r="P1512" s="320">
        <v>0</v>
      </c>
      <c r="Q1512" s="320">
        <v>0</v>
      </c>
      <c r="R1512" s="320">
        <v>0</v>
      </c>
      <c r="S1512" s="320">
        <v>0</v>
      </c>
      <c r="T1512" s="320">
        <v>0</v>
      </c>
      <c r="U1512" s="320">
        <v>0</v>
      </c>
      <c r="V1512" s="320">
        <v>0</v>
      </c>
      <c r="W1512" s="320">
        <v>0</v>
      </c>
      <c r="X1512" s="320">
        <v>0</v>
      </c>
      <c r="Y1512" s="320">
        <v>0</v>
      </c>
      <c r="Z1512" s="320">
        <v>0</v>
      </c>
    </row>
    <row r="1513" spans="4:26" hidden="1" outlineLevel="1">
      <c r="D1513" s="313" t="s">
        <v>679</v>
      </c>
      <c r="E1513" s="313" t="s">
        <v>67</v>
      </c>
      <c r="F1513" s="313" t="s">
        <v>736</v>
      </c>
      <c r="G1513" s="313" t="s">
        <v>743</v>
      </c>
      <c r="H1513" s="313" t="s">
        <v>738</v>
      </c>
      <c r="I1513" s="313" t="s">
        <v>1205</v>
      </c>
      <c r="J1513" s="313" t="s">
        <v>2244</v>
      </c>
      <c r="K1513" s="313" t="s">
        <v>171</v>
      </c>
      <c r="M1513" s="325">
        <v>0</v>
      </c>
      <c r="N1513" s="320"/>
      <c r="O1513" s="320">
        <v>0</v>
      </c>
      <c r="P1513" s="320">
        <v>0</v>
      </c>
      <c r="Q1513" s="320">
        <v>0</v>
      </c>
      <c r="R1513" s="320">
        <v>0</v>
      </c>
      <c r="S1513" s="320">
        <v>0</v>
      </c>
      <c r="T1513" s="320">
        <v>0</v>
      </c>
      <c r="U1513" s="320">
        <v>0</v>
      </c>
      <c r="V1513" s="320">
        <v>0</v>
      </c>
      <c r="W1513" s="320">
        <v>0</v>
      </c>
      <c r="X1513" s="320">
        <v>0</v>
      </c>
      <c r="Y1513" s="320">
        <v>0</v>
      </c>
      <c r="Z1513" s="320">
        <v>0</v>
      </c>
    </row>
    <row r="1514" spans="4:26" hidden="1" outlineLevel="1">
      <c r="D1514" s="313" t="s">
        <v>2985</v>
      </c>
      <c r="E1514" s="313" t="s">
        <v>67</v>
      </c>
      <c r="F1514" s="313" t="s">
        <v>736</v>
      </c>
      <c r="G1514" s="313" t="s">
        <v>737</v>
      </c>
      <c r="H1514" s="313" t="s">
        <v>738</v>
      </c>
      <c r="I1514" s="313" t="s">
        <v>1187</v>
      </c>
      <c r="J1514" s="313" t="s">
        <v>2986</v>
      </c>
      <c r="K1514" s="313" t="s">
        <v>171</v>
      </c>
      <c r="M1514" s="325">
        <v>3417</v>
      </c>
      <c r="N1514" s="320"/>
      <c r="O1514" s="320">
        <v>102</v>
      </c>
      <c r="P1514" s="320">
        <v>3</v>
      </c>
      <c r="Q1514" s="320">
        <v>113</v>
      </c>
      <c r="R1514" s="320">
        <v>599</v>
      </c>
      <c r="S1514" s="320">
        <v>496</v>
      </c>
      <c r="T1514" s="320">
        <v>370</v>
      </c>
      <c r="U1514" s="320">
        <v>238</v>
      </c>
      <c r="V1514" s="320">
        <v>356</v>
      </c>
      <c r="W1514" s="320">
        <v>0</v>
      </c>
      <c r="X1514" s="320">
        <v>245</v>
      </c>
      <c r="Y1514" s="320">
        <v>480</v>
      </c>
      <c r="Z1514" s="320">
        <v>415</v>
      </c>
    </row>
    <row r="1515" spans="4:26" hidden="1" outlineLevel="1">
      <c r="D1515" s="313" t="s">
        <v>410</v>
      </c>
      <c r="E1515" s="313" t="s">
        <v>68</v>
      </c>
      <c r="F1515" s="313" t="s">
        <v>736</v>
      </c>
      <c r="G1515" s="313" t="s">
        <v>737</v>
      </c>
      <c r="H1515" s="313" t="s">
        <v>738</v>
      </c>
      <c r="I1515" s="313" t="s">
        <v>1187</v>
      </c>
      <c r="J1515" s="313" t="s">
        <v>3559</v>
      </c>
      <c r="K1515" s="313" t="s">
        <v>172</v>
      </c>
      <c r="M1515" s="325">
        <v>13477</v>
      </c>
      <c r="N1515" s="320"/>
      <c r="O1515" s="320">
        <v>520</v>
      </c>
      <c r="P1515" s="320">
        <v>642</v>
      </c>
      <c r="Q1515" s="320">
        <v>501</v>
      </c>
      <c r="R1515" s="320">
        <v>563</v>
      </c>
      <c r="S1515" s="320">
        <v>2180</v>
      </c>
      <c r="T1515" s="320">
        <v>1402</v>
      </c>
      <c r="U1515" s="320">
        <v>961</v>
      </c>
      <c r="V1515" s="320">
        <v>1409</v>
      </c>
      <c r="W1515" s="320">
        <v>916</v>
      </c>
      <c r="X1515" s="320">
        <v>2040</v>
      </c>
      <c r="Y1515" s="320">
        <v>1059</v>
      </c>
      <c r="Z1515" s="320">
        <v>1284</v>
      </c>
    </row>
    <row r="1516" spans="4:26" hidden="1" outlineLevel="1">
      <c r="D1516" s="313" t="s">
        <v>410</v>
      </c>
      <c r="E1516" s="313" t="s">
        <v>68</v>
      </c>
      <c r="F1516" s="313" t="s">
        <v>734</v>
      </c>
      <c r="G1516" s="313" t="s">
        <v>737</v>
      </c>
      <c r="H1516" s="313" t="s">
        <v>738</v>
      </c>
      <c r="I1516" s="313" t="s">
        <v>1205</v>
      </c>
      <c r="J1516" s="313" t="s">
        <v>3560</v>
      </c>
      <c r="K1516" s="313" t="s">
        <v>172</v>
      </c>
      <c r="M1516" s="325">
        <v>0</v>
      </c>
      <c r="N1516" s="320"/>
      <c r="O1516" s="320">
        <v>0</v>
      </c>
      <c r="P1516" s="320">
        <v>0</v>
      </c>
      <c r="Q1516" s="320">
        <v>0</v>
      </c>
      <c r="R1516" s="320">
        <v>0</v>
      </c>
      <c r="S1516" s="320">
        <v>0</v>
      </c>
      <c r="T1516" s="320">
        <v>0</v>
      </c>
      <c r="U1516" s="320">
        <v>0</v>
      </c>
      <c r="V1516" s="320">
        <v>0</v>
      </c>
      <c r="W1516" s="320">
        <v>0</v>
      </c>
      <c r="X1516" s="320">
        <v>0</v>
      </c>
      <c r="Y1516" s="320">
        <v>0</v>
      </c>
      <c r="Z1516" s="320">
        <v>0</v>
      </c>
    </row>
    <row r="1517" spans="4:26" hidden="1" outlineLevel="1">
      <c r="D1517" s="313" t="s">
        <v>410</v>
      </c>
      <c r="E1517" s="313" t="s">
        <v>68</v>
      </c>
      <c r="F1517" s="313" t="s">
        <v>734</v>
      </c>
      <c r="G1517" s="313" t="s">
        <v>743</v>
      </c>
      <c r="H1517" s="313" t="s">
        <v>738</v>
      </c>
      <c r="I1517" s="313" t="s">
        <v>1205</v>
      </c>
      <c r="J1517" s="313" t="s">
        <v>3561</v>
      </c>
      <c r="K1517" s="313" t="s">
        <v>172</v>
      </c>
      <c r="M1517" s="325">
        <v>0</v>
      </c>
      <c r="N1517" s="320"/>
      <c r="O1517" s="320">
        <v>0</v>
      </c>
      <c r="P1517" s="320">
        <v>0</v>
      </c>
      <c r="Q1517" s="320">
        <v>0</v>
      </c>
      <c r="R1517" s="320">
        <v>0</v>
      </c>
      <c r="S1517" s="320">
        <v>0</v>
      </c>
      <c r="T1517" s="320">
        <v>0</v>
      </c>
      <c r="U1517" s="320">
        <v>0</v>
      </c>
      <c r="V1517" s="320">
        <v>0</v>
      </c>
      <c r="W1517" s="320">
        <v>0</v>
      </c>
      <c r="X1517" s="320">
        <v>0</v>
      </c>
      <c r="Y1517" s="320">
        <v>0</v>
      </c>
      <c r="Z1517" s="320">
        <v>0</v>
      </c>
    </row>
    <row r="1518" spans="4:26" hidden="1" outlineLevel="1">
      <c r="D1518" s="313" t="s">
        <v>410</v>
      </c>
      <c r="E1518" s="313" t="s">
        <v>68</v>
      </c>
      <c r="F1518" s="313" t="s">
        <v>736</v>
      </c>
      <c r="G1518" s="313" t="s">
        <v>737</v>
      </c>
      <c r="H1518" s="313" t="s">
        <v>738</v>
      </c>
      <c r="I1518" s="313" t="s">
        <v>1205</v>
      </c>
      <c r="J1518" s="313" t="s">
        <v>3562</v>
      </c>
      <c r="K1518" s="313" t="s">
        <v>172</v>
      </c>
      <c r="M1518" s="325">
        <v>0</v>
      </c>
      <c r="N1518" s="320"/>
      <c r="O1518" s="320">
        <v>0</v>
      </c>
      <c r="P1518" s="320">
        <v>0</v>
      </c>
      <c r="Q1518" s="320">
        <v>0</v>
      </c>
      <c r="R1518" s="320">
        <v>0</v>
      </c>
      <c r="S1518" s="320">
        <v>0</v>
      </c>
      <c r="T1518" s="320">
        <v>0</v>
      </c>
      <c r="U1518" s="320">
        <v>0</v>
      </c>
      <c r="V1518" s="320">
        <v>0</v>
      </c>
      <c r="W1518" s="320">
        <v>0</v>
      </c>
      <c r="X1518" s="320">
        <v>0</v>
      </c>
      <c r="Y1518" s="320">
        <v>0</v>
      </c>
      <c r="Z1518" s="320">
        <v>0</v>
      </c>
    </row>
    <row r="1519" spans="4:26" hidden="1" outlineLevel="1">
      <c r="D1519" s="313" t="s">
        <v>410</v>
      </c>
      <c r="E1519" s="313" t="s">
        <v>68</v>
      </c>
      <c r="F1519" s="313" t="s">
        <v>736</v>
      </c>
      <c r="G1519" s="313" t="s">
        <v>743</v>
      </c>
      <c r="H1519" s="313" t="s">
        <v>738</v>
      </c>
      <c r="I1519" s="313" t="s">
        <v>1205</v>
      </c>
      <c r="J1519" s="313" t="s">
        <v>3563</v>
      </c>
      <c r="K1519" s="313" t="s">
        <v>172</v>
      </c>
      <c r="M1519" s="325">
        <v>0</v>
      </c>
      <c r="N1519" s="320"/>
      <c r="O1519" s="320">
        <v>0</v>
      </c>
      <c r="P1519" s="320">
        <v>0</v>
      </c>
      <c r="Q1519" s="320">
        <v>0</v>
      </c>
      <c r="R1519" s="320">
        <v>0</v>
      </c>
      <c r="S1519" s="320">
        <v>0</v>
      </c>
      <c r="T1519" s="320">
        <v>0</v>
      </c>
      <c r="U1519" s="320">
        <v>0</v>
      </c>
      <c r="V1519" s="320">
        <v>0</v>
      </c>
      <c r="W1519" s="320">
        <v>0</v>
      </c>
      <c r="X1519" s="320">
        <v>0</v>
      </c>
      <c r="Y1519" s="320">
        <v>0</v>
      </c>
      <c r="Z1519" s="320">
        <v>0</v>
      </c>
    </row>
    <row r="1520" spans="4:26" hidden="1" outlineLevel="1">
      <c r="D1520" s="313" t="s">
        <v>478</v>
      </c>
      <c r="E1520" s="313" t="s">
        <v>68</v>
      </c>
      <c r="F1520" s="313" t="s">
        <v>736</v>
      </c>
      <c r="G1520" s="313" t="s">
        <v>737</v>
      </c>
      <c r="H1520" s="313" t="s">
        <v>738</v>
      </c>
      <c r="I1520" s="313" t="s">
        <v>1187</v>
      </c>
      <c r="J1520" s="313" t="s">
        <v>524</v>
      </c>
      <c r="K1520" s="313" t="s">
        <v>167</v>
      </c>
      <c r="M1520" s="325">
        <v>619114</v>
      </c>
      <c r="N1520" s="320"/>
      <c r="O1520" s="320">
        <v>68588</v>
      </c>
      <c r="P1520" s="320">
        <v>41029</v>
      </c>
      <c r="Q1520" s="320">
        <v>42865</v>
      </c>
      <c r="R1520" s="320">
        <v>25544</v>
      </c>
      <c r="S1520" s="320">
        <v>55525</v>
      </c>
      <c r="T1520" s="320">
        <v>50177</v>
      </c>
      <c r="U1520" s="320">
        <v>101777</v>
      </c>
      <c r="V1520" s="320">
        <v>46730</v>
      </c>
      <c r="W1520" s="320">
        <v>60220</v>
      </c>
      <c r="X1520" s="320">
        <v>49831</v>
      </c>
      <c r="Y1520" s="320">
        <v>33436</v>
      </c>
      <c r="Z1520" s="320">
        <v>43392</v>
      </c>
    </row>
    <row r="1521" spans="4:26" hidden="1" outlineLevel="1">
      <c r="D1521" s="313" t="s">
        <v>478</v>
      </c>
      <c r="E1521" s="313" t="s">
        <v>68</v>
      </c>
      <c r="F1521" s="313" t="s">
        <v>734</v>
      </c>
      <c r="G1521" s="313" t="s">
        <v>737</v>
      </c>
      <c r="H1521" s="313" t="s">
        <v>738</v>
      </c>
      <c r="I1521" s="313" t="s">
        <v>1205</v>
      </c>
      <c r="J1521" s="313" t="s">
        <v>2245</v>
      </c>
      <c r="K1521" s="313" t="s">
        <v>167</v>
      </c>
      <c r="M1521" s="325">
        <v>0</v>
      </c>
      <c r="N1521" s="320"/>
      <c r="O1521" s="320">
        <v>0</v>
      </c>
      <c r="P1521" s="320">
        <v>0</v>
      </c>
      <c r="Q1521" s="320">
        <v>0</v>
      </c>
      <c r="R1521" s="320">
        <v>0</v>
      </c>
      <c r="S1521" s="320">
        <v>0</v>
      </c>
      <c r="T1521" s="320">
        <v>0</v>
      </c>
      <c r="U1521" s="320">
        <v>0</v>
      </c>
      <c r="V1521" s="320">
        <v>0</v>
      </c>
      <c r="W1521" s="320">
        <v>0</v>
      </c>
      <c r="X1521" s="320">
        <v>0</v>
      </c>
      <c r="Y1521" s="320">
        <v>0</v>
      </c>
      <c r="Z1521" s="320">
        <v>0</v>
      </c>
    </row>
    <row r="1522" spans="4:26" hidden="1" outlineLevel="1">
      <c r="D1522" s="313" t="s">
        <v>478</v>
      </c>
      <c r="E1522" s="313" t="s">
        <v>68</v>
      </c>
      <c r="F1522" s="313" t="s">
        <v>734</v>
      </c>
      <c r="G1522" s="313" t="s">
        <v>743</v>
      </c>
      <c r="H1522" s="313" t="s">
        <v>738</v>
      </c>
      <c r="I1522" s="313" t="s">
        <v>1205</v>
      </c>
      <c r="J1522" s="313" t="s">
        <v>2246</v>
      </c>
      <c r="K1522" s="313" t="s">
        <v>167</v>
      </c>
      <c r="M1522" s="325">
        <v>0</v>
      </c>
      <c r="N1522" s="320"/>
      <c r="O1522" s="320">
        <v>0</v>
      </c>
      <c r="P1522" s="320">
        <v>0</v>
      </c>
      <c r="Q1522" s="320">
        <v>0</v>
      </c>
      <c r="R1522" s="320">
        <v>0</v>
      </c>
      <c r="S1522" s="320">
        <v>0</v>
      </c>
      <c r="T1522" s="320">
        <v>0</v>
      </c>
      <c r="U1522" s="320">
        <v>0</v>
      </c>
      <c r="V1522" s="320">
        <v>0</v>
      </c>
      <c r="W1522" s="320">
        <v>0</v>
      </c>
      <c r="X1522" s="320">
        <v>0</v>
      </c>
      <c r="Y1522" s="320">
        <v>0</v>
      </c>
      <c r="Z1522" s="320">
        <v>0</v>
      </c>
    </row>
    <row r="1523" spans="4:26" hidden="1" outlineLevel="1">
      <c r="D1523" s="313" t="s">
        <v>478</v>
      </c>
      <c r="E1523" s="313" t="s">
        <v>68</v>
      </c>
      <c r="F1523" s="313" t="s">
        <v>736</v>
      </c>
      <c r="G1523" s="313" t="s">
        <v>737</v>
      </c>
      <c r="H1523" s="313" t="s">
        <v>738</v>
      </c>
      <c r="I1523" s="313" t="s">
        <v>1205</v>
      </c>
      <c r="J1523" s="313" t="s">
        <v>2247</v>
      </c>
      <c r="K1523" s="313" t="s">
        <v>167</v>
      </c>
      <c r="M1523" s="325">
        <v>0</v>
      </c>
      <c r="N1523" s="320"/>
      <c r="O1523" s="320">
        <v>0</v>
      </c>
      <c r="P1523" s="320">
        <v>0</v>
      </c>
      <c r="Q1523" s="320">
        <v>0</v>
      </c>
      <c r="R1523" s="320">
        <v>0</v>
      </c>
      <c r="S1523" s="320">
        <v>0</v>
      </c>
      <c r="T1523" s="320">
        <v>0</v>
      </c>
      <c r="U1523" s="320">
        <v>0</v>
      </c>
      <c r="V1523" s="320">
        <v>0</v>
      </c>
      <c r="W1523" s="320">
        <v>0</v>
      </c>
      <c r="X1523" s="320">
        <v>0</v>
      </c>
      <c r="Y1523" s="320">
        <v>0</v>
      </c>
      <c r="Z1523" s="320">
        <v>0</v>
      </c>
    </row>
    <row r="1524" spans="4:26" hidden="1" outlineLevel="1">
      <c r="D1524" s="313" t="s">
        <v>478</v>
      </c>
      <c r="E1524" s="313" t="s">
        <v>68</v>
      </c>
      <c r="F1524" s="313" t="s">
        <v>736</v>
      </c>
      <c r="G1524" s="313" t="s">
        <v>743</v>
      </c>
      <c r="H1524" s="313" t="s">
        <v>738</v>
      </c>
      <c r="I1524" s="313" t="s">
        <v>1205</v>
      </c>
      <c r="J1524" s="313" t="s">
        <v>2248</v>
      </c>
      <c r="K1524" s="313" t="s">
        <v>167</v>
      </c>
      <c r="M1524" s="325">
        <v>0</v>
      </c>
      <c r="N1524" s="320"/>
      <c r="O1524" s="320">
        <v>0</v>
      </c>
      <c r="P1524" s="320">
        <v>0</v>
      </c>
      <c r="Q1524" s="320">
        <v>0</v>
      </c>
      <c r="R1524" s="320">
        <v>0</v>
      </c>
      <c r="S1524" s="320">
        <v>0</v>
      </c>
      <c r="T1524" s="320">
        <v>0</v>
      </c>
      <c r="U1524" s="320">
        <v>0</v>
      </c>
      <c r="V1524" s="320">
        <v>0</v>
      </c>
      <c r="W1524" s="320">
        <v>0</v>
      </c>
      <c r="X1524" s="320">
        <v>0</v>
      </c>
      <c r="Y1524" s="320">
        <v>0</v>
      </c>
      <c r="Z1524" s="320">
        <v>0</v>
      </c>
    </row>
    <row r="1525" spans="4:26" hidden="1" outlineLevel="1">
      <c r="D1525" s="313" t="s">
        <v>1143</v>
      </c>
      <c r="E1525" s="313" t="s">
        <v>68</v>
      </c>
      <c r="F1525" s="313" t="s">
        <v>736</v>
      </c>
      <c r="G1525" s="313" t="s">
        <v>737</v>
      </c>
      <c r="H1525" s="313" t="s">
        <v>738</v>
      </c>
      <c r="I1525" s="313" t="s">
        <v>1187</v>
      </c>
      <c r="J1525" s="313" t="s">
        <v>1144</v>
      </c>
      <c r="K1525" s="313" t="s">
        <v>167</v>
      </c>
      <c r="M1525" s="325">
        <v>2219</v>
      </c>
      <c r="N1525" s="320"/>
      <c r="O1525" s="320">
        <v>139</v>
      </c>
      <c r="P1525" s="320">
        <v>88</v>
      </c>
      <c r="Q1525" s="320">
        <v>68</v>
      </c>
      <c r="R1525" s="320">
        <v>102</v>
      </c>
      <c r="S1525" s="320">
        <v>73</v>
      </c>
      <c r="T1525" s="320">
        <v>91</v>
      </c>
      <c r="U1525" s="320">
        <v>255</v>
      </c>
      <c r="V1525" s="320">
        <v>108</v>
      </c>
      <c r="W1525" s="320">
        <v>15</v>
      </c>
      <c r="X1525" s="320">
        <v>43</v>
      </c>
      <c r="Y1525" s="320">
        <v>125</v>
      </c>
      <c r="Z1525" s="320">
        <v>1112</v>
      </c>
    </row>
    <row r="1526" spans="4:26" hidden="1" outlineLevel="1">
      <c r="D1526" s="313" t="s">
        <v>411</v>
      </c>
      <c r="E1526" s="313" t="s">
        <v>67</v>
      </c>
      <c r="F1526" s="313" t="s">
        <v>736</v>
      </c>
      <c r="G1526" s="313" t="s">
        <v>737</v>
      </c>
      <c r="H1526" s="313" t="s">
        <v>738</v>
      </c>
      <c r="I1526" s="313" t="s">
        <v>1187</v>
      </c>
      <c r="J1526" s="313" t="s">
        <v>316</v>
      </c>
      <c r="K1526" s="313" t="s">
        <v>171</v>
      </c>
      <c r="M1526" s="325">
        <v>322472</v>
      </c>
      <c r="N1526" s="320"/>
      <c r="O1526" s="320">
        <v>18486</v>
      </c>
      <c r="P1526" s="320">
        <v>26822</v>
      </c>
      <c r="Q1526" s="320">
        <v>49981</v>
      </c>
      <c r="R1526" s="320">
        <v>48280</v>
      </c>
      <c r="S1526" s="320">
        <v>22102</v>
      </c>
      <c r="T1526" s="320">
        <v>18782</v>
      </c>
      <c r="U1526" s="320">
        <v>23432</v>
      </c>
      <c r="V1526" s="320">
        <v>17397</v>
      </c>
      <c r="W1526" s="320">
        <v>27169</v>
      </c>
      <c r="X1526" s="320">
        <v>28932</v>
      </c>
      <c r="Y1526" s="320">
        <v>15598</v>
      </c>
      <c r="Z1526" s="320">
        <v>25491</v>
      </c>
    </row>
    <row r="1527" spans="4:26" hidden="1" outlineLevel="1">
      <c r="D1527" s="313" t="s">
        <v>411</v>
      </c>
      <c r="E1527" s="313" t="s">
        <v>67</v>
      </c>
      <c r="F1527" s="313" t="s">
        <v>736</v>
      </c>
      <c r="G1527" s="313" t="s">
        <v>743</v>
      </c>
      <c r="H1527" s="313" t="s">
        <v>738</v>
      </c>
      <c r="I1527" s="313" t="s">
        <v>1187</v>
      </c>
      <c r="J1527" s="313" t="s">
        <v>632</v>
      </c>
      <c r="K1527" s="313" t="s">
        <v>171</v>
      </c>
      <c r="M1527" s="325">
        <v>10830</v>
      </c>
      <c r="N1527" s="320"/>
      <c r="O1527" s="320">
        <v>60</v>
      </c>
      <c r="P1527" s="320">
        <v>653</v>
      </c>
      <c r="Q1527" s="320">
        <v>2992</v>
      </c>
      <c r="R1527" s="320">
        <v>2092</v>
      </c>
      <c r="S1527" s="320">
        <v>1450</v>
      </c>
      <c r="T1527" s="320">
        <v>2880</v>
      </c>
      <c r="U1527" s="320">
        <v>0</v>
      </c>
      <c r="V1527" s="320">
        <v>0</v>
      </c>
      <c r="W1527" s="320">
        <v>230</v>
      </c>
      <c r="X1527" s="320">
        <v>340</v>
      </c>
      <c r="Y1527" s="320">
        <v>0</v>
      </c>
      <c r="Z1527" s="320">
        <v>133</v>
      </c>
    </row>
    <row r="1528" spans="4:26" hidden="1" outlineLevel="1">
      <c r="D1528" s="313" t="s">
        <v>411</v>
      </c>
      <c r="E1528" s="313" t="s">
        <v>67</v>
      </c>
      <c r="F1528" s="313" t="s">
        <v>734</v>
      </c>
      <c r="G1528" s="313" t="s">
        <v>737</v>
      </c>
      <c r="H1528" s="313" t="s">
        <v>738</v>
      </c>
      <c r="I1528" s="313" t="s">
        <v>1205</v>
      </c>
      <c r="J1528" s="313" t="s">
        <v>2249</v>
      </c>
      <c r="K1528" s="313" t="s">
        <v>171</v>
      </c>
      <c r="M1528" s="325">
        <v>0</v>
      </c>
      <c r="N1528" s="320"/>
      <c r="O1528" s="320">
        <v>0</v>
      </c>
      <c r="P1528" s="320">
        <v>0</v>
      </c>
      <c r="Q1528" s="320">
        <v>0</v>
      </c>
      <c r="R1528" s="320">
        <v>0</v>
      </c>
      <c r="S1528" s="320">
        <v>0</v>
      </c>
      <c r="T1528" s="320">
        <v>0</v>
      </c>
      <c r="U1528" s="320">
        <v>0</v>
      </c>
      <c r="V1528" s="320">
        <v>0</v>
      </c>
      <c r="W1528" s="320">
        <v>0</v>
      </c>
      <c r="X1528" s="320">
        <v>0</v>
      </c>
      <c r="Y1528" s="320">
        <v>0</v>
      </c>
      <c r="Z1528" s="320">
        <v>0</v>
      </c>
    </row>
    <row r="1529" spans="4:26" hidden="1" outlineLevel="1">
      <c r="D1529" s="313" t="s">
        <v>411</v>
      </c>
      <c r="E1529" s="313" t="s">
        <v>67</v>
      </c>
      <c r="F1529" s="313" t="s">
        <v>734</v>
      </c>
      <c r="G1529" s="313" t="s">
        <v>743</v>
      </c>
      <c r="H1529" s="313" t="s">
        <v>738</v>
      </c>
      <c r="I1529" s="313" t="s">
        <v>1205</v>
      </c>
      <c r="J1529" s="313" t="s">
        <v>2250</v>
      </c>
      <c r="K1529" s="313" t="s">
        <v>171</v>
      </c>
      <c r="M1529" s="325">
        <v>0</v>
      </c>
      <c r="N1529" s="320"/>
      <c r="O1529" s="320">
        <v>0</v>
      </c>
      <c r="P1529" s="320">
        <v>0</v>
      </c>
      <c r="Q1529" s="320">
        <v>0</v>
      </c>
      <c r="R1529" s="320">
        <v>0</v>
      </c>
      <c r="S1529" s="320">
        <v>0</v>
      </c>
      <c r="T1529" s="320">
        <v>0</v>
      </c>
      <c r="U1529" s="320">
        <v>0</v>
      </c>
      <c r="V1529" s="320">
        <v>0</v>
      </c>
      <c r="W1529" s="320">
        <v>0</v>
      </c>
      <c r="X1529" s="320">
        <v>0</v>
      </c>
      <c r="Y1529" s="320">
        <v>0</v>
      </c>
      <c r="Z1529" s="320">
        <v>0</v>
      </c>
    </row>
    <row r="1530" spans="4:26" hidden="1" outlineLevel="1">
      <c r="D1530" s="313" t="s">
        <v>411</v>
      </c>
      <c r="E1530" s="313" t="s">
        <v>67</v>
      </c>
      <c r="F1530" s="313" t="s">
        <v>736</v>
      </c>
      <c r="G1530" s="313" t="s">
        <v>737</v>
      </c>
      <c r="H1530" s="313" t="s">
        <v>738</v>
      </c>
      <c r="I1530" s="313" t="s">
        <v>1205</v>
      </c>
      <c r="J1530" s="313" t="s">
        <v>2251</v>
      </c>
      <c r="K1530" s="313" t="s">
        <v>171</v>
      </c>
      <c r="M1530" s="325">
        <v>0</v>
      </c>
      <c r="N1530" s="320"/>
      <c r="O1530" s="320">
        <v>0</v>
      </c>
      <c r="P1530" s="320">
        <v>0</v>
      </c>
      <c r="Q1530" s="320">
        <v>0</v>
      </c>
      <c r="R1530" s="320">
        <v>0</v>
      </c>
      <c r="S1530" s="320">
        <v>0</v>
      </c>
      <c r="T1530" s="320">
        <v>0</v>
      </c>
      <c r="U1530" s="320">
        <v>0</v>
      </c>
      <c r="V1530" s="320">
        <v>0</v>
      </c>
      <c r="W1530" s="320">
        <v>0</v>
      </c>
      <c r="X1530" s="320">
        <v>0</v>
      </c>
      <c r="Y1530" s="320">
        <v>0</v>
      </c>
      <c r="Z1530" s="320">
        <v>0</v>
      </c>
    </row>
    <row r="1531" spans="4:26" hidden="1" outlineLevel="1">
      <c r="D1531" s="313" t="s">
        <v>411</v>
      </c>
      <c r="E1531" s="313" t="s">
        <v>67</v>
      </c>
      <c r="F1531" s="313" t="s">
        <v>736</v>
      </c>
      <c r="G1531" s="313" t="s">
        <v>743</v>
      </c>
      <c r="H1531" s="313" t="s">
        <v>738</v>
      </c>
      <c r="I1531" s="313" t="s">
        <v>1205</v>
      </c>
      <c r="J1531" s="313" t="s">
        <v>2252</v>
      </c>
      <c r="K1531" s="313" t="s">
        <v>171</v>
      </c>
      <c r="M1531" s="325">
        <v>0</v>
      </c>
      <c r="N1531" s="320"/>
      <c r="O1531" s="320">
        <v>0</v>
      </c>
      <c r="P1531" s="320">
        <v>0</v>
      </c>
      <c r="Q1531" s="320">
        <v>0</v>
      </c>
      <c r="R1531" s="320">
        <v>0</v>
      </c>
      <c r="S1531" s="320">
        <v>0</v>
      </c>
      <c r="T1531" s="320">
        <v>0</v>
      </c>
      <c r="U1531" s="320">
        <v>0</v>
      </c>
      <c r="V1531" s="320">
        <v>0</v>
      </c>
      <c r="W1531" s="320">
        <v>0</v>
      </c>
      <c r="X1531" s="320">
        <v>0</v>
      </c>
      <c r="Y1531" s="320">
        <v>0</v>
      </c>
      <c r="Z1531" s="320">
        <v>0</v>
      </c>
    </row>
    <row r="1532" spans="4:26" hidden="1" outlineLevel="1">
      <c r="D1532" s="313" t="s">
        <v>2987</v>
      </c>
      <c r="E1532" s="313" t="s">
        <v>67</v>
      </c>
      <c r="F1532" s="313" t="s">
        <v>736</v>
      </c>
      <c r="G1532" s="313" t="s">
        <v>737</v>
      </c>
      <c r="H1532" s="313" t="s">
        <v>738</v>
      </c>
      <c r="I1532" s="313" t="s">
        <v>1187</v>
      </c>
      <c r="J1532" s="313" t="s">
        <v>2988</v>
      </c>
      <c r="K1532" s="313" t="s">
        <v>171</v>
      </c>
      <c r="M1532" s="325">
        <v>897</v>
      </c>
      <c r="N1532" s="320"/>
      <c r="O1532" s="320">
        <v>0</v>
      </c>
      <c r="P1532" s="320">
        <v>51</v>
      </c>
      <c r="Q1532" s="320">
        <v>101</v>
      </c>
      <c r="R1532" s="320">
        <v>154</v>
      </c>
      <c r="S1532" s="320">
        <v>0</v>
      </c>
      <c r="T1532" s="320">
        <v>105</v>
      </c>
      <c r="U1532" s="320">
        <v>250</v>
      </c>
      <c r="V1532" s="320">
        <v>50</v>
      </c>
      <c r="W1532" s="320">
        <v>50</v>
      </c>
      <c r="X1532" s="320">
        <v>134</v>
      </c>
      <c r="Y1532" s="320">
        <v>0</v>
      </c>
      <c r="Z1532" s="320">
        <v>2</v>
      </c>
    </row>
    <row r="1533" spans="4:26" hidden="1" outlineLevel="1">
      <c r="D1533" s="313" t="s">
        <v>325</v>
      </c>
      <c r="E1533" s="313" t="s">
        <v>67</v>
      </c>
      <c r="F1533" s="313" t="s">
        <v>736</v>
      </c>
      <c r="G1533" s="313" t="s">
        <v>737</v>
      </c>
      <c r="H1533" s="313" t="s">
        <v>738</v>
      </c>
      <c r="I1533" s="313" t="s">
        <v>1187</v>
      </c>
      <c r="J1533" s="313" t="s">
        <v>580</v>
      </c>
      <c r="K1533" s="313" t="s">
        <v>171</v>
      </c>
      <c r="M1533" s="325">
        <v>39454</v>
      </c>
      <c r="N1533" s="320"/>
      <c r="O1533" s="320">
        <v>1681</v>
      </c>
      <c r="P1533" s="320">
        <v>322</v>
      </c>
      <c r="Q1533" s="320">
        <v>13994</v>
      </c>
      <c r="R1533" s="320">
        <v>1780</v>
      </c>
      <c r="S1533" s="320">
        <v>990</v>
      </c>
      <c r="T1533" s="320">
        <v>207</v>
      </c>
      <c r="U1533" s="320">
        <v>1501</v>
      </c>
      <c r="V1533" s="320">
        <v>1046</v>
      </c>
      <c r="W1533" s="320">
        <v>14122</v>
      </c>
      <c r="X1533" s="320">
        <v>1010</v>
      </c>
      <c r="Y1533" s="320">
        <v>1144</v>
      </c>
      <c r="Z1533" s="320">
        <v>1657</v>
      </c>
    </row>
    <row r="1534" spans="4:26" hidden="1" outlineLevel="1">
      <c r="D1534" s="313" t="s">
        <v>325</v>
      </c>
      <c r="E1534" s="313" t="s">
        <v>67</v>
      </c>
      <c r="F1534" s="313" t="s">
        <v>734</v>
      </c>
      <c r="G1534" s="313" t="s">
        <v>737</v>
      </c>
      <c r="H1534" s="313" t="s">
        <v>738</v>
      </c>
      <c r="I1534" s="313" t="s">
        <v>1205</v>
      </c>
      <c r="J1534" s="313" t="s">
        <v>2253</v>
      </c>
      <c r="K1534" s="313" t="s">
        <v>171</v>
      </c>
      <c r="M1534" s="325">
        <v>0</v>
      </c>
      <c r="N1534" s="320"/>
      <c r="O1534" s="320">
        <v>0</v>
      </c>
      <c r="P1534" s="320">
        <v>0</v>
      </c>
      <c r="Q1534" s="320">
        <v>0</v>
      </c>
      <c r="R1534" s="320">
        <v>0</v>
      </c>
      <c r="S1534" s="320">
        <v>0</v>
      </c>
      <c r="T1534" s="320">
        <v>0</v>
      </c>
      <c r="U1534" s="320">
        <v>0</v>
      </c>
      <c r="V1534" s="320">
        <v>0</v>
      </c>
      <c r="W1534" s="320">
        <v>0</v>
      </c>
      <c r="X1534" s="320">
        <v>0</v>
      </c>
      <c r="Y1534" s="320">
        <v>0</v>
      </c>
      <c r="Z1534" s="320">
        <v>0</v>
      </c>
    </row>
    <row r="1535" spans="4:26" hidden="1" outlineLevel="1">
      <c r="D1535" s="313" t="s">
        <v>325</v>
      </c>
      <c r="E1535" s="313" t="s">
        <v>67</v>
      </c>
      <c r="F1535" s="313" t="s">
        <v>734</v>
      </c>
      <c r="G1535" s="313" t="s">
        <v>743</v>
      </c>
      <c r="H1535" s="313" t="s">
        <v>738</v>
      </c>
      <c r="I1535" s="313" t="s">
        <v>1205</v>
      </c>
      <c r="J1535" s="313" t="s">
        <v>2254</v>
      </c>
      <c r="K1535" s="313" t="s">
        <v>171</v>
      </c>
      <c r="M1535" s="325">
        <v>0</v>
      </c>
      <c r="N1535" s="320"/>
      <c r="O1535" s="320">
        <v>0</v>
      </c>
      <c r="P1535" s="320">
        <v>0</v>
      </c>
      <c r="Q1535" s="320">
        <v>0</v>
      </c>
      <c r="R1535" s="320">
        <v>0</v>
      </c>
      <c r="S1535" s="320">
        <v>0</v>
      </c>
      <c r="T1535" s="320">
        <v>0</v>
      </c>
      <c r="U1535" s="320">
        <v>0</v>
      </c>
      <c r="V1535" s="320">
        <v>0</v>
      </c>
      <c r="W1535" s="320">
        <v>0</v>
      </c>
      <c r="X1535" s="320">
        <v>0</v>
      </c>
      <c r="Y1535" s="320">
        <v>0</v>
      </c>
      <c r="Z1535" s="320">
        <v>0</v>
      </c>
    </row>
    <row r="1536" spans="4:26" hidden="1" outlineLevel="1">
      <c r="D1536" s="313" t="s">
        <v>325</v>
      </c>
      <c r="E1536" s="313" t="s">
        <v>67</v>
      </c>
      <c r="F1536" s="313" t="s">
        <v>736</v>
      </c>
      <c r="G1536" s="313" t="s">
        <v>737</v>
      </c>
      <c r="H1536" s="313" t="s">
        <v>738</v>
      </c>
      <c r="I1536" s="313" t="s">
        <v>1205</v>
      </c>
      <c r="J1536" s="313" t="s">
        <v>2255</v>
      </c>
      <c r="K1536" s="313" t="s">
        <v>171</v>
      </c>
      <c r="M1536" s="325">
        <v>0</v>
      </c>
      <c r="N1536" s="320"/>
      <c r="O1536" s="320">
        <v>0</v>
      </c>
      <c r="P1536" s="320">
        <v>0</v>
      </c>
      <c r="Q1536" s="320">
        <v>0</v>
      </c>
      <c r="R1536" s="320">
        <v>0</v>
      </c>
      <c r="S1536" s="320">
        <v>0</v>
      </c>
      <c r="T1536" s="320">
        <v>0</v>
      </c>
      <c r="U1536" s="320">
        <v>0</v>
      </c>
      <c r="V1536" s="320">
        <v>0</v>
      </c>
      <c r="W1536" s="320">
        <v>0</v>
      </c>
      <c r="X1536" s="320">
        <v>0</v>
      </c>
      <c r="Y1536" s="320">
        <v>0</v>
      </c>
      <c r="Z1536" s="320">
        <v>0</v>
      </c>
    </row>
    <row r="1537" spans="4:26" hidden="1" outlineLevel="1">
      <c r="D1537" s="313" t="s">
        <v>325</v>
      </c>
      <c r="E1537" s="313" t="s">
        <v>67</v>
      </c>
      <c r="F1537" s="313" t="s">
        <v>736</v>
      </c>
      <c r="G1537" s="313" t="s">
        <v>743</v>
      </c>
      <c r="H1537" s="313" t="s">
        <v>738</v>
      </c>
      <c r="I1537" s="313" t="s">
        <v>1205</v>
      </c>
      <c r="J1537" s="313" t="s">
        <v>2256</v>
      </c>
      <c r="K1537" s="313" t="s">
        <v>171</v>
      </c>
      <c r="M1537" s="325">
        <v>0</v>
      </c>
      <c r="N1537" s="320"/>
      <c r="O1537" s="320">
        <v>0</v>
      </c>
      <c r="P1537" s="320">
        <v>0</v>
      </c>
      <c r="Q1537" s="320">
        <v>0</v>
      </c>
      <c r="R1537" s="320">
        <v>0</v>
      </c>
      <c r="S1537" s="320">
        <v>0</v>
      </c>
      <c r="T1537" s="320">
        <v>0</v>
      </c>
      <c r="U1537" s="320">
        <v>0</v>
      </c>
      <c r="V1537" s="320">
        <v>0</v>
      </c>
      <c r="W1537" s="320">
        <v>0</v>
      </c>
      <c r="X1537" s="320">
        <v>0</v>
      </c>
      <c r="Y1537" s="320">
        <v>0</v>
      </c>
      <c r="Z1537" s="320">
        <v>0</v>
      </c>
    </row>
    <row r="1538" spans="4:26" hidden="1" outlineLevel="1">
      <c r="D1538" s="313" t="s">
        <v>1065</v>
      </c>
      <c r="E1538" s="313" t="s">
        <v>67</v>
      </c>
      <c r="F1538" s="313" t="s">
        <v>736</v>
      </c>
      <c r="G1538" s="313" t="s">
        <v>737</v>
      </c>
      <c r="H1538" s="313" t="s">
        <v>738</v>
      </c>
      <c r="I1538" s="313" t="s">
        <v>1187</v>
      </c>
      <c r="J1538" s="313" t="s">
        <v>2989</v>
      </c>
      <c r="K1538" s="313" t="s">
        <v>171</v>
      </c>
      <c r="M1538" s="325">
        <v>49279</v>
      </c>
      <c r="N1538" s="320"/>
      <c r="O1538" s="320">
        <v>1049</v>
      </c>
      <c r="P1538" s="320">
        <v>6564</v>
      </c>
      <c r="Q1538" s="320">
        <v>2423</v>
      </c>
      <c r="R1538" s="320">
        <v>5709</v>
      </c>
      <c r="S1538" s="320">
        <v>11764</v>
      </c>
      <c r="T1538" s="320">
        <v>2046</v>
      </c>
      <c r="U1538" s="320">
        <v>3425</v>
      </c>
      <c r="V1538" s="320">
        <v>2675</v>
      </c>
      <c r="W1538" s="320">
        <v>5233</v>
      </c>
      <c r="X1538" s="320">
        <v>1323</v>
      </c>
      <c r="Y1538" s="320">
        <v>6621</v>
      </c>
      <c r="Z1538" s="320">
        <v>447</v>
      </c>
    </row>
    <row r="1539" spans="4:26" hidden="1" outlineLevel="1">
      <c r="D1539" s="313" t="s">
        <v>1065</v>
      </c>
      <c r="E1539" s="313" t="s">
        <v>67</v>
      </c>
      <c r="F1539" s="313" t="s">
        <v>734</v>
      </c>
      <c r="G1539" s="313" t="s">
        <v>737</v>
      </c>
      <c r="H1539" s="313" t="s">
        <v>738</v>
      </c>
      <c r="I1539" s="313" t="s">
        <v>1205</v>
      </c>
      <c r="J1539" s="313" t="s">
        <v>2990</v>
      </c>
      <c r="K1539" s="313" t="s">
        <v>171</v>
      </c>
      <c r="M1539" s="325">
        <v>0</v>
      </c>
      <c r="N1539" s="320"/>
      <c r="O1539" s="320">
        <v>0</v>
      </c>
      <c r="P1539" s="320">
        <v>0</v>
      </c>
      <c r="Q1539" s="320">
        <v>0</v>
      </c>
      <c r="R1539" s="320">
        <v>0</v>
      </c>
      <c r="S1539" s="320">
        <v>0</v>
      </c>
      <c r="T1539" s="320">
        <v>0</v>
      </c>
      <c r="U1539" s="320">
        <v>0</v>
      </c>
      <c r="V1539" s="320">
        <v>0</v>
      </c>
      <c r="W1539" s="320">
        <v>0</v>
      </c>
      <c r="X1539" s="320">
        <v>0</v>
      </c>
      <c r="Y1539" s="320">
        <v>0</v>
      </c>
      <c r="Z1539" s="320">
        <v>0</v>
      </c>
    </row>
    <row r="1540" spans="4:26" hidden="1" outlineLevel="1">
      <c r="D1540" s="313" t="s">
        <v>1065</v>
      </c>
      <c r="E1540" s="313" t="s">
        <v>67</v>
      </c>
      <c r="F1540" s="313" t="s">
        <v>734</v>
      </c>
      <c r="G1540" s="313" t="s">
        <v>743</v>
      </c>
      <c r="H1540" s="313" t="s">
        <v>738</v>
      </c>
      <c r="I1540" s="313" t="s">
        <v>1205</v>
      </c>
      <c r="J1540" s="313" t="s">
        <v>2991</v>
      </c>
      <c r="K1540" s="313" t="s">
        <v>171</v>
      </c>
      <c r="M1540" s="325">
        <v>0</v>
      </c>
      <c r="N1540" s="320"/>
      <c r="O1540" s="320">
        <v>0</v>
      </c>
      <c r="P1540" s="320">
        <v>0</v>
      </c>
      <c r="Q1540" s="320">
        <v>0</v>
      </c>
      <c r="R1540" s="320">
        <v>0</v>
      </c>
      <c r="S1540" s="320">
        <v>0</v>
      </c>
      <c r="T1540" s="320">
        <v>0</v>
      </c>
      <c r="U1540" s="320">
        <v>0</v>
      </c>
      <c r="V1540" s="320">
        <v>0</v>
      </c>
      <c r="W1540" s="320">
        <v>0</v>
      </c>
      <c r="X1540" s="320">
        <v>0</v>
      </c>
      <c r="Y1540" s="320">
        <v>0</v>
      </c>
      <c r="Z1540" s="320">
        <v>0</v>
      </c>
    </row>
    <row r="1541" spans="4:26" hidden="1" outlineLevel="1">
      <c r="D1541" s="313" t="s">
        <v>1065</v>
      </c>
      <c r="E1541" s="313" t="s">
        <v>67</v>
      </c>
      <c r="F1541" s="313" t="s">
        <v>736</v>
      </c>
      <c r="G1541" s="313" t="s">
        <v>737</v>
      </c>
      <c r="H1541" s="313" t="s">
        <v>738</v>
      </c>
      <c r="I1541" s="313" t="s">
        <v>1205</v>
      </c>
      <c r="J1541" s="313" t="s">
        <v>2992</v>
      </c>
      <c r="K1541" s="313" t="s">
        <v>171</v>
      </c>
      <c r="M1541" s="325">
        <v>0</v>
      </c>
      <c r="N1541" s="320"/>
      <c r="O1541" s="320">
        <v>0</v>
      </c>
      <c r="P1541" s="320">
        <v>0</v>
      </c>
      <c r="Q1541" s="320">
        <v>0</v>
      </c>
      <c r="R1541" s="320">
        <v>0</v>
      </c>
      <c r="S1541" s="320">
        <v>0</v>
      </c>
      <c r="T1541" s="320">
        <v>0</v>
      </c>
      <c r="U1541" s="320">
        <v>0</v>
      </c>
      <c r="V1541" s="320">
        <v>0</v>
      </c>
      <c r="W1541" s="320">
        <v>0</v>
      </c>
      <c r="X1541" s="320">
        <v>0</v>
      </c>
      <c r="Y1541" s="320">
        <v>0</v>
      </c>
      <c r="Z1541" s="320">
        <v>0</v>
      </c>
    </row>
    <row r="1542" spans="4:26" hidden="1" outlineLevel="1">
      <c r="D1542" s="313" t="s">
        <v>1065</v>
      </c>
      <c r="E1542" s="313" t="s">
        <v>67</v>
      </c>
      <c r="F1542" s="313" t="s">
        <v>736</v>
      </c>
      <c r="G1542" s="313" t="s">
        <v>743</v>
      </c>
      <c r="H1542" s="313" t="s">
        <v>738</v>
      </c>
      <c r="I1542" s="313" t="s">
        <v>1205</v>
      </c>
      <c r="J1542" s="313" t="s">
        <v>2993</v>
      </c>
      <c r="K1542" s="313" t="s">
        <v>171</v>
      </c>
      <c r="M1542" s="325">
        <v>0</v>
      </c>
      <c r="N1542" s="320"/>
      <c r="O1542" s="320">
        <v>0</v>
      </c>
      <c r="P1542" s="320">
        <v>0</v>
      </c>
      <c r="Q1542" s="320">
        <v>0</v>
      </c>
      <c r="R1542" s="320">
        <v>0</v>
      </c>
      <c r="S1542" s="320">
        <v>0</v>
      </c>
      <c r="T1542" s="320">
        <v>0</v>
      </c>
      <c r="U1542" s="320">
        <v>0</v>
      </c>
      <c r="V1542" s="320">
        <v>0</v>
      </c>
      <c r="W1542" s="320">
        <v>0</v>
      </c>
      <c r="X1542" s="320">
        <v>0</v>
      </c>
      <c r="Y1542" s="320">
        <v>0</v>
      </c>
      <c r="Z1542" s="320">
        <v>0</v>
      </c>
    </row>
    <row r="1543" spans="4:26" hidden="1" outlineLevel="1">
      <c r="D1543" s="313" t="s">
        <v>412</v>
      </c>
      <c r="E1543" s="313" t="s">
        <v>68</v>
      </c>
      <c r="F1543" s="313" t="s">
        <v>736</v>
      </c>
      <c r="G1543" s="313" t="s">
        <v>737</v>
      </c>
      <c r="H1543" s="313" t="s">
        <v>738</v>
      </c>
      <c r="I1543" s="313" t="s">
        <v>1187</v>
      </c>
      <c r="J1543" s="313" t="s">
        <v>3564</v>
      </c>
      <c r="K1543" s="313" t="s">
        <v>172</v>
      </c>
      <c r="M1543" s="325">
        <v>13630</v>
      </c>
      <c r="N1543" s="320"/>
      <c r="O1543" s="320">
        <v>1338</v>
      </c>
      <c r="P1543" s="320">
        <v>1899</v>
      </c>
      <c r="Q1543" s="320">
        <v>1098</v>
      </c>
      <c r="R1543" s="320">
        <v>268</v>
      </c>
      <c r="S1543" s="320">
        <v>1830</v>
      </c>
      <c r="T1543" s="320">
        <v>1108</v>
      </c>
      <c r="U1543" s="320">
        <v>872</v>
      </c>
      <c r="V1543" s="320">
        <v>1458</v>
      </c>
      <c r="W1543" s="320">
        <v>1158</v>
      </c>
      <c r="X1543" s="320">
        <v>943</v>
      </c>
      <c r="Y1543" s="320">
        <v>947</v>
      </c>
      <c r="Z1543" s="320">
        <v>711</v>
      </c>
    </row>
    <row r="1544" spans="4:26" hidden="1" outlineLevel="1">
      <c r="D1544" s="313" t="s">
        <v>412</v>
      </c>
      <c r="E1544" s="313" t="s">
        <v>68</v>
      </c>
      <c r="F1544" s="313" t="s">
        <v>734</v>
      </c>
      <c r="G1544" s="313" t="s">
        <v>737</v>
      </c>
      <c r="H1544" s="313" t="s">
        <v>738</v>
      </c>
      <c r="I1544" s="313" t="s">
        <v>1205</v>
      </c>
      <c r="J1544" s="313" t="s">
        <v>3565</v>
      </c>
      <c r="K1544" s="313" t="s">
        <v>172</v>
      </c>
      <c r="M1544" s="325">
        <v>0</v>
      </c>
      <c r="N1544" s="320"/>
      <c r="O1544" s="320">
        <v>0</v>
      </c>
      <c r="P1544" s="320">
        <v>0</v>
      </c>
      <c r="Q1544" s="320">
        <v>0</v>
      </c>
      <c r="R1544" s="320">
        <v>0</v>
      </c>
      <c r="S1544" s="320">
        <v>0</v>
      </c>
      <c r="T1544" s="320">
        <v>0</v>
      </c>
      <c r="U1544" s="320">
        <v>0</v>
      </c>
      <c r="V1544" s="320">
        <v>0</v>
      </c>
      <c r="W1544" s="320">
        <v>0</v>
      </c>
      <c r="X1544" s="320">
        <v>0</v>
      </c>
      <c r="Y1544" s="320">
        <v>0</v>
      </c>
      <c r="Z1544" s="320">
        <v>0</v>
      </c>
    </row>
    <row r="1545" spans="4:26" hidden="1" outlineLevel="1">
      <c r="D1545" s="313" t="s">
        <v>412</v>
      </c>
      <c r="E1545" s="313" t="s">
        <v>68</v>
      </c>
      <c r="F1545" s="313" t="s">
        <v>734</v>
      </c>
      <c r="G1545" s="313" t="s">
        <v>743</v>
      </c>
      <c r="H1545" s="313" t="s">
        <v>738</v>
      </c>
      <c r="I1545" s="313" t="s">
        <v>1205</v>
      </c>
      <c r="J1545" s="313" t="s">
        <v>3566</v>
      </c>
      <c r="K1545" s="313" t="s">
        <v>172</v>
      </c>
      <c r="M1545" s="325">
        <v>0</v>
      </c>
      <c r="N1545" s="320"/>
      <c r="O1545" s="320">
        <v>0</v>
      </c>
      <c r="P1545" s="320">
        <v>0</v>
      </c>
      <c r="Q1545" s="320">
        <v>0</v>
      </c>
      <c r="R1545" s="320">
        <v>0</v>
      </c>
      <c r="S1545" s="320">
        <v>0</v>
      </c>
      <c r="T1545" s="320">
        <v>0</v>
      </c>
      <c r="U1545" s="320">
        <v>0</v>
      </c>
      <c r="V1545" s="320">
        <v>0</v>
      </c>
      <c r="W1545" s="320">
        <v>0</v>
      </c>
      <c r="X1545" s="320">
        <v>0</v>
      </c>
      <c r="Y1545" s="320">
        <v>0</v>
      </c>
      <c r="Z1545" s="320">
        <v>0</v>
      </c>
    </row>
    <row r="1546" spans="4:26" hidden="1" outlineLevel="1">
      <c r="D1546" s="313" t="s">
        <v>412</v>
      </c>
      <c r="E1546" s="313" t="s">
        <v>68</v>
      </c>
      <c r="F1546" s="313" t="s">
        <v>736</v>
      </c>
      <c r="G1546" s="313" t="s">
        <v>737</v>
      </c>
      <c r="H1546" s="313" t="s">
        <v>738</v>
      </c>
      <c r="I1546" s="313" t="s">
        <v>1205</v>
      </c>
      <c r="J1546" s="313" t="s">
        <v>3567</v>
      </c>
      <c r="K1546" s="313" t="s">
        <v>172</v>
      </c>
      <c r="M1546" s="325">
        <v>0</v>
      </c>
      <c r="N1546" s="320"/>
      <c r="O1546" s="320">
        <v>0</v>
      </c>
      <c r="P1546" s="320">
        <v>0</v>
      </c>
      <c r="Q1546" s="320">
        <v>0</v>
      </c>
      <c r="R1546" s="320">
        <v>0</v>
      </c>
      <c r="S1546" s="320">
        <v>0</v>
      </c>
      <c r="T1546" s="320">
        <v>0</v>
      </c>
      <c r="U1546" s="320">
        <v>0</v>
      </c>
      <c r="V1546" s="320">
        <v>0</v>
      </c>
      <c r="W1546" s="320">
        <v>0</v>
      </c>
      <c r="X1546" s="320">
        <v>0</v>
      </c>
      <c r="Y1546" s="320">
        <v>0</v>
      </c>
      <c r="Z1546" s="320">
        <v>0</v>
      </c>
    </row>
    <row r="1547" spans="4:26" hidden="1" outlineLevel="1">
      <c r="D1547" s="313" t="s">
        <v>412</v>
      </c>
      <c r="E1547" s="313" t="s">
        <v>68</v>
      </c>
      <c r="F1547" s="313" t="s">
        <v>736</v>
      </c>
      <c r="G1547" s="313" t="s">
        <v>743</v>
      </c>
      <c r="H1547" s="313" t="s">
        <v>738</v>
      </c>
      <c r="I1547" s="313" t="s">
        <v>1205</v>
      </c>
      <c r="J1547" s="313" t="s">
        <v>3568</v>
      </c>
      <c r="K1547" s="313" t="s">
        <v>172</v>
      </c>
      <c r="M1547" s="325">
        <v>0</v>
      </c>
      <c r="N1547" s="320"/>
      <c r="O1547" s="320">
        <v>0</v>
      </c>
      <c r="P1547" s="320">
        <v>0</v>
      </c>
      <c r="Q1547" s="320">
        <v>0</v>
      </c>
      <c r="R1547" s="320">
        <v>0</v>
      </c>
      <c r="S1547" s="320">
        <v>0</v>
      </c>
      <c r="T1547" s="320">
        <v>0</v>
      </c>
      <c r="U1547" s="320">
        <v>0</v>
      </c>
      <c r="V1547" s="320">
        <v>0</v>
      </c>
      <c r="W1547" s="320">
        <v>0</v>
      </c>
      <c r="X1547" s="320">
        <v>0</v>
      </c>
      <c r="Y1547" s="320">
        <v>0</v>
      </c>
      <c r="Z1547" s="320">
        <v>0</v>
      </c>
    </row>
    <row r="1548" spans="4:26" hidden="1" outlineLevel="1">
      <c r="D1548" s="313" t="s">
        <v>3356</v>
      </c>
      <c r="E1548" s="313" t="s">
        <v>68</v>
      </c>
      <c r="F1548" s="313" t="s">
        <v>736</v>
      </c>
      <c r="G1548" s="313" t="s">
        <v>737</v>
      </c>
      <c r="H1548" s="313" t="s">
        <v>738</v>
      </c>
      <c r="I1548" s="313" t="s">
        <v>1187</v>
      </c>
      <c r="J1548" s="313" t="s">
        <v>3569</v>
      </c>
      <c r="K1548" s="313" t="s">
        <v>167</v>
      </c>
      <c r="M1548" s="325">
        <v>11377</v>
      </c>
      <c r="N1548" s="320"/>
      <c r="O1548" s="320">
        <v>928</v>
      </c>
      <c r="P1548" s="320">
        <v>503</v>
      </c>
      <c r="Q1548" s="320">
        <v>2042</v>
      </c>
      <c r="R1548" s="320">
        <v>1654</v>
      </c>
      <c r="S1548" s="320">
        <v>1755</v>
      </c>
      <c r="T1548" s="320">
        <v>582</v>
      </c>
      <c r="U1548" s="320">
        <v>338</v>
      </c>
      <c r="V1548" s="320">
        <v>915</v>
      </c>
      <c r="W1548" s="320">
        <v>644</v>
      </c>
      <c r="X1548" s="320">
        <v>1141</v>
      </c>
      <c r="Y1548" s="320">
        <v>516</v>
      </c>
      <c r="Z1548" s="320">
        <v>359</v>
      </c>
    </row>
    <row r="1549" spans="4:26" hidden="1" outlineLevel="1">
      <c r="D1549" s="313" t="s">
        <v>4141</v>
      </c>
      <c r="E1549" s="313" t="s">
        <v>68</v>
      </c>
      <c r="F1549" s="313" t="s">
        <v>736</v>
      </c>
      <c r="G1549" s="313" t="s">
        <v>737</v>
      </c>
      <c r="H1549" s="313" t="s">
        <v>738</v>
      </c>
      <c r="I1549" s="313" t="s">
        <v>1187</v>
      </c>
      <c r="J1549" s="313" t="s">
        <v>2977</v>
      </c>
      <c r="K1549" s="313" t="s">
        <v>167</v>
      </c>
      <c r="M1549" s="325">
        <v>258055</v>
      </c>
      <c r="N1549" s="320"/>
      <c r="O1549" s="320">
        <v>38039</v>
      </c>
      <c r="P1549" s="320">
        <v>23175</v>
      </c>
      <c r="Q1549" s="320">
        <v>20660</v>
      </c>
      <c r="R1549" s="320">
        <v>22849</v>
      </c>
      <c r="S1549" s="320">
        <v>27150</v>
      </c>
      <c r="T1549" s="320">
        <v>28727</v>
      </c>
      <c r="U1549" s="320">
        <v>27065</v>
      </c>
      <c r="V1549" s="320">
        <v>12002</v>
      </c>
      <c r="W1549" s="320">
        <v>16955</v>
      </c>
      <c r="X1549" s="320">
        <v>19272</v>
      </c>
      <c r="Y1549" s="320">
        <v>12411</v>
      </c>
      <c r="Z1549" s="320">
        <v>9750</v>
      </c>
    </row>
    <row r="1550" spans="4:26" hidden="1" outlineLevel="1">
      <c r="D1550" s="313" t="s">
        <v>1145</v>
      </c>
      <c r="E1550" s="313" t="s">
        <v>68</v>
      </c>
      <c r="F1550" s="313" t="s">
        <v>736</v>
      </c>
      <c r="G1550" s="313" t="s">
        <v>737</v>
      </c>
      <c r="H1550" s="313" t="s">
        <v>738</v>
      </c>
      <c r="I1550" s="313" t="s">
        <v>1187</v>
      </c>
      <c r="J1550" s="313" t="s">
        <v>1146</v>
      </c>
      <c r="K1550" s="313" t="s">
        <v>167</v>
      </c>
      <c r="M1550" s="325">
        <v>43174</v>
      </c>
      <c r="N1550" s="320"/>
      <c r="O1550" s="320">
        <v>3499</v>
      </c>
      <c r="P1550" s="320">
        <v>2167</v>
      </c>
      <c r="Q1550" s="320">
        <v>5697</v>
      </c>
      <c r="R1550" s="320">
        <v>2323</v>
      </c>
      <c r="S1550" s="320">
        <v>3154</v>
      </c>
      <c r="T1550" s="320">
        <v>1990</v>
      </c>
      <c r="U1550" s="320">
        <v>11903</v>
      </c>
      <c r="V1550" s="320">
        <v>6751</v>
      </c>
      <c r="W1550" s="320">
        <v>1341</v>
      </c>
      <c r="X1550" s="320">
        <v>2124</v>
      </c>
      <c r="Y1550" s="320">
        <v>1757</v>
      </c>
      <c r="Z1550" s="320">
        <v>468</v>
      </c>
    </row>
    <row r="1551" spans="4:26" hidden="1" outlineLevel="1">
      <c r="D1551" s="313" t="s">
        <v>1145</v>
      </c>
      <c r="E1551" s="313" t="s">
        <v>68</v>
      </c>
      <c r="F1551" s="313" t="s">
        <v>736</v>
      </c>
      <c r="G1551" s="313" t="s">
        <v>737</v>
      </c>
      <c r="H1551" s="313" t="s">
        <v>738</v>
      </c>
      <c r="I1551" s="313" t="s">
        <v>1187</v>
      </c>
      <c r="J1551" s="313" t="s">
        <v>4142</v>
      </c>
      <c r="K1551" s="313" t="s">
        <v>167</v>
      </c>
      <c r="M1551" s="325">
        <v>5592</v>
      </c>
      <c r="N1551" s="320"/>
      <c r="O1551" s="320"/>
      <c r="P1551" s="320"/>
      <c r="Q1551" s="320"/>
      <c r="R1551" s="320"/>
      <c r="S1551" s="320"/>
      <c r="T1551" s="320"/>
      <c r="U1551" s="320">
        <v>158</v>
      </c>
      <c r="V1551" s="320">
        <v>5148</v>
      </c>
      <c r="W1551" s="320">
        <v>123</v>
      </c>
      <c r="X1551" s="320">
        <v>163</v>
      </c>
      <c r="Y1551" s="320">
        <v>0</v>
      </c>
      <c r="Z1551" s="320">
        <v>0</v>
      </c>
    </row>
    <row r="1552" spans="4:26" hidden="1" outlineLevel="1">
      <c r="D1552" s="313" t="s">
        <v>848</v>
      </c>
      <c r="E1552" s="313" t="s">
        <v>68</v>
      </c>
      <c r="F1552" s="313" t="s">
        <v>736</v>
      </c>
      <c r="G1552" s="313" t="s">
        <v>737</v>
      </c>
      <c r="H1552" s="313" t="s">
        <v>738</v>
      </c>
      <c r="I1552" s="313" t="s">
        <v>1187</v>
      </c>
      <c r="J1552" s="313" t="s">
        <v>525</v>
      </c>
      <c r="K1552" s="313" t="s">
        <v>167</v>
      </c>
      <c r="M1552" s="325">
        <v>0</v>
      </c>
      <c r="N1552" s="320"/>
      <c r="O1552" s="320">
        <v>0</v>
      </c>
      <c r="P1552" s="320">
        <v>0</v>
      </c>
      <c r="Q1552" s="320">
        <v>0</v>
      </c>
      <c r="R1552" s="320">
        <v>0</v>
      </c>
      <c r="S1552" s="320">
        <v>0</v>
      </c>
      <c r="T1552" s="320">
        <v>0</v>
      </c>
      <c r="U1552" s="320">
        <v>0</v>
      </c>
      <c r="V1552" s="320">
        <v>0</v>
      </c>
      <c r="W1552" s="320">
        <v>0</v>
      </c>
      <c r="X1552" s="320">
        <v>0</v>
      </c>
      <c r="Y1552" s="320">
        <v>0</v>
      </c>
      <c r="Z1552" s="320">
        <v>0</v>
      </c>
    </row>
    <row r="1553" spans="4:26" hidden="1" outlineLevel="1">
      <c r="D1553" s="313" t="s">
        <v>813</v>
      </c>
      <c r="E1553" s="313" t="s">
        <v>67</v>
      </c>
      <c r="F1553" s="313" t="s">
        <v>736</v>
      </c>
      <c r="G1553" s="313" t="s">
        <v>737</v>
      </c>
      <c r="H1553" s="313" t="s">
        <v>738</v>
      </c>
      <c r="I1553" s="313" t="s">
        <v>1187</v>
      </c>
      <c r="J1553" s="313" t="s">
        <v>2257</v>
      </c>
      <c r="K1553" s="313" t="s">
        <v>171</v>
      </c>
      <c r="M1553" s="325">
        <v>508</v>
      </c>
      <c r="N1553" s="320"/>
      <c r="O1553" s="320">
        <v>16</v>
      </c>
      <c r="P1553" s="320">
        <v>124</v>
      </c>
      <c r="Q1553" s="320">
        <v>77</v>
      </c>
      <c r="R1553" s="320">
        <v>42</v>
      </c>
      <c r="S1553" s="320">
        <v>46</v>
      </c>
      <c r="T1553" s="320">
        <v>22</v>
      </c>
      <c r="U1553" s="320">
        <v>1</v>
      </c>
      <c r="V1553" s="320">
        <v>93</v>
      </c>
      <c r="W1553" s="320">
        <v>28</v>
      </c>
      <c r="X1553" s="320">
        <v>1</v>
      </c>
      <c r="Y1553" s="320">
        <v>45</v>
      </c>
      <c r="Z1553" s="320">
        <v>13</v>
      </c>
    </row>
    <row r="1554" spans="4:26" hidden="1" outlineLevel="1">
      <c r="D1554" s="313" t="s">
        <v>813</v>
      </c>
      <c r="E1554" s="313" t="s">
        <v>67</v>
      </c>
      <c r="F1554" s="313" t="s">
        <v>734</v>
      </c>
      <c r="G1554" s="313" t="s">
        <v>737</v>
      </c>
      <c r="H1554" s="313" t="s">
        <v>738</v>
      </c>
      <c r="I1554" s="313" t="s">
        <v>1205</v>
      </c>
      <c r="J1554" s="313" t="s">
        <v>2258</v>
      </c>
      <c r="K1554" s="313" t="s">
        <v>171</v>
      </c>
      <c r="M1554" s="325">
        <v>0</v>
      </c>
      <c r="N1554" s="320"/>
      <c r="O1554" s="320">
        <v>0</v>
      </c>
      <c r="P1554" s="320">
        <v>0</v>
      </c>
      <c r="Q1554" s="320">
        <v>0</v>
      </c>
      <c r="R1554" s="320">
        <v>0</v>
      </c>
      <c r="S1554" s="320">
        <v>0</v>
      </c>
      <c r="T1554" s="320">
        <v>0</v>
      </c>
      <c r="U1554" s="320">
        <v>0</v>
      </c>
      <c r="V1554" s="320">
        <v>0</v>
      </c>
      <c r="W1554" s="320">
        <v>0</v>
      </c>
      <c r="X1554" s="320">
        <v>0</v>
      </c>
      <c r="Y1554" s="320">
        <v>0</v>
      </c>
      <c r="Z1554" s="320">
        <v>0</v>
      </c>
    </row>
    <row r="1555" spans="4:26" hidden="1" outlineLevel="1">
      <c r="D1555" s="313" t="s">
        <v>813</v>
      </c>
      <c r="E1555" s="313" t="s">
        <v>67</v>
      </c>
      <c r="F1555" s="313" t="s">
        <v>734</v>
      </c>
      <c r="G1555" s="313" t="s">
        <v>743</v>
      </c>
      <c r="H1555" s="313" t="s">
        <v>738</v>
      </c>
      <c r="I1555" s="313" t="s">
        <v>1205</v>
      </c>
      <c r="J1555" s="313" t="s">
        <v>2259</v>
      </c>
      <c r="K1555" s="313" t="s">
        <v>171</v>
      </c>
      <c r="M1555" s="325">
        <v>0</v>
      </c>
      <c r="N1555" s="320"/>
      <c r="O1555" s="320">
        <v>0</v>
      </c>
      <c r="P1555" s="320">
        <v>0</v>
      </c>
      <c r="Q1555" s="320">
        <v>0</v>
      </c>
      <c r="R1555" s="320">
        <v>0</v>
      </c>
      <c r="S1555" s="320">
        <v>0</v>
      </c>
      <c r="T1555" s="320">
        <v>0</v>
      </c>
      <c r="U1555" s="320">
        <v>0</v>
      </c>
      <c r="V1555" s="320">
        <v>0</v>
      </c>
      <c r="W1555" s="320">
        <v>0</v>
      </c>
      <c r="X1555" s="320">
        <v>0</v>
      </c>
      <c r="Y1555" s="320">
        <v>0</v>
      </c>
      <c r="Z1555" s="320">
        <v>0</v>
      </c>
    </row>
    <row r="1556" spans="4:26" hidden="1" outlineLevel="1">
      <c r="D1556" s="313" t="s">
        <v>813</v>
      </c>
      <c r="E1556" s="313" t="s">
        <v>67</v>
      </c>
      <c r="F1556" s="313" t="s">
        <v>736</v>
      </c>
      <c r="G1556" s="313" t="s">
        <v>737</v>
      </c>
      <c r="H1556" s="313" t="s">
        <v>738</v>
      </c>
      <c r="I1556" s="313" t="s">
        <v>1205</v>
      </c>
      <c r="J1556" s="313" t="s">
        <v>2260</v>
      </c>
      <c r="K1556" s="313" t="s">
        <v>171</v>
      </c>
      <c r="M1556" s="325">
        <v>0</v>
      </c>
      <c r="N1556" s="320"/>
      <c r="O1556" s="320">
        <v>0</v>
      </c>
      <c r="P1556" s="320">
        <v>0</v>
      </c>
      <c r="Q1556" s="320">
        <v>0</v>
      </c>
      <c r="R1556" s="320">
        <v>0</v>
      </c>
      <c r="S1556" s="320">
        <v>0</v>
      </c>
      <c r="T1556" s="320">
        <v>0</v>
      </c>
      <c r="U1556" s="320">
        <v>0</v>
      </c>
      <c r="V1556" s="320">
        <v>0</v>
      </c>
      <c r="W1556" s="320">
        <v>0</v>
      </c>
      <c r="X1556" s="320">
        <v>0</v>
      </c>
      <c r="Y1556" s="320">
        <v>0</v>
      </c>
      <c r="Z1556" s="320">
        <v>0</v>
      </c>
    </row>
    <row r="1557" spans="4:26" hidden="1" outlineLevel="1">
      <c r="D1557" s="313" t="s">
        <v>813</v>
      </c>
      <c r="E1557" s="313" t="s">
        <v>67</v>
      </c>
      <c r="F1557" s="313" t="s">
        <v>736</v>
      </c>
      <c r="G1557" s="313" t="s">
        <v>743</v>
      </c>
      <c r="H1557" s="313" t="s">
        <v>738</v>
      </c>
      <c r="I1557" s="313" t="s">
        <v>1205</v>
      </c>
      <c r="J1557" s="313" t="s">
        <v>2261</v>
      </c>
      <c r="K1557" s="313" t="s">
        <v>171</v>
      </c>
      <c r="M1557" s="325">
        <v>0</v>
      </c>
      <c r="N1557" s="320"/>
      <c r="O1557" s="320">
        <v>0</v>
      </c>
      <c r="P1557" s="320">
        <v>0</v>
      </c>
      <c r="Q1557" s="320">
        <v>0</v>
      </c>
      <c r="R1557" s="320">
        <v>0</v>
      </c>
      <c r="S1557" s="320">
        <v>0</v>
      </c>
      <c r="T1557" s="320">
        <v>0</v>
      </c>
      <c r="U1557" s="320">
        <v>0</v>
      </c>
      <c r="V1557" s="320">
        <v>0</v>
      </c>
      <c r="W1557" s="320">
        <v>0</v>
      </c>
      <c r="X1557" s="320">
        <v>0</v>
      </c>
      <c r="Y1557" s="320">
        <v>0</v>
      </c>
      <c r="Z1557" s="320">
        <v>0</v>
      </c>
    </row>
    <row r="1558" spans="4:26" hidden="1" outlineLevel="1">
      <c r="D1558" s="313" t="s">
        <v>326</v>
      </c>
      <c r="E1558" s="313" t="s">
        <v>67</v>
      </c>
      <c r="F1558" s="313" t="s">
        <v>736</v>
      </c>
      <c r="G1558" s="313" t="s">
        <v>737</v>
      </c>
      <c r="H1558" s="313" t="s">
        <v>738</v>
      </c>
      <c r="I1558" s="313" t="s">
        <v>1187</v>
      </c>
      <c r="J1558" s="313" t="s">
        <v>581</v>
      </c>
      <c r="K1558" s="313" t="s">
        <v>171</v>
      </c>
      <c r="M1558" s="325">
        <v>1580779</v>
      </c>
      <c r="N1558" s="320"/>
      <c r="O1558" s="320">
        <v>88934</v>
      </c>
      <c r="P1558" s="320">
        <v>81327</v>
      </c>
      <c r="Q1558" s="320">
        <v>112960</v>
      </c>
      <c r="R1558" s="320">
        <v>103660</v>
      </c>
      <c r="S1558" s="320">
        <v>254492</v>
      </c>
      <c r="T1558" s="320">
        <v>194940</v>
      </c>
      <c r="U1558" s="320">
        <v>144954</v>
      </c>
      <c r="V1558" s="320">
        <v>150723</v>
      </c>
      <c r="W1558" s="320">
        <v>134582</v>
      </c>
      <c r="X1558" s="320">
        <v>124757</v>
      </c>
      <c r="Y1558" s="320">
        <v>101470</v>
      </c>
      <c r="Z1558" s="320">
        <v>87980</v>
      </c>
    </row>
    <row r="1559" spans="4:26" hidden="1" outlineLevel="1">
      <c r="D1559" s="313" t="s">
        <v>326</v>
      </c>
      <c r="E1559" s="313" t="s">
        <v>67</v>
      </c>
      <c r="F1559" s="313" t="s">
        <v>736</v>
      </c>
      <c r="G1559" s="313" t="s">
        <v>743</v>
      </c>
      <c r="H1559" s="313" t="s">
        <v>738</v>
      </c>
      <c r="I1559" s="313" t="s">
        <v>1187</v>
      </c>
      <c r="J1559" s="313" t="s">
        <v>633</v>
      </c>
      <c r="K1559" s="313" t="s">
        <v>171</v>
      </c>
      <c r="M1559" s="325">
        <v>8861</v>
      </c>
      <c r="N1559" s="320"/>
      <c r="O1559" s="320">
        <v>636</v>
      </c>
      <c r="P1559" s="320">
        <v>681</v>
      </c>
      <c r="Q1559" s="320">
        <v>697</v>
      </c>
      <c r="R1559" s="320">
        <v>226</v>
      </c>
      <c r="S1559" s="320">
        <v>2251</v>
      </c>
      <c r="T1559" s="320">
        <v>1249</v>
      </c>
      <c r="U1559" s="320">
        <v>0</v>
      </c>
      <c r="V1559" s="320">
        <v>65</v>
      </c>
      <c r="W1559" s="320">
        <v>332</v>
      </c>
      <c r="X1559" s="320">
        <v>104</v>
      </c>
      <c r="Y1559" s="320">
        <v>1919</v>
      </c>
      <c r="Z1559" s="320">
        <v>701</v>
      </c>
    </row>
    <row r="1560" spans="4:26" hidden="1" outlineLevel="1">
      <c r="D1560" s="313" t="s">
        <v>326</v>
      </c>
      <c r="E1560" s="313" t="s">
        <v>67</v>
      </c>
      <c r="F1560" s="313" t="s">
        <v>734</v>
      </c>
      <c r="G1560" s="313" t="s">
        <v>737</v>
      </c>
      <c r="H1560" s="313" t="s">
        <v>738</v>
      </c>
      <c r="I1560" s="313" t="s">
        <v>1205</v>
      </c>
      <c r="J1560" s="313" t="s">
        <v>2262</v>
      </c>
      <c r="K1560" s="313" t="s">
        <v>171</v>
      </c>
      <c r="M1560" s="325">
        <v>0</v>
      </c>
      <c r="N1560" s="320"/>
      <c r="O1560" s="320">
        <v>0</v>
      </c>
      <c r="P1560" s="320">
        <v>0</v>
      </c>
      <c r="Q1560" s="320">
        <v>0</v>
      </c>
      <c r="R1560" s="320">
        <v>0</v>
      </c>
      <c r="S1560" s="320">
        <v>0</v>
      </c>
      <c r="T1560" s="320">
        <v>0</v>
      </c>
      <c r="U1560" s="320">
        <v>0</v>
      </c>
      <c r="V1560" s="320">
        <v>0</v>
      </c>
      <c r="W1560" s="320">
        <v>0</v>
      </c>
      <c r="X1560" s="320">
        <v>0</v>
      </c>
      <c r="Y1560" s="320">
        <v>0</v>
      </c>
      <c r="Z1560" s="320">
        <v>0</v>
      </c>
    </row>
    <row r="1561" spans="4:26" hidden="1" outlineLevel="1">
      <c r="D1561" s="313" t="s">
        <v>326</v>
      </c>
      <c r="E1561" s="313" t="s">
        <v>67</v>
      </c>
      <c r="F1561" s="313" t="s">
        <v>734</v>
      </c>
      <c r="G1561" s="313" t="s">
        <v>743</v>
      </c>
      <c r="H1561" s="313" t="s">
        <v>738</v>
      </c>
      <c r="I1561" s="313" t="s">
        <v>1205</v>
      </c>
      <c r="J1561" s="313" t="s">
        <v>2263</v>
      </c>
      <c r="K1561" s="313" t="s">
        <v>171</v>
      </c>
      <c r="M1561" s="325">
        <v>0</v>
      </c>
      <c r="N1561" s="320"/>
      <c r="O1561" s="320">
        <v>0</v>
      </c>
      <c r="P1561" s="320">
        <v>0</v>
      </c>
      <c r="Q1561" s="320">
        <v>0</v>
      </c>
      <c r="R1561" s="320">
        <v>0</v>
      </c>
      <c r="S1561" s="320">
        <v>0</v>
      </c>
      <c r="T1561" s="320">
        <v>0</v>
      </c>
      <c r="U1561" s="320">
        <v>0</v>
      </c>
      <c r="V1561" s="320">
        <v>0</v>
      </c>
      <c r="W1561" s="320">
        <v>0</v>
      </c>
      <c r="X1561" s="320">
        <v>0</v>
      </c>
      <c r="Y1561" s="320">
        <v>0</v>
      </c>
      <c r="Z1561" s="320">
        <v>0</v>
      </c>
    </row>
    <row r="1562" spans="4:26" hidden="1" outlineLevel="1">
      <c r="D1562" s="313" t="s">
        <v>326</v>
      </c>
      <c r="E1562" s="313" t="s">
        <v>67</v>
      </c>
      <c r="F1562" s="313" t="s">
        <v>736</v>
      </c>
      <c r="G1562" s="313" t="s">
        <v>737</v>
      </c>
      <c r="H1562" s="313" t="s">
        <v>738</v>
      </c>
      <c r="I1562" s="313" t="s">
        <v>1205</v>
      </c>
      <c r="J1562" s="313" t="s">
        <v>2264</v>
      </c>
      <c r="K1562" s="313" t="s">
        <v>171</v>
      </c>
      <c r="M1562" s="325">
        <v>0</v>
      </c>
      <c r="N1562" s="320"/>
      <c r="O1562" s="320">
        <v>0</v>
      </c>
      <c r="P1562" s="320">
        <v>0</v>
      </c>
      <c r="Q1562" s="320">
        <v>0</v>
      </c>
      <c r="R1562" s="320">
        <v>0</v>
      </c>
      <c r="S1562" s="320">
        <v>0</v>
      </c>
      <c r="T1562" s="320">
        <v>0</v>
      </c>
      <c r="U1562" s="320">
        <v>0</v>
      </c>
      <c r="V1562" s="320">
        <v>0</v>
      </c>
      <c r="W1562" s="320">
        <v>0</v>
      </c>
      <c r="X1562" s="320">
        <v>0</v>
      </c>
      <c r="Y1562" s="320">
        <v>0</v>
      </c>
      <c r="Z1562" s="320">
        <v>0</v>
      </c>
    </row>
    <row r="1563" spans="4:26" hidden="1" outlineLevel="1">
      <c r="D1563" s="313" t="s">
        <v>326</v>
      </c>
      <c r="E1563" s="313" t="s">
        <v>67</v>
      </c>
      <c r="F1563" s="313" t="s">
        <v>736</v>
      </c>
      <c r="G1563" s="313" t="s">
        <v>743</v>
      </c>
      <c r="H1563" s="313" t="s">
        <v>738</v>
      </c>
      <c r="I1563" s="313" t="s">
        <v>1205</v>
      </c>
      <c r="J1563" s="313" t="s">
        <v>2265</v>
      </c>
      <c r="K1563" s="313" t="s">
        <v>171</v>
      </c>
      <c r="M1563" s="325">
        <v>0</v>
      </c>
      <c r="N1563" s="320"/>
      <c r="O1563" s="320">
        <v>0</v>
      </c>
      <c r="P1563" s="320">
        <v>0</v>
      </c>
      <c r="Q1563" s="320">
        <v>0</v>
      </c>
      <c r="R1563" s="320">
        <v>0</v>
      </c>
      <c r="S1563" s="320">
        <v>0</v>
      </c>
      <c r="T1563" s="320">
        <v>0</v>
      </c>
      <c r="U1563" s="320">
        <v>0</v>
      </c>
      <c r="V1563" s="320">
        <v>0</v>
      </c>
      <c r="W1563" s="320">
        <v>0</v>
      </c>
      <c r="X1563" s="320">
        <v>0</v>
      </c>
      <c r="Y1563" s="320">
        <v>0</v>
      </c>
      <c r="Z1563" s="320">
        <v>0</v>
      </c>
    </row>
    <row r="1564" spans="4:26" hidden="1" outlineLevel="1">
      <c r="D1564" s="313" t="s">
        <v>2266</v>
      </c>
      <c r="E1564" s="313" t="s">
        <v>67</v>
      </c>
      <c r="F1564" s="313" t="s">
        <v>736</v>
      </c>
      <c r="G1564" s="313" t="s">
        <v>737</v>
      </c>
      <c r="H1564" s="313" t="s">
        <v>738</v>
      </c>
      <c r="I1564" s="313" t="s">
        <v>1187</v>
      </c>
      <c r="J1564" s="313" t="s">
        <v>2267</v>
      </c>
      <c r="K1564" s="313" t="s">
        <v>171</v>
      </c>
      <c r="M1564" s="325">
        <v>966</v>
      </c>
      <c r="N1564" s="320"/>
      <c r="O1564" s="320">
        <v>21</v>
      </c>
      <c r="P1564" s="320">
        <v>242</v>
      </c>
      <c r="Q1564" s="320">
        <v>1</v>
      </c>
      <c r="R1564" s="320">
        <v>50</v>
      </c>
      <c r="S1564" s="320">
        <v>27</v>
      </c>
      <c r="T1564" s="320">
        <v>50</v>
      </c>
      <c r="U1564" s="320">
        <v>1</v>
      </c>
      <c r="V1564" s="320">
        <v>201</v>
      </c>
      <c r="W1564" s="320">
        <v>156</v>
      </c>
      <c r="X1564" s="320">
        <v>217</v>
      </c>
      <c r="Y1564" s="320">
        <v>0</v>
      </c>
      <c r="Z1564" s="320">
        <v>0</v>
      </c>
    </row>
    <row r="1565" spans="4:26" hidden="1" outlineLevel="1">
      <c r="D1565" s="313" t="s">
        <v>413</v>
      </c>
      <c r="E1565" s="313" t="s">
        <v>67</v>
      </c>
      <c r="F1565" s="313" t="s">
        <v>736</v>
      </c>
      <c r="G1565" s="313" t="s">
        <v>737</v>
      </c>
      <c r="H1565" s="313" t="s">
        <v>738</v>
      </c>
      <c r="I1565" s="313" t="s">
        <v>1187</v>
      </c>
      <c r="J1565" s="313" t="s">
        <v>582</v>
      </c>
      <c r="K1565" s="313" t="s">
        <v>171</v>
      </c>
      <c r="M1565" s="325">
        <v>19598</v>
      </c>
      <c r="N1565" s="320"/>
      <c r="O1565" s="320">
        <v>895</v>
      </c>
      <c r="P1565" s="320">
        <v>707</v>
      </c>
      <c r="Q1565" s="320">
        <v>458</v>
      </c>
      <c r="R1565" s="320">
        <v>1578</v>
      </c>
      <c r="S1565" s="320">
        <v>633</v>
      </c>
      <c r="T1565" s="320">
        <v>243</v>
      </c>
      <c r="U1565" s="320">
        <v>1445</v>
      </c>
      <c r="V1565" s="320">
        <v>4495</v>
      </c>
      <c r="W1565" s="320">
        <v>3674</v>
      </c>
      <c r="X1565" s="320">
        <v>3284</v>
      </c>
      <c r="Y1565" s="320">
        <v>1084</v>
      </c>
      <c r="Z1565" s="320">
        <v>1102</v>
      </c>
    </row>
    <row r="1566" spans="4:26" hidden="1" outlineLevel="1">
      <c r="D1566" s="313" t="s">
        <v>413</v>
      </c>
      <c r="E1566" s="313" t="s">
        <v>67</v>
      </c>
      <c r="F1566" s="313" t="s">
        <v>736</v>
      </c>
      <c r="G1566" s="313" t="s">
        <v>743</v>
      </c>
      <c r="H1566" s="313" t="s">
        <v>738</v>
      </c>
      <c r="I1566" s="313" t="s">
        <v>1187</v>
      </c>
      <c r="J1566" s="313" t="s">
        <v>634</v>
      </c>
      <c r="K1566" s="313" t="s">
        <v>171</v>
      </c>
      <c r="M1566" s="325">
        <v>1327</v>
      </c>
      <c r="N1566" s="320"/>
      <c r="O1566" s="320">
        <v>330</v>
      </c>
      <c r="P1566" s="320">
        <v>107</v>
      </c>
      <c r="Q1566" s="320">
        <v>0</v>
      </c>
      <c r="R1566" s="320">
        <v>85</v>
      </c>
      <c r="S1566" s="320">
        <v>300</v>
      </c>
      <c r="T1566" s="320">
        <v>1</v>
      </c>
      <c r="U1566" s="320">
        <v>200</v>
      </c>
      <c r="V1566" s="320">
        <v>0</v>
      </c>
      <c r="W1566" s="320">
        <v>304</v>
      </c>
      <c r="X1566" s="320">
        <v>0</v>
      </c>
      <c r="Y1566" s="320">
        <v>0</v>
      </c>
      <c r="Z1566" s="320">
        <v>0</v>
      </c>
    </row>
    <row r="1567" spans="4:26" hidden="1" outlineLevel="1">
      <c r="D1567" s="313" t="s">
        <v>413</v>
      </c>
      <c r="E1567" s="313" t="s">
        <v>67</v>
      </c>
      <c r="F1567" s="313" t="s">
        <v>734</v>
      </c>
      <c r="G1567" s="313" t="s">
        <v>737</v>
      </c>
      <c r="H1567" s="313" t="s">
        <v>738</v>
      </c>
      <c r="I1567" s="313" t="s">
        <v>1205</v>
      </c>
      <c r="J1567" s="313" t="s">
        <v>2268</v>
      </c>
      <c r="K1567" s="313" t="s">
        <v>171</v>
      </c>
      <c r="M1567" s="325">
        <v>0</v>
      </c>
      <c r="N1567" s="320"/>
      <c r="O1567" s="320">
        <v>0</v>
      </c>
      <c r="P1567" s="320">
        <v>0</v>
      </c>
      <c r="Q1567" s="320">
        <v>0</v>
      </c>
      <c r="R1567" s="320">
        <v>0</v>
      </c>
      <c r="S1567" s="320">
        <v>0</v>
      </c>
      <c r="T1567" s="320">
        <v>0</v>
      </c>
      <c r="U1567" s="320">
        <v>0</v>
      </c>
      <c r="V1567" s="320">
        <v>0</v>
      </c>
      <c r="W1567" s="320">
        <v>0</v>
      </c>
      <c r="X1567" s="320">
        <v>0</v>
      </c>
      <c r="Y1567" s="320">
        <v>0</v>
      </c>
      <c r="Z1567" s="320">
        <v>0</v>
      </c>
    </row>
    <row r="1568" spans="4:26" hidden="1" outlineLevel="1">
      <c r="D1568" s="313" t="s">
        <v>413</v>
      </c>
      <c r="E1568" s="313" t="s">
        <v>67</v>
      </c>
      <c r="F1568" s="313" t="s">
        <v>734</v>
      </c>
      <c r="G1568" s="313" t="s">
        <v>743</v>
      </c>
      <c r="H1568" s="313" t="s">
        <v>738</v>
      </c>
      <c r="I1568" s="313" t="s">
        <v>1205</v>
      </c>
      <c r="J1568" s="313" t="s">
        <v>2269</v>
      </c>
      <c r="K1568" s="313" t="s">
        <v>171</v>
      </c>
      <c r="M1568" s="325">
        <v>0</v>
      </c>
      <c r="N1568" s="320"/>
      <c r="O1568" s="320">
        <v>0</v>
      </c>
      <c r="P1568" s="320">
        <v>0</v>
      </c>
      <c r="Q1568" s="320">
        <v>0</v>
      </c>
      <c r="R1568" s="320">
        <v>0</v>
      </c>
      <c r="S1568" s="320">
        <v>0</v>
      </c>
      <c r="T1568" s="320">
        <v>0</v>
      </c>
      <c r="U1568" s="320">
        <v>0</v>
      </c>
      <c r="V1568" s="320">
        <v>0</v>
      </c>
      <c r="W1568" s="320">
        <v>0</v>
      </c>
      <c r="X1568" s="320">
        <v>0</v>
      </c>
      <c r="Y1568" s="320">
        <v>0</v>
      </c>
      <c r="Z1568" s="320">
        <v>0</v>
      </c>
    </row>
    <row r="1569" spans="4:26" hidden="1" outlineLevel="1">
      <c r="D1569" s="313" t="s">
        <v>413</v>
      </c>
      <c r="E1569" s="313" t="s">
        <v>67</v>
      </c>
      <c r="F1569" s="313" t="s">
        <v>736</v>
      </c>
      <c r="G1569" s="313" t="s">
        <v>737</v>
      </c>
      <c r="H1569" s="313" t="s">
        <v>738</v>
      </c>
      <c r="I1569" s="313" t="s">
        <v>1205</v>
      </c>
      <c r="J1569" s="313" t="s">
        <v>2270</v>
      </c>
      <c r="K1569" s="313" t="s">
        <v>171</v>
      </c>
      <c r="M1569" s="325">
        <v>0</v>
      </c>
      <c r="N1569" s="320"/>
      <c r="O1569" s="320">
        <v>0</v>
      </c>
      <c r="P1569" s="320">
        <v>0</v>
      </c>
      <c r="Q1569" s="320">
        <v>0</v>
      </c>
      <c r="R1569" s="320">
        <v>0</v>
      </c>
      <c r="S1569" s="320">
        <v>0</v>
      </c>
      <c r="T1569" s="320">
        <v>0</v>
      </c>
      <c r="U1569" s="320">
        <v>0</v>
      </c>
      <c r="V1569" s="320">
        <v>0</v>
      </c>
      <c r="W1569" s="320">
        <v>0</v>
      </c>
      <c r="X1569" s="320">
        <v>0</v>
      </c>
      <c r="Y1569" s="320">
        <v>0</v>
      </c>
      <c r="Z1569" s="320">
        <v>0</v>
      </c>
    </row>
    <row r="1570" spans="4:26" hidden="1" outlineLevel="1">
      <c r="D1570" s="313" t="s">
        <v>413</v>
      </c>
      <c r="E1570" s="313" t="s">
        <v>67</v>
      </c>
      <c r="F1570" s="313" t="s">
        <v>736</v>
      </c>
      <c r="G1570" s="313" t="s">
        <v>743</v>
      </c>
      <c r="H1570" s="313" t="s">
        <v>738</v>
      </c>
      <c r="I1570" s="313" t="s">
        <v>1205</v>
      </c>
      <c r="J1570" s="313" t="s">
        <v>2271</v>
      </c>
      <c r="K1570" s="313" t="s">
        <v>171</v>
      </c>
      <c r="M1570" s="325">
        <v>0</v>
      </c>
      <c r="N1570" s="320"/>
      <c r="O1570" s="320">
        <v>0</v>
      </c>
      <c r="P1570" s="320">
        <v>0</v>
      </c>
      <c r="Q1570" s="320">
        <v>0</v>
      </c>
      <c r="R1570" s="320">
        <v>0</v>
      </c>
      <c r="S1570" s="320">
        <v>0</v>
      </c>
      <c r="T1570" s="320">
        <v>0</v>
      </c>
      <c r="U1570" s="320">
        <v>0</v>
      </c>
      <c r="V1570" s="320">
        <v>0</v>
      </c>
      <c r="W1570" s="320">
        <v>0</v>
      </c>
      <c r="X1570" s="320">
        <v>0</v>
      </c>
      <c r="Y1570" s="320">
        <v>0</v>
      </c>
      <c r="Z1570" s="320">
        <v>0</v>
      </c>
    </row>
    <row r="1571" spans="4:26" hidden="1" outlineLevel="1">
      <c r="D1571" s="313" t="s">
        <v>4143</v>
      </c>
      <c r="E1571" s="313" t="s">
        <v>67</v>
      </c>
      <c r="F1571" s="313" t="s">
        <v>736</v>
      </c>
      <c r="G1571" s="313" t="s">
        <v>737</v>
      </c>
      <c r="H1571" s="313" t="s">
        <v>738</v>
      </c>
      <c r="I1571" s="313" t="s">
        <v>1187</v>
      </c>
      <c r="J1571" s="313" t="s">
        <v>4144</v>
      </c>
      <c r="K1571" s="313" t="s">
        <v>171</v>
      </c>
      <c r="M1571" s="325">
        <v>362</v>
      </c>
      <c r="N1571" s="320"/>
      <c r="O1571" s="320"/>
      <c r="P1571" s="320"/>
      <c r="Q1571" s="320"/>
      <c r="R1571" s="320"/>
      <c r="S1571" s="320"/>
      <c r="T1571" s="320">
        <v>85</v>
      </c>
      <c r="U1571" s="320">
        <v>0</v>
      </c>
      <c r="V1571" s="320">
        <v>0</v>
      </c>
      <c r="W1571" s="320">
        <v>170</v>
      </c>
      <c r="X1571" s="320">
        <v>2</v>
      </c>
      <c r="Y1571" s="320">
        <v>105</v>
      </c>
      <c r="Z1571" s="320">
        <v>0</v>
      </c>
    </row>
    <row r="1572" spans="4:26" hidden="1" outlineLevel="1">
      <c r="D1572" s="313" t="s">
        <v>414</v>
      </c>
      <c r="E1572" s="313" t="s">
        <v>69</v>
      </c>
      <c r="F1572" s="313" t="s">
        <v>736</v>
      </c>
      <c r="G1572" s="313" t="s">
        <v>737</v>
      </c>
      <c r="H1572" s="313" t="s">
        <v>738</v>
      </c>
      <c r="I1572" s="313" t="s">
        <v>1187</v>
      </c>
      <c r="J1572" s="313" t="s">
        <v>541</v>
      </c>
      <c r="K1572" s="313" t="s">
        <v>170</v>
      </c>
      <c r="M1572" s="325">
        <v>35898</v>
      </c>
      <c r="N1572" s="320"/>
      <c r="O1572" s="320">
        <v>4495</v>
      </c>
      <c r="P1572" s="320">
        <v>2464</v>
      </c>
      <c r="Q1572" s="320">
        <v>1943</v>
      </c>
      <c r="R1572" s="320">
        <v>2054</v>
      </c>
      <c r="S1572" s="320">
        <v>3088</v>
      </c>
      <c r="T1572" s="320">
        <v>3501</v>
      </c>
      <c r="U1572" s="320">
        <v>1338</v>
      </c>
      <c r="V1572" s="320">
        <v>1095</v>
      </c>
      <c r="W1572" s="320">
        <v>2339</v>
      </c>
      <c r="X1572" s="320">
        <v>4696</v>
      </c>
      <c r="Y1572" s="320">
        <v>2894</v>
      </c>
      <c r="Z1572" s="320">
        <v>5991</v>
      </c>
    </row>
    <row r="1573" spans="4:26" hidden="1" outlineLevel="1">
      <c r="D1573" s="313" t="s">
        <v>414</v>
      </c>
      <c r="E1573" s="313" t="s">
        <v>67</v>
      </c>
      <c r="F1573" s="313" t="s">
        <v>736</v>
      </c>
      <c r="G1573" s="313" t="s">
        <v>737</v>
      </c>
      <c r="H1573" s="313" t="s">
        <v>738</v>
      </c>
      <c r="I1573" s="313" t="s">
        <v>1187</v>
      </c>
      <c r="J1573" s="313" t="s">
        <v>703</v>
      </c>
      <c r="K1573" s="313" t="s">
        <v>170</v>
      </c>
      <c r="M1573" s="325">
        <v>3014</v>
      </c>
      <c r="N1573" s="320"/>
      <c r="O1573" s="320">
        <v>75</v>
      </c>
      <c r="P1573" s="320">
        <v>173</v>
      </c>
      <c r="Q1573" s="320">
        <v>251</v>
      </c>
      <c r="R1573" s="320">
        <v>120</v>
      </c>
      <c r="S1573" s="320">
        <v>255</v>
      </c>
      <c r="T1573" s="320">
        <v>136</v>
      </c>
      <c r="U1573" s="320">
        <v>160</v>
      </c>
      <c r="V1573" s="320">
        <v>218</v>
      </c>
      <c r="W1573" s="320">
        <v>208</v>
      </c>
      <c r="X1573" s="320">
        <v>307</v>
      </c>
      <c r="Y1573" s="320">
        <v>596</v>
      </c>
      <c r="Z1573" s="320">
        <v>515</v>
      </c>
    </row>
    <row r="1574" spans="4:26" hidden="1" outlineLevel="1">
      <c r="D1574" s="313" t="s">
        <v>414</v>
      </c>
      <c r="E1574" s="313" t="s">
        <v>69</v>
      </c>
      <c r="F1574" s="313" t="s">
        <v>734</v>
      </c>
      <c r="G1574" s="313" t="s">
        <v>737</v>
      </c>
      <c r="H1574" s="313" t="s">
        <v>738</v>
      </c>
      <c r="I1574" s="313" t="s">
        <v>1205</v>
      </c>
      <c r="J1574" s="313" t="s">
        <v>2272</v>
      </c>
      <c r="K1574" s="313" t="s">
        <v>170</v>
      </c>
      <c r="M1574" s="325">
        <v>0</v>
      </c>
      <c r="N1574" s="320"/>
      <c r="O1574" s="320">
        <v>0</v>
      </c>
      <c r="P1574" s="320">
        <v>0</v>
      </c>
      <c r="Q1574" s="320">
        <v>0</v>
      </c>
      <c r="R1574" s="320">
        <v>0</v>
      </c>
      <c r="S1574" s="320">
        <v>0</v>
      </c>
      <c r="T1574" s="320">
        <v>0</v>
      </c>
      <c r="U1574" s="320">
        <v>0</v>
      </c>
      <c r="V1574" s="320">
        <v>0</v>
      </c>
      <c r="W1574" s="320">
        <v>0</v>
      </c>
      <c r="X1574" s="320">
        <v>0</v>
      </c>
      <c r="Y1574" s="320">
        <v>0</v>
      </c>
      <c r="Z1574" s="320">
        <v>0</v>
      </c>
    </row>
    <row r="1575" spans="4:26" hidden="1" outlineLevel="1">
      <c r="D1575" s="313" t="s">
        <v>414</v>
      </c>
      <c r="E1575" s="313" t="s">
        <v>69</v>
      </c>
      <c r="F1575" s="313" t="s">
        <v>734</v>
      </c>
      <c r="G1575" s="313" t="s">
        <v>743</v>
      </c>
      <c r="H1575" s="313" t="s">
        <v>738</v>
      </c>
      <c r="I1575" s="313" t="s">
        <v>1205</v>
      </c>
      <c r="J1575" s="313" t="s">
        <v>2273</v>
      </c>
      <c r="K1575" s="313" t="s">
        <v>170</v>
      </c>
      <c r="M1575" s="325">
        <v>0</v>
      </c>
      <c r="N1575" s="320"/>
      <c r="O1575" s="320">
        <v>0</v>
      </c>
      <c r="P1575" s="320">
        <v>0</v>
      </c>
      <c r="Q1575" s="320">
        <v>0</v>
      </c>
      <c r="R1575" s="320">
        <v>0</v>
      </c>
      <c r="S1575" s="320">
        <v>0</v>
      </c>
      <c r="T1575" s="320">
        <v>0</v>
      </c>
      <c r="U1575" s="320">
        <v>0</v>
      </c>
      <c r="V1575" s="320">
        <v>0</v>
      </c>
      <c r="W1575" s="320">
        <v>0</v>
      </c>
      <c r="X1575" s="320">
        <v>0</v>
      </c>
      <c r="Y1575" s="320">
        <v>0</v>
      </c>
      <c r="Z1575" s="320">
        <v>0</v>
      </c>
    </row>
    <row r="1576" spans="4:26" hidden="1" outlineLevel="1">
      <c r="D1576" s="313" t="s">
        <v>414</v>
      </c>
      <c r="E1576" s="313" t="s">
        <v>69</v>
      </c>
      <c r="F1576" s="313" t="s">
        <v>736</v>
      </c>
      <c r="G1576" s="313" t="s">
        <v>737</v>
      </c>
      <c r="H1576" s="313" t="s">
        <v>738</v>
      </c>
      <c r="I1576" s="313" t="s">
        <v>1205</v>
      </c>
      <c r="J1576" s="313" t="s">
        <v>2274</v>
      </c>
      <c r="K1576" s="313" t="s">
        <v>170</v>
      </c>
      <c r="M1576" s="325">
        <v>0</v>
      </c>
      <c r="N1576" s="320"/>
      <c r="O1576" s="320">
        <v>0</v>
      </c>
      <c r="P1576" s="320">
        <v>0</v>
      </c>
      <c r="Q1576" s="320">
        <v>0</v>
      </c>
      <c r="R1576" s="320">
        <v>0</v>
      </c>
      <c r="S1576" s="320">
        <v>0</v>
      </c>
      <c r="T1576" s="320">
        <v>0</v>
      </c>
      <c r="U1576" s="320">
        <v>0</v>
      </c>
      <c r="V1576" s="320">
        <v>0</v>
      </c>
      <c r="W1576" s="320">
        <v>0</v>
      </c>
      <c r="X1576" s="320">
        <v>0</v>
      </c>
      <c r="Y1576" s="320">
        <v>0</v>
      </c>
      <c r="Z1576" s="320">
        <v>0</v>
      </c>
    </row>
    <row r="1577" spans="4:26" hidden="1" outlineLevel="1">
      <c r="D1577" s="313" t="s">
        <v>414</v>
      </c>
      <c r="E1577" s="313" t="s">
        <v>69</v>
      </c>
      <c r="F1577" s="313" t="s">
        <v>736</v>
      </c>
      <c r="G1577" s="313" t="s">
        <v>743</v>
      </c>
      <c r="H1577" s="313" t="s">
        <v>738</v>
      </c>
      <c r="I1577" s="313" t="s">
        <v>1205</v>
      </c>
      <c r="J1577" s="313" t="s">
        <v>2275</v>
      </c>
      <c r="K1577" s="313" t="s">
        <v>170</v>
      </c>
      <c r="M1577" s="325">
        <v>0</v>
      </c>
      <c r="N1577" s="320"/>
      <c r="O1577" s="320">
        <v>0</v>
      </c>
      <c r="P1577" s="320">
        <v>0</v>
      </c>
      <c r="Q1577" s="320">
        <v>0</v>
      </c>
      <c r="R1577" s="320">
        <v>0</v>
      </c>
      <c r="S1577" s="320">
        <v>0</v>
      </c>
      <c r="T1577" s="320">
        <v>0</v>
      </c>
      <c r="U1577" s="320">
        <v>0</v>
      </c>
      <c r="V1577" s="320">
        <v>0</v>
      </c>
      <c r="W1577" s="320">
        <v>0</v>
      </c>
      <c r="X1577" s="320">
        <v>0</v>
      </c>
      <c r="Y1577" s="320">
        <v>0</v>
      </c>
      <c r="Z1577" s="320">
        <v>0</v>
      </c>
    </row>
    <row r="1578" spans="4:26" hidden="1" outlineLevel="1">
      <c r="D1578" s="313" t="s">
        <v>414</v>
      </c>
      <c r="E1578" s="313" t="s">
        <v>67</v>
      </c>
      <c r="F1578" s="313" t="s">
        <v>734</v>
      </c>
      <c r="G1578" s="313" t="s">
        <v>737</v>
      </c>
      <c r="H1578" s="313" t="s">
        <v>738</v>
      </c>
      <c r="I1578" s="313" t="s">
        <v>1205</v>
      </c>
      <c r="J1578" s="313" t="s">
        <v>2276</v>
      </c>
      <c r="K1578" s="313" t="s">
        <v>171</v>
      </c>
      <c r="M1578" s="325">
        <v>0</v>
      </c>
      <c r="N1578" s="320"/>
      <c r="O1578" s="320">
        <v>0</v>
      </c>
      <c r="P1578" s="320">
        <v>0</v>
      </c>
      <c r="Q1578" s="320">
        <v>0</v>
      </c>
      <c r="R1578" s="320">
        <v>0</v>
      </c>
      <c r="S1578" s="320">
        <v>0</v>
      </c>
      <c r="T1578" s="320">
        <v>0</v>
      </c>
      <c r="U1578" s="320">
        <v>0</v>
      </c>
      <c r="V1578" s="320">
        <v>0</v>
      </c>
      <c r="W1578" s="320">
        <v>0</v>
      </c>
      <c r="X1578" s="320">
        <v>0</v>
      </c>
      <c r="Y1578" s="320">
        <v>0</v>
      </c>
      <c r="Z1578" s="320">
        <v>0</v>
      </c>
    </row>
    <row r="1579" spans="4:26" hidden="1" outlineLevel="1">
      <c r="D1579" s="313" t="s">
        <v>414</v>
      </c>
      <c r="E1579" s="313" t="s">
        <v>67</v>
      </c>
      <c r="F1579" s="313" t="s">
        <v>734</v>
      </c>
      <c r="G1579" s="313" t="s">
        <v>743</v>
      </c>
      <c r="H1579" s="313" t="s">
        <v>738</v>
      </c>
      <c r="I1579" s="313" t="s">
        <v>1205</v>
      </c>
      <c r="J1579" s="313" t="s">
        <v>2277</v>
      </c>
      <c r="K1579" s="313" t="s">
        <v>171</v>
      </c>
      <c r="M1579" s="325">
        <v>0</v>
      </c>
      <c r="N1579" s="320"/>
      <c r="O1579" s="320">
        <v>0</v>
      </c>
      <c r="P1579" s="320">
        <v>0</v>
      </c>
      <c r="Q1579" s="320">
        <v>0</v>
      </c>
      <c r="R1579" s="320">
        <v>0</v>
      </c>
      <c r="S1579" s="320">
        <v>0</v>
      </c>
      <c r="T1579" s="320">
        <v>0</v>
      </c>
      <c r="U1579" s="320">
        <v>0</v>
      </c>
      <c r="V1579" s="320">
        <v>0</v>
      </c>
      <c r="W1579" s="320">
        <v>0</v>
      </c>
      <c r="X1579" s="320">
        <v>0</v>
      </c>
      <c r="Y1579" s="320">
        <v>0</v>
      </c>
      <c r="Z1579" s="320">
        <v>0</v>
      </c>
    </row>
    <row r="1580" spans="4:26" hidden="1" outlineLevel="1">
      <c r="D1580" s="313" t="s">
        <v>414</v>
      </c>
      <c r="E1580" s="313" t="s">
        <v>67</v>
      </c>
      <c r="F1580" s="313" t="s">
        <v>736</v>
      </c>
      <c r="G1580" s="313" t="s">
        <v>737</v>
      </c>
      <c r="H1580" s="313" t="s">
        <v>738</v>
      </c>
      <c r="I1580" s="313" t="s">
        <v>1205</v>
      </c>
      <c r="J1580" s="313" t="s">
        <v>2278</v>
      </c>
      <c r="K1580" s="313" t="s">
        <v>171</v>
      </c>
      <c r="M1580" s="325">
        <v>0</v>
      </c>
      <c r="N1580" s="320"/>
      <c r="O1580" s="320">
        <v>0</v>
      </c>
      <c r="P1580" s="320">
        <v>0</v>
      </c>
      <c r="Q1580" s="320">
        <v>0</v>
      </c>
      <c r="R1580" s="320">
        <v>0</v>
      </c>
      <c r="S1580" s="320">
        <v>0</v>
      </c>
      <c r="T1580" s="320">
        <v>0</v>
      </c>
      <c r="U1580" s="320">
        <v>0</v>
      </c>
      <c r="V1580" s="320">
        <v>0</v>
      </c>
      <c r="W1580" s="320">
        <v>0</v>
      </c>
      <c r="X1580" s="320">
        <v>0</v>
      </c>
      <c r="Y1580" s="320">
        <v>0</v>
      </c>
      <c r="Z1580" s="320">
        <v>0</v>
      </c>
    </row>
    <row r="1581" spans="4:26" hidden="1" outlineLevel="1">
      <c r="D1581" s="313" t="s">
        <v>414</v>
      </c>
      <c r="E1581" s="313" t="s">
        <v>67</v>
      </c>
      <c r="F1581" s="313" t="s">
        <v>736</v>
      </c>
      <c r="G1581" s="313" t="s">
        <v>743</v>
      </c>
      <c r="H1581" s="313" t="s">
        <v>738</v>
      </c>
      <c r="I1581" s="313" t="s">
        <v>1205</v>
      </c>
      <c r="J1581" s="313" t="s">
        <v>2279</v>
      </c>
      <c r="K1581" s="313" t="s">
        <v>171</v>
      </c>
      <c r="M1581" s="325">
        <v>0</v>
      </c>
      <c r="N1581" s="320"/>
      <c r="O1581" s="320">
        <v>0</v>
      </c>
      <c r="P1581" s="320">
        <v>0</v>
      </c>
      <c r="Q1581" s="320">
        <v>0</v>
      </c>
      <c r="R1581" s="320">
        <v>0</v>
      </c>
      <c r="S1581" s="320">
        <v>0</v>
      </c>
      <c r="T1581" s="320">
        <v>0</v>
      </c>
      <c r="U1581" s="320">
        <v>0</v>
      </c>
      <c r="V1581" s="320">
        <v>0</v>
      </c>
      <c r="W1581" s="320">
        <v>0</v>
      </c>
      <c r="X1581" s="320">
        <v>0</v>
      </c>
      <c r="Y1581" s="320">
        <v>0</v>
      </c>
      <c r="Z1581" s="320">
        <v>0</v>
      </c>
    </row>
    <row r="1582" spans="4:26" hidden="1" outlineLevel="1">
      <c r="D1582" s="313" t="s">
        <v>2280</v>
      </c>
      <c r="E1582" s="313" t="s">
        <v>67</v>
      </c>
      <c r="F1582" s="313" t="s">
        <v>736</v>
      </c>
      <c r="G1582" s="313" t="s">
        <v>737</v>
      </c>
      <c r="H1582" s="313" t="s">
        <v>738</v>
      </c>
      <c r="I1582" s="313" t="s">
        <v>1187</v>
      </c>
      <c r="J1582" s="313" t="s">
        <v>2281</v>
      </c>
      <c r="K1582" s="313" t="s">
        <v>171</v>
      </c>
      <c r="M1582" s="325">
        <v>311</v>
      </c>
      <c r="N1582" s="320"/>
      <c r="O1582" s="320">
        <v>10</v>
      </c>
      <c r="P1582" s="320">
        <v>0</v>
      </c>
      <c r="Q1582" s="320">
        <v>9</v>
      </c>
      <c r="R1582" s="320">
        <v>127</v>
      </c>
      <c r="S1582" s="320">
        <v>2</v>
      </c>
      <c r="T1582" s="320">
        <v>10</v>
      </c>
      <c r="U1582" s="320">
        <v>16</v>
      </c>
      <c r="V1582" s="320">
        <v>36</v>
      </c>
      <c r="W1582" s="320">
        <v>7</v>
      </c>
      <c r="X1582" s="320">
        <v>44</v>
      </c>
      <c r="Y1582" s="320">
        <v>17</v>
      </c>
      <c r="Z1582" s="320">
        <v>33</v>
      </c>
    </row>
    <row r="1583" spans="4:26" hidden="1" outlineLevel="1">
      <c r="D1583" s="313" t="s">
        <v>415</v>
      </c>
      <c r="E1583" s="313" t="s">
        <v>67</v>
      </c>
      <c r="F1583" s="313" t="s">
        <v>736</v>
      </c>
      <c r="G1583" s="313" t="s">
        <v>737</v>
      </c>
      <c r="H1583" s="313" t="s">
        <v>738</v>
      </c>
      <c r="I1583" s="313" t="s">
        <v>1187</v>
      </c>
      <c r="J1583" s="313" t="s">
        <v>583</v>
      </c>
      <c r="K1583" s="313" t="s">
        <v>171</v>
      </c>
      <c r="M1583" s="325">
        <v>490280</v>
      </c>
      <c r="N1583" s="320"/>
      <c r="O1583" s="320">
        <v>49048</v>
      </c>
      <c r="P1583" s="320">
        <v>42569</v>
      </c>
      <c r="Q1583" s="320">
        <v>22150</v>
      </c>
      <c r="R1583" s="320">
        <v>20112</v>
      </c>
      <c r="S1583" s="320">
        <v>26814</v>
      </c>
      <c r="T1583" s="320">
        <v>31755</v>
      </c>
      <c r="U1583" s="320">
        <v>55854</v>
      </c>
      <c r="V1583" s="320">
        <v>16858</v>
      </c>
      <c r="W1583" s="320">
        <v>27293</v>
      </c>
      <c r="X1583" s="320">
        <v>54627</v>
      </c>
      <c r="Y1583" s="320">
        <v>72686</v>
      </c>
      <c r="Z1583" s="320">
        <v>70514</v>
      </c>
    </row>
    <row r="1584" spans="4:26" hidden="1" outlineLevel="1">
      <c r="D1584" s="313" t="s">
        <v>415</v>
      </c>
      <c r="E1584" s="313" t="s">
        <v>67</v>
      </c>
      <c r="F1584" s="313" t="s">
        <v>736</v>
      </c>
      <c r="G1584" s="313" t="s">
        <v>743</v>
      </c>
      <c r="H1584" s="313" t="s">
        <v>738</v>
      </c>
      <c r="I1584" s="313" t="s">
        <v>1187</v>
      </c>
      <c r="J1584" s="313" t="s">
        <v>635</v>
      </c>
      <c r="K1584" s="313" t="s">
        <v>171</v>
      </c>
      <c r="M1584" s="325">
        <v>4980</v>
      </c>
      <c r="N1584" s="320"/>
      <c r="O1584" s="320">
        <v>650</v>
      </c>
      <c r="P1584" s="320">
        <v>500</v>
      </c>
      <c r="Q1584" s="320">
        <v>0</v>
      </c>
      <c r="R1584" s="320">
        <v>0</v>
      </c>
      <c r="S1584" s="320">
        <v>0</v>
      </c>
      <c r="T1584" s="320">
        <v>2670</v>
      </c>
      <c r="U1584" s="320">
        <v>0</v>
      </c>
      <c r="V1584" s="320">
        <v>100</v>
      </c>
      <c r="W1584" s="320">
        <v>500</v>
      </c>
      <c r="X1584" s="320">
        <v>200</v>
      </c>
      <c r="Y1584" s="320">
        <v>260</v>
      </c>
      <c r="Z1584" s="320">
        <v>100</v>
      </c>
    </row>
    <row r="1585" spans="4:26" hidden="1" outlineLevel="1">
      <c r="D1585" s="313" t="s">
        <v>415</v>
      </c>
      <c r="E1585" s="313" t="s">
        <v>67</v>
      </c>
      <c r="F1585" s="313" t="s">
        <v>734</v>
      </c>
      <c r="G1585" s="313" t="s">
        <v>737</v>
      </c>
      <c r="H1585" s="313" t="s">
        <v>738</v>
      </c>
      <c r="I1585" s="313" t="s">
        <v>1205</v>
      </c>
      <c r="J1585" s="313" t="s">
        <v>2282</v>
      </c>
      <c r="K1585" s="313" t="s">
        <v>171</v>
      </c>
      <c r="M1585" s="325">
        <v>0</v>
      </c>
      <c r="N1585" s="320"/>
      <c r="O1585" s="320">
        <v>0</v>
      </c>
      <c r="P1585" s="320">
        <v>0</v>
      </c>
      <c r="Q1585" s="320">
        <v>0</v>
      </c>
      <c r="R1585" s="320">
        <v>0</v>
      </c>
      <c r="S1585" s="320">
        <v>0</v>
      </c>
      <c r="T1585" s="320">
        <v>0</v>
      </c>
      <c r="U1585" s="320">
        <v>0</v>
      </c>
      <c r="V1585" s="320">
        <v>0</v>
      </c>
      <c r="W1585" s="320">
        <v>0</v>
      </c>
      <c r="X1585" s="320">
        <v>0</v>
      </c>
      <c r="Y1585" s="320">
        <v>0</v>
      </c>
      <c r="Z1585" s="320">
        <v>0</v>
      </c>
    </row>
    <row r="1586" spans="4:26" hidden="1" outlineLevel="1">
      <c r="D1586" s="313" t="s">
        <v>415</v>
      </c>
      <c r="E1586" s="313" t="s">
        <v>67</v>
      </c>
      <c r="F1586" s="313" t="s">
        <v>734</v>
      </c>
      <c r="G1586" s="313" t="s">
        <v>743</v>
      </c>
      <c r="H1586" s="313" t="s">
        <v>738</v>
      </c>
      <c r="I1586" s="313" t="s">
        <v>1205</v>
      </c>
      <c r="J1586" s="313" t="s">
        <v>2283</v>
      </c>
      <c r="K1586" s="313" t="s">
        <v>171</v>
      </c>
      <c r="M1586" s="325">
        <v>0</v>
      </c>
      <c r="N1586" s="320"/>
      <c r="O1586" s="320">
        <v>0</v>
      </c>
      <c r="P1586" s="320">
        <v>0</v>
      </c>
      <c r="Q1586" s="320">
        <v>0</v>
      </c>
      <c r="R1586" s="320">
        <v>0</v>
      </c>
      <c r="S1586" s="320">
        <v>0</v>
      </c>
      <c r="T1586" s="320">
        <v>0</v>
      </c>
      <c r="U1586" s="320">
        <v>0</v>
      </c>
      <c r="V1586" s="320">
        <v>0</v>
      </c>
      <c r="W1586" s="320">
        <v>0</v>
      </c>
      <c r="X1586" s="320">
        <v>0</v>
      </c>
      <c r="Y1586" s="320">
        <v>0</v>
      </c>
      <c r="Z1586" s="320">
        <v>0</v>
      </c>
    </row>
    <row r="1587" spans="4:26" hidden="1" outlineLevel="1">
      <c r="D1587" s="313" t="s">
        <v>415</v>
      </c>
      <c r="E1587" s="313" t="s">
        <v>67</v>
      </c>
      <c r="F1587" s="313" t="s">
        <v>736</v>
      </c>
      <c r="G1587" s="313" t="s">
        <v>737</v>
      </c>
      <c r="H1587" s="313" t="s">
        <v>738</v>
      </c>
      <c r="I1587" s="313" t="s">
        <v>1205</v>
      </c>
      <c r="J1587" s="313" t="s">
        <v>2284</v>
      </c>
      <c r="K1587" s="313" t="s">
        <v>171</v>
      </c>
      <c r="M1587" s="325">
        <v>0</v>
      </c>
      <c r="N1587" s="320"/>
      <c r="O1587" s="320">
        <v>0</v>
      </c>
      <c r="P1587" s="320">
        <v>0</v>
      </c>
      <c r="Q1587" s="320">
        <v>0</v>
      </c>
      <c r="R1587" s="320">
        <v>0</v>
      </c>
      <c r="S1587" s="320">
        <v>0</v>
      </c>
      <c r="T1587" s="320">
        <v>0</v>
      </c>
      <c r="U1587" s="320">
        <v>0</v>
      </c>
      <c r="V1587" s="320">
        <v>0</v>
      </c>
      <c r="W1587" s="320">
        <v>0</v>
      </c>
      <c r="X1587" s="320">
        <v>0</v>
      </c>
      <c r="Y1587" s="320">
        <v>0</v>
      </c>
      <c r="Z1587" s="320">
        <v>0</v>
      </c>
    </row>
    <row r="1588" spans="4:26" hidden="1" outlineLevel="1">
      <c r="D1588" s="313" t="s">
        <v>415</v>
      </c>
      <c r="E1588" s="313" t="s">
        <v>67</v>
      </c>
      <c r="F1588" s="313" t="s">
        <v>736</v>
      </c>
      <c r="G1588" s="313" t="s">
        <v>743</v>
      </c>
      <c r="H1588" s="313" t="s">
        <v>738</v>
      </c>
      <c r="I1588" s="313" t="s">
        <v>1205</v>
      </c>
      <c r="J1588" s="313" t="s">
        <v>2285</v>
      </c>
      <c r="K1588" s="313" t="s">
        <v>171</v>
      </c>
      <c r="M1588" s="325">
        <v>0</v>
      </c>
      <c r="N1588" s="320"/>
      <c r="O1588" s="320">
        <v>0</v>
      </c>
      <c r="P1588" s="320">
        <v>0</v>
      </c>
      <c r="Q1588" s="320">
        <v>0</v>
      </c>
      <c r="R1588" s="320">
        <v>0</v>
      </c>
      <c r="S1588" s="320">
        <v>0</v>
      </c>
      <c r="T1588" s="320">
        <v>0</v>
      </c>
      <c r="U1588" s="320">
        <v>0</v>
      </c>
      <c r="V1588" s="320">
        <v>0</v>
      </c>
      <c r="W1588" s="320">
        <v>0</v>
      </c>
      <c r="X1588" s="320">
        <v>0</v>
      </c>
      <c r="Y1588" s="320">
        <v>0</v>
      </c>
      <c r="Z1588" s="320">
        <v>0</v>
      </c>
    </row>
    <row r="1589" spans="4:26" hidden="1" outlineLevel="1">
      <c r="D1589" s="313" t="s">
        <v>2885</v>
      </c>
      <c r="E1589" s="313" t="s">
        <v>67</v>
      </c>
      <c r="F1589" s="313" t="s">
        <v>736</v>
      </c>
      <c r="G1589" s="313" t="s">
        <v>737</v>
      </c>
      <c r="H1589" s="313" t="s">
        <v>738</v>
      </c>
      <c r="I1589" s="313" t="s">
        <v>1187</v>
      </c>
      <c r="J1589" s="313" t="s">
        <v>584</v>
      </c>
      <c r="K1589" s="313" t="s">
        <v>171</v>
      </c>
      <c r="M1589" s="325">
        <v>235177</v>
      </c>
      <c r="N1589" s="320"/>
      <c r="O1589" s="320">
        <v>35026</v>
      </c>
      <c r="P1589" s="320">
        <v>26415</v>
      </c>
      <c r="Q1589" s="320">
        <v>17398</v>
      </c>
      <c r="R1589" s="320">
        <v>13726</v>
      </c>
      <c r="S1589" s="320">
        <v>36652</v>
      </c>
      <c r="T1589" s="320">
        <v>15043</v>
      </c>
      <c r="U1589" s="320">
        <v>35112</v>
      </c>
      <c r="V1589" s="320">
        <v>3342</v>
      </c>
      <c r="W1589" s="320">
        <v>3151</v>
      </c>
      <c r="X1589" s="320">
        <v>12490</v>
      </c>
      <c r="Y1589" s="320">
        <v>29081</v>
      </c>
      <c r="Z1589" s="320">
        <v>7741</v>
      </c>
    </row>
    <row r="1590" spans="4:26" hidden="1" outlineLevel="1">
      <c r="D1590" s="313" t="s">
        <v>2885</v>
      </c>
      <c r="E1590" s="313" t="s">
        <v>67</v>
      </c>
      <c r="F1590" s="313" t="s">
        <v>736</v>
      </c>
      <c r="G1590" s="313" t="s">
        <v>743</v>
      </c>
      <c r="H1590" s="313" t="s">
        <v>738</v>
      </c>
      <c r="I1590" s="313" t="s">
        <v>1187</v>
      </c>
      <c r="J1590" s="313" t="s">
        <v>636</v>
      </c>
      <c r="K1590" s="313" t="s">
        <v>171</v>
      </c>
      <c r="M1590" s="325">
        <v>958</v>
      </c>
      <c r="N1590" s="320"/>
      <c r="O1590" s="320">
        <v>200</v>
      </c>
      <c r="P1590" s="320">
        <v>0</v>
      </c>
      <c r="Q1590" s="320">
        <v>0</v>
      </c>
      <c r="R1590" s="320">
        <v>140</v>
      </c>
      <c r="S1590" s="320">
        <v>20</v>
      </c>
      <c r="T1590" s="320">
        <v>20</v>
      </c>
      <c r="U1590" s="320">
        <v>170</v>
      </c>
      <c r="V1590" s="320">
        <v>0</v>
      </c>
      <c r="W1590" s="320">
        <v>0</v>
      </c>
      <c r="X1590" s="320">
        <v>0</v>
      </c>
      <c r="Y1590" s="320">
        <v>0</v>
      </c>
      <c r="Z1590" s="320">
        <v>408</v>
      </c>
    </row>
    <row r="1591" spans="4:26" hidden="1" outlineLevel="1">
      <c r="D1591" s="313" t="s">
        <v>2885</v>
      </c>
      <c r="E1591" s="313" t="s">
        <v>67</v>
      </c>
      <c r="F1591" s="313" t="s">
        <v>734</v>
      </c>
      <c r="G1591" s="313" t="s">
        <v>737</v>
      </c>
      <c r="H1591" s="313" t="s">
        <v>738</v>
      </c>
      <c r="I1591" s="313" t="s">
        <v>1205</v>
      </c>
      <c r="J1591" s="313" t="s">
        <v>2286</v>
      </c>
      <c r="K1591" s="313" t="s">
        <v>171</v>
      </c>
      <c r="M1591" s="325">
        <v>0</v>
      </c>
      <c r="N1591" s="320"/>
      <c r="O1591" s="320">
        <v>0</v>
      </c>
      <c r="P1591" s="320">
        <v>0</v>
      </c>
      <c r="Q1591" s="320">
        <v>0</v>
      </c>
      <c r="R1591" s="320">
        <v>0</v>
      </c>
      <c r="S1591" s="320">
        <v>0</v>
      </c>
      <c r="T1591" s="320">
        <v>0</v>
      </c>
      <c r="U1591" s="320">
        <v>0</v>
      </c>
      <c r="V1591" s="320">
        <v>0</v>
      </c>
      <c r="W1591" s="320">
        <v>0</v>
      </c>
      <c r="X1591" s="320">
        <v>0</v>
      </c>
      <c r="Y1591" s="320">
        <v>0</v>
      </c>
      <c r="Z1591" s="320">
        <v>0</v>
      </c>
    </row>
    <row r="1592" spans="4:26" hidden="1" outlineLevel="1">
      <c r="D1592" s="313" t="s">
        <v>2885</v>
      </c>
      <c r="E1592" s="313" t="s">
        <v>67</v>
      </c>
      <c r="F1592" s="313" t="s">
        <v>734</v>
      </c>
      <c r="G1592" s="313" t="s">
        <v>743</v>
      </c>
      <c r="H1592" s="313" t="s">
        <v>738</v>
      </c>
      <c r="I1592" s="313" t="s">
        <v>1205</v>
      </c>
      <c r="J1592" s="313" t="s">
        <v>2287</v>
      </c>
      <c r="K1592" s="313" t="s">
        <v>171</v>
      </c>
      <c r="M1592" s="325">
        <v>0</v>
      </c>
      <c r="N1592" s="320"/>
      <c r="O1592" s="320">
        <v>0</v>
      </c>
      <c r="P1592" s="320">
        <v>0</v>
      </c>
      <c r="Q1592" s="320">
        <v>0</v>
      </c>
      <c r="R1592" s="320">
        <v>0</v>
      </c>
      <c r="S1592" s="320">
        <v>0</v>
      </c>
      <c r="T1592" s="320">
        <v>0</v>
      </c>
      <c r="U1592" s="320">
        <v>0</v>
      </c>
      <c r="V1592" s="320">
        <v>0</v>
      </c>
      <c r="W1592" s="320">
        <v>0</v>
      </c>
      <c r="X1592" s="320">
        <v>0</v>
      </c>
      <c r="Y1592" s="320">
        <v>0</v>
      </c>
      <c r="Z1592" s="320">
        <v>0</v>
      </c>
    </row>
    <row r="1593" spans="4:26" hidden="1" outlineLevel="1">
      <c r="D1593" s="313" t="s">
        <v>2885</v>
      </c>
      <c r="E1593" s="313" t="s">
        <v>67</v>
      </c>
      <c r="F1593" s="313" t="s">
        <v>736</v>
      </c>
      <c r="G1593" s="313" t="s">
        <v>737</v>
      </c>
      <c r="H1593" s="313" t="s">
        <v>738</v>
      </c>
      <c r="I1593" s="313" t="s">
        <v>1205</v>
      </c>
      <c r="J1593" s="313" t="s">
        <v>2288</v>
      </c>
      <c r="K1593" s="313" t="s">
        <v>171</v>
      </c>
      <c r="M1593" s="325">
        <v>0</v>
      </c>
      <c r="N1593" s="320"/>
      <c r="O1593" s="320">
        <v>0</v>
      </c>
      <c r="P1593" s="320">
        <v>0</v>
      </c>
      <c r="Q1593" s="320">
        <v>0</v>
      </c>
      <c r="R1593" s="320">
        <v>0</v>
      </c>
      <c r="S1593" s="320">
        <v>0</v>
      </c>
      <c r="T1593" s="320">
        <v>0</v>
      </c>
      <c r="U1593" s="320">
        <v>0</v>
      </c>
      <c r="V1593" s="320">
        <v>0</v>
      </c>
      <c r="W1593" s="320">
        <v>0</v>
      </c>
      <c r="X1593" s="320">
        <v>0</v>
      </c>
      <c r="Y1593" s="320">
        <v>0</v>
      </c>
      <c r="Z1593" s="320">
        <v>0</v>
      </c>
    </row>
    <row r="1594" spans="4:26" hidden="1" outlineLevel="1">
      <c r="D1594" s="313" t="s">
        <v>2885</v>
      </c>
      <c r="E1594" s="313" t="s">
        <v>67</v>
      </c>
      <c r="F1594" s="313" t="s">
        <v>736</v>
      </c>
      <c r="G1594" s="313" t="s">
        <v>743</v>
      </c>
      <c r="H1594" s="313" t="s">
        <v>738</v>
      </c>
      <c r="I1594" s="313" t="s">
        <v>1205</v>
      </c>
      <c r="J1594" s="313" t="s">
        <v>2289</v>
      </c>
      <c r="K1594" s="313" t="s">
        <v>171</v>
      </c>
      <c r="M1594" s="325">
        <v>0</v>
      </c>
      <c r="N1594" s="320"/>
      <c r="O1594" s="320">
        <v>0</v>
      </c>
      <c r="P1594" s="320">
        <v>0</v>
      </c>
      <c r="Q1594" s="320">
        <v>0</v>
      </c>
      <c r="R1594" s="320">
        <v>0</v>
      </c>
      <c r="S1594" s="320">
        <v>0</v>
      </c>
      <c r="T1594" s="320">
        <v>0</v>
      </c>
      <c r="U1594" s="320">
        <v>0</v>
      </c>
      <c r="V1594" s="320">
        <v>0</v>
      </c>
      <c r="W1594" s="320">
        <v>0</v>
      </c>
      <c r="X1594" s="320">
        <v>0</v>
      </c>
      <c r="Y1594" s="320">
        <v>0</v>
      </c>
      <c r="Z1594" s="320">
        <v>0</v>
      </c>
    </row>
    <row r="1595" spans="4:26" hidden="1" outlineLevel="1">
      <c r="D1595" s="313" t="s">
        <v>2994</v>
      </c>
      <c r="E1595" s="313" t="s">
        <v>68</v>
      </c>
      <c r="F1595" s="313" t="s">
        <v>736</v>
      </c>
      <c r="G1595" s="313" t="s">
        <v>737</v>
      </c>
      <c r="H1595" s="313" t="s">
        <v>738</v>
      </c>
      <c r="I1595" s="313" t="s">
        <v>1187</v>
      </c>
      <c r="J1595" s="313" t="s">
        <v>2995</v>
      </c>
      <c r="K1595" s="313" t="s">
        <v>167</v>
      </c>
      <c r="M1595" s="325">
        <v>21173</v>
      </c>
      <c r="N1595" s="320"/>
      <c r="O1595" s="320">
        <v>2569</v>
      </c>
      <c r="P1595" s="320">
        <v>1985</v>
      </c>
      <c r="Q1595" s="320">
        <v>1205</v>
      </c>
      <c r="R1595" s="320">
        <v>2092</v>
      </c>
      <c r="S1595" s="320">
        <v>728</v>
      </c>
      <c r="T1595" s="320">
        <v>2047</v>
      </c>
      <c r="U1595" s="320">
        <v>1700</v>
      </c>
      <c r="V1595" s="320">
        <v>1928</v>
      </c>
      <c r="W1595" s="320">
        <v>2006</v>
      </c>
      <c r="X1595" s="320">
        <v>1200</v>
      </c>
      <c r="Y1595" s="320">
        <v>1558</v>
      </c>
      <c r="Z1595" s="320">
        <v>2155</v>
      </c>
    </row>
    <row r="1596" spans="4:26" hidden="1" outlineLevel="1">
      <c r="D1596" s="313" t="s">
        <v>2290</v>
      </c>
      <c r="E1596" s="313" t="s">
        <v>67</v>
      </c>
      <c r="F1596" s="313" t="s">
        <v>736</v>
      </c>
      <c r="G1596" s="313" t="s">
        <v>737</v>
      </c>
      <c r="H1596" s="313" t="s">
        <v>738</v>
      </c>
      <c r="I1596" s="313" t="s">
        <v>1187</v>
      </c>
      <c r="J1596" s="313" t="s">
        <v>2291</v>
      </c>
      <c r="K1596" s="313" t="s">
        <v>171</v>
      </c>
      <c r="M1596" s="325">
        <v>239</v>
      </c>
      <c r="N1596" s="320"/>
      <c r="O1596" s="320">
        <v>24</v>
      </c>
      <c r="P1596" s="320">
        <v>5</v>
      </c>
      <c r="Q1596" s="320">
        <v>48</v>
      </c>
      <c r="R1596" s="320">
        <v>0</v>
      </c>
      <c r="S1596" s="320">
        <v>153</v>
      </c>
      <c r="T1596" s="320">
        <v>1</v>
      </c>
      <c r="U1596" s="320">
        <v>2</v>
      </c>
      <c r="V1596" s="320">
        <v>4</v>
      </c>
      <c r="W1596" s="320">
        <v>0</v>
      </c>
      <c r="X1596" s="320">
        <v>2</v>
      </c>
      <c r="Y1596" s="320">
        <v>0</v>
      </c>
      <c r="Z1596" s="320">
        <v>0</v>
      </c>
    </row>
    <row r="1597" spans="4:26" hidden="1" outlineLevel="1">
      <c r="D1597" s="313" t="s">
        <v>816</v>
      </c>
      <c r="E1597" s="313" t="s">
        <v>67</v>
      </c>
      <c r="F1597" s="313" t="s">
        <v>736</v>
      </c>
      <c r="G1597" s="313" t="s">
        <v>737</v>
      </c>
      <c r="H1597" s="313" t="s">
        <v>738</v>
      </c>
      <c r="I1597" s="313" t="s">
        <v>1187</v>
      </c>
      <c r="J1597" s="313" t="s">
        <v>585</v>
      </c>
      <c r="K1597" s="313" t="s">
        <v>171</v>
      </c>
      <c r="M1597" s="325">
        <v>14339</v>
      </c>
      <c r="N1597" s="320"/>
      <c r="O1597" s="320">
        <v>1183</v>
      </c>
      <c r="P1597" s="320">
        <v>1428</v>
      </c>
      <c r="Q1597" s="320">
        <v>1350</v>
      </c>
      <c r="R1597" s="320">
        <v>222</v>
      </c>
      <c r="S1597" s="320">
        <v>0</v>
      </c>
      <c r="T1597" s="320">
        <v>2241</v>
      </c>
      <c r="U1597" s="320">
        <v>2635</v>
      </c>
      <c r="V1597" s="320">
        <v>770</v>
      </c>
      <c r="W1597" s="320">
        <v>1504</v>
      </c>
      <c r="X1597" s="320">
        <v>1305</v>
      </c>
      <c r="Y1597" s="320">
        <v>141</v>
      </c>
      <c r="Z1597" s="320">
        <v>1560</v>
      </c>
    </row>
    <row r="1598" spans="4:26" hidden="1" outlineLevel="1">
      <c r="D1598" s="313" t="s">
        <v>816</v>
      </c>
      <c r="E1598" s="313" t="s">
        <v>67</v>
      </c>
      <c r="F1598" s="313" t="s">
        <v>736</v>
      </c>
      <c r="G1598" s="313" t="s">
        <v>743</v>
      </c>
      <c r="H1598" s="313" t="s">
        <v>738</v>
      </c>
      <c r="I1598" s="313" t="s">
        <v>1187</v>
      </c>
      <c r="J1598" s="313" t="s">
        <v>637</v>
      </c>
      <c r="K1598" s="313" t="s">
        <v>171</v>
      </c>
      <c r="M1598" s="325">
        <v>0</v>
      </c>
      <c r="N1598" s="320"/>
      <c r="O1598" s="320">
        <v>0</v>
      </c>
      <c r="P1598" s="320">
        <v>0</v>
      </c>
      <c r="Q1598" s="320">
        <v>0</v>
      </c>
      <c r="R1598" s="320">
        <v>0</v>
      </c>
      <c r="S1598" s="320">
        <v>0</v>
      </c>
      <c r="T1598" s="320">
        <v>0</v>
      </c>
      <c r="U1598" s="320">
        <v>0</v>
      </c>
      <c r="V1598" s="320">
        <v>0</v>
      </c>
      <c r="W1598" s="320">
        <v>0</v>
      </c>
      <c r="X1598" s="320">
        <v>0</v>
      </c>
      <c r="Y1598" s="320">
        <v>0</v>
      </c>
      <c r="Z1598" s="320">
        <v>0</v>
      </c>
    </row>
    <row r="1599" spans="4:26" hidden="1" outlineLevel="1">
      <c r="D1599" s="313" t="s">
        <v>816</v>
      </c>
      <c r="E1599" s="313" t="s">
        <v>67</v>
      </c>
      <c r="F1599" s="313" t="s">
        <v>734</v>
      </c>
      <c r="G1599" s="313" t="s">
        <v>737</v>
      </c>
      <c r="H1599" s="313" t="s">
        <v>738</v>
      </c>
      <c r="I1599" s="313" t="s">
        <v>1205</v>
      </c>
      <c r="J1599" s="313" t="s">
        <v>2292</v>
      </c>
      <c r="K1599" s="313" t="s">
        <v>171</v>
      </c>
      <c r="M1599" s="325">
        <v>0</v>
      </c>
      <c r="N1599" s="320"/>
      <c r="O1599" s="320">
        <v>0</v>
      </c>
      <c r="P1599" s="320">
        <v>0</v>
      </c>
      <c r="Q1599" s="320">
        <v>0</v>
      </c>
      <c r="R1599" s="320">
        <v>0</v>
      </c>
      <c r="S1599" s="320">
        <v>0</v>
      </c>
      <c r="T1599" s="320">
        <v>0</v>
      </c>
      <c r="U1599" s="320">
        <v>0</v>
      </c>
      <c r="V1599" s="320">
        <v>0</v>
      </c>
      <c r="W1599" s="320">
        <v>0</v>
      </c>
      <c r="X1599" s="320">
        <v>0</v>
      </c>
      <c r="Y1599" s="320">
        <v>0</v>
      </c>
      <c r="Z1599" s="320">
        <v>0</v>
      </c>
    </row>
    <row r="1600" spans="4:26" hidden="1" outlineLevel="1">
      <c r="D1600" s="313" t="s">
        <v>816</v>
      </c>
      <c r="E1600" s="313" t="s">
        <v>67</v>
      </c>
      <c r="F1600" s="313" t="s">
        <v>734</v>
      </c>
      <c r="G1600" s="313" t="s">
        <v>743</v>
      </c>
      <c r="H1600" s="313" t="s">
        <v>738</v>
      </c>
      <c r="I1600" s="313" t="s">
        <v>1205</v>
      </c>
      <c r="J1600" s="313" t="s">
        <v>2293</v>
      </c>
      <c r="K1600" s="313" t="s">
        <v>171</v>
      </c>
      <c r="M1600" s="325">
        <v>0</v>
      </c>
      <c r="N1600" s="320"/>
      <c r="O1600" s="320">
        <v>0</v>
      </c>
      <c r="P1600" s="320">
        <v>0</v>
      </c>
      <c r="Q1600" s="320">
        <v>0</v>
      </c>
      <c r="R1600" s="320">
        <v>0</v>
      </c>
      <c r="S1600" s="320">
        <v>0</v>
      </c>
      <c r="T1600" s="320">
        <v>0</v>
      </c>
      <c r="U1600" s="320">
        <v>0</v>
      </c>
      <c r="V1600" s="320">
        <v>0</v>
      </c>
      <c r="W1600" s="320">
        <v>0</v>
      </c>
      <c r="X1600" s="320">
        <v>0</v>
      </c>
      <c r="Y1600" s="320">
        <v>0</v>
      </c>
      <c r="Z1600" s="320">
        <v>0</v>
      </c>
    </row>
    <row r="1601" spans="4:26" hidden="1" outlineLevel="1">
      <c r="D1601" s="313" t="s">
        <v>816</v>
      </c>
      <c r="E1601" s="313" t="s">
        <v>67</v>
      </c>
      <c r="F1601" s="313" t="s">
        <v>736</v>
      </c>
      <c r="G1601" s="313" t="s">
        <v>737</v>
      </c>
      <c r="H1601" s="313" t="s">
        <v>738</v>
      </c>
      <c r="I1601" s="313" t="s">
        <v>1205</v>
      </c>
      <c r="J1601" s="313" t="s">
        <v>2294</v>
      </c>
      <c r="K1601" s="313" t="s">
        <v>171</v>
      </c>
      <c r="M1601" s="325">
        <v>0</v>
      </c>
      <c r="N1601" s="320"/>
      <c r="O1601" s="320">
        <v>0</v>
      </c>
      <c r="P1601" s="320">
        <v>0</v>
      </c>
      <c r="Q1601" s="320">
        <v>0</v>
      </c>
      <c r="R1601" s="320">
        <v>0</v>
      </c>
      <c r="S1601" s="320">
        <v>0</v>
      </c>
      <c r="T1601" s="320">
        <v>0</v>
      </c>
      <c r="U1601" s="320">
        <v>0</v>
      </c>
      <c r="V1601" s="320">
        <v>0</v>
      </c>
      <c r="W1601" s="320">
        <v>0</v>
      </c>
      <c r="X1601" s="320">
        <v>0</v>
      </c>
      <c r="Y1601" s="320">
        <v>0</v>
      </c>
      <c r="Z1601" s="320">
        <v>0</v>
      </c>
    </row>
    <row r="1602" spans="4:26" hidden="1" outlineLevel="1">
      <c r="D1602" s="313" t="s">
        <v>816</v>
      </c>
      <c r="E1602" s="313" t="s">
        <v>67</v>
      </c>
      <c r="F1602" s="313" t="s">
        <v>736</v>
      </c>
      <c r="G1602" s="313" t="s">
        <v>743</v>
      </c>
      <c r="H1602" s="313" t="s">
        <v>738</v>
      </c>
      <c r="I1602" s="313" t="s">
        <v>1205</v>
      </c>
      <c r="J1602" s="313" t="s">
        <v>2295</v>
      </c>
      <c r="K1602" s="313" t="s">
        <v>171</v>
      </c>
      <c r="M1602" s="325">
        <v>0</v>
      </c>
      <c r="N1602" s="320"/>
      <c r="O1602" s="320">
        <v>0</v>
      </c>
      <c r="P1602" s="320">
        <v>0</v>
      </c>
      <c r="Q1602" s="320">
        <v>0</v>
      </c>
      <c r="R1602" s="320">
        <v>0</v>
      </c>
      <c r="S1602" s="320">
        <v>0</v>
      </c>
      <c r="T1602" s="320">
        <v>0</v>
      </c>
      <c r="U1602" s="320">
        <v>0</v>
      </c>
      <c r="V1602" s="320">
        <v>0</v>
      </c>
      <c r="W1602" s="320">
        <v>0</v>
      </c>
      <c r="X1602" s="320">
        <v>0</v>
      </c>
      <c r="Y1602" s="320">
        <v>0</v>
      </c>
      <c r="Z1602" s="320">
        <v>0</v>
      </c>
    </row>
    <row r="1603" spans="4:26" hidden="1" outlineLevel="1">
      <c r="D1603" s="313" t="s">
        <v>3281</v>
      </c>
      <c r="E1603" s="313" t="s">
        <v>67</v>
      </c>
      <c r="F1603" s="313" t="s">
        <v>736</v>
      </c>
      <c r="G1603" s="313" t="s">
        <v>737</v>
      </c>
      <c r="H1603" s="313" t="s">
        <v>738</v>
      </c>
      <c r="I1603" s="313" t="s">
        <v>1187</v>
      </c>
      <c r="J1603" s="313" t="s">
        <v>586</v>
      </c>
      <c r="K1603" s="313" t="s">
        <v>171</v>
      </c>
      <c r="M1603" s="325">
        <v>72469</v>
      </c>
      <c r="N1603" s="320"/>
      <c r="O1603" s="320">
        <v>8269</v>
      </c>
      <c r="P1603" s="320">
        <v>3554</v>
      </c>
      <c r="Q1603" s="320">
        <v>7663</v>
      </c>
      <c r="R1603" s="320">
        <v>10106</v>
      </c>
      <c r="S1603" s="320">
        <v>16908</v>
      </c>
      <c r="T1603" s="320">
        <v>2161</v>
      </c>
      <c r="U1603" s="320">
        <v>2879</v>
      </c>
      <c r="V1603" s="320">
        <v>6660</v>
      </c>
      <c r="W1603" s="320">
        <v>3310</v>
      </c>
      <c r="X1603" s="320">
        <v>1835</v>
      </c>
      <c r="Y1603" s="320">
        <v>4145</v>
      </c>
      <c r="Z1603" s="320">
        <v>4979</v>
      </c>
    </row>
    <row r="1604" spans="4:26" hidden="1" outlineLevel="1">
      <c r="D1604" s="313" t="s">
        <v>3281</v>
      </c>
      <c r="E1604" s="313" t="s">
        <v>67</v>
      </c>
      <c r="F1604" s="313" t="s">
        <v>736</v>
      </c>
      <c r="G1604" s="313" t="s">
        <v>743</v>
      </c>
      <c r="H1604" s="313" t="s">
        <v>738</v>
      </c>
      <c r="I1604" s="313" t="s">
        <v>1187</v>
      </c>
      <c r="J1604" s="313" t="s">
        <v>638</v>
      </c>
      <c r="K1604" s="313" t="s">
        <v>171</v>
      </c>
      <c r="M1604" s="325">
        <v>5873</v>
      </c>
      <c r="N1604" s="320"/>
      <c r="O1604" s="320">
        <v>250</v>
      </c>
      <c r="P1604" s="320">
        <v>76</v>
      </c>
      <c r="Q1604" s="320">
        <v>0</v>
      </c>
      <c r="R1604" s="320">
        <v>300</v>
      </c>
      <c r="S1604" s="320">
        <v>65</v>
      </c>
      <c r="T1604" s="320">
        <v>182</v>
      </c>
      <c r="U1604" s="320">
        <v>0</v>
      </c>
      <c r="V1604" s="320">
        <v>0</v>
      </c>
      <c r="W1604" s="320">
        <v>2100</v>
      </c>
      <c r="X1604" s="320">
        <v>2000</v>
      </c>
      <c r="Y1604" s="320">
        <v>800</v>
      </c>
      <c r="Z1604" s="320">
        <v>100</v>
      </c>
    </row>
    <row r="1605" spans="4:26" hidden="1" outlineLevel="1">
      <c r="D1605" s="313" t="s">
        <v>3281</v>
      </c>
      <c r="E1605" s="313" t="s">
        <v>67</v>
      </c>
      <c r="F1605" s="313" t="s">
        <v>734</v>
      </c>
      <c r="G1605" s="313" t="s">
        <v>737</v>
      </c>
      <c r="H1605" s="313" t="s">
        <v>738</v>
      </c>
      <c r="I1605" s="313" t="s">
        <v>1205</v>
      </c>
      <c r="J1605" s="313" t="s">
        <v>2296</v>
      </c>
      <c r="K1605" s="313" t="s">
        <v>171</v>
      </c>
      <c r="M1605" s="325">
        <v>0</v>
      </c>
      <c r="N1605" s="320"/>
      <c r="O1605" s="320">
        <v>0</v>
      </c>
      <c r="P1605" s="320">
        <v>0</v>
      </c>
      <c r="Q1605" s="320">
        <v>0</v>
      </c>
      <c r="R1605" s="320">
        <v>0</v>
      </c>
      <c r="S1605" s="320">
        <v>0</v>
      </c>
      <c r="T1605" s="320">
        <v>0</v>
      </c>
      <c r="U1605" s="320">
        <v>0</v>
      </c>
      <c r="V1605" s="320">
        <v>0</v>
      </c>
      <c r="W1605" s="320">
        <v>0</v>
      </c>
      <c r="X1605" s="320">
        <v>0</v>
      </c>
      <c r="Y1605" s="320">
        <v>0</v>
      </c>
      <c r="Z1605" s="320">
        <v>0</v>
      </c>
    </row>
    <row r="1606" spans="4:26" hidden="1" outlineLevel="1">
      <c r="D1606" s="313" t="s">
        <v>3281</v>
      </c>
      <c r="E1606" s="313" t="s">
        <v>67</v>
      </c>
      <c r="F1606" s="313" t="s">
        <v>734</v>
      </c>
      <c r="G1606" s="313" t="s">
        <v>743</v>
      </c>
      <c r="H1606" s="313" t="s">
        <v>738</v>
      </c>
      <c r="I1606" s="313" t="s">
        <v>1205</v>
      </c>
      <c r="J1606" s="313" t="s">
        <v>2297</v>
      </c>
      <c r="K1606" s="313" t="s">
        <v>171</v>
      </c>
      <c r="M1606" s="325">
        <v>0</v>
      </c>
      <c r="N1606" s="320"/>
      <c r="O1606" s="320">
        <v>0</v>
      </c>
      <c r="P1606" s="320">
        <v>0</v>
      </c>
      <c r="Q1606" s="320">
        <v>0</v>
      </c>
      <c r="R1606" s="320">
        <v>0</v>
      </c>
      <c r="S1606" s="320">
        <v>0</v>
      </c>
      <c r="T1606" s="320">
        <v>0</v>
      </c>
      <c r="U1606" s="320">
        <v>0</v>
      </c>
      <c r="V1606" s="320">
        <v>0</v>
      </c>
      <c r="W1606" s="320">
        <v>0</v>
      </c>
      <c r="X1606" s="320">
        <v>0</v>
      </c>
      <c r="Y1606" s="320">
        <v>0</v>
      </c>
      <c r="Z1606" s="320">
        <v>0</v>
      </c>
    </row>
    <row r="1607" spans="4:26" hidden="1" outlineLevel="1">
      <c r="D1607" s="313" t="s">
        <v>3281</v>
      </c>
      <c r="E1607" s="313" t="s">
        <v>67</v>
      </c>
      <c r="F1607" s="313" t="s">
        <v>736</v>
      </c>
      <c r="G1607" s="313" t="s">
        <v>737</v>
      </c>
      <c r="H1607" s="313" t="s">
        <v>738</v>
      </c>
      <c r="I1607" s="313" t="s">
        <v>1205</v>
      </c>
      <c r="J1607" s="313" t="s">
        <v>2298</v>
      </c>
      <c r="K1607" s="313" t="s">
        <v>171</v>
      </c>
      <c r="M1607" s="325">
        <v>0</v>
      </c>
      <c r="N1607" s="320"/>
      <c r="O1607" s="320">
        <v>0</v>
      </c>
      <c r="P1607" s="320">
        <v>0</v>
      </c>
      <c r="Q1607" s="320">
        <v>0</v>
      </c>
      <c r="R1607" s="320">
        <v>0</v>
      </c>
      <c r="S1607" s="320">
        <v>0</v>
      </c>
      <c r="T1607" s="320">
        <v>0</v>
      </c>
      <c r="U1607" s="320">
        <v>0</v>
      </c>
      <c r="V1607" s="320">
        <v>0</v>
      </c>
      <c r="W1607" s="320">
        <v>0</v>
      </c>
      <c r="X1607" s="320">
        <v>0</v>
      </c>
      <c r="Y1607" s="320">
        <v>0</v>
      </c>
      <c r="Z1607" s="320">
        <v>0</v>
      </c>
    </row>
    <row r="1608" spans="4:26" hidden="1" outlineLevel="1">
      <c r="D1608" s="313" t="s">
        <v>3281</v>
      </c>
      <c r="E1608" s="313" t="s">
        <v>67</v>
      </c>
      <c r="F1608" s="313" t="s">
        <v>736</v>
      </c>
      <c r="G1608" s="313" t="s">
        <v>743</v>
      </c>
      <c r="H1608" s="313" t="s">
        <v>738</v>
      </c>
      <c r="I1608" s="313" t="s">
        <v>1205</v>
      </c>
      <c r="J1608" s="313" t="s">
        <v>2299</v>
      </c>
      <c r="K1608" s="313" t="s">
        <v>171</v>
      </c>
      <c r="M1608" s="325">
        <v>0</v>
      </c>
      <c r="N1608" s="320"/>
      <c r="O1608" s="320">
        <v>0</v>
      </c>
      <c r="P1608" s="320">
        <v>0</v>
      </c>
      <c r="Q1608" s="320">
        <v>0</v>
      </c>
      <c r="R1608" s="320">
        <v>0</v>
      </c>
      <c r="S1608" s="320">
        <v>0</v>
      </c>
      <c r="T1608" s="320">
        <v>0</v>
      </c>
      <c r="U1608" s="320">
        <v>0</v>
      </c>
      <c r="V1608" s="320">
        <v>0</v>
      </c>
      <c r="W1608" s="320">
        <v>0</v>
      </c>
      <c r="X1608" s="320">
        <v>0</v>
      </c>
      <c r="Y1608" s="320">
        <v>0</v>
      </c>
      <c r="Z1608" s="320">
        <v>0</v>
      </c>
    </row>
    <row r="1609" spans="4:26" hidden="1" outlineLevel="1">
      <c r="D1609" s="313" t="s">
        <v>1079</v>
      </c>
      <c r="E1609" s="313" t="s">
        <v>69</v>
      </c>
      <c r="F1609" s="313" t="s">
        <v>736</v>
      </c>
      <c r="G1609" s="313" t="s">
        <v>737</v>
      </c>
      <c r="H1609" s="313" t="s">
        <v>738</v>
      </c>
      <c r="I1609" s="313" t="s">
        <v>1187</v>
      </c>
      <c r="J1609" s="313" t="s">
        <v>1147</v>
      </c>
      <c r="K1609" s="313" t="s">
        <v>170</v>
      </c>
      <c r="M1609" s="325">
        <v>13253</v>
      </c>
      <c r="N1609" s="320"/>
      <c r="O1609" s="320">
        <v>272</v>
      </c>
      <c r="P1609" s="320">
        <v>2753</v>
      </c>
      <c r="Q1609" s="320">
        <v>57</v>
      </c>
      <c r="R1609" s="320">
        <v>598</v>
      </c>
      <c r="S1609" s="320">
        <v>914</v>
      </c>
      <c r="T1609" s="320">
        <v>846</v>
      </c>
      <c r="U1609" s="320">
        <v>3252</v>
      </c>
      <c r="V1609" s="320">
        <v>1528</v>
      </c>
      <c r="W1609" s="320">
        <v>1355</v>
      </c>
      <c r="X1609" s="320">
        <v>1189</v>
      </c>
      <c r="Y1609" s="320">
        <v>325</v>
      </c>
      <c r="Z1609" s="320">
        <v>164</v>
      </c>
    </row>
    <row r="1610" spans="4:26" hidden="1" outlineLevel="1">
      <c r="D1610" s="313" t="s">
        <v>1079</v>
      </c>
      <c r="E1610" s="313" t="s">
        <v>69</v>
      </c>
      <c r="F1610" s="313" t="s">
        <v>736</v>
      </c>
      <c r="G1610" s="313" t="s">
        <v>737</v>
      </c>
      <c r="H1610" s="313" t="s">
        <v>738</v>
      </c>
      <c r="I1610" s="313" t="s">
        <v>1187</v>
      </c>
      <c r="J1610" s="313" t="s">
        <v>4145</v>
      </c>
      <c r="K1610" s="313" t="s">
        <v>170</v>
      </c>
      <c r="M1610" s="325">
        <v>330</v>
      </c>
      <c r="N1610" s="320"/>
      <c r="O1610" s="320"/>
      <c r="P1610" s="320"/>
      <c r="Q1610" s="320"/>
      <c r="R1610" s="320"/>
      <c r="S1610" s="320"/>
      <c r="T1610" s="320"/>
      <c r="U1610" s="320"/>
      <c r="V1610" s="320"/>
      <c r="W1610" s="320"/>
      <c r="X1610" s="320">
        <v>297</v>
      </c>
      <c r="Y1610" s="320">
        <v>33</v>
      </c>
      <c r="Z1610" s="320">
        <v>0</v>
      </c>
    </row>
    <row r="1611" spans="4:26" hidden="1" outlineLevel="1">
      <c r="D1611" s="313" t="s">
        <v>341</v>
      </c>
      <c r="E1611" s="313" t="s">
        <v>67</v>
      </c>
      <c r="F1611" s="313" t="s">
        <v>736</v>
      </c>
      <c r="G1611" s="313" t="s">
        <v>737</v>
      </c>
      <c r="H1611" s="313" t="s">
        <v>738</v>
      </c>
      <c r="I1611" s="313" t="s">
        <v>1187</v>
      </c>
      <c r="J1611" s="313" t="s">
        <v>341</v>
      </c>
      <c r="K1611" s="313" t="s">
        <v>171</v>
      </c>
      <c r="M1611" s="325">
        <v>8086</v>
      </c>
      <c r="N1611" s="320"/>
      <c r="O1611" s="320">
        <v>730</v>
      </c>
      <c r="P1611" s="320">
        <v>834</v>
      </c>
      <c r="Q1611" s="320">
        <v>947</v>
      </c>
      <c r="R1611" s="320">
        <v>1086</v>
      </c>
      <c r="S1611" s="320">
        <v>1054</v>
      </c>
      <c r="T1611" s="320">
        <v>31</v>
      </c>
      <c r="U1611" s="320">
        <v>1563</v>
      </c>
      <c r="V1611" s="320">
        <v>102</v>
      </c>
      <c r="W1611" s="320">
        <v>627</v>
      </c>
      <c r="X1611" s="320">
        <v>61</v>
      </c>
      <c r="Y1611" s="320">
        <v>49</v>
      </c>
      <c r="Z1611" s="320">
        <v>1002</v>
      </c>
    </row>
    <row r="1612" spans="4:26" hidden="1" outlineLevel="1">
      <c r="D1612" s="313" t="s">
        <v>341</v>
      </c>
      <c r="E1612" s="313" t="s">
        <v>67</v>
      </c>
      <c r="F1612" s="313" t="s">
        <v>736</v>
      </c>
      <c r="G1612" s="313" t="s">
        <v>743</v>
      </c>
      <c r="H1612" s="313" t="s">
        <v>738</v>
      </c>
      <c r="I1612" s="313" t="s">
        <v>1187</v>
      </c>
      <c r="J1612" s="313" t="s">
        <v>639</v>
      </c>
      <c r="K1612" s="313" t="s">
        <v>171</v>
      </c>
      <c r="M1612" s="325">
        <v>500</v>
      </c>
      <c r="N1612" s="320"/>
      <c r="O1612" s="320">
        <v>0</v>
      </c>
      <c r="P1612" s="320">
        <v>0</v>
      </c>
      <c r="Q1612" s="320">
        <v>170</v>
      </c>
      <c r="R1612" s="320">
        <v>0</v>
      </c>
      <c r="S1612" s="320">
        <v>0</v>
      </c>
      <c r="T1612" s="320">
        <v>0</v>
      </c>
      <c r="U1612" s="320">
        <v>0</v>
      </c>
      <c r="V1612" s="320">
        <v>0</v>
      </c>
      <c r="W1612" s="320">
        <v>0</v>
      </c>
      <c r="X1612" s="320">
        <v>0</v>
      </c>
      <c r="Y1612" s="320">
        <v>0</v>
      </c>
      <c r="Z1612" s="320">
        <v>330</v>
      </c>
    </row>
    <row r="1613" spans="4:26" hidden="1" outlineLevel="1">
      <c r="D1613" s="313" t="s">
        <v>341</v>
      </c>
      <c r="E1613" s="313" t="s">
        <v>67</v>
      </c>
      <c r="F1613" s="313" t="s">
        <v>734</v>
      </c>
      <c r="G1613" s="313" t="s">
        <v>737</v>
      </c>
      <c r="H1613" s="313" t="s">
        <v>738</v>
      </c>
      <c r="I1613" s="313" t="s">
        <v>1205</v>
      </c>
      <c r="J1613" s="313" t="s">
        <v>2300</v>
      </c>
      <c r="K1613" s="313" t="s">
        <v>171</v>
      </c>
      <c r="M1613" s="325">
        <v>0</v>
      </c>
      <c r="N1613" s="320"/>
      <c r="O1613" s="320">
        <v>0</v>
      </c>
      <c r="P1613" s="320">
        <v>0</v>
      </c>
      <c r="Q1613" s="320">
        <v>0</v>
      </c>
      <c r="R1613" s="320">
        <v>0</v>
      </c>
      <c r="S1613" s="320">
        <v>0</v>
      </c>
      <c r="T1613" s="320">
        <v>0</v>
      </c>
      <c r="U1613" s="320">
        <v>0</v>
      </c>
      <c r="V1613" s="320">
        <v>0</v>
      </c>
      <c r="W1613" s="320">
        <v>0</v>
      </c>
      <c r="X1613" s="320">
        <v>0</v>
      </c>
      <c r="Y1613" s="320">
        <v>0</v>
      </c>
      <c r="Z1613" s="320">
        <v>0</v>
      </c>
    </row>
    <row r="1614" spans="4:26" hidden="1" outlineLevel="1">
      <c r="D1614" s="313" t="s">
        <v>341</v>
      </c>
      <c r="E1614" s="313" t="s">
        <v>67</v>
      </c>
      <c r="F1614" s="313" t="s">
        <v>734</v>
      </c>
      <c r="G1614" s="313" t="s">
        <v>743</v>
      </c>
      <c r="H1614" s="313" t="s">
        <v>738</v>
      </c>
      <c r="I1614" s="313" t="s">
        <v>1205</v>
      </c>
      <c r="J1614" s="313" t="s">
        <v>2301</v>
      </c>
      <c r="K1614" s="313" t="s">
        <v>171</v>
      </c>
      <c r="M1614" s="325">
        <v>0</v>
      </c>
      <c r="N1614" s="320"/>
      <c r="O1614" s="320">
        <v>0</v>
      </c>
      <c r="P1614" s="320">
        <v>0</v>
      </c>
      <c r="Q1614" s="320">
        <v>0</v>
      </c>
      <c r="R1614" s="320">
        <v>0</v>
      </c>
      <c r="S1614" s="320">
        <v>0</v>
      </c>
      <c r="T1614" s="320">
        <v>0</v>
      </c>
      <c r="U1614" s="320">
        <v>0</v>
      </c>
      <c r="V1614" s="320">
        <v>0</v>
      </c>
      <c r="W1614" s="320">
        <v>0</v>
      </c>
      <c r="X1614" s="320">
        <v>0</v>
      </c>
      <c r="Y1614" s="320">
        <v>0</v>
      </c>
      <c r="Z1614" s="320">
        <v>0</v>
      </c>
    </row>
    <row r="1615" spans="4:26" hidden="1" outlineLevel="1">
      <c r="D1615" s="313" t="s">
        <v>341</v>
      </c>
      <c r="E1615" s="313" t="s">
        <v>67</v>
      </c>
      <c r="F1615" s="313" t="s">
        <v>736</v>
      </c>
      <c r="G1615" s="313" t="s">
        <v>737</v>
      </c>
      <c r="H1615" s="313" t="s">
        <v>738</v>
      </c>
      <c r="I1615" s="313" t="s">
        <v>1205</v>
      </c>
      <c r="J1615" s="313" t="s">
        <v>2302</v>
      </c>
      <c r="K1615" s="313" t="s">
        <v>171</v>
      </c>
      <c r="M1615" s="325">
        <v>0</v>
      </c>
      <c r="N1615" s="320"/>
      <c r="O1615" s="320">
        <v>0</v>
      </c>
      <c r="P1615" s="320">
        <v>0</v>
      </c>
      <c r="Q1615" s="320">
        <v>0</v>
      </c>
      <c r="R1615" s="320">
        <v>0</v>
      </c>
      <c r="S1615" s="320">
        <v>0</v>
      </c>
      <c r="T1615" s="320">
        <v>0</v>
      </c>
      <c r="U1615" s="320">
        <v>0</v>
      </c>
      <c r="V1615" s="320">
        <v>0</v>
      </c>
      <c r="W1615" s="320">
        <v>0</v>
      </c>
      <c r="X1615" s="320">
        <v>0</v>
      </c>
      <c r="Y1615" s="320">
        <v>0</v>
      </c>
      <c r="Z1615" s="320">
        <v>0</v>
      </c>
    </row>
    <row r="1616" spans="4:26" hidden="1" outlineLevel="1">
      <c r="D1616" s="313" t="s">
        <v>341</v>
      </c>
      <c r="E1616" s="313" t="s">
        <v>67</v>
      </c>
      <c r="F1616" s="313" t="s">
        <v>736</v>
      </c>
      <c r="G1616" s="313" t="s">
        <v>743</v>
      </c>
      <c r="H1616" s="313" t="s">
        <v>738</v>
      </c>
      <c r="I1616" s="313" t="s">
        <v>1205</v>
      </c>
      <c r="J1616" s="313" t="s">
        <v>2303</v>
      </c>
      <c r="K1616" s="313" t="s">
        <v>171</v>
      </c>
      <c r="M1616" s="325">
        <v>0</v>
      </c>
      <c r="N1616" s="320"/>
      <c r="O1616" s="320">
        <v>0</v>
      </c>
      <c r="P1616" s="320">
        <v>0</v>
      </c>
      <c r="Q1616" s="320">
        <v>0</v>
      </c>
      <c r="R1616" s="320">
        <v>0</v>
      </c>
      <c r="S1616" s="320">
        <v>0</v>
      </c>
      <c r="T1616" s="320">
        <v>0</v>
      </c>
      <c r="U1616" s="320">
        <v>0</v>
      </c>
      <c r="V1616" s="320">
        <v>0</v>
      </c>
      <c r="W1616" s="320">
        <v>0</v>
      </c>
      <c r="X1616" s="320">
        <v>0</v>
      </c>
      <c r="Y1616" s="320">
        <v>0</v>
      </c>
      <c r="Z1616" s="320">
        <v>0</v>
      </c>
    </row>
    <row r="1617" spans="4:26" hidden="1" outlineLevel="1">
      <c r="D1617" s="313" t="s">
        <v>482</v>
      </c>
      <c r="E1617" s="313" t="s">
        <v>67</v>
      </c>
      <c r="F1617" s="313" t="s">
        <v>736</v>
      </c>
      <c r="G1617" s="313" t="s">
        <v>737</v>
      </c>
      <c r="H1617" s="313" t="s">
        <v>738</v>
      </c>
      <c r="I1617" s="313" t="s">
        <v>1187</v>
      </c>
      <c r="J1617" s="313" t="s">
        <v>587</v>
      </c>
      <c r="K1617" s="313" t="s">
        <v>171</v>
      </c>
      <c r="M1617" s="325">
        <v>45617</v>
      </c>
      <c r="N1617" s="320"/>
      <c r="O1617" s="320">
        <v>1754</v>
      </c>
      <c r="P1617" s="320">
        <v>1137</v>
      </c>
      <c r="Q1617" s="320">
        <v>7667</v>
      </c>
      <c r="R1617" s="320">
        <v>2514</v>
      </c>
      <c r="S1617" s="320">
        <v>11987</v>
      </c>
      <c r="T1617" s="320">
        <v>4627</v>
      </c>
      <c r="U1617" s="320">
        <v>2327</v>
      </c>
      <c r="V1617" s="320">
        <v>768</v>
      </c>
      <c r="W1617" s="320">
        <v>7087</v>
      </c>
      <c r="X1617" s="320">
        <v>2778</v>
      </c>
      <c r="Y1617" s="320">
        <v>1922</v>
      </c>
      <c r="Z1617" s="320">
        <v>1049</v>
      </c>
    </row>
    <row r="1618" spans="4:26" hidden="1" outlineLevel="1">
      <c r="D1618" s="313" t="s">
        <v>482</v>
      </c>
      <c r="E1618" s="313" t="s">
        <v>67</v>
      </c>
      <c r="F1618" s="313" t="s">
        <v>736</v>
      </c>
      <c r="G1618" s="313" t="s">
        <v>743</v>
      </c>
      <c r="H1618" s="313" t="s">
        <v>738</v>
      </c>
      <c r="I1618" s="313" t="s">
        <v>1187</v>
      </c>
      <c r="J1618" s="313" t="s">
        <v>640</v>
      </c>
      <c r="K1618" s="313" t="s">
        <v>171</v>
      </c>
      <c r="M1618" s="325">
        <v>2294</v>
      </c>
      <c r="N1618" s="320"/>
      <c r="O1618" s="320">
        <v>405</v>
      </c>
      <c r="P1618" s="320">
        <v>100</v>
      </c>
      <c r="Q1618" s="320">
        <v>1075</v>
      </c>
      <c r="R1618" s="320">
        <v>150</v>
      </c>
      <c r="S1618" s="320">
        <v>230</v>
      </c>
      <c r="T1618" s="320">
        <v>64</v>
      </c>
      <c r="U1618" s="320">
        <v>0</v>
      </c>
      <c r="V1618" s="320">
        <v>20</v>
      </c>
      <c r="W1618" s="320">
        <v>150</v>
      </c>
      <c r="X1618" s="320">
        <v>0</v>
      </c>
      <c r="Y1618" s="320">
        <v>100</v>
      </c>
      <c r="Z1618" s="320">
        <v>0</v>
      </c>
    </row>
    <row r="1619" spans="4:26" hidden="1" outlineLevel="1">
      <c r="D1619" s="313" t="s">
        <v>482</v>
      </c>
      <c r="E1619" s="313" t="s">
        <v>67</v>
      </c>
      <c r="F1619" s="313" t="s">
        <v>734</v>
      </c>
      <c r="G1619" s="313" t="s">
        <v>737</v>
      </c>
      <c r="H1619" s="313" t="s">
        <v>738</v>
      </c>
      <c r="I1619" s="313" t="s">
        <v>1205</v>
      </c>
      <c r="J1619" s="313" t="s">
        <v>2304</v>
      </c>
      <c r="K1619" s="313" t="s">
        <v>171</v>
      </c>
      <c r="M1619" s="325">
        <v>0</v>
      </c>
      <c r="N1619" s="320"/>
      <c r="O1619" s="320">
        <v>0</v>
      </c>
      <c r="P1619" s="320">
        <v>0</v>
      </c>
      <c r="Q1619" s="320">
        <v>0</v>
      </c>
      <c r="R1619" s="320">
        <v>0</v>
      </c>
      <c r="S1619" s="320">
        <v>0</v>
      </c>
      <c r="T1619" s="320">
        <v>0</v>
      </c>
      <c r="U1619" s="320">
        <v>0</v>
      </c>
      <c r="V1619" s="320">
        <v>0</v>
      </c>
      <c r="W1619" s="320">
        <v>0</v>
      </c>
      <c r="X1619" s="320">
        <v>0</v>
      </c>
      <c r="Y1619" s="320">
        <v>0</v>
      </c>
      <c r="Z1619" s="320">
        <v>0</v>
      </c>
    </row>
    <row r="1620" spans="4:26" hidden="1" outlineLevel="1">
      <c r="D1620" s="313" t="s">
        <v>482</v>
      </c>
      <c r="E1620" s="313" t="s">
        <v>67</v>
      </c>
      <c r="F1620" s="313" t="s">
        <v>734</v>
      </c>
      <c r="G1620" s="313" t="s">
        <v>743</v>
      </c>
      <c r="H1620" s="313" t="s">
        <v>738</v>
      </c>
      <c r="I1620" s="313" t="s">
        <v>1205</v>
      </c>
      <c r="J1620" s="313" t="s">
        <v>2305</v>
      </c>
      <c r="K1620" s="313" t="s">
        <v>171</v>
      </c>
      <c r="M1620" s="325">
        <v>0</v>
      </c>
      <c r="N1620" s="320"/>
      <c r="O1620" s="320">
        <v>0</v>
      </c>
      <c r="P1620" s="320">
        <v>0</v>
      </c>
      <c r="Q1620" s="320">
        <v>0</v>
      </c>
      <c r="R1620" s="320">
        <v>0</v>
      </c>
      <c r="S1620" s="320">
        <v>0</v>
      </c>
      <c r="T1620" s="320">
        <v>0</v>
      </c>
      <c r="U1620" s="320">
        <v>0</v>
      </c>
      <c r="V1620" s="320">
        <v>0</v>
      </c>
      <c r="W1620" s="320">
        <v>0</v>
      </c>
      <c r="X1620" s="320">
        <v>0</v>
      </c>
      <c r="Y1620" s="320">
        <v>0</v>
      </c>
      <c r="Z1620" s="320">
        <v>0</v>
      </c>
    </row>
    <row r="1621" spans="4:26" hidden="1" outlineLevel="1">
      <c r="D1621" s="313" t="s">
        <v>482</v>
      </c>
      <c r="E1621" s="313" t="s">
        <v>67</v>
      </c>
      <c r="F1621" s="313" t="s">
        <v>736</v>
      </c>
      <c r="G1621" s="313" t="s">
        <v>737</v>
      </c>
      <c r="H1621" s="313" t="s">
        <v>738</v>
      </c>
      <c r="I1621" s="313" t="s">
        <v>1205</v>
      </c>
      <c r="J1621" s="313" t="s">
        <v>2306</v>
      </c>
      <c r="K1621" s="313" t="s">
        <v>171</v>
      </c>
      <c r="M1621" s="325">
        <v>0</v>
      </c>
      <c r="N1621" s="320"/>
      <c r="O1621" s="320">
        <v>0</v>
      </c>
      <c r="P1621" s="320">
        <v>0</v>
      </c>
      <c r="Q1621" s="320">
        <v>0</v>
      </c>
      <c r="R1621" s="320">
        <v>0</v>
      </c>
      <c r="S1621" s="320">
        <v>0</v>
      </c>
      <c r="T1621" s="320">
        <v>0</v>
      </c>
      <c r="U1621" s="320">
        <v>0</v>
      </c>
      <c r="V1621" s="320">
        <v>0</v>
      </c>
      <c r="W1621" s="320">
        <v>0</v>
      </c>
      <c r="X1621" s="320">
        <v>0</v>
      </c>
      <c r="Y1621" s="320">
        <v>0</v>
      </c>
      <c r="Z1621" s="320">
        <v>0</v>
      </c>
    </row>
    <row r="1622" spans="4:26" hidden="1" outlineLevel="1">
      <c r="D1622" s="313" t="s">
        <v>482</v>
      </c>
      <c r="E1622" s="313" t="s">
        <v>67</v>
      </c>
      <c r="F1622" s="313" t="s">
        <v>736</v>
      </c>
      <c r="G1622" s="313" t="s">
        <v>743</v>
      </c>
      <c r="H1622" s="313" t="s">
        <v>738</v>
      </c>
      <c r="I1622" s="313" t="s">
        <v>1205</v>
      </c>
      <c r="J1622" s="313" t="s">
        <v>2307</v>
      </c>
      <c r="K1622" s="313" t="s">
        <v>171</v>
      </c>
      <c r="M1622" s="325">
        <v>0</v>
      </c>
      <c r="N1622" s="320"/>
      <c r="O1622" s="320">
        <v>0</v>
      </c>
      <c r="P1622" s="320">
        <v>0</v>
      </c>
      <c r="Q1622" s="320">
        <v>0</v>
      </c>
      <c r="R1622" s="320">
        <v>0</v>
      </c>
      <c r="S1622" s="320">
        <v>0</v>
      </c>
      <c r="T1622" s="320">
        <v>0</v>
      </c>
      <c r="U1622" s="320">
        <v>0</v>
      </c>
      <c r="V1622" s="320">
        <v>0</v>
      </c>
      <c r="W1622" s="320">
        <v>0</v>
      </c>
      <c r="X1622" s="320">
        <v>0</v>
      </c>
      <c r="Y1622" s="320">
        <v>0</v>
      </c>
      <c r="Z1622" s="320">
        <v>0</v>
      </c>
    </row>
    <row r="1623" spans="4:26" hidden="1" outlineLevel="1">
      <c r="D1623" s="313" t="s">
        <v>819</v>
      </c>
      <c r="E1623" s="313" t="s">
        <v>68</v>
      </c>
      <c r="F1623" s="313" t="s">
        <v>736</v>
      </c>
      <c r="G1623" s="313" t="s">
        <v>737</v>
      </c>
      <c r="H1623" s="313" t="s">
        <v>738</v>
      </c>
      <c r="I1623" s="313" t="s">
        <v>1187</v>
      </c>
      <c r="J1623" s="313" t="s">
        <v>851</v>
      </c>
      <c r="K1623" s="313" t="s">
        <v>167</v>
      </c>
      <c r="M1623" s="325">
        <v>89000</v>
      </c>
      <c r="N1623" s="320"/>
      <c r="O1623" s="320">
        <v>5725</v>
      </c>
      <c r="P1623" s="320">
        <v>5446</v>
      </c>
      <c r="Q1623" s="320">
        <v>8183</v>
      </c>
      <c r="R1623" s="320">
        <v>6868</v>
      </c>
      <c r="S1623" s="320">
        <v>12307</v>
      </c>
      <c r="T1623" s="320">
        <v>5129</v>
      </c>
      <c r="U1623" s="320">
        <v>6796</v>
      </c>
      <c r="V1623" s="320">
        <v>10901</v>
      </c>
      <c r="W1623" s="320">
        <v>5671</v>
      </c>
      <c r="X1623" s="320">
        <v>9940</v>
      </c>
      <c r="Y1623" s="320">
        <v>5355</v>
      </c>
      <c r="Z1623" s="320">
        <v>6679</v>
      </c>
    </row>
    <row r="1624" spans="4:26" hidden="1" outlineLevel="1">
      <c r="D1624" s="313" t="s">
        <v>819</v>
      </c>
      <c r="E1624" s="313" t="s">
        <v>68</v>
      </c>
      <c r="F1624" s="313" t="s">
        <v>734</v>
      </c>
      <c r="G1624" s="313" t="s">
        <v>737</v>
      </c>
      <c r="H1624" s="313" t="s">
        <v>738</v>
      </c>
      <c r="I1624" s="313" t="s">
        <v>1205</v>
      </c>
      <c r="J1624" s="313" t="s">
        <v>2312</v>
      </c>
      <c r="K1624" s="313" t="s">
        <v>167</v>
      </c>
      <c r="M1624" s="325">
        <v>0</v>
      </c>
      <c r="N1624" s="320"/>
      <c r="O1624" s="320">
        <v>0</v>
      </c>
      <c r="P1624" s="320">
        <v>0</v>
      </c>
      <c r="Q1624" s="320">
        <v>0</v>
      </c>
      <c r="R1624" s="320">
        <v>0</v>
      </c>
      <c r="S1624" s="320">
        <v>0</v>
      </c>
      <c r="T1624" s="320">
        <v>0</v>
      </c>
      <c r="U1624" s="320">
        <v>0</v>
      </c>
      <c r="V1624" s="320">
        <v>0</v>
      </c>
      <c r="W1624" s="320">
        <v>0</v>
      </c>
      <c r="X1624" s="320">
        <v>0</v>
      </c>
      <c r="Y1624" s="320">
        <v>0</v>
      </c>
      <c r="Z1624" s="320">
        <v>0</v>
      </c>
    </row>
    <row r="1625" spans="4:26" hidden="1" outlineLevel="1">
      <c r="D1625" s="313" t="s">
        <v>819</v>
      </c>
      <c r="E1625" s="313" t="s">
        <v>68</v>
      </c>
      <c r="F1625" s="313" t="s">
        <v>734</v>
      </c>
      <c r="G1625" s="313" t="s">
        <v>743</v>
      </c>
      <c r="H1625" s="313" t="s">
        <v>738</v>
      </c>
      <c r="I1625" s="313" t="s">
        <v>1205</v>
      </c>
      <c r="J1625" s="313" t="s">
        <v>2313</v>
      </c>
      <c r="K1625" s="313" t="s">
        <v>167</v>
      </c>
      <c r="M1625" s="325">
        <v>0</v>
      </c>
      <c r="N1625" s="320"/>
      <c r="O1625" s="320">
        <v>0</v>
      </c>
      <c r="P1625" s="320">
        <v>0</v>
      </c>
      <c r="Q1625" s="320">
        <v>0</v>
      </c>
      <c r="R1625" s="320">
        <v>0</v>
      </c>
      <c r="S1625" s="320">
        <v>0</v>
      </c>
      <c r="T1625" s="320">
        <v>0</v>
      </c>
      <c r="U1625" s="320">
        <v>0</v>
      </c>
      <c r="V1625" s="320">
        <v>0</v>
      </c>
      <c r="W1625" s="320">
        <v>0</v>
      </c>
      <c r="X1625" s="320">
        <v>0</v>
      </c>
      <c r="Y1625" s="320">
        <v>0</v>
      </c>
      <c r="Z1625" s="320">
        <v>0</v>
      </c>
    </row>
    <row r="1626" spans="4:26" hidden="1" outlineLevel="1">
      <c r="D1626" s="313" t="s">
        <v>819</v>
      </c>
      <c r="E1626" s="313" t="s">
        <v>68</v>
      </c>
      <c r="F1626" s="313" t="s">
        <v>736</v>
      </c>
      <c r="G1626" s="313" t="s">
        <v>737</v>
      </c>
      <c r="H1626" s="313" t="s">
        <v>738</v>
      </c>
      <c r="I1626" s="313" t="s">
        <v>1205</v>
      </c>
      <c r="J1626" s="313" t="s">
        <v>2314</v>
      </c>
      <c r="K1626" s="313" t="s">
        <v>167</v>
      </c>
      <c r="M1626" s="325">
        <v>0</v>
      </c>
      <c r="N1626" s="320"/>
      <c r="O1626" s="320">
        <v>0</v>
      </c>
      <c r="P1626" s="320">
        <v>0</v>
      </c>
      <c r="Q1626" s="320">
        <v>0</v>
      </c>
      <c r="R1626" s="320">
        <v>0</v>
      </c>
      <c r="S1626" s="320">
        <v>0</v>
      </c>
      <c r="T1626" s="320">
        <v>0</v>
      </c>
      <c r="U1626" s="320">
        <v>0</v>
      </c>
      <c r="V1626" s="320">
        <v>0</v>
      </c>
      <c r="W1626" s="320">
        <v>0</v>
      </c>
      <c r="X1626" s="320">
        <v>0</v>
      </c>
      <c r="Y1626" s="320">
        <v>0</v>
      </c>
      <c r="Z1626" s="320">
        <v>0</v>
      </c>
    </row>
    <row r="1627" spans="4:26" hidden="1" outlineLevel="1">
      <c r="D1627" s="313" t="s">
        <v>819</v>
      </c>
      <c r="E1627" s="313" t="s">
        <v>68</v>
      </c>
      <c r="F1627" s="313" t="s">
        <v>736</v>
      </c>
      <c r="G1627" s="313" t="s">
        <v>743</v>
      </c>
      <c r="H1627" s="313" t="s">
        <v>738</v>
      </c>
      <c r="I1627" s="313" t="s">
        <v>1205</v>
      </c>
      <c r="J1627" s="313" t="s">
        <v>2315</v>
      </c>
      <c r="K1627" s="313" t="s">
        <v>167</v>
      </c>
      <c r="M1627" s="325">
        <v>0</v>
      </c>
      <c r="N1627" s="320"/>
      <c r="O1627" s="320">
        <v>0</v>
      </c>
      <c r="P1627" s="320">
        <v>0</v>
      </c>
      <c r="Q1627" s="320">
        <v>0</v>
      </c>
      <c r="R1627" s="320">
        <v>0</v>
      </c>
      <c r="S1627" s="320">
        <v>0</v>
      </c>
      <c r="T1627" s="320">
        <v>0</v>
      </c>
      <c r="U1627" s="320">
        <v>0</v>
      </c>
      <c r="V1627" s="320">
        <v>0</v>
      </c>
      <c r="W1627" s="320">
        <v>0</v>
      </c>
      <c r="X1627" s="320">
        <v>0</v>
      </c>
      <c r="Y1627" s="320">
        <v>0</v>
      </c>
      <c r="Z1627" s="320">
        <v>0</v>
      </c>
    </row>
    <row r="1628" spans="4:26" hidden="1" outlineLevel="1">
      <c r="D1628" s="313" t="s">
        <v>483</v>
      </c>
      <c r="E1628" s="313" t="s">
        <v>68</v>
      </c>
      <c r="F1628" s="313" t="s">
        <v>736</v>
      </c>
      <c r="G1628" s="313" t="s">
        <v>737</v>
      </c>
      <c r="H1628" s="313" t="s">
        <v>738</v>
      </c>
      <c r="I1628" s="313" t="s">
        <v>1187</v>
      </c>
      <c r="J1628" s="313" t="s">
        <v>526</v>
      </c>
      <c r="K1628" s="313" t="s">
        <v>167</v>
      </c>
      <c r="M1628" s="325">
        <v>1001446</v>
      </c>
      <c r="N1628" s="320"/>
      <c r="O1628" s="320">
        <v>95695</v>
      </c>
      <c r="P1628" s="320">
        <v>72644</v>
      </c>
      <c r="Q1628" s="320">
        <v>79391</v>
      </c>
      <c r="R1628" s="320">
        <v>56055</v>
      </c>
      <c r="S1628" s="320">
        <v>55571</v>
      </c>
      <c r="T1628" s="320">
        <v>78521</v>
      </c>
      <c r="U1628" s="320">
        <v>117061</v>
      </c>
      <c r="V1628" s="320">
        <v>43269</v>
      </c>
      <c r="W1628" s="320">
        <v>122366</v>
      </c>
      <c r="X1628" s="320">
        <v>107985</v>
      </c>
      <c r="Y1628" s="320">
        <v>97386</v>
      </c>
      <c r="Z1628" s="320">
        <v>75502</v>
      </c>
    </row>
    <row r="1629" spans="4:26" hidden="1" outlineLevel="1">
      <c r="D1629" s="313" t="s">
        <v>483</v>
      </c>
      <c r="E1629" s="313" t="s">
        <v>68</v>
      </c>
      <c r="F1629" s="313" t="s">
        <v>734</v>
      </c>
      <c r="G1629" s="313" t="s">
        <v>737</v>
      </c>
      <c r="H1629" s="313" t="s">
        <v>738</v>
      </c>
      <c r="I1629" s="313" t="s">
        <v>1205</v>
      </c>
      <c r="J1629" s="313" t="s">
        <v>2316</v>
      </c>
      <c r="K1629" s="313" t="s">
        <v>167</v>
      </c>
      <c r="M1629" s="325">
        <v>0</v>
      </c>
      <c r="N1629" s="320"/>
      <c r="O1629" s="320">
        <v>0</v>
      </c>
      <c r="P1629" s="320">
        <v>0</v>
      </c>
      <c r="Q1629" s="320">
        <v>0</v>
      </c>
      <c r="R1629" s="320">
        <v>0</v>
      </c>
      <c r="S1629" s="320">
        <v>0</v>
      </c>
      <c r="T1629" s="320">
        <v>0</v>
      </c>
      <c r="U1629" s="320">
        <v>0</v>
      </c>
      <c r="V1629" s="320">
        <v>0</v>
      </c>
      <c r="W1629" s="320">
        <v>0</v>
      </c>
      <c r="X1629" s="320">
        <v>0</v>
      </c>
      <c r="Y1629" s="320">
        <v>0</v>
      </c>
      <c r="Z1629" s="320">
        <v>0</v>
      </c>
    </row>
    <row r="1630" spans="4:26" hidden="1" outlineLevel="1">
      <c r="D1630" s="313" t="s">
        <v>483</v>
      </c>
      <c r="E1630" s="313" t="s">
        <v>68</v>
      </c>
      <c r="F1630" s="313" t="s">
        <v>734</v>
      </c>
      <c r="G1630" s="313" t="s">
        <v>743</v>
      </c>
      <c r="H1630" s="313" t="s">
        <v>738</v>
      </c>
      <c r="I1630" s="313" t="s">
        <v>1205</v>
      </c>
      <c r="J1630" s="313" t="s">
        <v>2317</v>
      </c>
      <c r="K1630" s="313" t="s">
        <v>167</v>
      </c>
      <c r="M1630" s="325">
        <v>0</v>
      </c>
      <c r="N1630" s="320"/>
      <c r="O1630" s="320">
        <v>0</v>
      </c>
      <c r="P1630" s="320">
        <v>0</v>
      </c>
      <c r="Q1630" s="320">
        <v>0</v>
      </c>
      <c r="R1630" s="320">
        <v>0</v>
      </c>
      <c r="S1630" s="320">
        <v>0</v>
      </c>
      <c r="T1630" s="320">
        <v>0</v>
      </c>
      <c r="U1630" s="320">
        <v>0</v>
      </c>
      <c r="V1630" s="320">
        <v>0</v>
      </c>
      <c r="W1630" s="320">
        <v>0</v>
      </c>
      <c r="X1630" s="320">
        <v>0</v>
      </c>
      <c r="Y1630" s="320">
        <v>0</v>
      </c>
      <c r="Z1630" s="320">
        <v>0</v>
      </c>
    </row>
    <row r="1631" spans="4:26" hidden="1" outlineLevel="1">
      <c r="D1631" s="313" t="s">
        <v>483</v>
      </c>
      <c r="E1631" s="313" t="s">
        <v>68</v>
      </c>
      <c r="F1631" s="313" t="s">
        <v>736</v>
      </c>
      <c r="G1631" s="313" t="s">
        <v>737</v>
      </c>
      <c r="H1631" s="313" t="s">
        <v>738</v>
      </c>
      <c r="I1631" s="313" t="s">
        <v>1205</v>
      </c>
      <c r="J1631" s="313" t="s">
        <v>2318</v>
      </c>
      <c r="K1631" s="313" t="s">
        <v>167</v>
      </c>
      <c r="M1631" s="325">
        <v>0</v>
      </c>
      <c r="N1631" s="320"/>
      <c r="O1631" s="320">
        <v>0</v>
      </c>
      <c r="P1631" s="320">
        <v>0</v>
      </c>
      <c r="Q1631" s="320">
        <v>0</v>
      </c>
      <c r="R1631" s="320">
        <v>0</v>
      </c>
      <c r="S1631" s="320">
        <v>0</v>
      </c>
      <c r="T1631" s="320">
        <v>0</v>
      </c>
      <c r="U1631" s="320">
        <v>0</v>
      </c>
      <c r="V1631" s="320">
        <v>0</v>
      </c>
      <c r="W1631" s="320">
        <v>0</v>
      </c>
      <c r="X1631" s="320">
        <v>0</v>
      </c>
      <c r="Y1631" s="320">
        <v>0</v>
      </c>
      <c r="Z1631" s="320">
        <v>0</v>
      </c>
    </row>
    <row r="1632" spans="4:26" hidden="1" outlineLevel="1">
      <c r="D1632" s="313" t="s">
        <v>483</v>
      </c>
      <c r="E1632" s="313" t="s">
        <v>68</v>
      </c>
      <c r="F1632" s="313" t="s">
        <v>736</v>
      </c>
      <c r="G1632" s="313" t="s">
        <v>743</v>
      </c>
      <c r="H1632" s="313" t="s">
        <v>738</v>
      </c>
      <c r="I1632" s="313" t="s">
        <v>1205</v>
      </c>
      <c r="J1632" s="313" t="s">
        <v>2319</v>
      </c>
      <c r="K1632" s="313" t="s">
        <v>167</v>
      </c>
      <c r="M1632" s="325">
        <v>0</v>
      </c>
      <c r="N1632" s="320"/>
      <c r="O1632" s="320">
        <v>0</v>
      </c>
      <c r="P1632" s="320">
        <v>0</v>
      </c>
      <c r="Q1632" s="320">
        <v>0</v>
      </c>
      <c r="R1632" s="320">
        <v>0</v>
      </c>
      <c r="S1632" s="320">
        <v>0</v>
      </c>
      <c r="T1632" s="320">
        <v>0</v>
      </c>
      <c r="U1632" s="320">
        <v>0</v>
      </c>
      <c r="V1632" s="320">
        <v>0</v>
      </c>
      <c r="W1632" s="320">
        <v>0</v>
      </c>
      <c r="X1632" s="320">
        <v>0</v>
      </c>
      <c r="Y1632" s="320">
        <v>0</v>
      </c>
      <c r="Z1632" s="320">
        <v>0</v>
      </c>
    </row>
    <row r="1633" spans="4:26" hidden="1" outlineLevel="1">
      <c r="D1633" s="313" t="s">
        <v>2320</v>
      </c>
      <c r="E1633" s="313" t="s">
        <v>68</v>
      </c>
      <c r="F1633" s="313" t="s">
        <v>736</v>
      </c>
      <c r="G1633" s="313" t="s">
        <v>737</v>
      </c>
      <c r="H1633" s="313" t="s">
        <v>738</v>
      </c>
      <c r="I1633" s="313" t="s">
        <v>1187</v>
      </c>
      <c r="J1633" s="313" t="s">
        <v>2321</v>
      </c>
      <c r="K1633" s="313" t="s">
        <v>167</v>
      </c>
      <c r="M1633" s="325">
        <v>10335</v>
      </c>
      <c r="N1633" s="320"/>
      <c r="O1633" s="320">
        <v>770</v>
      </c>
      <c r="P1633" s="320">
        <v>480</v>
      </c>
      <c r="Q1633" s="320">
        <v>101</v>
      </c>
      <c r="R1633" s="320">
        <v>152</v>
      </c>
      <c r="S1633" s="320">
        <v>260</v>
      </c>
      <c r="T1633" s="320">
        <v>242</v>
      </c>
      <c r="U1633" s="320">
        <v>256</v>
      </c>
      <c r="V1633" s="320">
        <v>361</v>
      </c>
      <c r="W1633" s="320">
        <v>4627</v>
      </c>
      <c r="X1633" s="320">
        <v>1028</v>
      </c>
      <c r="Y1633" s="320">
        <v>1517</v>
      </c>
      <c r="Z1633" s="320">
        <v>541</v>
      </c>
    </row>
    <row r="1634" spans="4:26" hidden="1" outlineLevel="1">
      <c r="D1634" s="313" t="s">
        <v>420</v>
      </c>
      <c r="E1634" s="313" t="s">
        <v>67</v>
      </c>
      <c r="F1634" s="313" t="s">
        <v>736</v>
      </c>
      <c r="G1634" s="313" t="s">
        <v>737</v>
      </c>
      <c r="H1634" s="313" t="s">
        <v>738</v>
      </c>
      <c r="I1634" s="313" t="s">
        <v>1187</v>
      </c>
      <c r="J1634" s="313" t="s">
        <v>588</v>
      </c>
      <c r="K1634" s="313" t="s">
        <v>171</v>
      </c>
      <c r="M1634" s="325">
        <v>2193532</v>
      </c>
      <c r="N1634" s="320"/>
      <c r="O1634" s="320">
        <v>165682</v>
      </c>
      <c r="P1634" s="320">
        <v>154145</v>
      </c>
      <c r="Q1634" s="320">
        <v>74342</v>
      </c>
      <c r="R1634" s="320">
        <v>178703</v>
      </c>
      <c r="S1634" s="320">
        <v>319610</v>
      </c>
      <c r="T1634" s="320">
        <v>143060</v>
      </c>
      <c r="U1634" s="320">
        <v>218368</v>
      </c>
      <c r="V1634" s="320">
        <v>181575</v>
      </c>
      <c r="W1634" s="320">
        <v>209974</v>
      </c>
      <c r="X1634" s="320">
        <v>173985</v>
      </c>
      <c r="Y1634" s="320">
        <v>236233</v>
      </c>
      <c r="Z1634" s="320">
        <v>137855</v>
      </c>
    </row>
    <row r="1635" spans="4:26" hidden="1" outlineLevel="1">
      <c r="D1635" s="313" t="s">
        <v>420</v>
      </c>
      <c r="E1635" s="313" t="s">
        <v>67</v>
      </c>
      <c r="F1635" s="313" t="s">
        <v>736</v>
      </c>
      <c r="G1635" s="313" t="s">
        <v>743</v>
      </c>
      <c r="H1635" s="313" t="s">
        <v>738</v>
      </c>
      <c r="I1635" s="313" t="s">
        <v>1187</v>
      </c>
      <c r="J1635" s="313" t="s">
        <v>641</v>
      </c>
      <c r="K1635" s="313" t="s">
        <v>171</v>
      </c>
      <c r="M1635" s="325">
        <v>44704</v>
      </c>
      <c r="N1635" s="320"/>
      <c r="O1635" s="320">
        <v>1776</v>
      </c>
      <c r="P1635" s="320">
        <v>360</v>
      </c>
      <c r="Q1635" s="320">
        <v>4874</v>
      </c>
      <c r="R1635" s="320">
        <v>1202</v>
      </c>
      <c r="S1635" s="320">
        <v>5671</v>
      </c>
      <c r="T1635" s="320">
        <v>11886</v>
      </c>
      <c r="U1635" s="320">
        <v>5569</v>
      </c>
      <c r="V1635" s="320">
        <v>4989</v>
      </c>
      <c r="W1635" s="320">
        <v>2559</v>
      </c>
      <c r="X1635" s="320">
        <v>1641</v>
      </c>
      <c r="Y1635" s="320">
        <v>190</v>
      </c>
      <c r="Z1635" s="320">
        <v>3987</v>
      </c>
    </row>
    <row r="1636" spans="4:26" hidden="1" outlineLevel="1">
      <c r="D1636" s="313" t="s">
        <v>420</v>
      </c>
      <c r="E1636" s="313" t="s">
        <v>67</v>
      </c>
      <c r="F1636" s="313" t="s">
        <v>734</v>
      </c>
      <c r="G1636" s="313" t="s">
        <v>737</v>
      </c>
      <c r="H1636" s="313" t="s">
        <v>738</v>
      </c>
      <c r="I1636" s="313" t="s">
        <v>1205</v>
      </c>
      <c r="J1636" s="313" t="s">
        <v>2322</v>
      </c>
      <c r="K1636" s="313" t="s">
        <v>171</v>
      </c>
      <c r="M1636" s="325">
        <v>0</v>
      </c>
      <c r="N1636" s="320"/>
      <c r="O1636" s="320">
        <v>0</v>
      </c>
      <c r="P1636" s="320">
        <v>0</v>
      </c>
      <c r="Q1636" s="320">
        <v>0</v>
      </c>
      <c r="R1636" s="320">
        <v>0</v>
      </c>
      <c r="S1636" s="320">
        <v>0</v>
      </c>
      <c r="T1636" s="320">
        <v>0</v>
      </c>
      <c r="U1636" s="320">
        <v>0</v>
      </c>
      <c r="V1636" s="320">
        <v>0</v>
      </c>
      <c r="W1636" s="320">
        <v>0</v>
      </c>
      <c r="X1636" s="320">
        <v>0</v>
      </c>
      <c r="Y1636" s="320">
        <v>0</v>
      </c>
      <c r="Z1636" s="320">
        <v>0</v>
      </c>
    </row>
    <row r="1637" spans="4:26" hidden="1" outlineLevel="1">
      <c r="D1637" s="313" t="s">
        <v>420</v>
      </c>
      <c r="E1637" s="313" t="s">
        <v>67</v>
      </c>
      <c r="F1637" s="313" t="s">
        <v>734</v>
      </c>
      <c r="G1637" s="313" t="s">
        <v>743</v>
      </c>
      <c r="H1637" s="313" t="s">
        <v>738</v>
      </c>
      <c r="I1637" s="313" t="s">
        <v>1205</v>
      </c>
      <c r="J1637" s="313" t="s">
        <v>2323</v>
      </c>
      <c r="K1637" s="313" t="s">
        <v>171</v>
      </c>
      <c r="M1637" s="325">
        <v>0</v>
      </c>
      <c r="N1637" s="320"/>
      <c r="O1637" s="320">
        <v>0</v>
      </c>
      <c r="P1637" s="320">
        <v>0</v>
      </c>
      <c r="Q1637" s="320">
        <v>0</v>
      </c>
      <c r="R1637" s="320">
        <v>0</v>
      </c>
      <c r="S1637" s="320">
        <v>0</v>
      </c>
      <c r="T1637" s="320">
        <v>0</v>
      </c>
      <c r="U1637" s="320">
        <v>0</v>
      </c>
      <c r="V1637" s="320">
        <v>0</v>
      </c>
      <c r="W1637" s="320">
        <v>0</v>
      </c>
      <c r="X1637" s="320">
        <v>0</v>
      </c>
      <c r="Y1637" s="320">
        <v>0</v>
      </c>
      <c r="Z1637" s="320">
        <v>0</v>
      </c>
    </row>
    <row r="1638" spans="4:26" hidden="1" outlineLevel="1">
      <c r="D1638" s="313" t="s">
        <v>420</v>
      </c>
      <c r="E1638" s="313" t="s">
        <v>67</v>
      </c>
      <c r="F1638" s="313" t="s">
        <v>736</v>
      </c>
      <c r="G1638" s="313" t="s">
        <v>737</v>
      </c>
      <c r="H1638" s="313" t="s">
        <v>738</v>
      </c>
      <c r="I1638" s="313" t="s">
        <v>1205</v>
      </c>
      <c r="J1638" s="313" t="s">
        <v>2324</v>
      </c>
      <c r="K1638" s="313" t="s">
        <v>171</v>
      </c>
      <c r="M1638" s="325">
        <v>0</v>
      </c>
      <c r="N1638" s="320"/>
      <c r="O1638" s="320">
        <v>0</v>
      </c>
      <c r="P1638" s="320">
        <v>0</v>
      </c>
      <c r="Q1638" s="320">
        <v>0</v>
      </c>
      <c r="R1638" s="320">
        <v>0</v>
      </c>
      <c r="S1638" s="320">
        <v>0</v>
      </c>
      <c r="T1638" s="320">
        <v>0</v>
      </c>
      <c r="U1638" s="320">
        <v>0</v>
      </c>
      <c r="V1638" s="320">
        <v>0</v>
      </c>
      <c r="W1638" s="320">
        <v>0</v>
      </c>
      <c r="X1638" s="320">
        <v>0</v>
      </c>
      <c r="Y1638" s="320">
        <v>0</v>
      </c>
      <c r="Z1638" s="320">
        <v>0</v>
      </c>
    </row>
    <row r="1639" spans="4:26" hidden="1" outlineLevel="1">
      <c r="D1639" s="313" t="s">
        <v>420</v>
      </c>
      <c r="E1639" s="313" t="s">
        <v>67</v>
      </c>
      <c r="F1639" s="313" t="s">
        <v>736</v>
      </c>
      <c r="G1639" s="313" t="s">
        <v>743</v>
      </c>
      <c r="H1639" s="313" t="s">
        <v>738</v>
      </c>
      <c r="I1639" s="313" t="s">
        <v>1205</v>
      </c>
      <c r="J1639" s="313" t="s">
        <v>2325</v>
      </c>
      <c r="K1639" s="313" t="s">
        <v>171</v>
      </c>
      <c r="M1639" s="325">
        <v>0</v>
      </c>
      <c r="N1639" s="320"/>
      <c r="O1639" s="320">
        <v>0</v>
      </c>
      <c r="P1639" s="320">
        <v>0</v>
      </c>
      <c r="Q1639" s="320">
        <v>0</v>
      </c>
      <c r="R1639" s="320">
        <v>0</v>
      </c>
      <c r="S1639" s="320">
        <v>0</v>
      </c>
      <c r="T1639" s="320">
        <v>0</v>
      </c>
      <c r="U1639" s="320">
        <v>0</v>
      </c>
      <c r="V1639" s="320">
        <v>0</v>
      </c>
      <c r="W1639" s="320">
        <v>0</v>
      </c>
      <c r="X1639" s="320">
        <v>0</v>
      </c>
      <c r="Y1639" s="320">
        <v>0</v>
      </c>
      <c r="Z1639" s="320">
        <v>0</v>
      </c>
    </row>
    <row r="1640" spans="4:26" hidden="1" outlineLevel="1">
      <c r="D1640" s="313" t="s">
        <v>2326</v>
      </c>
      <c r="E1640" s="313" t="s">
        <v>67</v>
      </c>
      <c r="F1640" s="313" t="s">
        <v>736</v>
      </c>
      <c r="G1640" s="313" t="s">
        <v>737</v>
      </c>
      <c r="H1640" s="313" t="s">
        <v>738</v>
      </c>
      <c r="I1640" s="313" t="s">
        <v>1187</v>
      </c>
      <c r="J1640" s="313" t="s">
        <v>2327</v>
      </c>
      <c r="K1640" s="313" t="s">
        <v>171</v>
      </c>
      <c r="M1640" s="325">
        <v>5610</v>
      </c>
      <c r="N1640" s="320"/>
      <c r="O1640" s="320">
        <v>14</v>
      </c>
      <c r="P1640" s="320">
        <v>408</v>
      </c>
      <c r="Q1640" s="320">
        <v>0</v>
      </c>
      <c r="R1640" s="320">
        <v>2</v>
      </c>
      <c r="S1640" s="320">
        <v>699</v>
      </c>
      <c r="T1640" s="320">
        <v>1502</v>
      </c>
      <c r="U1640" s="320">
        <v>620</v>
      </c>
      <c r="V1640" s="320">
        <v>400</v>
      </c>
      <c r="W1640" s="320">
        <v>1045</v>
      </c>
      <c r="X1640" s="320">
        <v>200</v>
      </c>
      <c r="Y1640" s="320">
        <v>213</v>
      </c>
      <c r="Z1640" s="320">
        <v>507</v>
      </c>
    </row>
    <row r="1641" spans="4:26" hidden="1" outlineLevel="1">
      <c r="D1641" s="313" t="s">
        <v>484</v>
      </c>
      <c r="E1641" s="313" t="s">
        <v>69</v>
      </c>
      <c r="F1641" s="313" t="s">
        <v>736</v>
      </c>
      <c r="G1641" s="313" t="s">
        <v>737</v>
      </c>
      <c r="H1641" s="313" t="s">
        <v>738</v>
      </c>
      <c r="I1641" s="313" t="s">
        <v>1187</v>
      </c>
      <c r="J1641" s="313" t="s">
        <v>256</v>
      </c>
      <c r="K1641" s="313" t="s">
        <v>170</v>
      </c>
      <c r="M1641" s="325">
        <v>23226</v>
      </c>
      <c r="N1641" s="320"/>
      <c r="O1641" s="320">
        <v>3415</v>
      </c>
      <c r="P1641" s="320">
        <v>1528</v>
      </c>
      <c r="Q1641" s="320">
        <v>1755</v>
      </c>
      <c r="R1641" s="320">
        <v>2749</v>
      </c>
      <c r="S1641" s="320">
        <v>964</v>
      </c>
      <c r="T1641" s="320">
        <v>1057</v>
      </c>
      <c r="U1641" s="320">
        <v>2100</v>
      </c>
      <c r="V1641" s="320">
        <v>3471</v>
      </c>
      <c r="W1641" s="320">
        <v>1699</v>
      </c>
      <c r="X1641" s="320">
        <v>1778</v>
      </c>
      <c r="Y1641" s="320">
        <v>1484</v>
      </c>
      <c r="Z1641" s="320">
        <v>1226</v>
      </c>
    </row>
    <row r="1642" spans="4:26" hidden="1" outlineLevel="1">
      <c r="D1642" s="313" t="s">
        <v>484</v>
      </c>
      <c r="E1642" s="313" t="s">
        <v>69</v>
      </c>
      <c r="F1642" s="313" t="s">
        <v>734</v>
      </c>
      <c r="G1642" s="313" t="s">
        <v>737</v>
      </c>
      <c r="H1642" s="313" t="s">
        <v>738</v>
      </c>
      <c r="I1642" s="313" t="s">
        <v>1205</v>
      </c>
      <c r="J1642" s="313" t="s">
        <v>2328</v>
      </c>
      <c r="K1642" s="313" t="s">
        <v>170</v>
      </c>
      <c r="M1642" s="325">
        <v>0</v>
      </c>
      <c r="N1642" s="320"/>
      <c r="O1642" s="320">
        <v>0</v>
      </c>
      <c r="P1642" s="320">
        <v>0</v>
      </c>
      <c r="Q1642" s="320">
        <v>0</v>
      </c>
      <c r="R1642" s="320">
        <v>0</v>
      </c>
      <c r="S1642" s="320">
        <v>0</v>
      </c>
      <c r="T1642" s="320">
        <v>0</v>
      </c>
      <c r="U1642" s="320">
        <v>0</v>
      </c>
      <c r="V1642" s="320">
        <v>0</v>
      </c>
      <c r="W1642" s="320">
        <v>0</v>
      </c>
      <c r="X1642" s="320">
        <v>0</v>
      </c>
      <c r="Y1642" s="320">
        <v>0</v>
      </c>
      <c r="Z1642" s="320">
        <v>0</v>
      </c>
    </row>
    <row r="1643" spans="4:26" hidden="1" outlineLevel="1">
      <c r="D1643" s="313" t="s">
        <v>484</v>
      </c>
      <c r="E1643" s="313" t="s">
        <v>69</v>
      </c>
      <c r="F1643" s="313" t="s">
        <v>734</v>
      </c>
      <c r="G1643" s="313" t="s">
        <v>743</v>
      </c>
      <c r="H1643" s="313" t="s">
        <v>738</v>
      </c>
      <c r="I1643" s="313" t="s">
        <v>1205</v>
      </c>
      <c r="J1643" s="313" t="s">
        <v>2329</v>
      </c>
      <c r="K1643" s="313" t="s">
        <v>170</v>
      </c>
      <c r="M1643" s="325">
        <v>0</v>
      </c>
      <c r="N1643" s="320"/>
      <c r="O1643" s="320">
        <v>0</v>
      </c>
      <c r="P1643" s="320">
        <v>0</v>
      </c>
      <c r="Q1643" s="320">
        <v>0</v>
      </c>
      <c r="R1643" s="320">
        <v>0</v>
      </c>
      <c r="S1643" s="320">
        <v>0</v>
      </c>
      <c r="T1643" s="320">
        <v>0</v>
      </c>
      <c r="U1643" s="320">
        <v>0</v>
      </c>
      <c r="V1643" s="320">
        <v>0</v>
      </c>
      <c r="W1643" s="320">
        <v>0</v>
      </c>
      <c r="X1643" s="320">
        <v>0</v>
      </c>
      <c r="Y1643" s="320">
        <v>0</v>
      </c>
      <c r="Z1643" s="320">
        <v>0</v>
      </c>
    </row>
    <row r="1644" spans="4:26" hidden="1" outlineLevel="1">
      <c r="D1644" s="313" t="s">
        <v>484</v>
      </c>
      <c r="E1644" s="313" t="s">
        <v>69</v>
      </c>
      <c r="F1644" s="313" t="s">
        <v>736</v>
      </c>
      <c r="G1644" s="313" t="s">
        <v>737</v>
      </c>
      <c r="H1644" s="313" t="s">
        <v>738</v>
      </c>
      <c r="I1644" s="313" t="s">
        <v>1205</v>
      </c>
      <c r="J1644" s="313" t="s">
        <v>2330</v>
      </c>
      <c r="K1644" s="313" t="s">
        <v>170</v>
      </c>
      <c r="M1644" s="325">
        <v>0</v>
      </c>
      <c r="N1644" s="320"/>
      <c r="O1644" s="320">
        <v>0</v>
      </c>
      <c r="P1644" s="320">
        <v>0</v>
      </c>
      <c r="Q1644" s="320">
        <v>0</v>
      </c>
      <c r="R1644" s="320">
        <v>0</v>
      </c>
      <c r="S1644" s="320">
        <v>0</v>
      </c>
      <c r="T1644" s="320">
        <v>0</v>
      </c>
      <c r="U1644" s="320">
        <v>0</v>
      </c>
      <c r="V1644" s="320">
        <v>0</v>
      </c>
      <c r="W1644" s="320">
        <v>0</v>
      </c>
      <c r="X1644" s="320">
        <v>0</v>
      </c>
      <c r="Y1644" s="320">
        <v>0</v>
      </c>
      <c r="Z1644" s="320">
        <v>0</v>
      </c>
    </row>
    <row r="1645" spans="4:26" hidden="1" outlineLevel="1">
      <c r="D1645" s="313" t="s">
        <v>484</v>
      </c>
      <c r="E1645" s="313" t="s">
        <v>69</v>
      </c>
      <c r="F1645" s="313" t="s">
        <v>736</v>
      </c>
      <c r="G1645" s="313" t="s">
        <v>743</v>
      </c>
      <c r="H1645" s="313" t="s">
        <v>738</v>
      </c>
      <c r="I1645" s="313" t="s">
        <v>1205</v>
      </c>
      <c r="J1645" s="313" t="s">
        <v>2331</v>
      </c>
      <c r="K1645" s="313" t="s">
        <v>170</v>
      </c>
      <c r="M1645" s="325">
        <v>0</v>
      </c>
      <c r="N1645" s="320"/>
      <c r="O1645" s="320">
        <v>0</v>
      </c>
      <c r="P1645" s="320">
        <v>0</v>
      </c>
      <c r="Q1645" s="320">
        <v>0</v>
      </c>
      <c r="R1645" s="320">
        <v>0</v>
      </c>
      <c r="S1645" s="320">
        <v>0</v>
      </c>
      <c r="T1645" s="320">
        <v>0</v>
      </c>
      <c r="U1645" s="320">
        <v>0</v>
      </c>
      <c r="V1645" s="320">
        <v>0</v>
      </c>
      <c r="W1645" s="320">
        <v>0</v>
      </c>
      <c r="X1645" s="320">
        <v>0</v>
      </c>
      <c r="Y1645" s="320">
        <v>0</v>
      </c>
      <c r="Z1645" s="320">
        <v>0</v>
      </c>
    </row>
    <row r="1646" spans="4:26" hidden="1" outlineLevel="1">
      <c r="D1646" s="313" t="s">
        <v>2332</v>
      </c>
      <c r="E1646" s="313" t="s">
        <v>69</v>
      </c>
      <c r="F1646" s="313" t="s">
        <v>736</v>
      </c>
      <c r="G1646" s="313" t="s">
        <v>737</v>
      </c>
      <c r="H1646" s="313" t="s">
        <v>738</v>
      </c>
      <c r="I1646" s="313" t="s">
        <v>1187</v>
      </c>
      <c r="J1646" s="313" t="s">
        <v>2333</v>
      </c>
      <c r="K1646" s="313" t="s">
        <v>170</v>
      </c>
      <c r="M1646" s="325">
        <v>577</v>
      </c>
      <c r="N1646" s="320"/>
      <c r="O1646" s="320">
        <v>2</v>
      </c>
      <c r="P1646" s="320">
        <v>243</v>
      </c>
      <c r="Q1646" s="320">
        <v>29</v>
      </c>
      <c r="R1646" s="320">
        <v>134</v>
      </c>
      <c r="S1646" s="320">
        <v>58</v>
      </c>
      <c r="T1646" s="320">
        <v>1</v>
      </c>
      <c r="U1646" s="320">
        <v>48</v>
      </c>
      <c r="V1646" s="320">
        <v>9</v>
      </c>
      <c r="W1646" s="320">
        <v>25</v>
      </c>
      <c r="X1646" s="320">
        <v>12</v>
      </c>
      <c r="Y1646" s="320">
        <v>8</v>
      </c>
      <c r="Z1646" s="320">
        <v>8</v>
      </c>
    </row>
    <row r="1647" spans="4:26" hidden="1" outlineLevel="1">
      <c r="D1647" s="313" t="s">
        <v>485</v>
      </c>
      <c r="E1647" s="313" t="s">
        <v>69</v>
      </c>
      <c r="F1647" s="313" t="s">
        <v>736</v>
      </c>
      <c r="G1647" s="313" t="s">
        <v>737</v>
      </c>
      <c r="H1647" s="313" t="s">
        <v>738</v>
      </c>
      <c r="I1647" s="313" t="s">
        <v>1187</v>
      </c>
      <c r="J1647" s="313" t="s">
        <v>542</v>
      </c>
      <c r="K1647" s="313" t="s">
        <v>170</v>
      </c>
      <c r="M1647" s="325">
        <v>103235</v>
      </c>
      <c r="N1647" s="320"/>
      <c r="O1647" s="320">
        <v>6428</v>
      </c>
      <c r="P1647" s="320">
        <v>6422</v>
      </c>
      <c r="Q1647" s="320">
        <v>9041</v>
      </c>
      <c r="R1647" s="320">
        <v>3014</v>
      </c>
      <c r="S1647" s="320">
        <v>5336</v>
      </c>
      <c r="T1647" s="320">
        <v>6474</v>
      </c>
      <c r="U1647" s="320">
        <v>5713</v>
      </c>
      <c r="V1647" s="320">
        <v>6112</v>
      </c>
      <c r="W1647" s="320">
        <v>4843</v>
      </c>
      <c r="X1647" s="320">
        <v>19369</v>
      </c>
      <c r="Y1647" s="320">
        <v>21308</v>
      </c>
      <c r="Z1647" s="320">
        <v>9175</v>
      </c>
    </row>
    <row r="1648" spans="4:26" hidden="1" outlineLevel="1">
      <c r="D1648" s="313" t="s">
        <v>485</v>
      </c>
      <c r="E1648" s="313" t="s">
        <v>69</v>
      </c>
      <c r="F1648" s="313" t="s">
        <v>734</v>
      </c>
      <c r="G1648" s="313" t="s">
        <v>737</v>
      </c>
      <c r="H1648" s="313" t="s">
        <v>738</v>
      </c>
      <c r="I1648" s="313" t="s">
        <v>1205</v>
      </c>
      <c r="J1648" s="313" t="s">
        <v>2334</v>
      </c>
      <c r="K1648" s="313" t="s">
        <v>170</v>
      </c>
      <c r="M1648" s="325">
        <v>0</v>
      </c>
      <c r="N1648" s="320"/>
      <c r="O1648" s="320">
        <v>0</v>
      </c>
      <c r="P1648" s="320">
        <v>0</v>
      </c>
      <c r="Q1648" s="320">
        <v>0</v>
      </c>
      <c r="R1648" s="320">
        <v>0</v>
      </c>
      <c r="S1648" s="320">
        <v>0</v>
      </c>
      <c r="T1648" s="320">
        <v>0</v>
      </c>
      <c r="U1648" s="320">
        <v>0</v>
      </c>
      <c r="V1648" s="320">
        <v>0</v>
      </c>
      <c r="W1648" s="320">
        <v>0</v>
      </c>
      <c r="X1648" s="320">
        <v>0</v>
      </c>
      <c r="Y1648" s="320">
        <v>0</v>
      </c>
      <c r="Z1648" s="320">
        <v>0</v>
      </c>
    </row>
    <row r="1649" spans="4:26" hidden="1" outlineLevel="1">
      <c r="D1649" s="313" t="s">
        <v>485</v>
      </c>
      <c r="E1649" s="313" t="s">
        <v>69</v>
      </c>
      <c r="F1649" s="313" t="s">
        <v>734</v>
      </c>
      <c r="G1649" s="313" t="s">
        <v>743</v>
      </c>
      <c r="H1649" s="313" t="s">
        <v>738</v>
      </c>
      <c r="I1649" s="313" t="s">
        <v>1205</v>
      </c>
      <c r="J1649" s="313" t="s">
        <v>2335</v>
      </c>
      <c r="K1649" s="313" t="s">
        <v>170</v>
      </c>
      <c r="M1649" s="325">
        <v>0</v>
      </c>
      <c r="N1649" s="320"/>
      <c r="O1649" s="320">
        <v>0</v>
      </c>
      <c r="P1649" s="320">
        <v>0</v>
      </c>
      <c r="Q1649" s="320">
        <v>0</v>
      </c>
      <c r="R1649" s="320">
        <v>0</v>
      </c>
      <c r="S1649" s="320">
        <v>0</v>
      </c>
      <c r="T1649" s="320">
        <v>0</v>
      </c>
      <c r="U1649" s="320">
        <v>0</v>
      </c>
      <c r="V1649" s="320">
        <v>0</v>
      </c>
      <c r="W1649" s="320">
        <v>0</v>
      </c>
      <c r="X1649" s="320">
        <v>0</v>
      </c>
      <c r="Y1649" s="320">
        <v>0</v>
      </c>
      <c r="Z1649" s="320">
        <v>0</v>
      </c>
    </row>
    <row r="1650" spans="4:26" hidden="1" outlineLevel="1">
      <c r="D1650" s="313" t="s">
        <v>485</v>
      </c>
      <c r="E1650" s="313" t="s">
        <v>69</v>
      </c>
      <c r="F1650" s="313" t="s">
        <v>736</v>
      </c>
      <c r="G1650" s="313" t="s">
        <v>737</v>
      </c>
      <c r="H1650" s="313" t="s">
        <v>738</v>
      </c>
      <c r="I1650" s="313" t="s">
        <v>1205</v>
      </c>
      <c r="J1650" s="313" t="s">
        <v>2336</v>
      </c>
      <c r="K1650" s="313" t="s">
        <v>170</v>
      </c>
      <c r="M1650" s="325">
        <v>0</v>
      </c>
      <c r="N1650" s="320"/>
      <c r="O1650" s="320">
        <v>0</v>
      </c>
      <c r="P1650" s="320">
        <v>0</v>
      </c>
      <c r="Q1650" s="320">
        <v>0</v>
      </c>
      <c r="R1650" s="320">
        <v>0</v>
      </c>
      <c r="S1650" s="320">
        <v>0</v>
      </c>
      <c r="T1650" s="320">
        <v>0</v>
      </c>
      <c r="U1650" s="320">
        <v>0</v>
      </c>
      <c r="V1650" s="320">
        <v>0</v>
      </c>
      <c r="W1650" s="320">
        <v>0</v>
      </c>
      <c r="X1650" s="320">
        <v>0</v>
      </c>
      <c r="Y1650" s="320">
        <v>0</v>
      </c>
      <c r="Z1650" s="320">
        <v>0</v>
      </c>
    </row>
    <row r="1651" spans="4:26" hidden="1" outlineLevel="1">
      <c r="D1651" s="313" t="s">
        <v>485</v>
      </c>
      <c r="E1651" s="313" t="s">
        <v>69</v>
      </c>
      <c r="F1651" s="313" t="s">
        <v>736</v>
      </c>
      <c r="G1651" s="313" t="s">
        <v>743</v>
      </c>
      <c r="H1651" s="313" t="s">
        <v>738</v>
      </c>
      <c r="I1651" s="313" t="s">
        <v>1205</v>
      </c>
      <c r="J1651" s="313" t="s">
        <v>2337</v>
      </c>
      <c r="K1651" s="313" t="s">
        <v>170</v>
      </c>
      <c r="M1651" s="325">
        <v>0</v>
      </c>
      <c r="N1651" s="320"/>
      <c r="O1651" s="320">
        <v>0</v>
      </c>
      <c r="P1651" s="320">
        <v>0</v>
      </c>
      <c r="Q1651" s="320">
        <v>0</v>
      </c>
      <c r="R1651" s="320">
        <v>0</v>
      </c>
      <c r="S1651" s="320">
        <v>0</v>
      </c>
      <c r="T1651" s="320">
        <v>0</v>
      </c>
      <c r="U1651" s="320">
        <v>0</v>
      </c>
      <c r="V1651" s="320">
        <v>0</v>
      </c>
      <c r="W1651" s="320">
        <v>0</v>
      </c>
      <c r="X1651" s="320">
        <v>0</v>
      </c>
      <c r="Y1651" s="320">
        <v>0</v>
      </c>
      <c r="Z1651" s="320">
        <v>0</v>
      </c>
    </row>
    <row r="1652" spans="4:26" hidden="1" outlineLevel="1">
      <c r="D1652" s="313" t="s">
        <v>4117</v>
      </c>
      <c r="E1652" s="313" t="s">
        <v>68</v>
      </c>
      <c r="F1652" s="313" t="s">
        <v>736</v>
      </c>
      <c r="G1652" s="313" t="s">
        <v>737</v>
      </c>
      <c r="H1652" s="313" t="s">
        <v>738</v>
      </c>
      <c r="I1652" s="313" t="s">
        <v>1187</v>
      </c>
      <c r="J1652" s="313" t="s">
        <v>527</v>
      </c>
      <c r="K1652" s="313" t="s">
        <v>167</v>
      </c>
      <c r="M1652" s="325">
        <v>265362</v>
      </c>
      <c r="N1652" s="320"/>
      <c r="O1652" s="320">
        <v>25394</v>
      </c>
      <c r="P1652" s="320">
        <v>21967</v>
      </c>
      <c r="Q1652" s="320">
        <v>15582</v>
      </c>
      <c r="R1652" s="320">
        <v>12140</v>
      </c>
      <c r="S1652" s="320">
        <v>15825</v>
      </c>
      <c r="T1652" s="320">
        <v>18618</v>
      </c>
      <c r="U1652" s="320">
        <v>24079</v>
      </c>
      <c r="V1652" s="320">
        <v>28988</v>
      </c>
      <c r="W1652" s="320">
        <v>32231</v>
      </c>
      <c r="X1652" s="320">
        <v>26465</v>
      </c>
      <c r="Y1652" s="320">
        <v>22210</v>
      </c>
      <c r="Z1652" s="320">
        <v>21863</v>
      </c>
    </row>
    <row r="1653" spans="4:26" hidden="1" outlineLevel="1">
      <c r="D1653" s="313" t="s">
        <v>4117</v>
      </c>
      <c r="E1653" s="313" t="s">
        <v>68</v>
      </c>
      <c r="F1653" s="313" t="s">
        <v>736</v>
      </c>
      <c r="G1653" s="313" t="s">
        <v>743</v>
      </c>
      <c r="H1653" s="313" t="s">
        <v>738</v>
      </c>
      <c r="I1653" s="313" t="s">
        <v>1187</v>
      </c>
      <c r="J1653" s="313" t="s">
        <v>3570</v>
      </c>
      <c r="K1653" s="313" t="s">
        <v>167</v>
      </c>
      <c r="M1653" s="325">
        <v>4363</v>
      </c>
      <c r="N1653" s="320"/>
      <c r="O1653" s="320">
        <v>215</v>
      </c>
      <c r="P1653" s="320">
        <v>281</v>
      </c>
      <c r="Q1653" s="320">
        <v>169</v>
      </c>
      <c r="R1653" s="320">
        <v>213</v>
      </c>
      <c r="S1653" s="320">
        <v>26</v>
      </c>
      <c r="T1653" s="320">
        <v>122</v>
      </c>
      <c r="U1653" s="320">
        <v>67</v>
      </c>
      <c r="V1653" s="320">
        <v>965</v>
      </c>
      <c r="W1653" s="320">
        <v>21</v>
      </c>
      <c r="X1653" s="320">
        <v>50</v>
      </c>
      <c r="Y1653" s="320">
        <v>2192</v>
      </c>
      <c r="Z1653" s="320">
        <v>42</v>
      </c>
    </row>
    <row r="1654" spans="4:26" hidden="1" outlineLevel="1">
      <c r="D1654" s="313" t="s">
        <v>4117</v>
      </c>
      <c r="E1654" s="313" t="s">
        <v>67</v>
      </c>
      <c r="F1654" s="313" t="s">
        <v>736</v>
      </c>
      <c r="G1654" s="313" t="s">
        <v>737</v>
      </c>
      <c r="H1654" s="313" t="s">
        <v>738</v>
      </c>
      <c r="I1654" s="313" t="s">
        <v>1187</v>
      </c>
      <c r="J1654" s="313" t="s">
        <v>589</v>
      </c>
      <c r="K1654" s="313" t="s">
        <v>167</v>
      </c>
      <c r="M1654" s="325">
        <v>7481</v>
      </c>
      <c r="N1654" s="320"/>
      <c r="O1654" s="320">
        <v>510</v>
      </c>
      <c r="P1654" s="320">
        <v>775</v>
      </c>
      <c r="Q1654" s="320">
        <v>694</v>
      </c>
      <c r="R1654" s="320">
        <v>132</v>
      </c>
      <c r="S1654" s="320">
        <v>498</v>
      </c>
      <c r="T1654" s="320">
        <v>499</v>
      </c>
      <c r="U1654" s="320">
        <v>239</v>
      </c>
      <c r="V1654" s="320">
        <v>472</v>
      </c>
      <c r="W1654" s="320">
        <v>844</v>
      </c>
      <c r="X1654" s="320">
        <v>702</v>
      </c>
      <c r="Y1654" s="320">
        <v>1428</v>
      </c>
      <c r="Z1654" s="320">
        <v>688</v>
      </c>
    </row>
    <row r="1655" spans="4:26" hidden="1" outlineLevel="1">
      <c r="D1655" s="313" t="s">
        <v>4117</v>
      </c>
      <c r="E1655" s="313" t="s">
        <v>68</v>
      </c>
      <c r="F1655" s="313" t="s">
        <v>734</v>
      </c>
      <c r="G1655" s="313" t="s">
        <v>737</v>
      </c>
      <c r="H1655" s="313" t="s">
        <v>738</v>
      </c>
      <c r="I1655" s="313" t="s">
        <v>1205</v>
      </c>
      <c r="J1655" s="313" t="s">
        <v>2338</v>
      </c>
      <c r="K1655" s="313" t="s">
        <v>167</v>
      </c>
      <c r="M1655" s="325">
        <v>0</v>
      </c>
      <c r="N1655" s="320"/>
      <c r="O1655" s="320">
        <v>0</v>
      </c>
      <c r="P1655" s="320">
        <v>0</v>
      </c>
      <c r="Q1655" s="320">
        <v>0</v>
      </c>
      <c r="R1655" s="320">
        <v>0</v>
      </c>
      <c r="S1655" s="320">
        <v>0</v>
      </c>
      <c r="T1655" s="320">
        <v>0</v>
      </c>
      <c r="U1655" s="320">
        <v>0</v>
      </c>
      <c r="V1655" s="320">
        <v>0</v>
      </c>
      <c r="W1655" s="320">
        <v>0</v>
      </c>
      <c r="X1655" s="320">
        <v>0</v>
      </c>
      <c r="Y1655" s="320">
        <v>0</v>
      </c>
      <c r="Z1655" s="320">
        <v>0</v>
      </c>
    </row>
    <row r="1656" spans="4:26" hidden="1" outlineLevel="1">
      <c r="D1656" s="313" t="s">
        <v>4117</v>
      </c>
      <c r="E1656" s="313" t="s">
        <v>68</v>
      </c>
      <c r="F1656" s="313" t="s">
        <v>734</v>
      </c>
      <c r="G1656" s="313" t="s">
        <v>743</v>
      </c>
      <c r="H1656" s="313" t="s">
        <v>738</v>
      </c>
      <c r="I1656" s="313" t="s">
        <v>1205</v>
      </c>
      <c r="J1656" s="313" t="s">
        <v>2339</v>
      </c>
      <c r="K1656" s="313" t="s">
        <v>167</v>
      </c>
      <c r="M1656" s="325">
        <v>0</v>
      </c>
      <c r="N1656" s="320"/>
      <c r="O1656" s="320">
        <v>0</v>
      </c>
      <c r="P1656" s="320">
        <v>0</v>
      </c>
      <c r="Q1656" s="320">
        <v>0</v>
      </c>
      <c r="R1656" s="320">
        <v>0</v>
      </c>
      <c r="S1656" s="320">
        <v>0</v>
      </c>
      <c r="T1656" s="320">
        <v>0</v>
      </c>
      <c r="U1656" s="320">
        <v>0</v>
      </c>
      <c r="V1656" s="320">
        <v>0</v>
      </c>
      <c r="W1656" s="320">
        <v>0</v>
      </c>
      <c r="X1656" s="320">
        <v>0</v>
      </c>
      <c r="Y1656" s="320">
        <v>0</v>
      </c>
      <c r="Z1656" s="320">
        <v>0</v>
      </c>
    </row>
    <row r="1657" spans="4:26" hidden="1" outlineLevel="1">
      <c r="D1657" s="313" t="s">
        <v>4117</v>
      </c>
      <c r="E1657" s="313" t="s">
        <v>68</v>
      </c>
      <c r="F1657" s="313" t="s">
        <v>736</v>
      </c>
      <c r="G1657" s="313" t="s">
        <v>737</v>
      </c>
      <c r="H1657" s="313" t="s">
        <v>738</v>
      </c>
      <c r="I1657" s="313" t="s">
        <v>1205</v>
      </c>
      <c r="J1657" s="313" t="s">
        <v>2340</v>
      </c>
      <c r="K1657" s="313" t="s">
        <v>167</v>
      </c>
      <c r="M1657" s="325">
        <v>0</v>
      </c>
      <c r="N1657" s="320"/>
      <c r="O1657" s="320">
        <v>0</v>
      </c>
      <c r="P1657" s="320">
        <v>0</v>
      </c>
      <c r="Q1657" s="320">
        <v>0</v>
      </c>
      <c r="R1657" s="320">
        <v>0</v>
      </c>
      <c r="S1657" s="320">
        <v>0</v>
      </c>
      <c r="T1657" s="320">
        <v>0</v>
      </c>
      <c r="U1657" s="320">
        <v>0</v>
      </c>
      <c r="V1657" s="320">
        <v>0</v>
      </c>
      <c r="W1657" s="320">
        <v>0</v>
      </c>
      <c r="X1657" s="320">
        <v>0</v>
      </c>
      <c r="Y1657" s="320">
        <v>0</v>
      </c>
      <c r="Z1657" s="320">
        <v>0</v>
      </c>
    </row>
    <row r="1658" spans="4:26" hidden="1" outlineLevel="1">
      <c r="D1658" s="313" t="s">
        <v>4117</v>
      </c>
      <c r="E1658" s="313" t="s">
        <v>68</v>
      </c>
      <c r="F1658" s="313" t="s">
        <v>736</v>
      </c>
      <c r="G1658" s="313" t="s">
        <v>743</v>
      </c>
      <c r="H1658" s="313" t="s">
        <v>738</v>
      </c>
      <c r="I1658" s="313" t="s">
        <v>1205</v>
      </c>
      <c r="J1658" s="313" t="s">
        <v>2341</v>
      </c>
      <c r="K1658" s="313" t="s">
        <v>167</v>
      </c>
      <c r="M1658" s="325">
        <v>0</v>
      </c>
      <c r="N1658" s="320"/>
      <c r="O1658" s="320">
        <v>0</v>
      </c>
      <c r="P1658" s="320">
        <v>0</v>
      </c>
      <c r="Q1658" s="320">
        <v>0</v>
      </c>
      <c r="R1658" s="320">
        <v>0</v>
      </c>
      <c r="S1658" s="320">
        <v>0</v>
      </c>
      <c r="T1658" s="320">
        <v>0</v>
      </c>
      <c r="U1658" s="320">
        <v>0</v>
      </c>
      <c r="V1658" s="320">
        <v>0</v>
      </c>
      <c r="W1658" s="320">
        <v>0</v>
      </c>
      <c r="X1658" s="320">
        <v>0</v>
      </c>
      <c r="Y1658" s="320">
        <v>0</v>
      </c>
      <c r="Z1658" s="320">
        <v>0</v>
      </c>
    </row>
    <row r="1659" spans="4:26" hidden="1" outlineLevel="1">
      <c r="D1659" s="313" t="s">
        <v>4117</v>
      </c>
      <c r="E1659" s="313" t="s">
        <v>67</v>
      </c>
      <c r="F1659" s="313" t="s">
        <v>734</v>
      </c>
      <c r="G1659" s="313" t="s">
        <v>737</v>
      </c>
      <c r="H1659" s="313" t="s">
        <v>738</v>
      </c>
      <c r="I1659" s="313" t="s">
        <v>1205</v>
      </c>
      <c r="J1659" s="313" t="s">
        <v>2342</v>
      </c>
      <c r="K1659" s="313" t="s">
        <v>171</v>
      </c>
      <c r="M1659" s="325">
        <v>0</v>
      </c>
      <c r="N1659" s="320"/>
      <c r="O1659" s="320">
        <v>0</v>
      </c>
      <c r="P1659" s="320">
        <v>0</v>
      </c>
      <c r="Q1659" s="320">
        <v>0</v>
      </c>
      <c r="R1659" s="320">
        <v>0</v>
      </c>
      <c r="S1659" s="320">
        <v>0</v>
      </c>
      <c r="T1659" s="320">
        <v>0</v>
      </c>
      <c r="U1659" s="320">
        <v>0</v>
      </c>
      <c r="V1659" s="320">
        <v>0</v>
      </c>
      <c r="W1659" s="320">
        <v>0</v>
      </c>
      <c r="X1659" s="320">
        <v>0</v>
      </c>
      <c r="Y1659" s="320">
        <v>0</v>
      </c>
      <c r="Z1659" s="320">
        <v>0</v>
      </c>
    </row>
    <row r="1660" spans="4:26" hidden="1" outlineLevel="1">
      <c r="D1660" s="313" t="s">
        <v>4117</v>
      </c>
      <c r="E1660" s="313" t="s">
        <v>67</v>
      </c>
      <c r="F1660" s="313" t="s">
        <v>734</v>
      </c>
      <c r="G1660" s="313" t="s">
        <v>743</v>
      </c>
      <c r="H1660" s="313" t="s">
        <v>738</v>
      </c>
      <c r="I1660" s="313" t="s">
        <v>1205</v>
      </c>
      <c r="J1660" s="313" t="s">
        <v>2343</v>
      </c>
      <c r="K1660" s="313" t="s">
        <v>171</v>
      </c>
      <c r="M1660" s="325">
        <v>0</v>
      </c>
      <c r="N1660" s="320"/>
      <c r="O1660" s="320">
        <v>0</v>
      </c>
      <c r="P1660" s="320">
        <v>0</v>
      </c>
      <c r="Q1660" s="320">
        <v>0</v>
      </c>
      <c r="R1660" s="320">
        <v>0</v>
      </c>
      <c r="S1660" s="320">
        <v>0</v>
      </c>
      <c r="T1660" s="320">
        <v>0</v>
      </c>
      <c r="U1660" s="320">
        <v>0</v>
      </c>
      <c r="V1660" s="320">
        <v>0</v>
      </c>
      <c r="W1660" s="320">
        <v>0</v>
      </c>
      <c r="X1660" s="320">
        <v>0</v>
      </c>
      <c r="Y1660" s="320">
        <v>0</v>
      </c>
      <c r="Z1660" s="320">
        <v>0</v>
      </c>
    </row>
    <row r="1661" spans="4:26" hidden="1" outlineLevel="1">
      <c r="D1661" s="313" t="s">
        <v>4117</v>
      </c>
      <c r="E1661" s="313" t="s">
        <v>67</v>
      </c>
      <c r="F1661" s="313" t="s">
        <v>736</v>
      </c>
      <c r="G1661" s="313" t="s">
        <v>737</v>
      </c>
      <c r="H1661" s="313" t="s">
        <v>738</v>
      </c>
      <c r="I1661" s="313" t="s">
        <v>1205</v>
      </c>
      <c r="J1661" s="313" t="s">
        <v>2344</v>
      </c>
      <c r="K1661" s="313" t="s">
        <v>171</v>
      </c>
      <c r="M1661" s="325">
        <v>0</v>
      </c>
      <c r="N1661" s="320"/>
      <c r="O1661" s="320">
        <v>0</v>
      </c>
      <c r="P1661" s="320">
        <v>0</v>
      </c>
      <c r="Q1661" s="320">
        <v>0</v>
      </c>
      <c r="R1661" s="320">
        <v>0</v>
      </c>
      <c r="S1661" s="320">
        <v>0</v>
      </c>
      <c r="T1661" s="320">
        <v>0</v>
      </c>
      <c r="U1661" s="320">
        <v>0</v>
      </c>
      <c r="V1661" s="320">
        <v>0</v>
      </c>
      <c r="W1661" s="320">
        <v>0</v>
      </c>
      <c r="X1661" s="320">
        <v>0</v>
      </c>
      <c r="Y1661" s="320">
        <v>0</v>
      </c>
      <c r="Z1661" s="320">
        <v>0</v>
      </c>
    </row>
    <row r="1662" spans="4:26" hidden="1" outlineLevel="1">
      <c r="D1662" s="313" t="s">
        <v>4117</v>
      </c>
      <c r="E1662" s="313" t="s">
        <v>67</v>
      </c>
      <c r="F1662" s="313" t="s">
        <v>736</v>
      </c>
      <c r="G1662" s="313" t="s">
        <v>743</v>
      </c>
      <c r="H1662" s="313" t="s">
        <v>738</v>
      </c>
      <c r="I1662" s="313" t="s">
        <v>1205</v>
      </c>
      <c r="J1662" s="313" t="s">
        <v>2345</v>
      </c>
      <c r="K1662" s="313" t="s">
        <v>171</v>
      </c>
      <c r="M1662" s="325">
        <v>0</v>
      </c>
      <c r="N1662" s="320"/>
      <c r="O1662" s="320">
        <v>0</v>
      </c>
      <c r="P1662" s="320">
        <v>0</v>
      </c>
      <c r="Q1662" s="320">
        <v>0</v>
      </c>
      <c r="R1662" s="320">
        <v>0</v>
      </c>
      <c r="S1662" s="320">
        <v>0</v>
      </c>
      <c r="T1662" s="320">
        <v>0</v>
      </c>
      <c r="U1662" s="320">
        <v>0</v>
      </c>
      <c r="V1662" s="320">
        <v>0</v>
      </c>
      <c r="W1662" s="320">
        <v>0</v>
      </c>
      <c r="X1662" s="320">
        <v>0</v>
      </c>
      <c r="Y1662" s="320">
        <v>0</v>
      </c>
      <c r="Z1662" s="320">
        <v>0</v>
      </c>
    </row>
    <row r="1663" spans="4:26" hidden="1" outlineLevel="1">
      <c r="D1663" s="313" t="s">
        <v>422</v>
      </c>
      <c r="E1663" s="313" t="s">
        <v>68</v>
      </c>
      <c r="F1663" s="313" t="s">
        <v>736</v>
      </c>
      <c r="G1663" s="313" t="s">
        <v>737</v>
      </c>
      <c r="H1663" s="313" t="s">
        <v>738</v>
      </c>
      <c r="I1663" s="313" t="s">
        <v>1187</v>
      </c>
      <c r="J1663" s="313" t="s">
        <v>528</v>
      </c>
      <c r="K1663" s="313" t="s">
        <v>167</v>
      </c>
      <c r="M1663" s="325">
        <v>1616932</v>
      </c>
      <c r="N1663" s="320"/>
      <c r="O1663" s="320">
        <v>120055</v>
      </c>
      <c r="P1663" s="320">
        <v>145436</v>
      </c>
      <c r="Q1663" s="320">
        <v>153566</v>
      </c>
      <c r="R1663" s="320">
        <v>124820</v>
      </c>
      <c r="S1663" s="320">
        <v>106993</v>
      </c>
      <c r="T1663" s="320">
        <v>106185</v>
      </c>
      <c r="U1663" s="320">
        <v>171435</v>
      </c>
      <c r="V1663" s="320">
        <v>140765</v>
      </c>
      <c r="W1663" s="320">
        <v>161913</v>
      </c>
      <c r="X1663" s="320">
        <v>165630</v>
      </c>
      <c r="Y1663" s="320">
        <v>103348</v>
      </c>
      <c r="Z1663" s="320">
        <v>116786</v>
      </c>
    </row>
    <row r="1664" spans="4:26" hidden="1" outlineLevel="1">
      <c r="D1664" s="313" t="s">
        <v>422</v>
      </c>
      <c r="E1664" s="313" t="s">
        <v>68</v>
      </c>
      <c r="F1664" s="313" t="s">
        <v>736</v>
      </c>
      <c r="G1664" s="313" t="s">
        <v>743</v>
      </c>
      <c r="H1664" s="313" t="s">
        <v>738</v>
      </c>
      <c r="I1664" s="313" t="s">
        <v>1187</v>
      </c>
      <c r="J1664" s="313" t="s">
        <v>3571</v>
      </c>
      <c r="K1664" s="313" t="s">
        <v>167</v>
      </c>
      <c r="M1664" s="325">
        <v>120</v>
      </c>
      <c r="N1664" s="320"/>
      <c r="O1664" s="320">
        <v>60</v>
      </c>
      <c r="P1664" s="320">
        <v>60</v>
      </c>
      <c r="Q1664" s="320">
        <v>0</v>
      </c>
      <c r="R1664" s="320">
        <v>0</v>
      </c>
      <c r="S1664" s="320">
        <v>0</v>
      </c>
      <c r="T1664" s="320">
        <v>0</v>
      </c>
      <c r="U1664" s="320">
        <v>0</v>
      </c>
      <c r="V1664" s="320">
        <v>0</v>
      </c>
      <c r="W1664" s="320">
        <v>0</v>
      </c>
      <c r="X1664" s="320">
        <v>0</v>
      </c>
      <c r="Y1664" s="320">
        <v>0</v>
      </c>
      <c r="Z1664" s="320">
        <v>0</v>
      </c>
    </row>
    <row r="1665" spans="4:26" hidden="1" outlineLevel="1">
      <c r="D1665" s="313" t="s">
        <v>422</v>
      </c>
      <c r="E1665" s="313" t="s">
        <v>68</v>
      </c>
      <c r="F1665" s="313" t="s">
        <v>734</v>
      </c>
      <c r="G1665" s="313" t="s">
        <v>737</v>
      </c>
      <c r="H1665" s="313" t="s">
        <v>738</v>
      </c>
      <c r="I1665" s="313" t="s">
        <v>1205</v>
      </c>
      <c r="J1665" s="313" t="s">
        <v>2346</v>
      </c>
      <c r="K1665" s="313" t="s">
        <v>167</v>
      </c>
      <c r="M1665" s="325">
        <v>0</v>
      </c>
      <c r="N1665" s="320"/>
      <c r="O1665" s="320">
        <v>0</v>
      </c>
      <c r="P1665" s="320">
        <v>0</v>
      </c>
      <c r="Q1665" s="320">
        <v>0</v>
      </c>
      <c r="R1665" s="320">
        <v>0</v>
      </c>
      <c r="S1665" s="320">
        <v>0</v>
      </c>
      <c r="T1665" s="320">
        <v>0</v>
      </c>
      <c r="U1665" s="320">
        <v>0</v>
      </c>
      <c r="V1665" s="320">
        <v>0</v>
      </c>
      <c r="W1665" s="320">
        <v>0</v>
      </c>
      <c r="X1665" s="320">
        <v>0</v>
      </c>
      <c r="Y1665" s="320">
        <v>0</v>
      </c>
      <c r="Z1665" s="320">
        <v>0</v>
      </c>
    </row>
    <row r="1666" spans="4:26" hidden="1" outlineLevel="1">
      <c r="D1666" s="313" t="s">
        <v>422</v>
      </c>
      <c r="E1666" s="313" t="s">
        <v>68</v>
      </c>
      <c r="F1666" s="313" t="s">
        <v>734</v>
      </c>
      <c r="G1666" s="313" t="s">
        <v>743</v>
      </c>
      <c r="H1666" s="313" t="s">
        <v>738</v>
      </c>
      <c r="I1666" s="313" t="s">
        <v>1205</v>
      </c>
      <c r="J1666" s="313" t="s">
        <v>2347</v>
      </c>
      <c r="K1666" s="313" t="s">
        <v>167</v>
      </c>
      <c r="M1666" s="325">
        <v>0</v>
      </c>
      <c r="N1666" s="320"/>
      <c r="O1666" s="320">
        <v>0</v>
      </c>
      <c r="P1666" s="320">
        <v>0</v>
      </c>
      <c r="Q1666" s="320">
        <v>0</v>
      </c>
      <c r="R1666" s="320">
        <v>0</v>
      </c>
      <c r="S1666" s="320">
        <v>0</v>
      </c>
      <c r="T1666" s="320">
        <v>0</v>
      </c>
      <c r="U1666" s="320">
        <v>0</v>
      </c>
      <c r="V1666" s="320">
        <v>0</v>
      </c>
      <c r="W1666" s="320">
        <v>0</v>
      </c>
      <c r="X1666" s="320">
        <v>0</v>
      </c>
      <c r="Y1666" s="320">
        <v>0</v>
      </c>
      <c r="Z1666" s="320">
        <v>0</v>
      </c>
    </row>
    <row r="1667" spans="4:26" hidden="1" outlineLevel="1">
      <c r="D1667" s="313" t="s">
        <v>422</v>
      </c>
      <c r="E1667" s="313" t="s">
        <v>68</v>
      </c>
      <c r="F1667" s="313" t="s">
        <v>736</v>
      </c>
      <c r="G1667" s="313" t="s">
        <v>737</v>
      </c>
      <c r="H1667" s="313" t="s">
        <v>738</v>
      </c>
      <c r="I1667" s="313" t="s">
        <v>1205</v>
      </c>
      <c r="J1667" s="313" t="s">
        <v>2348</v>
      </c>
      <c r="K1667" s="313" t="s">
        <v>167</v>
      </c>
      <c r="M1667" s="325">
        <v>0</v>
      </c>
      <c r="N1667" s="320"/>
      <c r="O1667" s="320">
        <v>0</v>
      </c>
      <c r="P1667" s="320">
        <v>0</v>
      </c>
      <c r="Q1667" s="320">
        <v>0</v>
      </c>
      <c r="R1667" s="320">
        <v>0</v>
      </c>
      <c r="S1667" s="320">
        <v>0</v>
      </c>
      <c r="T1667" s="320">
        <v>0</v>
      </c>
      <c r="U1667" s="320">
        <v>0</v>
      </c>
      <c r="V1667" s="320">
        <v>0</v>
      </c>
      <c r="W1667" s="320">
        <v>0</v>
      </c>
      <c r="X1667" s="320">
        <v>0</v>
      </c>
      <c r="Y1667" s="320">
        <v>0</v>
      </c>
      <c r="Z1667" s="320">
        <v>0</v>
      </c>
    </row>
    <row r="1668" spans="4:26" hidden="1" outlineLevel="1">
      <c r="D1668" s="313" t="s">
        <v>422</v>
      </c>
      <c r="E1668" s="313" t="s">
        <v>68</v>
      </c>
      <c r="F1668" s="313" t="s">
        <v>736</v>
      </c>
      <c r="G1668" s="313" t="s">
        <v>743</v>
      </c>
      <c r="H1668" s="313" t="s">
        <v>738</v>
      </c>
      <c r="I1668" s="313" t="s">
        <v>1205</v>
      </c>
      <c r="J1668" s="313" t="s">
        <v>2349</v>
      </c>
      <c r="K1668" s="313" t="s">
        <v>167</v>
      </c>
      <c r="M1668" s="325">
        <v>0</v>
      </c>
      <c r="N1668" s="320"/>
      <c r="O1668" s="320">
        <v>0</v>
      </c>
      <c r="P1668" s="320">
        <v>0</v>
      </c>
      <c r="Q1668" s="320">
        <v>0</v>
      </c>
      <c r="R1668" s="320">
        <v>0</v>
      </c>
      <c r="S1668" s="320">
        <v>0</v>
      </c>
      <c r="T1668" s="320">
        <v>0</v>
      </c>
      <c r="U1668" s="320">
        <v>0</v>
      </c>
      <c r="V1668" s="320">
        <v>0</v>
      </c>
      <c r="W1668" s="320">
        <v>0</v>
      </c>
      <c r="X1668" s="320">
        <v>0</v>
      </c>
      <c r="Y1668" s="320">
        <v>0</v>
      </c>
      <c r="Z1668" s="320">
        <v>0</v>
      </c>
    </row>
    <row r="1669" spans="4:26" hidden="1" outlineLevel="1">
      <c r="D1669" s="313" t="s">
        <v>1148</v>
      </c>
      <c r="E1669" s="313" t="s">
        <v>68</v>
      </c>
      <c r="F1669" s="313" t="s">
        <v>736</v>
      </c>
      <c r="G1669" s="313" t="s">
        <v>737</v>
      </c>
      <c r="H1669" s="313" t="s">
        <v>738</v>
      </c>
      <c r="I1669" s="313" t="s">
        <v>1187</v>
      </c>
      <c r="J1669" s="313" t="s">
        <v>1149</v>
      </c>
      <c r="K1669" s="313" t="s">
        <v>167</v>
      </c>
      <c r="M1669" s="325">
        <v>8508</v>
      </c>
      <c r="N1669" s="320"/>
      <c r="O1669" s="320">
        <v>1137</v>
      </c>
      <c r="P1669" s="320">
        <v>1110</v>
      </c>
      <c r="Q1669" s="320">
        <v>629</v>
      </c>
      <c r="R1669" s="320">
        <v>787</v>
      </c>
      <c r="S1669" s="320">
        <v>439</v>
      </c>
      <c r="T1669" s="320">
        <v>422</v>
      </c>
      <c r="U1669" s="320">
        <v>505</v>
      </c>
      <c r="V1669" s="320">
        <v>393</v>
      </c>
      <c r="W1669" s="320">
        <v>347</v>
      </c>
      <c r="X1669" s="320">
        <v>968</v>
      </c>
      <c r="Y1669" s="320">
        <v>1258</v>
      </c>
      <c r="Z1669" s="320">
        <v>513</v>
      </c>
    </row>
    <row r="1670" spans="4:26" hidden="1" outlineLevel="1">
      <c r="D1670" s="313" t="s">
        <v>487</v>
      </c>
      <c r="E1670" s="313" t="s">
        <v>67</v>
      </c>
      <c r="F1670" s="313" t="s">
        <v>736</v>
      </c>
      <c r="G1670" s="313" t="s">
        <v>737</v>
      </c>
      <c r="H1670" s="313" t="s">
        <v>738</v>
      </c>
      <c r="I1670" s="313" t="s">
        <v>1187</v>
      </c>
      <c r="J1670" s="313" t="s">
        <v>590</v>
      </c>
      <c r="K1670" s="313" t="s">
        <v>171</v>
      </c>
      <c r="M1670" s="325">
        <v>84090</v>
      </c>
      <c r="N1670" s="320"/>
      <c r="O1670" s="320">
        <v>3481</v>
      </c>
      <c r="P1670" s="320">
        <v>7516</v>
      </c>
      <c r="Q1670" s="320">
        <v>9423</v>
      </c>
      <c r="R1670" s="320">
        <v>1130</v>
      </c>
      <c r="S1670" s="320">
        <v>5447</v>
      </c>
      <c r="T1670" s="320">
        <v>4566</v>
      </c>
      <c r="U1670" s="320">
        <v>10168</v>
      </c>
      <c r="V1670" s="320">
        <v>6042</v>
      </c>
      <c r="W1670" s="320">
        <v>4199</v>
      </c>
      <c r="X1670" s="320">
        <v>24182</v>
      </c>
      <c r="Y1670" s="320">
        <v>3325</v>
      </c>
      <c r="Z1670" s="320">
        <v>4611</v>
      </c>
    </row>
    <row r="1671" spans="4:26" hidden="1" outlineLevel="1">
      <c r="D1671" s="313" t="s">
        <v>487</v>
      </c>
      <c r="E1671" s="313" t="s">
        <v>67</v>
      </c>
      <c r="F1671" s="313" t="s">
        <v>734</v>
      </c>
      <c r="G1671" s="313" t="s">
        <v>737</v>
      </c>
      <c r="H1671" s="313" t="s">
        <v>738</v>
      </c>
      <c r="I1671" s="313" t="s">
        <v>1205</v>
      </c>
      <c r="J1671" s="313" t="s">
        <v>2350</v>
      </c>
      <c r="K1671" s="313" t="s">
        <v>171</v>
      </c>
      <c r="M1671" s="325">
        <v>0</v>
      </c>
      <c r="N1671" s="320"/>
      <c r="O1671" s="320">
        <v>0</v>
      </c>
      <c r="P1671" s="320">
        <v>0</v>
      </c>
      <c r="Q1671" s="320">
        <v>0</v>
      </c>
      <c r="R1671" s="320">
        <v>0</v>
      </c>
      <c r="S1671" s="320">
        <v>0</v>
      </c>
      <c r="T1671" s="320">
        <v>0</v>
      </c>
      <c r="U1671" s="320">
        <v>0</v>
      </c>
      <c r="V1671" s="320">
        <v>0</v>
      </c>
      <c r="W1671" s="320">
        <v>0</v>
      </c>
      <c r="X1671" s="320">
        <v>0</v>
      </c>
      <c r="Y1671" s="320">
        <v>0</v>
      </c>
      <c r="Z1671" s="320">
        <v>0</v>
      </c>
    </row>
    <row r="1672" spans="4:26" hidden="1" outlineLevel="1">
      <c r="D1672" s="313" t="s">
        <v>487</v>
      </c>
      <c r="E1672" s="313" t="s">
        <v>67</v>
      </c>
      <c r="F1672" s="313" t="s">
        <v>734</v>
      </c>
      <c r="G1672" s="313" t="s">
        <v>743</v>
      </c>
      <c r="H1672" s="313" t="s">
        <v>738</v>
      </c>
      <c r="I1672" s="313" t="s">
        <v>1205</v>
      </c>
      <c r="J1672" s="313" t="s">
        <v>2351</v>
      </c>
      <c r="K1672" s="313" t="s">
        <v>171</v>
      </c>
      <c r="M1672" s="325">
        <v>0</v>
      </c>
      <c r="N1672" s="320"/>
      <c r="O1672" s="320">
        <v>0</v>
      </c>
      <c r="P1672" s="320">
        <v>0</v>
      </c>
      <c r="Q1672" s="320">
        <v>0</v>
      </c>
      <c r="R1672" s="320">
        <v>0</v>
      </c>
      <c r="S1672" s="320">
        <v>0</v>
      </c>
      <c r="T1672" s="320">
        <v>0</v>
      </c>
      <c r="U1672" s="320">
        <v>0</v>
      </c>
      <c r="V1672" s="320">
        <v>0</v>
      </c>
      <c r="W1672" s="320">
        <v>0</v>
      </c>
      <c r="X1672" s="320">
        <v>0</v>
      </c>
      <c r="Y1672" s="320">
        <v>0</v>
      </c>
      <c r="Z1672" s="320">
        <v>0</v>
      </c>
    </row>
    <row r="1673" spans="4:26" hidden="1" outlineLevel="1">
      <c r="D1673" s="313" t="s">
        <v>487</v>
      </c>
      <c r="E1673" s="313" t="s">
        <v>67</v>
      </c>
      <c r="F1673" s="313" t="s">
        <v>736</v>
      </c>
      <c r="G1673" s="313" t="s">
        <v>737</v>
      </c>
      <c r="H1673" s="313" t="s">
        <v>738</v>
      </c>
      <c r="I1673" s="313" t="s">
        <v>1205</v>
      </c>
      <c r="J1673" s="313" t="s">
        <v>2352</v>
      </c>
      <c r="K1673" s="313" t="s">
        <v>171</v>
      </c>
      <c r="M1673" s="325">
        <v>0</v>
      </c>
      <c r="N1673" s="320"/>
      <c r="O1673" s="320">
        <v>0</v>
      </c>
      <c r="P1673" s="320">
        <v>0</v>
      </c>
      <c r="Q1673" s="320">
        <v>0</v>
      </c>
      <c r="R1673" s="320">
        <v>0</v>
      </c>
      <c r="S1673" s="320">
        <v>0</v>
      </c>
      <c r="T1673" s="320">
        <v>0</v>
      </c>
      <c r="U1673" s="320">
        <v>0</v>
      </c>
      <c r="V1673" s="320">
        <v>0</v>
      </c>
      <c r="W1673" s="320">
        <v>0</v>
      </c>
      <c r="X1673" s="320">
        <v>0</v>
      </c>
      <c r="Y1673" s="320">
        <v>0</v>
      </c>
      <c r="Z1673" s="320">
        <v>0</v>
      </c>
    </row>
    <row r="1674" spans="4:26" hidden="1" outlineLevel="1">
      <c r="D1674" s="313" t="s">
        <v>487</v>
      </c>
      <c r="E1674" s="313" t="s">
        <v>67</v>
      </c>
      <c r="F1674" s="313" t="s">
        <v>736</v>
      </c>
      <c r="G1674" s="313" t="s">
        <v>743</v>
      </c>
      <c r="H1674" s="313" t="s">
        <v>738</v>
      </c>
      <c r="I1674" s="313" t="s">
        <v>1205</v>
      </c>
      <c r="J1674" s="313" t="s">
        <v>2353</v>
      </c>
      <c r="K1674" s="313" t="s">
        <v>171</v>
      </c>
      <c r="M1674" s="325">
        <v>0</v>
      </c>
      <c r="N1674" s="320"/>
      <c r="O1674" s="320">
        <v>0</v>
      </c>
      <c r="P1674" s="320">
        <v>0</v>
      </c>
      <c r="Q1674" s="320">
        <v>0</v>
      </c>
      <c r="R1674" s="320">
        <v>0</v>
      </c>
      <c r="S1674" s="320">
        <v>0</v>
      </c>
      <c r="T1674" s="320">
        <v>0</v>
      </c>
      <c r="U1674" s="320">
        <v>0</v>
      </c>
      <c r="V1674" s="320">
        <v>0</v>
      </c>
      <c r="W1674" s="320">
        <v>0</v>
      </c>
      <c r="X1674" s="320">
        <v>0</v>
      </c>
      <c r="Y1674" s="320">
        <v>0</v>
      </c>
      <c r="Z1674" s="320">
        <v>0</v>
      </c>
    </row>
    <row r="1675" spans="4:26" hidden="1" outlineLevel="1">
      <c r="D1675" s="313" t="s">
        <v>488</v>
      </c>
      <c r="E1675" s="313" t="s">
        <v>67</v>
      </c>
      <c r="F1675" s="313" t="s">
        <v>736</v>
      </c>
      <c r="G1675" s="313" t="s">
        <v>737</v>
      </c>
      <c r="H1675" s="313" t="s">
        <v>738</v>
      </c>
      <c r="I1675" s="313" t="s">
        <v>1187</v>
      </c>
      <c r="J1675" s="313" t="s">
        <v>591</v>
      </c>
      <c r="K1675" s="313" t="s">
        <v>171</v>
      </c>
      <c r="M1675" s="325">
        <v>375194</v>
      </c>
      <c r="N1675" s="320"/>
      <c r="O1675" s="320">
        <v>50394</v>
      </c>
      <c r="P1675" s="320">
        <v>50563</v>
      </c>
      <c r="Q1675" s="320">
        <v>55385</v>
      </c>
      <c r="R1675" s="320">
        <v>66295</v>
      </c>
      <c r="S1675" s="320">
        <v>55266</v>
      </c>
      <c r="T1675" s="320">
        <v>19392</v>
      </c>
      <c r="U1675" s="320">
        <v>13811</v>
      </c>
      <c r="V1675" s="320">
        <v>8761</v>
      </c>
      <c r="W1675" s="320">
        <v>10335</v>
      </c>
      <c r="X1675" s="320">
        <v>7593</v>
      </c>
      <c r="Y1675" s="320">
        <v>25509</v>
      </c>
      <c r="Z1675" s="320">
        <v>11890</v>
      </c>
    </row>
    <row r="1676" spans="4:26" hidden="1" outlineLevel="1">
      <c r="D1676" s="313" t="s">
        <v>488</v>
      </c>
      <c r="E1676" s="313" t="s">
        <v>67</v>
      </c>
      <c r="F1676" s="313" t="s">
        <v>736</v>
      </c>
      <c r="G1676" s="313" t="s">
        <v>743</v>
      </c>
      <c r="H1676" s="313" t="s">
        <v>738</v>
      </c>
      <c r="I1676" s="313" t="s">
        <v>1187</v>
      </c>
      <c r="J1676" s="313" t="s">
        <v>642</v>
      </c>
      <c r="K1676" s="313" t="s">
        <v>171</v>
      </c>
      <c r="M1676" s="325">
        <v>12220</v>
      </c>
      <c r="N1676" s="320"/>
      <c r="O1676" s="320">
        <v>0</v>
      </c>
      <c r="P1676" s="320">
        <v>0</v>
      </c>
      <c r="Q1676" s="320">
        <v>200</v>
      </c>
      <c r="R1676" s="320">
        <v>0</v>
      </c>
      <c r="S1676" s="320">
        <v>0</v>
      </c>
      <c r="T1676" s="320">
        <v>200</v>
      </c>
      <c r="U1676" s="320">
        <v>0</v>
      </c>
      <c r="V1676" s="320">
        <v>0</v>
      </c>
      <c r="W1676" s="320">
        <v>700</v>
      </c>
      <c r="X1676" s="320">
        <v>0</v>
      </c>
      <c r="Y1676" s="320">
        <v>6000</v>
      </c>
      <c r="Z1676" s="320">
        <v>5120</v>
      </c>
    </row>
    <row r="1677" spans="4:26" hidden="1" outlineLevel="1">
      <c r="D1677" s="313" t="s">
        <v>488</v>
      </c>
      <c r="E1677" s="313" t="s">
        <v>67</v>
      </c>
      <c r="F1677" s="313" t="s">
        <v>734</v>
      </c>
      <c r="G1677" s="313" t="s">
        <v>737</v>
      </c>
      <c r="H1677" s="313" t="s">
        <v>738</v>
      </c>
      <c r="I1677" s="313" t="s">
        <v>1205</v>
      </c>
      <c r="J1677" s="313" t="s">
        <v>2354</v>
      </c>
      <c r="K1677" s="313" t="s">
        <v>171</v>
      </c>
      <c r="M1677" s="325">
        <v>0</v>
      </c>
      <c r="N1677" s="320"/>
      <c r="O1677" s="320">
        <v>0</v>
      </c>
      <c r="P1677" s="320">
        <v>0</v>
      </c>
      <c r="Q1677" s="320">
        <v>0</v>
      </c>
      <c r="R1677" s="320">
        <v>0</v>
      </c>
      <c r="S1677" s="320">
        <v>0</v>
      </c>
      <c r="T1677" s="320">
        <v>0</v>
      </c>
      <c r="U1677" s="320">
        <v>0</v>
      </c>
      <c r="V1677" s="320">
        <v>0</v>
      </c>
      <c r="W1677" s="320">
        <v>0</v>
      </c>
      <c r="X1677" s="320">
        <v>0</v>
      </c>
      <c r="Y1677" s="320">
        <v>0</v>
      </c>
      <c r="Z1677" s="320">
        <v>0</v>
      </c>
    </row>
    <row r="1678" spans="4:26" hidden="1" outlineLevel="1">
      <c r="D1678" s="313" t="s">
        <v>488</v>
      </c>
      <c r="E1678" s="313" t="s">
        <v>67</v>
      </c>
      <c r="F1678" s="313" t="s">
        <v>734</v>
      </c>
      <c r="G1678" s="313" t="s">
        <v>743</v>
      </c>
      <c r="H1678" s="313" t="s">
        <v>738</v>
      </c>
      <c r="I1678" s="313" t="s">
        <v>1205</v>
      </c>
      <c r="J1678" s="313" t="s">
        <v>2355</v>
      </c>
      <c r="K1678" s="313" t="s">
        <v>171</v>
      </c>
      <c r="M1678" s="325">
        <v>0</v>
      </c>
      <c r="N1678" s="320"/>
      <c r="O1678" s="320">
        <v>0</v>
      </c>
      <c r="P1678" s="320">
        <v>0</v>
      </c>
      <c r="Q1678" s="320">
        <v>0</v>
      </c>
      <c r="R1678" s="320">
        <v>0</v>
      </c>
      <c r="S1678" s="320">
        <v>0</v>
      </c>
      <c r="T1678" s="320">
        <v>0</v>
      </c>
      <c r="U1678" s="320">
        <v>0</v>
      </c>
      <c r="V1678" s="320">
        <v>0</v>
      </c>
      <c r="W1678" s="320">
        <v>0</v>
      </c>
      <c r="X1678" s="320">
        <v>0</v>
      </c>
      <c r="Y1678" s="320">
        <v>0</v>
      </c>
      <c r="Z1678" s="320">
        <v>0</v>
      </c>
    </row>
    <row r="1679" spans="4:26" hidden="1" outlineLevel="1">
      <c r="D1679" s="313" t="s">
        <v>488</v>
      </c>
      <c r="E1679" s="313" t="s">
        <v>67</v>
      </c>
      <c r="F1679" s="313" t="s">
        <v>736</v>
      </c>
      <c r="G1679" s="313" t="s">
        <v>737</v>
      </c>
      <c r="H1679" s="313" t="s">
        <v>738</v>
      </c>
      <c r="I1679" s="313" t="s">
        <v>1205</v>
      </c>
      <c r="J1679" s="313" t="s">
        <v>2356</v>
      </c>
      <c r="K1679" s="313" t="s">
        <v>171</v>
      </c>
      <c r="M1679" s="325">
        <v>0</v>
      </c>
      <c r="N1679" s="320"/>
      <c r="O1679" s="320">
        <v>0</v>
      </c>
      <c r="P1679" s="320">
        <v>0</v>
      </c>
      <c r="Q1679" s="320">
        <v>0</v>
      </c>
      <c r="R1679" s="320">
        <v>0</v>
      </c>
      <c r="S1679" s="320">
        <v>0</v>
      </c>
      <c r="T1679" s="320">
        <v>0</v>
      </c>
      <c r="U1679" s="320">
        <v>0</v>
      </c>
      <c r="V1679" s="320">
        <v>0</v>
      </c>
      <c r="W1679" s="320">
        <v>0</v>
      </c>
      <c r="X1679" s="320">
        <v>0</v>
      </c>
      <c r="Y1679" s="320">
        <v>0</v>
      </c>
      <c r="Z1679" s="320">
        <v>0</v>
      </c>
    </row>
    <row r="1680" spans="4:26" hidden="1" outlineLevel="1">
      <c r="D1680" s="313" t="s">
        <v>488</v>
      </c>
      <c r="E1680" s="313" t="s">
        <v>67</v>
      </c>
      <c r="F1680" s="313" t="s">
        <v>736</v>
      </c>
      <c r="G1680" s="313" t="s">
        <v>743</v>
      </c>
      <c r="H1680" s="313" t="s">
        <v>738</v>
      </c>
      <c r="I1680" s="313" t="s">
        <v>1205</v>
      </c>
      <c r="J1680" s="313" t="s">
        <v>2357</v>
      </c>
      <c r="K1680" s="313" t="s">
        <v>171</v>
      </c>
      <c r="M1680" s="325">
        <v>0</v>
      </c>
      <c r="N1680" s="320"/>
      <c r="O1680" s="320">
        <v>0</v>
      </c>
      <c r="P1680" s="320">
        <v>0</v>
      </c>
      <c r="Q1680" s="320">
        <v>0</v>
      </c>
      <c r="R1680" s="320">
        <v>0</v>
      </c>
      <c r="S1680" s="320">
        <v>0</v>
      </c>
      <c r="T1680" s="320">
        <v>0</v>
      </c>
      <c r="U1680" s="320">
        <v>0</v>
      </c>
      <c r="V1680" s="320">
        <v>0</v>
      </c>
      <c r="W1680" s="320">
        <v>0</v>
      </c>
      <c r="X1680" s="320">
        <v>0</v>
      </c>
      <c r="Y1680" s="320">
        <v>0</v>
      </c>
      <c r="Z1680" s="320">
        <v>0</v>
      </c>
    </row>
    <row r="1681" spans="4:26" hidden="1" outlineLevel="1">
      <c r="D1681" s="313" t="s">
        <v>489</v>
      </c>
      <c r="E1681" s="313" t="s">
        <v>67</v>
      </c>
      <c r="F1681" s="313" t="s">
        <v>736</v>
      </c>
      <c r="G1681" s="313" t="s">
        <v>737</v>
      </c>
      <c r="H1681" s="313" t="s">
        <v>738</v>
      </c>
      <c r="I1681" s="313" t="s">
        <v>1187</v>
      </c>
      <c r="J1681" s="313" t="s">
        <v>592</v>
      </c>
      <c r="K1681" s="313" t="s">
        <v>171</v>
      </c>
      <c r="M1681" s="325">
        <v>245424</v>
      </c>
      <c r="N1681" s="320"/>
      <c r="O1681" s="320">
        <v>31147</v>
      </c>
      <c r="P1681" s="320">
        <v>13282</v>
      </c>
      <c r="Q1681" s="320">
        <v>7870</v>
      </c>
      <c r="R1681" s="320">
        <v>3633</v>
      </c>
      <c r="S1681" s="320">
        <v>19852</v>
      </c>
      <c r="T1681" s="320">
        <v>12424</v>
      </c>
      <c r="U1681" s="320">
        <v>4650</v>
      </c>
      <c r="V1681" s="320">
        <v>7002</v>
      </c>
      <c r="W1681" s="320">
        <v>6260</v>
      </c>
      <c r="X1681" s="320">
        <v>55288</v>
      </c>
      <c r="Y1681" s="320">
        <v>75293</v>
      </c>
      <c r="Z1681" s="320">
        <v>8723</v>
      </c>
    </row>
    <row r="1682" spans="4:26" hidden="1" outlineLevel="1">
      <c r="D1682" s="313" t="s">
        <v>489</v>
      </c>
      <c r="E1682" s="313" t="s">
        <v>67</v>
      </c>
      <c r="F1682" s="313" t="s">
        <v>736</v>
      </c>
      <c r="G1682" s="313" t="s">
        <v>743</v>
      </c>
      <c r="H1682" s="313" t="s">
        <v>738</v>
      </c>
      <c r="I1682" s="313" t="s">
        <v>1187</v>
      </c>
      <c r="J1682" s="313" t="s">
        <v>643</v>
      </c>
      <c r="K1682" s="313" t="s">
        <v>171</v>
      </c>
      <c r="M1682" s="325">
        <v>2381</v>
      </c>
      <c r="N1682" s="320"/>
      <c r="O1682" s="320">
        <v>1610</v>
      </c>
      <c r="P1682" s="320">
        <v>0</v>
      </c>
      <c r="Q1682" s="320">
        <v>117</v>
      </c>
      <c r="R1682" s="320">
        <v>216</v>
      </c>
      <c r="S1682" s="320">
        <v>27</v>
      </c>
      <c r="T1682" s="320">
        <v>0</v>
      </c>
      <c r="U1682" s="320">
        <v>0</v>
      </c>
      <c r="V1682" s="320">
        <v>1</v>
      </c>
      <c r="W1682" s="320">
        <v>0</v>
      </c>
      <c r="X1682" s="320">
        <v>0</v>
      </c>
      <c r="Y1682" s="320">
        <v>410</v>
      </c>
      <c r="Z1682" s="320">
        <v>0</v>
      </c>
    </row>
    <row r="1683" spans="4:26" hidden="1" outlineLevel="1">
      <c r="D1683" s="313" t="s">
        <v>489</v>
      </c>
      <c r="E1683" s="313" t="s">
        <v>67</v>
      </c>
      <c r="F1683" s="313" t="s">
        <v>734</v>
      </c>
      <c r="G1683" s="313" t="s">
        <v>737</v>
      </c>
      <c r="H1683" s="313" t="s">
        <v>738</v>
      </c>
      <c r="I1683" s="313" t="s">
        <v>1205</v>
      </c>
      <c r="J1683" s="313" t="s">
        <v>2358</v>
      </c>
      <c r="K1683" s="313" t="s">
        <v>171</v>
      </c>
      <c r="M1683" s="325">
        <v>0</v>
      </c>
      <c r="N1683" s="320"/>
      <c r="O1683" s="320">
        <v>0</v>
      </c>
      <c r="P1683" s="320">
        <v>0</v>
      </c>
      <c r="Q1683" s="320">
        <v>0</v>
      </c>
      <c r="R1683" s="320">
        <v>0</v>
      </c>
      <c r="S1683" s="320">
        <v>0</v>
      </c>
      <c r="T1683" s="320">
        <v>0</v>
      </c>
      <c r="U1683" s="320">
        <v>0</v>
      </c>
      <c r="V1683" s="320">
        <v>0</v>
      </c>
      <c r="W1683" s="320">
        <v>0</v>
      </c>
      <c r="X1683" s="320">
        <v>0</v>
      </c>
      <c r="Y1683" s="320">
        <v>0</v>
      </c>
      <c r="Z1683" s="320">
        <v>0</v>
      </c>
    </row>
    <row r="1684" spans="4:26" hidden="1" outlineLevel="1">
      <c r="D1684" s="313" t="s">
        <v>489</v>
      </c>
      <c r="E1684" s="313" t="s">
        <v>67</v>
      </c>
      <c r="F1684" s="313" t="s">
        <v>734</v>
      </c>
      <c r="G1684" s="313" t="s">
        <v>743</v>
      </c>
      <c r="H1684" s="313" t="s">
        <v>738</v>
      </c>
      <c r="I1684" s="313" t="s">
        <v>1205</v>
      </c>
      <c r="J1684" s="313" t="s">
        <v>2359</v>
      </c>
      <c r="K1684" s="313" t="s">
        <v>171</v>
      </c>
      <c r="M1684" s="325">
        <v>0</v>
      </c>
      <c r="N1684" s="320"/>
      <c r="O1684" s="320">
        <v>0</v>
      </c>
      <c r="P1684" s="320">
        <v>0</v>
      </c>
      <c r="Q1684" s="320">
        <v>0</v>
      </c>
      <c r="R1684" s="320">
        <v>0</v>
      </c>
      <c r="S1684" s="320">
        <v>0</v>
      </c>
      <c r="T1684" s="320">
        <v>0</v>
      </c>
      <c r="U1684" s="320">
        <v>0</v>
      </c>
      <c r="V1684" s="320">
        <v>0</v>
      </c>
      <c r="W1684" s="320">
        <v>0</v>
      </c>
      <c r="X1684" s="320">
        <v>0</v>
      </c>
      <c r="Y1684" s="320">
        <v>0</v>
      </c>
      <c r="Z1684" s="320">
        <v>0</v>
      </c>
    </row>
    <row r="1685" spans="4:26" hidden="1" outlineLevel="1">
      <c r="D1685" s="313" t="s">
        <v>489</v>
      </c>
      <c r="E1685" s="313" t="s">
        <v>67</v>
      </c>
      <c r="F1685" s="313" t="s">
        <v>736</v>
      </c>
      <c r="G1685" s="313" t="s">
        <v>737</v>
      </c>
      <c r="H1685" s="313" t="s">
        <v>738</v>
      </c>
      <c r="I1685" s="313" t="s">
        <v>1205</v>
      </c>
      <c r="J1685" s="313" t="s">
        <v>2360</v>
      </c>
      <c r="K1685" s="313" t="s">
        <v>171</v>
      </c>
      <c r="M1685" s="325">
        <v>0</v>
      </c>
      <c r="N1685" s="320"/>
      <c r="O1685" s="320">
        <v>0</v>
      </c>
      <c r="P1685" s="320">
        <v>0</v>
      </c>
      <c r="Q1685" s="320">
        <v>0</v>
      </c>
      <c r="R1685" s="320">
        <v>0</v>
      </c>
      <c r="S1685" s="320">
        <v>0</v>
      </c>
      <c r="T1685" s="320">
        <v>0</v>
      </c>
      <c r="U1685" s="320">
        <v>0</v>
      </c>
      <c r="V1685" s="320">
        <v>0</v>
      </c>
      <c r="W1685" s="320">
        <v>0</v>
      </c>
      <c r="X1685" s="320">
        <v>0</v>
      </c>
      <c r="Y1685" s="320">
        <v>0</v>
      </c>
      <c r="Z1685" s="320">
        <v>0</v>
      </c>
    </row>
    <row r="1686" spans="4:26" hidden="1" outlineLevel="1">
      <c r="D1686" s="313" t="s">
        <v>489</v>
      </c>
      <c r="E1686" s="313" t="s">
        <v>67</v>
      </c>
      <c r="F1686" s="313" t="s">
        <v>736</v>
      </c>
      <c r="G1686" s="313" t="s">
        <v>743</v>
      </c>
      <c r="H1686" s="313" t="s">
        <v>738</v>
      </c>
      <c r="I1686" s="313" t="s">
        <v>1205</v>
      </c>
      <c r="J1686" s="313" t="s">
        <v>2361</v>
      </c>
      <c r="K1686" s="313" t="s">
        <v>171</v>
      </c>
      <c r="M1686" s="325">
        <v>0</v>
      </c>
      <c r="N1686" s="320"/>
      <c r="O1686" s="320">
        <v>0</v>
      </c>
      <c r="P1686" s="320">
        <v>0</v>
      </c>
      <c r="Q1686" s="320">
        <v>0</v>
      </c>
      <c r="R1686" s="320">
        <v>0</v>
      </c>
      <c r="S1686" s="320">
        <v>0</v>
      </c>
      <c r="T1686" s="320">
        <v>0</v>
      </c>
      <c r="U1686" s="320">
        <v>0</v>
      </c>
      <c r="V1686" s="320">
        <v>0</v>
      </c>
      <c r="W1686" s="320">
        <v>0</v>
      </c>
      <c r="X1686" s="320">
        <v>0</v>
      </c>
      <c r="Y1686" s="320">
        <v>0</v>
      </c>
      <c r="Z1686" s="320">
        <v>0</v>
      </c>
    </row>
    <row r="1687" spans="4:26" hidden="1" outlineLevel="1">
      <c r="D1687" s="313" t="s">
        <v>490</v>
      </c>
      <c r="E1687" s="313" t="s">
        <v>67</v>
      </c>
      <c r="F1687" s="313" t="s">
        <v>736</v>
      </c>
      <c r="G1687" s="313" t="s">
        <v>737</v>
      </c>
      <c r="H1687" s="313" t="s">
        <v>738</v>
      </c>
      <c r="I1687" s="313" t="s">
        <v>1187</v>
      </c>
      <c r="J1687" s="313" t="s">
        <v>593</v>
      </c>
      <c r="K1687" s="313" t="s">
        <v>171</v>
      </c>
      <c r="M1687" s="325">
        <v>192515</v>
      </c>
      <c r="N1687" s="320"/>
      <c r="O1687" s="320">
        <v>15959</v>
      </c>
      <c r="P1687" s="320">
        <v>21167</v>
      </c>
      <c r="Q1687" s="320">
        <v>16062</v>
      </c>
      <c r="R1687" s="320">
        <v>20536</v>
      </c>
      <c r="S1687" s="320">
        <v>11586</v>
      </c>
      <c r="T1687" s="320">
        <v>9497</v>
      </c>
      <c r="U1687" s="320">
        <v>10022</v>
      </c>
      <c r="V1687" s="320">
        <v>18796</v>
      </c>
      <c r="W1687" s="320">
        <v>8622</v>
      </c>
      <c r="X1687" s="320">
        <v>20854</v>
      </c>
      <c r="Y1687" s="320">
        <v>10885</v>
      </c>
      <c r="Z1687" s="320">
        <v>28529</v>
      </c>
    </row>
    <row r="1688" spans="4:26" hidden="1" outlineLevel="1">
      <c r="D1688" s="313" t="s">
        <v>490</v>
      </c>
      <c r="E1688" s="313" t="s">
        <v>67</v>
      </c>
      <c r="F1688" s="313" t="s">
        <v>736</v>
      </c>
      <c r="G1688" s="313" t="s">
        <v>743</v>
      </c>
      <c r="H1688" s="313" t="s">
        <v>738</v>
      </c>
      <c r="I1688" s="313" t="s">
        <v>1187</v>
      </c>
      <c r="J1688" s="313" t="s">
        <v>644</v>
      </c>
      <c r="K1688" s="313" t="s">
        <v>171</v>
      </c>
      <c r="M1688" s="325">
        <v>8757</v>
      </c>
      <c r="N1688" s="320"/>
      <c r="O1688" s="320">
        <v>1970</v>
      </c>
      <c r="P1688" s="320">
        <v>900</v>
      </c>
      <c r="Q1688" s="320">
        <v>903</v>
      </c>
      <c r="R1688" s="320">
        <v>0</v>
      </c>
      <c r="S1688" s="320">
        <v>0</v>
      </c>
      <c r="T1688" s="320">
        <v>570</v>
      </c>
      <c r="U1688" s="320">
        <v>145</v>
      </c>
      <c r="V1688" s="320">
        <v>650</v>
      </c>
      <c r="W1688" s="320">
        <v>1064</v>
      </c>
      <c r="X1688" s="320">
        <v>724</v>
      </c>
      <c r="Y1688" s="320">
        <v>1257</v>
      </c>
      <c r="Z1688" s="320">
        <v>574</v>
      </c>
    </row>
    <row r="1689" spans="4:26" hidden="1" outlineLevel="1">
      <c r="D1689" s="313" t="s">
        <v>490</v>
      </c>
      <c r="E1689" s="313" t="s">
        <v>67</v>
      </c>
      <c r="F1689" s="313" t="s">
        <v>734</v>
      </c>
      <c r="G1689" s="313" t="s">
        <v>737</v>
      </c>
      <c r="H1689" s="313" t="s">
        <v>738</v>
      </c>
      <c r="I1689" s="313" t="s">
        <v>1205</v>
      </c>
      <c r="J1689" s="313" t="s">
        <v>2362</v>
      </c>
      <c r="K1689" s="313" t="s">
        <v>171</v>
      </c>
      <c r="M1689" s="325">
        <v>0</v>
      </c>
      <c r="N1689" s="320"/>
      <c r="O1689" s="320">
        <v>0</v>
      </c>
      <c r="P1689" s="320">
        <v>0</v>
      </c>
      <c r="Q1689" s="320">
        <v>0</v>
      </c>
      <c r="R1689" s="320">
        <v>0</v>
      </c>
      <c r="S1689" s="320">
        <v>0</v>
      </c>
      <c r="T1689" s="320">
        <v>0</v>
      </c>
      <c r="U1689" s="320">
        <v>0</v>
      </c>
      <c r="V1689" s="320">
        <v>0</v>
      </c>
      <c r="W1689" s="320">
        <v>0</v>
      </c>
      <c r="X1689" s="320">
        <v>0</v>
      </c>
      <c r="Y1689" s="320">
        <v>0</v>
      </c>
      <c r="Z1689" s="320">
        <v>0</v>
      </c>
    </row>
    <row r="1690" spans="4:26" hidden="1" outlineLevel="1">
      <c r="D1690" s="313" t="s">
        <v>490</v>
      </c>
      <c r="E1690" s="313" t="s">
        <v>67</v>
      </c>
      <c r="F1690" s="313" t="s">
        <v>734</v>
      </c>
      <c r="G1690" s="313" t="s">
        <v>743</v>
      </c>
      <c r="H1690" s="313" t="s">
        <v>738</v>
      </c>
      <c r="I1690" s="313" t="s">
        <v>1205</v>
      </c>
      <c r="J1690" s="313" t="s">
        <v>2363</v>
      </c>
      <c r="K1690" s="313" t="s">
        <v>171</v>
      </c>
      <c r="M1690" s="325">
        <v>0</v>
      </c>
      <c r="N1690" s="320"/>
      <c r="O1690" s="320">
        <v>0</v>
      </c>
      <c r="P1690" s="320">
        <v>0</v>
      </c>
      <c r="Q1690" s="320">
        <v>0</v>
      </c>
      <c r="R1690" s="320">
        <v>0</v>
      </c>
      <c r="S1690" s="320">
        <v>0</v>
      </c>
      <c r="T1690" s="320">
        <v>0</v>
      </c>
      <c r="U1690" s="320">
        <v>0</v>
      </c>
      <c r="V1690" s="320">
        <v>0</v>
      </c>
      <c r="W1690" s="320">
        <v>0</v>
      </c>
      <c r="X1690" s="320">
        <v>0</v>
      </c>
      <c r="Y1690" s="320">
        <v>0</v>
      </c>
      <c r="Z1690" s="320">
        <v>0</v>
      </c>
    </row>
    <row r="1691" spans="4:26" hidden="1" outlineLevel="1">
      <c r="D1691" s="313" t="s">
        <v>490</v>
      </c>
      <c r="E1691" s="313" t="s">
        <v>67</v>
      </c>
      <c r="F1691" s="313" t="s">
        <v>736</v>
      </c>
      <c r="G1691" s="313" t="s">
        <v>737</v>
      </c>
      <c r="H1691" s="313" t="s">
        <v>738</v>
      </c>
      <c r="I1691" s="313" t="s">
        <v>1205</v>
      </c>
      <c r="J1691" s="313" t="s">
        <v>2364</v>
      </c>
      <c r="K1691" s="313" t="s">
        <v>171</v>
      </c>
      <c r="M1691" s="325">
        <v>0</v>
      </c>
      <c r="N1691" s="320"/>
      <c r="O1691" s="320">
        <v>0</v>
      </c>
      <c r="P1691" s="320">
        <v>0</v>
      </c>
      <c r="Q1691" s="320">
        <v>0</v>
      </c>
      <c r="R1691" s="320">
        <v>0</v>
      </c>
      <c r="S1691" s="320">
        <v>0</v>
      </c>
      <c r="T1691" s="320">
        <v>0</v>
      </c>
      <c r="U1691" s="320">
        <v>0</v>
      </c>
      <c r="V1691" s="320">
        <v>0</v>
      </c>
      <c r="W1691" s="320">
        <v>0</v>
      </c>
      <c r="X1691" s="320">
        <v>0</v>
      </c>
      <c r="Y1691" s="320">
        <v>0</v>
      </c>
      <c r="Z1691" s="320">
        <v>0</v>
      </c>
    </row>
    <row r="1692" spans="4:26" hidden="1" outlineLevel="1">
      <c r="D1692" s="313" t="s">
        <v>490</v>
      </c>
      <c r="E1692" s="313" t="s">
        <v>67</v>
      </c>
      <c r="F1692" s="313" t="s">
        <v>736</v>
      </c>
      <c r="G1692" s="313" t="s">
        <v>743</v>
      </c>
      <c r="H1692" s="313" t="s">
        <v>738</v>
      </c>
      <c r="I1692" s="313" t="s">
        <v>1205</v>
      </c>
      <c r="J1692" s="313" t="s">
        <v>2365</v>
      </c>
      <c r="K1692" s="313" t="s">
        <v>171</v>
      </c>
      <c r="M1692" s="325">
        <v>0</v>
      </c>
      <c r="N1692" s="320"/>
      <c r="O1692" s="320">
        <v>0</v>
      </c>
      <c r="P1692" s="320">
        <v>0</v>
      </c>
      <c r="Q1692" s="320">
        <v>0</v>
      </c>
      <c r="R1692" s="320">
        <v>0</v>
      </c>
      <c r="S1692" s="320">
        <v>0</v>
      </c>
      <c r="T1692" s="320">
        <v>0</v>
      </c>
      <c r="U1692" s="320">
        <v>0</v>
      </c>
      <c r="V1692" s="320">
        <v>0</v>
      </c>
      <c r="W1692" s="320">
        <v>0</v>
      </c>
      <c r="X1692" s="320">
        <v>0</v>
      </c>
      <c r="Y1692" s="320">
        <v>0</v>
      </c>
      <c r="Z1692" s="320">
        <v>0</v>
      </c>
    </row>
    <row r="1693" spans="4:26" hidden="1" outlineLevel="1">
      <c r="D1693" s="313" t="s">
        <v>2996</v>
      </c>
      <c r="E1693" s="313" t="s">
        <v>67</v>
      </c>
      <c r="F1693" s="313" t="s">
        <v>736</v>
      </c>
      <c r="G1693" s="313" t="s">
        <v>737</v>
      </c>
      <c r="H1693" s="313" t="s">
        <v>738</v>
      </c>
      <c r="I1693" s="313" t="s">
        <v>1187</v>
      </c>
      <c r="J1693" s="313" t="s">
        <v>2997</v>
      </c>
      <c r="K1693" s="313" t="s">
        <v>171</v>
      </c>
      <c r="M1693" s="325">
        <v>887</v>
      </c>
      <c r="N1693" s="320"/>
      <c r="O1693" s="320">
        <v>1</v>
      </c>
      <c r="P1693" s="320">
        <v>6</v>
      </c>
      <c r="Q1693" s="320">
        <v>3</v>
      </c>
      <c r="R1693" s="320">
        <v>405</v>
      </c>
      <c r="S1693" s="320">
        <v>2</v>
      </c>
      <c r="T1693" s="320">
        <v>1</v>
      </c>
      <c r="U1693" s="320">
        <v>58</v>
      </c>
      <c r="V1693" s="320">
        <v>0</v>
      </c>
      <c r="W1693" s="320">
        <v>103</v>
      </c>
      <c r="X1693" s="320">
        <v>166</v>
      </c>
      <c r="Y1693" s="320">
        <v>3</v>
      </c>
      <c r="Z1693" s="320">
        <v>139</v>
      </c>
    </row>
    <row r="1694" spans="4:26" hidden="1" outlineLevel="1">
      <c r="D1694" s="313" t="s">
        <v>423</v>
      </c>
      <c r="E1694" s="313" t="s">
        <v>67</v>
      </c>
      <c r="F1694" s="313" t="s">
        <v>736</v>
      </c>
      <c r="G1694" s="313" t="s">
        <v>737</v>
      </c>
      <c r="H1694" s="313" t="s">
        <v>738</v>
      </c>
      <c r="I1694" s="313" t="s">
        <v>1187</v>
      </c>
      <c r="J1694" s="313" t="s">
        <v>594</v>
      </c>
      <c r="K1694" s="313" t="s">
        <v>171</v>
      </c>
      <c r="M1694" s="325">
        <v>1357697</v>
      </c>
      <c r="N1694" s="320"/>
      <c r="O1694" s="320">
        <v>141021</v>
      </c>
      <c r="P1694" s="320">
        <v>201129</v>
      </c>
      <c r="Q1694" s="320">
        <v>132792</v>
      </c>
      <c r="R1694" s="320">
        <v>106017</v>
      </c>
      <c r="S1694" s="320">
        <v>216857</v>
      </c>
      <c r="T1694" s="320">
        <v>41551</v>
      </c>
      <c r="U1694" s="320">
        <v>125930</v>
      </c>
      <c r="V1694" s="320">
        <v>66082</v>
      </c>
      <c r="W1694" s="320">
        <v>74658</v>
      </c>
      <c r="X1694" s="320">
        <v>45333</v>
      </c>
      <c r="Y1694" s="320">
        <v>150201</v>
      </c>
      <c r="Z1694" s="320">
        <v>56126</v>
      </c>
    </row>
    <row r="1695" spans="4:26" hidden="1" outlineLevel="1">
      <c r="D1695" s="313" t="s">
        <v>423</v>
      </c>
      <c r="E1695" s="313" t="s">
        <v>67</v>
      </c>
      <c r="F1695" s="313" t="s">
        <v>736</v>
      </c>
      <c r="G1695" s="313" t="s">
        <v>743</v>
      </c>
      <c r="H1695" s="313" t="s">
        <v>738</v>
      </c>
      <c r="I1695" s="313" t="s">
        <v>1187</v>
      </c>
      <c r="J1695" s="313" t="s">
        <v>645</v>
      </c>
      <c r="K1695" s="313" t="s">
        <v>171</v>
      </c>
      <c r="M1695" s="325">
        <v>19486</v>
      </c>
      <c r="N1695" s="320"/>
      <c r="O1695" s="320">
        <v>3520</v>
      </c>
      <c r="P1695" s="320">
        <v>3190</v>
      </c>
      <c r="Q1695" s="320">
        <v>2080</v>
      </c>
      <c r="R1695" s="320">
        <v>150</v>
      </c>
      <c r="S1695" s="320">
        <v>1633</v>
      </c>
      <c r="T1695" s="320">
        <v>3500</v>
      </c>
      <c r="U1695" s="320">
        <v>1000</v>
      </c>
      <c r="V1695" s="320">
        <v>1000</v>
      </c>
      <c r="W1695" s="320">
        <v>60</v>
      </c>
      <c r="X1695" s="320">
        <v>3183</v>
      </c>
      <c r="Y1695" s="320">
        <v>110</v>
      </c>
      <c r="Z1695" s="320">
        <v>60</v>
      </c>
    </row>
    <row r="1696" spans="4:26" hidden="1" outlineLevel="1">
      <c r="D1696" s="313" t="s">
        <v>423</v>
      </c>
      <c r="E1696" s="313" t="s">
        <v>67</v>
      </c>
      <c r="F1696" s="313" t="s">
        <v>734</v>
      </c>
      <c r="G1696" s="313" t="s">
        <v>737</v>
      </c>
      <c r="H1696" s="313" t="s">
        <v>738</v>
      </c>
      <c r="I1696" s="313" t="s">
        <v>1205</v>
      </c>
      <c r="J1696" s="313" t="s">
        <v>2366</v>
      </c>
      <c r="K1696" s="313" t="s">
        <v>171</v>
      </c>
      <c r="M1696" s="325">
        <v>0</v>
      </c>
      <c r="N1696" s="320"/>
      <c r="O1696" s="320">
        <v>0</v>
      </c>
      <c r="P1696" s="320">
        <v>0</v>
      </c>
      <c r="Q1696" s="320">
        <v>0</v>
      </c>
      <c r="R1696" s="320">
        <v>0</v>
      </c>
      <c r="S1696" s="320">
        <v>0</v>
      </c>
      <c r="T1696" s="320">
        <v>0</v>
      </c>
      <c r="U1696" s="320">
        <v>0</v>
      </c>
      <c r="V1696" s="320">
        <v>0</v>
      </c>
      <c r="W1696" s="320">
        <v>0</v>
      </c>
      <c r="X1696" s="320">
        <v>0</v>
      </c>
      <c r="Y1696" s="320">
        <v>0</v>
      </c>
      <c r="Z1696" s="320">
        <v>0</v>
      </c>
    </row>
    <row r="1697" spans="4:26" hidden="1" outlineLevel="1">
      <c r="D1697" s="313" t="s">
        <v>423</v>
      </c>
      <c r="E1697" s="313" t="s">
        <v>67</v>
      </c>
      <c r="F1697" s="313" t="s">
        <v>734</v>
      </c>
      <c r="G1697" s="313" t="s">
        <v>743</v>
      </c>
      <c r="H1697" s="313" t="s">
        <v>738</v>
      </c>
      <c r="I1697" s="313" t="s">
        <v>1205</v>
      </c>
      <c r="J1697" s="313" t="s">
        <v>2367</v>
      </c>
      <c r="K1697" s="313" t="s">
        <v>171</v>
      </c>
      <c r="M1697" s="325">
        <v>0</v>
      </c>
      <c r="N1697" s="320"/>
      <c r="O1697" s="320">
        <v>0</v>
      </c>
      <c r="P1697" s="320">
        <v>0</v>
      </c>
      <c r="Q1697" s="320">
        <v>0</v>
      </c>
      <c r="R1697" s="320">
        <v>0</v>
      </c>
      <c r="S1697" s="320">
        <v>0</v>
      </c>
      <c r="T1697" s="320">
        <v>0</v>
      </c>
      <c r="U1697" s="320">
        <v>0</v>
      </c>
      <c r="V1697" s="320">
        <v>0</v>
      </c>
      <c r="W1697" s="320">
        <v>0</v>
      </c>
      <c r="X1697" s="320">
        <v>0</v>
      </c>
      <c r="Y1697" s="320">
        <v>0</v>
      </c>
      <c r="Z1697" s="320">
        <v>0</v>
      </c>
    </row>
    <row r="1698" spans="4:26" hidden="1" outlineLevel="1">
      <c r="D1698" s="313" t="s">
        <v>423</v>
      </c>
      <c r="E1698" s="313" t="s">
        <v>67</v>
      </c>
      <c r="F1698" s="313" t="s">
        <v>736</v>
      </c>
      <c r="G1698" s="313" t="s">
        <v>737</v>
      </c>
      <c r="H1698" s="313" t="s">
        <v>738</v>
      </c>
      <c r="I1698" s="313" t="s">
        <v>1205</v>
      </c>
      <c r="J1698" s="313" t="s">
        <v>2368</v>
      </c>
      <c r="K1698" s="313" t="s">
        <v>171</v>
      </c>
      <c r="M1698" s="325">
        <v>0</v>
      </c>
      <c r="N1698" s="320"/>
      <c r="O1698" s="320">
        <v>0</v>
      </c>
      <c r="P1698" s="320">
        <v>0</v>
      </c>
      <c r="Q1698" s="320">
        <v>0</v>
      </c>
      <c r="R1698" s="320">
        <v>0</v>
      </c>
      <c r="S1698" s="320">
        <v>0</v>
      </c>
      <c r="T1698" s="320">
        <v>0</v>
      </c>
      <c r="U1698" s="320">
        <v>0</v>
      </c>
      <c r="V1698" s="320">
        <v>0</v>
      </c>
      <c r="W1698" s="320">
        <v>0</v>
      </c>
      <c r="X1698" s="320">
        <v>0</v>
      </c>
      <c r="Y1698" s="320">
        <v>0</v>
      </c>
      <c r="Z1698" s="320">
        <v>0</v>
      </c>
    </row>
    <row r="1699" spans="4:26" hidden="1" outlineLevel="1">
      <c r="D1699" s="313" t="s">
        <v>423</v>
      </c>
      <c r="E1699" s="313" t="s">
        <v>67</v>
      </c>
      <c r="F1699" s="313" t="s">
        <v>736</v>
      </c>
      <c r="G1699" s="313" t="s">
        <v>743</v>
      </c>
      <c r="H1699" s="313" t="s">
        <v>738</v>
      </c>
      <c r="I1699" s="313" t="s">
        <v>1205</v>
      </c>
      <c r="J1699" s="313" t="s">
        <v>2369</v>
      </c>
      <c r="K1699" s="313" t="s">
        <v>171</v>
      </c>
      <c r="M1699" s="325">
        <v>0</v>
      </c>
      <c r="N1699" s="320"/>
      <c r="O1699" s="320">
        <v>0</v>
      </c>
      <c r="P1699" s="320">
        <v>0</v>
      </c>
      <c r="Q1699" s="320">
        <v>0</v>
      </c>
      <c r="R1699" s="320">
        <v>0</v>
      </c>
      <c r="S1699" s="320">
        <v>0</v>
      </c>
      <c r="T1699" s="320">
        <v>0</v>
      </c>
      <c r="U1699" s="320">
        <v>0</v>
      </c>
      <c r="V1699" s="320">
        <v>0</v>
      </c>
      <c r="W1699" s="320">
        <v>0</v>
      </c>
      <c r="X1699" s="320">
        <v>0</v>
      </c>
      <c r="Y1699" s="320">
        <v>0</v>
      </c>
      <c r="Z1699" s="320">
        <v>0</v>
      </c>
    </row>
    <row r="1700" spans="4:26" hidden="1" outlineLevel="1">
      <c r="D1700" s="313" t="s">
        <v>2998</v>
      </c>
      <c r="E1700" s="313" t="s">
        <v>67</v>
      </c>
      <c r="F1700" s="313" t="s">
        <v>736</v>
      </c>
      <c r="G1700" s="313" t="s">
        <v>737</v>
      </c>
      <c r="H1700" s="313" t="s">
        <v>738</v>
      </c>
      <c r="I1700" s="313" t="s">
        <v>1187</v>
      </c>
      <c r="J1700" s="313" t="s">
        <v>2999</v>
      </c>
      <c r="K1700" s="313" t="s">
        <v>171</v>
      </c>
      <c r="M1700" s="325">
        <v>300</v>
      </c>
      <c r="N1700" s="320"/>
      <c r="O1700" s="320">
        <v>0</v>
      </c>
      <c r="P1700" s="320">
        <v>0</v>
      </c>
      <c r="Q1700" s="320">
        <v>0</v>
      </c>
      <c r="R1700" s="320">
        <v>100</v>
      </c>
      <c r="S1700" s="320">
        <v>200</v>
      </c>
      <c r="T1700" s="320">
        <v>0</v>
      </c>
      <c r="U1700" s="320">
        <v>0</v>
      </c>
      <c r="V1700" s="320">
        <v>0</v>
      </c>
      <c r="W1700" s="320">
        <v>0</v>
      </c>
      <c r="X1700" s="320">
        <v>0</v>
      </c>
      <c r="Y1700" s="320">
        <v>0</v>
      </c>
      <c r="Z1700" s="320">
        <v>0</v>
      </c>
    </row>
    <row r="1701" spans="4:26" hidden="1" outlineLevel="1">
      <c r="D1701" s="313" t="s">
        <v>3572</v>
      </c>
      <c r="E1701" s="313" t="s">
        <v>68</v>
      </c>
      <c r="F1701" s="313" t="s">
        <v>736</v>
      </c>
      <c r="G1701" s="313" t="s">
        <v>737</v>
      </c>
      <c r="H1701" s="313" t="s">
        <v>738</v>
      </c>
      <c r="I1701" s="313" t="s">
        <v>1187</v>
      </c>
      <c r="J1701" s="313" t="s">
        <v>3573</v>
      </c>
      <c r="K1701" s="313" t="s">
        <v>167</v>
      </c>
      <c r="M1701" s="325">
        <v>42416</v>
      </c>
      <c r="N1701" s="320"/>
      <c r="O1701" s="320">
        <v>1259</v>
      </c>
      <c r="P1701" s="320">
        <v>1738</v>
      </c>
      <c r="Q1701" s="320">
        <v>2261</v>
      </c>
      <c r="R1701" s="320">
        <v>1356</v>
      </c>
      <c r="S1701" s="320">
        <v>1498</v>
      </c>
      <c r="T1701" s="320">
        <v>1667</v>
      </c>
      <c r="U1701" s="320">
        <v>5704</v>
      </c>
      <c r="V1701" s="320">
        <v>7391</v>
      </c>
      <c r="W1701" s="320">
        <v>4466</v>
      </c>
      <c r="X1701" s="320">
        <v>3981</v>
      </c>
      <c r="Y1701" s="320">
        <v>5696</v>
      </c>
      <c r="Z1701" s="320">
        <v>5399</v>
      </c>
    </row>
    <row r="1702" spans="4:26" hidden="1" outlineLevel="1">
      <c r="D1702" s="313" t="s">
        <v>500</v>
      </c>
      <c r="E1702" s="313" t="s">
        <v>68</v>
      </c>
      <c r="F1702" s="313" t="s">
        <v>736</v>
      </c>
      <c r="G1702" s="313" t="s">
        <v>737</v>
      </c>
      <c r="H1702" s="313" t="s">
        <v>738</v>
      </c>
      <c r="I1702" s="313" t="s">
        <v>1187</v>
      </c>
      <c r="J1702" s="313" t="s">
        <v>3574</v>
      </c>
      <c r="K1702" s="313" t="s">
        <v>172</v>
      </c>
      <c r="M1702" s="325">
        <v>12457</v>
      </c>
      <c r="N1702" s="320"/>
      <c r="O1702" s="320">
        <v>1432</v>
      </c>
      <c r="P1702" s="320">
        <v>737</v>
      </c>
      <c r="Q1702" s="320">
        <v>919</v>
      </c>
      <c r="R1702" s="320">
        <v>860</v>
      </c>
      <c r="S1702" s="320">
        <v>1015</v>
      </c>
      <c r="T1702" s="320">
        <v>776</v>
      </c>
      <c r="U1702" s="320">
        <v>721</v>
      </c>
      <c r="V1702" s="320">
        <v>1528</v>
      </c>
      <c r="W1702" s="320">
        <v>1357</v>
      </c>
      <c r="X1702" s="320">
        <v>1568</v>
      </c>
      <c r="Y1702" s="320">
        <v>972</v>
      </c>
      <c r="Z1702" s="320">
        <v>572</v>
      </c>
    </row>
    <row r="1703" spans="4:26" hidden="1" outlineLevel="1">
      <c r="D1703" s="313" t="s">
        <v>500</v>
      </c>
      <c r="E1703" s="313" t="s">
        <v>68</v>
      </c>
      <c r="F1703" s="313" t="s">
        <v>734</v>
      </c>
      <c r="G1703" s="313" t="s">
        <v>737</v>
      </c>
      <c r="H1703" s="313" t="s">
        <v>738</v>
      </c>
      <c r="I1703" s="313" t="s">
        <v>1205</v>
      </c>
      <c r="J1703" s="313" t="s">
        <v>3575</v>
      </c>
      <c r="K1703" s="313" t="s">
        <v>172</v>
      </c>
      <c r="M1703" s="325">
        <v>0</v>
      </c>
      <c r="N1703" s="320"/>
      <c r="O1703" s="320">
        <v>0</v>
      </c>
      <c r="P1703" s="320">
        <v>0</v>
      </c>
      <c r="Q1703" s="320">
        <v>0</v>
      </c>
      <c r="R1703" s="320">
        <v>0</v>
      </c>
      <c r="S1703" s="320">
        <v>0</v>
      </c>
      <c r="T1703" s="320">
        <v>0</v>
      </c>
      <c r="U1703" s="320">
        <v>0</v>
      </c>
      <c r="V1703" s="320">
        <v>0</v>
      </c>
      <c r="W1703" s="320">
        <v>0</v>
      </c>
      <c r="X1703" s="320">
        <v>0</v>
      </c>
      <c r="Y1703" s="320">
        <v>0</v>
      </c>
      <c r="Z1703" s="320">
        <v>0</v>
      </c>
    </row>
    <row r="1704" spans="4:26" hidden="1" outlineLevel="1">
      <c r="D1704" s="313" t="s">
        <v>500</v>
      </c>
      <c r="E1704" s="313" t="s">
        <v>68</v>
      </c>
      <c r="F1704" s="313" t="s">
        <v>734</v>
      </c>
      <c r="G1704" s="313" t="s">
        <v>743</v>
      </c>
      <c r="H1704" s="313" t="s">
        <v>738</v>
      </c>
      <c r="I1704" s="313" t="s">
        <v>1205</v>
      </c>
      <c r="J1704" s="313" t="s">
        <v>3576</v>
      </c>
      <c r="K1704" s="313" t="s">
        <v>172</v>
      </c>
      <c r="M1704" s="325">
        <v>0</v>
      </c>
      <c r="N1704" s="320"/>
      <c r="O1704" s="320">
        <v>0</v>
      </c>
      <c r="P1704" s="320">
        <v>0</v>
      </c>
      <c r="Q1704" s="320">
        <v>0</v>
      </c>
      <c r="R1704" s="320">
        <v>0</v>
      </c>
      <c r="S1704" s="320">
        <v>0</v>
      </c>
      <c r="T1704" s="320">
        <v>0</v>
      </c>
      <c r="U1704" s="320">
        <v>0</v>
      </c>
      <c r="V1704" s="320">
        <v>0</v>
      </c>
      <c r="W1704" s="320">
        <v>0</v>
      </c>
      <c r="X1704" s="320">
        <v>0</v>
      </c>
      <c r="Y1704" s="320">
        <v>0</v>
      </c>
      <c r="Z1704" s="320">
        <v>0</v>
      </c>
    </row>
    <row r="1705" spans="4:26" hidden="1" outlineLevel="1">
      <c r="D1705" s="313" t="s">
        <v>500</v>
      </c>
      <c r="E1705" s="313" t="s">
        <v>68</v>
      </c>
      <c r="F1705" s="313" t="s">
        <v>736</v>
      </c>
      <c r="G1705" s="313" t="s">
        <v>737</v>
      </c>
      <c r="H1705" s="313" t="s">
        <v>738</v>
      </c>
      <c r="I1705" s="313" t="s">
        <v>1205</v>
      </c>
      <c r="J1705" s="313" t="s">
        <v>3577</v>
      </c>
      <c r="K1705" s="313" t="s">
        <v>172</v>
      </c>
      <c r="M1705" s="325">
        <v>0</v>
      </c>
      <c r="N1705" s="320"/>
      <c r="O1705" s="320">
        <v>0</v>
      </c>
      <c r="P1705" s="320">
        <v>0</v>
      </c>
      <c r="Q1705" s="320">
        <v>0</v>
      </c>
      <c r="R1705" s="320">
        <v>0</v>
      </c>
      <c r="S1705" s="320">
        <v>0</v>
      </c>
      <c r="T1705" s="320">
        <v>0</v>
      </c>
      <c r="U1705" s="320">
        <v>0</v>
      </c>
      <c r="V1705" s="320">
        <v>0</v>
      </c>
      <c r="W1705" s="320">
        <v>0</v>
      </c>
      <c r="X1705" s="320">
        <v>0</v>
      </c>
      <c r="Y1705" s="320">
        <v>0</v>
      </c>
      <c r="Z1705" s="320">
        <v>0</v>
      </c>
    </row>
    <row r="1706" spans="4:26" hidden="1" outlineLevel="1">
      <c r="D1706" s="313" t="s">
        <v>500</v>
      </c>
      <c r="E1706" s="313" t="s">
        <v>68</v>
      </c>
      <c r="F1706" s="313" t="s">
        <v>736</v>
      </c>
      <c r="G1706" s="313" t="s">
        <v>743</v>
      </c>
      <c r="H1706" s="313" t="s">
        <v>738</v>
      </c>
      <c r="I1706" s="313" t="s">
        <v>1205</v>
      </c>
      <c r="J1706" s="313" t="s">
        <v>3578</v>
      </c>
      <c r="K1706" s="313" t="s">
        <v>172</v>
      </c>
      <c r="M1706" s="325">
        <v>0</v>
      </c>
      <c r="N1706" s="320"/>
      <c r="O1706" s="320">
        <v>0</v>
      </c>
      <c r="P1706" s="320">
        <v>0</v>
      </c>
      <c r="Q1706" s="320">
        <v>0</v>
      </c>
      <c r="R1706" s="320">
        <v>0</v>
      </c>
      <c r="S1706" s="320">
        <v>0</v>
      </c>
      <c r="T1706" s="320">
        <v>0</v>
      </c>
      <c r="U1706" s="320">
        <v>0</v>
      </c>
      <c r="V1706" s="320">
        <v>0</v>
      </c>
      <c r="W1706" s="320">
        <v>0</v>
      </c>
      <c r="X1706" s="320">
        <v>0</v>
      </c>
      <c r="Y1706" s="320">
        <v>0</v>
      </c>
      <c r="Z1706" s="320">
        <v>0</v>
      </c>
    </row>
    <row r="1707" spans="4:26" hidden="1" outlineLevel="1">
      <c r="D1707" s="313" t="s">
        <v>822</v>
      </c>
      <c r="E1707" s="313" t="s">
        <v>68</v>
      </c>
      <c r="F1707" s="313" t="s">
        <v>736</v>
      </c>
      <c r="G1707" s="313" t="s">
        <v>737</v>
      </c>
      <c r="H1707" s="313" t="s">
        <v>738</v>
      </c>
      <c r="I1707" s="313" t="s">
        <v>1187</v>
      </c>
      <c r="J1707" s="313" t="s">
        <v>518</v>
      </c>
      <c r="K1707" s="313" t="s">
        <v>167</v>
      </c>
      <c r="M1707" s="325">
        <v>260226</v>
      </c>
      <c r="N1707" s="320"/>
      <c r="O1707" s="320">
        <v>27777</v>
      </c>
      <c r="P1707" s="320">
        <v>47993</v>
      </c>
      <c r="Q1707" s="320">
        <v>20861</v>
      </c>
      <c r="R1707" s="320">
        <v>47072</v>
      </c>
      <c r="S1707" s="320">
        <v>12804</v>
      </c>
      <c r="T1707" s="320">
        <v>15793</v>
      </c>
      <c r="U1707" s="320">
        <v>7875</v>
      </c>
      <c r="V1707" s="320">
        <v>29839</v>
      </c>
      <c r="W1707" s="320">
        <v>13462</v>
      </c>
      <c r="X1707" s="320">
        <v>9653</v>
      </c>
      <c r="Y1707" s="320">
        <v>14346</v>
      </c>
      <c r="Z1707" s="320">
        <v>12751</v>
      </c>
    </row>
    <row r="1708" spans="4:26" hidden="1" outlineLevel="1">
      <c r="D1708" s="313" t="s">
        <v>822</v>
      </c>
      <c r="E1708" s="313" t="s">
        <v>68</v>
      </c>
      <c r="F1708" s="313" t="s">
        <v>734</v>
      </c>
      <c r="G1708" s="313" t="s">
        <v>737</v>
      </c>
      <c r="H1708" s="313" t="s">
        <v>738</v>
      </c>
      <c r="I1708" s="313" t="s">
        <v>1205</v>
      </c>
      <c r="J1708" s="313" t="s">
        <v>2370</v>
      </c>
      <c r="K1708" s="313" t="s">
        <v>167</v>
      </c>
      <c r="M1708" s="325">
        <v>0</v>
      </c>
      <c r="N1708" s="320"/>
      <c r="O1708" s="320">
        <v>0</v>
      </c>
      <c r="P1708" s="320">
        <v>0</v>
      </c>
      <c r="Q1708" s="320">
        <v>0</v>
      </c>
      <c r="R1708" s="320">
        <v>0</v>
      </c>
      <c r="S1708" s="320">
        <v>0</v>
      </c>
      <c r="T1708" s="320">
        <v>0</v>
      </c>
      <c r="U1708" s="320">
        <v>0</v>
      </c>
      <c r="V1708" s="320">
        <v>0</v>
      </c>
      <c r="W1708" s="320">
        <v>0</v>
      </c>
      <c r="X1708" s="320">
        <v>0</v>
      </c>
      <c r="Y1708" s="320">
        <v>0</v>
      </c>
      <c r="Z1708" s="320">
        <v>0</v>
      </c>
    </row>
    <row r="1709" spans="4:26" hidden="1" outlineLevel="1">
      <c r="D1709" s="313" t="s">
        <v>822</v>
      </c>
      <c r="E1709" s="313" t="s">
        <v>68</v>
      </c>
      <c r="F1709" s="313" t="s">
        <v>734</v>
      </c>
      <c r="G1709" s="313" t="s">
        <v>743</v>
      </c>
      <c r="H1709" s="313" t="s">
        <v>738</v>
      </c>
      <c r="I1709" s="313" t="s">
        <v>1205</v>
      </c>
      <c r="J1709" s="313" t="s">
        <v>2371</v>
      </c>
      <c r="K1709" s="313" t="s">
        <v>167</v>
      </c>
      <c r="M1709" s="325">
        <v>0</v>
      </c>
      <c r="N1709" s="320"/>
      <c r="O1709" s="320">
        <v>0</v>
      </c>
      <c r="P1709" s="320">
        <v>0</v>
      </c>
      <c r="Q1709" s="320">
        <v>0</v>
      </c>
      <c r="R1709" s="320">
        <v>0</v>
      </c>
      <c r="S1709" s="320">
        <v>0</v>
      </c>
      <c r="T1709" s="320">
        <v>0</v>
      </c>
      <c r="U1709" s="320">
        <v>0</v>
      </c>
      <c r="V1709" s="320">
        <v>0</v>
      </c>
      <c r="W1709" s="320">
        <v>0</v>
      </c>
      <c r="X1709" s="320">
        <v>0</v>
      </c>
      <c r="Y1709" s="320">
        <v>0</v>
      </c>
      <c r="Z1709" s="320">
        <v>0</v>
      </c>
    </row>
    <row r="1710" spans="4:26" hidden="1" outlineLevel="1">
      <c r="D1710" s="313" t="s">
        <v>822</v>
      </c>
      <c r="E1710" s="313" t="s">
        <v>68</v>
      </c>
      <c r="F1710" s="313" t="s">
        <v>736</v>
      </c>
      <c r="G1710" s="313" t="s">
        <v>737</v>
      </c>
      <c r="H1710" s="313" t="s">
        <v>738</v>
      </c>
      <c r="I1710" s="313" t="s">
        <v>1205</v>
      </c>
      <c r="J1710" s="313" t="s">
        <v>2372</v>
      </c>
      <c r="K1710" s="313" t="s">
        <v>167</v>
      </c>
      <c r="M1710" s="325">
        <v>0</v>
      </c>
      <c r="N1710" s="320"/>
      <c r="O1710" s="320">
        <v>0</v>
      </c>
      <c r="P1710" s="320">
        <v>0</v>
      </c>
      <c r="Q1710" s="320">
        <v>0</v>
      </c>
      <c r="R1710" s="320">
        <v>0</v>
      </c>
      <c r="S1710" s="320">
        <v>0</v>
      </c>
      <c r="T1710" s="320">
        <v>0</v>
      </c>
      <c r="U1710" s="320">
        <v>0</v>
      </c>
      <c r="V1710" s="320">
        <v>0</v>
      </c>
      <c r="W1710" s="320">
        <v>0</v>
      </c>
      <c r="X1710" s="320">
        <v>0</v>
      </c>
      <c r="Y1710" s="320">
        <v>0</v>
      </c>
      <c r="Z1710" s="320">
        <v>0</v>
      </c>
    </row>
    <row r="1711" spans="4:26" hidden="1" outlineLevel="1">
      <c r="D1711" s="313" t="s">
        <v>822</v>
      </c>
      <c r="E1711" s="313" t="s">
        <v>68</v>
      </c>
      <c r="F1711" s="313" t="s">
        <v>736</v>
      </c>
      <c r="G1711" s="313" t="s">
        <v>743</v>
      </c>
      <c r="H1711" s="313" t="s">
        <v>738</v>
      </c>
      <c r="I1711" s="313" t="s">
        <v>1205</v>
      </c>
      <c r="J1711" s="313" t="s">
        <v>2373</v>
      </c>
      <c r="K1711" s="313" t="s">
        <v>167</v>
      </c>
      <c r="M1711" s="325">
        <v>0</v>
      </c>
      <c r="N1711" s="320"/>
      <c r="O1711" s="320">
        <v>0</v>
      </c>
      <c r="P1711" s="320">
        <v>0</v>
      </c>
      <c r="Q1711" s="320">
        <v>0</v>
      </c>
      <c r="R1711" s="320">
        <v>0</v>
      </c>
      <c r="S1711" s="320">
        <v>0</v>
      </c>
      <c r="T1711" s="320">
        <v>0</v>
      </c>
      <c r="U1711" s="320">
        <v>0</v>
      </c>
      <c r="V1711" s="320">
        <v>0</v>
      </c>
      <c r="W1711" s="320">
        <v>0</v>
      </c>
      <c r="X1711" s="320">
        <v>0</v>
      </c>
      <c r="Y1711" s="320">
        <v>0</v>
      </c>
      <c r="Z1711" s="320">
        <v>0</v>
      </c>
    </row>
    <row r="1712" spans="4:26" hidden="1" outlineLevel="1">
      <c r="D1712" s="313" t="s">
        <v>603</v>
      </c>
      <c r="E1712" s="313" t="s">
        <v>68</v>
      </c>
      <c r="F1712" s="313" t="s">
        <v>736</v>
      </c>
      <c r="G1712" s="313" t="s">
        <v>737</v>
      </c>
      <c r="H1712" s="313" t="s">
        <v>738</v>
      </c>
      <c r="I1712" s="313" t="s">
        <v>1187</v>
      </c>
      <c r="J1712" s="313" t="s">
        <v>529</v>
      </c>
      <c r="K1712" s="313" t="s">
        <v>167</v>
      </c>
      <c r="M1712" s="325">
        <v>335645</v>
      </c>
      <c r="N1712" s="320"/>
      <c r="O1712" s="320">
        <v>28091</v>
      </c>
      <c r="P1712" s="320">
        <v>44825</v>
      </c>
      <c r="Q1712" s="320">
        <v>18653</v>
      </c>
      <c r="R1712" s="320">
        <v>36217</v>
      </c>
      <c r="S1712" s="320">
        <v>22303</v>
      </c>
      <c r="T1712" s="320">
        <v>27360</v>
      </c>
      <c r="U1712" s="320">
        <v>26092</v>
      </c>
      <c r="V1712" s="320">
        <v>18250</v>
      </c>
      <c r="W1712" s="320">
        <v>32810</v>
      </c>
      <c r="X1712" s="320">
        <v>26896</v>
      </c>
      <c r="Y1712" s="320">
        <v>22168</v>
      </c>
      <c r="Z1712" s="320">
        <v>31980</v>
      </c>
    </row>
    <row r="1713" spans="4:26" hidden="1" outlineLevel="1">
      <c r="D1713" s="313" t="s">
        <v>603</v>
      </c>
      <c r="E1713" s="313" t="s">
        <v>68</v>
      </c>
      <c r="F1713" s="313" t="s">
        <v>734</v>
      </c>
      <c r="G1713" s="313" t="s">
        <v>737</v>
      </c>
      <c r="H1713" s="313" t="s">
        <v>738</v>
      </c>
      <c r="I1713" s="313" t="s">
        <v>1205</v>
      </c>
      <c r="J1713" s="313" t="s">
        <v>2374</v>
      </c>
      <c r="K1713" s="313" t="s">
        <v>167</v>
      </c>
      <c r="M1713" s="325">
        <v>0</v>
      </c>
      <c r="N1713" s="320"/>
      <c r="O1713" s="320">
        <v>0</v>
      </c>
      <c r="P1713" s="320">
        <v>0</v>
      </c>
      <c r="Q1713" s="320">
        <v>0</v>
      </c>
      <c r="R1713" s="320">
        <v>0</v>
      </c>
      <c r="S1713" s="320">
        <v>0</v>
      </c>
      <c r="T1713" s="320">
        <v>0</v>
      </c>
      <c r="U1713" s="320">
        <v>0</v>
      </c>
      <c r="V1713" s="320">
        <v>0</v>
      </c>
      <c r="W1713" s="320">
        <v>0</v>
      </c>
      <c r="X1713" s="320">
        <v>0</v>
      </c>
      <c r="Y1713" s="320">
        <v>0</v>
      </c>
      <c r="Z1713" s="320">
        <v>0</v>
      </c>
    </row>
    <row r="1714" spans="4:26" hidden="1" outlineLevel="1">
      <c r="D1714" s="313" t="s">
        <v>603</v>
      </c>
      <c r="E1714" s="313" t="s">
        <v>68</v>
      </c>
      <c r="F1714" s="313" t="s">
        <v>734</v>
      </c>
      <c r="G1714" s="313" t="s">
        <v>743</v>
      </c>
      <c r="H1714" s="313" t="s">
        <v>738</v>
      </c>
      <c r="I1714" s="313" t="s">
        <v>1205</v>
      </c>
      <c r="J1714" s="313" t="s">
        <v>2375</v>
      </c>
      <c r="K1714" s="313" t="s">
        <v>167</v>
      </c>
      <c r="M1714" s="325">
        <v>0</v>
      </c>
      <c r="N1714" s="320"/>
      <c r="O1714" s="320">
        <v>0</v>
      </c>
      <c r="P1714" s="320">
        <v>0</v>
      </c>
      <c r="Q1714" s="320">
        <v>0</v>
      </c>
      <c r="R1714" s="320">
        <v>0</v>
      </c>
      <c r="S1714" s="320">
        <v>0</v>
      </c>
      <c r="T1714" s="320">
        <v>0</v>
      </c>
      <c r="U1714" s="320">
        <v>0</v>
      </c>
      <c r="V1714" s="320">
        <v>0</v>
      </c>
      <c r="W1714" s="320">
        <v>0</v>
      </c>
      <c r="X1714" s="320">
        <v>0</v>
      </c>
      <c r="Y1714" s="320">
        <v>0</v>
      </c>
      <c r="Z1714" s="320">
        <v>0</v>
      </c>
    </row>
    <row r="1715" spans="4:26" hidden="1" outlineLevel="1">
      <c r="D1715" s="313" t="s">
        <v>603</v>
      </c>
      <c r="E1715" s="313" t="s">
        <v>68</v>
      </c>
      <c r="F1715" s="313" t="s">
        <v>736</v>
      </c>
      <c r="G1715" s="313" t="s">
        <v>737</v>
      </c>
      <c r="H1715" s="313" t="s">
        <v>738</v>
      </c>
      <c r="I1715" s="313" t="s">
        <v>1205</v>
      </c>
      <c r="J1715" s="313" t="s">
        <v>2376</v>
      </c>
      <c r="K1715" s="313" t="s">
        <v>167</v>
      </c>
      <c r="M1715" s="325">
        <v>0</v>
      </c>
      <c r="N1715" s="320"/>
      <c r="O1715" s="320">
        <v>0</v>
      </c>
      <c r="P1715" s="320">
        <v>0</v>
      </c>
      <c r="Q1715" s="320">
        <v>0</v>
      </c>
      <c r="R1715" s="320">
        <v>0</v>
      </c>
      <c r="S1715" s="320">
        <v>0</v>
      </c>
      <c r="T1715" s="320">
        <v>0</v>
      </c>
      <c r="U1715" s="320">
        <v>0</v>
      </c>
      <c r="V1715" s="320">
        <v>0</v>
      </c>
      <c r="W1715" s="320">
        <v>0</v>
      </c>
      <c r="X1715" s="320">
        <v>0</v>
      </c>
      <c r="Y1715" s="320">
        <v>0</v>
      </c>
      <c r="Z1715" s="320">
        <v>0</v>
      </c>
    </row>
    <row r="1716" spans="4:26" hidden="1" outlineLevel="1">
      <c r="D1716" s="313" t="s">
        <v>603</v>
      </c>
      <c r="E1716" s="313" t="s">
        <v>68</v>
      </c>
      <c r="F1716" s="313" t="s">
        <v>736</v>
      </c>
      <c r="G1716" s="313" t="s">
        <v>743</v>
      </c>
      <c r="H1716" s="313" t="s">
        <v>738</v>
      </c>
      <c r="I1716" s="313" t="s">
        <v>1205</v>
      </c>
      <c r="J1716" s="313" t="s">
        <v>2377</v>
      </c>
      <c r="K1716" s="313" t="s">
        <v>167</v>
      </c>
      <c r="M1716" s="325">
        <v>0</v>
      </c>
      <c r="N1716" s="320"/>
      <c r="O1716" s="320">
        <v>0</v>
      </c>
      <c r="P1716" s="320">
        <v>0</v>
      </c>
      <c r="Q1716" s="320">
        <v>0</v>
      </c>
      <c r="R1716" s="320">
        <v>0</v>
      </c>
      <c r="S1716" s="320">
        <v>0</v>
      </c>
      <c r="T1716" s="320">
        <v>0</v>
      </c>
      <c r="U1716" s="320">
        <v>0</v>
      </c>
      <c r="V1716" s="320">
        <v>0</v>
      </c>
      <c r="W1716" s="320">
        <v>0</v>
      </c>
      <c r="X1716" s="320">
        <v>0</v>
      </c>
      <c r="Y1716" s="320">
        <v>0</v>
      </c>
      <c r="Z1716" s="320">
        <v>0</v>
      </c>
    </row>
    <row r="1717" spans="4:26" hidden="1" outlineLevel="1">
      <c r="D1717" s="313" t="s">
        <v>852</v>
      </c>
      <c r="E1717" s="313" t="s">
        <v>68</v>
      </c>
      <c r="F1717" s="313" t="s">
        <v>736</v>
      </c>
      <c r="G1717" s="313" t="s">
        <v>737</v>
      </c>
      <c r="H1717" s="313" t="s">
        <v>738</v>
      </c>
      <c r="I1717" s="313" t="s">
        <v>1187</v>
      </c>
      <c r="J1717" s="313" t="s">
        <v>530</v>
      </c>
      <c r="K1717" s="313" t="s">
        <v>167</v>
      </c>
      <c r="M1717" s="325">
        <v>200749</v>
      </c>
      <c r="N1717" s="320"/>
      <c r="O1717" s="320">
        <v>11922</v>
      </c>
      <c r="P1717" s="320">
        <v>11638</v>
      </c>
      <c r="Q1717" s="320">
        <v>14191</v>
      </c>
      <c r="R1717" s="320">
        <v>12069</v>
      </c>
      <c r="S1717" s="320">
        <v>8245</v>
      </c>
      <c r="T1717" s="320">
        <v>15836</v>
      </c>
      <c r="U1717" s="320">
        <v>37092</v>
      </c>
      <c r="V1717" s="320">
        <v>14873</v>
      </c>
      <c r="W1717" s="320">
        <v>20792</v>
      </c>
      <c r="X1717" s="320">
        <v>24712</v>
      </c>
      <c r="Y1717" s="320">
        <v>14517</v>
      </c>
      <c r="Z1717" s="320">
        <v>14862</v>
      </c>
    </row>
    <row r="1718" spans="4:26" hidden="1" outlineLevel="1">
      <c r="D1718" s="313" t="s">
        <v>852</v>
      </c>
      <c r="E1718" s="313" t="s">
        <v>68</v>
      </c>
      <c r="F1718" s="313" t="s">
        <v>734</v>
      </c>
      <c r="G1718" s="313" t="s">
        <v>737</v>
      </c>
      <c r="H1718" s="313" t="s">
        <v>738</v>
      </c>
      <c r="I1718" s="313" t="s">
        <v>1205</v>
      </c>
      <c r="J1718" s="313" t="s">
        <v>2378</v>
      </c>
      <c r="K1718" s="313" t="s">
        <v>167</v>
      </c>
      <c r="M1718" s="325">
        <v>0</v>
      </c>
      <c r="N1718" s="320"/>
      <c r="O1718" s="320">
        <v>0</v>
      </c>
      <c r="P1718" s="320">
        <v>0</v>
      </c>
      <c r="Q1718" s="320">
        <v>0</v>
      </c>
      <c r="R1718" s="320">
        <v>0</v>
      </c>
      <c r="S1718" s="320">
        <v>0</v>
      </c>
      <c r="T1718" s="320">
        <v>0</v>
      </c>
      <c r="U1718" s="320">
        <v>0</v>
      </c>
      <c r="V1718" s="320">
        <v>0</v>
      </c>
      <c r="W1718" s="320">
        <v>0</v>
      </c>
      <c r="X1718" s="320">
        <v>0</v>
      </c>
      <c r="Y1718" s="320">
        <v>0</v>
      </c>
      <c r="Z1718" s="320">
        <v>0</v>
      </c>
    </row>
    <row r="1719" spans="4:26" hidden="1" outlineLevel="1">
      <c r="D1719" s="313" t="s">
        <v>852</v>
      </c>
      <c r="E1719" s="313" t="s">
        <v>68</v>
      </c>
      <c r="F1719" s="313" t="s">
        <v>734</v>
      </c>
      <c r="G1719" s="313" t="s">
        <v>743</v>
      </c>
      <c r="H1719" s="313" t="s">
        <v>738</v>
      </c>
      <c r="I1719" s="313" t="s">
        <v>1205</v>
      </c>
      <c r="J1719" s="313" t="s">
        <v>2379</v>
      </c>
      <c r="K1719" s="313" t="s">
        <v>167</v>
      </c>
      <c r="M1719" s="325">
        <v>0</v>
      </c>
      <c r="N1719" s="320"/>
      <c r="O1719" s="320">
        <v>0</v>
      </c>
      <c r="P1719" s="320">
        <v>0</v>
      </c>
      <c r="Q1719" s="320">
        <v>0</v>
      </c>
      <c r="R1719" s="320">
        <v>0</v>
      </c>
      <c r="S1719" s="320">
        <v>0</v>
      </c>
      <c r="T1719" s="320">
        <v>0</v>
      </c>
      <c r="U1719" s="320">
        <v>0</v>
      </c>
      <c r="V1719" s="320">
        <v>0</v>
      </c>
      <c r="W1719" s="320">
        <v>0</v>
      </c>
      <c r="X1719" s="320">
        <v>0</v>
      </c>
      <c r="Y1719" s="320">
        <v>0</v>
      </c>
      <c r="Z1719" s="320">
        <v>0</v>
      </c>
    </row>
    <row r="1720" spans="4:26" hidden="1" outlineLevel="1">
      <c r="D1720" s="313" t="s">
        <v>852</v>
      </c>
      <c r="E1720" s="313" t="s">
        <v>68</v>
      </c>
      <c r="F1720" s="313" t="s">
        <v>736</v>
      </c>
      <c r="G1720" s="313" t="s">
        <v>737</v>
      </c>
      <c r="H1720" s="313" t="s">
        <v>738</v>
      </c>
      <c r="I1720" s="313" t="s">
        <v>1205</v>
      </c>
      <c r="J1720" s="313" t="s">
        <v>2380</v>
      </c>
      <c r="K1720" s="313" t="s">
        <v>167</v>
      </c>
      <c r="M1720" s="325">
        <v>0</v>
      </c>
      <c r="N1720" s="320"/>
      <c r="O1720" s="320">
        <v>0</v>
      </c>
      <c r="P1720" s="320">
        <v>0</v>
      </c>
      <c r="Q1720" s="320">
        <v>0</v>
      </c>
      <c r="R1720" s="320">
        <v>0</v>
      </c>
      <c r="S1720" s="320">
        <v>0</v>
      </c>
      <c r="T1720" s="320">
        <v>0</v>
      </c>
      <c r="U1720" s="320">
        <v>0</v>
      </c>
      <c r="V1720" s="320">
        <v>0</v>
      </c>
      <c r="W1720" s="320">
        <v>0</v>
      </c>
      <c r="X1720" s="320">
        <v>0</v>
      </c>
      <c r="Y1720" s="320">
        <v>0</v>
      </c>
      <c r="Z1720" s="320">
        <v>0</v>
      </c>
    </row>
    <row r="1721" spans="4:26" hidden="1" outlineLevel="1">
      <c r="D1721" s="313" t="s">
        <v>852</v>
      </c>
      <c r="E1721" s="313" t="s">
        <v>68</v>
      </c>
      <c r="F1721" s="313" t="s">
        <v>736</v>
      </c>
      <c r="G1721" s="313" t="s">
        <v>743</v>
      </c>
      <c r="H1721" s="313" t="s">
        <v>738</v>
      </c>
      <c r="I1721" s="313" t="s">
        <v>1205</v>
      </c>
      <c r="J1721" s="313" t="s">
        <v>2381</v>
      </c>
      <c r="K1721" s="313" t="s">
        <v>167</v>
      </c>
      <c r="M1721" s="325">
        <v>0</v>
      </c>
      <c r="N1721" s="320"/>
      <c r="O1721" s="320">
        <v>0</v>
      </c>
      <c r="P1721" s="320">
        <v>0</v>
      </c>
      <c r="Q1721" s="320">
        <v>0</v>
      </c>
      <c r="R1721" s="320">
        <v>0</v>
      </c>
      <c r="S1721" s="320">
        <v>0</v>
      </c>
      <c r="T1721" s="320">
        <v>0</v>
      </c>
      <c r="U1721" s="320">
        <v>0</v>
      </c>
      <c r="V1721" s="320">
        <v>0</v>
      </c>
      <c r="W1721" s="320">
        <v>0</v>
      </c>
      <c r="X1721" s="320">
        <v>0</v>
      </c>
      <c r="Y1721" s="320">
        <v>0</v>
      </c>
      <c r="Z1721" s="320">
        <v>0</v>
      </c>
    </row>
    <row r="1722" spans="4:26" hidden="1" outlineLevel="1">
      <c r="D1722" s="313" t="s">
        <v>424</v>
      </c>
      <c r="E1722" s="313" t="s">
        <v>68</v>
      </c>
      <c r="F1722" s="313" t="s">
        <v>736</v>
      </c>
      <c r="G1722" s="313" t="s">
        <v>737</v>
      </c>
      <c r="H1722" s="313" t="s">
        <v>738</v>
      </c>
      <c r="I1722" s="313" t="s">
        <v>1187</v>
      </c>
      <c r="J1722" s="313" t="s">
        <v>531</v>
      </c>
      <c r="K1722" s="313" t="s">
        <v>167</v>
      </c>
      <c r="M1722" s="325">
        <v>99826</v>
      </c>
      <c r="N1722" s="320"/>
      <c r="O1722" s="320">
        <v>6752</v>
      </c>
      <c r="P1722" s="320">
        <v>10726</v>
      </c>
      <c r="Q1722" s="320">
        <v>6486</v>
      </c>
      <c r="R1722" s="320">
        <v>6254</v>
      </c>
      <c r="S1722" s="320">
        <v>8637</v>
      </c>
      <c r="T1722" s="320">
        <v>9106</v>
      </c>
      <c r="U1722" s="320">
        <v>9972</v>
      </c>
      <c r="V1722" s="320">
        <v>15884</v>
      </c>
      <c r="W1722" s="320">
        <v>6056</v>
      </c>
      <c r="X1722" s="320">
        <v>9541</v>
      </c>
      <c r="Y1722" s="320">
        <v>5148</v>
      </c>
      <c r="Z1722" s="320">
        <v>5264</v>
      </c>
    </row>
    <row r="1723" spans="4:26" hidden="1" outlineLevel="1">
      <c r="D1723" s="313" t="s">
        <v>424</v>
      </c>
      <c r="E1723" s="313" t="s">
        <v>68</v>
      </c>
      <c r="F1723" s="313" t="s">
        <v>734</v>
      </c>
      <c r="G1723" s="313" t="s">
        <v>737</v>
      </c>
      <c r="H1723" s="313" t="s">
        <v>738</v>
      </c>
      <c r="I1723" s="313" t="s">
        <v>1205</v>
      </c>
      <c r="J1723" s="313" t="s">
        <v>2382</v>
      </c>
      <c r="K1723" s="313" t="s">
        <v>167</v>
      </c>
      <c r="M1723" s="325">
        <v>0</v>
      </c>
      <c r="N1723" s="320"/>
      <c r="O1723" s="320">
        <v>0</v>
      </c>
      <c r="P1723" s="320">
        <v>0</v>
      </c>
      <c r="Q1723" s="320">
        <v>0</v>
      </c>
      <c r="R1723" s="320">
        <v>0</v>
      </c>
      <c r="S1723" s="320">
        <v>0</v>
      </c>
      <c r="T1723" s="320">
        <v>0</v>
      </c>
      <c r="U1723" s="320">
        <v>0</v>
      </c>
      <c r="V1723" s="320">
        <v>0</v>
      </c>
      <c r="W1723" s="320">
        <v>0</v>
      </c>
      <c r="X1723" s="320">
        <v>0</v>
      </c>
      <c r="Y1723" s="320">
        <v>0</v>
      </c>
      <c r="Z1723" s="320">
        <v>0</v>
      </c>
    </row>
    <row r="1724" spans="4:26" hidden="1" outlineLevel="1">
      <c r="D1724" s="313" t="s">
        <v>424</v>
      </c>
      <c r="E1724" s="313" t="s">
        <v>68</v>
      </c>
      <c r="F1724" s="313" t="s">
        <v>734</v>
      </c>
      <c r="G1724" s="313" t="s">
        <v>743</v>
      </c>
      <c r="H1724" s="313" t="s">
        <v>738</v>
      </c>
      <c r="I1724" s="313" t="s">
        <v>1205</v>
      </c>
      <c r="J1724" s="313" t="s">
        <v>2383</v>
      </c>
      <c r="K1724" s="313" t="s">
        <v>167</v>
      </c>
      <c r="M1724" s="325">
        <v>0</v>
      </c>
      <c r="N1724" s="320"/>
      <c r="O1724" s="320">
        <v>0</v>
      </c>
      <c r="P1724" s="320">
        <v>0</v>
      </c>
      <c r="Q1724" s="320">
        <v>0</v>
      </c>
      <c r="R1724" s="320">
        <v>0</v>
      </c>
      <c r="S1724" s="320">
        <v>0</v>
      </c>
      <c r="T1724" s="320">
        <v>0</v>
      </c>
      <c r="U1724" s="320">
        <v>0</v>
      </c>
      <c r="V1724" s="320">
        <v>0</v>
      </c>
      <c r="W1724" s="320">
        <v>0</v>
      </c>
      <c r="X1724" s="320">
        <v>0</v>
      </c>
      <c r="Y1724" s="320">
        <v>0</v>
      </c>
      <c r="Z1724" s="320">
        <v>0</v>
      </c>
    </row>
    <row r="1725" spans="4:26" hidden="1" outlineLevel="1">
      <c r="D1725" s="313" t="s">
        <v>424</v>
      </c>
      <c r="E1725" s="313" t="s">
        <v>68</v>
      </c>
      <c r="F1725" s="313" t="s">
        <v>736</v>
      </c>
      <c r="G1725" s="313" t="s">
        <v>737</v>
      </c>
      <c r="H1725" s="313" t="s">
        <v>738</v>
      </c>
      <c r="I1725" s="313" t="s">
        <v>1205</v>
      </c>
      <c r="J1725" s="313" t="s">
        <v>2384</v>
      </c>
      <c r="K1725" s="313" t="s">
        <v>167</v>
      </c>
      <c r="M1725" s="325">
        <v>0</v>
      </c>
      <c r="N1725" s="320"/>
      <c r="O1725" s="320">
        <v>0</v>
      </c>
      <c r="P1725" s="320">
        <v>0</v>
      </c>
      <c r="Q1725" s="320">
        <v>0</v>
      </c>
      <c r="R1725" s="320">
        <v>0</v>
      </c>
      <c r="S1725" s="320">
        <v>0</v>
      </c>
      <c r="T1725" s="320">
        <v>0</v>
      </c>
      <c r="U1725" s="320">
        <v>0</v>
      </c>
      <c r="V1725" s="320">
        <v>0</v>
      </c>
      <c r="W1725" s="320">
        <v>0</v>
      </c>
      <c r="X1725" s="320">
        <v>0</v>
      </c>
      <c r="Y1725" s="320">
        <v>0</v>
      </c>
      <c r="Z1725" s="320">
        <v>0</v>
      </c>
    </row>
    <row r="1726" spans="4:26" hidden="1" outlineLevel="1">
      <c r="D1726" s="313" t="s">
        <v>424</v>
      </c>
      <c r="E1726" s="313" t="s">
        <v>68</v>
      </c>
      <c r="F1726" s="313" t="s">
        <v>736</v>
      </c>
      <c r="G1726" s="313" t="s">
        <v>743</v>
      </c>
      <c r="H1726" s="313" t="s">
        <v>738</v>
      </c>
      <c r="I1726" s="313" t="s">
        <v>1205</v>
      </c>
      <c r="J1726" s="313" t="s">
        <v>2385</v>
      </c>
      <c r="K1726" s="313" t="s">
        <v>167</v>
      </c>
      <c r="M1726" s="325">
        <v>0</v>
      </c>
      <c r="N1726" s="320"/>
      <c r="O1726" s="320">
        <v>0</v>
      </c>
      <c r="P1726" s="320">
        <v>0</v>
      </c>
      <c r="Q1726" s="320">
        <v>0</v>
      </c>
      <c r="R1726" s="320">
        <v>0</v>
      </c>
      <c r="S1726" s="320">
        <v>0</v>
      </c>
      <c r="T1726" s="320">
        <v>0</v>
      </c>
      <c r="U1726" s="320">
        <v>0</v>
      </c>
      <c r="V1726" s="320">
        <v>0</v>
      </c>
      <c r="W1726" s="320">
        <v>0</v>
      </c>
      <c r="X1726" s="320">
        <v>0</v>
      </c>
      <c r="Y1726" s="320">
        <v>0</v>
      </c>
      <c r="Z1726" s="320">
        <v>0</v>
      </c>
    </row>
    <row r="1727" spans="4:26" hidden="1" outlineLevel="1">
      <c r="D1727" s="313" t="s">
        <v>2386</v>
      </c>
      <c r="E1727" s="313" t="s">
        <v>67</v>
      </c>
      <c r="F1727" s="313" t="s">
        <v>736</v>
      </c>
      <c r="G1727" s="313" t="s">
        <v>737</v>
      </c>
      <c r="H1727" s="313" t="s">
        <v>738</v>
      </c>
      <c r="I1727" s="313" t="s">
        <v>1187</v>
      </c>
      <c r="J1727" s="313" t="s">
        <v>2387</v>
      </c>
      <c r="K1727" s="313" t="s">
        <v>171</v>
      </c>
      <c r="M1727" s="325">
        <v>520</v>
      </c>
      <c r="N1727" s="320"/>
      <c r="O1727" s="320">
        <v>1</v>
      </c>
      <c r="P1727" s="320">
        <v>0</v>
      </c>
      <c r="Q1727" s="320">
        <v>0</v>
      </c>
      <c r="R1727" s="320">
        <v>0</v>
      </c>
      <c r="S1727" s="320">
        <v>1</v>
      </c>
      <c r="T1727" s="320">
        <v>0</v>
      </c>
      <c r="U1727" s="320">
        <v>8</v>
      </c>
      <c r="V1727" s="320">
        <v>0</v>
      </c>
      <c r="W1727" s="320">
        <v>0</v>
      </c>
      <c r="X1727" s="320">
        <v>111</v>
      </c>
      <c r="Y1727" s="320">
        <v>92</v>
      </c>
      <c r="Z1727" s="320">
        <v>307</v>
      </c>
    </row>
    <row r="1728" spans="4:26" collapsed="1">
      <c r="M1728" s="325"/>
      <c r="N1728" s="320"/>
      <c r="O1728" s="320"/>
      <c r="P1728" s="320"/>
      <c r="Q1728" s="320"/>
      <c r="R1728" s="320"/>
      <c r="S1728" s="320"/>
      <c r="T1728" s="320"/>
      <c r="U1728" s="320"/>
      <c r="V1728" s="320"/>
      <c r="W1728" s="320"/>
      <c r="X1728" s="320"/>
      <c r="Y1728" s="320"/>
      <c r="Z1728" s="320"/>
    </row>
    <row r="1729" spans="1:26">
      <c r="A1729" s="323"/>
      <c r="B1729" s="323" t="s">
        <v>2388</v>
      </c>
      <c r="C1729" s="323"/>
      <c r="D1729" s="323"/>
      <c r="E1729" s="323"/>
      <c r="F1729" s="323"/>
      <c r="G1729" s="323"/>
      <c r="H1729" s="323"/>
      <c r="I1729" s="323"/>
      <c r="J1729" s="323"/>
      <c r="K1729" s="323"/>
      <c r="L1729" s="323"/>
      <c r="M1729" s="324">
        <v>12419</v>
      </c>
      <c r="N1729" s="324"/>
      <c r="O1729" s="324">
        <v>400</v>
      </c>
      <c r="P1729" s="324">
        <v>2666</v>
      </c>
      <c r="Q1729" s="324">
        <v>375</v>
      </c>
      <c r="R1729" s="324">
        <v>247</v>
      </c>
      <c r="S1729" s="324">
        <v>1906</v>
      </c>
      <c r="T1729" s="324">
        <v>2815</v>
      </c>
      <c r="U1729" s="324">
        <v>620</v>
      </c>
      <c r="V1729" s="324">
        <v>580</v>
      </c>
      <c r="W1729" s="324">
        <v>347</v>
      </c>
      <c r="X1729" s="324">
        <v>1155</v>
      </c>
      <c r="Y1729" s="324">
        <v>742</v>
      </c>
      <c r="Z1729" s="324">
        <v>566</v>
      </c>
    </row>
    <row r="1730" spans="1:26">
      <c r="A1730" s="321"/>
      <c r="B1730" s="321"/>
      <c r="C1730" s="321" t="s">
        <v>2389</v>
      </c>
      <c r="D1730" s="321"/>
      <c r="E1730" s="321"/>
      <c r="F1730" s="321"/>
      <c r="G1730" s="321"/>
      <c r="H1730" s="321"/>
      <c r="I1730" s="321"/>
      <c r="J1730" s="321"/>
      <c r="K1730" s="321"/>
      <c r="L1730" s="321"/>
      <c r="M1730" s="322">
        <v>12419</v>
      </c>
      <c r="N1730" s="322"/>
      <c r="O1730" s="322">
        <v>400</v>
      </c>
      <c r="P1730" s="322">
        <v>2666</v>
      </c>
      <c r="Q1730" s="322">
        <v>375</v>
      </c>
      <c r="R1730" s="322">
        <v>247</v>
      </c>
      <c r="S1730" s="322">
        <v>1906</v>
      </c>
      <c r="T1730" s="322">
        <v>2815</v>
      </c>
      <c r="U1730" s="322">
        <v>620</v>
      </c>
      <c r="V1730" s="322">
        <v>580</v>
      </c>
      <c r="W1730" s="322">
        <v>347</v>
      </c>
      <c r="X1730" s="322">
        <v>1155</v>
      </c>
      <c r="Y1730" s="322">
        <v>742</v>
      </c>
      <c r="Z1730" s="322">
        <v>566</v>
      </c>
    </row>
    <row r="1731" spans="1:26" hidden="1" outlineLevel="1">
      <c r="D1731" s="313" t="s">
        <v>3579</v>
      </c>
      <c r="E1731" s="313" t="s">
        <v>68</v>
      </c>
      <c r="F1731" s="313" t="s">
        <v>734</v>
      </c>
      <c r="H1731" s="313" t="s">
        <v>735</v>
      </c>
      <c r="I1731" s="313" t="s">
        <v>1187</v>
      </c>
      <c r="J1731" s="313" t="s">
        <v>3580</v>
      </c>
      <c r="K1731" s="313" t="s">
        <v>166</v>
      </c>
      <c r="M1731" s="325">
        <v>0</v>
      </c>
      <c r="N1731" s="320"/>
      <c r="O1731" s="320">
        <v>0</v>
      </c>
      <c r="P1731" s="320">
        <v>0</v>
      </c>
      <c r="Q1731" s="320">
        <v>0</v>
      </c>
      <c r="R1731" s="320">
        <v>0</v>
      </c>
      <c r="S1731" s="320">
        <v>0</v>
      </c>
      <c r="T1731" s="320">
        <v>0</v>
      </c>
      <c r="U1731" s="320">
        <v>0</v>
      </c>
      <c r="V1731" s="320">
        <v>0</v>
      </c>
      <c r="W1731" s="320">
        <v>0</v>
      </c>
      <c r="X1731" s="320">
        <v>0</v>
      </c>
      <c r="Y1731" s="320">
        <v>0</v>
      </c>
      <c r="Z1731" s="320">
        <v>0</v>
      </c>
    </row>
    <row r="1732" spans="1:26" hidden="1" outlineLevel="1">
      <c r="D1732" s="313" t="s">
        <v>2390</v>
      </c>
      <c r="E1732" s="313" t="s">
        <v>68</v>
      </c>
      <c r="F1732" s="313" t="s">
        <v>734</v>
      </c>
      <c r="H1732" s="313" t="s">
        <v>735</v>
      </c>
      <c r="I1732" s="313" t="s">
        <v>1187</v>
      </c>
      <c r="J1732" s="313" t="s">
        <v>2391</v>
      </c>
      <c r="K1732" s="313" t="s">
        <v>745</v>
      </c>
      <c r="M1732" s="325">
        <v>0</v>
      </c>
      <c r="N1732" s="320"/>
      <c r="O1732" s="320">
        <v>0</v>
      </c>
      <c r="P1732" s="320">
        <v>0</v>
      </c>
      <c r="Q1732" s="320">
        <v>0</v>
      </c>
      <c r="R1732" s="320">
        <v>0</v>
      </c>
      <c r="S1732" s="320">
        <v>0</v>
      </c>
      <c r="T1732" s="320">
        <v>0</v>
      </c>
      <c r="U1732" s="320">
        <v>0</v>
      </c>
      <c r="V1732" s="320">
        <v>0</v>
      </c>
      <c r="W1732" s="320">
        <v>0</v>
      </c>
      <c r="X1732" s="320">
        <v>0</v>
      </c>
      <c r="Y1732" s="320">
        <v>0</v>
      </c>
      <c r="Z1732" s="320">
        <v>0</v>
      </c>
    </row>
    <row r="1733" spans="1:26" hidden="1" outlineLevel="1">
      <c r="D1733" s="313" t="s">
        <v>2392</v>
      </c>
      <c r="E1733" s="313" t="s">
        <v>68</v>
      </c>
      <c r="F1733" s="313" t="s">
        <v>734</v>
      </c>
      <c r="H1733" s="313" t="s">
        <v>735</v>
      </c>
      <c r="I1733" s="313" t="s">
        <v>1187</v>
      </c>
      <c r="J1733" s="313" t="s">
        <v>2393</v>
      </c>
      <c r="K1733" s="313" t="s">
        <v>167</v>
      </c>
      <c r="M1733" s="325">
        <v>0</v>
      </c>
      <c r="N1733" s="320"/>
      <c r="O1733" s="320">
        <v>0</v>
      </c>
      <c r="P1733" s="320">
        <v>0</v>
      </c>
      <c r="Q1733" s="320">
        <v>0</v>
      </c>
      <c r="R1733" s="320">
        <v>0</v>
      </c>
      <c r="S1733" s="320">
        <v>0</v>
      </c>
      <c r="T1733" s="320">
        <v>0</v>
      </c>
      <c r="U1733" s="320">
        <v>0</v>
      </c>
      <c r="V1733" s="320">
        <v>0</v>
      </c>
      <c r="W1733" s="320">
        <v>0</v>
      </c>
      <c r="X1733" s="320">
        <v>0</v>
      </c>
      <c r="Y1733" s="320">
        <v>0</v>
      </c>
      <c r="Z1733" s="320">
        <v>0</v>
      </c>
    </row>
    <row r="1734" spans="1:26" hidden="1" outlineLevel="1">
      <c r="D1734" s="313" t="s">
        <v>2394</v>
      </c>
      <c r="E1734" s="313" t="s">
        <v>68</v>
      </c>
      <c r="F1734" s="313" t="s">
        <v>734</v>
      </c>
      <c r="H1734" s="313" t="s">
        <v>735</v>
      </c>
      <c r="I1734" s="313" t="s">
        <v>1187</v>
      </c>
      <c r="J1734" s="313" t="s">
        <v>2395</v>
      </c>
      <c r="K1734" s="313" t="s">
        <v>746</v>
      </c>
      <c r="M1734" s="325">
        <v>0</v>
      </c>
      <c r="N1734" s="320"/>
      <c r="O1734" s="320">
        <v>0</v>
      </c>
      <c r="P1734" s="320">
        <v>0</v>
      </c>
      <c r="Q1734" s="320">
        <v>0</v>
      </c>
      <c r="R1734" s="320">
        <v>0</v>
      </c>
      <c r="S1734" s="320">
        <v>0</v>
      </c>
      <c r="T1734" s="320">
        <v>0</v>
      </c>
      <c r="U1734" s="320">
        <v>0</v>
      </c>
      <c r="V1734" s="320">
        <v>0</v>
      </c>
      <c r="W1734" s="320">
        <v>0</v>
      </c>
      <c r="X1734" s="320">
        <v>0</v>
      </c>
      <c r="Y1734" s="320">
        <v>0</v>
      </c>
      <c r="Z1734" s="320">
        <v>0</v>
      </c>
    </row>
    <row r="1735" spans="1:26" hidden="1" outlineLevel="1">
      <c r="D1735" s="313" t="s">
        <v>3581</v>
      </c>
      <c r="E1735" s="313" t="s">
        <v>68</v>
      </c>
      <c r="F1735" s="313" t="s">
        <v>734</v>
      </c>
      <c r="H1735" s="313" t="s">
        <v>735</v>
      </c>
      <c r="I1735" s="313" t="s">
        <v>1187</v>
      </c>
      <c r="J1735" s="313" t="s">
        <v>3582</v>
      </c>
      <c r="K1735" s="313" t="s">
        <v>166</v>
      </c>
      <c r="M1735" s="325">
        <v>0</v>
      </c>
      <c r="N1735" s="320"/>
      <c r="O1735" s="320">
        <v>0</v>
      </c>
      <c r="P1735" s="320">
        <v>0</v>
      </c>
      <c r="Q1735" s="320">
        <v>0</v>
      </c>
      <c r="R1735" s="320">
        <v>0</v>
      </c>
      <c r="S1735" s="320">
        <v>0</v>
      </c>
      <c r="T1735" s="320">
        <v>0</v>
      </c>
      <c r="U1735" s="320">
        <v>0</v>
      </c>
      <c r="V1735" s="320">
        <v>0</v>
      </c>
      <c r="W1735" s="320">
        <v>0</v>
      </c>
      <c r="X1735" s="320">
        <v>0</v>
      </c>
      <c r="Y1735" s="320">
        <v>0</v>
      </c>
      <c r="Z1735" s="320">
        <v>0</v>
      </c>
    </row>
    <row r="1736" spans="1:26" hidden="1" outlineLevel="1">
      <c r="D1736" s="313" t="s">
        <v>2396</v>
      </c>
      <c r="E1736" s="313" t="s">
        <v>67</v>
      </c>
      <c r="F1736" s="313" t="s">
        <v>734</v>
      </c>
      <c r="H1736" s="313" t="s">
        <v>735</v>
      </c>
      <c r="I1736" s="313" t="s">
        <v>1187</v>
      </c>
      <c r="J1736" s="313" t="s">
        <v>2397</v>
      </c>
      <c r="K1736" s="313" t="s">
        <v>171</v>
      </c>
      <c r="M1736" s="325">
        <v>184</v>
      </c>
      <c r="N1736" s="320"/>
      <c r="O1736" s="320">
        <v>0</v>
      </c>
      <c r="P1736" s="320">
        <v>0</v>
      </c>
      <c r="Q1736" s="320">
        <v>50</v>
      </c>
      <c r="R1736" s="320">
        <v>0</v>
      </c>
      <c r="S1736" s="320">
        <v>55</v>
      </c>
      <c r="T1736" s="320">
        <v>0</v>
      </c>
      <c r="U1736" s="320">
        <v>0</v>
      </c>
      <c r="V1736" s="320">
        <v>0</v>
      </c>
      <c r="W1736" s="320">
        <v>0</v>
      </c>
      <c r="X1736" s="320">
        <v>69</v>
      </c>
      <c r="Y1736" s="320">
        <v>5</v>
      </c>
      <c r="Z1736" s="320">
        <v>5</v>
      </c>
    </row>
    <row r="1737" spans="1:26" hidden="1" outlineLevel="1">
      <c r="D1737" s="313" t="s">
        <v>2398</v>
      </c>
      <c r="E1737" s="313" t="s">
        <v>69</v>
      </c>
      <c r="F1737" s="313" t="s">
        <v>734</v>
      </c>
      <c r="H1737" s="313" t="s">
        <v>735</v>
      </c>
      <c r="I1737" s="313" t="s">
        <v>1187</v>
      </c>
      <c r="J1737" s="313" t="s">
        <v>2399</v>
      </c>
      <c r="K1737" s="313" t="s">
        <v>170</v>
      </c>
      <c r="M1737" s="325">
        <v>0</v>
      </c>
      <c r="N1737" s="320"/>
      <c r="O1737" s="320">
        <v>0</v>
      </c>
      <c r="P1737" s="320">
        <v>0</v>
      </c>
      <c r="Q1737" s="320">
        <v>0</v>
      </c>
      <c r="R1737" s="320">
        <v>0</v>
      </c>
      <c r="S1737" s="320">
        <v>0</v>
      </c>
      <c r="T1737" s="320">
        <v>0</v>
      </c>
      <c r="U1737" s="320">
        <v>0</v>
      </c>
      <c r="V1737" s="320">
        <v>0</v>
      </c>
      <c r="W1737" s="320">
        <v>0</v>
      </c>
      <c r="X1737" s="320">
        <v>0</v>
      </c>
      <c r="Y1737" s="320">
        <v>0</v>
      </c>
      <c r="Z1737" s="320">
        <v>0</v>
      </c>
    </row>
    <row r="1738" spans="1:26" hidden="1" outlineLevel="1">
      <c r="D1738" s="313" t="s">
        <v>3000</v>
      </c>
      <c r="E1738" s="313" t="s">
        <v>68</v>
      </c>
      <c r="F1738" s="313" t="s">
        <v>734</v>
      </c>
      <c r="H1738" s="313" t="s">
        <v>735</v>
      </c>
      <c r="I1738" s="313" t="s">
        <v>1187</v>
      </c>
      <c r="J1738" s="313" t="s">
        <v>2400</v>
      </c>
      <c r="K1738" s="313" t="s">
        <v>746</v>
      </c>
      <c r="M1738" s="325">
        <v>0</v>
      </c>
      <c r="N1738" s="320"/>
      <c r="O1738" s="320">
        <v>0</v>
      </c>
      <c r="P1738" s="320">
        <v>0</v>
      </c>
      <c r="Q1738" s="320">
        <v>0</v>
      </c>
      <c r="R1738" s="320">
        <v>0</v>
      </c>
      <c r="S1738" s="320">
        <v>0</v>
      </c>
      <c r="T1738" s="320">
        <v>0</v>
      </c>
      <c r="U1738" s="320">
        <v>0</v>
      </c>
      <c r="V1738" s="320">
        <v>0</v>
      </c>
      <c r="W1738" s="320">
        <v>0</v>
      </c>
      <c r="X1738" s="320">
        <v>0</v>
      </c>
      <c r="Y1738" s="320">
        <v>0</v>
      </c>
      <c r="Z1738" s="320">
        <v>0</v>
      </c>
    </row>
    <row r="1739" spans="1:26" hidden="1" outlineLevel="1">
      <c r="D1739" s="313" t="s">
        <v>2401</v>
      </c>
      <c r="E1739" s="313" t="s">
        <v>68</v>
      </c>
      <c r="F1739" s="313" t="s">
        <v>734</v>
      </c>
      <c r="H1739" s="313" t="s">
        <v>735</v>
      </c>
      <c r="I1739" s="313" t="s">
        <v>1187</v>
      </c>
      <c r="J1739" s="313" t="s">
        <v>2402</v>
      </c>
      <c r="K1739" s="313" t="s">
        <v>172</v>
      </c>
      <c r="M1739" s="325">
        <v>4</v>
      </c>
      <c r="N1739" s="320"/>
      <c r="O1739" s="320">
        <v>4</v>
      </c>
      <c r="P1739" s="320">
        <v>0</v>
      </c>
      <c r="Q1739" s="320">
        <v>0</v>
      </c>
      <c r="R1739" s="320">
        <v>0</v>
      </c>
      <c r="S1739" s="320">
        <v>0</v>
      </c>
      <c r="T1739" s="320">
        <v>0</v>
      </c>
      <c r="U1739" s="320">
        <v>0</v>
      </c>
      <c r="V1739" s="320">
        <v>0</v>
      </c>
      <c r="W1739" s="320">
        <v>0</v>
      </c>
      <c r="X1739" s="320">
        <v>0</v>
      </c>
      <c r="Y1739" s="320">
        <v>0</v>
      </c>
      <c r="Z1739" s="320">
        <v>0</v>
      </c>
    </row>
    <row r="1740" spans="1:26" hidden="1" outlineLevel="1">
      <c r="D1740" s="313" t="s">
        <v>2403</v>
      </c>
      <c r="E1740" s="313" t="s">
        <v>68</v>
      </c>
      <c r="F1740" s="313" t="s">
        <v>734</v>
      </c>
      <c r="H1740" s="313" t="s">
        <v>735</v>
      </c>
      <c r="I1740" s="313" t="s">
        <v>1187</v>
      </c>
      <c r="J1740" s="313" t="s">
        <v>2404</v>
      </c>
      <c r="K1740" s="313" t="s">
        <v>167</v>
      </c>
      <c r="M1740" s="325">
        <v>0</v>
      </c>
      <c r="N1740" s="320"/>
      <c r="O1740" s="320">
        <v>0</v>
      </c>
      <c r="P1740" s="320">
        <v>0</v>
      </c>
      <c r="Q1740" s="320">
        <v>0</v>
      </c>
      <c r="R1740" s="320">
        <v>0</v>
      </c>
      <c r="S1740" s="320">
        <v>0</v>
      </c>
      <c r="T1740" s="320">
        <v>0</v>
      </c>
      <c r="U1740" s="320">
        <v>0</v>
      </c>
      <c r="V1740" s="320">
        <v>0</v>
      </c>
      <c r="W1740" s="320">
        <v>0</v>
      </c>
      <c r="X1740" s="320">
        <v>0</v>
      </c>
      <c r="Y1740" s="320">
        <v>0</v>
      </c>
      <c r="Z1740" s="320">
        <v>0</v>
      </c>
    </row>
    <row r="1741" spans="1:26" hidden="1" outlineLevel="1">
      <c r="D1741" s="313" t="s">
        <v>4146</v>
      </c>
      <c r="E1741" s="313" t="s">
        <v>68</v>
      </c>
      <c r="F1741" s="313" t="s">
        <v>734</v>
      </c>
      <c r="H1741" s="313" t="s">
        <v>735</v>
      </c>
      <c r="I1741" s="313" t="s">
        <v>1187</v>
      </c>
      <c r="J1741" s="313" t="s">
        <v>4147</v>
      </c>
      <c r="K1741" s="313" t="s">
        <v>664</v>
      </c>
      <c r="M1741" s="325">
        <v>0</v>
      </c>
      <c r="N1741" s="320"/>
      <c r="O1741" s="320"/>
      <c r="P1741" s="320"/>
      <c r="Q1741" s="320"/>
      <c r="R1741" s="320"/>
      <c r="S1741" s="320"/>
      <c r="T1741" s="320"/>
      <c r="U1741" s="320">
        <v>0</v>
      </c>
      <c r="V1741" s="320">
        <v>0</v>
      </c>
      <c r="W1741" s="320">
        <v>0</v>
      </c>
      <c r="X1741" s="320">
        <v>0</v>
      </c>
      <c r="Y1741" s="320">
        <v>0</v>
      </c>
      <c r="Z1741" s="320">
        <v>0</v>
      </c>
    </row>
    <row r="1742" spans="1:26" hidden="1" outlineLevel="1">
      <c r="D1742" s="313" t="s">
        <v>2405</v>
      </c>
      <c r="E1742" s="313" t="s">
        <v>69</v>
      </c>
      <c r="F1742" s="313" t="s">
        <v>734</v>
      </c>
      <c r="H1742" s="313" t="s">
        <v>735</v>
      </c>
      <c r="I1742" s="313" t="s">
        <v>1187</v>
      </c>
      <c r="J1742" s="313" t="s">
        <v>3583</v>
      </c>
      <c r="K1742" s="313" t="s">
        <v>170</v>
      </c>
      <c r="M1742" s="325">
        <v>0</v>
      </c>
      <c r="N1742" s="320"/>
      <c r="O1742" s="320">
        <v>0</v>
      </c>
      <c r="P1742" s="320">
        <v>0</v>
      </c>
      <c r="Q1742" s="320">
        <v>0</v>
      </c>
      <c r="R1742" s="320">
        <v>0</v>
      </c>
      <c r="S1742" s="320">
        <v>0</v>
      </c>
      <c r="T1742" s="320">
        <v>0</v>
      </c>
      <c r="U1742" s="320">
        <v>0</v>
      </c>
      <c r="V1742" s="320">
        <v>0</v>
      </c>
      <c r="W1742" s="320">
        <v>0</v>
      </c>
      <c r="X1742" s="320">
        <v>0</v>
      </c>
      <c r="Y1742" s="320">
        <v>0</v>
      </c>
      <c r="Z1742" s="320">
        <v>0</v>
      </c>
    </row>
    <row r="1743" spans="1:26" hidden="1" outlineLevel="1">
      <c r="D1743" s="313" t="s">
        <v>2405</v>
      </c>
      <c r="E1743" s="313" t="s">
        <v>69</v>
      </c>
      <c r="F1743" s="313" t="s">
        <v>734</v>
      </c>
      <c r="H1743" s="313" t="s">
        <v>735</v>
      </c>
      <c r="I1743" s="313" t="s">
        <v>1187</v>
      </c>
      <c r="J1743" s="313" t="s">
        <v>2406</v>
      </c>
      <c r="K1743" s="313" t="s">
        <v>170</v>
      </c>
      <c r="M1743" s="325">
        <v>0</v>
      </c>
      <c r="N1743" s="320"/>
      <c r="O1743" s="320">
        <v>0</v>
      </c>
      <c r="P1743" s="320">
        <v>0</v>
      </c>
      <c r="Q1743" s="320">
        <v>0</v>
      </c>
      <c r="R1743" s="320">
        <v>0</v>
      </c>
      <c r="S1743" s="320">
        <v>0</v>
      </c>
      <c r="T1743" s="320">
        <v>0</v>
      </c>
      <c r="U1743" s="320">
        <v>0</v>
      </c>
      <c r="V1743" s="320">
        <v>0</v>
      </c>
      <c r="W1743" s="320">
        <v>0</v>
      </c>
      <c r="X1743" s="320">
        <v>0</v>
      </c>
      <c r="Y1743" s="320">
        <v>0</v>
      </c>
      <c r="Z1743" s="320">
        <v>0</v>
      </c>
    </row>
    <row r="1744" spans="1:26" hidden="1" outlineLevel="1">
      <c r="D1744" s="313" t="s">
        <v>3001</v>
      </c>
      <c r="E1744" s="313" t="s">
        <v>68</v>
      </c>
      <c r="F1744" s="313" t="s">
        <v>734</v>
      </c>
      <c r="H1744" s="313" t="s">
        <v>735</v>
      </c>
      <c r="I1744" s="313" t="s">
        <v>1187</v>
      </c>
      <c r="J1744" s="313" t="s">
        <v>2407</v>
      </c>
      <c r="K1744" s="313" t="s">
        <v>167</v>
      </c>
      <c r="M1744" s="325">
        <v>0</v>
      </c>
      <c r="N1744" s="320"/>
      <c r="O1744" s="320">
        <v>0</v>
      </c>
      <c r="P1744" s="320">
        <v>0</v>
      </c>
      <c r="Q1744" s="320">
        <v>0</v>
      </c>
      <c r="R1744" s="320">
        <v>0</v>
      </c>
      <c r="S1744" s="320">
        <v>0</v>
      </c>
      <c r="T1744" s="320">
        <v>0</v>
      </c>
      <c r="U1744" s="320">
        <v>0</v>
      </c>
      <c r="V1744" s="320">
        <v>0</v>
      </c>
      <c r="W1744" s="320">
        <v>0</v>
      </c>
      <c r="X1744" s="320">
        <v>0</v>
      </c>
      <c r="Y1744" s="320">
        <v>0</v>
      </c>
      <c r="Z1744" s="320">
        <v>0</v>
      </c>
    </row>
    <row r="1745" spans="4:26" hidden="1" outlineLevel="1">
      <c r="D1745" s="313" t="s">
        <v>3002</v>
      </c>
      <c r="E1745" s="313" t="s">
        <v>69</v>
      </c>
      <c r="F1745" s="313" t="s">
        <v>734</v>
      </c>
      <c r="H1745" s="313" t="s">
        <v>735</v>
      </c>
      <c r="I1745" s="313" t="s">
        <v>1187</v>
      </c>
      <c r="J1745" s="313" t="s">
        <v>3003</v>
      </c>
      <c r="K1745" s="313" t="s">
        <v>167</v>
      </c>
      <c r="M1745" s="325">
        <v>0</v>
      </c>
      <c r="N1745" s="320"/>
      <c r="O1745" s="320">
        <v>0</v>
      </c>
      <c r="P1745" s="320">
        <v>0</v>
      </c>
      <c r="Q1745" s="320">
        <v>0</v>
      </c>
      <c r="R1745" s="320">
        <v>0</v>
      </c>
      <c r="S1745" s="320">
        <v>0</v>
      </c>
      <c r="T1745" s="320">
        <v>0</v>
      </c>
      <c r="U1745" s="320">
        <v>0</v>
      </c>
      <c r="V1745" s="320">
        <v>0</v>
      </c>
      <c r="W1745" s="320">
        <v>0</v>
      </c>
      <c r="X1745" s="320">
        <v>0</v>
      </c>
      <c r="Y1745" s="320">
        <v>0</v>
      </c>
      <c r="Z1745" s="320">
        <v>0</v>
      </c>
    </row>
    <row r="1746" spans="4:26" hidden="1" outlineLevel="1">
      <c r="D1746" s="313" t="s">
        <v>3002</v>
      </c>
      <c r="E1746" s="313" t="s">
        <v>69</v>
      </c>
      <c r="F1746" s="313" t="s">
        <v>734</v>
      </c>
      <c r="H1746" s="313" t="s">
        <v>735</v>
      </c>
      <c r="I1746" s="313" t="s">
        <v>1187</v>
      </c>
      <c r="J1746" s="313" t="s">
        <v>2509</v>
      </c>
      <c r="K1746" s="313" t="s">
        <v>167</v>
      </c>
      <c r="M1746" s="325">
        <v>0</v>
      </c>
      <c r="N1746" s="320"/>
      <c r="O1746" s="320">
        <v>0</v>
      </c>
      <c r="P1746" s="320">
        <v>0</v>
      </c>
      <c r="Q1746" s="320">
        <v>0</v>
      </c>
      <c r="R1746" s="320">
        <v>0</v>
      </c>
      <c r="S1746" s="320">
        <v>0</v>
      </c>
      <c r="T1746" s="320">
        <v>0</v>
      </c>
      <c r="U1746" s="320">
        <v>0</v>
      </c>
      <c r="V1746" s="320">
        <v>0</v>
      </c>
      <c r="W1746" s="320">
        <v>0</v>
      </c>
      <c r="X1746" s="320">
        <v>0</v>
      </c>
      <c r="Y1746" s="320">
        <v>0</v>
      </c>
      <c r="Z1746" s="320">
        <v>0</v>
      </c>
    </row>
    <row r="1747" spans="4:26" hidden="1" outlineLevel="1">
      <c r="D1747" s="313" t="s">
        <v>2408</v>
      </c>
      <c r="E1747" s="313" t="s">
        <v>67</v>
      </c>
      <c r="F1747" s="313" t="s">
        <v>734</v>
      </c>
      <c r="H1747" s="313" t="s">
        <v>735</v>
      </c>
      <c r="I1747" s="313" t="s">
        <v>1187</v>
      </c>
      <c r="J1747" s="313" t="s">
        <v>2409</v>
      </c>
      <c r="K1747" s="313" t="s">
        <v>171</v>
      </c>
      <c r="M1747" s="325">
        <v>0</v>
      </c>
      <c r="N1747" s="320"/>
      <c r="O1747" s="320">
        <v>0</v>
      </c>
      <c r="P1747" s="320">
        <v>0</v>
      </c>
      <c r="Q1747" s="320">
        <v>0</v>
      </c>
      <c r="R1747" s="320">
        <v>0</v>
      </c>
      <c r="S1747" s="320">
        <v>0</v>
      </c>
      <c r="T1747" s="320">
        <v>0</v>
      </c>
      <c r="U1747" s="320">
        <v>0</v>
      </c>
      <c r="V1747" s="320">
        <v>0</v>
      </c>
      <c r="W1747" s="320">
        <v>0</v>
      </c>
      <c r="X1747" s="320">
        <v>0</v>
      </c>
      <c r="Y1747" s="320">
        <v>0</v>
      </c>
      <c r="Z1747" s="320">
        <v>0</v>
      </c>
    </row>
    <row r="1748" spans="4:26" hidden="1" outlineLevel="1">
      <c r="D1748" s="313" t="s">
        <v>3584</v>
      </c>
      <c r="E1748" s="313" t="s">
        <v>67</v>
      </c>
      <c r="F1748" s="313" t="s">
        <v>734</v>
      </c>
      <c r="H1748" s="313" t="s">
        <v>735</v>
      </c>
      <c r="I1748" s="313" t="s">
        <v>1187</v>
      </c>
      <c r="J1748" s="313" t="s">
        <v>2410</v>
      </c>
      <c r="K1748" s="313" t="s">
        <v>171</v>
      </c>
      <c r="M1748" s="325">
        <v>0</v>
      </c>
      <c r="N1748" s="320"/>
      <c r="O1748" s="320">
        <v>0</v>
      </c>
      <c r="P1748" s="320">
        <v>0</v>
      </c>
      <c r="Q1748" s="320">
        <v>0</v>
      </c>
      <c r="R1748" s="320">
        <v>0</v>
      </c>
      <c r="S1748" s="320">
        <v>0</v>
      </c>
      <c r="T1748" s="320">
        <v>0</v>
      </c>
      <c r="U1748" s="320">
        <v>0</v>
      </c>
      <c r="V1748" s="320">
        <v>0</v>
      </c>
      <c r="W1748" s="320">
        <v>0</v>
      </c>
      <c r="X1748" s="320">
        <v>0</v>
      </c>
      <c r="Y1748" s="320">
        <v>0</v>
      </c>
      <c r="Z1748" s="320">
        <v>0</v>
      </c>
    </row>
    <row r="1749" spans="4:26" hidden="1" outlineLevel="1">
      <c r="D1749" s="313" t="s">
        <v>2411</v>
      </c>
      <c r="E1749" s="313" t="s">
        <v>68</v>
      </c>
      <c r="F1749" s="313" t="s">
        <v>734</v>
      </c>
      <c r="H1749" s="313" t="s">
        <v>735</v>
      </c>
      <c r="I1749" s="313" t="s">
        <v>1187</v>
      </c>
      <c r="J1749" s="313" t="s">
        <v>2412</v>
      </c>
      <c r="K1749" s="313" t="s">
        <v>167</v>
      </c>
      <c r="M1749" s="325">
        <v>0</v>
      </c>
      <c r="N1749" s="320"/>
      <c r="O1749" s="320">
        <v>0</v>
      </c>
      <c r="P1749" s="320">
        <v>0</v>
      </c>
      <c r="Q1749" s="320">
        <v>0</v>
      </c>
      <c r="R1749" s="320">
        <v>0</v>
      </c>
      <c r="S1749" s="320">
        <v>0</v>
      </c>
      <c r="T1749" s="320">
        <v>0</v>
      </c>
      <c r="U1749" s="320">
        <v>0</v>
      </c>
      <c r="V1749" s="320">
        <v>0</v>
      </c>
      <c r="W1749" s="320">
        <v>0</v>
      </c>
      <c r="X1749" s="320">
        <v>0</v>
      </c>
      <c r="Y1749" s="320">
        <v>0</v>
      </c>
      <c r="Z1749" s="320">
        <v>0</v>
      </c>
    </row>
    <row r="1750" spans="4:26" hidden="1" outlineLevel="1">
      <c r="D1750" s="313" t="s">
        <v>2411</v>
      </c>
      <c r="E1750" s="313" t="s">
        <v>68</v>
      </c>
      <c r="F1750" s="313" t="s">
        <v>734</v>
      </c>
      <c r="H1750" s="313" t="s">
        <v>735</v>
      </c>
      <c r="I1750" s="313" t="s">
        <v>1187</v>
      </c>
      <c r="J1750" s="313" t="s">
        <v>3585</v>
      </c>
      <c r="K1750" s="313" t="s">
        <v>167</v>
      </c>
      <c r="M1750" s="325">
        <v>0</v>
      </c>
      <c r="N1750" s="320"/>
      <c r="O1750" s="320">
        <v>0</v>
      </c>
      <c r="P1750" s="320">
        <v>0</v>
      </c>
      <c r="Q1750" s="320">
        <v>0</v>
      </c>
      <c r="R1750" s="320">
        <v>0</v>
      </c>
      <c r="S1750" s="320">
        <v>0</v>
      </c>
      <c r="T1750" s="320">
        <v>0</v>
      </c>
      <c r="U1750" s="320">
        <v>0</v>
      </c>
      <c r="V1750" s="320">
        <v>0</v>
      </c>
      <c r="W1750" s="320">
        <v>0</v>
      </c>
      <c r="X1750" s="320">
        <v>0</v>
      </c>
      <c r="Y1750" s="320">
        <v>0</v>
      </c>
      <c r="Z1750" s="320">
        <v>0</v>
      </c>
    </row>
    <row r="1751" spans="4:26" hidden="1" outlineLevel="1">
      <c r="D1751" s="313" t="s">
        <v>2413</v>
      </c>
      <c r="E1751" s="313" t="s">
        <v>68</v>
      </c>
      <c r="F1751" s="313" t="s">
        <v>734</v>
      </c>
      <c r="H1751" s="313" t="s">
        <v>735</v>
      </c>
      <c r="I1751" s="313" t="s">
        <v>1187</v>
      </c>
      <c r="J1751" s="313" t="s">
        <v>2414</v>
      </c>
      <c r="K1751" s="313" t="s">
        <v>172</v>
      </c>
      <c r="M1751" s="325">
        <v>3</v>
      </c>
      <c r="N1751" s="320"/>
      <c r="O1751" s="320">
        <v>3</v>
      </c>
      <c r="P1751" s="320">
        <v>0</v>
      </c>
      <c r="Q1751" s="320">
        <v>0</v>
      </c>
      <c r="R1751" s="320">
        <v>0</v>
      </c>
      <c r="S1751" s="320">
        <v>0</v>
      </c>
      <c r="T1751" s="320">
        <v>0</v>
      </c>
      <c r="U1751" s="320">
        <v>0</v>
      </c>
      <c r="V1751" s="320">
        <v>0</v>
      </c>
      <c r="W1751" s="320">
        <v>0</v>
      </c>
      <c r="X1751" s="320">
        <v>0</v>
      </c>
      <c r="Y1751" s="320">
        <v>0</v>
      </c>
      <c r="Z1751" s="320">
        <v>0</v>
      </c>
    </row>
    <row r="1752" spans="4:26" hidden="1" outlineLevel="1">
      <c r="D1752" s="313" t="s">
        <v>2415</v>
      </c>
      <c r="E1752" s="313" t="s">
        <v>67</v>
      </c>
      <c r="F1752" s="313" t="s">
        <v>734</v>
      </c>
      <c r="H1752" s="313" t="s">
        <v>735</v>
      </c>
      <c r="I1752" s="313" t="s">
        <v>1187</v>
      </c>
      <c r="J1752" s="313" t="s">
        <v>2416</v>
      </c>
      <c r="K1752" s="313" t="s">
        <v>171</v>
      </c>
      <c r="M1752" s="325">
        <v>0</v>
      </c>
      <c r="N1752" s="320"/>
      <c r="O1752" s="320">
        <v>0</v>
      </c>
      <c r="P1752" s="320">
        <v>0</v>
      </c>
      <c r="Q1752" s="320">
        <v>0</v>
      </c>
      <c r="R1752" s="320">
        <v>0</v>
      </c>
      <c r="S1752" s="320">
        <v>0</v>
      </c>
      <c r="T1752" s="320">
        <v>0</v>
      </c>
      <c r="U1752" s="320">
        <v>0</v>
      </c>
      <c r="V1752" s="320">
        <v>0</v>
      </c>
      <c r="W1752" s="320">
        <v>0</v>
      </c>
      <c r="X1752" s="320">
        <v>0</v>
      </c>
      <c r="Y1752" s="320">
        <v>0</v>
      </c>
      <c r="Z1752" s="320">
        <v>0</v>
      </c>
    </row>
    <row r="1753" spans="4:26" hidden="1" outlineLevel="1">
      <c r="D1753" s="313" t="s">
        <v>3586</v>
      </c>
      <c r="E1753" s="313" t="s">
        <v>68</v>
      </c>
      <c r="F1753" s="313" t="s">
        <v>734</v>
      </c>
      <c r="H1753" s="313" t="s">
        <v>735</v>
      </c>
      <c r="I1753" s="313" t="s">
        <v>1187</v>
      </c>
      <c r="J1753" s="313" t="s">
        <v>3587</v>
      </c>
      <c r="K1753" s="313" t="s">
        <v>166</v>
      </c>
      <c r="M1753" s="325">
        <v>0</v>
      </c>
      <c r="N1753" s="320"/>
      <c r="O1753" s="320">
        <v>0</v>
      </c>
      <c r="P1753" s="320">
        <v>0</v>
      </c>
      <c r="Q1753" s="320">
        <v>0</v>
      </c>
      <c r="R1753" s="320">
        <v>0</v>
      </c>
      <c r="S1753" s="320">
        <v>0</v>
      </c>
      <c r="T1753" s="320">
        <v>0</v>
      </c>
      <c r="U1753" s="320">
        <v>0</v>
      </c>
      <c r="V1753" s="320">
        <v>0</v>
      </c>
      <c r="W1753" s="320">
        <v>0</v>
      </c>
      <c r="X1753" s="320">
        <v>0</v>
      </c>
      <c r="Y1753" s="320">
        <v>0</v>
      </c>
      <c r="Z1753" s="320">
        <v>0</v>
      </c>
    </row>
    <row r="1754" spans="4:26" hidden="1" outlineLevel="1">
      <c r="D1754" s="313" t="s">
        <v>3004</v>
      </c>
      <c r="E1754" s="313" t="s">
        <v>68</v>
      </c>
      <c r="F1754" s="313" t="s">
        <v>734</v>
      </c>
      <c r="H1754" s="313" t="s">
        <v>735</v>
      </c>
      <c r="I1754" s="313" t="s">
        <v>1187</v>
      </c>
      <c r="J1754" s="313" t="s">
        <v>2417</v>
      </c>
      <c r="K1754" s="313" t="s">
        <v>664</v>
      </c>
      <c r="M1754" s="325">
        <v>100</v>
      </c>
      <c r="N1754" s="320"/>
      <c r="O1754" s="320">
        <v>0</v>
      </c>
      <c r="P1754" s="320">
        <v>0</v>
      </c>
      <c r="Q1754" s="320">
        <v>0</v>
      </c>
      <c r="R1754" s="320">
        <v>0</v>
      </c>
      <c r="S1754" s="320">
        <v>0</v>
      </c>
      <c r="T1754" s="320">
        <v>0</v>
      </c>
      <c r="U1754" s="320">
        <v>0</v>
      </c>
      <c r="V1754" s="320">
        <v>0</v>
      </c>
      <c r="W1754" s="320">
        <v>100</v>
      </c>
      <c r="X1754" s="320">
        <v>0</v>
      </c>
      <c r="Y1754" s="320">
        <v>0</v>
      </c>
      <c r="Z1754" s="320">
        <v>0</v>
      </c>
    </row>
    <row r="1755" spans="4:26" hidden="1" outlineLevel="1">
      <c r="D1755" s="313" t="s">
        <v>3588</v>
      </c>
      <c r="E1755" s="313" t="s">
        <v>68</v>
      </c>
      <c r="F1755" s="313" t="s">
        <v>734</v>
      </c>
      <c r="H1755" s="313" t="s">
        <v>735</v>
      </c>
      <c r="I1755" s="313" t="s">
        <v>1187</v>
      </c>
      <c r="J1755" s="313" t="s">
        <v>3589</v>
      </c>
      <c r="K1755" s="313" t="s">
        <v>166</v>
      </c>
      <c r="M1755" s="325">
        <v>0</v>
      </c>
      <c r="N1755" s="320"/>
      <c r="O1755" s="320">
        <v>0</v>
      </c>
      <c r="P1755" s="320">
        <v>0</v>
      </c>
      <c r="Q1755" s="320">
        <v>0</v>
      </c>
      <c r="R1755" s="320">
        <v>0</v>
      </c>
      <c r="S1755" s="320">
        <v>0</v>
      </c>
      <c r="T1755" s="320">
        <v>0</v>
      </c>
      <c r="U1755" s="320">
        <v>0</v>
      </c>
      <c r="V1755" s="320">
        <v>0</v>
      </c>
      <c r="W1755" s="320">
        <v>0</v>
      </c>
      <c r="X1755" s="320">
        <v>0</v>
      </c>
      <c r="Y1755" s="320">
        <v>0</v>
      </c>
      <c r="Z1755" s="320">
        <v>0</v>
      </c>
    </row>
    <row r="1756" spans="4:26" hidden="1" outlineLevel="1">
      <c r="D1756" s="313" t="s">
        <v>3590</v>
      </c>
      <c r="E1756" s="313" t="s">
        <v>68</v>
      </c>
      <c r="F1756" s="313" t="s">
        <v>734</v>
      </c>
      <c r="H1756" s="313" t="s">
        <v>735</v>
      </c>
      <c r="I1756" s="313" t="s">
        <v>1187</v>
      </c>
      <c r="J1756" s="313" t="s">
        <v>3591</v>
      </c>
      <c r="K1756" s="313" t="s">
        <v>166</v>
      </c>
      <c r="M1756" s="325">
        <v>0</v>
      </c>
      <c r="N1756" s="320"/>
      <c r="O1756" s="320">
        <v>0</v>
      </c>
      <c r="P1756" s="320">
        <v>0</v>
      </c>
      <c r="Q1756" s="320">
        <v>0</v>
      </c>
      <c r="R1756" s="320">
        <v>0</v>
      </c>
      <c r="S1756" s="320">
        <v>0</v>
      </c>
      <c r="T1756" s="320">
        <v>0</v>
      </c>
      <c r="U1756" s="320">
        <v>0</v>
      </c>
      <c r="V1756" s="320">
        <v>0</v>
      </c>
      <c r="W1756" s="320">
        <v>0</v>
      </c>
      <c r="X1756" s="320">
        <v>0</v>
      </c>
      <c r="Y1756" s="320">
        <v>0</v>
      </c>
      <c r="Z1756" s="320">
        <v>0</v>
      </c>
    </row>
    <row r="1757" spans="4:26" hidden="1" outlineLevel="1">
      <c r="D1757" s="313" t="s">
        <v>2418</v>
      </c>
      <c r="E1757" s="313" t="s">
        <v>68</v>
      </c>
      <c r="F1757" s="313" t="s">
        <v>734</v>
      </c>
      <c r="H1757" s="313" t="s">
        <v>735</v>
      </c>
      <c r="I1757" s="313" t="s">
        <v>1187</v>
      </c>
      <c r="J1757" s="313" t="s">
        <v>2419</v>
      </c>
      <c r="K1757" s="313" t="s">
        <v>661</v>
      </c>
      <c r="M1757" s="325">
        <v>0</v>
      </c>
      <c r="N1757" s="320"/>
      <c r="O1757" s="320">
        <v>0</v>
      </c>
      <c r="P1757" s="320">
        <v>0</v>
      </c>
      <c r="Q1757" s="320">
        <v>0</v>
      </c>
      <c r="R1757" s="320">
        <v>0</v>
      </c>
      <c r="S1757" s="320">
        <v>0</v>
      </c>
      <c r="T1757" s="320">
        <v>0</v>
      </c>
      <c r="U1757" s="320">
        <v>0</v>
      </c>
      <c r="V1757" s="320">
        <v>0</v>
      </c>
      <c r="W1757" s="320">
        <v>0</v>
      </c>
      <c r="X1757" s="320">
        <v>0</v>
      </c>
      <c r="Y1757" s="320">
        <v>0</v>
      </c>
      <c r="Z1757" s="320">
        <v>0</v>
      </c>
    </row>
    <row r="1758" spans="4:26" hidden="1" outlineLevel="1">
      <c r="D1758" s="313" t="s">
        <v>2420</v>
      </c>
      <c r="E1758" s="313" t="s">
        <v>69</v>
      </c>
      <c r="F1758" s="313" t="s">
        <v>734</v>
      </c>
      <c r="H1758" s="313" t="s">
        <v>735</v>
      </c>
      <c r="I1758" s="313" t="s">
        <v>1187</v>
      </c>
      <c r="J1758" s="313" t="s">
        <v>2421</v>
      </c>
      <c r="K1758" s="313" t="s">
        <v>170</v>
      </c>
      <c r="M1758" s="325">
        <v>0</v>
      </c>
      <c r="N1758" s="320"/>
      <c r="O1758" s="320">
        <v>0</v>
      </c>
      <c r="P1758" s="320">
        <v>0</v>
      </c>
      <c r="Q1758" s="320">
        <v>0</v>
      </c>
      <c r="R1758" s="320">
        <v>0</v>
      </c>
      <c r="S1758" s="320">
        <v>0</v>
      </c>
      <c r="T1758" s="320">
        <v>0</v>
      </c>
      <c r="U1758" s="320">
        <v>0</v>
      </c>
      <c r="V1758" s="320">
        <v>0</v>
      </c>
      <c r="W1758" s="320">
        <v>0</v>
      </c>
      <c r="X1758" s="320">
        <v>0</v>
      </c>
      <c r="Y1758" s="320">
        <v>0</v>
      </c>
      <c r="Z1758" s="320">
        <v>0</v>
      </c>
    </row>
    <row r="1759" spans="4:26" hidden="1" outlineLevel="1">
      <c r="D1759" s="313" t="s">
        <v>3592</v>
      </c>
      <c r="E1759" s="313" t="s">
        <v>68</v>
      </c>
      <c r="F1759" s="313" t="s">
        <v>734</v>
      </c>
      <c r="H1759" s="313" t="s">
        <v>735</v>
      </c>
      <c r="I1759" s="313" t="s">
        <v>1187</v>
      </c>
      <c r="J1759" s="313" t="s">
        <v>3593</v>
      </c>
      <c r="K1759" s="313" t="s">
        <v>166</v>
      </c>
      <c r="M1759" s="325">
        <v>0</v>
      </c>
      <c r="N1759" s="320"/>
      <c r="O1759" s="320">
        <v>0</v>
      </c>
      <c r="P1759" s="320">
        <v>0</v>
      </c>
      <c r="Q1759" s="320">
        <v>0</v>
      </c>
      <c r="R1759" s="320">
        <v>0</v>
      </c>
      <c r="S1759" s="320">
        <v>0</v>
      </c>
      <c r="T1759" s="320">
        <v>0</v>
      </c>
      <c r="U1759" s="320">
        <v>0</v>
      </c>
      <c r="V1759" s="320">
        <v>0</v>
      </c>
      <c r="W1759" s="320">
        <v>0</v>
      </c>
      <c r="X1759" s="320">
        <v>0</v>
      </c>
      <c r="Y1759" s="320">
        <v>0</v>
      </c>
      <c r="Z1759" s="320">
        <v>0</v>
      </c>
    </row>
    <row r="1760" spans="4:26" hidden="1" outlineLevel="1">
      <c r="D1760" s="313" t="s">
        <v>2422</v>
      </c>
      <c r="E1760" s="313" t="s">
        <v>68</v>
      </c>
      <c r="F1760" s="313" t="s">
        <v>734</v>
      </c>
      <c r="H1760" s="313" t="s">
        <v>735</v>
      </c>
      <c r="I1760" s="313" t="s">
        <v>1187</v>
      </c>
      <c r="J1760" s="313" t="s">
        <v>2423</v>
      </c>
      <c r="K1760" s="313" t="s">
        <v>167</v>
      </c>
      <c r="M1760" s="325">
        <v>0</v>
      </c>
      <c r="N1760" s="320"/>
      <c r="O1760" s="320">
        <v>0</v>
      </c>
      <c r="P1760" s="320">
        <v>0</v>
      </c>
      <c r="Q1760" s="320">
        <v>0</v>
      </c>
      <c r="R1760" s="320">
        <v>0</v>
      </c>
      <c r="S1760" s="320">
        <v>0</v>
      </c>
      <c r="T1760" s="320">
        <v>0</v>
      </c>
      <c r="U1760" s="320">
        <v>0</v>
      </c>
      <c r="V1760" s="320">
        <v>0</v>
      </c>
      <c r="W1760" s="320">
        <v>0</v>
      </c>
      <c r="X1760" s="320">
        <v>0</v>
      </c>
      <c r="Y1760" s="320">
        <v>0</v>
      </c>
      <c r="Z1760" s="320">
        <v>0</v>
      </c>
    </row>
    <row r="1761" spans="4:26" hidden="1" outlineLevel="1">
      <c r="D1761" s="313" t="s">
        <v>2424</v>
      </c>
      <c r="E1761" s="313" t="s">
        <v>68</v>
      </c>
      <c r="F1761" s="313" t="s">
        <v>734</v>
      </c>
      <c r="H1761" s="313" t="s">
        <v>735</v>
      </c>
      <c r="I1761" s="313" t="s">
        <v>1187</v>
      </c>
      <c r="J1761" s="313" t="s">
        <v>2425</v>
      </c>
      <c r="K1761" s="313" t="s">
        <v>167</v>
      </c>
      <c r="M1761" s="325">
        <v>0</v>
      </c>
      <c r="N1761" s="320"/>
      <c r="O1761" s="320">
        <v>0</v>
      </c>
      <c r="P1761" s="320">
        <v>0</v>
      </c>
      <c r="Q1761" s="320">
        <v>0</v>
      </c>
      <c r="R1761" s="320">
        <v>0</v>
      </c>
      <c r="S1761" s="320">
        <v>0</v>
      </c>
      <c r="T1761" s="320">
        <v>0</v>
      </c>
      <c r="U1761" s="320">
        <v>0</v>
      </c>
      <c r="V1761" s="320">
        <v>0</v>
      </c>
      <c r="W1761" s="320">
        <v>0</v>
      </c>
      <c r="X1761" s="320">
        <v>0</v>
      </c>
      <c r="Y1761" s="320">
        <v>0</v>
      </c>
      <c r="Z1761" s="320">
        <v>0</v>
      </c>
    </row>
    <row r="1762" spans="4:26" hidden="1" outlineLevel="1">
      <c r="D1762" s="313" t="s">
        <v>2426</v>
      </c>
      <c r="E1762" s="313" t="s">
        <v>68</v>
      </c>
      <c r="F1762" s="313" t="s">
        <v>734</v>
      </c>
      <c r="H1762" s="313" t="s">
        <v>735</v>
      </c>
      <c r="I1762" s="313" t="s">
        <v>1187</v>
      </c>
      <c r="J1762" s="313" t="s">
        <v>2427</v>
      </c>
      <c r="K1762" s="313" t="s">
        <v>745</v>
      </c>
      <c r="M1762" s="325">
        <v>0</v>
      </c>
      <c r="N1762" s="320"/>
      <c r="O1762" s="320">
        <v>0</v>
      </c>
      <c r="P1762" s="320">
        <v>0</v>
      </c>
      <c r="Q1762" s="320">
        <v>0</v>
      </c>
      <c r="R1762" s="320">
        <v>0</v>
      </c>
      <c r="S1762" s="320">
        <v>0</v>
      </c>
      <c r="T1762" s="320">
        <v>0</v>
      </c>
      <c r="U1762" s="320">
        <v>0</v>
      </c>
      <c r="V1762" s="320">
        <v>0</v>
      </c>
      <c r="W1762" s="320">
        <v>0</v>
      </c>
      <c r="X1762" s="320">
        <v>0</v>
      </c>
      <c r="Y1762" s="320">
        <v>0</v>
      </c>
      <c r="Z1762" s="320">
        <v>0</v>
      </c>
    </row>
    <row r="1763" spans="4:26" hidden="1" outlineLevel="1">
      <c r="D1763" s="313" t="s">
        <v>2428</v>
      </c>
      <c r="E1763" s="313" t="s">
        <v>68</v>
      </c>
      <c r="F1763" s="313" t="s">
        <v>734</v>
      </c>
      <c r="H1763" s="313" t="s">
        <v>735</v>
      </c>
      <c r="I1763" s="313" t="s">
        <v>1187</v>
      </c>
      <c r="J1763" s="313" t="s">
        <v>2429</v>
      </c>
      <c r="K1763" s="313" t="s">
        <v>661</v>
      </c>
      <c r="M1763" s="325">
        <v>0</v>
      </c>
      <c r="N1763" s="320"/>
      <c r="O1763" s="320">
        <v>0</v>
      </c>
      <c r="P1763" s="320">
        <v>0</v>
      </c>
      <c r="Q1763" s="320">
        <v>0</v>
      </c>
      <c r="R1763" s="320">
        <v>0</v>
      </c>
      <c r="S1763" s="320">
        <v>0</v>
      </c>
      <c r="T1763" s="320">
        <v>0</v>
      </c>
      <c r="U1763" s="320">
        <v>0</v>
      </c>
      <c r="V1763" s="320">
        <v>0</v>
      </c>
      <c r="W1763" s="320">
        <v>0</v>
      </c>
      <c r="X1763" s="320">
        <v>0</v>
      </c>
      <c r="Y1763" s="320">
        <v>0</v>
      </c>
      <c r="Z1763" s="320">
        <v>0</v>
      </c>
    </row>
    <row r="1764" spans="4:26" hidden="1" outlineLevel="1">
      <c r="D1764" s="313" t="s">
        <v>3594</v>
      </c>
      <c r="E1764" s="313" t="s">
        <v>68</v>
      </c>
      <c r="F1764" s="313" t="s">
        <v>734</v>
      </c>
      <c r="H1764" s="313" t="s">
        <v>735</v>
      </c>
      <c r="I1764" s="313" t="s">
        <v>1187</v>
      </c>
      <c r="J1764" s="313" t="s">
        <v>3595</v>
      </c>
      <c r="K1764" s="313" t="s">
        <v>166</v>
      </c>
      <c r="M1764" s="325">
        <v>0</v>
      </c>
      <c r="N1764" s="320"/>
      <c r="O1764" s="320">
        <v>0</v>
      </c>
      <c r="P1764" s="320">
        <v>0</v>
      </c>
      <c r="Q1764" s="320">
        <v>0</v>
      </c>
      <c r="R1764" s="320">
        <v>0</v>
      </c>
      <c r="S1764" s="320">
        <v>0</v>
      </c>
      <c r="T1764" s="320">
        <v>0</v>
      </c>
      <c r="U1764" s="320">
        <v>0</v>
      </c>
      <c r="V1764" s="320">
        <v>0</v>
      </c>
      <c r="W1764" s="320">
        <v>0</v>
      </c>
      <c r="X1764" s="320">
        <v>0</v>
      </c>
      <c r="Y1764" s="320">
        <v>0</v>
      </c>
      <c r="Z1764" s="320">
        <v>0</v>
      </c>
    </row>
    <row r="1765" spans="4:26" hidden="1" outlineLevel="1">
      <c r="D1765" s="313" t="s">
        <v>2430</v>
      </c>
      <c r="E1765" s="313" t="s">
        <v>68</v>
      </c>
      <c r="F1765" s="313" t="s">
        <v>734</v>
      </c>
      <c r="H1765" s="313" t="s">
        <v>735</v>
      </c>
      <c r="I1765" s="313" t="s">
        <v>1187</v>
      </c>
      <c r="J1765" s="313" t="s">
        <v>2431</v>
      </c>
      <c r="K1765" s="313" t="s">
        <v>745</v>
      </c>
      <c r="M1765" s="325">
        <v>80</v>
      </c>
      <c r="N1765" s="320"/>
      <c r="O1765" s="320">
        <v>0</v>
      </c>
      <c r="P1765" s="320">
        <v>0</v>
      </c>
      <c r="Q1765" s="320">
        <v>0</v>
      </c>
      <c r="R1765" s="320">
        <v>0</v>
      </c>
      <c r="S1765" s="320">
        <v>0</v>
      </c>
      <c r="T1765" s="320">
        <v>0</v>
      </c>
      <c r="U1765" s="320">
        <v>0</v>
      </c>
      <c r="V1765" s="320">
        <v>0</v>
      </c>
      <c r="W1765" s="320">
        <v>0</v>
      </c>
      <c r="X1765" s="320">
        <v>0</v>
      </c>
      <c r="Y1765" s="320">
        <v>80</v>
      </c>
      <c r="Z1765" s="320">
        <v>0</v>
      </c>
    </row>
    <row r="1766" spans="4:26" hidden="1" outlineLevel="1">
      <c r="D1766" s="313" t="s">
        <v>2432</v>
      </c>
      <c r="E1766" s="313" t="s">
        <v>68</v>
      </c>
      <c r="F1766" s="313" t="s">
        <v>734</v>
      </c>
      <c r="H1766" s="313" t="s">
        <v>735</v>
      </c>
      <c r="I1766" s="313" t="s">
        <v>1187</v>
      </c>
      <c r="J1766" s="313" t="s">
        <v>2433</v>
      </c>
      <c r="K1766" s="313" t="s">
        <v>661</v>
      </c>
      <c r="M1766" s="325">
        <v>0</v>
      </c>
      <c r="N1766" s="320"/>
      <c r="O1766" s="320">
        <v>0</v>
      </c>
      <c r="P1766" s="320">
        <v>0</v>
      </c>
      <c r="Q1766" s="320">
        <v>0</v>
      </c>
      <c r="R1766" s="320">
        <v>0</v>
      </c>
      <c r="S1766" s="320">
        <v>0</v>
      </c>
      <c r="T1766" s="320">
        <v>0</v>
      </c>
      <c r="U1766" s="320">
        <v>0</v>
      </c>
      <c r="V1766" s="320">
        <v>0</v>
      </c>
      <c r="W1766" s="320">
        <v>0</v>
      </c>
      <c r="X1766" s="320">
        <v>0</v>
      </c>
      <c r="Y1766" s="320">
        <v>0</v>
      </c>
      <c r="Z1766" s="320">
        <v>0</v>
      </c>
    </row>
    <row r="1767" spans="4:26" hidden="1" outlineLevel="1">
      <c r="D1767" s="313" t="s">
        <v>2434</v>
      </c>
      <c r="E1767" s="313" t="s">
        <v>67</v>
      </c>
      <c r="F1767" s="313" t="s">
        <v>734</v>
      </c>
      <c r="H1767" s="313" t="s">
        <v>735</v>
      </c>
      <c r="I1767" s="313" t="s">
        <v>1187</v>
      </c>
      <c r="J1767" s="313" t="s">
        <v>2435</v>
      </c>
      <c r="K1767" s="313" t="s">
        <v>171</v>
      </c>
      <c r="M1767" s="325">
        <v>0</v>
      </c>
      <c r="N1767" s="320"/>
      <c r="O1767" s="320">
        <v>0</v>
      </c>
      <c r="P1767" s="320">
        <v>0</v>
      </c>
      <c r="Q1767" s="320">
        <v>0</v>
      </c>
      <c r="R1767" s="320">
        <v>0</v>
      </c>
      <c r="S1767" s="320">
        <v>0</v>
      </c>
      <c r="T1767" s="320">
        <v>0</v>
      </c>
      <c r="U1767" s="320">
        <v>0</v>
      </c>
      <c r="V1767" s="320">
        <v>0</v>
      </c>
      <c r="W1767" s="320">
        <v>0</v>
      </c>
      <c r="X1767" s="320">
        <v>0</v>
      </c>
      <c r="Y1767" s="320">
        <v>0</v>
      </c>
      <c r="Z1767" s="320">
        <v>0</v>
      </c>
    </row>
    <row r="1768" spans="4:26" hidden="1" outlineLevel="1">
      <c r="D1768" s="313" t="s">
        <v>2436</v>
      </c>
      <c r="E1768" s="313" t="s">
        <v>68</v>
      </c>
      <c r="F1768" s="313" t="s">
        <v>734</v>
      </c>
      <c r="H1768" s="313" t="s">
        <v>735</v>
      </c>
      <c r="I1768" s="313" t="s">
        <v>1187</v>
      </c>
      <c r="J1768" s="313" t="s">
        <v>2437</v>
      </c>
      <c r="K1768" s="313" t="s">
        <v>745</v>
      </c>
      <c r="M1768" s="325">
        <v>0</v>
      </c>
      <c r="N1768" s="320"/>
      <c r="O1768" s="320">
        <v>0</v>
      </c>
      <c r="P1768" s="320">
        <v>0</v>
      </c>
      <c r="Q1768" s="320">
        <v>0</v>
      </c>
      <c r="R1768" s="320">
        <v>0</v>
      </c>
      <c r="S1768" s="320">
        <v>0</v>
      </c>
      <c r="T1768" s="320">
        <v>0</v>
      </c>
      <c r="U1768" s="320">
        <v>0</v>
      </c>
      <c r="V1768" s="320">
        <v>0</v>
      </c>
      <c r="W1768" s="320">
        <v>0</v>
      </c>
      <c r="X1768" s="320">
        <v>0</v>
      </c>
      <c r="Y1768" s="320">
        <v>0</v>
      </c>
      <c r="Z1768" s="320">
        <v>0</v>
      </c>
    </row>
    <row r="1769" spans="4:26" hidden="1" outlineLevel="1">
      <c r="D1769" s="313" t="s">
        <v>2438</v>
      </c>
      <c r="E1769" s="313" t="s">
        <v>68</v>
      </c>
      <c r="F1769" s="313" t="s">
        <v>734</v>
      </c>
      <c r="H1769" s="313" t="s">
        <v>735</v>
      </c>
      <c r="I1769" s="313" t="s">
        <v>1187</v>
      </c>
      <c r="J1769" s="313" t="s">
        <v>2439</v>
      </c>
      <c r="K1769" s="313" t="s">
        <v>661</v>
      </c>
      <c r="M1769" s="325">
        <v>0</v>
      </c>
      <c r="N1769" s="320"/>
      <c r="O1769" s="320">
        <v>0</v>
      </c>
      <c r="P1769" s="320">
        <v>0</v>
      </c>
      <c r="Q1769" s="320">
        <v>0</v>
      </c>
      <c r="R1769" s="320">
        <v>0</v>
      </c>
      <c r="S1769" s="320">
        <v>0</v>
      </c>
      <c r="T1769" s="320">
        <v>0</v>
      </c>
      <c r="U1769" s="320">
        <v>0</v>
      </c>
      <c r="V1769" s="320">
        <v>0</v>
      </c>
      <c r="W1769" s="320">
        <v>0</v>
      </c>
      <c r="X1769" s="320">
        <v>0</v>
      </c>
      <c r="Y1769" s="320">
        <v>0</v>
      </c>
      <c r="Z1769" s="320">
        <v>0</v>
      </c>
    </row>
    <row r="1770" spans="4:26" hidden="1" outlineLevel="1">
      <c r="D1770" s="313" t="s">
        <v>2440</v>
      </c>
      <c r="E1770" s="313" t="s">
        <v>68</v>
      </c>
      <c r="F1770" s="313" t="s">
        <v>734</v>
      </c>
      <c r="H1770" s="313" t="s">
        <v>735</v>
      </c>
      <c r="I1770" s="313" t="s">
        <v>1187</v>
      </c>
      <c r="J1770" s="313" t="s">
        <v>2441</v>
      </c>
      <c r="K1770" s="313" t="s">
        <v>745</v>
      </c>
      <c r="M1770" s="325">
        <v>0</v>
      </c>
      <c r="N1770" s="320"/>
      <c r="O1770" s="320">
        <v>0</v>
      </c>
      <c r="P1770" s="320">
        <v>0</v>
      </c>
      <c r="Q1770" s="320">
        <v>0</v>
      </c>
      <c r="R1770" s="320">
        <v>0</v>
      </c>
      <c r="S1770" s="320">
        <v>0</v>
      </c>
      <c r="T1770" s="320">
        <v>0</v>
      </c>
      <c r="U1770" s="320">
        <v>0</v>
      </c>
      <c r="V1770" s="320">
        <v>0</v>
      </c>
      <c r="W1770" s="320">
        <v>0</v>
      </c>
      <c r="X1770" s="320">
        <v>0</v>
      </c>
      <c r="Y1770" s="320">
        <v>0</v>
      </c>
      <c r="Z1770" s="320">
        <v>0</v>
      </c>
    </row>
    <row r="1771" spans="4:26" hidden="1" outlineLevel="1">
      <c r="D1771" s="313" t="s">
        <v>2444</v>
      </c>
      <c r="E1771" s="313" t="s">
        <v>68</v>
      </c>
      <c r="F1771" s="313" t="s">
        <v>734</v>
      </c>
      <c r="H1771" s="313" t="s">
        <v>735</v>
      </c>
      <c r="I1771" s="313" t="s">
        <v>1187</v>
      </c>
      <c r="J1771" s="313" t="s">
        <v>2445</v>
      </c>
      <c r="K1771" s="313" t="s">
        <v>664</v>
      </c>
      <c r="M1771" s="325">
        <v>0</v>
      </c>
      <c r="N1771" s="320"/>
      <c r="O1771" s="320">
        <v>0</v>
      </c>
      <c r="P1771" s="320">
        <v>0</v>
      </c>
      <c r="Q1771" s="320">
        <v>0</v>
      </c>
      <c r="R1771" s="320">
        <v>0</v>
      </c>
      <c r="S1771" s="320">
        <v>0</v>
      </c>
      <c r="T1771" s="320">
        <v>0</v>
      </c>
      <c r="U1771" s="320">
        <v>0</v>
      </c>
      <c r="V1771" s="320">
        <v>0</v>
      </c>
      <c r="W1771" s="320">
        <v>0</v>
      </c>
      <c r="X1771" s="320">
        <v>0</v>
      </c>
      <c r="Y1771" s="320">
        <v>0</v>
      </c>
      <c r="Z1771" s="320">
        <v>0</v>
      </c>
    </row>
    <row r="1772" spans="4:26" hidden="1" outlineLevel="1">
      <c r="D1772" s="313" t="s">
        <v>3596</v>
      </c>
      <c r="E1772" s="313" t="s">
        <v>68</v>
      </c>
      <c r="F1772" s="313" t="s">
        <v>734</v>
      </c>
      <c r="H1772" s="313" t="s">
        <v>735</v>
      </c>
      <c r="I1772" s="313" t="s">
        <v>1187</v>
      </c>
      <c r="J1772" s="313" t="s">
        <v>2443</v>
      </c>
      <c r="K1772" s="313" t="s">
        <v>745</v>
      </c>
      <c r="M1772" s="325">
        <v>0</v>
      </c>
      <c r="N1772" s="320"/>
      <c r="O1772" s="320">
        <v>0</v>
      </c>
      <c r="P1772" s="320">
        <v>0</v>
      </c>
      <c r="Q1772" s="320">
        <v>0</v>
      </c>
      <c r="R1772" s="320">
        <v>0</v>
      </c>
      <c r="S1772" s="320">
        <v>0</v>
      </c>
      <c r="T1772" s="320">
        <v>0</v>
      </c>
      <c r="U1772" s="320">
        <v>0</v>
      </c>
      <c r="V1772" s="320">
        <v>0</v>
      </c>
      <c r="W1772" s="320">
        <v>0</v>
      </c>
      <c r="X1772" s="320">
        <v>0</v>
      </c>
      <c r="Y1772" s="320">
        <v>0</v>
      </c>
      <c r="Z1772" s="320">
        <v>0</v>
      </c>
    </row>
    <row r="1773" spans="4:26" hidden="1" outlineLevel="1">
      <c r="D1773" s="313" t="s">
        <v>2446</v>
      </c>
      <c r="E1773" s="313" t="s">
        <v>68</v>
      </c>
      <c r="F1773" s="313" t="s">
        <v>734</v>
      </c>
      <c r="H1773" s="313" t="s">
        <v>735</v>
      </c>
      <c r="I1773" s="313" t="s">
        <v>1187</v>
      </c>
      <c r="J1773" s="313" t="s">
        <v>3597</v>
      </c>
      <c r="K1773" s="313" t="s">
        <v>664</v>
      </c>
      <c r="M1773" s="325">
        <v>0</v>
      </c>
      <c r="N1773" s="320"/>
      <c r="O1773" s="320">
        <v>0</v>
      </c>
      <c r="P1773" s="320">
        <v>0</v>
      </c>
      <c r="Q1773" s="320">
        <v>0</v>
      </c>
      <c r="R1773" s="320">
        <v>0</v>
      </c>
      <c r="S1773" s="320">
        <v>0</v>
      </c>
      <c r="T1773" s="320">
        <v>0</v>
      </c>
      <c r="U1773" s="320">
        <v>0</v>
      </c>
      <c r="V1773" s="320">
        <v>0</v>
      </c>
      <c r="W1773" s="320">
        <v>0</v>
      </c>
      <c r="X1773" s="320">
        <v>0</v>
      </c>
      <c r="Y1773" s="320">
        <v>0</v>
      </c>
      <c r="Z1773" s="320">
        <v>0</v>
      </c>
    </row>
    <row r="1774" spans="4:26" hidden="1" outlineLevel="1">
      <c r="D1774" s="313" t="s">
        <v>2446</v>
      </c>
      <c r="E1774" s="313" t="s">
        <v>68</v>
      </c>
      <c r="F1774" s="313" t="s">
        <v>734</v>
      </c>
      <c r="H1774" s="313" t="s">
        <v>735</v>
      </c>
      <c r="I1774" s="313" t="s">
        <v>1187</v>
      </c>
      <c r="J1774" s="313" t="s">
        <v>2447</v>
      </c>
      <c r="K1774" s="313" t="s">
        <v>664</v>
      </c>
      <c r="M1774" s="325">
        <v>0</v>
      </c>
      <c r="N1774" s="320"/>
      <c r="O1774" s="320">
        <v>0</v>
      </c>
      <c r="P1774" s="320">
        <v>0</v>
      </c>
      <c r="Q1774" s="320">
        <v>0</v>
      </c>
      <c r="R1774" s="320">
        <v>0</v>
      </c>
      <c r="S1774" s="320">
        <v>0</v>
      </c>
      <c r="T1774" s="320">
        <v>0</v>
      </c>
      <c r="U1774" s="320">
        <v>0</v>
      </c>
      <c r="V1774" s="320">
        <v>0</v>
      </c>
      <c r="W1774" s="320">
        <v>0</v>
      </c>
      <c r="X1774" s="320">
        <v>0</v>
      </c>
      <c r="Y1774" s="320">
        <v>0</v>
      </c>
      <c r="Z1774" s="320">
        <v>0</v>
      </c>
    </row>
    <row r="1775" spans="4:26" hidden="1" outlineLevel="1">
      <c r="D1775" s="313" t="s">
        <v>3598</v>
      </c>
      <c r="E1775" s="313" t="s">
        <v>68</v>
      </c>
      <c r="F1775" s="313" t="s">
        <v>734</v>
      </c>
      <c r="H1775" s="313" t="s">
        <v>735</v>
      </c>
      <c r="I1775" s="313" t="s">
        <v>1187</v>
      </c>
      <c r="J1775" s="313" t="s">
        <v>3599</v>
      </c>
      <c r="K1775" s="313" t="s">
        <v>166</v>
      </c>
      <c r="M1775" s="325">
        <v>0</v>
      </c>
      <c r="N1775" s="320"/>
      <c r="O1775" s="320">
        <v>0</v>
      </c>
      <c r="P1775" s="320">
        <v>0</v>
      </c>
      <c r="Q1775" s="320">
        <v>0</v>
      </c>
      <c r="R1775" s="320">
        <v>0</v>
      </c>
      <c r="S1775" s="320">
        <v>0</v>
      </c>
      <c r="T1775" s="320">
        <v>0</v>
      </c>
      <c r="U1775" s="320">
        <v>0</v>
      </c>
      <c r="V1775" s="320">
        <v>0</v>
      </c>
      <c r="W1775" s="320">
        <v>0</v>
      </c>
      <c r="X1775" s="320">
        <v>0</v>
      </c>
      <c r="Y1775" s="320">
        <v>0</v>
      </c>
      <c r="Z1775" s="320">
        <v>0</v>
      </c>
    </row>
    <row r="1776" spans="4:26" hidden="1" outlineLevel="1">
      <c r="D1776" s="313" t="s">
        <v>2448</v>
      </c>
      <c r="E1776" s="313" t="s">
        <v>68</v>
      </c>
      <c r="F1776" s="313" t="s">
        <v>734</v>
      </c>
      <c r="H1776" s="313" t="s">
        <v>735</v>
      </c>
      <c r="I1776" s="313" t="s">
        <v>1187</v>
      </c>
      <c r="J1776" s="313" t="s">
        <v>2449</v>
      </c>
      <c r="K1776" s="313" t="s">
        <v>664</v>
      </c>
      <c r="M1776" s="325">
        <v>0</v>
      </c>
      <c r="N1776" s="320"/>
      <c r="O1776" s="320">
        <v>0</v>
      </c>
      <c r="P1776" s="320">
        <v>0</v>
      </c>
      <c r="Q1776" s="320">
        <v>0</v>
      </c>
      <c r="R1776" s="320">
        <v>0</v>
      </c>
      <c r="S1776" s="320">
        <v>0</v>
      </c>
      <c r="T1776" s="320">
        <v>0</v>
      </c>
      <c r="U1776" s="320">
        <v>0</v>
      </c>
      <c r="V1776" s="320">
        <v>0</v>
      </c>
      <c r="W1776" s="320">
        <v>0</v>
      </c>
      <c r="X1776" s="320">
        <v>0</v>
      </c>
      <c r="Y1776" s="320">
        <v>0</v>
      </c>
      <c r="Z1776" s="320">
        <v>0</v>
      </c>
    </row>
    <row r="1777" spans="4:26" hidden="1" outlineLevel="1">
      <c r="D1777" s="313" t="s">
        <v>2450</v>
      </c>
      <c r="E1777" s="313" t="s">
        <v>68</v>
      </c>
      <c r="F1777" s="313" t="s">
        <v>734</v>
      </c>
      <c r="H1777" s="313" t="s">
        <v>735</v>
      </c>
      <c r="I1777" s="313" t="s">
        <v>1187</v>
      </c>
      <c r="J1777" s="313" t="s">
        <v>2451</v>
      </c>
      <c r="K1777" s="313" t="s">
        <v>664</v>
      </c>
      <c r="M1777" s="325">
        <v>0</v>
      </c>
      <c r="N1777" s="320"/>
      <c r="O1777" s="320">
        <v>0</v>
      </c>
      <c r="P1777" s="320">
        <v>0</v>
      </c>
      <c r="Q1777" s="320">
        <v>0</v>
      </c>
      <c r="R1777" s="320">
        <v>0</v>
      </c>
      <c r="S1777" s="320">
        <v>0</v>
      </c>
      <c r="T1777" s="320">
        <v>0</v>
      </c>
      <c r="U1777" s="320">
        <v>0</v>
      </c>
      <c r="V1777" s="320">
        <v>0</v>
      </c>
      <c r="W1777" s="320">
        <v>0</v>
      </c>
      <c r="X1777" s="320">
        <v>0</v>
      </c>
      <c r="Y1777" s="320">
        <v>0</v>
      </c>
      <c r="Z1777" s="320">
        <v>0</v>
      </c>
    </row>
    <row r="1778" spans="4:26" hidden="1" outlineLevel="1">
      <c r="D1778" s="313" t="s">
        <v>2452</v>
      </c>
      <c r="E1778" s="313" t="s">
        <v>68</v>
      </c>
      <c r="F1778" s="313" t="s">
        <v>734</v>
      </c>
      <c r="H1778" s="313" t="s">
        <v>735</v>
      </c>
      <c r="I1778" s="313" t="s">
        <v>1187</v>
      </c>
      <c r="J1778" s="313" t="s">
        <v>2453</v>
      </c>
      <c r="K1778" s="313" t="s">
        <v>661</v>
      </c>
      <c r="M1778" s="325">
        <v>0</v>
      </c>
      <c r="N1778" s="320"/>
      <c r="O1778" s="320">
        <v>0</v>
      </c>
      <c r="P1778" s="320">
        <v>0</v>
      </c>
      <c r="Q1778" s="320">
        <v>0</v>
      </c>
      <c r="R1778" s="320">
        <v>0</v>
      </c>
      <c r="S1778" s="320">
        <v>0</v>
      </c>
      <c r="T1778" s="320">
        <v>0</v>
      </c>
      <c r="U1778" s="320">
        <v>0</v>
      </c>
      <c r="V1778" s="320">
        <v>0</v>
      </c>
      <c r="W1778" s="320">
        <v>0</v>
      </c>
      <c r="X1778" s="320">
        <v>0</v>
      </c>
      <c r="Y1778" s="320">
        <v>0</v>
      </c>
      <c r="Z1778" s="320">
        <v>0</v>
      </c>
    </row>
    <row r="1779" spans="4:26" hidden="1" outlineLevel="1">
      <c r="D1779" s="313" t="s">
        <v>2454</v>
      </c>
      <c r="E1779" s="313" t="s">
        <v>68</v>
      </c>
      <c r="F1779" s="313" t="s">
        <v>734</v>
      </c>
      <c r="H1779" s="313" t="s">
        <v>735</v>
      </c>
      <c r="I1779" s="313" t="s">
        <v>1187</v>
      </c>
      <c r="J1779" s="313" t="s">
        <v>2455</v>
      </c>
      <c r="K1779" s="313" t="s">
        <v>172</v>
      </c>
      <c r="M1779" s="325">
        <v>3</v>
      </c>
      <c r="N1779" s="320"/>
      <c r="O1779" s="320">
        <v>3</v>
      </c>
      <c r="P1779" s="320">
        <v>0</v>
      </c>
      <c r="Q1779" s="320">
        <v>0</v>
      </c>
      <c r="R1779" s="320">
        <v>0</v>
      </c>
      <c r="S1779" s="320">
        <v>0</v>
      </c>
      <c r="T1779" s="320">
        <v>0</v>
      </c>
      <c r="U1779" s="320">
        <v>0</v>
      </c>
      <c r="V1779" s="320">
        <v>0</v>
      </c>
      <c r="W1779" s="320">
        <v>0</v>
      </c>
      <c r="X1779" s="320">
        <v>0</v>
      </c>
      <c r="Y1779" s="320">
        <v>0</v>
      </c>
      <c r="Z1779" s="320">
        <v>0</v>
      </c>
    </row>
    <row r="1780" spans="4:26" hidden="1" outlineLevel="1">
      <c r="D1780" s="313" t="s">
        <v>2456</v>
      </c>
      <c r="E1780" s="313" t="s">
        <v>68</v>
      </c>
      <c r="F1780" s="313" t="s">
        <v>734</v>
      </c>
      <c r="H1780" s="313" t="s">
        <v>735</v>
      </c>
      <c r="I1780" s="313" t="s">
        <v>1187</v>
      </c>
      <c r="J1780" s="313" t="s">
        <v>2457</v>
      </c>
      <c r="K1780" s="313" t="s">
        <v>172</v>
      </c>
      <c r="M1780" s="325">
        <v>40</v>
      </c>
      <c r="N1780" s="320"/>
      <c r="O1780" s="320">
        <v>0</v>
      </c>
      <c r="P1780" s="320">
        <v>0</v>
      </c>
      <c r="Q1780" s="320">
        <v>0</v>
      </c>
      <c r="R1780" s="320">
        <v>0</v>
      </c>
      <c r="S1780" s="320">
        <v>0</v>
      </c>
      <c r="T1780" s="320">
        <v>0</v>
      </c>
      <c r="U1780" s="320">
        <v>0</v>
      </c>
      <c r="V1780" s="320">
        <v>0</v>
      </c>
      <c r="W1780" s="320">
        <v>40</v>
      </c>
      <c r="X1780" s="320">
        <v>0</v>
      </c>
      <c r="Y1780" s="320">
        <v>0</v>
      </c>
      <c r="Z1780" s="320">
        <v>0</v>
      </c>
    </row>
    <row r="1781" spans="4:26" hidden="1" outlineLevel="1">
      <c r="D1781" s="313" t="s">
        <v>2458</v>
      </c>
      <c r="E1781" s="313" t="s">
        <v>68</v>
      </c>
      <c r="F1781" s="313" t="s">
        <v>734</v>
      </c>
      <c r="H1781" s="313" t="s">
        <v>735</v>
      </c>
      <c r="I1781" s="313" t="s">
        <v>1187</v>
      </c>
      <c r="J1781" s="313" t="s">
        <v>2459</v>
      </c>
      <c r="K1781" s="313" t="s">
        <v>172</v>
      </c>
      <c r="M1781" s="325">
        <v>0</v>
      </c>
      <c r="N1781" s="320"/>
      <c r="O1781" s="320">
        <v>0</v>
      </c>
      <c r="P1781" s="320">
        <v>0</v>
      </c>
      <c r="Q1781" s="320">
        <v>0</v>
      </c>
      <c r="R1781" s="320">
        <v>0</v>
      </c>
      <c r="S1781" s="320">
        <v>0</v>
      </c>
      <c r="T1781" s="320">
        <v>0</v>
      </c>
      <c r="U1781" s="320">
        <v>0</v>
      </c>
      <c r="V1781" s="320">
        <v>0</v>
      </c>
      <c r="W1781" s="320">
        <v>0</v>
      </c>
      <c r="X1781" s="320">
        <v>0</v>
      </c>
      <c r="Y1781" s="320">
        <v>0</v>
      </c>
      <c r="Z1781" s="320">
        <v>0</v>
      </c>
    </row>
    <row r="1782" spans="4:26" hidden="1" outlineLevel="1">
      <c r="D1782" s="313" t="s">
        <v>2460</v>
      </c>
      <c r="E1782" s="313" t="s">
        <v>69</v>
      </c>
      <c r="F1782" s="313" t="s">
        <v>734</v>
      </c>
      <c r="H1782" s="313" t="s">
        <v>735</v>
      </c>
      <c r="I1782" s="313" t="s">
        <v>1187</v>
      </c>
      <c r="J1782" s="313" t="s">
        <v>2461</v>
      </c>
      <c r="K1782" s="313" t="s">
        <v>170</v>
      </c>
      <c r="M1782" s="325">
        <v>0</v>
      </c>
      <c r="N1782" s="320"/>
      <c r="O1782" s="320">
        <v>0</v>
      </c>
      <c r="P1782" s="320">
        <v>0</v>
      </c>
      <c r="Q1782" s="320">
        <v>0</v>
      </c>
      <c r="R1782" s="320">
        <v>0</v>
      </c>
      <c r="S1782" s="320">
        <v>0</v>
      </c>
      <c r="T1782" s="320">
        <v>0</v>
      </c>
      <c r="U1782" s="320">
        <v>0</v>
      </c>
      <c r="V1782" s="320">
        <v>0</v>
      </c>
      <c r="W1782" s="320">
        <v>0</v>
      </c>
      <c r="X1782" s="320">
        <v>0</v>
      </c>
      <c r="Y1782" s="320">
        <v>0</v>
      </c>
      <c r="Z1782" s="320">
        <v>0</v>
      </c>
    </row>
    <row r="1783" spans="4:26" hidden="1" outlineLevel="1">
      <c r="D1783" s="313" t="s">
        <v>2462</v>
      </c>
      <c r="E1783" s="313" t="s">
        <v>69</v>
      </c>
      <c r="F1783" s="313" t="s">
        <v>734</v>
      </c>
      <c r="H1783" s="313" t="s">
        <v>735</v>
      </c>
      <c r="I1783" s="313" t="s">
        <v>1187</v>
      </c>
      <c r="J1783" s="313" t="s">
        <v>2463</v>
      </c>
      <c r="K1783" s="313" t="s">
        <v>170</v>
      </c>
      <c r="M1783" s="325">
        <v>0</v>
      </c>
      <c r="N1783" s="320"/>
      <c r="O1783" s="320">
        <v>0</v>
      </c>
      <c r="P1783" s="320">
        <v>0</v>
      </c>
      <c r="Q1783" s="320">
        <v>0</v>
      </c>
      <c r="R1783" s="320">
        <v>0</v>
      </c>
      <c r="S1783" s="320">
        <v>0</v>
      </c>
      <c r="T1783" s="320">
        <v>0</v>
      </c>
      <c r="U1783" s="320">
        <v>0</v>
      </c>
      <c r="V1783" s="320">
        <v>0</v>
      </c>
      <c r="W1783" s="320">
        <v>0</v>
      </c>
      <c r="X1783" s="320">
        <v>0</v>
      </c>
      <c r="Y1783" s="320">
        <v>0</v>
      </c>
      <c r="Z1783" s="320">
        <v>0</v>
      </c>
    </row>
    <row r="1784" spans="4:26" hidden="1" outlineLevel="1">
      <c r="D1784" s="313" t="s">
        <v>4148</v>
      </c>
      <c r="E1784" s="313" t="s">
        <v>68</v>
      </c>
      <c r="F1784" s="313" t="s">
        <v>734</v>
      </c>
      <c r="H1784" s="313" t="s">
        <v>735</v>
      </c>
      <c r="I1784" s="313" t="s">
        <v>1187</v>
      </c>
      <c r="J1784" s="313" t="s">
        <v>3005</v>
      </c>
      <c r="K1784" s="313" t="s">
        <v>661</v>
      </c>
      <c r="M1784" s="325">
        <v>0</v>
      </c>
      <c r="N1784" s="320"/>
      <c r="O1784" s="320">
        <v>0</v>
      </c>
      <c r="P1784" s="320">
        <v>0</v>
      </c>
      <c r="Q1784" s="320">
        <v>0</v>
      </c>
      <c r="R1784" s="320">
        <v>0</v>
      </c>
      <c r="S1784" s="320">
        <v>0</v>
      </c>
      <c r="T1784" s="320">
        <v>0</v>
      </c>
      <c r="U1784" s="320">
        <v>0</v>
      </c>
      <c r="V1784" s="320">
        <v>0</v>
      </c>
      <c r="W1784" s="320">
        <v>0</v>
      </c>
      <c r="X1784" s="320">
        <v>0</v>
      </c>
      <c r="Y1784" s="320">
        <v>0</v>
      </c>
      <c r="Z1784" s="320">
        <v>0</v>
      </c>
    </row>
    <row r="1785" spans="4:26" hidden="1" outlineLevel="1">
      <c r="D1785" s="313" t="s">
        <v>2464</v>
      </c>
      <c r="E1785" s="313" t="s">
        <v>67</v>
      </c>
      <c r="F1785" s="313" t="s">
        <v>734</v>
      </c>
      <c r="H1785" s="313" t="s">
        <v>735</v>
      </c>
      <c r="I1785" s="313" t="s">
        <v>1187</v>
      </c>
      <c r="J1785" s="313" t="s">
        <v>2465</v>
      </c>
      <c r="K1785" s="313" t="s">
        <v>171</v>
      </c>
      <c r="M1785" s="325">
        <v>30</v>
      </c>
      <c r="N1785" s="320"/>
      <c r="O1785" s="320">
        <v>0</v>
      </c>
      <c r="P1785" s="320">
        <v>0</v>
      </c>
      <c r="Q1785" s="320">
        <v>0</v>
      </c>
      <c r="R1785" s="320">
        <v>0</v>
      </c>
      <c r="S1785" s="320">
        <v>0</v>
      </c>
      <c r="T1785" s="320">
        <v>0</v>
      </c>
      <c r="U1785" s="320">
        <v>0</v>
      </c>
      <c r="V1785" s="320">
        <v>0</v>
      </c>
      <c r="W1785" s="320">
        <v>0</v>
      </c>
      <c r="X1785" s="320">
        <v>0</v>
      </c>
      <c r="Y1785" s="320">
        <v>20</v>
      </c>
      <c r="Z1785" s="320">
        <v>10</v>
      </c>
    </row>
    <row r="1786" spans="4:26" hidden="1" outlineLevel="1">
      <c r="D1786" s="313" t="s">
        <v>3600</v>
      </c>
      <c r="E1786" s="313" t="s">
        <v>68</v>
      </c>
      <c r="F1786" s="313" t="s">
        <v>734</v>
      </c>
      <c r="H1786" s="313" t="s">
        <v>735</v>
      </c>
      <c r="I1786" s="313" t="s">
        <v>1187</v>
      </c>
      <c r="J1786" s="313" t="s">
        <v>3601</v>
      </c>
      <c r="K1786" s="313" t="s">
        <v>166</v>
      </c>
      <c r="M1786" s="325">
        <v>0</v>
      </c>
      <c r="N1786" s="320"/>
      <c r="O1786" s="320">
        <v>0</v>
      </c>
      <c r="P1786" s="320">
        <v>0</v>
      </c>
      <c r="Q1786" s="320">
        <v>0</v>
      </c>
      <c r="R1786" s="320">
        <v>0</v>
      </c>
      <c r="S1786" s="320">
        <v>0</v>
      </c>
      <c r="T1786" s="320">
        <v>0</v>
      </c>
      <c r="U1786" s="320">
        <v>0</v>
      </c>
      <c r="V1786" s="320">
        <v>0</v>
      </c>
      <c r="W1786" s="320">
        <v>0</v>
      </c>
      <c r="X1786" s="320">
        <v>0</v>
      </c>
      <c r="Y1786" s="320">
        <v>0</v>
      </c>
      <c r="Z1786" s="320">
        <v>0</v>
      </c>
    </row>
    <row r="1787" spans="4:26" hidden="1" outlineLevel="1">
      <c r="D1787" s="313" t="s">
        <v>2466</v>
      </c>
      <c r="E1787" s="313" t="s">
        <v>67</v>
      </c>
      <c r="F1787" s="313" t="s">
        <v>734</v>
      </c>
      <c r="H1787" s="313" t="s">
        <v>735</v>
      </c>
      <c r="I1787" s="313" t="s">
        <v>1187</v>
      </c>
      <c r="J1787" s="313" t="s">
        <v>2467</v>
      </c>
      <c r="K1787" s="313" t="s">
        <v>171</v>
      </c>
      <c r="M1787" s="325">
        <v>0</v>
      </c>
      <c r="N1787" s="320"/>
      <c r="O1787" s="320">
        <v>0</v>
      </c>
      <c r="P1787" s="320">
        <v>0</v>
      </c>
      <c r="Q1787" s="320">
        <v>0</v>
      </c>
      <c r="R1787" s="320">
        <v>0</v>
      </c>
      <c r="S1787" s="320">
        <v>0</v>
      </c>
      <c r="T1787" s="320">
        <v>0</v>
      </c>
      <c r="U1787" s="320">
        <v>0</v>
      </c>
      <c r="V1787" s="320">
        <v>0</v>
      </c>
      <c r="W1787" s="320">
        <v>0</v>
      </c>
      <c r="X1787" s="320">
        <v>0</v>
      </c>
      <c r="Y1787" s="320">
        <v>0</v>
      </c>
      <c r="Z1787" s="320">
        <v>0</v>
      </c>
    </row>
    <row r="1788" spans="4:26" hidden="1" outlineLevel="1">
      <c r="D1788" s="313" t="s">
        <v>2468</v>
      </c>
      <c r="E1788" s="313" t="s">
        <v>68</v>
      </c>
      <c r="F1788" s="313" t="s">
        <v>734</v>
      </c>
      <c r="H1788" s="313" t="s">
        <v>735</v>
      </c>
      <c r="I1788" s="313" t="s">
        <v>1187</v>
      </c>
      <c r="J1788" s="313" t="s">
        <v>2469</v>
      </c>
      <c r="K1788" s="313" t="s">
        <v>664</v>
      </c>
      <c r="M1788" s="325">
        <v>0</v>
      </c>
      <c r="N1788" s="320"/>
      <c r="O1788" s="320">
        <v>0</v>
      </c>
      <c r="P1788" s="320">
        <v>0</v>
      </c>
      <c r="Q1788" s="320">
        <v>0</v>
      </c>
      <c r="R1788" s="320">
        <v>0</v>
      </c>
      <c r="S1788" s="320">
        <v>0</v>
      </c>
      <c r="T1788" s="320">
        <v>0</v>
      </c>
      <c r="U1788" s="320">
        <v>0</v>
      </c>
      <c r="V1788" s="320">
        <v>0</v>
      </c>
      <c r="W1788" s="320">
        <v>0</v>
      </c>
      <c r="X1788" s="320">
        <v>0</v>
      </c>
      <c r="Y1788" s="320">
        <v>0</v>
      </c>
      <c r="Z1788" s="320">
        <v>0</v>
      </c>
    </row>
    <row r="1789" spans="4:26" hidden="1" outlineLevel="1">
      <c r="D1789" s="313" t="s">
        <v>2470</v>
      </c>
      <c r="E1789" s="313" t="s">
        <v>68</v>
      </c>
      <c r="F1789" s="313" t="s">
        <v>734</v>
      </c>
      <c r="H1789" s="313" t="s">
        <v>735</v>
      </c>
      <c r="I1789" s="313" t="s">
        <v>1187</v>
      </c>
      <c r="J1789" s="313" t="s">
        <v>2471</v>
      </c>
      <c r="K1789" s="313" t="s">
        <v>167</v>
      </c>
      <c r="M1789" s="325">
        <v>0</v>
      </c>
      <c r="N1789" s="320"/>
      <c r="O1789" s="320">
        <v>0</v>
      </c>
      <c r="P1789" s="320">
        <v>0</v>
      </c>
      <c r="Q1789" s="320">
        <v>0</v>
      </c>
      <c r="R1789" s="320">
        <v>0</v>
      </c>
      <c r="S1789" s="320">
        <v>0</v>
      </c>
      <c r="T1789" s="320">
        <v>0</v>
      </c>
      <c r="U1789" s="320">
        <v>0</v>
      </c>
      <c r="V1789" s="320">
        <v>0</v>
      </c>
      <c r="W1789" s="320">
        <v>0</v>
      </c>
      <c r="X1789" s="320">
        <v>0</v>
      </c>
      <c r="Y1789" s="320">
        <v>0</v>
      </c>
      <c r="Z1789" s="320">
        <v>0</v>
      </c>
    </row>
    <row r="1790" spans="4:26" hidden="1" outlineLevel="1">
      <c r="D1790" s="313" t="s">
        <v>2472</v>
      </c>
      <c r="E1790" s="313" t="s">
        <v>67</v>
      </c>
      <c r="F1790" s="313" t="s">
        <v>734</v>
      </c>
      <c r="H1790" s="313" t="s">
        <v>735</v>
      </c>
      <c r="I1790" s="313" t="s">
        <v>1187</v>
      </c>
      <c r="J1790" s="313" t="s">
        <v>2473</v>
      </c>
      <c r="K1790" s="313" t="s">
        <v>171</v>
      </c>
      <c r="M1790" s="325">
        <v>0</v>
      </c>
      <c r="N1790" s="320"/>
      <c r="O1790" s="320">
        <v>0</v>
      </c>
      <c r="P1790" s="320">
        <v>0</v>
      </c>
      <c r="Q1790" s="320">
        <v>0</v>
      </c>
      <c r="R1790" s="320">
        <v>0</v>
      </c>
      <c r="S1790" s="320">
        <v>0</v>
      </c>
      <c r="T1790" s="320">
        <v>0</v>
      </c>
      <c r="U1790" s="320">
        <v>0</v>
      </c>
      <c r="V1790" s="320">
        <v>0</v>
      </c>
      <c r="W1790" s="320">
        <v>0</v>
      </c>
      <c r="X1790" s="320">
        <v>0</v>
      </c>
      <c r="Y1790" s="320">
        <v>0</v>
      </c>
      <c r="Z1790" s="320">
        <v>0</v>
      </c>
    </row>
    <row r="1791" spans="4:26" hidden="1" outlineLevel="1">
      <c r="D1791" s="313" t="s">
        <v>2474</v>
      </c>
      <c r="E1791" s="313" t="s">
        <v>68</v>
      </c>
      <c r="F1791" s="313" t="s">
        <v>734</v>
      </c>
      <c r="H1791" s="313" t="s">
        <v>735</v>
      </c>
      <c r="I1791" s="313" t="s">
        <v>1187</v>
      </c>
      <c r="J1791" s="313" t="s">
        <v>2475</v>
      </c>
      <c r="K1791" s="313" t="s">
        <v>661</v>
      </c>
      <c r="M1791" s="325">
        <v>1000</v>
      </c>
      <c r="N1791" s="320"/>
      <c r="O1791" s="320">
        <v>0</v>
      </c>
      <c r="P1791" s="320">
        <v>0</v>
      </c>
      <c r="Q1791" s="320">
        <v>0</v>
      </c>
      <c r="R1791" s="320">
        <v>0</v>
      </c>
      <c r="S1791" s="320">
        <v>0</v>
      </c>
      <c r="T1791" s="320">
        <v>1000</v>
      </c>
      <c r="U1791" s="320">
        <v>0</v>
      </c>
      <c r="V1791" s="320">
        <v>0</v>
      </c>
      <c r="W1791" s="320">
        <v>0</v>
      </c>
      <c r="X1791" s="320">
        <v>0</v>
      </c>
      <c r="Y1791" s="320">
        <v>0</v>
      </c>
      <c r="Z1791" s="320">
        <v>0</v>
      </c>
    </row>
    <row r="1792" spans="4:26" hidden="1" outlineLevel="1">
      <c r="D1792" s="313" t="s">
        <v>3006</v>
      </c>
      <c r="E1792" s="313" t="s">
        <v>68</v>
      </c>
      <c r="F1792" s="313" t="s">
        <v>734</v>
      </c>
      <c r="H1792" s="313" t="s">
        <v>735</v>
      </c>
      <c r="I1792" s="313" t="s">
        <v>1187</v>
      </c>
      <c r="J1792" s="313" t="s">
        <v>2442</v>
      </c>
      <c r="K1792" s="313" t="s">
        <v>745</v>
      </c>
      <c r="M1792" s="325">
        <v>0</v>
      </c>
      <c r="N1792" s="320"/>
      <c r="O1792" s="320">
        <v>0</v>
      </c>
      <c r="P1792" s="320">
        <v>0</v>
      </c>
      <c r="Q1792" s="320">
        <v>0</v>
      </c>
      <c r="R1792" s="320">
        <v>0</v>
      </c>
      <c r="S1792" s="320">
        <v>0</v>
      </c>
      <c r="T1792" s="320">
        <v>0</v>
      </c>
      <c r="U1792" s="320">
        <v>0</v>
      </c>
      <c r="V1792" s="320">
        <v>0</v>
      </c>
      <c r="W1792" s="320">
        <v>0</v>
      </c>
      <c r="X1792" s="320">
        <v>0</v>
      </c>
      <c r="Y1792" s="320">
        <v>0</v>
      </c>
      <c r="Z1792" s="320">
        <v>0</v>
      </c>
    </row>
    <row r="1793" spans="4:26" hidden="1" outlineLevel="1">
      <c r="D1793" s="313" t="s">
        <v>2476</v>
      </c>
      <c r="E1793" s="313" t="s">
        <v>69</v>
      </c>
      <c r="F1793" s="313" t="s">
        <v>734</v>
      </c>
      <c r="H1793" s="313" t="s">
        <v>735</v>
      </c>
      <c r="I1793" s="313" t="s">
        <v>1187</v>
      </c>
      <c r="J1793" s="313" t="s">
        <v>2477</v>
      </c>
      <c r="K1793" s="313" t="s">
        <v>170</v>
      </c>
      <c r="M1793" s="325">
        <v>0</v>
      </c>
      <c r="N1793" s="320"/>
      <c r="O1793" s="320">
        <v>0</v>
      </c>
      <c r="P1793" s="320">
        <v>0</v>
      </c>
      <c r="Q1793" s="320">
        <v>0</v>
      </c>
      <c r="R1793" s="320">
        <v>0</v>
      </c>
      <c r="S1793" s="320">
        <v>0</v>
      </c>
      <c r="T1793" s="320">
        <v>0</v>
      </c>
      <c r="U1793" s="320">
        <v>0</v>
      </c>
      <c r="V1793" s="320">
        <v>0</v>
      </c>
      <c r="W1793" s="320">
        <v>0</v>
      </c>
      <c r="X1793" s="320">
        <v>0</v>
      </c>
      <c r="Y1793" s="320">
        <v>0</v>
      </c>
      <c r="Z1793" s="320">
        <v>0</v>
      </c>
    </row>
    <row r="1794" spans="4:26" hidden="1" outlineLevel="1">
      <c r="D1794" s="313" t="s">
        <v>3602</v>
      </c>
      <c r="E1794" s="313" t="s">
        <v>68</v>
      </c>
      <c r="F1794" s="313" t="s">
        <v>734</v>
      </c>
      <c r="H1794" s="313" t="s">
        <v>735</v>
      </c>
      <c r="I1794" s="313" t="s">
        <v>1187</v>
      </c>
      <c r="J1794" s="313" t="s">
        <v>3603</v>
      </c>
      <c r="K1794" s="313" t="s">
        <v>166</v>
      </c>
      <c r="M1794" s="325">
        <v>0</v>
      </c>
      <c r="N1794" s="320"/>
      <c r="O1794" s="320">
        <v>0</v>
      </c>
      <c r="P1794" s="320">
        <v>0</v>
      </c>
      <c r="Q1794" s="320">
        <v>0</v>
      </c>
      <c r="R1794" s="320">
        <v>0</v>
      </c>
      <c r="S1794" s="320">
        <v>0</v>
      </c>
      <c r="T1794" s="320">
        <v>0</v>
      </c>
      <c r="U1794" s="320">
        <v>0</v>
      </c>
      <c r="V1794" s="320">
        <v>0</v>
      </c>
      <c r="W1794" s="320">
        <v>0</v>
      </c>
      <c r="X1794" s="320">
        <v>0</v>
      </c>
      <c r="Y1794" s="320">
        <v>0</v>
      </c>
      <c r="Z1794" s="320">
        <v>0</v>
      </c>
    </row>
    <row r="1795" spans="4:26" hidden="1" outlineLevel="1">
      <c r="D1795" s="313" t="s">
        <v>2478</v>
      </c>
      <c r="E1795" s="313" t="s">
        <v>68</v>
      </c>
      <c r="F1795" s="313" t="s">
        <v>734</v>
      </c>
      <c r="H1795" s="313" t="s">
        <v>735</v>
      </c>
      <c r="I1795" s="313" t="s">
        <v>1187</v>
      </c>
      <c r="J1795" s="313" t="s">
        <v>2479</v>
      </c>
      <c r="K1795" s="313" t="s">
        <v>661</v>
      </c>
      <c r="M1795" s="325">
        <v>0</v>
      </c>
      <c r="N1795" s="320"/>
      <c r="O1795" s="320">
        <v>0</v>
      </c>
      <c r="P1795" s="320">
        <v>0</v>
      </c>
      <c r="Q1795" s="320">
        <v>0</v>
      </c>
      <c r="R1795" s="320">
        <v>0</v>
      </c>
      <c r="S1795" s="320">
        <v>0</v>
      </c>
      <c r="T1795" s="320">
        <v>0</v>
      </c>
      <c r="U1795" s="320">
        <v>0</v>
      </c>
      <c r="V1795" s="320">
        <v>0</v>
      </c>
      <c r="W1795" s="320">
        <v>0</v>
      </c>
      <c r="X1795" s="320">
        <v>0</v>
      </c>
      <c r="Y1795" s="320">
        <v>0</v>
      </c>
      <c r="Z1795" s="320">
        <v>0</v>
      </c>
    </row>
    <row r="1796" spans="4:26" hidden="1" outlineLevel="1">
      <c r="D1796" s="313" t="s">
        <v>3604</v>
      </c>
      <c r="E1796" s="313" t="s">
        <v>68</v>
      </c>
      <c r="F1796" s="313" t="s">
        <v>734</v>
      </c>
      <c r="H1796" s="313" t="s">
        <v>735</v>
      </c>
      <c r="I1796" s="313" t="s">
        <v>1187</v>
      </c>
      <c r="J1796" s="313" t="s">
        <v>3605</v>
      </c>
      <c r="K1796" s="313" t="s">
        <v>166</v>
      </c>
      <c r="M1796" s="325">
        <v>0</v>
      </c>
      <c r="N1796" s="320"/>
      <c r="O1796" s="320">
        <v>0</v>
      </c>
      <c r="P1796" s="320">
        <v>0</v>
      </c>
      <c r="Q1796" s="320">
        <v>0</v>
      </c>
      <c r="R1796" s="320">
        <v>0</v>
      </c>
      <c r="S1796" s="320">
        <v>0</v>
      </c>
      <c r="T1796" s="320">
        <v>0</v>
      </c>
      <c r="U1796" s="320">
        <v>0</v>
      </c>
      <c r="V1796" s="320">
        <v>0</v>
      </c>
      <c r="W1796" s="320">
        <v>0</v>
      </c>
      <c r="X1796" s="320">
        <v>0</v>
      </c>
      <c r="Y1796" s="320">
        <v>0</v>
      </c>
      <c r="Z1796" s="320">
        <v>0</v>
      </c>
    </row>
    <row r="1797" spans="4:26" hidden="1" outlineLevel="1">
      <c r="D1797" s="313" t="s">
        <v>2480</v>
      </c>
      <c r="E1797" s="313" t="s">
        <v>68</v>
      </c>
      <c r="F1797" s="313" t="s">
        <v>734</v>
      </c>
      <c r="H1797" s="313" t="s">
        <v>735</v>
      </c>
      <c r="I1797" s="313" t="s">
        <v>1187</v>
      </c>
      <c r="J1797" s="313" t="s">
        <v>2481</v>
      </c>
      <c r="K1797" s="313" t="s">
        <v>661</v>
      </c>
      <c r="M1797" s="325">
        <v>0</v>
      </c>
      <c r="N1797" s="320"/>
      <c r="O1797" s="320">
        <v>0</v>
      </c>
      <c r="P1797" s="320">
        <v>0</v>
      </c>
      <c r="Q1797" s="320">
        <v>0</v>
      </c>
      <c r="R1797" s="320">
        <v>0</v>
      </c>
      <c r="S1797" s="320">
        <v>0</v>
      </c>
      <c r="T1797" s="320">
        <v>0</v>
      </c>
      <c r="U1797" s="320">
        <v>0</v>
      </c>
      <c r="V1797" s="320">
        <v>0</v>
      </c>
      <c r="W1797" s="320">
        <v>0</v>
      </c>
      <c r="X1797" s="320">
        <v>0</v>
      </c>
      <c r="Y1797" s="320">
        <v>0</v>
      </c>
      <c r="Z1797" s="320">
        <v>0</v>
      </c>
    </row>
    <row r="1798" spans="4:26" hidden="1" outlineLevel="1">
      <c r="D1798" s="313" t="s">
        <v>2482</v>
      </c>
      <c r="E1798" s="313" t="s">
        <v>68</v>
      </c>
      <c r="F1798" s="313" t="s">
        <v>734</v>
      </c>
      <c r="H1798" s="313" t="s">
        <v>735</v>
      </c>
      <c r="I1798" s="313" t="s">
        <v>1187</v>
      </c>
      <c r="J1798" s="313" t="s">
        <v>2483</v>
      </c>
      <c r="K1798" s="313" t="s">
        <v>664</v>
      </c>
      <c r="M1798" s="325">
        <v>0</v>
      </c>
      <c r="N1798" s="320"/>
      <c r="O1798" s="320">
        <v>0</v>
      </c>
      <c r="P1798" s="320">
        <v>0</v>
      </c>
      <c r="Q1798" s="320">
        <v>0</v>
      </c>
      <c r="R1798" s="320">
        <v>0</v>
      </c>
      <c r="S1798" s="320">
        <v>0</v>
      </c>
      <c r="T1798" s="320">
        <v>0</v>
      </c>
      <c r="U1798" s="320">
        <v>0</v>
      </c>
      <c r="V1798" s="320">
        <v>0</v>
      </c>
      <c r="W1798" s="320">
        <v>0</v>
      </c>
      <c r="X1798" s="320">
        <v>0</v>
      </c>
      <c r="Y1798" s="320">
        <v>0</v>
      </c>
      <c r="Z1798" s="320">
        <v>0</v>
      </c>
    </row>
    <row r="1799" spans="4:26" hidden="1" outlineLevel="1">
      <c r="D1799" s="313" t="s">
        <v>3606</v>
      </c>
      <c r="E1799" s="313" t="s">
        <v>67</v>
      </c>
      <c r="F1799" s="313" t="s">
        <v>734</v>
      </c>
      <c r="H1799" s="313" t="s">
        <v>735</v>
      </c>
      <c r="I1799" s="313" t="s">
        <v>1187</v>
      </c>
      <c r="J1799" s="313" t="s">
        <v>2484</v>
      </c>
      <c r="K1799" s="313" t="s">
        <v>171</v>
      </c>
      <c r="M1799" s="325">
        <v>90</v>
      </c>
      <c r="N1799" s="320"/>
      <c r="O1799" s="320">
        <v>0</v>
      </c>
      <c r="P1799" s="320">
        <v>5</v>
      </c>
      <c r="Q1799" s="320">
        <v>0</v>
      </c>
      <c r="R1799" s="320">
        <v>0</v>
      </c>
      <c r="S1799" s="320">
        <v>0</v>
      </c>
      <c r="T1799" s="320">
        <v>0</v>
      </c>
      <c r="U1799" s="320">
        <v>0</v>
      </c>
      <c r="V1799" s="320">
        <v>0</v>
      </c>
      <c r="W1799" s="320">
        <v>85</v>
      </c>
      <c r="X1799" s="320">
        <v>0</v>
      </c>
      <c r="Y1799" s="320">
        <v>0</v>
      </c>
      <c r="Z1799" s="320">
        <v>0</v>
      </c>
    </row>
    <row r="1800" spans="4:26" hidden="1" outlineLevel="1">
      <c r="D1800" s="313" t="s">
        <v>2485</v>
      </c>
      <c r="E1800" s="313" t="s">
        <v>67</v>
      </c>
      <c r="F1800" s="313" t="s">
        <v>734</v>
      </c>
      <c r="H1800" s="313" t="s">
        <v>735</v>
      </c>
      <c r="I1800" s="313" t="s">
        <v>1187</v>
      </c>
      <c r="J1800" s="313" t="s">
        <v>2486</v>
      </c>
      <c r="K1800" s="313" t="s">
        <v>171</v>
      </c>
      <c r="M1800" s="325">
        <v>0</v>
      </c>
      <c r="N1800" s="320"/>
      <c r="O1800" s="320">
        <v>0</v>
      </c>
      <c r="P1800" s="320">
        <v>0</v>
      </c>
      <c r="Q1800" s="320">
        <v>0</v>
      </c>
      <c r="R1800" s="320">
        <v>0</v>
      </c>
      <c r="S1800" s="320">
        <v>0</v>
      </c>
      <c r="T1800" s="320">
        <v>0</v>
      </c>
      <c r="U1800" s="320">
        <v>0</v>
      </c>
      <c r="V1800" s="320">
        <v>0</v>
      </c>
      <c r="W1800" s="320">
        <v>0</v>
      </c>
      <c r="X1800" s="320">
        <v>0</v>
      </c>
      <c r="Y1800" s="320">
        <v>0</v>
      </c>
      <c r="Z1800" s="320">
        <v>0</v>
      </c>
    </row>
    <row r="1801" spans="4:26" hidden="1" outlineLevel="1">
      <c r="D1801" s="313" t="s">
        <v>3007</v>
      </c>
      <c r="E1801" s="313" t="s">
        <v>67</v>
      </c>
      <c r="F1801" s="313" t="s">
        <v>734</v>
      </c>
      <c r="H1801" s="313" t="s">
        <v>735</v>
      </c>
      <c r="I1801" s="313" t="s">
        <v>1187</v>
      </c>
      <c r="J1801" s="313" t="s">
        <v>3008</v>
      </c>
      <c r="K1801" s="313" t="s">
        <v>171</v>
      </c>
      <c r="M1801" s="325">
        <v>663</v>
      </c>
      <c r="N1801" s="320"/>
      <c r="O1801" s="320">
        <v>0</v>
      </c>
      <c r="P1801" s="320">
        <v>0</v>
      </c>
      <c r="Q1801" s="320">
        <v>25</v>
      </c>
      <c r="R1801" s="320">
        <v>33</v>
      </c>
      <c r="S1801" s="320">
        <v>0</v>
      </c>
      <c r="T1801" s="320">
        <v>270</v>
      </c>
      <c r="U1801" s="320">
        <v>145</v>
      </c>
      <c r="V1801" s="320">
        <v>75</v>
      </c>
      <c r="W1801" s="320">
        <v>2</v>
      </c>
      <c r="X1801" s="320">
        <v>56</v>
      </c>
      <c r="Y1801" s="320">
        <v>57</v>
      </c>
      <c r="Z1801" s="320">
        <v>0</v>
      </c>
    </row>
    <row r="1802" spans="4:26" hidden="1" outlineLevel="1">
      <c r="D1802" s="313" t="s">
        <v>3607</v>
      </c>
      <c r="E1802" s="313" t="s">
        <v>68</v>
      </c>
      <c r="F1802" s="313" t="s">
        <v>734</v>
      </c>
      <c r="H1802" s="313" t="s">
        <v>735</v>
      </c>
      <c r="I1802" s="313" t="s">
        <v>1187</v>
      </c>
      <c r="J1802" s="313" t="s">
        <v>3026</v>
      </c>
      <c r="K1802" s="313" t="s">
        <v>172</v>
      </c>
      <c r="M1802" s="325">
        <v>0</v>
      </c>
      <c r="N1802" s="320"/>
      <c r="O1802" s="320">
        <v>0</v>
      </c>
      <c r="P1802" s="320">
        <v>0</v>
      </c>
      <c r="Q1802" s="320">
        <v>0</v>
      </c>
      <c r="R1802" s="320">
        <v>0</v>
      </c>
      <c r="S1802" s="320">
        <v>0</v>
      </c>
      <c r="T1802" s="320">
        <v>0</v>
      </c>
      <c r="U1802" s="320">
        <v>0</v>
      </c>
      <c r="V1802" s="320">
        <v>0</v>
      </c>
      <c r="W1802" s="320">
        <v>0</v>
      </c>
      <c r="X1802" s="320">
        <v>0</v>
      </c>
      <c r="Y1802" s="320">
        <v>0</v>
      </c>
      <c r="Z1802" s="320">
        <v>0</v>
      </c>
    </row>
    <row r="1803" spans="4:26" hidden="1" outlineLevel="1">
      <c r="D1803" s="313" t="s">
        <v>2487</v>
      </c>
      <c r="E1803" s="313" t="s">
        <v>68</v>
      </c>
      <c r="F1803" s="313" t="s">
        <v>734</v>
      </c>
      <c r="H1803" s="313" t="s">
        <v>735</v>
      </c>
      <c r="I1803" s="313" t="s">
        <v>1187</v>
      </c>
      <c r="J1803" s="313" t="s">
        <v>2488</v>
      </c>
      <c r="K1803" s="313" t="s">
        <v>661</v>
      </c>
      <c r="M1803" s="325">
        <v>0</v>
      </c>
      <c r="N1803" s="320"/>
      <c r="O1803" s="320">
        <v>0</v>
      </c>
      <c r="P1803" s="320">
        <v>0</v>
      </c>
      <c r="Q1803" s="320">
        <v>0</v>
      </c>
      <c r="R1803" s="320">
        <v>0</v>
      </c>
      <c r="S1803" s="320">
        <v>0</v>
      </c>
      <c r="T1803" s="320">
        <v>0</v>
      </c>
      <c r="U1803" s="320">
        <v>0</v>
      </c>
      <c r="V1803" s="320">
        <v>0</v>
      </c>
      <c r="W1803" s="320">
        <v>0</v>
      </c>
      <c r="X1803" s="320">
        <v>0</v>
      </c>
      <c r="Y1803" s="320">
        <v>0</v>
      </c>
      <c r="Z1803" s="320">
        <v>0</v>
      </c>
    </row>
    <row r="1804" spans="4:26" hidden="1" outlineLevel="1">
      <c r="D1804" s="313" t="s">
        <v>3608</v>
      </c>
      <c r="E1804" s="313" t="s">
        <v>68</v>
      </c>
      <c r="F1804" s="313" t="s">
        <v>734</v>
      </c>
      <c r="H1804" s="313" t="s">
        <v>735</v>
      </c>
      <c r="I1804" s="313" t="s">
        <v>1187</v>
      </c>
      <c r="J1804" s="313" t="s">
        <v>3609</v>
      </c>
      <c r="K1804" s="313" t="s">
        <v>166</v>
      </c>
      <c r="M1804" s="325">
        <v>0</v>
      </c>
      <c r="N1804" s="320"/>
      <c r="O1804" s="320">
        <v>0</v>
      </c>
      <c r="P1804" s="320">
        <v>0</v>
      </c>
      <c r="Q1804" s="320">
        <v>0</v>
      </c>
      <c r="R1804" s="320">
        <v>0</v>
      </c>
      <c r="S1804" s="320">
        <v>0</v>
      </c>
      <c r="T1804" s="320">
        <v>0</v>
      </c>
      <c r="U1804" s="320">
        <v>0</v>
      </c>
      <c r="V1804" s="320">
        <v>0</v>
      </c>
      <c r="W1804" s="320">
        <v>0</v>
      </c>
      <c r="X1804" s="320">
        <v>0</v>
      </c>
      <c r="Y1804" s="320">
        <v>0</v>
      </c>
      <c r="Z1804" s="320">
        <v>0</v>
      </c>
    </row>
    <row r="1805" spans="4:26" hidden="1" outlineLevel="1">
      <c r="D1805" s="313" t="s">
        <v>3610</v>
      </c>
      <c r="E1805" s="313" t="s">
        <v>68</v>
      </c>
      <c r="F1805" s="313" t="s">
        <v>734</v>
      </c>
      <c r="H1805" s="313" t="s">
        <v>735</v>
      </c>
      <c r="I1805" s="313" t="s">
        <v>1187</v>
      </c>
      <c r="J1805" s="313" t="s">
        <v>3611</v>
      </c>
      <c r="K1805" s="313" t="s">
        <v>166</v>
      </c>
      <c r="M1805" s="325">
        <v>0</v>
      </c>
      <c r="N1805" s="320"/>
      <c r="O1805" s="320">
        <v>0</v>
      </c>
      <c r="P1805" s="320">
        <v>0</v>
      </c>
      <c r="Q1805" s="320">
        <v>0</v>
      </c>
      <c r="R1805" s="320">
        <v>0</v>
      </c>
      <c r="S1805" s="320">
        <v>0</v>
      </c>
      <c r="T1805" s="320">
        <v>0</v>
      </c>
      <c r="U1805" s="320">
        <v>0</v>
      </c>
      <c r="V1805" s="320">
        <v>0</v>
      </c>
      <c r="W1805" s="320">
        <v>0</v>
      </c>
      <c r="X1805" s="320">
        <v>0</v>
      </c>
      <c r="Y1805" s="320">
        <v>0</v>
      </c>
      <c r="Z1805" s="320">
        <v>0</v>
      </c>
    </row>
    <row r="1806" spans="4:26" hidden="1" outlineLevel="1">
      <c r="D1806" s="313" t="s">
        <v>3612</v>
      </c>
      <c r="E1806" s="313" t="s">
        <v>68</v>
      </c>
      <c r="F1806" s="313" t="s">
        <v>734</v>
      </c>
      <c r="H1806" s="313" t="s">
        <v>735</v>
      </c>
      <c r="I1806" s="313" t="s">
        <v>1187</v>
      </c>
      <c r="J1806" s="313" t="s">
        <v>3613</v>
      </c>
      <c r="K1806" s="313" t="s">
        <v>166</v>
      </c>
      <c r="M1806" s="325">
        <v>0</v>
      </c>
      <c r="N1806" s="320"/>
      <c r="O1806" s="320">
        <v>0</v>
      </c>
      <c r="P1806" s="320">
        <v>0</v>
      </c>
      <c r="Q1806" s="320">
        <v>0</v>
      </c>
      <c r="R1806" s="320">
        <v>0</v>
      </c>
      <c r="S1806" s="320">
        <v>0</v>
      </c>
      <c r="T1806" s="320">
        <v>0</v>
      </c>
      <c r="U1806" s="320">
        <v>0</v>
      </c>
      <c r="V1806" s="320">
        <v>0</v>
      </c>
      <c r="W1806" s="320">
        <v>0</v>
      </c>
      <c r="X1806" s="320">
        <v>0</v>
      </c>
      <c r="Y1806" s="320">
        <v>0</v>
      </c>
      <c r="Z1806" s="320">
        <v>0</v>
      </c>
    </row>
    <row r="1807" spans="4:26" hidden="1" outlineLevel="1">
      <c r="D1807" s="313" t="s">
        <v>3614</v>
      </c>
      <c r="E1807" s="313" t="s">
        <v>68</v>
      </c>
      <c r="F1807" s="313" t="s">
        <v>734</v>
      </c>
      <c r="H1807" s="313" t="s">
        <v>735</v>
      </c>
      <c r="I1807" s="313" t="s">
        <v>1187</v>
      </c>
      <c r="J1807" s="313" t="s">
        <v>3615</v>
      </c>
      <c r="K1807" s="313" t="s">
        <v>166</v>
      </c>
      <c r="M1807" s="325">
        <v>0</v>
      </c>
      <c r="N1807" s="320"/>
      <c r="O1807" s="320">
        <v>0</v>
      </c>
      <c r="P1807" s="320">
        <v>0</v>
      </c>
      <c r="Q1807" s="320">
        <v>0</v>
      </c>
      <c r="R1807" s="320">
        <v>0</v>
      </c>
      <c r="S1807" s="320">
        <v>0</v>
      </c>
      <c r="T1807" s="320">
        <v>0</v>
      </c>
      <c r="U1807" s="320">
        <v>0</v>
      </c>
      <c r="V1807" s="320">
        <v>0</v>
      </c>
      <c r="W1807" s="320">
        <v>0</v>
      </c>
      <c r="X1807" s="320">
        <v>0</v>
      </c>
      <c r="Y1807" s="320">
        <v>0</v>
      </c>
      <c r="Z1807" s="320">
        <v>0</v>
      </c>
    </row>
    <row r="1808" spans="4:26" hidden="1" outlineLevel="1">
      <c r="D1808" s="313" t="s">
        <v>3616</v>
      </c>
      <c r="E1808" s="313" t="s">
        <v>68</v>
      </c>
      <c r="F1808" s="313" t="s">
        <v>734</v>
      </c>
      <c r="H1808" s="313" t="s">
        <v>735</v>
      </c>
      <c r="I1808" s="313" t="s">
        <v>1187</v>
      </c>
      <c r="J1808" s="313" t="s">
        <v>3617</v>
      </c>
      <c r="K1808" s="313" t="s">
        <v>166</v>
      </c>
      <c r="M1808" s="325">
        <v>0</v>
      </c>
      <c r="N1808" s="320"/>
      <c r="O1808" s="320">
        <v>0</v>
      </c>
      <c r="P1808" s="320">
        <v>0</v>
      </c>
      <c r="Q1808" s="320">
        <v>0</v>
      </c>
      <c r="R1808" s="320">
        <v>0</v>
      </c>
      <c r="S1808" s="320">
        <v>0</v>
      </c>
      <c r="T1808" s="320">
        <v>0</v>
      </c>
      <c r="U1808" s="320">
        <v>0</v>
      </c>
      <c r="V1808" s="320">
        <v>0</v>
      </c>
      <c r="W1808" s="320">
        <v>0</v>
      </c>
      <c r="X1808" s="320">
        <v>0</v>
      </c>
      <c r="Y1808" s="320">
        <v>0</v>
      </c>
      <c r="Z1808" s="320">
        <v>0</v>
      </c>
    </row>
    <row r="1809" spans="4:26" hidden="1" outlineLevel="1">
      <c r="D1809" s="313" t="s">
        <v>2489</v>
      </c>
      <c r="E1809" s="313" t="s">
        <v>68</v>
      </c>
      <c r="F1809" s="313" t="s">
        <v>734</v>
      </c>
      <c r="H1809" s="313" t="s">
        <v>735</v>
      </c>
      <c r="I1809" s="313" t="s">
        <v>1187</v>
      </c>
      <c r="J1809" s="313" t="s">
        <v>2490</v>
      </c>
      <c r="K1809" s="313" t="s">
        <v>661</v>
      </c>
      <c r="M1809" s="325">
        <v>0</v>
      </c>
      <c r="N1809" s="320"/>
      <c r="O1809" s="320">
        <v>0</v>
      </c>
      <c r="P1809" s="320">
        <v>0</v>
      </c>
      <c r="Q1809" s="320">
        <v>0</v>
      </c>
      <c r="R1809" s="320">
        <v>0</v>
      </c>
      <c r="S1809" s="320">
        <v>0</v>
      </c>
      <c r="T1809" s="320">
        <v>0</v>
      </c>
      <c r="U1809" s="320">
        <v>0</v>
      </c>
      <c r="V1809" s="320">
        <v>0</v>
      </c>
      <c r="W1809" s="320">
        <v>0</v>
      </c>
      <c r="X1809" s="320">
        <v>0</v>
      </c>
      <c r="Y1809" s="320">
        <v>0</v>
      </c>
      <c r="Z1809" s="320">
        <v>0</v>
      </c>
    </row>
    <row r="1810" spans="4:26" hidden="1" outlineLevel="1">
      <c r="D1810" s="313" t="s">
        <v>2491</v>
      </c>
      <c r="E1810" s="313" t="s">
        <v>69</v>
      </c>
      <c r="F1810" s="313" t="s">
        <v>734</v>
      </c>
      <c r="H1810" s="313" t="s">
        <v>735</v>
      </c>
      <c r="I1810" s="313" t="s">
        <v>1187</v>
      </c>
      <c r="J1810" s="313" t="s">
        <v>2492</v>
      </c>
      <c r="K1810" s="313" t="s">
        <v>170</v>
      </c>
      <c r="M1810" s="325">
        <v>0</v>
      </c>
      <c r="N1810" s="320"/>
      <c r="O1810" s="320">
        <v>0</v>
      </c>
      <c r="P1810" s="320">
        <v>0</v>
      </c>
      <c r="Q1810" s="320">
        <v>0</v>
      </c>
      <c r="R1810" s="320">
        <v>0</v>
      </c>
      <c r="S1810" s="320">
        <v>0</v>
      </c>
      <c r="T1810" s="320">
        <v>0</v>
      </c>
      <c r="U1810" s="320">
        <v>0</v>
      </c>
      <c r="V1810" s="320">
        <v>0</v>
      </c>
      <c r="W1810" s="320">
        <v>0</v>
      </c>
      <c r="X1810" s="320">
        <v>0</v>
      </c>
      <c r="Y1810" s="320">
        <v>0</v>
      </c>
      <c r="Z1810" s="320">
        <v>0</v>
      </c>
    </row>
    <row r="1811" spans="4:26" hidden="1" outlineLevel="1">
      <c r="D1811" s="313" t="s">
        <v>3618</v>
      </c>
      <c r="E1811" s="313" t="s">
        <v>68</v>
      </c>
      <c r="F1811" s="313" t="s">
        <v>734</v>
      </c>
      <c r="H1811" s="313" t="s">
        <v>735</v>
      </c>
      <c r="I1811" s="313" t="s">
        <v>1187</v>
      </c>
      <c r="J1811" s="313" t="s">
        <v>3619</v>
      </c>
      <c r="K1811" s="313" t="s">
        <v>166</v>
      </c>
      <c r="M1811" s="325">
        <v>0</v>
      </c>
      <c r="N1811" s="320"/>
      <c r="O1811" s="320">
        <v>0</v>
      </c>
      <c r="P1811" s="320">
        <v>0</v>
      </c>
      <c r="Q1811" s="320">
        <v>0</v>
      </c>
      <c r="R1811" s="320">
        <v>0</v>
      </c>
      <c r="S1811" s="320">
        <v>0</v>
      </c>
      <c r="T1811" s="320">
        <v>0</v>
      </c>
      <c r="U1811" s="320">
        <v>0</v>
      </c>
      <c r="V1811" s="320">
        <v>0</v>
      </c>
      <c r="W1811" s="320">
        <v>0</v>
      </c>
      <c r="X1811" s="320">
        <v>0</v>
      </c>
      <c r="Y1811" s="320">
        <v>0</v>
      </c>
      <c r="Z1811" s="320">
        <v>0</v>
      </c>
    </row>
    <row r="1812" spans="4:26" hidden="1" outlineLevel="1">
      <c r="D1812" s="313" t="s">
        <v>2493</v>
      </c>
      <c r="E1812" s="313" t="s">
        <v>68</v>
      </c>
      <c r="F1812" s="313" t="s">
        <v>734</v>
      </c>
      <c r="H1812" s="313" t="s">
        <v>735</v>
      </c>
      <c r="I1812" s="313" t="s">
        <v>1187</v>
      </c>
      <c r="J1812" s="313" t="s">
        <v>2494</v>
      </c>
      <c r="K1812" s="313" t="s">
        <v>746</v>
      </c>
      <c r="M1812" s="325">
        <v>0</v>
      </c>
      <c r="N1812" s="320"/>
      <c r="O1812" s="320">
        <v>0</v>
      </c>
      <c r="P1812" s="320">
        <v>0</v>
      </c>
      <c r="Q1812" s="320">
        <v>0</v>
      </c>
      <c r="R1812" s="320">
        <v>0</v>
      </c>
      <c r="S1812" s="320">
        <v>0</v>
      </c>
      <c r="T1812" s="320">
        <v>0</v>
      </c>
      <c r="U1812" s="320">
        <v>0</v>
      </c>
      <c r="V1812" s="320">
        <v>0</v>
      </c>
      <c r="W1812" s="320">
        <v>0</v>
      </c>
      <c r="X1812" s="320">
        <v>0</v>
      </c>
      <c r="Y1812" s="320">
        <v>0</v>
      </c>
      <c r="Z1812" s="320">
        <v>0</v>
      </c>
    </row>
    <row r="1813" spans="4:26" hidden="1" outlineLevel="1">
      <c r="D1813" s="313" t="s">
        <v>2495</v>
      </c>
      <c r="E1813" s="313" t="s">
        <v>68</v>
      </c>
      <c r="F1813" s="313" t="s">
        <v>734</v>
      </c>
      <c r="H1813" s="313" t="s">
        <v>735</v>
      </c>
      <c r="I1813" s="313" t="s">
        <v>1187</v>
      </c>
      <c r="J1813" s="313" t="s">
        <v>2496</v>
      </c>
      <c r="K1813" s="313" t="s">
        <v>661</v>
      </c>
      <c r="M1813" s="325">
        <v>0</v>
      </c>
      <c r="N1813" s="320"/>
      <c r="O1813" s="320">
        <v>0</v>
      </c>
      <c r="P1813" s="320">
        <v>0</v>
      </c>
      <c r="Q1813" s="320">
        <v>0</v>
      </c>
      <c r="R1813" s="320">
        <v>0</v>
      </c>
      <c r="S1813" s="320">
        <v>0</v>
      </c>
      <c r="T1813" s="320">
        <v>0</v>
      </c>
      <c r="U1813" s="320">
        <v>0</v>
      </c>
      <c r="V1813" s="320">
        <v>0</v>
      </c>
      <c r="W1813" s="320">
        <v>0</v>
      </c>
      <c r="X1813" s="320">
        <v>0</v>
      </c>
      <c r="Y1813" s="320">
        <v>0</v>
      </c>
      <c r="Z1813" s="320">
        <v>0</v>
      </c>
    </row>
    <row r="1814" spans="4:26" hidden="1" outlineLevel="1">
      <c r="D1814" s="313" t="s">
        <v>3620</v>
      </c>
      <c r="E1814" s="313" t="s">
        <v>68</v>
      </c>
      <c r="F1814" s="313" t="s">
        <v>734</v>
      </c>
      <c r="H1814" s="313" t="s">
        <v>735</v>
      </c>
      <c r="I1814" s="313" t="s">
        <v>1187</v>
      </c>
      <c r="J1814" s="313" t="s">
        <v>3621</v>
      </c>
      <c r="K1814" s="313" t="s">
        <v>166</v>
      </c>
      <c r="M1814" s="325">
        <v>0</v>
      </c>
      <c r="N1814" s="320"/>
      <c r="O1814" s="320">
        <v>0</v>
      </c>
      <c r="P1814" s="320">
        <v>0</v>
      </c>
      <c r="Q1814" s="320">
        <v>0</v>
      </c>
      <c r="R1814" s="320">
        <v>0</v>
      </c>
      <c r="S1814" s="320">
        <v>0</v>
      </c>
      <c r="T1814" s="320">
        <v>0</v>
      </c>
      <c r="U1814" s="320">
        <v>0</v>
      </c>
      <c r="V1814" s="320">
        <v>0</v>
      </c>
      <c r="W1814" s="320">
        <v>0</v>
      </c>
      <c r="X1814" s="320">
        <v>0</v>
      </c>
      <c r="Y1814" s="320">
        <v>0</v>
      </c>
      <c r="Z1814" s="320">
        <v>0</v>
      </c>
    </row>
    <row r="1815" spans="4:26" hidden="1" outlineLevel="1">
      <c r="D1815" s="313" t="s">
        <v>2497</v>
      </c>
      <c r="E1815" s="313" t="s">
        <v>68</v>
      </c>
      <c r="F1815" s="313" t="s">
        <v>734</v>
      </c>
      <c r="H1815" s="313" t="s">
        <v>735</v>
      </c>
      <c r="I1815" s="313" t="s">
        <v>1187</v>
      </c>
      <c r="J1815" s="313" t="s">
        <v>2498</v>
      </c>
      <c r="K1815" s="313" t="s">
        <v>172</v>
      </c>
      <c r="M1815" s="325">
        <v>0</v>
      </c>
      <c r="N1815" s="320"/>
      <c r="O1815" s="320">
        <v>0</v>
      </c>
      <c r="P1815" s="320">
        <v>0</v>
      </c>
      <c r="Q1815" s="320">
        <v>0</v>
      </c>
      <c r="R1815" s="320">
        <v>0</v>
      </c>
      <c r="S1815" s="320">
        <v>0</v>
      </c>
      <c r="T1815" s="320">
        <v>0</v>
      </c>
      <c r="U1815" s="320">
        <v>0</v>
      </c>
      <c r="V1815" s="320">
        <v>0</v>
      </c>
      <c r="W1815" s="320">
        <v>0</v>
      </c>
      <c r="X1815" s="320">
        <v>0</v>
      </c>
      <c r="Y1815" s="320">
        <v>0</v>
      </c>
      <c r="Z1815" s="320">
        <v>0</v>
      </c>
    </row>
    <row r="1816" spans="4:26" hidden="1" outlineLevel="1">
      <c r="D1816" s="313" t="s">
        <v>2499</v>
      </c>
      <c r="E1816" s="313" t="s">
        <v>67</v>
      </c>
      <c r="F1816" s="313" t="s">
        <v>734</v>
      </c>
      <c r="H1816" s="313" t="s">
        <v>735</v>
      </c>
      <c r="I1816" s="313" t="s">
        <v>1187</v>
      </c>
      <c r="J1816" s="313" t="s">
        <v>2500</v>
      </c>
      <c r="K1816" s="313" t="s">
        <v>171</v>
      </c>
      <c r="M1816" s="325">
        <v>490</v>
      </c>
      <c r="N1816" s="320"/>
      <c r="O1816" s="320">
        <v>5</v>
      </c>
      <c r="P1816" s="320">
        <v>5</v>
      </c>
      <c r="Q1816" s="320">
        <v>80</v>
      </c>
      <c r="R1816" s="320">
        <v>0</v>
      </c>
      <c r="S1816" s="320">
        <v>0</v>
      </c>
      <c r="T1816" s="320">
        <v>0</v>
      </c>
      <c r="U1816" s="320">
        <v>0</v>
      </c>
      <c r="V1816" s="320">
        <v>0</v>
      </c>
      <c r="W1816" s="320">
        <v>0</v>
      </c>
      <c r="X1816" s="320">
        <v>400</v>
      </c>
      <c r="Y1816" s="320">
        <v>0</v>
      </c>
      <c r="Z1816" s="320">
        <v>0</v>
      </c>
    </row>
    <row r="1817" spans="4:26" hidden="1" outlineLevel="1">
      <c r="D1817" s="313" t="s">
        <v>2501</v>
      </c>
      <c r="E1817" s="313" t="s">
        <v>68</v>
      </c>
      <c r="F1817" s="313" t="s">
        <v>734</v>
      </c>
      <c r="H1817" s="313" t="s">
        <v>735</v>
      </c>
      <c r="I1817" s="313" t="s">
        <v>1187</v>
      </c>
      <c r="J1817" s="313" t="s">
        <v>2502</v>
      </c>
      <c r="K1817" s="313" t="s">
        <v>746</v>
      </c>
      <c r="M1817" s="325">
        <v>0</v>
      </c>
      <c r="N1817" s="320"/>
      <c r="O1817" s="320">
        <v>0</v>
      </c>
      <c r="P1817" s="320">
        <v>0</v>
      </c>
      <c r="Q1817" s="320">
        <v>0</v>
      </c>
      <c r="R1817" s="320">
        <v>0</v>
      </c>
      <c r="S1817" s="320">
        <v>0</v>
      </c>
      <c r="T1817" s="320">
        <v>0</v>
      </c>
      <c r="U1817" s="320">
        <v>0</v>
      </c>
      <c r="V1817" s="320">
        <v>0</v>
      </c>
      <c r="W1817" s="320">
        <v>0</v>
      </c>
      <c r="X1817" s="320">
        <v>0</v>
      </c>
      <c r="Y1817" s="320">
        <v>0</v>
      </c>
      <c r="Z1817" s="320">
        <v>0</v>
      </c>
    </row>
    <row r="1818" spans="4:26" hidden="1" outlineLevel="1">
      <c r="D1818" s="313" t="s">
        <v>2503</v>
      </c>
      <c r="E1818" s="313" t="s">
        <v>68</v>
      </c>
      <c r="F1818" s="313" t="s">
        <v>734</v>
      </c>
      <c r="H1818" s="313" t="s">
        <v>735</v>
      </c>
      <c r="I1818" s="313" t="s">
        <v>1187</v>
      </c>
      <c r="J1818" s="313" t="s">
        <v>2504</v>
      </c>
      <c r="K1818" s="313" t="s">
        <v>757</v>
      </c>
      <c r="M1818" s="325">
        <v>0</v>
      </c>
      <c r="N1818" s="320"/>
      <c r="O1818" s="320">
        <v>0</v>
      </c>
      <c r="P1818" s="320">
        <v>0</v>
      </c>
      <c r="Q1818" s="320">
        <v>0</v>
      </c>
      <c r="R1818" s="320">
        <v>0</v>
      </c>
      <c r="S1818" s="320">
        <v>0</v>
      </c>
      <c r="T1818" s="320">
        <v>0</v>
      </c>
      <c r="U1818" s="320">
        <v>0</v>
      </c>
      <c r="V1818" s="320">
        <v>0</v>
      </c>
      <c r="W1818" s="320">
        <v>0</v>
      </c>
      <c r="X1818" s="320">
        <v>0</v>
      </c>
      <c r="Y1818" s="320">
        <v>0</v>
      </c>
      <c r="Z1818" s="320">
        <v>0</v>
      </c>
    </row>
    <row r="1819" spans="4:26" hidden="1" outlineLevel="1">
      <c r="D1819" s="313" t="s">
        <v>3622</v>
      </c>
      <c r="E1819" s="313" t="s">
        <v>68</v>
      </c>
      <c r="F1819" s="313" t="s">
        <v>734</v>
      </c>
      <c r="H1819" s="313" t="s">
        <v>735</v>
      </c>
      <c r="I1819" s="313" t="s">
        <v>1187</v>
      </c>
      <c r="J1819" s="313" t="s">
        <v>3623</v>
      </c>
      <c r="K1819" s="313" t="s">
        <v>166</v>
      </c>
      <c r="M1819" s="325">
        <v>0</v>
      </c>
      <c r="N1819" s="320"/>
      <c r="O1819" s="320">
        <v>0</v>
      </c>
      <c r="P1819" s="320">
        <v>0</v>
      </c>
      <c r="Q1819" s="320">
        <v>0</v>
      </c>
      <c r="R1819" s="320">
        <v>0</v>
      </c>
      <c r="S1819" s="320">
        <v>0</v>
      </c>
      <c r="T1819" s="320">
        <v>0</v>
      </c>
      <c r="U1819" s="320">
        <v>0</v>
      </c>
      <c r="V1819" s="320">
        <v>0</v>
      </c>
      <c r="W1819" s="320">
        <v>0</v>
      </c>
      <c r="X1819" s="320">
        <v>0</v>
      </c>
      <c r="Y1819" s="320">
        <v>0</v>
      </c>
      <c r="Z1819" s="320">
        <v>0</v>
      </c>
    </row>
    <row r="1820" spans="4:26" hidden="1" outlineLevel="1">
      <c r="D1820" s="313" t="s">
        <v>2505</v>
      </c>
      <c r="E1820" s="313" t="s">
        <v>68</v>
      </c>
      <c r="F1820" s="313" t="s">
        <v>734</v>
      </c>
      <c r="H1820" s="313" t="s">
        <v>735</v>
      </c>
      <c r="I1820" s="313" t="s">
        <v>1187</v>
      </c>
      <c r="J1820" s="313" t="s">
        <v>2506</v>
      </c>
      <c r="K1820" s="313" t="s">
        <v>172</v>
      </c>
      <c r="M1820" s="325">
        <v>0</v>
      </c>
      <c r="N1820" s="320"/>
      <c r="O1820" s="320">
        <v>0</v>
      </c>
      <c r="P1820" s="320">
        <v>0</v>
      </c>
      <c r="Q1820" s="320">
        <v>0</v>
      </c>
      <c r="R1820" s="320">
        <v>0</v>
      </c>
      <c r="S1820" s="320">
        <v>0</v>
      </c>
      <c r="T1820" s="320">
        <v>0</v>
      </c>
      <c r="U1820" s="320">
        <v>0</v>
      </c>
      <c r="V1820" s="320">
        <v>0</v>
      </c>
      <c r="W1820" s="320">
        <v>0</v>
      </c>
      <c r="X1820" s="320">
        <v>0</v>
      </c>
      <c r="Y1820" s="320">
        <v>0</v>
      </c>
      <c r="Z1820" s="320">
        <v>0</v>
      </c>
    </row>
    <row r="1821" spans="4:26" hidden="1" outlineLevel="1">
      <c r="D1821" s="313" t="s">
        <v>2507</v>
      </c>
      <c r="E1821" s="313" t="s">
        <v>67</v>
      </c>
      <c r="F1821" s="313" t="s">
        <v>734</v>
      </c>
      <c r="H1821" s="313" t="s">
        <v>735</v>
      </c>
      <c r="I1821" s="313" t="s">
        <v>1187</v>
      </c>
      <c r="J1821" s="313" t="s">
        <v>2508</v>
      </c>
      <c r="K1821" s="313" t="s">
        <v>171</v>
      </c>
      <c r="M1821" s="325">
        <v>10</v>
      </c>
      <c r="N1821" s="320"/>
      <c r="O1821" s="320">
        <v>0</v>
      </c>
      <c r="P1821" s="320">
        <v>0</v>
      </c>
      <c r="Q1821" s="320">
        <v>0</v>
      </c>
      <c r="R1821" s="320">
        <v>10</v>
      </c>
      <c r="S1821" s="320">
        <v>0</v>
      </c>
      <c r="T1821" s="320">
        <v>0</v>
      </c>
      <c r="U1821" s="320">
        <v>0</v>
      </c>
      <c r="V1821" s="320">
        <v>0</v>
      </c>
      <c r="W1821" s="320">
        <v>0</v>
      </c>
      <c r="X1821" s="320">
        <v>0</v>
      </c>
      <c r="Y1821" s="320">
        <v>0</v>
      </c>
      <c r="Z1821" s="320">
        <v>0</v>
      </c>
    </row>
    <row r="1822" spans="4:26" hidden="1" outlineLevel="1">
      <c r="D1822" s="313" t="s">
        <v>2510</v>
      </c>
      <c r="E1822" s="313" t="s">
        <v>68</v>
      </c>
      <c r="F1822" s="313" t="s">
        <v>734</v>
      </c>
      <c r="H1822" s="313" t="s">
        <v>735</v>
      </c>
      <c r="I1822" s="313" t="s">
        <v>1187</v>
      </c>
      <c r="J1822" s="313" t="s">
        <v>2511</v>
      </c>
      <c r="K1822" s="313" t="s">
        <v>172</v>
      </c>
      <c r="M1822" s="325">
        <v>0</v>
      </c>
      <c r="N1822" s="320"/>
      <c r="O1822" s="320">
        <v>0</v>
      </c>
      <c r="P1822" s="320">
        <v>0</v>
      </c>
      <c r="Q1822" s="320">
        <v>0</v>
      </c>
      <c r="R1822" s="320">
        <v>0</v>
      </c>
      <c r="S1822" s="320">
        <v>0</v>
      </c>
      <c r="T1822" s="320">
        <v>0</v>
      </c>
      <c r="U1822" s="320">
        <v>0</v>
      </c>
      <c r="V1822" s="320">
        <v>0</v>
      </c>
      <c r="W1822" s="320">
        <v>0</v>
      </c>
      <c r="X1822" s="320">
        <v>0</v>
      </c>
      <c r="Y1822" s="320">
        <v>0</v>
      </c>
      <c r="Z1822" s="320">
        <v>0</v>
      </c>
    </row>
    <row r="1823" spans="4:26" hidden="1" outlineLevel="1">
      <c r="D1823" s="313" t="s">
        <v>2512</v>
      </c>
      <c r="E1823" s="313" t="s">
        <v>68</v>
      </c>
      <c r="F1823" s="313" t="s">
        <v>734</v>
      </c>
      <c r="H1823" s="313" t="s">
        <v>735</v>
      </c>
      <c r="I1823" s="313" t="s">
        <v>1187</v>
      </c>
      <c r="J1823" s="313" t="s">
        <v>2513</v>
      </c>
      <c r="K1823" s="313" t="s">
        <v>172</v>
      </c>
      <c r="M1823" s="325">
        <v>0</v>
      </c>
      <c r="N1823" s="320"/>
      <c r="O1823" s="320">
        <v>0</v>
      </c>
      <c r="P1823" s="320">
        <v>0</v>
      </c>
      <c r="Q1823" s="320">
        <v>0</v>
      </c>
      <c r="R1823" s="320">
        <v>0</v>
      </c>
      <c r="S1823" s="320">
        <v>0</v>
      </c>
      <c r="T1823" s="320">
        <v>0</v>
      </c>
      <c r="U1823" s="320">
        <v>0</v>
      </c>
      <c r="V1823" s="320">
        <v>0</v>
      </c>
      <c r="W1823" s="320">
        <v>0</v>
      </c>
      <c r="X1823" s="320">
        <v>0</v>
      </c>
      <c r="Y1823" s="320">
        <v>0</v>
      </c>
      <c r="Z1823" s="320">
        <v>0</v>
      </c>
    </row>
    <row r="1824" spans="4:26" hidden="1" outlineLevel="1">
      <c r="D1824" s="313" t="s">
        <v>2514</v>
      </c>
      <c r="E1824" s="313" t="s">
        <v>68</v>
      </c>
      <c r="F1824" s="313" t="s">
        <v>734</v>
      </c>
      <c r="H1824" s="313" t="s">
        <v>735</v>
      </c>
      <c r="I1824" s="313" t="s">
        <v>1187</v>
      </c>
      <c r="J1824" s="313" t="s">
        <v>2515</v>
      </c>
      <c r="K1824" s="313" t="s">
        <v>172</v>
      </c>
      <c r="M1824" s="325">
        <v>0</v>
      </c>
      <c r="N1824" s="320"/>
      <c r="O1824" s="320">
        <v>0</v>
      </c>
      <c r="P1824" s="320">
        <v>0</v>
      </c>
      <c r="Q1824" s="320">
        <v>0</v>
      </c>
      <c r="R1824" s="320">
        <v>0</v>
      </c>
      <c r="S1824" s="320">
        <v>0</v>
      </c>
      <c r="T1824" s="320">
        <v>0</v>
      </c>
      <c r="U1824" s="320">
        <v>0</v>
      </c>
      <c r="V1824" s="320">
        <v>0</v>
      </c>
      <c r="W1824" s="320">
        <v>0</v>
      </c>
      <c r="X1824" s="320">
        <v>0</v>
      </c>
      <c r="Y1824" s="320">
        <v>0</v>
      </c>
      <c r="Z1824" s="320">
        <v>0</v>
      </c>
    </row>
    <row r="1825" spans="4:26" hidden="1" outlineLevel="1">
      <c r="D1825" s="313" t="s">
        <v>2516</v>
      </c>
      <c r="E1825" s="313" t="s">
        <v>68</v>
      </c>
      <c r="F1825" s="313" t="s">
        <v>734</v>
      </c>
      <c r="H1825" s="313" t="s">
        <v>735</v>
      </c>
      <c r="I1825" s="313" t="s">
        <v>1187</v>
      </c>
      <c r="J1825" s="313" t="s">
        <v>2517</v>
      </c>
      <c r="K1825" s="313" t="s">
        <v>172</v>
      </c>
      <c r="M1825" s="325">
        <v>0</v>
      </c>
      <c r="N1825" s="320"/>
      <c r="O1825" s="320">
        <v>0</v>
      </c>
      <c r="P1825" s="320">
        <v>0</v>
      </c>
      <c r="Q1825" s="320">
        <v>0</v>
      </c>
      <c r="R1825" s="320">
        <v>0</v>
      </c>
      <c r="S1825" s="320">
        <v>0</v>
      </c>
      <c r="T1825" s="320">
        <v>0</v>
      </c>
      <c r="U1825" s="320">
        <v>0</v>
      </c>
      <c r="V1825" s="320">
        <v>0</v>
      </c>
      <c r="W1825" s="320">
        <v>0</v>
      </c>
      <c r="X1825" s="320">
        <v>0</v>
      </c>
      <c r="Y1825" s="320">
        <v>0</v>
      </c>
      <c r="Z1825" s="320">
        <v>0</v>
      </c>
    </row>
    <row r="1826" spans="4:26" hidden="1" outlineLevel="1">
      <c r="D1826" s="313" t="s">
        <v>2518</v>
      </c>
      <c r="E1826" s="313" t="s">
        <v>68</v>
      </c>
      <c r="F1826" s="313" t="s">
        <v>734</v>
      </c>
      <c r="H1826" s="313" t="s">
        <v>735</v>
      </c>
      <c r="I1826" s="313" t="s">
        <v>1187</v>
      </c>
      <c r="J1826" s="313" t="s">
        <v>2519</v>
      </c>
      <c r="K1826" s="313" t="s">
        <v>172</v>
      </c>
      <c r="M1826" s="325">
        <v>110</v>
      </c>
      <c r="N1826" s="320"/>
      <c r="O1826" s="320">
        <v>0</v>
      </c>
      <c r="P1826" s="320">
        <v>0</v>
      </c>
      <c r="Q1826" s="320">
        <v>0</v>
      </c>
      <c r="R1826" s="320">
        <v>0</v>
      </c>
      <c r="S1826" s="320">
        <v>0</v>
      </c>
      <c r="T1826" s="320">
        <v>0</v>
      </c>
      <c r="U1826" s="320">
        <v>0</v>
      </c>
      <c r="V1826" s="320">
        <v>0</v>
      </c>
      <c r="W1826" s="320">
        <v>0</v>
      </c>
      <c r="X1826" s="320">
        <v>30</v>
      </c>
      <c r="Y1826" s="320">
        <v>0</v>
      </c>
      <c r="Z1826" s="320">
        <v>80</v>
      </c>
    </row>
    <row r="1827" spans="4:26" hidden="1" outlineLevel="1">
      <c r="D1827" s="313" t="s">
        <v>2520</v>
      </c>
      <c r="E1827" s="313" t="s">
        <v>68</v>
      </c>
      <c r="F1827" s="313" t="s">
        <v>734</v>
      </c>
      <c r="H1827" s="313" t="s">
        <v>735</v>
      </c>
      <c r="I1827" s="313" t="s">
        <v>1187</v>
      </c>
      <c r="J1827" s="313" t="s">
        <v>2521</v>
      </c>
      <c r="K1827" s="313" t="s">
        <v>661</v>
      </c>
      <c r="M1827" s="325">
        <v>0</v>
      </c>
      <c r="N1827" s="320"/>
      <c r="O1827" s="320">
        <v>0</v>
      </c>
      <c r="P1827" s="320">
        <v>0</v>
      </c>
      <c r="Q1827" s="320">
        <v>0</v>
      </c>
      <c r="R1827" s="320">
        <v>0</v>
      </c>
      <c r="S1827" s="320">
        <v>0</v>
      </c>
      <c r="T1827" s="320">
        <v>0</v>
      </c>
      <c r="U1827" s="320">
        <v>0</v>
      </c>
      <c r="V1827" s="320">
        <v>0</v>
      </c>
      <c r="W1827" s="320">
        <v>0</v>
      </c>
      <c r="X1827" s="320">
        <v>0</v>
      </c>
      <c r="Y1827" s="320">
        <v>0</v>
      </c>
      <c r="Z1827" s="320">
        <v>0</v>
      </c>
    </row>
    <row r="1828" spans="4:26" hidden="1" outlineLevel="1">
      <c r="D1828" s="313" t="s">
        <v>2522</v>
      </c>
      <c r="E1828" s="313" t="s">
        <v>69</v>
      </c>
      <c r="F1828" s="313" t="s">
        <v>734</v>
      </c>
      <c r="H1828" s="313" t="s">
        <v>735</v>
      </c>
      <c r="I1828" s="313" t="s">
        <v>1187</v>
      </c>
      <c r="J1828" s="313" t="s">
        <v>2523</v>
      </c>
      <c r="K1828" s="313" t="s">
        <v>170</v>
      </c>
      <c r="M1828" s="325">
        <v>0</v>
      </c>
      <c r="N1828" s="320"/>
      <c r="O1828" s="320">
        <v>0</v>
      </c>
      <c r="P1828" s="320">
        <v>0</v>
      </c>
      <c r="Q1828" s="320">
        <v>0</v>
      </c>
      <c r="R1828" s="320">
        <v>0</v>
      </c>
      <c r="S1828" s="320">
        <v>0</v>
      </c>
      <c r="T1828" s="320">
        <v>0</v>
      </c>
      <c r="U1828" s="320">
        <v>0</v>
      </c>
      <c r="V1828" s="320">
        <v>0</v>
      </c>
      <c r="W1828" s="320">
        <v>0</v>
      </c>
      <c r="X1828" s="320">
        <v>0</v>
      </c>
      <c r="Y1828" s="320">
        <v>0</v>
      </c>
      <c r="Z1828" s="320">
        <v>0</v>
      </c>
    </row>
    <row r="1829" spans="4:26" hidden="1" outlineLevel="1">
      <c r="D1829" s="313" t="s">
        <v>2524</v>
      </c>
      <c r="E1829" s="313" t="s">
        <v>68</v>
      </c>
      <c r="F1829" s="313" t="s">
        <v>734</v>
      </c>
      <c r="H1829" s="313" t="s">
        <v>735</v>
      </c>
      <c r="I1829" s="313" t="s">
        <v>1187</v>
      </c>
      <c r="J1829" s="313" t="s">
        <v>2525</v>
      </c>
      <c r="K1829" s="313" t="s">
        <v>664</v>
      </c>
      <c r="M1829" s="325">
        <v>0</v>
      </c>
      <c r="N1829" s="320"/>
      <c r="O1829" s="320">
        <v>0</v>
      </c>
      <c r="P1829" s="320">
        <v>0</v>
      </c>
      <c r="Q1829" s="320">
        <v>0</v>
      </c>
      <c r="R1829" s="320">
        <v>0</v>
      </c>
      <c r="S1829" s="320">
        <v>0</v>
      </c>
      <c r="T1829" s="320">
        <v>0</v>
      </c>
      <c r="U1829" s="320">
        <v>0</v>
      </c>
      <c r="V1829" s="320">
        <v>0</v>
      </c>
      <c r="W1829" s="320">
        <v>0</v>
      </c>
      <c r="X1829" s="320">
        <v>0</v>
      </c>
      <c r="Y1829" s="320">
        <v>0</v>
      </c>
      <c r="Z1829" s="320">
        <v>0</v>
      </c>
    </row>
    <row r="1830" spans="4:26" hidden="1" outlineLevel="1">
      <c r="D1830" s="313" t="s">
        <v>2526</v>
      </c>
      <c r="E1830" s="313" t="s">
        <v>68</v>
      </c>
      <c r="F1830" s="313" t="s">
        <v>734</v>
      </c>
      <c r="H1830" s="313" t="s">
        <v>735</v>
      </c>
      <c r="I1830" s="313" t="s">
        <v>1187</v>
      </c>
      <c r="J1830" s="313" t="s">
        <v>2527</v>
      </c>
      <c r="K1830" s="313" t="s">
        <v>167</v>
      </c>
      <c r="M1830" s="325">
        <v>0</v>
      </c>
      <c r="N1830" s="320"/>
      <c r="O1830" s="320">
        <v>0</v>
      </c>
      <c r="P1830" s="320">
        <v>0</v>
      </c>
      <c r="Q1830" s="320">
        <v>0</v>
      </c>
      <c r="R1830" s="320">
        <v>0</v>
      </c>
      <c r="S1830" s="320">
        <v>0</v>
      </c>
      <c r="T1830" s="320">
        <v>0</v>
      </c>
      <c r="U1830" s="320">
        <v>0</v>
      </c>
      <c r="V1830" s="320">
        <v>0</v>
      </c>
      <c r="W1830" s="320">
        <v>0</v>
      </c>
      <c r="X1830" s="320">
        <v>0</v>
      </c>
      <c r="Y1830" s="320">
        <v>0</v>
      </c>
      <c r="Z1830" s="320">
        <v>0</v>
      </c>
    </row>
    <row r="1831" spans="4:26" hidden="1" outlineLevel="1">
      <c r="D1831" s="313" t="s">
        <v>3624</v>
      </c>
      <c r="E1831" s="313" t="s">
        <v>68</v>
      </c>
      <c r="F1831" s="313" t="s">
        <v>734</v>
      </c>
      <c r="H1831" s="313" t="s">
        <v>735</v>
      </c>
      <c r="I1831" s="313" t="s">
        <v>1187</v>
      </c>
      <c r="J1831" s="313" t="s">
        <v>3625</v>
      </c>
      <c r="K1831" s="313" t="s">
        <v>166</v>
      </c>
      <c r="M1831" s="325">
        <v>0</v>
      </c>
      <c r="N1831" s="320"/>
      <c r="O1831" s="320">
        <v>0</v>
      </c>
      <c r="P1831" s="320">
        <v>0</v>
      </c>
      <c r="Q1831" s="320">
        <v>0</v>
      </c>
      <c r="R1831" s="320">
        <v>0</v>
      </c>
      <c r="S1831" s="320">
        <v>0</v>
      </c>
      <c r="T1831" s="320">
        <v>0</v>
      </c>
      <c r="U1831" s="320">
        <v>0</v>
      </c>
      <c r="V1831" s="320">
        <v>0</v>
      </c>
      <c r="W1831" s="320">
        <v>0</v>
      </c>
      <c r="X1831" s="320">
        <v>0</v>
      </c>
      <c r="Y1831" s="320">
        <v>0</v>
      </c>
      <c r="Z1831" s="320">
        <v>0</v>
      </c>
    </row>
    <row r="1832" spans="4:26" hidden="1" outlineLevel="1">
      <c r="D1832" s="313" t="s">
        <v>2528</v>
      </c>
      <c r="E1832" s="313" t="s">
        <v>68</v>
      </c>
      <c r="F1832" s="313" t="s">
        <v>734</v>
      </c>
      <c r="H1832" s="313" t="s">
        <v>735</v>
      </c>
      <c r="I1832" s="313" t="s">
        <v>1187</v>
      </c>
      <c r="J1832" s="313" t="s">
        <v>2529</v>
      </c>
      <c r="K1832" s="313" t="s">
        <v>172</v>
      </c>
      <c r="M1832" s="325">
        <v>5</v>
      </c>
      <c r="N1832" s="320"/>
      <c r="O1832" s="320">
        <v>0</v>
      </c>
      <c r="P1832" s="320">
        <v>5</v>
      </c>
      <c r="Q1832" s="320">
        <v>0</v>
      </c>
      <c r="R1832" s="320">
        <v>0</v>
      </c>
      <c r="S1832" s="320">
        <v>0</v>
      </c>
      <c r="T1832" s="320">
        <v>0</v>
      </c>
      <c r="U1832" s="320">
        <v>0</v>
      </c>
      <c r="V1832" s="320">
        <v>0</v>
      </c>
      <c r="W1832" s="320">
        <v>0</v>
      </c>
      <c r="X1832" s="320">
        <v>0</v>
      </c>
      <c r="Y1832" s="320">
        <v>0</v>
      </c>
      <c r="Z1832" s="320">
        <v>0</v>
      </c>
    </row>
    <row r="1833" spans="4:26" hidden="1" outlineLevel="1">
      <c r="D1833" s="313" t="s">
        <v>2530</v>
      </c>
      <c r="E1833" s="313" t="s">
        <v>67</v>
      </c>
      <c r="F1833" s="313" t="s">
        <v>734</v>
      </c>
      <c r="H1833" s="313" t="s">
        <v>735</v>
      </c>
      <c r="I1833" s="313" t="s">
        <v>1187</v>
      </c>
      <c r="J1833" s="313" t="s">
        <v>2531</v>
      </c>
      <c r="K1833" s="313" t="s">
        <v>171</v>
      </c>
      <c r="M1833" s="325">
        <v>0</v>
      </c>
      <c r="N1833" s="320"/>
      <c r="O1833" s="320">
        <v>0</v>
      </c>
      <c r="P1833" s="320">
        <v>0</v>
      </c>
      <c r="Q1833" s="320">
        <v>0</v>
      </c>
      <c r="R1833" s="320">
        <v>0</v>
      </c>
      <c r="S1833" s="320">
        <v>0</v>
      </c>
      <c r="T1833" s="320">
        <v>0</v>
      </c>
      <c r="U1833" s="320">
        <v>0</v>
      </c>
      <c r="V1833" s="320">
        <v>0</v>
      </c>
      <c r="W1833" s="320">
        <v>0</v>
      </c>
      <c r="X1833" s="320">
        <v>0</v>
      </c>
      <c r="Y1833" s="320">
        <v>0</v>
      </c>
      <c r="Z1833" s="320">
        <v>0</v>
      </c>
    </row>
    <row r="1834" spans="4:26" hidden="1" outlineLevel="1">
      <c r="D1834" s="313" t="s">
        <v>3009</v>
      </c>
      <c r="E1834" s="313" t="s">
        <v>68</v>
      </c>
      <c r="F1834" s="313" t="s">
        <v>734</v>
      </c>
      <c r="H1834" s="313" t="s">
        <v>735</v>
      </c>
      <c r="I1834" s="313" t="s">
        <v>1187</v>
      </c>
      <c r="J1834" s="313" t="s">
        <v>3010</v>
      </c>
      <c r="K1834" s="313" t="s">
        <v>1165</v>
      </c>
      <c r="M1834" s="325">
        <v>0</v>
      </c>
      <c r="N1834" s="320"/>
      <c r="O1834" s="320">
        <v>0</v>
      </c>
      <c r="P1834" s="320">
        <v>0</v>
      </c>
      <c r="Q1834" s="320">
        <v>0</v>
      </c>
      <c r="R1834" s="320">
        <v>0</v>
      </c>
      <c r="S1834" s="320">
        <v>0</v>
      </c>
      <c r="T1834" s="320">
        <v>0</v>
      </c>
      <c r="U1834" s="320">
        <v>0</v>
      </c>
      <c r="V1834" s="320">
        <v>0</v>
      </c>
      <c r="W1834" s="320">
        <v>0</v>
      </c>
      <c r="X1834" s="320">
        <v>0</v>
      </c>
      <c r="Y1834" s="320">
        <v>0</v>
      </c>
      <c r="Z1834" s="320">
        <v>0</v>
      </c>
    </row>
    <row r="1835" spans="4:26" hidden="1" outlineLevel="1">
      <c r="D1835" s="313" t="s">
        <v>3626</v>
      </c>
      <c r="E1835" s="313" t="s">
        <v>68</v>
      </c>
      <c r="F1835" s="313" t="s">
        <v>734</v>
      </c>
      <c r="H1835" s="313" t="s">
        <v>735</v>
      </c>
      <c r="I1835" s="313" t="s">
        <v>1187</v>
      </c>
      <c r="J1835" s="313" t="s">
        <v>3627</v>
      </c>
      <c r="K1835" s="313" t="s">
        <v>166</v>
      </c>
      <c r="M1835" s="325">
        <v>0</v>
      </c>
      <c r="N1835" s="320"/>
      <c r="O1835" s="320">
        <v>0</v>
      </c>
      <c r="P1835" s="320">
        <v>0</v>
      </c>
      <c r="Q1835" s="320">
        <v>0</v>
      </c>
      <c r="R1835" s="320">
        <v>0</v>
      </c>
      <c r="S1835" s="320">
        <v>0</v>
      </c>
      <c r="T1835" s="320">
        <v>0</v>
      </c>
      <c r="U1835" s="320">
        <v>0</v>
      </c>
      <c r="V1835" s="320">
        <v>0</v>
      </c>
      <c r="W1835" s="320">
        <v>0</v>
      </c>
      <c r="X1835" s="320">
        <v>0</v>
      </c>
      <c r="Y1835" s="320">
        <v>0</v>
      </c>
      <c r="Z1835" s="320">
        <v>0</v>
      </c>
    </row>
    <row r="1836" spans="4:26" hidden="1" outlineLevel="1">
      <c r="D1836" s="313" t="s">
        <v>2532</v>
      </c>
      <c r="E1836" s="313" t="s">
        <v>69</v>
      </c>
      <c r="F1836" s="313" t="s">
        <v>734</v>
      </c>
      <c r="H1836" s="313" t="s">
        <v>735</v>
      </c>
      <c r="I1836" s="313" t="s">
        <v>1187</v>
      </c>
      <c r="J1836" s="313" t="s">
        <v>2533</v>
      </c>
      <c r="K1836" s="313" t="s">
        <v>170</v>
      </c>
      <c r="M1836" s="325">
        <v>0</v>
      </c>
      <c r="N1836" s="320"/>
      <c r="O1836" s="320">
        <v>0</v>
      </c>
      <c r="P1836" s="320">
        <v>0</v>
      </c>
      <c r="Q1836" s="320">
        <v>0</v>
      </c>
      <c r="R1836" s="320">
        <v>0</v>
      </c>
      <c r="S1836" s="320">
        <v>0</v>
      </c>
      <c r="T1836" s="320">
        <v>0</v>
      </c>
      <c r="U1836" s="320">
        <v>0</v>
      </c>
      <c r="V1836" s="320">
        <v>0</v>
      </c>
      <c r="W1836" s="320">
        <v>0</v>
      </c>
      <c r="X1836" s="320">
        <v>0</v>
      </c>
      <c r="Y1836" s="320">
        <v>0</v>
      </c>
      <c r="Z1836" s="320">
        <v>0</v>
      </c>
    </row>
    <row r="1837" spans="4:26" hidden="1" outlineLevel="1">
      <c r="D1837" s="313" t="s">
        <v>3628</v>
      </c>
      <c r="E1837" s="313" t="s">
        <v>68</v>
      </c>
      <c r="F1837" s="313" t="s">
        <v>734</v>
      </c>
      <c r="H1837" s="313" t="s">
        <v>735</v>
      </c>
      <c r="I1837" s="313" t="s">
        <v>1187</v>
      </c>
      <c r="J1837" s="313" t="s">
        <v>3629</v>
      </c>
      <c r="K1837" s="313" t="s">
        <v>710</v>
      </c>
      <c r="M1837" s="325">
        <v>0</v>
      </c>
      <c r="N1837" s="320"/>
      <c r="O1837" s="320">
        <v>0</v>
      </c>
      <c r="P1837" s="320">
        <v>0</v>
      </c>
      <c r="Q1837" s="320">
        <v>0</v>
      </c>
      <c r="R1837" s="320">
        <v>0</v>
      </c>
      <c r="S1837" s="320">
        <v>0</v>
      </c>
      <c r="T1837" s="320">
        <v>0</v>
      </c>
      <c r="U1837" s="320">
        <v>0</v>
      </c>
      <c r="V1837" s="320">
        <v>0</v>
      </c>
      <c r="W1837" s="320">
        <v>0</v>
      </c>
      <c r="X1837" s="320">
        <v>0</v>
      </c>
      <c r="Y1837" s="320">
        <v>0</v>
      </c>
      <c r="Z1837" s="320">
        <v>0</v>
      </c>
    </row>
    <row r="1838" spans="4:26" hidden="1" outlineLevel="1">
      <c r="D1838" s="313" t="s">
        <v>2534</v>
      </c>
      <c r="E1838" s="313" t="s">
        <v>68</v>
      </c>
      <c r="F1838" s="313" t="s">
        <v>734</v>
      </c>
      <c r="H1838" s="313" t="s">
        <v>735</v>
      </c>
      <c r="I1838" s="313" t="s">
        <v>1187</v>
      </c>
      <c r="J1838" s="313" t="s">
        <v>2535</v>
      </c>
      <c r="K1838" s="313" t="s">
        <v>664</v>
      </c>
      <c r="M1838" s="325">
        <v>145</v>
      </c>
      <c r="N1838" s="320"/>
      <c r="O1838" s="320">
        <v>70</v>
      </c>
      <c r="P1838" s="320">
        <v>0</v>
      </c>
      <c r="Q1838" s="320">
        <v>0</v>
      </c>
      <c r="R1838" s="320">
        <v>0</v>
      </c>
      <c r="S1838" s="320">
        <v>45</v>
      </c>
      <c r="T1838" s="320">
        <v>0</v>
      </c>
      <c r="U1838" s="320">
        <v>20</v>
      </c>
      <c r="V1838" s="320">
        <v>0</v>
      </c>
      <c r="W1838" s="320">
        <v>0</v>
      </c>
      <c r="X1838" s="320">
        <v>0</v>
      </c>
      <c r="Y1838" s="320">
        <v>10</v>
      </c>
      <c r="Z1838" s="320">
        <v>0</v>
      </c>
    </row>
    <row r="1839" spans="4:26" hidden="1" outlineLevel="1">
      <c r="D1839" s="313" t="s">
        <v>2536</v>
      </c>
      <c r="E1839" s="313" t="s">
        <v>68</v>
      </c>
      <c r="F1839" s="313" t="s">
        <v>734</v>
      </c>
      <c r="H1839" s="313" t="s">
        <v>735</v>
      </c>
      <c r="I1839" s="313" t="s">
        <v>1187</v>
      </c>
      <c r="J1839" s="313" t="s">
        <v>2537</v>
      </c>
      <c r="K1839" s="313" t="s">
        <v>664</v>
      </c>
      <c r="M1839" s="325">
        <v>0</v>
      </c>
      <c r="N1839" s="320"/>
      <c r="O1839" s="320">
        <v>0</v>
      </c>
      <c r="P1839" s="320">
        <v>0</v>
      </c>
      <c r="Q1839" s="320">
        <v>0</v>
      </c>
      <c r="R1839" s="320">
        <v>0</v>
      </c>
      <c r="S1839" s="320">
        <v>0</v>
      </c>
      <c r="T1839" s="320">
        <v>0</v>
      </c>
      <c r="U1839" s="320">
        <v>0</v>
      </c>
      <c r="V1839" s="320">
        <v>0</v>
      </c>
      <c r="W1839" s="320">
        <v>0</v>
      </c>
      <c r="X1839" s="320">
        <v>0</v>
      </c>
      <c r="Y1839" s="320">
        <v>0</v>
      </c>
      <c r="Z1839" s="320">
        <v>0</v>
      </c>
    </row>
    <row r="1840" spans="4:26" hidden="1" outlineLevel="1">
      <c r="D1840" s="313" t="s">
        <v>2538</v>
      </c>
      <c r="E1840" s="313" t="s">
        <v>68</v>
      </c>
      <c r="F1840" s="313" t="s">
        <v>734</v>
      </c>
      <c r="H1840" s="313" t="s">
        <v>735</v>
      </c>
      <c r="I1840" s="313" t="s">
        <v>1187</v>
      </c>
      <c r="J1840" s="313" t="s">
        <v>2539</v>
      </c>
      <c r="K1840" s="313" t="s">
        <v>745</v>
      </c>
      <c r="M1840" s="325">
        <v>0</v>
      </c>
      <c r="N1840" s="320"/>
      <c r="O1840" s="320">
        <v>0</v>
      </c>
      <c r="P1840" s="320">
        <v>0</v>
      </c>
      <c r="Q1840" s="320">
        <v>0</v>
      </c>
      <c r="R1840" s="320">
        <v>0</v>
      </c>
      <c r="S1840" s="320">
        <v>0</v>
      </c>
      <c r="T1840" s="320">
        <v>0</v>
      </c>
      <c r="U1840" s="320">
        <v>0</v>
      </c>
      <c r="V1840" s="320">
        <v>0</v>
      </c>
      <c r="W1840" s="320">
        <v>0</v>
      </c>
      <c r="X1840" s="320">
        <v>0</v>
      </c>
      <c r="Y1840" s="320">
        <v>0</v>
      </c>
      <c r="Z1840" s="320">
        <v>0</v>
      </c>
    </row>
    <row r="1841" spans="4:26" hidden="1" outlineLevel="1">
      <c r="D1841" s="313" t="s">
        <v>2540</v>
      </c>
      <c r="E1841" s="313" t="s">
        <v>67</v>
      </c>
      <c r="F1841" s="313" t="s">
        <v>734</v>
      </c>
      <c r="H1841" s="313" t="s">
        <v>735</v>
      </c>
      <c r="I1841" s="313" t="s">
        <v>1187</v>
      </c>
      <c r="J1841" s="313" t="s">
        <v>2541</v>
      </c>
      <c r="K1841" s="313" t="s">
        <v>171</v>
      </c>
      <c r="M1841" s="325">
        <v>1166</v>
      </c>
      <c r="N1841" s="320"/>
      <c r="O1841" s="320">
        <v>0</v>
      </c>
      <c r="P1841" s="320">
        <v>1076</v>
      </c>
      <c r="Q1841" s="320">
        <v>90</v>
      </c>
      <c r="R1841" s="320">
        <v>0</v>
      </c>
      <c r="S1841" s="320">
        <v>0</v>
      </c>
      <c r="T1841" s="320">
        <v>0</v>
      </c>
      <c r="U1841" s="320">
        <v>0</v>
      </c>
      <c r="V1841" s="320">
        <v>0</v>
      </c>
      <c r="W1841" s="320">
        <v>0</v>
      </c>
      <c r="X1841" s="320">
        <v>0</v>
      </c>
      <c r="Y1841" s="320">
        <v>0</v>
      </c>
      <c r="Z1841" s="320">
        <v>0</v>
      </c>
    </row>
    <row r="1842" spans="4:26" hidden="1" outlineLevel="1">
      <c r="D1842" s="313" t="s">
        <v>2542</v>
      </c>
      <c r="E1842" s="313" t="s">
        <v>68</v>
      </c>
      <c r="F1842" s="313" t="s">
        <v>734</v>
      </c>
      <c r="H1842" s="313" t="s">
        <v>735</v>
      </c>
      <c r="I1842" s="313" t="s">
        <v>1187</v>
      </c>
      <c r="J1842" s="313" t="s">
        <v>2543</v>
      </c>
      <c r="K1842" s="313" t="s">
        <v>745</v>
      </c>
      <c r="M1842" s="325">
        <v>0</v>
      </c>
      <c r="N1842" s="320"/>
      <c r="O1842" s="320">
        <v>0</v>
      </c>
      <c r="P1842" s="320">
        <v>0</v>
      </c>
      <c r="Q1842" s="320">
        <v>0</v>
      </c>
      <c r="R1842" s="320">
        <v>0</v>
      </c>
      <c r="S1842" s="320">
        <v>0</v>
      </c>
      <c r="T1842" s="320">
        <v>0</v>
      </c>
      <c r="U1842" s="320">
        <v>0</v>
      </c>
      <c r="V1842" s="320">
        <v>0</v>
      </c>
      <c r="W1842" s="320">
        <v>0</v>
      </c>
      <c r="X1842" s="320">
        <v>0</v>
      </c>
      <c r="Y1842" s="320">
        <v>0</v>
      </c>
      <c r="Z1842" s="320">
        <v>0</v>
      </c>
    </row>
    <row r="1843" spans="4:26" hidden="1" outlineLevel="1">
      <c r="D1843" s="313" t="s">
        <v>4149</v>
      </c>
      <c r="E1843" s="313" t="s">
        <v>68</v>
      </c>
      <c r="F1843" s="313" t="s">
        <v>734</v>
      </c>
      <c r="H1843" s="313" t="s">
        <v>735</v>
      </c>
      <c r="I1843" s="313" t="s">
        <v>1187</v>
      </c>
      <c r="J1843" s="313" t="s">
        <v>3043</v>
      </c>
      <c r="K1843" s="313" t="s">
        <v>1233</v>
      </c>
      <c r="M1843" s="325">
        <v>0</v>
      </c>
      <c r="N1843" s="320"/>
      <c r="O1843" s="320">
        <v>0</v>
      </c>
      <c r="P1843" s="320">
        <v>0</v>
      </c>
      <c r="Q1843" s="320">
        <v>0</v>
      </c>
      <c r="R1843" s="320">
        <v>0</v>
      </c>
      <c r="S1843" s="320">
        <v>0</v>
      </c>
      <c r="T1843" s="320">
        <v>0</v>
      </c>
      <c r="U1843" s="320">
        <v>0</v>
      </c>
      <c r="V1843" s="320">
        <v>0</v>
      </c>
      <c r="W1843" s="320">
        <v>0</v>
      </c>
      <c r="X1843" s="320">
        <v>0</v>
      </c>
      <c r="Y1843" s="320">
        <v>0</v>
      </c>
      <c r="Z1843" s="320">
        <v>0</v>
      </c>
    </row>
    <row r="1844" spans="4:26" hidden="1" outlineLevel="1">
      <c r="D1844" s="313" t="s">
        <v>3011</v>
      </c>
      <c r="E1844" s="313" t="s">
        <v>68</v>
      </c>
      <c r="F1844" s="313" t="s">
        <v>734</v>
      </c>
      <c r="H1844" s="313" t="s">
        <v>735</v>
      </c>
      <c r="I1844" s="313" t="s">
        <v>1187</v>
      </c>
      <c r="J1844" s="313" t="s">
        <v>3012</v>
      </c>
      <c r="K1844" s="313" t="s">
        <v>1165</v>
      </c>
      <c r="M1844" s="325">
        <v>0</v>
      </c>
      <c r="N1844" s="320"/>
      <c r="O1844" s="320">
        <v>0</v>
      </c>
      <c r="P1844" s="320">
        <v>0</v>
      </c>
      <c r="Q1844" s="320">
        <v>0</v>
      </c>
      <c r="R1844" s="320">
        <v>0</v>
      </c>
      <c r="S1844" s="320">
        <v>0</v>
      </c>
      <c r="T1844" s="320">
        <v>0</v>
      </c>
      <c r="U1844" s="320">
        <v>0</v>
      </c>
      <c r="V1844" s="320">
        <v>0</v>
      </c>
      <c r="W1844" s="320">
        <v>0</v>
      </c>
      <c r="X1844" s="320">
        <v>0</v>
      </c>
      <c r="Y1844" s="320">
        <v>0</v>
      </c>
      <c r="Z1844" s="320">
        <v>0</v>
      </c>
    </row>
    <row r="1845" spans="4:26" hidden="1" outlineLevel="1">
      <c r="D1845" s="313" t="s">
        <v>4150</v>
      </c>
      <c r="E1845" s="313" t="s">
        <v>67</v>
      </c>
      <c r="F1845" s="313" t="s">
        <v>734</v>
      </c>
      <c r="H1845" s="313" t="s">
        <v>735</v>
      </c>
      <c r="I1845" s="313" t="s">
        <v>1187</v>
      </c>
      <c r="J1845" s="313" t="s">
        <v>2544</v>
      </c>
      <c r="K1845" s="313" t="s">
        <v>171</v>
      </c>
      <c r="M1845" s="325">
        <v>0</v>
      </c>
      <c r="N1845" s="320"/>
      <c r="O1845" s="320">
        <v>0</v>
      </c>
      <c r="P1845" s="320">
        <v>0</v>
      </c>
      <c r="Q1845" s="320">
        <v>0</v>
      </c>
      <c r="R1845" s="320">
        <v>0</v>
      </c>
      <c r="S1845" s="320">
        <v>0</v>
      </c>
      <c r="T1845" s="320">
        <v>0</v>
      </c>
      <c r="U1845" s="320">
        <v>0</v>
      </c>
      <c r="V1845" s="320">
        <v>0</v>
      </c>
      <c r="W1845" s="320">
        <v>0</v>
      </c>
      <c r="X1845" s="320">
        <v>0</v>
      </c>
      <c r="Y1845" s="320">
        <v>0</v>
      </c>
      <c r="Z1845" s="320">
        <v>0</v>
      </c>
    </row>
    <row r="1846" spans="4:26" hidden="1" outlineLevel="1">
      <c r="D1846" s="313" t="s">
        <v>2545</v>
      </c>
      <c r="E1846" s="313" t="s">
        <v>67</v>
      </c>
      <c r="F1846" s="313" t="s">
        <v>734</v>
      </c>
      <c r="H1846" s="313" t="s">
        <v>735</v>
      </c>
      <c r="I1846" s="313" t="s">
        <v>1187</v>
      </c>
      <c r="J1846" s="313" t="s">
        <v>2546</v>
      </c>
      <c r="K1846" s="313" t="s">
        <v>171</v>
      </c>
      <c r="M1846" s="325">
        <v>0</v>
      </c>
      <c r="N1846" s="320"/>
      <c r="O1846" s="320">
        <v>0</v>
      </c>
      <c r="P1846" s="320">
        <v>0</v>
      </c>
      <c r="Q1846" s="320">
        <v>0</v>
      </c>
      <c r="R1846" s="320">
        <v>0</v>
      </c>
      <c r="S1846" s="320">
        <v>0</v>
      </c>
      <c r="T1846" s="320">
        <v>0</v>
      </c>
      <c r="U1846" s="320">
        <v>0</v>
      </c>
      <c r="V1846" s="320">
        <v>0</v>
      </c>
      <c r="W1846" s="320">
        <v>0</v>
      </c>
      <c r="X1846" s="320">
        <v>0</v>
      </c>
      <c r="Y1846" s="320">
        <v>0</v>
      </c>
      <c r="Z1846" s="320">
        <v>0</v>
      </c>
    </row>
    <row r="1847" spans="4:26" hidden="1" outlineLevel="1">
      <c r="D1847" s="313" t="s">
        <v>2547</v>
      </c>
      <c r="E1847" s="313" t="s">
        <v>68</v>
      </c>
      <c r="F1847" s="313" t="s">
        <v>734</v>
      </c>
      <c r="H1847" s="313" t="s">
        <v>735</v>
      </c>
      <c r="I1847" s="313" t="s">
        <v>1187</v>
      </c>
      <c r="J1847" s="313" t="s">
        <v>2548</v>
      </c>
      <c r="K1847" s="313" t="s">
        <v>661</v>
      </c>
      <c r="M1847" s="325">
        <v>0</v>
      </c>
      <c r="N1847" s="320"/>
      <c r="O1847" s="320">
        <v>0</v>
      </c>
      <c r="P1847" s="320">
        <v>0</v>
      </c>
      <c r="Q1847" s="320">
        <v>0</v>
      </c>
      <c r="R1847" s="320">
        <v>0</v>
      </c>
      <c r="S1847" s="320">
        <v>0</v>
      </c>
      <c r="T1847" s="320">
        <v>0</v>
      </c>
      <c r="U1847" s="320">
        <v>0</v>
      </c>
      <c r="V1847" s="320">
        <v>0</v>
      </c>
      <c r="W1847" s="320">
        <v>0</v>
      </c>
      <c r="X1847" s="320">
        <v>0</v>
      </c>
      <c r="Y1847" s="320">
        <v>0</v>
      </c>
      <c r="Z1847" s="320">
        <v>0</v>
      </c>
    </row>
    <row r="1848" spans="4:26" hidden="1" outlineLevel="1">
      <c r="D1848" s="313" t="s">
        <v>3630</v>
      </c>
      <c r="E1848" s="313" t="s">
        <v>68</v>
      </c>
      <c r="F1848" s="313" t="s">
        <v>734</v>
      </c>
      <c r="H1848" s="313" t="s">
        <v>735</v>
      </c>
      <c r="I1848" s="313" t="s">
        <v>1187</v>
      </c>
      <c r="J1848" s="313" t="s">
        <v>3631</v>
      </c>
      <c r="K1848" s="313" t="s">
        <v>166</v>
      </c>
      <c r="M1848" s="325">
        <v>0</v>
      </c>
      <c r="N1848" s="320"/>
      <c r="O1848" s="320">
        <v>0</v>
      </c>
      <c r="P1848" s="320">
        <v>0</v>
      </c>
      <c r="Q1848" s="320">
        <v>0</v>
      </c>
      <c r="R1848" s="320">
        <v>0</v>
      </c>
      <c r="S1848" s="320">
        <v>0</v>
      </c>
      <c r="T1848" s="320">
        <v>0</v>
      </c>
      <c r="U1848" s="320">
        <v>0</v>
      </c>
      <c r="V1848" s="320">
        <v>0</v>
      </c>
      <c r="W1848" s="320">
        <v>0</v>
      </c>
      <c r="X1848" s="320">
        <v>0</v>
      </c>
      <c r="Y1848" s="320">
        <v>0</v>
      </c>
      <c r="Z1848" s="320">
        <v>0</v>
      </c>
    </row>
    <row r="1849" spans="4:26" hidden="1" outlineLevel="1">
      <c r="D1849" s="313" t="s">
        <v>2549</v>
      </c>
      <c r="E1849" s="313" t="s">
        <v>68</v>
      </c>
      <c r="F1849" s="313" t="s">
        <v>734</v>
      </c>
      <c r="H1849" s="313" t="s">
        <v>735</v>
      </c>
      <c r="I1849" s="313" t="s">
        <v>1187</v>
      </c>
      <c r="J1849" s="313" t="s">
        <v>2550</v>
      </c>
      <c r="K1849" s="313" t="s">
        <v>664</v>
      </c>
      <c r="M1849" s="325">
        <v>0</v>
      </c>
      <c r="N1849" s="320"/>
      <c r="O1849" s="320">
        <v>0</v>
      </c>
      <c r="P1849" s="320">
        <v>0</v>
      </c>
      <c r="Q1849" s="320">
        <v>0</v>
      </c>
      <c r="R1849" s="320">
        <v>0</v>
      </c>
      <c r="S1849" s="320">
        <v>0</v>
      </c>
      <c r="T1849" s="320">
        <v>0</v>
      </c>
      <c r="U1849" s="320">
        <v>0</v>
      </c>
      <c r="V1849" s="320">
        <v>0</v>
      </c>
      <c r="W1849" s="320">
        <v>0</v>
      </c>
      <c r="X1849" s="320">
        <v>0</v>
      </c>
      <c r="Y1849" s="320">
        <v>0</v>
      </c>
      <c r="Z1849" s="320">
        <v>0</v>
      </c>
    </row>
    <row r="1850" spans="4:26" hidden="1" outlineLevel="1">
      <c r="D1850" s="313" t="s">
        <v>4151</v>
      </c>
      <c r="E1850" s="313" t="s">
        <v>68</v>
      </c>
      <c r="F1850" s="313" t="s">
        <v>734</v>
      </c>
      <c r="H1850" s="313" t="s">
        <v>735</v>
      </c>
      <c r="I1850" s="313" t="s">
        <v>1187</v>
      </c>
      <c r="J1850" s="313" t="s">
        <v>4152</v>
      </c>
      <c r="K1850" s="313" t="s">
        <v>745</v>
      </c>
      <c r="M1850" s="325">
        <v>370</v>
      </c>
      <c r="N1850" s="320"/>
      <c r="O1850" s="320"/>
      <c r="P1850" s="320"/>
      <c r="Q1850" s="320"/>
      <c r="R1850" s="320"/>
      <c r="S1850" s="320"/>
      <c r="T1850" s="320"/>
      <c r="U1850" s="320">
        <v>0</v>
      </c>
      <c r="V1850" s="320">
        <v>0</v>
      </c>
      <c r="W1850" s="320">
        <v>0</v>
      </c>
      <c r="X1850" s="320">
        <v>0</v>
      </c>
      <c r="Y1850" s="320">
        <v>370</v>
      </c>
      <c r="Z1850" s="320">
        <v>0</v>
      </c>
    </row>
    <row r="1851" spans="4:26" hidden="1" outlineLevel="1">
      <c r="D1851" s="313" t="s">
        <v>3632</v>
      </c>
      <c r="E1851" s="313" t="s">
        <v>68</v>
      </c>
      <c r="F1851" s="313" t="s">
        <v>734</v>
      </c>
      <c r="H1851" s="313" t="s">
        <v>735</v>
      </c>
      <c r="I1851" s="313" t="s">
        <v>1187</v>
      </c>
      <c r="J1851" s="313" t="s">
        <v>3633</v>
      </c>
      <c r="K1851" s="313" t="s">
        <v>166</v>
      </c>
      <c r="M1851" s="325">
        <v>0</v>
      </c>
      <c r="N1851" s="320"/>
      <c r="O1851" s="320">
        <v>0</v>
      </c>
      <c r="P1851" s="320">
        <v>0</v>
      </c>
      <c r="Q1851" s="320">
        <v>0</v>
      </c>
      <c r="R1851" s="320">
        <v>0</v>
      </c>
      <c r="S1851" s="320">
        <v>0</v>
      </c>
      <c r="T1851" s="320">
        <v>0</v>
      </c>
      <c r="U1851" s="320">
        <v>0</v>
      </c>
      <c r="V1851" s="320">
        <v>0</v>
      </c>
      <c r="W1851" s="320">
        <v>0</v>
      </c>
      <c r="X1851" s="320">
        <v>0</v>
      </c>
      <c r="Y1851" s="320">
        <v>0</v>
      </c>
      <c r="Z1851" s="320">
        <v>0</v>
      </c>
    </row>
    <row r="1852" spans="4:26" hidden="1" outlineLevel="1">
      <c r="D1852" s="313" t="s">
        <v>3013</v>
      </c>
      <c r="E1852" s="313" t="s">
        <v>68</v>
      </c>
      <c r="F1852" s="313" t="s">
        <v>734</v>
      </c>
      <c r="H1852" s="313" t="s">
        <v>735</v>
      </c>
      <c r="I1852" s="313" t="s">
        <v>1187</v>
      </c>
      <c r="J1852" s="313" t="s">
        <v>3014</v>
      </c>
      <c r="K1852" s="313" t="s">
        <v>710</v>
      </c>
      <c r="M1852" s="325">
        <v>0</v>
      </c>
      <c r="N1852" s="320"/>
      <c r="O1852" s="320">
        <v>0</v>
      </c>
      <c r="P1852" s="320">
        <v>0</v>
      </c>
      <c r="Q1852" s="320">
        <v>0</v>
      </c>
      <c r="R1852" s="320">
        <v>0</v>
      </c>
      <c r="S1852" s="320">
        <v>0</v>
      </c>
      <c r="T1852" s="320">
        <v>0</v>
      </c>
      <c r="U1852" s="320">
        <v>0</v>
      </c>
      <c r="V1852" s="320">
        <v>0</v>
      </c>
      <c r="W1852" s="320">
        <v>0</v>
      </c>
      <c r="X1852" s="320">
        <v>0</v>
      </c>
      <c r="Y1852" s="320">
        <v>0</v>
      </c>
      <c r="Z1852" s="320">
        <v>0</v>
      </c>
    </row>
    <row r="1853" spans="4:26" hidden="1" outlineLevel="1">
      <c r="D1853" s="313" t="s">
        <v>2551</v>
      </c>
      <c r="E1853" s="313" t="s">
        <v>68</v>
      </c>
      <c r="F1853" s="313" t="s">
        <v>734</v>
      </c>
      <c r="H1853" s="313" t="s">
        <v>735</v>
      </c>
      <c r="I1853" s="313" t="s">
        <v>1187</v>
      </c>
      <c r="J1853" s="313" t="s">
        <v>2552</v>
      </c>
      <c r="K1853" s="313" t="s">
        <v>172</v>
      </c>
      <c r="M1853" s="325">
        <v>0</v>
      </c>
      <c r="N1853" s="320"/>
      <c r="O1853" s="320">
        <v>0</v>
      </c>
      <c r="P1853" s="320">
        <v>0</v>
      </c>
      <c r="Q1853" s="320">
        <v>0</v>
      </c>
      <c r="R1853" s="320">
        <v>0</v>
      </c>
      <c r="S1853" s="320">
        <v>0</v>
      </c>
      <c r="T1853" s="320">
        <v>0</v>
      </c>
      <c r="U1853" s="320">
        <v>0</v>
      </c>
      <c r="V1853" s="320">
        <v>0</v>
      </c>
      <c r="W1853" s="320">
        <v>0</v>
      </c>
      <c r="X1853" s="320">
        <v>0</v>
      </c>
      <c r="Y1853" s="320">
        <v>0</v>
      </c>
      <c r="Z1853" s="320">
        <v>0</v>
      </c>
    </row>
    <row r="1854" spans="4:26" hidden="1" outlineLevel="1">
      <c r="D1854" s="313" t="s">
        <v>2553</v>
      </c>
      <c r="E1854" s="313" t="s">
        <v>68</v>
      </c>
      <c r="F1854" s="313" t="s">
        <v>734</v>
      </c>
      <c r="H1854" s="313" t="s">
        <v>735</v>
      </c>
      <c r="I1854" s="313" t="s">
        <v>1187</v>
      </c>
      <c r="J1854" s="313" t="s">
        <v>2554</v>
      </c>
      <c r="K1854" s="313" t="s">
        <v>167</v>
      </c>
      <c r="M1854" s="325">
        <v>0</v>
      </c>
      <c r="N1854" s="320"/>
      <c r="O1854" s="320">
        <v>0</v>
      </c>
      <c r="P1854" s="320">
        <v>0</v>
      </c>
      <c r="Q1854" s="320">
        <v>0</v>
      </c>
      <c r="R1854" s="320">
        <v>0</v>
      </c>
      <c r="S1854" s="320">
        <v>0</v>
      </c>
      <c r="T1854" s="320">
        <v>0</v>
      </c>
      <c r="U1854" s="320">
        <v>0</v>
      </c>
      <c r="V1854" s="320">
        <v>0</v>
      </c>
      <c r="W1854" s="320">
        <v>0</v>
      </c>
      <c r="X1854" s="320">
        <v>0</v>
      </c>
      <c r="Y1854" s="320">
        <v>0</v>
      </c>
      <c r="Z1854" s="320">
        <v>0</v>
      </c>
    </row>
    <row r="1855" spans="4:26" hidden="1" outlineLevel="1">
      <c r="D1855" s="313" t="s">
        <v>2555</v>
      </c>
      <c r="E1855" s="313" t="s">
        <v>84</v>
      </c>
      <c r="F1855" s="313" t="s">
        <v>734</v>
      </c>
      <c r="H1855" s="313" t="s">
        <v>735</v>
      </c>
      <c r="I1855" s="313" t="s">
        <v>1187</v>
      </c>
      <c r="J1855" s="313" t="s">
        <v>2556</v>
      </c>
      <c r="K1855" s="313" t="s">
        <v>0</v>
      </c>
      <c r="M1855" s="325">
        <v>0</v>
      </c>
      <c r="N1855" s="320"/>
      <c r="O1855" s="320">
        <v>0</v>
      </c>
      <c r="P1855" s="320">
        <v>0</v>
      </c>
      <c r="Q1855" s="320">
        <v>0</v>
      </c>
      <c r="R1855" s="320">
        <v>0</v>
      </c>
      <c r="S1855" s="320">
        <v>0</v>
      </c>
      <c r="T1855" s="320">
        <v>0</v>
      </c>
      <c r="U1855" s="320">
        <v>0</v>
      </c>
      <c r="V1855" s="320">
        <v>0</v>
      </c>
      <c r="W1855" s="320">
        <v>0</v>
      </c>
      <c r="X1855" s="320">
        <v>0</v>
      </c>
      <c r="Y1855" s="320">
        <v>0</v>
      </c>
      <c r="Z1855" s="320">
        <v>0</v>
      </c>
    </row>
    <row r="1856" spans="4:26" hidden="1" outlineLevel="1">
      <c r="D1856" s="313" t="s">
        <v>2558</v>
      </c>
      <c r="E1856" s="313" t="s">
        <v>68</v>
      </c>
      <c r="F1856" s="313" t="s">
        <v>734</v>
      </c>
      <c r="H1856" s="313" t="s">
        <v>735</v>
      </c>
      <c r="I1856" s="313" t="s">
        <v>1187</v>
      </c>
      <c r="J1856" s="313" t="s">
        <v>2559</v>
      </c>
      <c r="K1856" s="313" t="s">
        <v>746</v>
      </c>
      <c r="M1856" s="325">
        <v>0</v>
      </c>
      <c r="N1856" s="320"/>
      <c r="O1856" s="320">
        <v>0</v>
      </c>
      <c r="P1856" s="320">
        <v>0</v>
      </c>
      <c r="Q1856" s="320">
        <v>0</v>
      </c>
      <c r="R1856" s="320">
        <v>0</v>
      </c>
      <c r="S1856" s="320">
        <v>0</v>
      </c>
      <c r="T1856" s="320">
        <v>0</v>
      </c>
      <c r="U1856" s="320">
        <v>0</v>
      </c>
      <c r="V1856" s="320">
        <v>0</v>
      </c>
      <c r="W1856" s="320">
        <v>0</v>
      </c>
      <c r="X1856" s="320">
        <v>0</v>
      </c>
      <c r="Y1856" s="320">
        <v>0</v>
      </c>
      <c r="Z1856" s="320">
        <v>0</v>
      </c>
    </row>
    <row r="1857" spans="4:26" hidden="1" outlineLevel="1">
      <c r="D1857" s="313" t="s">
        <v>2560</v>
      </c>
      <c r="E1857" s="313" t="s">
        <v>68</v>
      </c>
      <c r="F1857" s="313" t="s">
        <v>734</v>
      </c>
      <c r="H1857" s="313" t="s">
        <v>735</v>
      </c>
      <c r="I1857" s="313" t="s">
        <v>1187</v>
      </c>
      <c r="J1857" s="313" t="s">
        <v>2561</v>
      </c>
      <c r="K1857" s="313" t="s">
        <v>167</v>
      </c>
      <c r="M1857" s="325">
        <v>0</v>
      </c>
      <c r="N1857" s="320"/>
      <c r="O1857" s="320">
        <v>0</v>
      </c>
      <c r="P1857" s="320">
        <v>0</v>
      </c>
      <c r="Q1857" s="320">
        <v>0</v>
      </c>
      <c r="R1857" s="320">
        <v>0</v>
      </c>
      <c r="S1857" s="320">
        <v>0</v>
      </c>
      <c r="T1857" s="320">
        <v>0</v>
      </c>
      <c r="U1857" s="320">
        <v>0</v>
      </c>
      <c r="V1857" s="320">
        <v>0</v>
      </c>
      <c r="W1857" s="320">
        <v>0</v>
      </c>
      <c r="X1857" s="320">
        <v>0</v>
      </c>
      <c r="Y1857" s="320">
        <v>0</v>
      </c>
      <c r="Z1857" s="320">
        <v>0</v>
      </c>
    </row>
    <row r="1858" spans="4:26" hidden="1" outlineLevel="1">
      <c r="D1858" s="313" t="s">
        <v>3634</v>
      </c>
      <c r="E1858" s="313" t="s">
        <v>68</v>
      </c>
      <c r="F1858" s="313" t="s">
        <v>734</v>
      </c>
      <c r="H1858" s="313" t="s">
        <v>735</v>
      </c>
      <c r="I1858" s="313" t="s">
        <v>1187</v>
      </c>
      <c r="J1858" s="313" t="s">
        <v>3635</v>
      </c>
      <c r="K1858" s="313" t="s">
        <v>166</v>
      </c>
      <c r="M1858" s="325">
        <v>0</v>
      </c>
      <c r="N1858" s="320"/>
      <c r="O1858" s="320">
        <v>0</v>
      </c>
      <c r="P1858" s="320">
        <v>0</v>
      </c>
      <c r="Q1858" s="320">
        <v>0</v>
      </c>
      <c r="R1858" s="320">
        <v>0</v>
      </c>
      <c r="S1858" s="320">
        <v>0</v>
      </c>
      <c r="T1858" s="320">
        <v>0</v>
      </c>
      <c r="U1858" s="320">
        <v>0</v>
      </c>
      <c r="V1858" s="320">
        <v>0</v>
      </c>
      <c r="W1858" s="320">
        <v>0</v>
      </c>
      <c r="X1858" s="320">
        <v>0</v>
      </c>
      <c r="Y1858" s="320">
        <v>0</v>
      </c>
      <c r="Z1858" s="320">
        <v>0</v>
      </c>
    </row>
    <row r="1859" spans="4:26" hidden="1" outlineLevel="1">
      <c r="D1859" s="313" t="s">
        <v>3636</v>
      </c>
      <c r="E1859" s="313" t="s">
        <v>68</v>
      </c>
      <c r="F1859" s="313" t="s">
        <v>734</v>
      </c>
      <c r="H1859" s="313" t="s">
        <v>735</v>
      </c>
      <c r="I1859" s="313" t="s">
        <v>1187</v>
      </c>
      <c r="J1859" s="313" t="s">
        <v>3637</v>
      </c>
      <c r="K1859" s="313" t="s">
        <v>166</v>
      </c>
      <c r="M1859" s="325">
        <v>0</v>
      </c>
      <c r="N1859" s="320"/>
      <c r="O1859" s="320">
        <v>0</v>
      </c>
      <c r="P1859" s="320">
        <v>0</v>
      </c>
      <c r="Q1859" s="320">
        <v>0</v>
      </c>
      <c r="R1859" s="320">
        <v>0</v>
      </c>
      <c r="S1859" s="320">
        <v>0</v>
      </c>
      <c r="T1859" s="320">
        <v>0</v>
      </c>
      <c r="U1859" s="320">
        <v>0</v>
      </c>
      <c r="V1859" s="320">
        <v>0</v>
      </c>
      <c r="W1859" s="320">
        <v>0</v>
      </c>
      <c r="X1859" s="320">
        <v>0</v>
      </c>
      <c r="Y1859" s="320">
        <v>0</v>
      </c>
      <c r="Z1859" s="320">
        <v>0</v>
      </c>
    </row>
    <row r="1860" spans="4:26" hidden="1" outlineLevel="1">
      <c r="D1860" s="313" t="s">
        <v>3638</v>
      </c>
      <c r="E1860" s="313" t="s">
        <v>68</v>
      </c>
      <c r="F1860" s="313" t="s">
        <v>734</v>
      </c>
      <c r="H1860" s="313" t="s">
        <v>735</v>
      </c>
      <c r="I1860" s="313" t="s">
        <v>1187</v>
      </c>
      <c r="J1860" s="313" t="s">
        <v>3639</v>
      </c>
      <c r="K1860" s="313" t="s">
        <v>166</v>
      </c>
      <c r="M1860" s="325">
        <v>0</v>
      </c>
      <c r="N1860" s="320"/>
      <c r="O1860" s="320">
        <v>0</v>
      </c>
      <c r="P1860" s="320">
        <v>0</v>
      </c>
      <c r="Q1860" s="320">
        <v>0</v>
      </c>
      <c r="R1860" s="320">
        <v>0</v>
      </c>
      <c r="S1860" s="320">
        <v>0</v>
      </c>
      <c r="T1860" s="320">
        <v>0</v>
      </c>
      <c r="U1860" s="320">
        <v>0</v>
      </c>
      <c r="V1860" s="320">
        <v>0</v>
      </c>
      <c r="W1860" s="320">
        <v>0</v>
      </c>
      <c r="X1860" s="320">
        <v>0</v>
      </c>
      <c r="Y1860" s="320">
        <v>0</v>
      </c>
      <c r="Z1860" s="320">
        <v>0</v>
      </c>
    </row>
    <row r="1861" spans="4:26" hidden="1" outlineLevel="1">
      <c r="D1861" s="313" t="s">
        <v>2562</v>
      </c>
      <c r="E1861" s="313" t="s">
        <v>68</v>
      </c>
      <c r="F1861" s="313" t="s">
        <v>734</v>
      </c>
      <c r="H1861" s="313" t="s">
        <v>735</v>
      </c>
      <c r="I1861" s="313" t="s">
        <v>1187</v>
      </c>
      <c r="J1861" s="313" t="s">
        <v>2563</v>
      </c>
      <c r="K1861" s="313" t="s">
        <v>746</v>
      </c>
      <c r="M1861" s="325">
        <v>0</v>
      </c>
      <c r="N1861" s="320"/>
      <c r="O1861" s="320">
        <v>0</v>
      </c>
      <c r="P1861" s="320">
        <v>0</v>
      </c>
      <c r="Q1861" s="320">
        <v>0</v>
      </c>
      <c r="R1861" s="320">
        <v>0</v>
      </c>
      <c r="S1861" s="320">
        <v>0</v>
      </c>
      <c r="T1861" s="320">
        <v>0</v>
      </c>
      <c r="U1861" s="320">
        <v>0</v>
      </c>
      <c r="V1861" s="320">
        <v>0</v>
      </c>
      <c r="W1861" s="320">
        <v>0</v>
      </c>
      <c r="X1861" s="320">
        <v>0</v>
      </c>
      <c r="Y1861" s="320">
        <v>0</v>
      </c>
      <c r="Z1861" s="320">
        <v>0</v>
      </c>
    </row>
    <row r="1862" spans="4:26" hidden="1" outlineLevel="1">
      <c r="D1862" s="313" t="s">
        <v>2564</v>
      </c>
      <c r="E1862" s="313" t="s">
        <v>68</v>
      </c>
      <c r="F1862" s="313" t="s">
        <v>734</v>
      </c>
      <c r="H1862" s="313" t="s">
        <v>735</v>
      </c>
      <c r="I1862" s="313" t="s">
        <v>1187</v>
      </c>
      <c r="J1862" s="313" t="s">
        <v>2565</v>
      </c>
      <c r="K1862" s="313" t="s">
        <v>661</v>
      </c>
      <c r="M1862" s="325">
        <v>0</v>
      </c>
      <c r="N1862" s="320"/>
      <c r="O1862" s="320">
        <v>0</v>
      </c>
      <c r="P1862" s="320">
        <v>0</v>
      </c>
      <c r="Q1862" s="320">
        <v>0</v>
      </c>
      <c r="R1862" s="320">
        <v>0</v>
      </c>
      <c r="S1862" s="320">
        <v>0</v>
      </c>
      <c r="T1862" s="320">
        <v>0</v>
      </c>
      <c r="U1862" s="320">
        <v>0</v>
      </c>
      <c r="V1862" s="320">
        <v>0</v>
      </c>
      <c r="W1862" s="320">
        <v>0</v>
      </c>
      <c r="X1862" s="320">
        <v>0</v>
      </c>
      <c r="Y1862" s="320">
        <v>0</v>
      </c>
      <c r="Z1862" s="320">
        <v>0</v>
      </c>
    </row>
    <row r="1863" spans="4:26" hidden="1" outlineLevel="1">
      <c r="D1863" s="313" t="s">
        <v>2566</v>
      </c>
      <c r="E1863" s="313" t="s">
        <v>68</v>
      </c>
      <c r="F1863" s="313" t="s">
        <v>734</v>
      </c>
      <c r="H1863" s="313" t="s">
        <v>735</v>
      </c>
      <c r="I1863" s="313" t="s">
        <v>1187</v>
      </c>
      <c r="J1863" s="313" t="s">
        <v>2567</v>
      </c>
      <c r="K1863" s="313" t="s">
        <v>661</v>
      </c>
      <c r="M1863" s="325">
        <v>0</v>
      </c>
      <c r="N1863" s="320"/>
      <c r="O1863" s="320">
        <v>0</v>
      </c>
      <c r="P1863" s="320">
        <v>0</v>
      </c>
      <c r="Q1863" s="320">
        <v>0</v>
      </c>
      <c r="R1863" s="320">
        <v>0</v>
      </c>
      <c r="S1863" s="320">
        <v>0</v>
      </c>
      <c r="T1863" s="320">
        <v>0</v>
      </c>
      <c r="U1863" s="320">
        <v>0</v>
      </c>
      <c r="V1863" s="320">
        <v>0</v>
      </c>
      <c r="W1863" s="320">
        <v>0</v>
      </c>
      <c r="X1863" s="320">
        <v>0</v>
      </c>
      <c r="Y1863" s="320">
        <v>0</v>
      </c>
      <c r="Z1863" s="320">
        <v>0</v>
      </c>
    </row>
    <row r="1864" spans="4:26" hidden="1" outlineLevel="1">
      <c r="D1864" s="313" t="s">
        <v>3640</v>
      </c>
      <c r="E1864" s="313" t="s">
        <v>68</v>
      </c>
      <c r="F1864" s="313" t="s">
        <v>734</v>
      </c>
      <c r="H1864" s="313" t="s">
        <v>735</v>
      </c>
      <c r="I1864" s="313" t="s">
        <v>1187</v>
      </c>
      <c r="J1864" s="313" t="s">
        <v>3641</v>
      </c>
      <c r="K1864" s="313" t="s">
        <v>166</v>
      </c>
      <c r="M1864" s="325">
        <v>0</v>
      </c>
      <c r="N1864" s="320"/>
      <c r="O1864" s="320">
        <v>0</v>
      </c>
      <c r="P1864" s="320">
        <v>0</v>
      </c>
      <c r="Q1864" s="320">
        <v>0</v>
      </c>
      <c r="R1864" s="320">
        <v>0</v>
      </c>
      <c r="S1864" s="320">
        <v>0</v>
      </c>
      <c r="T1864" s="320">
        <v>0</v>
      </c>
      <c r="U1864" s="320">
        <v>0</v>
      </c>
      <c r="V1864" s="320">
        <v>0</v>
      </c>
      <c r="W1864" s="320">
        <v>0</v>
      </c>
      <c r="X1864" s="320">
        <v>0</v>
      </c>
      <c r="Y1864" s="320">
        <v>0</v>
      </c>
      <c r="Z1864" s="320">
        <v>0</v>
      </c>
    </row>
    <row r="1865" spans="4:26" hidden="1" outlineLevel="1">
      <c r="D1865" s="313" t="s">
        <v>2568</v>
      </c>
      <c r="E1865" s="313" t="s">
        <v>69</v>
      </c>
      <c r="F1865" s="313" t="s">
        <v>734</v>
      </c>
      <c r="H1865" s="313" t="s">
        <v>735</v>
      </c>
      <c r="I1865" s="313" t="s">
        <v>1187</v>
      </c>
      <c r="J1865" s="313" t="s">
        <v>2569</v>
      </c>
      <c r="K1865" s="313" t="s">
        <v>170</v>
      </c>
      <c r="M1865" s="325">
        <v>0</v>
      </c>
      <c r="N1865" s="320"/>
      <c r="O1865" s="320">
        <v>0</v>
      </c>
      <c r="P1865" s="320">
        <v>0</v>
      </c>
      <c r="Q1865" s="320">
        <v>0</v>
      </c>
      <c r="R1865" s="320">
        <v>0</v>
      </c>
      <c r="S1865" s="320">
        <v>0</v>
      </c>
      <c r="T1865" s="320">
        <v>0</v>
      </c>
      <c r="U1865" s="320">
        <v>0</v>
      </c>
      <c r="V1865" s="320">
        <v>0</v>
      </c>
      <c r="W1865" s="320">
        <v>0</v>
      </c>
      <c r="X1865" s="320">
        <v>0</v>
      </c>
      <c r="Y1865" s="320">
        <v>0</v>
      </c>
      <c r="Z1865" s="320">
        <v>0</v>
      </c>
    </row>
    <row r="1866" spans="4:26" hidden="1" outlineLevel="1">
      <c r="D1866" s="313" t="s">
        <v>2570</v>
      </c>
      <c r="E1866" s="313" t="s">
        <v>68</v>
      </c>
      <c r="F1866" s="313" t="s">
        <v>734</v>
      </c>
      <c r="H1866" s="313" t="s">
        <v>735</v>
      </c>
      <c r="I1866" s="313" t="s">
        <v>1187</v>
      </c>
      <c r="J1866" s="313" t="s">
        <v>2571</v>
      </c>
      <c r="K1866" s="313" t="s">
        <v>167</v>
      </c>
      <c r="M1866" s="325">
        <v>0</v>
      </c>
      <c r="N1866" s="320"/>
      <c r="O1866" s="320">
        <v>0</v>
      </c>
      <c r="P1866" s="320">
        <v>0</v>
      </c>
      <c r="Q1866" s="320">
        <v>0</v>
      </c>
      <c r="R1866" s="320">
        <v>0</v>
      </c>
      <c r="S1866" s="320">
        <v>0</v>
      </c>
      <c r="T1866" s="320">
        <v>0</v>
      </c>
      <c r="U1866" s="320">
        <v>0</v>
      </c>
      <c r="V1866" s="320">
        <v>0</v>
      </c>
      <c r="W1866" s="320">
        <v>0</v>
      </c>
      <c r="X1866" s="320">
        <v>0</v>
      </c>
      <c r="Y1866" s="320">
        <v>0</v>
      </c>
      <c r="Z1866" s="320">
        <v>0</v>
      </c>
    </row>
    <row r="1867" spans="4:26" hidden="1" outlineLevel="1">
      <c r="D1867" s="313" t="s">
        <v>2572</v>
      </c>
      <c r="E1867" s="313" t="s">
        <v>68</v>
      </c>
      <c r="F1867" s="313" t="s">
        <v>734</v>
      </c>
      <c r="H1867" s="313" t="s">
        <v>735</v>
      </c>
      <c r="I1867" s="313" t="s">
        <v>1187</v>
      </c>
      <c r="J1867" s="313" t="s">
        <v>2573</v>
      </c>
      <c r="K1867" s="313" t="s">
        <v>172</v>
      </c>
      <c r="M1867" s="325">
        <v>0</v>
      </c>
      <c r="N1867" s="320"/>
      <c r="O1867" s="320">
        <v>0</v>
      </c>
      <c r="P1867" s="320">
        <v>0</v>
      </c>
      <c r="Q1867" s="320">
        <v>0</v>
      </c>
      <c r="R1867" s="320">
        <v>0</v>
      </c>
      <c r="S1867" s="320">
        <v>0</v>
      </c>
      <c r="T1867" s="320">
        <v>0</v>
      </c>
      <c r="U1867" s="320">
        <v>0</v>
      </c>
      <c r="V1867" s="320">
        <v>0</v>
      </c>
      <c r="W1867" s="320">
        <v>0</v>
      </c>
      <c r="X1867" s="320">
        <v>0</v>
      </c>
      <c r="Y1867" s="320">
        <v>0</v>
      </c>
      <c r="Z1867" s="320">
        <v>0</v>
      </c>
    </row>
    <row r="1868" spans="4:26" hidden="1" outlineLevel="1">
      <c r="D1868" s="313" t="s">
        <v>3015</v>
      </c>
      <c r="E1868" s="313" t="s">
        <v>68</v>
      </c>
      <c r="F1868" s="313" t="s">
        <v>734</v>
      </c>
      <c r="H1868" s="313" t="s">
        <v>735</v>
      </c>
      <c r="I1868" s="313" t="s">
        <v>1187</v>
      </c>
      <c r="J1868" s="313" t="s">
        <v>3016</v>
      </c>
      <c r="K1868" s="313" t="s">
        <v>1165</v>
      </c>
      <c r="M1868" s="325">
        <v>30</v>
      </c>
      <c r="N1868" s="320"/>
      <c r="O1868" s="320">
        <v>30</v>
      </c>
      <c r="P1868" s="320">
        <v>0</v>
      </c>
      <c r="Q1868" s="320">
        <v>0</v>
      </c>
      <c r="R1868" s="320">
        <v>0</v>
      </c>
      <c r="S1868" s="320">
        <v>0</v>
      </c>
      <c r="T1868" s="320">
        <v>0</v>
      </c>
      <c r="U1868" s="320">
        <v>0</v>
      </c>
      <c r="V1868" s="320">
        <v>0</v>
      </c>
      <c r="W1868" s="320">
        <v>0</v>
      </c>
      <c r="X1868" s="320">
        <v>0</v>
      </c>
      <c r="Y1868" s="320">
        <v>0</v>
      </c>
      <c r="Z1868" s="320">
        <v>0</v>
      </c>
    </row>
    <row r="1869" spans="4:26" hidden="1" outlineLevel="1">
      <c r="D1869" s="313" t="s">
        <v>4153</v>
      </c>
      <c r="E1869" s="313" t="s">
        <v>67</v>
      </c>
      <c r="F1869" s="313" t="s">
        <v>734</v>
      </c>
      <c r="H1869" s="313" t="s">
        <v>735</v>
      </c>
      <c r="I1869" s="313" t="s">
        <v>1187</v>
      </c>
      <c r="J1869" s="313" t="s">
        <v>4154</v>
      </c>
      <c r="K1869" s="313" t="s">
        <v>171</v>
      </c>
      <c r="M1869" s="325">
        <v>0</v>
      </c>
      <c r="N1869" s="320"/>
      <c r="O1869" s="320"/>
      <c r="P1869" s="320"/>
      <c r="Q1869" s="320"/>
      <c r="R1869" s="320"/>
      <c r="S1869" s="320"/>
      <c r="T1869" s="320"/>
      <c r="U1869" s="320">
        <v>0</v>
      </c>
      <c r="V1869" s="320">
        <v>0</v>
      </c>
      <c r="W1869" s="320">
        <v>0</v>
      </c>
      <c r="X1869" s="320">
        <v>0</v>
      </c>
      <c r="Y1869" s="320">
        <v>0</v>
      </c>
      <c r="Z1869" s="320">
        <v>0</v>
      </c>
    </row>
    <row r="1870" spans="4:26" hidden="1" outlineLevel="1">
      <c r="D1870" s="313" t="s">
        <v>3642</v>
      </c>
      <c r="E1870" s="313" t="s">
        <v>68</v>
      </c>
      <c r="F1870" s="313" t="s">
        <v>734</v>
      </c>
      <c r="H1870" s="313" t="s">
        <v>735</v>
      </c>
      <c r="I1870" s="313" t="s">
        <v>1187</v>
      </c>
      <c r="J1870" s="313" t="s">
        <v>3643</v>
      </c>
      <c r="K1870" s="313" t="s">
        <v>166</v>
      </c>
      <c r="M1870" s="325">
        <v>0</v>
      </c>
      <c r="N1870" s="320"/>
      <c r="O1870" s="320">
        <v>0</v>
      </c>
      <c r="P1870" s="320">
        <v>0</v>
      </c>
      <c r="Q1870" s="320">
        <v>0</v>
      </c>
      <c r="R1870" s="320">
        <v>0</v>
      </c>
      <c r="S1870" s="320">
        <v>0</v>
      </c>
      <c r="T1870" s="320">
        <v>0</v>
      </c>
      <c r="U1870" s="320">
        <v>0</v>
      </c>
      <c r="V1870" s="320">
        <v>0</v>
      </c>
      <c r="W1870" s="320">
        <v>0</v>
      </c>
      <c r="X1870" s="320">
        <v>0</v>
      </c>
      <c r="Y1870" s="320">
        <v>0</v>
      </c>
      <c r="Z1870" s="320">
        <v>0</v>
      </c>
    </row>
    <row r="1871" spans="4:26" hidden="1" outlineLevel="1">
      <c r="D1871" s="313" t="s">
        <v>3644</v>
      </c>
      <c r="E1871" s="313" t="s">
        <v>68</v>
      </c>
      <c r="F1871" s="313" t="s">
        <v>734</v>
      </c>
      <c r="H1871" s="313" t="s">
        <v>735</v>
      </c>
      <c r="I1871" s="313" t="s">
        <v>1187</v>
      </c>
      <c r="J1871" s="313" t="s">
        <v>3645</v>
      </c>
      <c r="K1871" s="313" t="s">
        <v>166</v>
      </c>
      <c r="M1871" s="325">
        <v>0</v>
      </c>
      <c r="N1871" s="320"/>
      <c r="O1871" s="320">
        <v>0</v>
      </c>
      <c r="P1871" s="320">
        <v>0</v>
      </c>
      <c r="Q1871" s="320">
        <v>0</v>
      </c>
      <c r="R1871" s="320">
        <v>0</v>
      </c>
      <c r="S1871" s="320">
        <v>0</v>
      </c>
      <c r="T1871" s="320">
        <v>0</v>
      </c>
      <c r="U1871" s="320">
        <v>0</v>
      </c>
      <c r="V1871" s="320">
        <v>0</v>
      </c>
      <c r="W1871" s="320">
        <v>0</v>
      </c>
      <c r="X1871" s="320">
        <v>0</v>
      </c>
      <c r="Y1871" s="320">
        <v>0</v>
      </c>
      <c r="Z1871" s="320">
        <v>0</v>
      </c>
    </row>
    <row r="1872" spans="4:26" hidden="1" outlineLevel="1">
      <c r="D1872" s="313" t="s">
        <v>2575</v>
      </c>
      <c r="E1872" s="313" t="s">
        <v>68</v>
      </c>
      <c r="F1872" s="313" t="s">
        <v>734</v>
      </c>
      <c r="H1872" s="313" t="s">
        <v>735</v>
      </c>
      <c r="I1872" s="313" t="s">
        <v>1187</v>
      </c>
      <c r="J1872" s="313" t="s">
        <v>2576</v>
      </c>
      <c r="K1872" s="313" t="s">
        <v>661</v>
      </c>
      <c r="M1872" s="325">
        <v>0</v>
      </c>
      <c r="N1872" s="320"/>
      <c r="O1872" s="320">
        <v>0</v>
      </c>
      <c r="P1872" s="320">
        <v>0</v>
      </c>
      <c r="Q1872" s="320">
        <v>0</v>
      </c>
      <c r="R1872" s="320">
        <v>0</v>
      </c>
      <c r="S1872" s="320">
        <v>0</v>
      </c>
      <c r="T1872" s="320">
        <v>0</v>
      </c>
      <c r="U1872" s="320">
        <v>0</v>
      </c>
      <c r="V1872" s="320">
        <v>0</v>
      </c>
      <c r="W1872" s="320">
        <v>0</v>
      </c>
      <c r="X1872" s="320">
        <v>0</v>
      </c>
      <c r="Y1872" s="320">
        <v>0</v>
      </c>
      <c r="Z1872" s="320">
        <v>0</v>
      </c>
    </row>
    <row r="1873" spans="4:26" hidden="1" outlineLevel="1">
      <c r="D1873" s="313" t="s">
        <v>2577</v>
      </c>
      <c r="E1873" s="313" t="s">
        <v>68</v>
      </c>
      <c r="F1873" s="313" t="s">
        <v>734</v>
      </c>
      <c r="H1873" s="313" t="s">
        <v>735</v>
      </c>
      <c r="I1873" s="313" t="s">
        <v>1187</v>
      </c>
      <c r="J1873" s="313" t="s">
        <v>2578</v>
      </c>
      <c r="K1873" s="313" t="s">
        <v>664</v>
      </c>
      <c r="M1873" s="325">
        <v>0</v>
      </c>
      <c r="N1873" s="320"/>
      <c r="O1873" s="320">
        <v>0</v>
      </c>
      <c r="P1873" s="320">
        <v>0</v>
      </c>
      <c r="Q1873" s="320">
        <v>0</v>
      </c>
      <c r="R1873" s="320">
        <v>0</v>
      </c>
      <c r="S1873" s="320">
        <v>0</v>
      </c>
      <c r="T1873" s="320">
        <v>0</v>
      </c>
      <c r="U1873" s="320">
        <v>0</v>
      </c>
      <c r="V1873" s="320">
        <v>0</v>
      </c>
      <c r="W1873" s="320">
        <v>0</v>
      </c>
      <c r="X1873" s="320">
        <v>0</v>
      </c>
      <c r="Y1873" s="320">
        <v>0</v>
      </c>
      <c r="Z1873" s="320">
        <v>0</v>
      </c>
    </row>
    <row r="1874" spans="4:26" hidden="1" outlineLevel="1">
      <c r="D1874" s="313" t="s">
        <v>3646</v>
      </c>
      <c r="E1874" s="313" t="s">
        <v>68</v>
      </c>
      <c r="F1874" s="313" t="s">
        <v>734</v>
      </c>
      <c r="H1874" s="313" t="s">
        <v>735</v>
      </c>
      <c r="I1874" s="313" t="s">
        <v>1187</v>
      </c>
      <c r="J1874" s="313" t="s">
        <v>3647</v>
      </c>
      <c r="K1874" s="313" t="s">
        <v>166</v>
      </c>
      <c r="M1874" s="325">
        <v>0</v>
      </c>
      <c r="N1874" s="320"/>
      <c r="O1874" s="320">
        <v>0</v>
      </c>
      <c r="P1874" s="320">
        <v>0</v>
      </c>
      <c r="Q1874" s="320">
        <v>0</v>
      </c>
      <c r="R1874" s="320">
        <v>0</v>
      </c>
      <c r="S1874" s="320">
        <v>0</v>
      </c>
      <c r="T1874" s="320">
        <v>0</v>
      </c>
      <c r="U1874" s="320">
        <v>0</v>
      </c>
      <c r="V1874" s="320">
        <v>0</v>
      </c>
      <c r="W1874" s="320">
        <v>0</v>
      </c>
      <c r="X1874" s="320">
        <v>0</v>
      </c>
      <c r="Y1874" s="320">
        <v>0</v>
      </c>
      <c r="Z1874" s="320">
        <v>0</v>
      </c>
    </row>
    <row r="1875" spans="4:26" hidden="1" outlineLevel="1">
      <c r="D1875" s="313" t="s">
        <v>3017</v>
      </c>
      <c r="E1875" s="313" t="s">
        <v>68</v>
      </c>
      <c r="F1875" s="313" t="s">
        <v>734</v>
      </c>
      <c r="H1875" s="313" t="s">
        <v>735</v>
      </c>
      <c r="I1875" s="313" t="s">
        <v>1187</v>
      </c>
      <c r="J1875" s="313" t="s">
        <v>2579</v>
      </c>
      <c r="K1875" s="313" t="s">
        <v>661</v>
      </c>
      <c r="M1875" s="325">
        <v>0</v>
      </c>
      <c r="N1875" s="320"/>
      <c r="O1875" s="320">
        <v>0</v>
      </c>
      <c r="P1875" s="320">
        <v>0</v>
      </c>
      <c r="Q1875" s="320">
        <v>0</v>
      </c>
      <c r="R1875" s="320">
        <v>0</v>
      </c>
      <c r="S1875" s="320">
        <v>0</v>
      </c>
      <c r="T1875" s="320">
        <v>0</v>
      </c>
      <c r="U1875" s="320">
        <v>0</v>
      </c>
      <c r="V1875" s="320">
        <v>0</v>
      </c>
      <c r="W1875" s="320">
        <v>0</v>
      </c>
      <c r="X1875" s="320">
        <v>0</v>
      </c>
      <c r="Y1875" s="320">
        <v>0</v>
      </c>
      <c r="Z1875" s="320">
        <v>0</v>
      </c>
    </row>
    <row r="1876" spans="4:26" hidden="1" outlineLevel="1">
      <c r="D1876" s="313" t="s">
        <v>2580</v>
      </c>
      <c r="E1876" s="313" t="s">
        <v>68</v>
      </c>
      <c r="F1876" s="313" t="s">
        <v>734</v>
      </c>
      <c r="H1876" s="313" t="s">
        <v>735</v>
      </c>
      <c r="I1876" s="313" t="s">
        <v>1187</v>
      </c>
      <c r="J1876" s="313" t="s">
        <v>3018</v>
      </c>
      <c r="K1876" s="313" t="s">
        <v>664</v>
      </c>
      <c r="M1876" s="325">
        <v>0</v>
      </c>
      <c r="N1876" s="320"/>
      <c r="O1876" s="320">
        <v>0</v>
      </c>
      <c r="P1876" s="320">
        <v>0</v>
      </c>
      <c r="Q1876" s="320">
        <v>0</v>
      </c>
      <c r="R1876" s="320">
        <v>0</v>
      </c>
      <c r="S1876" s="320">
        <v>0</v>
      </c>
      <c r="T1876" s="320">
        <v>0</v>
      </c>
      <c r="U1876" s="320">
        <v>0</v>
      </c>
      <c r="V1876" s="320">
        <v>0</v>
      </c>
      <c r="W1876" s="320">
        <v>0</v>
      </c>
      <c r="X1876" s="320">
        <v>0</v>
      </c>
      <c r="Y1876" s="320">
        <v>0</v>
      </c>
      <c r="Z1876" s="320">
        <v>0</v>
      </c>
    </row>
    <row r="1877" spans="4:26" hidden="1" outlineLevel="1">
      <c r="D1877" s="313" t="s">
        <v>2580</v>
      </c>
      <c r="E1877" s="313" t="s">
        <v>68</v>
      </c>
      <c r="F1877" s="313" t="s">
        <v>734</v>
      </c>
      <c r="H1877" s="313" t="s">
        <v>735</v>
      </c>
      <c r="I1877" s="313" t="s">
        <v>1187</v>
      </c>
      <c r="J1877" s="313" t="s">
        <v>3648</v>
      </c>
      <c r="K1877" s="313" t="s">
        <v>664</v>
      </c>
      <c r="M1877" s="325">
        <v>0</v>
      </c>
      <c r="N1877" s="320"/>
      <c r="O1877" s="320">
        <v>0</v>
      </c>
      <c r="P1877" s="320">
        <v>0</v>
      </c>
      <c r="Q1877" s="320">
        <v>0</v>
      </c>
      <c r="R1877" s="320">
        <v>0</v>
      </c>
      <c r="S1877" s="320">
        <v>0</v>
      </c>
      <c r="T1877" s="320">
        <v>0</v>
      </c>
      <c r="U1877" s="320">
        <v>0</v>
      </c>
      <c r="V1877" s="320">
        <v>0</v>
      </c>
      <c r="W1877" s="320">
        <v>0</v>
      </c>
      <c r="X1877" s="320">
        <v>0</v>
      </c>
      <c r="Y1877" s="320">
        <v>0</v>
      </c>
      <c r="Z1877" s="320">
        <v>0</v>
      </c>
    </row>
    <row r="1878" spans="4:26" hidden="1" outlineLevel="1">
      <c r="D1878" s="313" t="s">
        <v>2580</v>
      </c>
      <c r="E1878" s="313" t="s">
        <v>68</v>
      </c>
      <c r="F1878" s="313" t="s">
        <v>734</v>
      </c>
      <c r="H1878" s="313" t="s">
        <v>735</v>
      </c>
      <c r="I1878" s="313" t="s">
        <v>1187</v>
      </c>
      <c r="J1878" s="313" t="s">
        <v>4155</v>
      </c>
      <c r="K1878" s="313" t="s">
        <v>664</v>
      </c>
      <c r="M1878" s="325">
        <v>0</v>
      </c>
      <c r="N1878" s="320"/>
      <c r="O1878" s="320"/>
      <c r="P1878" s="320"/>
      <c r="Q1878" s="320"/>
      <c r="R1878" s="320"/>
      <c r="S1878" s="320"/>
      <c r="T1878" s="320"/>
      <c r="U1878" s="320"/>
      <c r="V1878" s="320"/>
      <c r="W1878" s="320"/>
      <c r="X1878" s="320">
        <v>0</v>
      </c>
      <c r="Y1878" s="320">
        <v>0</v>
      </c>
      <c r="Z1878" s="320">
        <v>0</v>
      </c>
    </row>
    <row r="1879" spans="4:26" hidden="1" outlineLevel="1">
      <c r="D1879" s="313" t="s">
        <v>2580</v>
      </c>
      <c r="E1879" s="313" t="s">
        <v>68</v>
      </c>
      <c r="F1879" s="313" t="s">
        <v>734</v>
      </c>
      <c r="H1879" s="313" t="s">
        <v>735</v>
      </c>
      <c r="I1879" s="313" t="s">
        <v>1187</v>
      </c>
      <c r="J1879" s="313" t="s">
        <v>2581</v>
      </c>
      <c r="K1879" s="313" t="s">
        <v>664</v>
      </c>
      <c r="M1879" s="325">
        <v>0</v>
      </c>
      <c r="N1879" s="320"/>
      <c r="O1879" s="320">
        <v>0</v>
      </c>
      <c r="P1879" s="320">
        <v>0</v>
      </c>
      <c r="Q1879" s="320">
        <v>0</v>
      </c>
      <c r="R1879" s="320">
        <v>0</v>
      </c>
      <c r="S1879" s="320">
        <v>0</v>
      </c>
      <c r="T1879" s="320">
        <v>0</v>
      </c>
      <c r="U1879" s="320">
        <v>0</v>
      </c>
      <c r="V1879" s="320">
        <v>0</v>
      </c>
      <c r="W1879" s="320">
        <v>0</v>
      </c>
      <c r="X1879" s="320">
        <v>0</v>
      </c>
      <c r="Y1879" s="320">
        <v>0</v>
      </c>
      <c r="Z1879" s="320">
        <v>0</v>
      </c>
    </row>
    <row r="1880" spans="4:26" hidden="1" outlineLevel="1">
      <c r="D1880" s="313" t="s">
        <v>2582</v>
      </c>
      <c r="E1880" s="313" t="s">
        <v>68</v>
      </c>
      <c r="F1880" s="313" t="s">
        <v>734</v>
      </c>
      <c r="H1880" s="313" t="s">
        <v>735</v>
      </c>
      <c r="I1880" s="313" t="s">
        <v>1187</v>
      </c>
      <c r="J1880" s="313" t="s">
        <v>2583</v>
      </c>
      <c r="K1880" s="313" t="s">
        <v>167</v>
      </c>
      <c r="M1880" s="325">
        <v>0</v>
      </c>
      <c r="N1880" s="320"/>
      <c r="O1880" s="320">
        <v>0</v>
      </c>
      <c r="P1880" s="320">
        <v>0</v>
      </c>
      <c r="Q1880" s="320">
        <v>0</v>
      </c>
      <c r="R1880" s="320">
        <v>0</v>
      </c>
      <c r="S1880" s="320">
        <v>0</v>
      </c>
      <c r="T1880" s="320">
        <v>0</v>
      </c>
      <c r="U1880" s="320">
        <v>0</v>
      </c>
      <c r="V1880" s="320">
        <v>0</v>
      </c>
      <c r="W1880" s="320">
        <v>0</v>
      </c>
      <c r="X1880" s="320">
        <v>0</v>
      </c>
      <c r="Y1880" s="320">
        <v>0</v>
      </c>
      <c r="Z1880" s="320">
        <v>0</v>
      </c>
    </row>
    <row r="1881" spans="4:26" hidden="1" outlineLevel="1">
      <c r="D1881" s="313" t="s">
        <v>3649</v>
      </c>
      <c r="E1881" s="313" t="s">
        <v>68</v>
      </c>
      <c r="F1881" s="313" t="s">
        <v>734</v>
      </c>
      <c r="H1881" s="313" t="s">
        <v>735</v>
      </c>
      <c r="I1881" s="313" t="s">
        <v>1187</v>
      </c>
      <c r="J1881" s="313" t="s">
        <v>3650</v>
      </c>
      <c r="K1881" s="313" t="s">
        <v>166</v>
      </c>
      <c r="M1881" s="325">
        <v>0</v>
      </c>
      <c r="N1881" s="320"/>
      <c r="O1881" s="320">
        <v>0</v>
      </c>
      <c r="P1881" s="320">
        <v>0</v>
      </c>
      <c r="Q1881" s="320">
        <v>0</v>
      </c>
      <c r="R1881" s="320">
        <v>0</v>
      </c>
      <c r="S1881" s="320">
        <v>0</v>
      </c>
      <c r="T1881" s="320">
        <v>0</v>
      </c>
      <c r="U1881" s="320">
        <v>0</v>
      </c>
      <c r="V1881" s="320">
        <v>0</v>
      </c>
      <c r="W1881" s="320">
        <v>0</v>
      </c>
      <c r="X1881" s="320">
        <v>0</v>
      </c>
      <c r="Y1881" s="320">
        <v>0</v>
      </c>
      <c r="Z1881" s="320">
        <v>0</v>
      </c>
    </row>
    <row r="1882" spans="4:26" hidden="1" outlineLevel="1">
      <c r="D1882" s="313" t="s">
        <v>2584</v>
      </c>
      <c r="E1882" s="313" t="s">
        <v>68</v>
      </c>
      <c r="F1882" s="313" t="s">
        <v>734</v>
      </c>
      <c r="H1882" s="313" t="s">
        <v>735</v>
      </c>
      <c r="I1882" s="313" t="s">
        <v>1187</v>
      </c>
      <c r="J1882" s="313" t="s">
        <v>2585</v>
      </c>
      <c r="K1882" s="313" t="s">
        <v>745</v>
      </c>
      <c r="M1882" s="325">
        <v>0</v>
      </c>
      <c r="N1882" s="320"/>
      <c r="O1882" s="320">
        <v>0</v>
      </c>
      <c r="P1882" s="320">
        <v>0</v>
      </c>
      <c r="Q1882" s="320">
        <v>0</v>
      </c>
      <c r="R1882" s="320">
        <v>0</v>
      </c>
      <c r="S1882" s="320">
        <v>0</v>
      </c>
      <c r="T1882" s="320">
        <v>0</v>
      </c>
      <c r="U1882" s="320">
        <v>0</v>
      </c>
      <c r="V1882" s="320">
        <v>0</v>
      </c>
      <c r="W1882" s="320">
        <v>0</v>
      </c>
      <c r="X1882" s="320">
        <v>0</v>
      </c>
      <c r="Y1882" s="320">
        <v>0</v>
      </c>
      <c r="Z1882" s="320">
        <v>0</v>
      </c>
    </row>
    <row r="1883" spans="4:26" hidden="1" outlineLevel="1">
      <c r="D1883" s="313" t="s">
        <v>3019</v>
      </c>
      <c r="E1883" s="313" t="s">
        <v>68</v>
      </c>
      <c r="F1883" s="313" t="s">
        <v>734</v>
      </c>
      <c r="H1883" s="313" t="s">
        <v>735</v>
      </c>
      <c r="I1883" s="313" t="s">
        <v>1187</v>
      </c>
      <c r="J1883" s="313" t="s">
        <v>3020</v>
      </c>
      <c r="K1883" s="313" t="s">
        <v>745</v>
      </c>
      <c r="M1883" s="325">
        <v>0</v>
      </c>
      <c r="N1883" s="320"/>
      <c r="O1883" s="320">
        <v>0</v>
      </c>
      <c r="P1883" s="320">
        <v>0</v>
      </c>
      <c r="Q1883" s="320">
        <v>0</v>
      </c>
      <c r="R1883" s="320">
        <v>0</v>
      </c>
      <c r="S1883" s="320">
        <v>0</v>
      </c>
      <c r="T1883" s="320">
        <v>0</v>
      </c>
      <c r="U1883" s="320">
        <v>0</v>
      </c>
      <c r="V1883" s="320">
        <v>0</v>
      </c>
      <c r="W1883" s="320">
        <v>0</v>
      </c>
      <c r="X1883" s="320">
        <v>0</v>
      </c>
      <c r="Y1883" s="320">
        <v>0</v>
      </c>
      <c r="Z1883" s="320">
        <v>0</v>
      </c>
    </row>
    <row r="1884" spans="4:26" hidden="1" outlineLevel="1">
      <c r="D1884" s="313" t="s">
        <v>3651</v>
      </c>
      <c r="E1884" s="313" t="s">
        <v>68</v>
      </c>
      <c r="F1884" s="313" t="s">
        <v>734</v>
      </c>
      <c r="H1884" s="313" t="s">
        <v>735</v>
      </c>
      <c r="I1884" s="313" t="s">
        <v>1187</v>
      </c>
      <c r="J1884" s="313" t="s">
        <v>3652</v>
      </c>
      <c r="K1884" s="313" t="s">
        <v>166</v>
      </c>
      <c r="M1884" s="325">
        <v>0</v>
      </c>
      <c r="N1884" s="320"/>
      <c r="O1884" s="320">
        <v>0</v>
      </c>
      <c r="P1884" s="320">
        <v>0</v>
      </c>
      <c r="Q1884" s="320">
        <v>0</v>
      </c>
      <c r="R1884" s="320">
        <v>0</v>
      </c>
      <c r="S1884" s="320">
        <v>0</v>
      </c>
      <c r="T1884" s="320">
        <v>0</v>
      </c>
      <c r="U1884" s="320">
        <v>0</v>
      </c>
      <c r="V1884" s="320">
        <v>0</v>
      </c>
      <c r="W1884" s="320">
        <v>0</v>
      </c>
      <c r="X1884" s="320">
        <v>0</v>
      </c>
      <c r="Y1884" s="320">
        <v>0</v>
      </c>
      <c r="Z1884" s="320">
        <v>0</v>
      </c>
    </row>
    <row r="1885" spans="4:26" hidden="1" outlineLevel="1">
      <c r="D1885" s="313" t="s">
        <v>3653</v>
      </c>
      <c r="E1885" s="313" t="s">
        <v>68</v>
      </c>
      <c r="F1885" s="313" t="s">
        <v>734</v>
      </c>
      <c r="H1885" s="313" t="s">
        <v>735</v>
      </c>
      <c r="I1885" s="313" t="s">
        <v>1187</v>
      </c>
      <c r="J1885" s="313" t="s">
        <v>3654</v>
      </c>
      <c r="K1885" s="313" t="s">
        <v>166</v>
      </c>
      <c r="M1885" s="325">
        <v>0</v>
      </c>
      <c r="N1885" s="320"/>
      <c r="O1885" s="320">
        <v>0</v>
      </c>
      <c r="P1885" s="320">
        <v>0</v>
      </c>
      <c r="Q1885" s="320">
        <v>0</v>
      </c>
      <c r="R1885" s="320">
        <v>0</v>
      </c>
      <c r="S1885" s="320">
        <v>0</v>
      </c>
      <c r="T1885" s="320">
        <v>0</v>
      </c>
      <c r="U1885" s="320">
        <v>0</v>
      </c>
      <c r="V1885" s="320">
        <v>0</v>
      </c>
      <c r="W1885" s="320">
        <v>0</v>
      </c>
      <c r="X1885" s="320">
        <v>0</v>
      </c>
      <c r="Y1885" s="320">
        <v>0</v>
      </c>
      <c r="Z1885" s="320">
        <v>0</v>
      </c>
    </row>
    <row r="1886" spans="4:26" hidden="1" outlineLevel="1">
      <c r="D1886" s="313" t="s">
        <v>2586</v>
      </c>
      <c r="E1886" s="313" t="s">
        <v>68</v>
      </c>
      <c r="F1886" s="313" t="s">
        <v>734</v>
      </c>
      <c r="H1886" s="313" t="s">
        <v>735</v>
      </c>
      <c r="I1886" s="313" t="s">
        <v>1187</v>
      </c>
      <c r="J1886" s="313" t="s">
        <v>2587</v>
      </c>
      <c r="K1886" s="313" t="s">
        <v>746</v>
      </c>
      <c r="M1886" s="325">
        <v>0</v>
      </c>
      <c r="N1886" s="320"/>
      <c r="O1886" s="320">
        <v>0</v>
      </c>
      <c r="P1886" s="320">
        <v>0</v>
      </c>
      <c r="Q1886" s="320">
        <v>0</v>
      </c>
      <c r="R1886" s="320">
        <v>0</v>
      </c>
      <c r="S1886" s="320">
        <v>0</v>
      </c>
      <c r="T1886" s="320">
        <v>0</v>
      </c>
      <c r="U1886" s="320">
        <v>0</v>
      </c>
      <c r="V1886" s="320">
        <v>0</v>
      </c>
      <c r="W1886" s="320">
        <v>0</v>
      </c>
      <c r="X1886" s="320">
        <v>0</v>
      </c>
      <c r="Y1886" s="320">
        <v>0</v>
      </c>
      <c r="Z1886" s="320">
        <v>0</v>
      </c>
    </row>
    <row r="1887" spans="4:26" hidden="1" outlineLevel="1">
      <c r="D1887" s="313" t="s">
        <v>2588</v>
      </c>
      <c r="E1887" s="313" t="s">
        <v>68</v>
      </c>
      <c r="F1887" s="313" t="s">
        <v>734</v>
      </c>
      <c r="H1887" s="313" t="s">
        <v>735</v>
      </c>
      <c r="I1887" s="313" t="s">
        <v>1187</v>
      </c>
      <c r="J1887" s="313" t="s">
        <v>2589</v>
      </c>
      <c r="K1887" s="313" t="s">
        <v>172</v>
      </c>
      <c r="M1887" s="325">
        <v>0</v>
      </c>
      <c r="N1887" s="320"/>
      <c r="O1887" s="320">
        <v>0</v>
      </c>
      <c r="P1887" s="320">
        <v>0</v>
      </c>
      <c r="Q1887" s="320">
        <v>0</v>
      </c>
      <c r="R1887" s="320">
        <v>0</v>
      </c>
      <c r="S1887" s="320">
        <v>0</v>
      </c>
      <c r="T1887" s="320">
        <v>0</v>
      </c>
      <c r="U1887" s="320">
        <v>0</v>
      </c>
      <c r="V1887" s="320">
        <v>0</v>
      </c>
      <c r="W1887" s="320">
        <v>0</v>
      </c>
      <c r="X1887" s="320">
        <v>0</v>
      </c>
      <c r="Y1887" s="320">
        <v>0</v>
      </c>
      <c r="Z1887" s="320">
        <v>0</v>
      </c>
    </row>
    <row r="1888" spans="4:26" hidden="1" outlineLevel="1">
      <c r="D1888" s="313" t="s">
        <v>2590</v>
      </c>
      <c r="E1888" s="313" t="s">
        <v>69</v>
      </c>
      <c r="F1888" s="313" t="s">
        <v>734</v>
      </c>
      <c r="H1888" s="313" t="s">
        <v>735</v>
      </c>
      <c r="I1888" s="313" t="s">
        <v>1187</v>
      </c>
      <c r="J1888" s="313" t="s">
        <v>2591</v>
      </c>
      <c r="K1888" s="313" t="s">
        <v>170</v>
      </c>
      <c r="M1888" s="325">
        <v>0</v>
      </c>
      <c r="N1888" s="320"/>
      <c r="O1888" s="320">
        <v>0</v>
      </c>
      <c r="P1888" s="320">
        <v>0</v>
      </c>
      <c r="Q1888" s="320">
        <v>0</v>
      </c>
      <c r="R1888" s="320">
        <v>0</v>
      </c>
      <c r="S1888" s="320">
        <v>0</v>
      </c>
      <c r="T1888" s="320">
        <v>0</v>
      </c>
      <c r="U1888" s="320">
        <v>0</v>
      </c>
      <c r="V1888" s="320">
        <v>0</v>
      </c>
      <c r="W1888" s="320">
        <v>0</v>
      </c>
      <c r="X1888" s="320">
        <v>0</v>
      </c>
      <c r="Y1888" s="320">
        <v>0</v>
      </c>
      <c r="Z1888" s="320">
        <v>0</v>
      </c>
    </row>
    <row r="1889" spans="4:26" hidden="1" outlineLevel="1">
      <c r="D1889" s="313" t="s">
        <v>2592</v>
      </c>
      <c r="E1889" s="313" t="s">
        <v>67</v>
      </c>
      <c r="F1889" s="313" t="s">
        <v>734</v>
      </c>
      <c r="H1889" s="313" t="s">
        <v>735</v>
      </c>
      <c r="I1889" s="313" t="s">
        <v>1187</v>
      </c>
      <c r="J1889" s="313" t="s">
        <v>2593</v>
      </c>
      <c r="K1889" s="313" t="s">
        <v>171</v>
      </c>
      <c r="M1889" s="325">
        <v>5</v>
      </c>
      <c r="N1889" s="320"/>
      <c r="O1889" s="320">
        <v>5</v>
      </c>
      <c r="P1889" s="320">
        <v>0</v>
      </c>
      <c r="Q1889" s="320">
        <v>0</v>
      </c>
      <c r="R1889" s="320">
        <v>0</v>
      </c>
      <c r="S1889" s="320">
        <v>0</v>
      </c>
      <c r="T1889" s="320">
        <v>0</v>
      </c>
      <c r="U1889" s="320">
        <v>0</v>
      </c>
      <c r="V1889" s="320">
        <v>0</v>
      </c>
      <c r="W1889" s="320">
        <v>0</v>
      </c>
      <c r="X1889" s="320">
        <v>0</v>
      </c>
      <c r="Y1889" s="320">
        <v>0</v>
      </c>
      <c r="Z1889" s="320">
        <v>0</v>
      </c>
    </row>
    <row r="1890" spans="4:26" hidden="1" outlineLevel="1">
      <c r="D1890" s="313" t="s">
        <v>3021</v>
      </c>
      <c r="E1890" s="313" t="s">
        <v>68</v>
      </c>
      <c r="F1890" s="313" t="s">
        <v>734</v>
      </c>
      <c r="H1890" s="313" t="s">
        <v>735</v>
      </c>
      <c r="I1890" s="313" t="s">
        <v>1187</v>
      </c>
      <c r="J1890" s="313" t="s">
        <v>3022</v>
      </c>
      <c r="K1890" s="313" t="s">
        <v>710</v>
      </c>
      <c r="M1890" s="325">
        <v>0</v>
      </c>
      <c r="N1890" s="320"/>
      <c r="O1890" s="320">
        <v>0</v>
      </c>
      <c r="P1890" s="320">
        <v>0</v>
      </c>
      <c r="Q1890" s="320">
        <v>0</v>
      </c>
      <c r="R1890" s="320">
        <v>0</v>
      </c>
      <c r="S1890" s="320">
        <v>0</v>
      </c>
      <c r="T1890" s="320">
        <v>0</v>
      </c>
      <c r="U1890" s="320">
        <v>0</v>
      </c>
      <c r="V1890" s="320">
        <v>0</v>
      </c>
      <c r="W1890" s="320">
        <v>0</v>
      </c>
      <c r="X1890" s="320">
        <v>0</v>
      </c>
      <c r="Y1890" s="320">
        <v>0</v>
      </c>
      <c r="Z1890" s="320">
        <v>0</v>
      </c>
    </row>
    <row r="1891" spans="4:26" hidden="1" outlineLevel="1">
      <c r="D1891" s="313" t="s">
        <v>3023</v>
      </c>
      <c r="E1891" s="313" t="s">
        <v>68</v>
      </c>
      <c r="F1891" s="313" t="s">
        <v>734</v>
      </c>
      <c r="H1891" s="313" t="s">
        <v>735</v>
      </c>
      <c r="I1891" s="313" t="s">
        <v>1187</v>
      </c>
      <c r="J1891" s="313" t="s">
        <v>3024</v>
      </c>
      <c r="K1891" s="313" t="s">
        <v>1165</v>
      </c>
      <c r="M1891" s="325">
        <v>0</v>
      </c>
      <c r="N1891" s="320"/>
      <c r="O1891" s="320">
        <v>0</v>
      </c>
      <c r="P1891" s="320">
        <v>0</v>
      </c>
      <c r="Q1891" s="320">
        <v>0</v>
      </c>
      <c r="R1891" s="320">
        <v>0</v>
      </c>
      <c r="S1891" s="320">
        <v>0</v>
      </c>
      <c r="T1891" s="320">
        <v>0</v>
      </c>
      <c r="U1891" s="320">
        <v>0</v>
      </c>
      <c r="V1891" s="320">
        <v>0</v>
      </c>
      <c r="W1891" s="320">
        <v>0</v>
      </c>
      <c r="X1891" s="320">
        <v>0</v>
      </c>
      <c r="Y1891" s="320">
        <v>0</v>
      </c>
      <c r="Z1891" s="320">
        <v>0</v>
      </c>
    </row>
    <row r="1892" spans="4:26" hidden="1" outlineLevel="1">
      <c r="D1892" s="313" t="s">
        <v>2594</v>
      </c>
      <c r="E1892" s="313" t="s">
        <v>68</v>
      </c>
      <c r="F1892" s="313" t="s">
        <v>734</v>
      </c>
      <c r="H1892" s="313" t="s">
        <v>735</v>
      </c>
      <c r="I1892" s="313" t="s">
        <v>1187</v>
      </c>
      <c r="J1892" s="313" t="s">
        <v>2595</v>
      </c>
      <c r="K1892" s="313" t="s">
        <v>167</v>
      </c>
      <c r="M1892" s="325">
        <v>468</v>
      </c>
      <c r="N1892" s="320"/>
      <c r="O1892" s="320">
        <v>0</v>
      </c>
      <c r="P1892" s="320">
        <v>0</v>
      </c>
      <c r="Q1892" s="320">
        <v>0</v>
      </c>
      <c r="R1892" s="320">
        <v>0</v>
      </c>
      <c r="S1892" s="320">
        <v>0</v>
      </c>
      <c r="T1892" s="320">
        <v>0</v>
      </c>
      <c r="U1892" s="320">
        <v>0</v>
      </c>
      <c r="V1892" s="320">
        <v>0</v>
      </c>
      <c r="W1892" s="320">
        <v>0</v>
      </c>
      <c r="X1892" s="320">
        <v>0</v>
      </c>
      <c r="Y1892" s="320">
        <v>0</v>
      </c>
      <c r="Z1892" s="320">
        <v>468</v>
      </c>
    </row>
    <row r="1893" spans="4:26" hidden="1" outlineLevel="1">
      <c r="D1893" s="313" t="s">
        <v>2596</v>
      </c>
      <c r="E1893" s="313" t="s">
        <v>67</v>
      </c>
      <c r="F1893" s="313" t="s">
        <v>734</v>
      </c>
      <c r="H1893" s="313" t="s">
        <v>735</v>
      </c>
      <c r="I1893" s="313" t="s">
        <v>1187</v>
      </c>
      <c r="J1893" s="313" t="s">
        <v>2597</v>
      </c>
      <c r="K1893" s="313" t="s">
        <v>171</v>
      </c>
      <c r="M1893" s="325">
        <v>0</v>
      </c>
      <c r="N1893" s="320"/>
      <c r="O1893" s="320">
        <v>0</v>
      </c>
      <c r="P1893" s="320">
        <v>0</v>
      </c>
      <c r="Q1893" s="320">
        <v>0</v>
      </c>
      <c r="R1893" s="320">
        <v>0</v>
      </c>
      <c r="S1893" s="320">
        <v>0</v>
      </c>
      <c r="T1893" s="320">
        <v>0</v>
      </c>
      <c r="U1893" s="320">
        <v>0</v>
      </c>
      <c r="V1893" s="320">
        <v>0</v>
      </c>
      <c r="W1893" s="320">
        <v>0</v>
      </c>
      <c r="X1893" s="320">
        <v>0</v>
      </c>
      <c r="Y1893" s="320">
        <v>0</v>
      </c>
      <c r="Z1893" s="320">
        <v>0</v>
      </c>
    </row>
    <row r="1894" spans="4:26" hidden="1" outlineLevel="1">
      <c r="D1894" s="313" t="s">
        <v>3025</v>
      </c>
      <c r="E1894" s="313" t="s">
        <v>68</v>
      </c>
      <c r="F1894" s="313" t="s">
        <v>734</v>
      </c>
      <c r="H1894" s="313" t="s">
        <v>735</v>
      </c>
      <c r="I1894" s="313" t="s">
        <v>1187</v>
      </c>
      <c r="J1894" s="313" t="s">
        <v>2574</v>
      </c>
      <c r="K1894" s="313" t="s">
        <v>746</v>
      </c>
      <c r="M1894" s="325">
        <v>0</v>
      </c>
      <c r="N1894" s="320"/>
      <c r="O1894" s="320">
        <v>0</v>
      </c>
      <c r="P1894" s="320">
        <v>0</v>
      </c>
      <c r="Q1894" s="320">
        <v>0</v>
      </c>
      <c r="R1894" s="320">
        <v>0</v>
      </c>
      <c r="S1894" s="320">
        <v>0</v>
      </c>
      <c r="T1894" s="320">
        <v>0</v>
      </c>
      <c r="U1894" s="320">
        <v>0</v>
      </c>
      <c r="V1894" s="320">
        <v>0</v>
      </c>
      <c r="W1894" s="320">
        <v>0</v>
      </c>
      <c r="X1894" s="320">
        <v>0</v>
      </c>
      <c r="Y1894" s="320">
        <v>0</v>
      </c>
      <c r="Z1894" s="320">
        <v>0</v>
      </c>
    </row>
    <row r="1895" spans="4:26" hidden="1" outlineLevel="1">
      <c r="D1895" s="313" t="s">
        <v>2598</v>
      </c>
      <c r="E1895" s="313" t="s">
        <v>67</v>
      </c>
      <c r="F1895" s="313" t="s">
        <v>734</v>
      </c>
      <c r="H1895" s="313" t="s">
        <v>735</v>
      </c>
      <c r="I1895" s="313" t="s">
        <v>1187</v>
      </c>
      <c r="J1895" s="313" t="s">
        <v>2599</v>
      </c>
      <c r="K1895" s="313" t="s">
        <v>171</v>
      </c>
      <c r="M1895" s="325">
        <v>0</v>
      </c>
      <c r="N1895" s="320"/>
      <c r="O1895" s="320">
        <v>0</v>
      </c>
      <c r="P1895" s="320">
        <v>0</v>
      </c>
      <c r="Q1895" s="320">
        <v>0</v>
      </c>
      <c r="R1895" s="320">
        <v>0</v>
      </c>
      <c r="S1895" s="320">
        <v>0</v>
      </c>
      <c r="T1895" s="320">
        <v>0</v>
      </c>
      <c r="U1895" s="320">
        <v>0</v>
      </c>
      <c r="V1895" s="320">
        <v>0</v>
      </c>
      <c r="W1895" s="320">
        <v>0</v>
      </c>
      <c r="X1895" s="320">
        <v>0</v>
      </c>
      <c r="Y1895" s="320">
        <v>0</v>
      </c>
      <c r="Z1895" s="320">
        <v>0</v>
      </c>
    </row>
    <row r="1896" spans="4:26" hidden="1" outlineLevel="1">
      <c r="D1896" s="313" t="s">
        <v>2600</v>
      </c>
      <c r="E1896" s="313" t="s">
        <v>68</v>
      </c>
      <c r="F1896" s="313" t="s">
        <v>734</v>
      </c>
      <c r="H1896" s="313" t="s">
        <v>735</v>
      </c>
      <c r="I1896" s="313" t="s">
        <v>1187</v>
      </c>
      <c r="J1896" s="313" t="s">
        <v>2601</v>
      </c>
      <c r="K1896" s="313" t="s">
        <v>661</v>
      </c>
      <c r="M1896" s="325">
        <v>0</v>
      </c>
      <c r="N1896" s="320"/>
      <c r="O1896" s="320">
        <v>0</v>
      </c>
      <c r="P1896" s="320">
        <v>0</v>
      </c>
      <c r="Q1896" s="320">
        <v>0</v>
      </c>
      <c r="R1896" s="320">
        <v>0</v>
      </c>
      <c r="S1896" s="320">
        <v>0</v>
      </c>
      <c r="T1896" s="320">
        <v>0</v>
      </c>
      <c r="U1896" s="320">
        <v>0</v>
      </c>
      <c r="V1896" s="320">
        <v>0</v>
      </c>
      <c r="W1896" s="320">
        <v>0</v>
      </c>
      <c r="X1896" s="320">
        <v>0</v>
      </c>
      <c r="Y1896" s="320">
        <v>0</v>
      </c>
      <c r="Z1896" s="320">
        <v>0</v>
      </c>
    </row>
    <row r="1897" spans="4:26" hidden="1" outlineLevel="1">
      <c r="D1897" s="313" t="s">
        <v>2602</v>
      </c>
      <c r="E1897" s="313" t="s">
        <v>67</v>
      </c>
      <c r="F1897" s="313" t="s">
        <v>734</v>
      </c>
      <c r="H1897" s="313" t="s">
        <v>735</v>
      </c>
      <c r="I1897" s="313" t="s">
        <v>1187</v>
      </c>
      <c r="J1897" s="313" t="s">
        <v>2603</v>
      </c>
      <c r="K1897" s="313" t="s">
        <v>171</v>
      </c>
      <c r="M1897" s="325">
        <v>0</v>
      </c>
      <c r="N1897" s="320"/>
      <c r="O1897" s="320">
        <v>0</v>
      </c>
      <c r="P1897" s="320">
        <v>0</v>
      </c>
      <c r="Q1897" s="320">
        <v>0</v>
      </c>
      <c r="R1897" s="320">
        <v>0</v>
      </c>
      <c r="S1897" s="320">
        <v>0</v>
      </c>
      <c r="T1897" s="320">
        <v>0</v>
      </c>
      <c r="U1897" s="320">
        <v>0</v>
      </c>
      <c r="V1897" s="320">
        <v>0</v>
      </c>
      <c r="W1897" s="320">
        <v>0</v>
      </c>
      <c r="X1897" s="320">
        <v>0</v>
      </c>
      <c r="Y1897" s="320">
        <v>0</v>
      </c>
      <c r="Z1897" s="320">
        <v>0</v>
      </c>
    </row>
    <row r="1898" spans="4:26" hidden="1" outlineLevel="1">
      <c r="D1898" s="313" t="s">
        <v>4156</v>
      </c>
      <c r="E1898" s="313" t="s">
        <v>68</v>
      </c>
      <c r="F1898" s="313" t="s">
        <v>734</v>
      </c>
      <c r="H1898" s="313" t="s">
        <v>735</v>
      </c>
      <c r="I1898" s="313" t="s">
        <v>1187</v>
      </c>
      <c r="J1898" s="313" t="s">
        <v>4157</v>
      </c>
      <c r="K1898" s="313" t="s">
        <v>172</v>
      </c>
      <c r="M1898" s="325">
        <v>0</v>
      </c>
      <c r="N1898" s="320"/>
      <c r="O1898" s="320"/>
      <c r="P1898" s="320"/>
      <c r="Q1898" s="320"/>
      <c r="R1898" s="320"/>
      <c r="S1898" s="320"/>
      <c r="T1898" s="320"/>
      <c r="U1898" s="320"/>
      <c r="V1898" s="320"/>
      <c r="W1898" s="320"/>
      <c r="X1898" s="320">
        <v>0</v>
      </c>
      <c r="Y1898" s="320">
        <v>0</v>
      </c>
      <c r="Z1898" s="320">
        <v>0</v>
      </c>
    </row>
    <row r="1899" spans="4:26" hidden="1" outlineLevel="1">
      <c r="D1899" s="313" t="s">
        <v>4156</v>
      </c>
      <c r="E1899" s="313" t="s">
        <v>68</v>
      </c>
      <c r="F1899" s="313" t="s">
        <v>734</v>
      </c>
      <c r="H1899" s="313" t="s">
        <v>735</v>
      </c>
      <c r="I1899" s="313" t="s">
        <v>1187</v>
      </c>
      <c r="J1899" s="313" t="s">
        <v>2604</v>
      </c>
      <c r="K1899" s="313" t="s">
        <v>172</v>
      </c>
      <c r="M1899" s="325">
        <v>0</v>
      </c>
      <c r="N1899" s="320"/>
      <c r="O1899" s="320">
        <v>0</v>
      </c>
      <c r="P1899" s="320">
        <v>0</v>
      </c>
      <c r="Q1899" s="320">
        <v>0</v>
      </c>
      <c r="R1899" s="320">
        <v>0</v>
      </c>
      <c r="S1899" s="320">
        <v>0</v>
      </c>
      <c r="T1899" s="320">
        <v>0</v>
      </c>
      <c r="U1899" s="320">
        <v>0</v>
      </c>
      <c r="V1899" s="320">
        <v>0</v>
      </c>
      <c r="W1899" s="320">
        <v>0</v>
      </c>
      <c r="X1899" s="320">
        <v>0</v>
      </c>
      <c r="Y1899" s="320">
        <v>0</v>
      </c>
      <c r="Z1899" s="320">
        <v>0</v>
      </c>
    </row>
    <row r="1900" spans="4:26" hidden="1" outlineLevel="1">
      <c r="D1900" s="313" t="s">
        <v>2605</v>
      </c>
      <c r="E1900" s="313" t="s">
        <v>68</v>
      </c>
      <c r="F1900" s="313" t="s">
        <v>734</v>
      </c>
      <c r="H1900" s="313" t="s">
        <v>735</v>
      </c>
      <c r="I1900" s="313" t="s">
        <v>1187</v>
      </c>
      <c r="J1900" s="313" t="s">
        <v>2606</v>
      </c>
      <c r="K1900" s="313" t="s">
        <v>661</v>
      </c>
      <c r="M1900" s="325">
        <v>0</v>
      </c>
      <c r="N1900" s="320"/>
      <c r="O1900" s="320">
        <v>0</v>
      </c>
      <c r="P1900" s="320">
        <v>0</v>
      </c>
      <c r="Q1900" s="320">
        <v>0</v>
      </c>
      <c r="R1900" s="320">
        <v>0</v>
      </c>
      <c r="S1900" s="320">
        <v>0</v>
      </c>
      <c r="T1900" s="320">
        <v>0</v>
      </c>
      <c r="U1900" s="320">
        <v>0</v>
      </c>
      <c r="V1900" s="320">
        <v>0</v>
      </c>
      <c r="W1900" s="320">
        <v>0</v>
      </c>
      <c r="X1900" s="320">
        <v>0</v>
      </c>
      <c r="Y1900" s="320">
        <v>0</v>
      </c>
      <c r="Z1900" s="320">
        <v>0</v>
      </c>
    </row>
    <row r="1901" spans="4:26" hidden="1" outlineLevel="1">
      <c r="D1901" s="313" t="s">
        <v>2607</v>
      </c>
      <c r="E1901" s="313" t="s">
        <v>67</v>
      </c>
      <c r="F1901" s="313" t="s">
        <v>734</v>
      </c>
      <c r="H1901" s="313" t="s">
        <v>735</v>
      </c>
      <c r="I1901" s="313" t="s">
        <v>1187</v>
      </c>
      <c r="J1901" s="313" t="s">
        <v>2608</v>
      </c>
      <c r="K1901" s="313" t="s">
        <v>171</v>
      </c>
      <c r="M1901" s="325">
        <v>0</v>
      </c>
      <c r="N1901" s="320"/>
      <c r="O1901" s="320">
        <v>0</v>
      </c>
      <c r="P1901" s="320">
        <v>0</v>
      </c>
      <c r="Q1901" s="320">
        <v>0</v>
      </c>
      <c r="R1901" s="320">
        <v>0</v>
      </c>
      <c r="S1901" s="320">
        <v>0</v>
      </c>
      <c r="T1901" s="320">
        <v>0</v>
      </c>
      <c r="U1901" s="320">
        <v>0</v>
      </c>
      <c r="V1901" s="320">
        <v>0</v>
      </c>
      <c r="W1901" s="320">
        <v>0</v>
      </c>
      <c r="X1901" s="320">
        <v>0</v>
      </c>
      <c r="Y1901" s="320">
        <v>0</v>
      </c>
      <c r="Z1901" s="320">
        <v>0</v>
      </c>
    </row>
    <row r="1902" spans="4:26" hidden="1" outlineLevel="1">
      <c r="D1902" s="313" t="s">
        <v>2609</v>
      </c>
      <c r="E1902" s="313" t="s">
        <v>68</v>
      </c>
      <c r="F1902" s="313" t="s">
        <v>734</v>
      </c>
      <c r="H1902" s="313" t="s">
        <v>735</v>
      </c>
      <c r="I1902" s="313" t="s">
        <v>1187</v>
      </c>
      <c r="J1902" s="313" t="s">
        <v>2610</v>
      </c>
      <c r="K1902" s="313" t="s">
        <v>664</v>
      </c>
      <c r="M1902" s="325">
        <v>0</v>
      </c>
      <c r="N1902" s="320"/>
      <c r="O1902" s="320">
        <v>0</v>
      </c>
      <c r="P1902" s="320">
        <v>0</v>
      </c>
      <c r="Q1902" s="320">
        <v>0</v>
      </c>
      <c r="R1902" s="320">
        <v>0</v>
      </c>
      <c r="S1902" s="320">
        <v>0</v>
      </c>
      <c r="T1902" s="320">
        <v>0</v>
      </c>
      <c r="U1902" s="320">
        <v>0</v>
      </c>
      <c r="V1902" s="320">
        <v>0</v>
      </c>
      <c r="W1902" s="320">
        <v>0</v>
      </c>
      <c r="X1902" s="320">
        <v>0</v>
      </c>
      <c r="Y1902" s="320">
        <v>0</v>
      </c>
      <c r="Z1902" s="320">
        <v>0</v>
      </c>
    </row>
    <row r="1903" spans="4:26" hidden="1" outlineLevel="1">
      <c r="D1903" s="313" t="s">
        <v>3655</v>
      </c>
      <c r="E1903" s="313" t="s">
        <v>68</v>
      </c>
      <c r="F1903" s="313" t="s">
        <v>734</v>
      </c>
      <c r="H1903" s="313" t="s">
        <v>735</v>
      </c>
      <c r="I1903" s="313" t="s">
        <v>1187</v>
      </c>
      <c r="J1903" s="313" t="s">
        <v>3656</v>
      </c>
      <c r="K1903" s="313" t="s">
        <v>166</v>
      </c>
      <c r="M1903" s="325">
        <v>0</v>
      </c>
      <c r="N1903" s="320"/>
      <c r="O1903" s="320">
        <v>0</v>
      </c>
      <c r="P1903" s="320">
        <v>0</v>
      </c>
      <c r="Q1903" s="320">
        <v>0</v>
      </c>
      <c r="R1903" s="320">
        <v>0</v>
      </c>
      <c r="S1903" s="320">
        <v>0</v>
      </c>
      <c r="T1903" s="320">
        <v>0</v>
      </c>
      <c r="U1903" s="320">
        <v>0</v>
      </c>
      <c r="V1903" s="320">
        <v>0</v>
      </c>
      <c r="W1903" s="320">
        <v>0</v>
      </c>
      <c r="X1903" s="320">
        <v>0</v>
      </c>
      <c r="Y1903" s="320">
        <v>0</v>
      </c>
      <c r="Z1903" s="320">
        <v>0</v>
      </c>
    </row>
    <row r="1904" spans="4:26" hidden="1" outlineLevel="1">
      <c r="D1904" s="313" t="s">
        <v>3657</v>
      </c>
      <c r="E1904" s="313" t="s">
        <v>68</v>
      </c>
      <c r="F1904" s="313" t="s">
        <v>734</v>
      </c>
      <c r="H1904" s="313" t="s">
        <v>735</v>
      </c>
      <c r="I1904" s="313" t="s">
        <v>1187</v>
      </c>
      <c r="J1904" s="313" t="s">
        <v>3658</v>
      </c>
      <c r="K1904" s="313" t="s">
        <v>166</v>
      </c>
      <c r="M1904" s="325">
        <v>0</v>
      </c>
      <c r="N1904" s="320"/>
      <c r="O1904" s="320">
        <v>0</v>
      </c>
      <c r="P1904" s="320">
        <v>0</v>
      </c>
      <c r="Q1904" s="320">
        <v>0</v>
      </c>
      <c r="R1904" s="320">
        <v>0</v>
      </c>
      <c r="S1904" s="320">
        <v>0</v>
      </c>
      <c r="T1904" s="320">
        <v>0</v>
      </c>
      <c r="U1904" s="320">
        <v>0</v>
      </c>
      <c r="V1904" s="320">
        <v>0</v>
      </c>
      <c r="W1904" s="320">
        <v>0</v>
      </c>
      <c r="X1904" s="320">
        <v>0</v>
      </c>
      <c r="Y1904" s="320">
        <v>0</v>
      </c>
      <c r="Z1904" s="320">
        <v>0</v>
      </c>
    </row>
    <row r="1905" spans="4:26" hidden="1" outlineLevel="1">
      <c r="D1905" s="313" t="s">
        <v>2611</v>
      </c>
      <c r="E1905" s="313" t="s">
        <v>68</v>
      </c>
      <c r="F1905" s="313" t="s">
        <v>734</v>
      </c>
      <c r="H1905" s="313" t="s">
        <v>735</v>
      </c>
      <c r="I1905" s="313" t="s">
        <v>1187</v>
      </c>
      <c r="J1905" s="313" t="s">
        <v>2612</v>
      </c>
      <c r="K1905" s="313" t="s">
        <v>745</v>
      </c>
      <c r="M1905" s="325">
        <v>0</v>
      </c>
      <c r="N1905" s="320"/>
      <c r="O1905" s="320">
        <v>0</v>
      </c>
      <c r="P1905" s="320">
        <v>0</v>
      </c>
      <c r="Q1905" s="320">
        <v>0</v>
      </c>
      <c r="R1905" s="320">
        <v>0</v>
      </c>
      <c r="S1905" s="320">
        <v>0</v>
      </c>
      <c r="T1905" s="320">
        <v>0</v>
      </c>
      <c r="U1905" s="320">
        <v>0</v>
      </c>
      <c r="V1905" s="320">
        <v>0</v>
      </c>
      <c r="W1905" s="320">
        <v>0</v>
      </c>
      <c r="X1905" s="320">
        <v>0</v>
      </c>
      <c r="Y1905" s="320">
        <v>0</v>
      </c>
      <c r="Z1905" s="320">
        <v>0</v>
      </c>
    </row>
    <row r="1906" spans="4:26" hidden="1" outlineLevel="1">
      <c r="D1906" s="313" t="s">
        <v>2613</v>
      </c>
      <c r="E1906" s="313" t="s">
        <v>68</v>
      </c>
      <c r="F1906" s="313" t="s">
        <v>734</v>
      </c>
      <c r="H1906" s="313" t="s">
        <v>735</v>
      </c>
      <c r="I1906" s="313" t="s">
        <v>1187</v>
      </c>
      <c r="J1906" s="313" t="s">
        <v>2614</v>
      </c>
      <c r="K1906" s="313" t="s">
        <v>664</v>
      </c>
      <c r="M1906" s="325">
        <v>0</v>
      </c>
      <c r="N1906" s="320"/>
      <c r="O1906" s="320">
        <v>0</v>
      </c>
      <c r="P1906" s="320">
        <v>0</v>
      </c>
      <c r="Q1906" s="320">
        <v>0</v>
      </c>
      <c r="R1906" s="320">
        <v>0</v>
      </c>
      <c r="S1906" s="320">
        <v>0</v>
      </c>
      <c r="T1906" s="320">
        <v>0</v>
      </c>
      <c r="U1906" s="320">
        <v>0</v>
      </c>
      <c r="V1906" s="320">
        <v>0</v>
      </c>
      <c r="W1906" s="320">
        <v>0</v>
      </c>
      <c r="X1906" s="320">
        <v>0</v>
      </c>
      <c r="Y1906" s="320">
        <v>0</v>
      </c>
      <c r="Z1906" s="320">
        <v>0</v>
      </c>
    </row>
    <row r="1907" spans="4:26" hidden="1" outlineLevel="1">
      <c r="D1907" s="313" t="s">
        <v>2615</v>
      </c>
      <c r="E1907" s="313" t="s">
        <v>68</v>
      </c>
      <c r="F1907" s="313" t="s">
        <v>734</v>
      </c>
      <c r="H1907" s="313" t="s">
        <v>735</v>
      </c>
      <c r="I1907" s="313" t="s">
        <v>1187</v>
      </c>
      <c r="J1907" s="313" t="s">
        <v>2616</v>
      </c>
      <c r="K1907" s="313" t="s">
        <v>745</v>
      </c>
      <c r="M1907" s="325">
        <v>0</v>
      </c>
      <c r="N1907" s="320"/>
      <c r="O1907" s="320">
        <v>0</v>
      </c>
      <c r="P1907" s="320">
        <v>0</v>
      </c>
      <c r="Q1907" s="320">
        <v>0</v>
      </c>
      <c r="R1907" s="320">
        <v>0</v>
      </c>
      <c r="S1907" s="320">
        <v>0</v>
      </c>
      <c r="T1907" s="320">
        <v>0</v>
      </c>
      <c r="U1907" s="320">
        <v>0</v>
      </c>
      <c r="V1907" s="320">
        <v>0</v>
      </c>
      <c r="W1907" s="320">
        <v>0</v>
      </c>
      <c r="X1907" s="320">
        <v>0</v>
      </c>
      <c r="Y1907" s="320">
        <v>0</v>
      </c>
      <c r="Z1907" s="320">
        <v>0</v>
      </c>
    </row>
    <row r="1908" spans="4:26" hidden="1" outlineLevel="1">
      <c r="D1908" s="313" t="s">
        <v>3659</v>
      </c>
      <c r="E1908" s="313" t="s">
        <v>68</v>
      </c>
      <c r="F1908" s="313" t="s">
        <v>734</v>
      </c>
      <c r="H1908" s="313" t="s">
        <v>735</v>
      </c>
      <c r="I1908" s="313" t="s">
        <v>1187</v>
      </c>
      <c r="J1908" s="313" t="s">
        <v>3660</v>
      </c>
      <c r="K1908" s="313" t="s">
        <v>166</v>
      </c>
      <c r="M1908" s="325">
        <v>0</v>
      </c>
      <c r="N1908" s="320"/>
      <c r="O1908" s="320">
        <v>0</v>
      </c>
      <c r="P1908" s="320">
        <v>0</v>
      </c>
      <c r="Q1908" s="320">
        <v>0</v>
      </c>
      <c r="R1908" s="320">
        <v>0</v>
      </c>
      <c r="S1908" s="320">
        <v>0</v>
      </c>
      <c r="T1908" s="320">
        <v>0</v>
      </c>
      <c r="U1908" s="320">
        <v>0</v>
      </c>
      <c r="V1908" s="320">
        <v>0</v>
      </c>
      <c r="W1908" s="320">
        <v>0</v>
      </c>
      <c r="X1908" s="320">
        <v>0</v>
      </c>
      <c r="Y1908" s="320">
        <v>0</v>
      </c>
      <c r="Z1908" s="320">
        <v>0</v>
      </c>
    </row>
    <row r="1909" spans="4:26" hidden="1" outlineLevel="1">
      <c r="D1909" s="313" t="s">
        <v>3661</v>
      </c>
      <c r="E1909" s="313" t="s">
        <v>68</v>
      </c>
      <c r="F1909" s="313" t="s">
        <v>734</v>
      </c>
      <c r="H1909" s="313" t="s">
        <v>735</v>
      </c>
      <c r="I1909" s="313" t="s">
        <v>1187</v>
      </c>
      <c r="J1909" s="313" t="s">
        <v>3662</v>
      </c>
      <c r="K1909" s="313" t="s">
        <v>166</v>
      </c>
      <c r="M1909" s="325">
        <v>0</v>
      </c>
      <c r="N1909" s="320"/>
      <c r="O1909" s="320">
        <v>0</v>
      </c>
      <c r="P1909" s="320">
        <v>0</v>
      </c>
      <c r="Q1909" s="320">
        <v>0</v>
      </c>
      <c r="R1909" s="320">
        <v>0</v>
      </c>
      <c r="S1909" s="320">
        <v>0</v>
      </c>
      <c r="T1909" s="320">
        <v>0</v>
      </c>
      <c r="U1909" s="320">
        <v>0</v>
      </c>
      <c r="V1909" s="320">
        <v>0</v>
      </c>
      <c r="W1909" s="320">
        <v>0</v>
      </c>
      <c r="X1909" s="320">
        <v>0</v>
      </c>
      <c r="Y1909" s="320">
        <v>0</v>
      </c>
      <c r="Z1909" s="320">
        <v>0</v>
      </c>
    </row>
    <row r="1910" spans="4:26" hidden="1" outlineLevel="1">
      <c r="D1910" s="313" t="s">
        <v>2617</v>
      </c>
      <c r="E1910" s="313" t="s">
        <v>68</v>
      </c>
      <c r="F1910" s="313" t="s">
        <v>734</v>
      </c>
      <c r="H1910" s="313" t="s">
        <v>735</v>
      </c>
      <c r="I1910" s="313" t="s">
        <v>1187</v>
      </c>
      <c r="J1910" s="313" t="s">
        <v>2618</v>
      </c>
      <c r="K1910" s="313" t="s">
        <v>172</v>
      </c>
      <c r="M1910" s="325">
        <v>0</v>
      </c>
      <c r="N1910" s="320"/>
      <c r="O1910" s="320">
        <v>0</v>
      </c>
      <c r="P1910" s="320">
        <v>0</v>
      </c>
      <c r="Q1910" s="320">
        <v>0</v>
      </c>
      <c r="R1910" s="320">
        <v>0</v>
      </c>
      <c r="S1910" s="320">
        <v>0</v>
      </c>
      <c r="T1910" s="320">
        <v>0</v>
      </c>
      <c r="U1910" s="320">
        <v>0</v>
      </c>
      <c r="V1910" s="320">
        <v>0</v>
      </c>
      <c r="W1910" s="320">
        <v>0</v>
      </c>
      <c r="X1910" s="320">
        <v>0</v>
      </c>
      <c r="Y1910" s="320">
        <v>0</v>
      </c>
      <c r="Z1910" s="320">
        <v>0</v>
      </c>
    </row>
    <row r="1911" spans="4:26" hidden="1" outlineLevel="1">
      <c r="D1911" s="313" t="s">
        <v>3027</v>
      </c>
      <c r="E1911" s="313" t="s">
        <v>68</v>
      </c>
      <c r="F1911" s="313" t="s">
        <v>734</v>
      </c>
      <c r="H1911" s="313" t="s">
        <v>735</v>
      </c>
      <c r="I1911" s="313" t="s">
        <v>1187</v>
      </c>
      <c r="J1911" s="313" t="s">
        <v>3028</v>
      </c>
      <c r="K1911" s="313" t="s">
        <v>710</v>
      </c>
      <c r="M1911" s="325">
        <v>0</v>
      </c>
      <c r="N1911" s="320"/>
      <c r="O1911" s="320">
        <v>0</v>
      </c>
      <c r="P1911" s="320">
        <v>0</v>
      </c>
      <c r="Q1911" s="320">
        <v>0</v>
      </c>
      <c r="R1911" s="320">
        <v>0</v>
      </c>
      <c r="S1911" s="320">
        <v>0</v>
      </c>
      <c r="T1911" s="320">
        <v>0</v>
      </c>
      <c r="U1911" s="320">
        <v>0</v>
      </c>
      <c r="V1911" s="320">
        <v>0</v>
      </c>
      <c r="W1911" s="320">
        <v>0</v>
      </c>
      <c r="X1911" s="320">
        <v>0</v>
      </c>
      <c r="Y1911" s="320">
        <v>0</v>
      </c>
      <c r="Z1911" s="320">
        <v>0</v>
      </c>
    </row>
    <row r="1912" spans="4:26" hidden="1" outlineLevel="1">
      <c r="D1912" s="313" t="s">
        <v>2619</v>
      </c>
      <c r="E1912" s="313" t="s">
        <v>67</v>
      </c>
      <c r="F1912" s="313" t="s">
        <v>734</v>
      </c>
      <c r="H1912" s="313" t="s">
        <v>735</v>
      </c>
      <c r="I1912" s="313" t="s">
        <v>1187</v>
      </c>
      <c r="J1912" s="313" t="s">
        <v>2620</v>
      </c>
      <c r="K1912" s="313" t="s">
        <v>171</v>
      </c>
      <c r="M1912" s="325">
        <v>272</v>
      </c>
      <c r="N1912" s="320"/>
      <c r="O1912" s="320">
        <v>136</v>
      </c>
      <c r="P1912" s="320">
        <v>0</v>
      </c>
      <c r="Q1912" s="320">
        <v>0</v>
      </c>
      <c r="R1912" s="320">
        <v>0</v>
      </c>
      <c r="S1912" s="320">
        <v>0</v>
      </c>
      <c r="T1912" s="320">
        <v>136</v>
      </c>
      <c r="U1912" s="320">
        <v>0</v>
      </c>
      <c r="V1912" s="320">
        <v>0</v>
      </c>
      <c r="W1912" s="320">
        <v>0</v>
      </c>
      <c r="X1912" s="320">
        <v>0</v>
      </c>
      <c r="Y1912" s="320">
        <v>0</v>
      </c>
      <c r="Z1912" s="320">
        <v>0</v>
      </c>
    </row>
    <row r="1913" spans="4:26" hidden="1" outlineLevel="1">
      <c r="D1913" s="313" t="s">
        <v>3663</v>
      </c>
      <c r="E1913" s="313" t="s">
        <v>68</v>
      </c>
      <c r="F1913" s="313" t="s">
        <v>734</v>
      </c>
      <c r="H1913" s="313" t="s">
        <v>735</v>
      </c>
      <c r="I1913" s="313" t="s">
        <v>1187</v>
      </c>
      <c r="J1913" s="313" t="s">
        <v>3664</v>
      </c>
      <c r="K1913" s="313" t="s">
        <v>166</v>
      </c>
      <c r="M1913" s="325">
        <v>0</v>
      </c>
      <c r="N1913" s="320"/>
      <c r="O1913" s="320">
        <v>0</v>
      </c>
      <c r="P1913" s="320">
        <v>0</v>
      </c>
      <c r="Q1913" s="320">
        <v>0</v>
      </c>
      <c r="R1913" s="320">
        <v>0</v>
      </c>
      <c r="S1913" s="320">
        <v>0</v>
      </c>
      <c r="T1913" s="320">
        <v>0</v>
      </c>
      <c r="U1913" s="320">
        <v>0</v>
      </c>
      <c r="V1913" s="320">
        <v>0</v>
      </c>
      <c r="W1913" s="320">
        <v>0</v>
      </c>
      <c r="X1913" s="320">
        <v>0</v>
      </c>
      <c r="Y1913" s="320">
        <v>0</v>
      </c>
      <c r="Z1913" s="320">
        <v>0</v>
      </c>
    </row>
    <row r="1914" spans="4:26" hidden="1" outlineLevel="1">
      <c r="D1914" s="313" t="s">
        <v>2621</v>
      </c>
      <c r="E1914" s="313" t="s">
        <v>68</v>
      </c>
      <c r="F1914" s="313" t="s">
        <v>734</v>
      </c>
      <c r="H1914" s="313" t="s">
        <v>735</v>
      </c>
      <c r="I1914" s="313" t="s">
        <v>1187</v>
      </c>
      <c r="J1914" s="313" t="s">
        <v>2622</v>
      </c>
      <c r="K1914" s="313" t="s">
        <v>172</v>
      </c>
      <c r="M1914" s="325">
        <v>6</v>
      </c>
      <c r="N1914" s="320"/>
      <c r="O1914" s="320">
        <v>6</v>
      </c>
      <c r="P1914" s="320">
        <v>0</v>
      </c>
      <c r="Q1914" s="320">
        <v>0</v>
      </c>
      <c r="R1914" s="320">
        <v>0</v>
      </c>
      <c r="S1914" s="320">
        <v>0</v>
      </c>
      <c r="T1914" s="320">
        <v>0</v>
      </c>
      <c r="U1914" s="320">
        <v>0</v>
      </c>
      <c r="V1914" s="320">
        <v>0</v>
      </c>
      <c r="W1914" s="320">
        <v>0</v>
      </c>
      <c r="X1914" s="320">
        <v>0</v>
      </c>
      <c r="Y1914" s="320">
        <v>0</v>
      </c>
      <c r="Z1914" s="320">
        <v>0</v>
      </c>
    </row>
    <row r="1915" spans="4:26" hidden="1" outlineLevel="1">
      <c r="D1915" s="313" t="s">
        <v>2623</v>
      </c>
      <c r="E1915" s="313" t="s">
        <v>68</v>
      </c>
      <c r="F1915" s="313" t="s">
        <v>734</v>
      </c>
      <c r="H1915" s="313" t="s">
        <v>735</v>
      </c>
      <c r="I1915" s="313" t="s">
        <v>1187</v>
      </c>
      <c r="J1915" s="313" t="s">
        <v>2624</v>
      </c>
      <c r="K1915" s="313" t="s">
        <v>661</v>
      </c>
      <c r="M1915" s="325">
        <v>0</v>
      </c>
      <c r="N1915" s="320"/>
      <c r="O1915" s="320">
        <v>0</v>
      </c>
      <c r="P1915" s="320">
        <v>0</v>
      </c>
      <c r="Q1915" s="320">
        <v>0</v>
      </c>
      <c r="R1915" s="320">
        <v>0</v>
      </c>
      <c r="S1915" s="320">
        <v>0</v>
      </c>
      <c r="T1915" s="320">
        <v>0</v>
      </c>
      <c r="U1915" s="320">
        <v>0</v>
      </c>
      <c r="V1915" s="320">
        <v>0</v>
      </c>
      <c r="W1915" s="320">
        <v>0</v>
      </c>
      <c r="X1915" s="320">
        <v>0</v>
      </c>
      <c r="Y1915" s="320">
        <v>0</v>
      </c>
      <c r="Z1915" s="320">
        <v>0</v>
      </c>
    </row>
    <row r="1916" spans="4:26" hidden="1" outlineLevel="1">
      <c r="D1916" s="313" t="s">
        <v>2625</v>
      </c>
      <c r="E1916" s="313" t="s">
        <v>67</v>
      </c>
      <c r="F1916" s="313" t="s">
        <v>734</v>
      </c>
      <c r="H1916" s="313" t="s">
        <v>735</v>
      </c>
      <c r="I1916" s="313" t="s">
        <v>1187</v>
      </c>
      <c r="J1916" s="313" t="s">
        <v>2626</v>
      </c>
      <c r="K1916" s="313" t="s">
        <v>171</v>
      </c>
      <c r="M1916" s="325">
        <v>0</v>
      </c>
      <c r="N1916" s="320"/>
      <c r="O1916" s="320">
        <v>0</v>
      </c>
      <c r="P1916" s="320">
        <v>0</v>
      </c>
      <c r="Q1916" s="320">
        <v>0</v>
      </c>
      <c r="R1916" s="320">
        <v>0</v>
      </c>
      <c r="S1916" s="320">
        <v>0</v>
      </c>
      <c r="T1916" s="320">
        <v>0</v>
      </c>
      <c r="U1916" s="320">
        <v>0</v>
      </c>
      <c r="V1916" s="320">
        <v>0</v>
      </c>
      <c r="W1916" s="320">
        <v>0</v>
      </c>
      <c r="X1916" s="320">
        <v>0</v>
      </c>
      <c r="Y1916" s="320">
        <v>0</v>
      </c>
      <c r="Z1916" s="320">
        <v>0</v>
      </c>
    </row>
    <row r="1917" spans="4:26" hidden="1" outlineLevel="1">
      <c r="D1917" s="313" t="s">
        <v>4158</v>
      </c>
      <c r="E1917" s="313" t="s">
        <v>68</v>
      </c>
      <c r="F1917" s="313" t="s">
        <v>734</v>
      </c>
      <c r="H1917" s="313" t="s">
        <v>735</v>
      </c>
      <c r="I1917" s="313" t="s">
        <v>1187</v>
      </c>
      <c r="J1917" s="313" t="s">
        <v>2557</v>
      </c>
      <c r="K1917" s="313" t="s">
        <v>664</v>
      </c>
      <c r="M1917" s="325">
        <v>0</v>
      </c>
      <c r="N1917" s="320"/>
      <c r="O1917" s="320">
        <v>0</v>
      </c>
      <c r="P1917" s="320">
        <v>0</v>
      </c>
      <c r="Q1917" s="320">
        <v>0</v>
      </c>
      <c r="R1917" s="320">
        <v>0</v>
      </c>
      <c r="S1917" s="320">
        <v>0</v>
      </c>
      <c r="T1917" s="320">
        <v>0</v>
      </c>
      <c r="U1917" s="320">
        <v>0</v>
      </c>
      <c r="V1917" s="320">
        <v>0</v>
      </c>
      <c r="W1917" s="320">
        <v>0</v>
      </c>
      <c r="X1917" s="320">
        <v>0</v>
      </c>
      <c r="Y1917" s="320">
        <v>0</v>
      </c>
      <c r="Z1917" s="320">
        <v>0</v>
      </c>
    </row>
    <row r="1918" spans="4:26" hidden="1" outlineLevel="1">
      <c r="D1918" s="313" t="s">
        <v>3029</v>
      </c>
      <c r="E1918" s="313" t="s">
        <v>68</v>
      </c>
      <c r="F1918" s="313" t="s">
        <v>734</v>
      </c>
      <c r="H1918" s="313" t="s">
        <v>735</v>
      </c>
      <c r="I1918" s="313" t="s">
        <v>1187</v>
      </c>
      <c r="J1918" s="313" t="s">
        <v>3030</v>
      </c>
      <c r="K1918" s="313" t="s">
        <v>710</v>
      </c>
      <c r="M1918" s="325">
        <v>0</v>
      </c>
      <c r="N1918" s="320"/>
      <c r="O1918" s="320">
        <v>0</v>
      </c>
      <c r="P1918" s="320">
        <v>0</v>
      </c>
      <c r="Q1918" s="320">
        <v>0</v>
      </c>
      <c r="R1918" s="320">
        <v>0</v>
      </c>
      <c r="S1918" s="320">
        <v>0</v>
      </c>
      <c r="T1918" s="320">
        <v>0</v>
      </c>
      <c r="U1918" s="320">
        <v>0</v>
      </c>
      <c r="V1918" s="320">
        <v>0</v>
      </c>
      <c r="W1918" s="320">
        <v>0</v>
      </c>
      <c r="X1918" s="320">
        <v>0</v>
      </c>
      <c r="Y1918" s="320">
        <v>0</v>
      </c>
      <c r="Z1918" s="320">
        <v>0</v>
      </c>
    </row>
    <row r="1919" spans="4:26" hidden="1" outlineLevel="1">
      <c r="D1919" s="313" t="s">
        <v>2627</v>
      </c>
      <c r="E1919" s="313" t="s">
        <v>68</v>
      </c>
      <c r="F1919" s="313" t="s">
        <v>734</v>
      </c>
      <c r="H1919" s="313" t="s">
        <v>735</v>
      </c>
      <c r="I1919" s="313" t="s">
        <v>1187</v>
      </c>
      <c r="J1919" s="313" t="s">
        <v>2628</v>
      </c>
      <c r="K1919" s="313" t="s">
        <v>746</v>
      </c>
      <c r="M1919" s="325">
        <v>0</v>
      </c>
      <c r="N1919" s="320"/>
      <c r="O1919" s="320">
        <v>0</v>
      </c>
      <c r="P1919" s="320">
        <v>0</v>
      </c>
      <c r="Q1919" s="320">
        <v>0</v>
      </c>
      <c r="R1919" s="320">
        <v>0</v>
      </c>
      <c r="S1919" s="320">
        <v>0</v>
      </c>
      <c r="T1919" s="320">
        <v>0</v>
      </c>
      <c r="U1919" s="320">
        <v>0</v>
      </c>
      <c r="V1919" s="320">
        <v>0</v>
      </c>
      <c r="W1919" s="320">
        <v>0</v>
      </c>
      <c r="X1919" s="320">
        <v>0</v>
      </c>
      <c r="Y1919" s="320">
        <v>0</v>
      </c>
      <c r="Z1919" s="320">
        <v>0</v>
      </c>
    </row>
    <row r="1920" spans="4:26" hidden="1" outlineLevel="1">
      <c r="D1920" s="313" t="s">
        <v>2629</v>
      </c>
      <c r="E1920" s="313" t="s">
        <v>68</v>
      </c>
      <c r="F1920" s="313" t="s">
        <v>734</v>
      </c>
      <c r="H1920" s="313" t="s">
        <v>735</v>
      </c>
      <c r="I1920" s="313" t="s">
        <v>1187</v>
      </c>
      <c r="J1920" s="313" t="s">
        <v>2630</v>
      </c>
      <c r="K1920" s="313" t="s">
        <v>167</v>
      </c>
      <c r="M1920" s="325">
        <v>0</v>
      </c>
      <c r="N1920" s="320"/>
      <c r="O1920" s="320">
        <v>0</v>
      </c>
      <c r="P1920" s="320">
        <v>0</v>
      </c>
      <c r="Q1920" s="320">
        <v>0</v>
      </c>
      <c r="R1920" s="320">
        <v>0</v>
      </c>
      <c r="S1920" s="320">
        <v>0</v>
      </c>
      <c r="T1920" s="320">
        <v>0</v>
      </c>
      <c r="U1920" s="320">
        <v>0</v>
      </c>
      <c r="V1920" s="320">
        <v>0</v>
      </c>
      <c r="W1920" s="320">
        <v>0</v>
      </c>
      <c r="X1920" s="320">
        <v>0</v>
      </c>
      <c r="Y1920" s="320">
        <v>0</v>
      </c>
      <c r="Z1920" s="320">
        <v>0</v>
      </c>
    </row>
    <row r="1921" spans="4:26" hidden="1" outlineLevel="1">
      <c r="D1921" s="313" t="s">
        <v>3031</v>
      </c>
      <c r="E1921" s="313" t="s">
        <v>68</v>
      </c>
      <c r="F1921" s="313" t="s">
        <v>734</v>
      </c>
      <c r="H1921" s="313" t="s">
        <v>735</v>
      </c>
      <c r="I1921" s="313" t="s">
        <v>1187</v>
      </c>
      <c r="J1921" s="313" t="s">
        <v>3032</v>
      </c>
      <c r="K1921" s="313" t="s">
        <v>710</v>
      </c>
      <c r="M1921" s="325">
        <v>0</v>
      </c>
      <c r="N1921" s="320"/>
      <c r="O1921" s="320">
        <v>0</v>
      </c>
      <c r="P1921" s="320">
        <v>0</v>
      </c>
      <c r="Q1921" s="320">
        <v>0</v>
      </c>
      <c r="R1921" s="320">
        <v>0</v>
      </c>
      <c r="S1921" s="320">
        <v>0</v>
      </c>
      <c r="T1921" s="320">
        <v>0</v>
      </c>
      <c r="U1921" s="320">
        <v>0</v>
      </c>
      <c r="V1921" s="320">
        <v>0</v>
      </c>
      <c r="W1921" s="320">
        <v>0</v>
      </c>
      <c r="X1921" s="320">
        <v>0</v>
      </c>
      <c r="Y1921" s="320">
        <v>0</v>
      </c>
      <c r="Z1921" s="320">
        <v>0</v>
      </c>
    </row>
    <row r="1922" spans="4:26" hidden="1" outlineLevel="1">
      <c r="D1922" s="313" t="s">
        <v>4159</v>
      </c>
      <c r="E1922" s="313" t="s">
        <v>68</v>
      </c>
      <c r="F1922" s="313" t="s">
        <v>734</v>
      </c>
      <c r="H1922" s="313" t="s">
        <v>735</v>
      </c>
      <c r="I1922" s="313" t="s">
        <v>1187</v>
      </c>
      <c r="J1922" s="313" t="s">
        <v>3033</v>
      </c>
      <c r="K1922" s="313" t="s">
        <v>1165</v>
      </c>
      <c r="M1922" s="325">
        <v>940</v>
      </c>
      <c r="N1922" s="320"/>
      <c r="O1922" s="320">
        <v>0</v>
      </c>
      <c r="P1922" s="320">
        <v>80</v>
      </c>
      <c r="Q1922" s="320">
        <v>25</v>
      </c>
      <c r="R1922" s="320">
        <v>0</v>
      </c>
      <c r="S1922" s="320">
        <v>0</v>
      </c>
      <c r="T1922" s="320">
        <v>630</v>
      </c>
      <c r="U1922" s="320">
        <v>155</v>
      </c>
      <c r="V1922" s="320">
        <v>0</v>
      </c>
      <c r="W1922" s="320">
        <v>50</v>
      </c>
      <c r="X1922" s="320">
        <v>0</v>
      </c>
      <c r="Y1922" s="320">
        <v>0</v>
      </c>
      <c r="Z1922" s="320">
        <v>0</v>
      </c>
    </row>
    <row r="1923" spans="4:26" hidden="1" outlineLevel="1">
      <c r="D1923" s="313" t="s">
        <v>2631</v>
      </c>
      <c r="E1923" s="313" t="s">
        <v>68</v>
      </c>
      <c r="F1923" s="313" t="s">
        <v>734</v>
      </c>
      <c r="H1923" s="313" t="s">
        <v>735</v>
      </c>
      <c r="I1923" s="313" t="s">
        <v>1187</v>
      </c>
      <c r="J1923" s="313" t="s">
        <v>2632</v>
      </c>
      <c r="K1923" s="313" t="s">
        <v>746</v>
      </c>
      <c r="M1923" s="325">
        <v>0</v>
      </c>
      <c r="N1923" s="320"/>
      <c r="O1923" s="320">
        <v>0</v>
      </c>
      <c r="P1923" s="320">
        <v>0</v>
      </c>
      <c r="Q1923" s="320">
        <v>0</v>
      </c>
      <c r="R1923" s="320">
        <v>0</v>
      </c>
      <c r="S1923" s="320">
        <v>0</v>
      </c>
      <c r="T1923" s="320">
        <v>0</v>
      </c>
      <c r="U1923" s="320">
        <v>0</v>
      </c>
      <c r="V1923" s="320">
        <v>0</v>
      </c>
      <c r="W1923" s="320">
        <v>0</v>
      </c>
      <c r="X1923" s="320">
        <v>0</v>
      </c>
      <c r="Y1923" s="320">
        <v>0</v>
      </c>
      <c r="Z1923" s="320">
        <v>0</v>
      </c>
    </row>
    <row r="1924" spans="4:26" hidden="1" outlineLevel="1">
      <c r="D1924" s="313" t="s">
        <v>2633</v>
      </c>
      <c r="E1924" s="313" t="s">
        <v>68</v>
      </c>
      <c r="F1924" s="313" t="s">
        <v>734</v>
      </c>
      <c r="H1924" s="313" t="s">
        <v>735</v>
      </c>
      <c r="I1924" s="313" t="s">
        <v>1187</v>
      </c>
      <c r="J1924" s="313" t="s">
        <v>2634</v>
      </c>
      <c r="K1924" s="313" t="s">
        <v>661</v>
      </c>
      <c r="M1924" s="325">
        <v>0</v>
      </c>
      <c r="N1924" s="320"/>
      <c r="O1924" s="320">
        <v>0</v>
      </c>
      <c r="P1924" s="320">
        <v>0</v>
      </c>
      <c r="Q1924" s="320">
        <v>0</v>
      </c>
      <c r="R1924" s="320">
        <v>0</v>
      </c>
      <c r="S1924" s="320"/>
      <c r="T1924" s="320"/>
      <c r="U1924" s="320"/>
      <c r="V1924" s="320"/>
      <c r="W1924" s="320"/>
      <c r="X1924" s="320"/>
      <c r="Y1924" s="320"/>
      <c r="Z1924" s="320"/>
    </row>
    <row r="1925" spans="4:26" hidden="1" outlineLevel="1">
      <c r="D1925" s="313" t="s">
        <v>3665</v>
      </c>
      <c r="E1925" s="313" t="s">
        <v>68</v>
      </c>
      <c r="F1925" s="313" t="s">
        <v>734</v>
      </c>
      <c r="H1925" s="313" t="s">
        <v>735</v>
      </c>
      <c r="I1925" s="313" t="s">
        <v>1187</v>
      </c>
      <c r="J1925" s="313" t="s">
        <v>3666</v>
      </c>
      <c r="K1925" s="313" t="s">
        <v>166</v>
      </c>
      <c r="M1925" s="325">
        <v>0</v>
      </c>
      <c r="N1925" s="320"/>
      <c r="O1925" s="320">
        <v>0</v>
      </c>
      <c r="P1925" s="320">
        <v>0</v>
      </c>
      <c r="Q1925" s="320">
        <v>0</v>
      </c>
      <c r="R1925" s="320">
        <v>0</v>
      </c>
      <c r="S1925" s="320">
        <v>0</v>
      </c>
      <c r="T1925" s="320">
        <v>0</v>
      </c>
      <c r="U1925" s="320">
        <v>0</v>
      </c>
      <c r="V1925" s="320">
        <v>0</v>
      </c>
      <c r="W1925" s="320">
        <v>0</v>
      </c>
      <c r="X1925" s="320">
        <v>0</v>
      </c>
      <c r="Y1925" s="320">
        <v>0</v>
      </c>
      <c r="Z1925" s="320">
        <v>0</v>
      </c>
    </row>
    <row r="1926" spans="4:26" hidden="1" outlineLevel="1">
      <c r="D1926" s="313" t="s">
        <v>2635</v>
      </c>
      <c r="E1926" s="313" t="s">
        <v>67</v>
      </c>
      <c r="F1926" s="313" t="s">
        <v>734</v>
      </c>
      <c r="H1926" s="313" t="s">
        <v>735</v>
      </c>
      <c r="I1926" s="313" t="s">
        <v>1187</v>
      </c>
      <c r="J1926" s="313" t="s">
        <v>2636</v>
      </c>
      <c r="K1926" s="313" t="s">
        <v>171</v>
      </c>
      <c r="M1926" s="325">
        <v>140</v>
      </c>
      <c r="N1926" s="320"/>
      <c r="O1926" s="320">
        <v>0</v>
      </c>
      <c r="P1926" s="320">
        <v>50</v>
      </c>
      <c r="Q1926" s="320">
        <v>90</v>
      </c>
      <c r="R1926" s="320">
        <v>0</v>
      </c>
      <c r="S1926" s="320">
        <v>0</v>
      </c>
      <c r="T1926" s="320">
        <v>0</v>
      </c>
      <c r="U1926" s="320">
        <v>0</v>
      </c>
      <c r="V1926" s="320">
        <v>0</v>
      </c>
      <c r="W1926" s="320">
        <v>0</v>
      </c>
      <c r="X1926" s="320">
        <v>0</v>
      </c>
      <c r="Y1926" s="320">
        <v>0</v>
      </c>
      <c r="Z1926" s="320">
        <v>0</v>
      </c>
    </row>
    <row r="1927" spans="4:26" hidden="1" outlineLevel="1">
      <c r="D1927" s="313" t="s">
        <v>2637</v>
      </c>
      <c r="E1927" s="313" t="s">
        <v>68</v>
      </c>
      <c r="F1927" s="313" t="s">
        <v>734</v>
      </c>
      <c r="H1927" s="313" t="s">
        <v>735</v>
      </c>
      <c r="I1927" s="313" t="s">
        <v>1187</v>
      </c>
      <c r="J1927" s="313" t="s">
        <v>2638</v>
      </c>
      <c r="K1927" s="313" t="s">
        <v>661</v>
      </c>
      <c r="M1927" s="325">
        <v>0</v>
      </c>
      <c r="N1927" s="320"/>
      <c r="O1927" s="320">
        <v>0</v>
      </c>
      <c r="P1927" s="320">
        <v>0</v>
      </c>
      <c r="Q1927" s="320">
        <v>0</v>
      </c>
      <c r="R1927" s="320">
        <v>0</v>
      </c>
      <c r="S1927" s="320">
        <v>0</v>
      </c>
      <c r="T1927" s="320">
        <v>0</v>
      </c>
      <c r="U1927" s="320">
        <v>0</v>
      </c>
      <c r="V1927" s="320">
        <v>0</v>
      </c>
      <c r="W1927" s="320">
        <v>0</v>
      </c>
      <c r="X1927" s="320">
        <v>0</v>
      </c>
      <c r="Y1927" s="320">
        <v>0</v>
      </c>
      <c r="Z1927" s="320">
        <v>0</v>
      </c>
    </row>
    <row r="1928" spans="4:26" hidden="1" outlineLevel="1">
      <c r="D1928" s="313" t="s">
        <v>3667</v>
      </c>
      <c r="E1928" s="313" t="s">
        <v>68</v>
      </c>
      <c r="F1928" s="313" t="s">
        <v>734</v>
      </c>
      <c r="H1928" s="313" t="s">
        <v>735</v>
      </c>
      <c r="I1928" s="313" t="s">
        <v>1187</v>
      </c>
      <c r="J1928" s="313" t="s">
        <v>3668</v>
      </c>
      <c r="K1928" s="313" t="s">
        <v>166</v>
      </c>
      <c r="M1928" s="325">
        <v>0</v>
      </c>
      <c r="N1928" s="320"/>
      <c r="O1928" s="320">
        <v>0</v>
      </c>
      <c r="P1928" s="320">
        <v>0</v>
      </c>
      <c r="Q1928" s="320">
        <v>0</v>
      </c>
      <c r="R1928" s="320">
        <v>0</v>
      </c>
      <c r="S1928" s="320">
        <v>0</v>
      </c>
      <c r="T1928" s="320">
        <v>0</v>
      </c>
      <c r="U1928" s="320">
        <v>0</v>
      </c>
      <c r="V1928" s="320">
        <v>0</v>
      </c>
      <c r="W1928" s="320">
        <v>0</v>
      </c>
      <c r="X1928" s="320">
        <v>0</v>
      </c>
      <c r="Y1928" s="320">
        <v>0</v>
      </c>
      <c r="Z1928" s="320">
        <v>0</v>
      </c>
    </row>
    <row r="1929" spans="4:26" hidden="1" outlineLevel="1">
      <c r="D1929" s="313" t="s">
        <v>2639</v>
      </c>
      <c r="E1929" s="313" t="s">
        <v>67</v>
      </c>
      <c r="F1929" s="313" t="s">
        <v>734</v>
      </c>
      <c r="H1929" s="313" t="s">
        <v>735</v>
      </c>
      <c r="I1929" s="313" t="s">
        <v>1187</v>
      </c>
      <c r="J1929" s="313" t="s">
        <v>2640</v>
      </c>
      <c r="K1929" s="313" t="s">
        <v>171</v>
      </c>
      <c r="M1929" s="325">
        <v>0</v>
      </c>
      <c r="N1929" s="320"/>
      <c r="O1929" s="320">
        <v>0</v>
      </c>
      <c r="P1929" s="320">
        <v>0</v>
      </c>
      <c r="Q1929" s="320">
        <v>0</v>
      </c>
      <c r="R1929" s="320">
        <v>0</v>
      </c>
      <c r="S1929" s="320">
        <v>0</v>
      </c>
      <c r="T1929" s="320">
        <v>0</v>
      </c>
      <c r="U1929" s="320">
        <v>0</v>
      </c>
      <c r="V1929" s="320">
        <v>0</v>
      </c>
      <c r="W1929" s="320">
        <v>0</v>
      </c>
      <c r="X1929" s="320">
        <v>0</v>
      </c>
      <c r="Y1929" s="320">
        <v>0</v>
      </c>
      <c r="Z1929" s="320">
        <v>0</v>
      </c>
    </row>
    <row r="1930" spans="4:26" hidden="1" outlineLevel="1">
      <c r="D1930" s="313" t="s">
        <v>2641</v>
      </c>
      <c r="E1930" s="313" t="s">
        <v>67</v>
      </c>
      <c r="F1930" s="313" t="s">
        <v>734</v>
      </c>
      <c r="H1930" s="313" t="s">
        <v>735</v>
      </c>
      <c r="I1930" s="313" t="s">
        <v>1187</v>
      </c>
      <c r="J1930" s="313" t="s">
        <v>2642</v>
      </c>
      <c r="K1930" s="313" t="s">
        <v>171</v>
      </c>
      <c r="M1930" s="325">
        <v>1913</v>
      </c>
      <c r="N1930" s="320"/>
      <c r="O1930" s="320">
        <v>45</v>
      </c>
      <c r="P1930" s="320">
        <v>884</v>
      </c>
      <c r="Q1930" s="320">
        <v>0</v>
      </c>
      <c r="R1930" s="320">
        <v>0</v>
      </c>
      <c r="S1930" s="320">
        <v>884</v>
      </c>
      <c r="T1930" s="320">
        <v>0</v>
      </c>
      <c r="U1930" s="320">
        <v>100</v>
      </c>
      <c r="V1930" s="320">
        <v>0</v>
      </c>
      <c r="W1930" s="320">
        <v>0</v>
      </c>
      <c r="X1930" s="320">
        <v>0</v>
      </c>
      <c r="Y1930" s="320">
        <v>0</v>
      </c>
      <c r="Z1930" s="320">
        <v>0</v>
      </c>
    </row>
    <row r="1931" spans="4:26" hidden="1" outlineLevel="1">
      <c r="D1931" s="313" t="s">
        <v>3669</v>
      </c>
      <c r="E1931" s="313" t="s">
        <v>68</v>
      </c>
      <c r="F1931" s="313" t="s">
        <v>734</v>
      </c>
      <c r="H1931" s="313" t="s">
        <v>735</v>
      </c>
      <c r="I1931" s="313" t="s">
        <v>1187</v>
      </c>
      <c r="J1931" s="313" t="s">
        <v>3670</v>
      </c>
      <c r="K1931" s="313" t="s">
        <v>166</v>
      </c>
      <c r="M1931" s="325">
        <v>0</v>
      </c>
      <c r="N1931" s="320"/>
      <c r="O1931" s="320">
        <v>0</v>
      </c>
      <c r="P1931" s="320">
        <v>0</v>
      </c>
      <c r="Q1931" s="320">
        <v>0</v>
      </c>
      <c r="R1931" s="320">
        <v>0</v>
      </c>
      <c r="S1931" s="320">
        <v>0</v>
      </c>
      <c r="T1931" s="320">
        <v>0</v>
      </c>
      <c r="U1931" s="320">
        <v>0</v>
      </c>
      <c r="V1931" s="320">
        <v>0</v>
      </c>
      <c r="W1931" s="320">
        <v>0</v>
      </c>
      <c r="X1931" s="320">
        <v>0</v>
      </c>
      <c r="Y1931" s="320">
        <v>0</v>
      </c>
      <c r="Z1931" s="320">
        <v>0</v>
      </c>
    </row>
    <row r="1932" spans="4:26" hidden="1" outlineLevel="1">
      <c r="D1932" s="313" t="s">
        <v>3671</v>
      </c>
      <c r="E1932" s="313" t="s">
        <v>68</v>
      </c>
      <c r="F1932" s="313" t="s">
        <v>734</v>
      </c>
      <c r="H1932" s="313" t="s">
        <v>735</v>
      </c>
      <c r="I1932" s="313" t="s">
        <v>1187</v>
      </c>
      <c r="J1932" s="313" t="s">
        <v>3672</v>
      </c>
      <c r="K1932" s="313" t="s">
        <v>166</v>
      </c>
      <c r="M1932" s="325">
        <v>0</v>
      </c>
      <c r="N1932" s="320"/>
      <c r="O1932" s="320">
        <v>0</v>
      </c>
      <c r="P1932" s="320">
        <v>0</v>
      </c>
      <c r="Q1932" s="320">
        <v>0</v>
      </c>
      <c r="R1932" s="320">
        <v>0</v>
      </c>
      <c r="S1932" s="320">
        <v>0</v>
      </c>
      <c r="T1932" s="320">
        <v>0</v>
      </c>
      <c r="U1932" s="320">
        <v>0</v>
      </c>
      <c r="V1932" s="320">
        <v>0</v>
      </c>
      <c r="W1932" s="320">
        <v>0</v>
      </c>
      <c r="X1932" s="320">
        <v>0</v>
      </c>
      <c r="Y1932" s="320">
        <v>0</v>
      </c>
      <c r="Z1932" s="320">
        <v>0</v>
      </c>
    </row>
    <row r="1933" spans="4:26" hidden="1" outlineLevel="1">
      <c r="D1933" s="313" t="s">
        <v>2643</v>
      </c>
      <c r="E1933" s="313" t="s">
        <v>68</v>
      </c>
      <c r="F1933" s="313" t="s">
        <v>734</v>
      </c>
      <c r="H1933" s="313" t="s">
        <v>735</v>
      </c>
      <c r="I1933" s="313" t="s">
        <v>1187</v>
      </c>
      <c r="J1933" s="313" t="s">
        <v>2644</v>
      </c>
      <c r="K1933" s="313" t="s">
        <v>167</v>
      </c>
      <c r="M1933" s="325">
        <v>0</v>
      </c>
      <c r="N1933" s="320"/>
      <c r="O1933" s="320">
        <v>0</v>
      </c>
      <c r="P1933" s="320">
        <v>0</v>
      </c>
      <c r="Q1933" s="320">
        <v>0</v>
      </c>
      <c r="R1933" s="320">
        <v>0</v>
      </c>
      <c r="S1933" s="320">
        <v>0</v>
      </c>
      <c r="T1933" s="320">
        <v>0</v>
      </c>
      <c r="U1933" s="320">
        <v>0</v>
      </c>
      <c r="V1933" s="320">
        <v>0</v>
      </c>
      <c r="W1933" s="320">
        <v>0</v>
      </c>
      <c r="X1933" s="320">
        <v>0</v>
      </c>
      <c r="Y1933" s="320">
        <v>0</v>
      </c>
      <c r="Z1933" s="320">
        <v>0</v>
      </c>
    </row>
    <row r="1934" spans="4:26" hidden="1" outlineLevel="1">
      <c r="D1934" s="313" t="s">
        <v>3673</v>
      </c>
      <c r="E1934" s="313" t="s">
        <v>68</v>
      </c>
      <c r="F1934" s="313" t="s">
        <v>734</v>
      </c>
      <c r="H1934" s="313" t="s">
        <v>735</v>
      </c>
      <c r="I1934" s="313" t="s">
        <v>1187</v>
      </c>
      <c r="J1934" s="313" t="s">
        <v>3674</v>
      </c>
      <c r="K1934" s="313" t="s">
        <v>166</v>
      </c>
      <c r="M1934" s="325">
        <v>0</v>
      </c>
      <c r="N1934" s="320"/>
      <c r="O1934" s="320">
        <v>0</v>
      </c>
      <c r="P1934" s="320">
        <v>0</v>
      </c>
      <c r="Q1934" s="320">
        <v>0</v>
      </c>
      <c r="R1934" s="320">
        <v>0</v>
      </c>
      <c r="S1934" s="320">
        <v>0</v>
      </c>
      <c r="T1934" s="320">
        <v>0</v>
      </c>
      <c r="U1934" s="320">
        <v>0</v>
      </c>
      <c r="V1934" s="320">
        <v>0</v>
      </c>
      <c r="W1934" s="320">
        <v>0</v>
      </c>
      <c r="X1934" s="320">
        <v>0</v>
      </c>
      <c r="Y1934" s="320">
        <v>0</v>
      </c>
      <c r="Z1934" s="320">
        <v>0</v>
      </c>
    </row>
    <row r="1935" spans="4:26" hidden="1" outlineLevel="1">
      <c r="D1935" s="313" t="s">
        <v>2646</v>
      </c>
      <c r="E1935" s="313" t="s">
        <v>69</v>
      </c>
      <c r="F1935" s="313" t="s">
        <v>734</v>
      </c>
      <c r="H1935" s="313" t="s">
        <v>735</v>
      </c>
      <c r="I1935" s="313" t="s">
        <v>1187</v>
      </c>
      <c r="J1935" s="313" t="s">
        <v>2647</v>
      </c>
      <c r="K1935" s="313" t="s">
        <v>170</v>
      </c>
      <c r="M1935" s="325">
        <v>0</v>
      </c>
      <c r="N1935" s="320"/>
      <c r="O1935" s="320">
        <v>0</v>
      </c>
      <c r="P1935" s="320">
        <v>0</v>
      </c>
      <c r="Q1935" s="320">
        <v>0</v>
      </c>
      <c r="R1935" s="320">
        <v>0</v>
      </c>
      <c r="S1935" s="320">
        <v>0</v>
      </c>
      <c r="T1935" s="320">
        <v>0</v>
      </c>
      <c r="U1935" s="320">
        <v>0</v>
      </c>
      <c r="V1935" s="320">
        <v>0</v>
      </c>
      <c r="W1935" s="320">
        <v>0</v>
      </c>
      <c r="X1935" s="320">
        <v>0</v>
      </c>
      <c r="Y1935" s="320">
        <v>0</v>
      </c>
      <c r="Z1935" s="320">
        <v>0</v>
      </c>
    </row>
    <row r="1936" spans="4:26" hidden="1" outlineLevel="1">
      <c r="D1936" s="313" t="s">
        <v>2648</v>
      </c>
      <c r="E1936" s="313" t="s">
        <v>68</v>
      </c>
      <c r="F1936" s="313" t="s">
        <v>734</v>
      </c>
      <c r="H1936" s="313" t="s">
        <v>735</v>
      </c>
      <c r="I1936" s="313" t="s">
        <v>1187</v>
      </c>
      <c r="J1936" s="313" t="s">
        <v>2649</v>
      </c>
      <c r="K1936" s="313" t="s">
        <v>661</v>
      </c>
      <c r="M1936" s="325">
        <v>0</v>
      </c>
      <c r="N1936" s="320"/>
      <c r="O1936" s="320">
        <v>0</v>
      </c>
      <c r="P1936" s="320">
        <v>0</v>
      </c>
      <c r="Q1936" s="320">
        <v>0</v>
      </c>
      <c r="R1936" s="320">
        <v>0</v>
      </c>
      <c r="S1936" s="320">
        <v>0</v>
      </c>
      <c r="T1936" s="320">
        <v>0</v>
      </c>
      <c r="U1936" s="320">
        <v>0</v>
      </c>
      <c r="V1936" s="320">
        <v>0</v>
      </c>
      <c r="W1936" s="320">
        <v>0</v>
      </c>
      <c r="X1936" s="320">
        <v>0</v>
      </c>
      <c r="Y1936" s="320">
        <v>0</v>
      </c>
      <c r="Z1936" s="320">
        <v>0</v>
      </c>
    </row>
    <row r="1937" spans="4:26" hidden="1" outlineLevel="1">
      <c r="D1937" s="313" t="s">
        <v>2650</v>
      </c>
      <c r="E1937" s="313" t="s">
        <v>67</v>
      </c>
      <c r="F1937" s="313" t="s">
        <v>734</v>
      </c>
      <c r="H1937" s="313" t="s">
        <v>735</v>
      </c>
      <c r="I1937" s="313" t="s">
        <v>1187</v>
      </c>
      <c r="J1937" s="313" t="s">
        <v>2651</v>
      </c>
      <c r="K1937" s="313" t="s">
        <v>171</v>
      </c>
      <c r="M1937" s="325">
        <v>0</v>
      </c>
      <c r="N1937" s="320"/>
      <c r="O1937" s="320">
        <v>0</v>
      </c>
      <c r="P1937" s="320">
        <v>0</v>
      </c>
      <c r="Q1937" s="320">
        <v>0</v>
      </c>
      <c r="R1937" s="320">
        <v>0</v>
      </c>
      <c r="S1937" s="320">
        <v>0</v>
      </c>
      <c r="T1937" s="320">
        <v>0</v>
      </c>
      <c r="U1937" s="320">
        <v>0</v>
      </c>
      <c r="V1937" s="320">
        <v>0</v>
      </c>
      <c r="W1937" s="320">
        <v>0</v>
      </c>
      <c r="X1937" s="320">
        <v>0</v>
      </c>
      <c r="Y1937" s="320">
        <v>0</v>
      </c>
      <c r="Z1937" s="320">
        <v>0</v>
      </c>
    </row>
    <row r="1938" spans="4:26" hidden="1" outlineLevel="1">
      <c r="D1938" s="313" t="s">
        <v>3675</v>
      </c>
      <c r="E1938" s="313" t="s">
        <v>68</v>
      </c>
      <c r="F1938" s="313" t="s">
        <v>734</v>
      </c>
      <c r="H1938" s="313" t="s">
        <v>735</v>
      </c>
      <c r="I1938" s="313" t="s">
        <v>1187</v>
      </c>
      <c r="J1938" s="313" t="s">
        <v>3676</v>
      </c>
      <c r="K1938" s="313" t="s">
        <v>166</v>
      </c>
      <c r="M1938" s="325">
        <v>0</v>
      </c>
      <c r="N1938" s="320"/>
      <c r="O1938" s="320">
        <v>0</v>
      </c>
      <c r="P1938" s="320">
        <v>0</v>
      </c>
      <c r="Q1938" s="320">
        <v>0</v>
      </c>
      <c r="R1938" s="320">
        <v>0</v>
      </c>
      <c r="S1938" s="320">
        <v>0</v>
      </c>
      <c r="T1938" s="320">
        <v>0</v>
      </c>
      <c r="U1938" s="320">
        <v>0</v>
      </c>
      <c r="V1938" s="320">
        <v>0</v>
      </c>
      <c r="W1938" s="320">
        <v>0</v>
      </c>
      <c r="X1938" s="320">
        <v>0</v>
      </c>
      <c r="Y1938" s="320">
        <v>0</v>
      </c>
      <c r="Z1938" s="320">
        <v>0</v>
      </c>
    </row>
    <row r="1939" spans="4:26" hidden="1" outlineLevel="1">
      <c r="D1939" s="313" t="s">
        <v>4160</v>
      </c>
      <c r="E1939" s="313" t="s">
        <v>68</v>
      </c>
      <c r="F1939" s="313" t="s">
        <v>734</v>
      </c>
      <c r="H1939" s="313" t="s">
        <v>735</v>
      </c>
      <c r="I1939" s="313" t="s">
        <v>1187</v>
      </c>
      <c r="J1939" s="313" t="s">
        <v>2652</v>
      </c>
      <c r="K1939" s="313" t="s">
        <v>167</v>
      </c>
      <c r="M1939" s="325">
        <v>0</v>
      </c>
      <c r="N1939" s="320"/>
      <c r="O1939" s="320">
        <v>0</v>
      </c>
      <c r="P1939" s="320">
        <v>0</v>
      </c>
      <c r="Q1939" s="320">
        <v>0</v>
      </c>
      <c r="R1939" s="320">
        <v>0</v>
      </c>
      <c r="S1939" s="320">
        <v>0</v>
      </c>
      <c r="T1939" s="320">
        <v>0</v>
      </c>
      <c r="U1939" s="320">
        <v>0</v>
      </c>
      <c r="V1939" s="320">
        <v>0</v>
      </c>
      <c r="W1939" s="320">
        <v>0</v>
      </c>
      <c r="X1939" s="320">
        <v>0</v>
      </c>
      <c r="Y1939" s="320">
        <v>0</v>
      </c>
      <c r="Z1939" s="320">
        <v>0</v>
      </c>
    </row>
    <row r="1940" spans="4:26" hidden="1" outlineLevel="1">
      <c r="D1940" s="313" t="s">
        <v>2653</v>
      </c>
      <c r="E1940" s="313" t="s">
        <v>68</v>
      </c>
      <c r="F1940" s="313" t="s">
        <v>734</v>
      </c>
      <c r="H1940" s="313" t="s">
        <v>735</v>
      </c>
      <c r="I1940" s="313" t="s">
        <v>1187</v>
      </c>
      <c r="J1940" s="313" t="s">
        <v>2654</v>
      </c>
      <c r="K1940" s="313" t="s">
        <v>661</v>
      </c>
      <c r="M1940" s="325">
        <v>0</v>
      </c>
      <c r="N1940" s="320"/>
      <c r="O1940" s="320">
        <v>0</v>
      </c>
      <c r="P1940" s="320">
        <v>0</v>
      </c>
      <c r="Q1940" s="320">
        <v>0</v>
      </c>
      <c r="R1940" s="320">
        <v>0</v>
      </c>
      <c r="S1940" s="320">
        <v>0</v>
      </c>
      <c r="T1940" s="320">
        <v>0</v>
      </c>
      <c r="U1940" s="320">
        <v>0</v>
      </c>
      <c r="V1940" s="320">
        <v>0</v>
      </c>
      <c r="W1940" s="320">
        <v>0</v>
      </c>
      <c r="X1940" s="320">
        <v>0</v>
      </c>
      <c r="Y1940" s="320">
        <v>0</v>
      </c>
      <c r="Z1940" s="320">
        <v>0</v>
      </c>
    </row>
    <row r="1941" spans="4:26" hidden="1" outlineLevel="1">
      <c r="D1941" s="313" t="s">
        <v>2655</v>
      </c>
      <c r="E1941" s="313" t="s">
        <v>68</v>
      </c>
      <c r="F1941" s="313" t="s">
        <v>734</v>
      </c>
      <c r="H1941" s="313" t="s">
        <v>735</v>
      </c>
      <c r="I1941" s="313" t="s">
        <v>1187</v>
      </c>
      <c r="J1941" s="313" t="s">
        <v>2656</v>
      </c>
      <c r="K1941" s="313" t="s">
        <v>664</v>
      </c>
      <c r="M1941" s="325">
        <v>0</v>
      </c>
      <c r="N1941" s="320"/>
      <c r="O1941" s="320">
        <v>0</v>
      </c>
      <c r="P1941" s="320">
        <v>0</v>
      </c>
      <c r="Q1941" s="320">
        <v>0</v>
      </c>
      <c r="R1941" s="320">
        <v>0</v>
      </c>
      <c r="S1941" s="320">
        <v>0</v>
      </c>
      <c r="T1941" s="320">
        <v>0</v>
      </c>
      <c r="U1941" s="320">
        <v>0</v>
      </c>
      <c r="V1941" s="320">
        <v>0</v>
      </c>
      <c r="W1941" s="320">
        <v>0</v>
      </c>
      <c r="X1941" s="320">
        <v>0</v>
      </c>
      <c r="Y1941" s="320">
        <v>0</v>
      </c>
      <c r="Z1941" s="320">
        <v>0</v>
      </c>
    </row>
    <row r="1942" spans="4:26" hidden="1" outlineLevel="1">
      <c r="D1942" s="313" t="s">
        <v>2658</v>
      </c>
      <c r="E1942" s="313" t="s">
        <v>68</v>
      </c>
      <c r="F1942" s="313" t="s">
        <v>734</v>
      </c>
      <c r="H1942" s="313" t="s">
        <v>735</v>
      </c>
      <c r="I1942" s="313" t="s">
        <v>1187</v>
      </c>
      <c r="J1942" s="313" t="s">
        <v>2657</v>
      </c>
      <c r="K1942" s="313" t="s">
        <v>167</v>
      </c>
      <c r="M1942" s="325">
        <v>0</v>
      </c>
      <c r="N1942" s="320"/>
      <c r="O1942" s="320">
        <v>0</v>
      </c>
      <c r="P1942" s="320">
        <v>0</v>
      </c>
      <c r="Q1942" s="320">
        <v>0</v>
      </c>
      <c r="R1942" s="320">
        <v>0</v>
      </c>
      <c r="S1942" s="320">
        <v>0</v>
      </c>
      <c r="T1942" s="320">
        <v>0</v>
      </c>
      <c r="U1942" s="320">
        <v>0</v>
      </c>
      <c r="V1942" s="320">
        <v>0</v>
      </c>
      <c r="W1942" s="320">
        <v>0</v>
      </c>
      <c r="X1942" s="320">
        <v>0</v>
      </c>
      <c r="Y1942" s="320">
        <v>0</v>
      </c>
      <c r="Z1942" s="320">
        <v>0</v>
      </c>
    </row>
    <row r="1943" spans="4:26" hidden="1" outlineLevel="1">
      <c r="D1943" s="313" t="s">
        <v>2658</v>
      </c>
      <c r="E1943" s="313" t="s">
        <v>68</v>
      </c>
      <c r="F1943" s="313" t="s">
        <v>734</v>
      </c>
      <c r="H1943" s="313" t="s">
        <v>735</v>
      </c>
      <c r="I1943" s="313" t="s">
        <v>1187</v>
      </c>
      <c r="J1943" s="313" t="s">
        <v>2659</v>
      </c>
      <c r="K1943" s="313" t="s">
        <v>661</v>
      </c>
      <c r="M1943" s="325">
        <v>0</v>
      </c>
      <c r="N1943" s="320"/>
      <c r="O1943" s="320">
        <v>0</v>
      </c>
      <c r="P1943" s="320">
        <v>0</v>
      </c>
      <c r="Q1943" s="320">
        <v>0</v>
      </c>
      <c r="R1943" s="320">
        <v>0</v>
      </c>
      <c r="S1943" s="320">
        <v>0</v>
      </c>
      <c r="T1943" s="320">
        <v>0</v>
      </c>
      <c r="U1943" s="320">
        <v>0</v>
      </c>
      <c r="V1943" s="320">
        <v>0</v>
      </c>
      <c r="W1943" s="320">
        <v>0</v>
      </c>
      <c r="X1943" s="320">
        <v>0</v>
      </c>
      <c r="Y1943" s="320">
        <v>0</v>
      </c>
      <c r="Z1943" s="320">
        <v>0</v>
      </c>
    </row>
    <row r="1944" spans="4:26" hidden="1" outlineLevel="1">
      <c r="D1944" s="313" t="s">
        <v>2660</v>
      </c>
      <c r="E1944" s="313" t="s">
        <v>67</v>
      </c>
      <c r="F1944" s="313" t="s">
        <v>734</v>
      </c>
      <c r="H1944" s="313" t="s">
        <v>735</v>
      </c>
      <c r="I1944" s="313" t="s">
        <v>1187</v>
      </c>
      <c r="J1944" s="313" t="s">
        <v>2661</v>
      </c>
      <c r="K1944" s="313" t="s">
        <v>171</v>
      </c>
      <c r="M1944" s="325">
        <v>0</v>
      </c>
      <c r="N1944" s="320"/>
      <c r="O1944" s="320">
        <v>0</v>
      </c>
      <c r="P1944" s="320">
        <v>0</v>
      </c>
      <c r="Q1944" s="320">
        <v>0</v>
      </c>
      <c r="R1944" s="320">
        <v>0</v>
      </c>
      <c r="S1944" s="320">
        <v>0</v>
      </c>
      <c r="T1944" s="320">
        <v>0</v>
      </c>
      <c r="U1944" s="320">
        <v>0</v>
      </c>
      <c r="V1944" s="320">
        <v>0</v>
      </c>
      <c r="W1944" s="320">
        <v>0</v>
      </c>
      <c r="X1944" s="320">
        <v>0</v>
      </c>
      <c r="Y1944" s="320">
        <v>0</v>
      </c>
      <c r="Z1944" s="320">
        <v>0</v>
      </c>
    </row>
    <row r="1945" spans="4:26" hidden="1" outlineLevel="1">
      <c r="D1945" s="313" t="s">
        <v>2662</v>
      </c>
      <c r="E1945" s="313" t="s">
        <v>68</v>
      </c>
      <c r="F1945" s="313" t="s">
        <v>734</v>
      </c>
      <c r="H1945" s="313" t="s">
        <v>735</v>
      </c>
      <c r="I1945" s="313" t="s">
        <v>1187</v>
      </c>
      <c r="J1945" s="313" t="s">
        <v>2663</v>
      </c>
      <c r="K1945" s="313" t="s">
        <v>664</v>
      </c>
      <c r="M1945" s="325">
        <v>0</v>
      </c>
      <c r="N1945" s="320"/>
      <c r="O1945" s="320">
        <v>0</v>
      </c>
      <c r="P1945" s="320">
        <v>0</v>
      </c>
      <c r="Q1945" s="320">
        <v>0</v>
      </c>
      <c r="R1945" s="320">
        <v>0</v>
      </c>
      <c r="S1945" s="320">
        <v>0</v>
      </c>
      <c r="T1945" s="320">
        <v>0</v>
      </c>
      <c r="U1945" s="320">
        <v>0</v>
      </c>
      <c r="V1945" s="320">
        <v>0</v>
      </c>
      <c r="W1945" s="320">
        <v>0</v>
      </c>
      <c r="X1945" s="320">
        <v>0</v>
      </c>
      <c r="Y1945" s="320">
        <v>0</v>
      </c>
      <c r="Z1945" s="320">
        <v>0</v>
      </c>
    </row>
    <row r="1946" spans="4:26" hidden="1" outlineLevel="1">
      <c r="D1946" s="313" t="s">
        <v>2664</v>
      </c>
      <c r="E1946" s="313" t="s">
        <v>68</v>
      </c>
      <c r="F1946" s="313" t="s">
        <v>734</v>
      </c>
      <c r="H1946" s="313" t="s">
        <v>735</v>
      </c>
      <c r="I1946" s="313" t="s">
        <v>1187</v>
      </c>
      <c r="J1946" s="313" t="s">
        <v>2665</v>
      </c>
      <c r="K1946" s="313" t="s">
        <v>661</v>
      </c>
      <c r="M1946" s="325">
        <v>0</v>
      </c>
      <c r="N1946" s="320"/>
      <c r="O1946" s="320">
        <v>0</v>
      </c>
      <c r="P1946" s="320">
        <v>0</v>
      </c>
      <c r="Q1946" s="320">
        <v>0</v>
      </c>
      <c r="R1946" s="320">
        <v>0</v>
      </c>
      <c r="S1946" s="320">
        <v>0</v>
      </c>
      <c r="T1946" s="320">
        <v>0</v>
      </c>
      <c r="U1946" s="320">
        <v>0</v>
      </c>
      <c r="V1946" s="320">
        <v>0</v>
      </c>
      <c r="W1946" s="320">
        <v>0</v>
      </c>
      <c r="X1946" s="320">
        <v>0</v>
      </c>
      <c r="Y1946" s="320">
        <v>0</v>
      </c>
      <c r="Z1946" s="320">
        <v>0</v>
      </c>
    </row>
    <row r="1947" spans="4:26" hidden="1" outlineLevel="1">
      <c r="D1947" s="313" t="s">
        <v>2666</v>
      </c>
      <c r="E1947" s="313" t="s">
        <v>68</v>
      </c>
      <c r="F1947" s="313" t="s">
        <v>734</v>
      </c>
      <c r="H1947" s="313" t="s">
        <v>735</v>
      </c>
      <c r="I1947" s="313" t="s">
        <v>1187</v>
      </c>
      <c r="J1947" s="313" t="s">
        <v>2667</v>
      </c>
      <c r="K1947" s="313" t="s">
        <v>746</v>
      </c>
      <c r="M1947" s="325">
        <v>0</v>
      </c>
      <c r="N1947" s="320"/>
      <c r="O1947" s="320">
        <v>0</v>
      </c>
      <c r="P1947" s="320">
        <v>0</v>
      </c>
      <c r="Q1947" s="320">
        <v>0</v>
      </c>
      <c r="R1947" s="320">
        <v>0</v>
      </c>
      <c r="S1947" s="320">
        <v>0</v>
      </c>
      <c r="T1947" s="320">
        <v>0</v>
      </c>
      <c r="U1947" s="320">
        <v>0</v>
      </c>
      <c r="V1947" s="320">
        <v>0</v>
      </c>
      <c r="W1947" s="320">
        <v>0</v>
      </c>
      <c r="X1947" s="320">
        <v>0</v>
      </c>
      <c r="Y1947" s="320">
        <v>0</v>
      </c>
      <c r="Z1947" s="320">
        <v>0</v>
      </c>
    </row>
    <row r="1948" spans="4:26" hidden="1" outlineLevel="1">
      <c r="D1948" s="313" t="s">
        <v>2668</v>
      </c>
      <c r="E1948" s="313" t="s">
        <v>68</v>
      </c>
      <c r="F1948" s="313" t="s">
        <v>734</v>
      </c>
      <c r="H1948" s="313" t="s">
        <v>735</v>
      </c>
      <c r="I1948" s="313" t="s">
        <v>1187</v>
      </c>
      <c r="J1948" s="313" t="s">
        <v>2669</v>
      </c>
      <c r="K1948" s="313" t="s">
        <v>661</v>
      </c>
      <c r="M1948" s="325">
        <v>0</v>
      </c>
      <c r="N1948" s="320"/>
      <c r="O1948" s="320">
        <v>0</v>
      </c>
      <c r="P1948" s="320">
        <v>0</v>
      </c>
      <c r="Q1948" s="320">
        <v>0</v>
      </c>
      <c r="R1948" s="320">
        <v>0</v>
      </c>
      <c r="S1948" s="320">
        <v>0</v>
      </c>
      <c r="T1948" s="320">
        <v>0</v>
      </c>
      <c r="U1948" s="320">
        <v>0</v>
      </c>
      <c r="V1948" s="320">
        <v>0</v>
      </c>
      <c r="W1948" s="320">
        <v>0</v>
      </c>
      <c r="X1948" s="320">
        <v>0</v>
      </c>
      <c r="Y1948" s="320">
        <v>0</v>
      </c>
      <c r="Z1948" s="320">
        <v>0</v>
      </c>
    </row>
    <row r="1949" spans="4:26" hidden="1" outlineLevel="1">
      <c r="D1949" s="313" t="s">
        <v>2670</v>
      </c>
      <c r="E1949" s="313" t="s">
        <v>68</v>
      </c>
      <c r="F1949" s="313" t="s">
        <v>734</v>
      </c>
      <c r="H1949" s="313" t="s">
        <v>735</v>
      </c>
      <c r="I1949" s="313" t="s">
        <v>1187</v>
      </c>
      <c r="J1949" s="313" t="s">
        <v>2671</v>
      </c>
      <c r="K1949" s="313" t="s">
        <v>167</v>
      </c>
      <c r="M1949" s="325">
        <v>0</v>
      </c>
      <c r="N1949" s="320"/>
      <c r="O1949" s="320">
        <v>0</v>
      </c>
      <c r="P1949" s="320">
        <v>0</v>
      </c>
      <c r="Q1949" s="320">
        <v>0</v>
      </c>
      <c r="R1949" s="320">
        <v>0</v>
      </c>
      <c r="S1949" s="320">
        <v>0</v>
      </c>
      <c r="T1949" s="320">
        <v>0</v>
      </c>
      <c r="U1949" s="320">
        <v>0</v>
      </c>
      <c r="V1949" s="320">
        <v>0</v>
      </c>
      <c r="W1949" s="320">
        <v>0</v>
      </c>
      <c r="X1949" s="320">
        <v>0</v>
      </c>
      <c r="Y1949" s="320">
        <v>0</v>
      </c>
      <c r="Z1949" s="320">
        <v>0</v>
      </c>
    </row>
    <row r="1950" spans="4:26" hidden="1" outlineLevel="1">
      <c r="D1950" s="313" t="s">
        <v>2672</v>
      </c>
      <c r="E1950" s="313" t="s">
        <v>68</v>
      </c>
      <c r="F1950" s="313" t="s">
        <v>734</v>
      </c>
      <c r="H1950" s="313" t="s">
        <v>735</v>
      </c>
      <c r="I1950" s="313" t="s">
        <v>1187</v>
      </c>
      <c r="J1950" s="313" t="s">
        <v>2673</v>
      </c>
      <c r="K1950" s="313" t="s">
        <v>172</v>
      </c>
      <c r="M1950" s="325">
        <v>0</v>
      </c>
      <c r="N1950" s="320"/>
      <c r="O1950" s="320">
        <v>0</v>
      </c>
      <c r="P1950" s="320">
        <v>0</v>
      </c>
      <c r="Q1950" s="320">
        <v>0</v>
      </c>
      <c r="R1950" s="320">
        <v>0</v>
      </c>
      <c r="S1950" s="320">
        <v>0</v>
      </c>
      <c r="T1950" s="320">
        <v>0</v>
      </c>
      <c r="U1950" s="320">
        <v>0</v>
      </c>
      <c r="V1950" s="320">
        <v>0</v>
      </c>
      <c r="W1950" s="320">
        <v>0</v>
      </c>
      <c r="X1950" s="320">
        <v>0</v>
      </c>
      <c r="Y1950" s="320">
        <v>0</v>
      </c>
      <c r="Z1950" s="320">
        <v>0</v>
      </c>
    </row>
    <row r="1951" spans="4:26" hidden="1" outlineLevel="1">
      <c r="D1951" s="313" t="s">
        <v>2674</v>
      </c>
      <c r="E1951" s="313" t="s">
        <v>67</v>
      </c>
      <c r="F1951" s="313" t="s">
        <v>734</v>
      </c>
      <c r="H1951" s="313" t="s">
        <v>735</v>
      </c>
      <c r="I1951" s="313" t="s">
        <v>1187</v>
      </c>
      <c r="J1951" s="313" t="s">
        <v>2675</v>
      </c>
      <c r="K1951" s="313" t="s">
        <v>171</v>
      </c>
      <c r="M1951" s="325">
        <v>0</v>
      </c>
      <c r="N1951" s="320"/>
      <c r="O1951" s="320">
        <v>0</v>
      </c>
      <c r="P1951" s="320">
        <v>0</v>
      </c>
      <c r="Q1951" s="320">
        <v>0</v>
      </c>
      <c r="R1951" s="320">
        <v>0</v>
      </c>
      <c r="S1951" s="320">
        <v>0</v>
      </c>
      <c r="T1951" s="320">
        <v>0</v>
      </c>
      <c r="U1951" s="320">
        <v>0</v>
      </c>
      <c r="V1951" s="320">
        <v>0</v>
      </c>
      <c r="W1951" s="320">
        <v>0</v>
      </c>
      <c r="X1951" s="320">
        <v>0</v>
      </c>
      <c r="Y1951" s="320">
        <v>0</v>
      </c>
      <c r="Z1951" s="320">
        <v>0</v>
      </c>
    </row>
    <row r="1952" spans="4:26" hidden="1" outlineLevel="1">
      <c r="D1952" s="313" t="s">
        <v>2676</v>
      </c>
      <c r="E1952" s="313" t="s">
        <v>67</v>
      </c>
      <c r="F1952" s="313" t="s">
        <v>734</v>
      </c>
      <c r="H1952" s="313" t="s">
        <v>735</v>
      </c>
      <c r="I1952" s="313" t="s">
        <v>1187</v>
      </c>
      <c r="J1952" s="313" t="s">
        <v>2677</v>
      </c>
      <c r="K1952" s="313" t="s">
        <v>171</v>
      </c>
      <c r="M1952" s="325">
        <v>25</v>
      </c>
      <c r="N1952" s="320"/>
      <c r="O1952" s="320">
        <v>0</v>
      </c>
      <c r="P1952" s="320">
        <v>5</v>
      </c>
      <c r="Q1952" s="320">
        <v>0</v>
      </c>
      <c r="R1952" s="320">
        <v>0</v>
      </c>
      <c r="S1952" s="320">
        <v>20</v>
      </c>
      <c r="T1952" s="320">
        <v>0</v>
      </c>
      <c r="U1952" s="320">
        <v>0</v>
      </c>
      <c r="V1952" s="320">
        <v>0</v>
      </c>
      <c r="W1952" s="320">
        <v>0</v>
      </c>
      <c r="X1952" s="320">
        <v>0</v>
      </c>
      <c r="Y1952" s="320">
        <v>0</v>
      </c>
      <c r="Z1952" s="320">
        <v>0</v>
      </c>
    </row>
    <row r="1953" spans="4:26" hidden="1" outlineLevel="1">
      <c r="D1953" s="313" t="s">
        <v>2678</v>
      </c>
      <c r="E1953" s="313" t="s">
        <v>68</v>
      </c>
      <c r="F1953" s="313" t="s">
        <v>734</v>
      </c>
      <c r="H1953" s="313" t="s">
        <v>735</v>
      </c>
      <c r="I1953" s="313" t="s">
        <v>1187</v>
      </c>
      <c r="J1953" s="313" t="s">
        <v>2679</v>
      </c>
      <c r="K1953" s="313" t="s">
        <v>745</v>
      </c>
      <c r="M1953" s="325">
        <v>0</v>
      </c>
      <c r="N1953" s="320"/>
      <c r="O1953" s="320">
        <v>0</v>
      </c>
      <c r="P1953" s="320">
        <v>0</v>
      </c>
      <c r="Q1953" s="320">
        <v>0</v>
      </c>
      <c r="R1953" s="320">
        <v>0</v>
      </c>
      <c r="S1953" s="320">
        <v>0</v>
      </c>
      <c r="T1953" s="320">
        <v>0</v>
      </c>
      <c r="U1953" s="320">
        <v>0</v>
      </c>
      <c r="V1953" s="320">
        <v>0</v>
      </c>
      <c r="W1953" s="320">
        <v>0</v>
      </c>
      <c r="X1953" s="320">
        <v>0</v>
      </c>
      <c r="Y1953" s="320">
        <v>0</v>
      </c>
      <c r="Z1953" s="320">
        <v>0</v>
      </c>
    </row>
    <row r="1954" spans="4:26" hidden="1" outlineLevel="1">
      <c r="D1954" s="313" t="s">
        <v>3677</v>
      </c>
      <c r="E1954" s="313" t="s">
        <v>68</v>
      </c>
      <c r="F1954" s="313" t="s">
        <v>734</v>
      </c>
      <c r="H1954" s="313" t="s">
        <v>735</v>
      </c>
      <c r="I1954" s="313" t="s">
        <v>1187</v>
      </c>
      <c r="J1954" s="313" t="s">
        <v>3678</v>
      </c>
      <c r="K1954" s="313" t="s">
        <v>710</v>
      </c>
      <c r="M1954" s="325">
        <v>0</v>
      </c>
      <c r="N1954" s="320"/>
      <c r="O1954" s="320">
        <v>0</v>
      </c>
      <c r="P1954" s="320">
        <v>0</v>
      </c>
      <c r="Q1954" s="320">
        <v>0</v>
      </c>
      <c r="R1954" s="320">
        <v>0</v>
      </c>
      <c r="S1954" s="320">
        <v>0</v>
      </c>
      <c r="T1954" s="320">
        <v>0</v>
      </c>
      <c r="U1954" s="320">
        <v>0</v>
      </c>
      <c r="V1954" s="320">
        <v>0</v>
      </c>
      <c r="W1954" s="320">
        <v>0</v>
      </c>
      <c r="X1954" s="320">
        <v>0</v>
      </c>
      <c r="Y1954" s="320">
        <v>0</v>
      </c>
      <c r="Z1954" s="320">
        <v>0</v>
      </c>
    </row>
    <row r="1955" spans="4:26" hidden="1" outlineLevel="1">
      <c r="D1955" s="313" t="s">
        <v>2680</v>
      </c>
      <c r="E1955" s="313" t="s">
        <v>67</v>
      </c>
      <c r="F1955" s="313" t="s">
        <v>734</v>
      </c>
      <c r="H1955" s="313" t="s">
        <v>735</v>
      </c>
      <c r="I1955" s="313" t="s">
        <v>1187</v>
      </c>
      <c r="J1955" s="313" t="s">
        <v>2681</v>
      </c>
      <c r="K1955" s="313" t="s">
        <v>171</v>
      </c>
      <c r="M1955" s="325">
        <v>0</v>
      </c>
      <c r="N1955" s="320"/>
      <c r="O1955" s="320">
        <v>0</v>
      </c>
      <c r="P1955" s="320">
        <v>0</v>
      </c>
      <c r="Q1955" s="320">
        <v>0</v>
      </c>
      <c r="R1955" s="320">
        <v>0</v>
      </c>
      <c r="S1955" s="320">
        <v>0</v>
      </c>
      <c r="T1955" s="320">
        <v>0</v>
      </c>
      <c r="U1955" s="320">
        <v>0</v>
      </c>
      <c r="V1955" s="320">
        <v>0</v>
      </c>
      <c r="W1955" s="320">
        <v>0</v>
      </c>
      <c r="X1955" s="320">
        <v>0</v>
      </c>
      <c r="Y1955" s="320">
        <v>0</v>
      </c>
      <c r="Z1955" s="320">
        <v>0</v>
      </c>
    </row>
    <row r="1956" spans="4:26" hidden="1" outlineLevel="1">
      <c r="D1956" s="313" t="s">
        <v>2682</v>
      </c>
      <c r="E1956" s="313" t="s">
        <v>68</v>
      </c>
      <c r="F1956" s="313" t="s">
        <v>734</v>
      </c>
      <c r="H1956" s="313" t="s">
        <v>735</v>
      </c>
      <c r="I1956" s="313" t="s">
        <v>1187</v>
      </c>
      <c r="J1956" s="313" t="s">
        <v>2683</v>
      </c>
      <c r="K1956" s="313" t="s">
        <v>172</v>
      </c>
      <c r="M1956" s="325">
        <v>3</v>
      </c>
      <c r="N1956" s="320"/>
      <c r="O1956" s="320">
        <v>0</v>
      </c>
      <c r="P1956" s="320">
        <v>3</v>
      </c>
      <c r="Q1956" s="320">
        <v>0</v>
      </c>
      <c r="R1956" s="320">
        <v>0</v>
      </c>
      <c r="S1956" s="320">
        <v>0</v>
      </c>
      <c r="T1956" s="320">
        <v>0</v>
      </c>
      <c r="U1956" s="320">
        <v>0</v>
      </c>
      <c r="V1956" s="320">
        <v>0</v>
      </c>
      <c r="W1956" s="320">
        <v>0</v>
      </c>
      <c r="X1956" s="320">
        <v>0</v>
      </c>
      <c r="Y1956" s="320">
        <v>0</v>
      </c>
      <c r="Z1956" s="320">
        <v>0</v>
      </c>
    </row>
    <row r="1957" spans="4:26" hidden="1" outlineLevel="1">
      <c r="D1957" s="313" t="s">
        <v>3034</v>
      </c>
      <c r="E1957" s="313" t="s">
        <v>68</v>
      </c>
      <c r="F1957" s="313" t="s">
        <v>734</v>
      </c>
      <c r="H1957" s="313" t="s">
        <v>735</v>
      </c>
      <c r="I1957" s="313" t="s">
        <v>1187</v>
      </c>
      <c r="J1957" s="313" t="s">
        <v>3035</v>
      </c>
      <c r="K1957" s="313" t="s">
        <v>167</v>
      </c>
      <c r="M1957" s="325">
        <v>0</v>
      </c>
      <c r="N1957" s="320"/>
      <c r="O1957" s="320">
        <v>0</v>
      </c>
      <c r="P1957" s="320">
        <v>0</v>
      </c>
      <c r="Q1957" s="320">
        <v>0</v>
      </c>
      <c r="R1957" s="320">
        <v>0</v>
      </c>
      <c r="S1957" s="320">
        <v>0</v>
      </c>
      <c r="T1957" s="320">
        <v>0</v>
      </c>
      <c r="U1957" s="320">
        <v>0</v>
      </c>
      <c r="V1957" s="320">
        <v>0</v>
      </c>
      <c r="W1957" s="320">
        <v>0</v>
      </c>
      <c r="X1957" s="320">
        <v>0</v>
      </c>
      <c r="Y1957" s="320">
        <v>0</v>
      </c>
      <c r="Z1957" s="320">
        <v>0</v>
      </c>
    </row>
    <row r="1958" spans="4:26" hidden="1" outlineLevel="1">
      <c r="D1958" s="313" t="s">
        <v>3679</v>
      </c>
      <c r="E1958" s="313" t="s">
        <v>68</v>
      </c>
      <c r="F1958" s="313" t="s">
        <v>734</v>
      </c>
      <c r="H1958" s="313" t="s">
        <v>735</v>
      </c>
      <c r="I1958" s="313" t="s">
        <v>1187</v>
      </c>
      <c r="J1958" s="313" t="s">
        <v>3680</v>
      </c>
      <c r="K1958" s="313" t="s">
        <v>166</v>
      </c>
      <c r="M1958" s="325">
        <v>0</v>
      </c>
      <c r="N1958" s="320"/>
      <c r="O1958" s="320">
        <v>0</v>
      </c>
      <c r="P1958" s="320">
        <v>0</v>
      </c>
      <c r="Q1958" s="320">
        <v>0</v>
      </c>
      <c r="R1958" s="320">
        <v>0</v>
      </c>
      <c r="S1958" s="320">
        <v>0</v>
      </c>
      <c r="T1958" s="320">
        <v>0</v>
      </c>
      <c r="U1958" s="320">
        <v>0</v>
      </c>
      <c r="V1958" s="320">
        <v>0</v>
      </c>
      <c r="W1958" s="320">
        <v>0</v>
      </c>
      <c r="X1958" s="320">
        <v>0</v>
      </c>
      <c r="Y1958" s="320">
        <v>0</v>
      </c>
      <c r="Z1958" s="320">
        <v>0</v>
      </c>
    </row>
    <row r="1959" spans="4:26" hidden="1" outlineLevel="1">
      <c r="D1959" s="313" t="s">
        <v>2684</v>
      </c>
      <c r="E1959" s="313" t="s">
        <v>67</v>
      </c>
      <c r="F1959" s="313" t="s">
        <v>734</v>
      </c>
      <c r="H1959" s="313" t="s">
        <v>735</v>
      </c>
      <c r="I1959" s="313" t="s">
        <v>1187</v>
      </c>
      <c r="J1959" s="313" t="s">
        <v>2685</v>
      </c>
      <c r="K1959" s="313" t="s">
        <v>171</v>
      </c>
      <c r="M1959" s="325">
        <v>5</v>
      </c>
      <c r="N1959" s="320"/>
      <c r="O1959" s="320">
        <v>0</v>
      </c>
      <c r="P1959" s="320">
        <v>5</v>
      </c>
      <c r="Q1959" s="320">
        <v>0</v>
      </c>
      <c r="R1959" s="320">
        <v>0</v>
      </c>
      <c r="S1959" s="320">
        <v>0</v>
      </c>
      <c r="T1959" s="320">
        <v>0</v>
      </c>
      <c r="U1959" s="320">
        <v>0</v>
      </c>
      <c r="V1959" s="320">
        <v>0</v>
      </c>
      <c r="W1959" s="320">
        <v>0</v>
      </c>
      <c r="X1959" s="320">
        <v>0</v>
      </c>
      <c r="Y1959" s="320">
        <v>0</v>
      </c>
      <c r="Z1959" s="320">
        <v>0</v>
      </c>
    </row>
    <row r="1960" spans="4:26" hidden="1" outlineLevel="1">
      <c r="D1960" s="313" t="s">
        <v>2686</v>
      </c>
      <c r="E1960" s="313" t="s">
        <v>67</v>
      </c>
      <c r="F1960" s="313" t="s">
        <v>734</v>
      </c>
      <c r="H1960" s="313" t="s">
        <v>735</v>
      </c>
      <c r="I1960" s="313" t="s">
        <v>1187</v>
      </c>
      <c r="J1960" s="313" t="s">
        <v>2687</v>
      </c>
      <c r="K1960" s="313" t="s">
        <v>171</v>
      </c>
      <c r="M1960" s="325">
        <v>0</v>
      </c>
      <c r="N1960" s="320"/>
      <c r="O1960" s="320">
        <v>0</v>
      </c>
      <c r="P1960" s="320">
        <v>0</v>
      </c>
      <c r="Q1960" s="320">
        <v>0</v>
      </c>
      <c r="R1960" s="320">
        <v>0</v>
      </c>
      <c r="S1960" s="320">
        <v>0</v>
      </c>
      <c r="T1960" s="320">
        <v>0</v>
      </c>
      <c r="U1960" s="320">
        <v>0</v>
      </c>
      <c r="V1960" s="320">
        <v>0</v>
      </c>
      <c r="W1960" s="320">
        <v>0</v>
      </c>
      <c r="X1960" s="320">
        <v>0</v>
      </c>
      <c r="Y1960" s="320">
        <v>0</v>
      </c>
      <c r="Z1960" s="320">
        <v>0</v>
      </c>
    </row>
    <row r="1961" spans="4:26" hidden="1" outlineLevel="1">
      <c r="D1961" s="313" t="s">
        <v>2688</v>
      </c>
      <c r="E1961" s="313" t="s">
        <v>84</v>
      </c>
      <c r="F1961" s="313" t="s">
        <v>734</v>
      </c>
      <c r="H1961" s="313" t="s">
        <v>735</v>
      </c>
      <c r="I1961" s="313" t="s">
        <v>1187</v>
      </c>
      <c r="J1961" s="313" t="s">
        <v>2689</v>
      </c>
      <c r="K1961" s="313" t="s">
        <v>0</v>
      </c>
      <c r="M1961" s="325">
        <v>0</v>
      </c>
      <c r="N1961" s="320"/>
      <c r="O1961" s="320">
        <v>0</v>
      </c>
      <c r="P1961" s="320">
        <v>0</v>
      </c>
      <c r="Q1961" s="320">
        <v>0</v>
      </c>
      <c r="R1961" s="320">
        <v>0</v>
      </c>
      <c r="S1961" s="320">
        <v>0</v>
      </c>
      <c r="T1961" s="320">
        <v>0</v>
      </c>
      <c r="U1961" s="320">
        <v>0</v>
      </c>
      <c r="V1961" s="320">
        <v>0</v>
      </c>
      <c r="W1961" s="320">
        <v>0</v>
      </c>
      <c r="X1961" s="320">
        <v>0</v>
      </c>
      <c r="Y1961" s="320">
        <v>0</v>
      </c>
      <c r="Z1961" s="320">
        <v>0</v>
      </c>
    </row>
    <row r="1962" spans="4:26" hidden="1" outlineLevel="1">
      <c r="D1962" s="313" t="s">
        <v>2690</v>
      </c>
      <c r="E1962" s="313" t="s">
        <v>68</v>
      </c>
      <c r="F1962" s="313" t="s">
        <v>734</v>
      </c>
      <c r="H1962" s="313" t="s">
        <v>735</v>
      </c>
      <c r="I1962" s="313" t="s">
        <v>1187</v>
      </c>
      <c r="J1962" s="313" t="s">
        <v>2691</v>
      </c>
      <c r="K1962" s="313" t="s">
        <v>661</v>
      </c>
      <c r="M1962" s="325">
        <v>0</v>
      </c>
      <c r="N1962" s="320"/>
      <c r="O1962" s="320">
        <v>0</v>
      </c>
      <c r="P1962" s="320">
        <v>0</v>
      </c>
      <c r="Q1962" s="320">
        <v>0</v>
      </c>
      <c r="R1962" s="320">
        <v>0</v>
      </c>
      <c r="S1962" s="320">
        <v>0</v>
      </c>
      <c r="T1962" s="320">
        <v>0</v>
      </c>
      <c r="U1962" s="320">
        <v>0</v>
      </c>
      <c r="V1962" s="320">
        <v>0</v>
      </c>
      <c r="W1962" s="320">
        <v>0</v>
      </c>
      <c r="X1962" s="320">
        <v>0</v>
      </c>
      <c r="Y1962" s="320">
        <v>0</v>
      </c>
      <c r="Z1962" s="320">
        <v>0</v>
      </c>
    </row>
    <row r="1963" spans="4:26" hidden="1" outlineLevel="1">
      <c r="D1963" s="313" t="s">
        <v>2692</v>
      </c>
      <c r="E1963" s="313" t="s">
        <v>68</v>
      </c>
      <c r="F1963" s="313" t="s">
        <v>734</v>
      </c>
      <c r="H1963" s="313" t="s">
        <v>735</v>
      </c>
      <c r="I1963" s="313" t="s">
        <v>1187</v>
      </c>
      <c r="J1963" s="313" t="s">
        <v>2693</v>
      </c>
      <c r="K1963" s="313" t="s">
        <v>746</v>
      </c>
      <c r="M1963" s="325">
        <v>0</v>
      </c>
      <c r="N1963" s="320"/>
      <c r="O1963" s="320">
        <v>0</v>
      </c>
      <c r="P1963" s="320">
        <v>0</v>
      </c>
      <c r="Q1963" s="320">
        <v>0</v>
      </c>
      <c r="R1963" s="320">
        <v>0</v>
      </c>
      <c r="S1963" s="320">
        <v>0</v>
      </c>
      <c r="T1963" s="320">
        <v>0</v>
      </c>
      <c r="U1963" s="320">
        <v>0</v>
      </c>
      <c r="V1963" s="320">
        <v>0</v>
      </c>
      <c r="W1963" s="320">
        <v>0</v>
      </c>
      <c r="X1963" s="320">
        <v>0</v>
      </c>
      <c r="Y1963" s="320">
        <v>0</v>
      </c>
      <c r="Z1963" s="320">
        <v>0</v>
      </c>
    </row>
    <row r="1964" spans="4:26" hidden="1" outlineLevel="1">
      <c r="D1964" s="313" t="s">
        <v>2694</v>
      </c>
      <c r="E1964" s="313" t="s">
        <v>68</v>
      </c>
      <c r="F1964" s="313" t="s">
        <v>734</v>
      </c>
      <c r="H1964" s="313" t="s">
        <v>735</v>
      </c>
      <c r="I1964" s="313" t="s">
        <v>1187</v>
      </c>
      <c r="J1964" s="313" t="s">
        <v>2695</v>
      </c>
      <c r="K1964" s="313" t="s">
        <v>661</v>
      </c>
      <c r="M1964" s="325">
        <v>0</v>
      </c>
      <c r="N1964" s="320"/>
      <c r="O1964" s="320">
        <v>0</v>
      </c>
      <c r="P1964" s="320">
        <v>0</v>
      </c>
      <c r="Q1964" s="320">
        <v>0</v>
      </c>
      <c r="R1964" s="320">
        <v>0</v>
      </c>
      <c r="S1964" s="320">
        <v>0</v>
      </c>
      <c r="T1964" s="320">
        <v>0</v>
      </c>
      <c r="U1964" s="320">
        <v>0</v>
      </c>
      <c r="V1964" s="320">
        <v>0</v>
      </c>
      <c r="W1964" s="320">
        <v>0</v>
      </c>
      <c r="X1964" s="320">
        <v>0</v>
      </c>
      <c r="Y1964" s="320">
        <v>0</v>
      </c>
      <c r="Z1964" s="320">
        <v>0</v>
      </c>
    </row>
    <row r="1965" spans="4:26" hidden="1" outlineLevel="1">
      <c r="D1965" s="313" t="s">
        <v>2696</v>
      </c>
      <c r="E1965" s="313" t="s">
        <v>68</v>
      </c>
      <c r="F1965" s="313" t="s">
        <v>734</v>
      </c>
      <c r="H1965" s="313" t="s">
        <v>735</v>
      </c>
      <c r="I1965" s="313" t="s">
        <v>1187</v>
      </c>
      <c r="J1965" s="313" t="s">
        <v>2697</v>
      </c>
      <c r="K1965" s="313" t="s">
        <v>172</v>
      </c>
      <c r="M1965" s="325">
        <v>0</v>
      </c>
      <c r="N1965" s="320"/>
      <c r="O1965" s="320">
        <v>0</v>
      </c>
      <c r="P1965" s="320">
        <v>0</v>
      </c>
      <c r="Q1965" s="320">
        <v>0</v>
      </c>
      <c r="R1965" s="320">
        <v>0</v>
      </c>
      <c r="S1965" s="320">
        <v>0</v>
      </c>
      <c r="T1965" s="320">
        <v>0</v>
      </c>
      <c r="U1965" s="320">
        <v>0</v>
      </c>
      <c r="V1965" s="320">
        <v>0</v>
      </c>
      <c r="W1965" s="320">
        <v>0</v>
      </c>
      <c r="X1965" s="320">
        <v>0</v>
      </c>
      <c r="Y1965" s="320">
        <v>0</v>
      </c>
      <c r="Z1965" s="320">
        <v>0</v>
      </c>
    </row>
    <row r="1966" spans="4:26" hidden="1" outlineLevel="1">
      <c r="D1966" s="313" t="s">
        <v>3036</v>
      </c>
      <c r="E1966" s="313" t="s">
        <v>68</v>
      </c>
      <c r="F1966" s="313" t="s">
        <v>734</v>
      </c>
      <c r="H1966" s="313" t="s">
        <v>735</v>
      </c>
      <c r="I1966" s="313" t="s">
        <v>1187</v>
      </c>
      <c r="J1966" s="313" t="s">
        <v>3037</v>
      </c>
      <c r="K1966" s="313" t="s">
        <v>1165</v>
      </c>
      <c r="M1966" s="325">
        <v>0</v>
      </c>
      <c r="N1966" s="320"/>
      <c r="O1966" s="320">
        <v>0</v>
      </c>
      <c r="P1966" s="320">
        <v>0</v>
      </c>
      <c r="Q1966" s="320">
        <v>0</v>
      </c>
      <c r="R1966" s="320">
        <v>0</v>
      </c>
      <c r="S1966" s="320">
        <v>0</v>
      </c>
      <c r="T1966" s="320">
        <v>0</v>
      </c>
      <c r="U1966" s="320">
        <v>0</v>
      </c>
      <c r="V1966" s="320">
        <v>0</v>
      </c>
      <c r="W1966" s="320">
        <v>0</v>
      </c>
      <c r="X1966" s="320">
        <v>0</v>
      </c>
      <c r="Y1966" s="320">
        <v>0</v>
      </c>
      <c r="Z1966" s="320">
        <v>0</v>
      </c>
    </row>
    <row r="1967" spans="4:26" hidden="1" outlineLevel="1">
      <c r="D1967" s="313" t="s">
        <v>2698</v>
      </c>
      <c r="E1967" s="313" t="s">
        <v>68</v>
      </c>
      <c r="F1967" s="313" t="s">
        <v>734</v>
      </c>
      <c r="H1967" s="313" t="s">
        <v>735</v>
      </c>
      <c r="I1967" s="313" t="s">
        <v>1187</v>
      </c>
      <c r="J1967" s="313" t="s">
        <v>2699</v>
      </c>
      <c r="K1967" s="313" t="s">
        <v>661</v>
      </c>
      <c r="M1967" s="325">
        <v>0</v>
      </c>
      <c r="N1967" s="320"/>
      <c r="O1967" s="320">
        <v>0</v>
      </c>
      <c r="P1967" s="320">
        <v>0</v>
      </c>
      <c r="Q1967" s="320">
        <v>0</v>
      </c>
      <c r="R1967" s="320">
        <v>0</v>
      </c>
      <c r="S1967" s="320">
        <v>0</v>
      </c>
      <c r="T1967" s="320">
        <v>0</v>
      </c>
      <c r="U1967" s="320">
        <v>0</v>
      </c>
      <c r="V1967" s="320">
        <v>0</v>
      </c>
      <c r="W1967" s="320">
        <v>0</v>
      </c>
      <c r="X1967" s="320">
        <v>0</v>
      </c>
      <c r="Y1967" s="320"/>
      <c r="Z1967" s="320"/>
    </row>
    <row r="1968" spans="4:26" hidden="1" outlineLevel="1">
      <c r="D1968" s="313" t="s">
        <v>3038</v>
      </c>
      <c r="E1968" s="313" t="s">
        <v>68</v>
      </c>
      <c r="F1968" s="313" t="s">
        <v>734</v>
      </c>
      <c r="H1968" s="313" t="s">
        <v>735</v>
      </c>
      <c r="I1968" s="313" t="s">
        <v>1187</v>
      </c>
      <c r="J1968" s="313" t="s">
        <v>3039</v>
      </c>
      <c r="K1968" s="313" t="s">
        <v>745</v>
      </c>
      <c r="M1968" s="325">
        <v>2365</v>
      </c>
      <c r="N1968" s="320"/>
      <c r="O1968" s="320">
        <v>0</v>
      </c>
      <c r="P1968" s="320">
        <v>0</v>
      </c>
      <c r="Q1968" s="320">
        <v>0</v>
      </c>
      <c r="R1968" s="320">
        <v>0</v>
      </c>
      <c r="S1968" s="320">
        <v>350</v>
      </c>
      <c r="T1968" s="320">
        <v>500</v>
      </c>
      <c r="U1968" s="320">
        <v>200</v>
      </c>
      <c r="V1968" s="320">
        <v>495</v>
      </c>
      <c r="W1968" s="320">
        <v>70</v>
      </c>
      <c r="X1968" s="320">
        <v>600</v>
      </c>
      <c r="Y1968" s="320">
        <v>150</v>
      </c>
      <c r="Z1968" s="320">
        <v>0</v>
      </c>
    </row>
    <row r="1969" spans="4:26" hidden="1" outlineLevel="1">
      <c r="D1969" s="313" t="s">
        <v>3040</v>
      </c>
      <c r="E1969" s="313" t="s">
        <v>68</v>
      </c>
      <c r="F1969" s="313" t="s">
        <v>734</v>
      </c>
      <c r="H1969" s="313" t="s">
        <v>735</v>
      </c>
      <c r="I1969" s="313" t="s">
        <v>1187</v>
      </c>
      <c r="J1969" s="313" t="s">
        <v>2700</v>
      </c>
      <c r="K1969" s="313" t="s">
        <v>745</v>
      </c>
      <c r="M1969" s="325">
        <v>0</v>
      </c>
      <c r="N1969" s="320"/>
      <c r="O1969" s="320">
        <v>0</v>
      </c>
      <c r="P1969" s="320">
        <v>0</v>
      </c>
      <c r="Q1969" s="320">
        <v>0</v>
      </c>
      <c r="R1969" s="320">
        <v>0</v>
      </c>
      <c r="S1969" s="320">
        <v>0</v>
      </c>
      <c r="T1969" s="320">
        <v>0</v>
      </c>
      <c r="U1969" s="320">
        <v>0</v>
      </c>
      <c r="V1969" s="320">
        <v>0</v>
      </c>
      <c r="W1969" s="320">
        <v>0</v>
      </c>
      <c r="X1969" s="320">
        <v>0</v>
      </c>
      <c r="Y1969" s="320">
        <v>0</v>
      </c>
      <c r="Z1969" s="320">
        <v>0</v>
      </c>
    </row>
    <row r="1970" spans="4:26" hidden="1" outlineLevel="1">
      <c r="D1970" s="313" t="s">
        <v>2701</v>
      </c>
      <c r="E1970" s="313" t="s">
        <v>67</v>
      </c>
      <c r="F1970" s="313" t="s">
        <v>734</v>
      </c>
      <c r="H1970" s="313" t="s">
        <v>735</v>
      </c>
      <c r="I1970" s="313" t="s">
        <v>1187</v>
      </c>
      <c r="J1970" s="313" t="s">
        <v>2702</v>
      </c>
      <c r="K1970" s="313" t="s">
        <v>171</v>
      </c>
      <c r="M1970" s="325">
        <v>0</v>
      </c>
      <c r="N1970" s="320"/>
      <c r="O1970" s="320">
        <v>0</v>
      </c>
      <c r="P1970" s="320">
        <v>0</v>
      </c>
      <c r="Q1970" s="320">
        <v>0</v>
      </c>
      <c r="R1970" s="320">
        <v>0</v>
      </c>
      <c r="S1970" s="320">
        <v>0</v>
      </c>
      <c r="T1970" s="320">
        <v>0</v>
      </c>
      <c r="U1970" s="320">
        <v>0</v>
      </c>
      <c r="V1970" s="320">
        <v>0</v>
      </c>
      <c r="W1970" s="320">
        <v>0</v>
      </c>
      <c r="X1970" s="320">
        <v>0</v>
      </c>
      <c r="Y1970" s="320">
        <v>0</v>
      </c>
      <c r="Z1970" s="320">
        <v>0</v>
      </c>
    </row>
    <row r="1971" spans="4:26" hidden="1" outlineLevel="1">
      <c r="D1971" s="313" t="s">
        <v>3041</v>
      </c>
      <c r="E1971" s="313" t="s">
        <v>67</v>
      </c>
      <c r="F1971" s="313" t="s">
        <v>734</v>
      </c>
      <c r="H1971" s="313" t="s">
        <v>735</v>
      </c>
      <c r="I1971" s="313" t="s">
        <v>1187</v>
      </c>
      <c r="J1971" s="313" t="s">
        <v>3042</v>
      </c>
      <c r="K1971" s="313" t="s">
        <v>171</v>
      </c>
      <c r="M1971" s="325">
        <v>0</v>
      </c>
      <c r="N1971" s="320"/>
      <c r="O1971" s="320">
        <v>0</v>
      </c>
      <c r="P1971" s="320">
        <v>0</v>
      </c>
      <c r="Q1971" s="320">
        <v>0</v>
      </c>
      <c r="R1971" s="320">
        <v>0</v>
      </c>
      <c r="S1971" s="320">
        <v>0</v>
      </c>
      <c r="T1971" s="320">
        <v>0</v>
      </c>
      <c r="U1971" s="320">
        <v>0</v>
      </c>
      <c r="V1971" s="320">
        <v>0</v>
      </c>
      <c r="W1971" s="320">
        <v>0</v>
      </c>
      <c r="X1971" s="320">
        <v>0</v>
      </c>
      <c r="Y1971" s="320">
        <v>0</v>
      </c>
      <c r="Z1971" s="320">
        <v>0</v>
      </c>
    </row>
    <row r="1972" spans="4:26" hidden="1" outlineLevel="1">
      <c r="D1972" s="313" t="s">
        <v>2703</v>
      </c>
      <c r="E1972" s="313" t="s">
        <v>69</v>
      </c>
      <c r="F1972" s="313" t="s">
        <v>734</v>
      </c>
      <c r="H1972" s="313" t="s">
        <v>735</v>
      </c>
      <c r="I1972" s="313" t="s">
        <v>1187</v>
      </c>
      <c r="J1972" s="313" t="s">
        <v>2704</v>
      </c>
      <c r="K1972" s="313" t="s">
        <v>170</v>
      </c>
      <c r="M1972" s="325">
        <v>0</v>
      </c>
      <c r="N1972" s="320"/>
      <c r="O1972" s="320">
        <v>0</v>
      </c>
      <c r="P1972" s="320">
        <v>0</v>
      </c>
      <c r="Q1972" s="320">
        <v>0</v>
      </c>
      <c r="R1972" s="320">
        <v>0</v>
      </c>
      <c r="S1972" s="320">
        <v>0</v>
      </c>
      <c r="T1972" s="320">
        <v>0</v>
      </c>
      <c r="U1972" s="320">
        <v>0</v>
      </c>
      <c r="V1972" s="320">
        <v>0</v>
      </c>
      <c r="W1972" s="320">
        <v>0</v>
      </c>
      <c r="X1972" s="320">
        <v>0</v>
      </c>
      <c r="Y1972" s="320">
        <v>0</v>
      </c>
      <c r="Z1972" s="320">
        <v>0</v>
      </c>
    </row>
    <row r="1973" spans="4:26" hidden="1" outlineLevel="1">
      <c r="D1973" s="313" t="s">
        <v>3681</v>
      </c>
      <c r="E1973" s="313" t="s">
        <v>68</v>
      </c>
      <c r="F1973" s="313" t="s">
        <v>734</v>
      </c>
      <c r="H1973" s="313" t="s">
        <v>735</v>
      </c>
      <c r="I1973" s="313" t="s">
        <v>1187</v>
      </c>
      <c r="J1973" s="313" t="s">
        <v>3682</v>
      </c>
      <c r="K1973" s="313" t="s">
        <v>166</v>
      </c>
      <c r="M1973" s="325">
        <v>0</v>
      </c>
      <c r="N1973" s="320"/>
      <c r="O1973" s="320">
        <v>0</v>
      </c>
      <c r="P1973" s="320">
        <v>0</v>
      </c>
      <c r="Q1973" s="320">
        <v>0</v>
      </c>
      <c r="R1973" s="320">
        <v>0</v>
      </c>
      <c r="S1973" s="320">
        <v>0</v>
      </c>
      <c r="T1973" s="320">
        <v>0</v>
      </c>
      <c r="U1973" s="320">
        <v>0</v>
      </c>
      <c r="V1973" s="320">
        <v>0</v>
      </c>
      <c r="W1973" s="320">
        <v>0</v>
      </c>
      <c r="X1973" s="320">
        <v>0</v>
      </c>
      <c r="Y1973" s="320">
        <v>0</v>
      </c>
      <c r="Z1973" s="320">
        <v>0</v>
      </c>
    </row>
    <row r="1974" spans="4:26" hidden="1" outlineLevel="1">
      <c r="D1974" s="313" t="s">
        <v>2705</v>
      </c>
      <c r="E1974" s="313" t="s">
        <v>68</v>
      </c>
      <c r="F1974" s="313" t="s">
        <v>734</v>
      </c>
      <c r="H1974" s="313" t="s">
        <v>735</v>
      </c>
      <c r="I1974" s="313" t="s">
        <v>1187</v>
      </c>
      <c r="J1974" s="313" t="s">
        <v>2706</v>
      </c>
      <c r="K1974" s="313" t="s">
        <v>661</v>
      </c>
      <c r="M1974" s="325">
        <v>0</v>
      </c>
      <c r="N1974" s="320"/>
      <c r="O1974" s="320">
        <v>0</v>
      </c>
      <c r="P1974" s="320">
        <v>0</v>
      </c>
      <c r="Q1974" s="320">
        <v>0</v>
      </c>
      <c r="R1974" s="320">
        <v>0</v>
      </c>
      <c r="S1974" s="320">
        <v>0</v>
      </c>
      <c r="T1974" s="320">
        <v>0</v>
      </c>
      <c r="U1974" s="320">
        <v>0</v>
      </c>
      <c r="V1974" s="320">
        <v>0</v>
      </c>
      <c r="W1974" s="320">
        <v>0</v>
      </c>
      <c r="X1974" s="320">
        <v>0</v>
      </c>
      <c r="Y1974" s="320">
        <v>0</v>
      </c>
      <c r="Z1974" s="320">
        <v>0</v>
      </c>
    </row>
    <row r="1975" spans="4:26" hidden="1" outlineLevel="1">
      <c r="D1975" s="313" t="s">
        <v>2707</v>
      </c>
      <c r="E1975" s="313" t="s">
        <v>68</v>
      </c>
      <c r="F1975" s="313" t="s">
        <v>734</v>
      </c>
      <c r="H1975" s="313" t="s">
        <v>735</v>
      </c>
      <c r="I1975" s="313" t="s">
        <v>1187</v>
      </c>
      <c r="J1975" s="313" t="s">
        <v>2708</v>
      </c>
      <c r="K1975" s="313" t="s">
        <v>661</v>
      </c>
      <c r="M1975" s="325">
        <v>0</v>
      </c>
      <c r="N1975" s="320"/>
      <c r="O1975" s="320">
        <v>0</v>
      </c>
      <c r="P1975" s="320">
        <v>0</v>
      </c>
      <c r="Q1975" s="320">
        <v>0</v>
      </c>
      <c r="R1975" s="320">
        <v>0</v>
      </c>
      <c r="S1975" s="320">
        <v>0</v>
      </c>
      <c r="T1975" s="320">
        <v>0</v>
      </c>
      <c r="U1975" s="320">
        <v>0</v>
      </c>
      <c r="V1975" s="320">
        <v>0</v>
      </c>
      <c r="W1975" s="320">
        <v>0</v>
      </c>
      <c r="X1975" s="320">
        <v>0</v>
      </c>
      <c r="Y1975" s="320">
        <v>0</v>
      </c>
      <c r="Z1975" s="320">
        <v>0</v>
      </c>
    </row>
    <row r="1976" spans="4:26" hidden="1" outlineLevel="1">
      <c r="D1976" s="313" t="s">
        <v>3683</v>
      </c>
      <c r="E1976" s="313" t="s">
        <v>68</v>
      </c>
      <c r="F1976" s="313" t="s">
        <v>734</v>
      </c>
      <c r="H1976" s="313" t="s">
        <v>735</v>
      </c>
      <c r="I1976" s="313" t="s">
        <v>1187</v>
      </c>
      <c r="J1976" s="313" t="s">
        <v>3684</v>
      </c>
      <c r="K1976" s="313" t="s">
        <v>166</v>
      </c>
      <c r="M1976" s="325">
        <v>0</v>
      </c>
      <c r="N1976" s="320"/>
      <c r="O1976" s="320">
        <v>0</v>
      </c>
      <c r="P1976" s="320">
        <v>0</v>
      </c>
      <c r="Q1976" s="320">
        <v>0</v>
      </c>
      <c r="R1976" s="320">
        <v>0</v>
      </c>
      <c r="S1976" s="320">
        <v>0</v>
      </c>
      <c r="T1976" s="320">
        <v>0</v>
      </c>
      <c r="U1976" s="320">
        <v>0</v>
      </c>
      <c r="V1976" s="320">
        <v>0</v>
      </c>
      <c r="W1976" s="320">
        <v>0</v>
      </c>
      <c r="X1976" s="320">
        <v>0</v>
      </c>
      <c r="Y1976" s="320">
        <v>0</v>
      </c>
      <c r="Z1976" s="320">
        <v>0</v>
      </c>
    </row>
    <row r="1977" spans="4:26" hidden="1" outlineLevel="1">
      <c r="D1977" s="313" t="s">
        <v>2709</v>
      </c>
      <c r="E1977" s="313" t="s">
        <v>68</v>
      </c>
      <c r="F1977" s="313" t="s">
        <v>734</v>
      </c>
      <c r="H1977" s="313" t="s">
        <v>735</v>
      </c>
      <c r="I1977" s="313" t="s">
        <v>1187</v>
      </c>
      <c r="J1977" s="313" t="s">
        <v>2710</v>
      </c>
      <c r="K1977" s="313" t="s">
        <v>171</v>
      </c>
      <c r="M1977" s="325">
        <v>0</v>
      </c>
      <c r="N1977" s="320"/>
      <c r="O1977" s="320">
        <v>0</v>
      </c>
      <c r="P1977" s="320">
        <v>0</v>
      </c>
      <c r="Q1977" s="320">
        <v>0</v>
      </c>
      <c r="R1977" s="320">
        <v>0</v>
      </c>
      <c r="S1977" s="320">
        <v>0</v>
      </c>
      <c r="T1977" s="320">
        <v>0</v>
      </c>
      <c r="U1977" s="320">
        <v>0</v>
      </c>
      <c r="V1977" s="320">
        <v>0</v>
      </c>
      <c r="W1977" s="320">
        <v>0</v>
      </c>
      <c r="X1977" s="320">
        <v>0</v>
      </c>
      <c r="Y1977" s="320">
        <v>0</v>
      </c>
      <c r="Z1977" s="320">
        <v>0</v>
      </c>
    </row>
    <row r="1978" spans="4:26" hidden="1" outlineLevel="1">
      <c r="D1978" s="313" t="s">
        <v>3044</v>
      </c>
      <c r="E1978" s="313" t="s">
        <v>67</v>
      </c>
      <c r="F1978" s="313" t="s">
        <v>734</v>
      </c>
      <c r="H1978" s="313" t="s">
        <v>735</v>
      </c>
      <c r="I1978" s="313" t="s">
        <v>1187</v>
      </c>
      <c r="J1978" s="313" t="s">
        <v>2711</v>
      </c>
      <c r="K1978" s="313" t="s">
        <v>171</v>
      </c>
      <c r="M1978" s="325">
        <v>1572</v>
      </c>
      <c r="N1978" s="320"/>
      <c r="O1978" s="320">
        <v>93</v>
      </c>
      <c r="P1978" s="320">
        <v>548</v>
      </c>
      <c r="Q1978" s="320">
        <v>15</v>
      </c>
      <c r="R1978" s="320">
        <v>100</v>
      </c>
      <c r="S1978" s="320">
        <v>537</v>
      </c>
      <c r="T1978" s="320">
        <v>279</v>
      </c>
      <c r="U1978" s="320">
        <v>0</v>
      </c>
      <c r="V1978" s="320">
        <v>0</v>
      </c>
      <c r="W1978" s="320">
        <v>0</v>
      </c>
      <c r="X1978" s="320">
        <v>0</v>
      </c>
      <c r="Y1978" s="320">
        <v>0</v>
      </c>
      <c r="Z1978" s="320">
        <v>0</v>
      </c>
    </row>
    <row r="1979" spans="4:26" hidden="1" outlineLevel="1">
      <c r="D1979" s="313" t="s">
        <v>3045</v>
      </c>
      <c r="E1979" s="313" t="s">
        <v>68</v>
      </c>
      <c r="F1979" s="313" t="s">
        <v>734</v>
      </c>
      <c r="H1979" s="313" t="s">
        <v>735</v>
      </c>
      <c r="I1979" s="313" t="s">
        <v>1187</v>
      </c>
      <c r="J1979" s="313" t="s">
        <v>3046</v>
      </c>
      <c r="K1979" s="313" t="s">
        <v>1165</v>
      </c>
      <c r="M1979" s="325">
        <v>0</v>
      </c>
      <c r="N1979" s="320"/>
      <c r="O1979" s="320">
        <v>0</v>
      </c>
      <c r="P1979" s="320">
        <v>0</v>
      </c>
      <c r="Q1979" s="320">
        <v>0</v>
      </c>
      <c r="R1979" s="320">
        <v>0</v>
      </c>
      <c r="S1979" s="320">
        <v>0</v>
      </c>
      <c r="T1979" s="320">
        <v>0</v>
      </c>
      <c r="U1979" s="320">
        <v>0</v>
      </c>
      <c r="V1979" s="320">
        <v>0</v>
      </c>
      <c r="W1979" s="320">
        <v>0</v>
      </c>
      <c r="X1979" s="320">
        <v>0</v>
      </c>
      <c r="Y1979" s="320">
        <v>0</v>
      </c>
      <c r="Z1979" s="320">
        <v>0</v>
      </c>
    </row>
    <row r="1980" spans="4:26" hidden="1" outlineLevel="1">
      <c r="D1980" s="313" t="s">
        <v>3047</v>
      </c>
      <c r="E1980" s="313" t="s">
        <v>68</v>
      </c>
      <c r="F1980" s="313" t="s">
        <v>734</v>
      </c>
      <c r="H1980" s="313" t="s">
        <v>735</v>
      </c>
      <c r="I1980" s="313" t="s">
        <v>1187</v>
      </c>
      <c r="J1980" s="313" t="s">
        <v>3048</v>
      </c>
      <c r="K1980" s="313" t="s">
        <v>1165</v>
      </c>
      <c r="M1980" s="325">
        <v>0</v>
      </c>
      <c r="N1980" s="320"/>
      <c r="O1980" s="320">
        <v>0</v>
      </c>
      <c r="P1980" s="320">
        <v>0</v>
      </c>
      <c r="Q1980" s="320">
        <v>0</v>
      </c>
      <c r="R1980" s="320">
        <v>0</v>
      </c>
      <c r="S1980" s="320">
        <v>0</v>
      </c>
      <c r="T1980" s="320">
        <v>0</v>
      </c>
      <c r="U1980" s="320">
        <v>0</v>
      </c>
      <c r="V1980" s="320">
        <v>0</v>
      </c>
      <c r="W1980" s="320">
        <v>0</v>
      </c>
      <c r="X1980" s="320">
        <v>0</v>
      </c>
      <c r="Y1980" s="320">
        <v>0</v>
      </c>
      <c r="Z1980" s="320">
        <v>0</v>
      </c>
    </row>
    <row r="1981" spans="4:26" hidden="1" outlineLevel="1">
      <c r="D1981" s="313" t="s">
        <v>3049</v>
      </c>
      <c r="E1981" s="313" t="s">
        <v>68</v>
      </c>
      <c r="F1981" s="313" t="s">
        <v>734</v>
      </c>
      <c r="H1981" s="313" t="s">
        <v>735</v>
      </c>
      <c r="I1981" s="313" t="s">
        <v>1187</v>
      </c>
      <c r="J1981" s="313" t="s">
        <v>3050</v>
      </c>
      <c r="K1981" s="313" t="s">
        <v>1165</v>
      </c>
      <c r="M1981" s="325">
        <v>0</v>
      </c>
      <c r="N1981" s="320"/>
      <c r="O1981" s="320">
        <v>0</v>
      </c>
      <c r="P1981" s="320">
        <v>0</v>
      </c>
      <c r="Q1981" s="320">
        <v>0</v>
      </c>
      <c r="R1981" s="320">
        <v>0</v>
      </c>
      <c r="S1981" s="320">
        <v>0</v>
      </c>
      <c r="T1981" s="320">
        <v>0</v>
      </c>
      <c r="U1981" s="320">
        <v>0</v>
      </c>
      <c r="V1981" s="320">
        <v>0</v>
      </c>
      <c r="W1981" s="320">
        <v>0</v>
      </c>
      <c r="X1981" s="320">
        <v>0</v>
      </c>
      <c r="Y1981" s="320">
        <v>0</v>
      </c>
      <c r="Z1981" s="320">
        <v>0</v>
      </c>
    </row>
    <row r="1982" spans="4:26" hidden="1" outlineLevel="1">
      <c r="D1982" s="313" t="s">
        <v>2712</v>
      </c>
      <c r="E1982" s="313" t="s">
        <v>68</v>
      </c>
      <c r="F1982" s="313" t="s">
        <v>734</v>
      </c>
      <c r="H1982" s="313" t="s">
        <v>735</v>
      </c>
      <c r="I1982" s="313" t="s">
        <v>1187</v>
      </c>
      <c r="J1982" s="313" t="s">
        <v>2713</v>
      </c>
      <c r="K1982" s="313" t="s">
        <v>746</v>
      </c>
      <c r="M1982" s="325">
        <v>0</v>
      </c>
      <c r="N1982" s="320"/>
      <c r="O1982" s="320">
        <v>0</v>
      </c>
      <c r="P1982" s="320">
        <v>0</v>
      </c>
      <c r="Q1982" s="320">
        <v>0</v>
      </c>
      <c r="R1982" s="320">
        <v>0</v>
      </c>
      <c r="S1982" s="320">
        <v>0</v>
      </c>
      <c r="T1982" s="320">
        <v>0</v>
      </c>
      <c r="U1982" s="320">
        <v>0</v>
      </c>
      <c r="V1982" s="320">
        <v>0</v>
      </c>
      <c r="W1982" s="320">
        <v>0</v>
      </c>
      <c r="X1982" s="320">
        <v>0</v>
      </c>
      <c r="Y1982" s="320">
        <v>0</v>
      </c>
      <c r="Z1982" s="320">
        <v>0</v>
      </c>
    </row>
    <row r="1983" spans="4:26" hidden="1" outlineLevel="1">
      <c r="D1983" s="313" t="s">
        <v>2714</v>
      </c>
      <c r="E1983" s="313" t="s">
        <v>68</v>
      </c>
      <c r="F1983" s="313" t="s">
        <v>734</v>
      </c>
      <c r="H1983" s="313" t="s">
        <v>735</v>
      </c>
      <c r="I1983" s="313" t="s">
        <v>1187</v>
      </c>
      <c r="J1983" s="313" t="s">
        <v>2715</v>
      </c>
      <c r="K1983" s="313" t="s">
        <v>746</v>
      </c>
      <c r="M1983" s="325">
        <v>0</v>
      </c>
      <c r="N1983" s="320"/>
      <c r="O1983" s="320">
        <v>0</v>
      </c>
      <c r="P1983" s="320">
        <v>0</v>
      </c>
      <c r="Q1983" s="320">
        <v>0</v>
      </c>
      <c r="R1983" s="320">
        <v>0</v>
      </c>
      <c r="S1983" s="320">
        <v>0</v>
      </c>
      <c r="T1983" s="320">
        <v>0</v>
      </c>
      <c r="U1983" s="320">
        <v>0</v>
      </c>
      <c r="V1983" s="320">
        <v>0</v>
      </c>
      <c r="W1983" s="320">
        <v>0</v>
      </c>
      <c r="X1983" s="320">
        <v>0</v>
      </c>
      <c r="Y1983" s="320">
        <v>0</v>
      </c>
      <c r="Z1983" s="320">
        <v>0</v>
      </c>
    </row>
    <row r="1984" spans="4:26" hidden="1" outlineLevel="1">
      <c r="D1984" s="313" t="s">
        <v>3685</v>
      </c>
      <c r="E1984" s="313" t="s">
        <v>67</v>
      </c>
      <c r="F1984" s="313" t="s">
        <v>734</v>
      </c>
      <c r="H1984" s="313" t="s">
        <v>735</v>
      </c>
      <c r="I1984" s="313" t="s">
        <v>1187</v>
      </c>
      <c r="J1984" s="313" t="s">
        <v>2716</v>
      </c>
      <c r="K1984" s="313" t="s">
        <v>171</v>
      </c>
      <c r="M1984" s="325">
        <v>0</v>
      </c>
      <c r="N1984" s="320"/>
      <c r="O1984" s="320">
        <v>0</v>
      </c>
      <c r="P1984" s="320">
        <v>0</v>
      </c>
      <c r="Q1984" s="320">
        <v>0</v>
      </c>
      <c r="R1984" s="320">
        <v>0</v>
      </c>
      <c r="S1984" s="320">
        <v>0</v>
      </c>
      <c r="T1984" s="320">
        <v>0</v>
      </c>
      <c r="U1984" s="320">
        <v>0</v>
      </c>
      <c r="V1984" s="320">
        <v>0</v>
      </c>
      <c r="W1984" s="320">
        <v>0</v>
      </c>
      <c r="X1984" s="320">
        <v>0</v>
      </c>
      <c r="Y1984" s="320">
        <v>0</v>
      </c>
      <c r="Z1984" s="320">
        <v>0</v>
      </c>
    </row>
    <row r="1985" spans="4:26" hidden="1" outlineLevel="1">
      <c r="D1985" s="313" t="s">
        <v>3051</v>
      </c>
      <c r="E1985" s="313" t="s">
        <v>68</v>
      </c>
      <c r="F1985" s="313" t="s">
        <v>734</v>
      </c>
      <c r="H1985" s="313" t="s">
        <v>735</v>
      </c>
      <c r="I1985" s="313" t="s">
        <v>1187</v>
      </c>
      <c r="J1985" s="313" t="s">
        <v>3052</v>
      </c>
      <c r="K1985" s="313" t="s">
        <v>1165</v>
      </c>
      <c r="M1985" s="325">
        <v>104</v>
      </c>
      <c r="N1985" s="320"/>
      <c r="O1985" s="320">
        <v>0</v>
      </c>
      <c r="P1985" s="320">
        <v>0</v>
      </c>
      <c r="Q1985" s="320">
        <v>0</v>
      </c>
      <c r="R1985" s="320">
        <v>104</v>
      </c>
      <c r="S1985" s="320">
        <v>0</v>
      </c>
      <c r="T1985" s="320">
        <v>0</v>
      </c>
      <c r="U1985" s="320">
        <v>0</v>
      </c>
      <c r="V1985" s="320">
        <v>0</v>
      </c>
      <c r="W1985" s="320">
        <v>0</v>
      </c>
      <c r="X1985" s="320">
        <v>0</v>
      </c>
      <c r="Y1985" s="320">
        <v>0</v>
      </c>
      <c r="Z1985" s="320">
        <v>0</v>
      </c>
    </row>
    <row r="1986" spans="4:26" hidden="1" outlineLevel="1">
      <c r="D1986" s="313" t="s">
        <v>2717</v>
      </c>
      <c r="E1986" s="313" t="s">
        <v>68</v>
      </c>
      <c r="F1986" s="313" t="s">
        <v>734</v>
      </c>
      <c r="H1986" s="313" t="s">
        <v>735</v>
      </c>
      <c r="I1986" s="313" t="s">
        <v>1187</v>
      </c>
      <c r="J1986" s="313" t="s">
        <v>2718</v>
      </c>
      <c r="K1986" s="313" t="s">
        <v>745</v>
      </c>
      <c r="M1986" s="325">
        <v>0</v>
      </c>
      <c r="N1986" s="320"/>
      <c r="O1986" s="320">
        <v>0</v>
      </c>
      <c r="P1986" s="320">
        <v>0</v>
      </c>
      <c r="Q1986" s="320">
        <v>0</v>
      </c>
      <c r="R1986" s="320">
        <v>0</v>
      </c>
      <c r="S1986" s="320">
        <v>0</v>
      </c>
      <c r="T1986" s="320">
        <v>0</v>
      </c>
      <c r="U1986" s="320">
        <v>0</v>
      </c>
      <c r="V1986" s="320">
        <v>0</v>
      </c>
      <c r="W1986" s="320">
        <v>0</v>
      </c>
      <c r="X1986" s="320">
        <v>0</v>
      </c>
      <c r="Y1986" s="320">
        <v>0</v>
      </c>
      <c r="Z1986" s="320">
        <v>0</v>
      </c>
    </row>
    <row r="1987" spans="4:26" hidden="1" outlineLevel="1">
      <c r="D1987" s="313" t="s">
        <v>2719</v>
      </c>
      <c r="E1987" s="313" t="s">
        <v>68</v>
      </c>
      <c r="F1987" s="313" t="s">
        <v>734</v>
      </c>
      <c r="H1987" s="313" t="s">
        <v>735</v>
      </c>
      <c r="I1987" s="313" t="s">
        <v>1187</v>
      </c>
      <c r="J1987" s="313" t="s">
        <v>2720</v>
      </c>
      <c r="K1987" s="313" t="s">
        <v>664</v>
      </c>
      <c r="M1987" s="325">
        <v>0</v>
      </c>
      <c r="N1987" s="320"/>
      <c r="O1987" s="320">
        <v>0</v>
      </c>
      <c r="P1987" s="320">
        <v>0</v>
      </c>
      <c r="Q1987" s="320">
        <v>0</v>
      </c>
      <c r="R1987" s="320">
        <v>0</v>
      </c>
      <c r="S1987" s="320">
        <v>0</v>
      </c>
      <c r="T1987" s="320">
        <v>0</v>
      </c>
      <c r="U1987" s="320">
        <v>0</v>
      </c>
      <c r="V1987" s="320">
        <v>0</v>
      </c>
      <c r="W1987" s="320">
        <v>0</v>
      </c>
      <c r="X1987" s="320">
        <v>0</v>
      </c>
      <c r="Y1987" s="320">
        <v>0</v>
      </c>
      <c r="Z1987" s="320">
        <v>0</v>
      </c>
    </row>
    <row r="1988" spans="4:26" hidden="1" outlineLevel="1">
      <c r="D1988" s="313" t="s">
        <v>3686</v>
      </c>
      <c r="E1988" s="313" t="s">
        <v>68</v>
      </c>
      <c r="F1988" s="313" t="s">
        <v>734</v>
      </c>
      <c r="H1988" s="313" t="s">
        <v>735</v>
      </c>
      <c r="I1988" s="313" t="s">
        <v>1187</v>
      </c>
      <c r="J1988" s="313" t="s">
        <v>3687</v>
      </c>
      <c r="K1988" s="313" t="s">
        <v>1233</v>
      </c>
      <c r="M1988" s="325">
        <v>0</v>
      </c>
      <c r="N1988" s="320"/>
      <c r="O1988" s="320">
        <v>0</v>
      </c>
      <c r="P1988" s="320">
        <v>0</v>
      </c>
      <c r="Q1988" s="320">
        <v>0</v>
      </c>
      <c r="R1988" s="320">
        <v>0</v>
      </c>
      <c r="S1988" s="320">
        <v>0</v>
      </c>
      <c r="T1988" s="320">
        <v>0</v>
      </c>
      <c r="U1988" s="320">
        <v>0</v>
      </c>
      <c r="V1988" s="320">
        <v>0</v>
      </c>
      <c r="W1988" s="320">
        <v>0</v>
      </c>
      <c r="X1988" s="320">
        <v>0</v>
      </c>
      <c r="Y1988" s="320">
        <v>0</v>
      </c>
      <c r="Z1988" s="320">
        <v>0</v>
      </c>
    </row>
    <row r="1989" spans="4:26" hidden="1" outlineLevel="1">
      <c r="D1989" s="313" t="s">
        <v>3053</v>
      </c>
      <c r="E1989" s="313" t="s">
        <v>68</v>
      </c>
      <c r="F1989" s="313" t="s">
        <v>734</v>
      </c>
      <c r="H1989" s="313" t="s">
        <v>735</v>
      </c>
      <c r="I1989" s="313" t="s">
        <v>1187</v>
      </c>
      <c r="J1989" s="313" t="s">
        <v>3054</v>
      </c>
      <c r="K1989" s="313" t="s">
        <v>1165</v>
      </c>
      <c r="M1989" s="325">
        <v>0</v>
      </c>
      <c r="N1989" s="320"/>
      <c r="O1989" s="320">
        <v>0</v>
      </c>
      <c r="P1989" s="320">
        <v>0</v>
      </c>
      <c r="Q1989" s="320">
        <v>0</v>
      </c>
      <c r="R1989" s="320">
        <v>0</v>
      </c>
      <c r="S1989" s="320">
        <v>0</v>
      </c>
      <c r="T1989" s="320">
        <v>0</v>
      </c>
      <c r="U1989" s="320">
        <v>0</v>
      </c>
      <c r="V1989" s="320">
        <v>0</v>
      </c>
      <c r="W1989" s="320">
        <v>0</v>
      </c>
      <c r="X1989" s="320">
        <v>0</v>
      </c>
      <c r="Y1989" s="320">
        <v>0</v>
      </c>
      <c r="Z1989" s="320">
        <v>0</v>
      </c>
    </row>
    <row r="1990" spans="4:26" hidden="1" outlineLevel="1">
      <c r="D1990" s="313" t="s">
        <v>2721</v>
      </c>
      <c r="E1990" s="313" t="s">
        <v>68</v>
      </c>
      <c r="F1990" s="313" t="s">
        <v>734</v>
      </c>
      <c r="H1990" s="313" t="s">
        <v>735</v>
      </c>
      <c r="I1990" s="313" t="s">
        <v>1187</v>
      </c>
      <c r="J1990" s="313" t="s">
        <v>2722</v>
      </c>
      <c r="K1990" s="313" t="s">
        <v>745</v>
      </c>
      <c r="M1990" s="325">
        <v>0</v>
      </c>
      <c r="N1990" s="320"/>
      <c r="O1990" s="320">
        <v>0</v>
      </c>
      <c r="P1990" s="320">
        <v>0</v>
      </c>
      <c r="Q1990" s="320">
        <v>0</v>
      </c>
      <c r="R1990" s="320">
        <v>0</v>
      </c>
      <c r="S1990" s="320">
        <v>0</v>
      </c>
      <c r="T1990" s="320">
        <v>0</v>
      </c>
      <c r="U1990" s="320">
        <v>0</v>
      </c>
      <c r="V1990" s="320">
        <v>0</v>
      </c>
      <c r="W1990" s="320">
        <v>0</v>
      </c>
      <c r="X1990" s="320">
        <v>0</v>
      </c>
      <c r="Y1990" s="320">
        <v>0</v>
      </c>
      <c r="Z1990" s="320">
        <v>0</v>
      </c>
    </row>
    <row r="1991" spans="4:26" hidden="1" outlineLevel="1">
      <c r="D1991" s="313" t="s">
        <v>3688</v>
      </c>
      <c r="E1991" s="313" t="s">
        <v>68</v>
      </c>
      <c r="F1991" s="313" t="s">
        <v>734</v>
      </c>
      <c r="H1991" s="313" t="s">
        <v>735</v>
      </c>
      <c r="I1991" s="313" t="s">
        <v>1187</v>
      </c>
      <c r="J1991" s="313" t="s">
        <v>3689</v>
      </c>
      <c r="K1991" s="313" t="s">
        <v>166</v>
      </c>
      <c r="M1991" s="325">
        <v>0</v>
      </c>
      <c r="N1991" s="320"/>
      <c r="O1991" s="320">
        <v>0</v>
      </c>
      <c r="P1991" s="320">
        <v>0</v>
      </c>
      <c r="Q1991" s="320">
        <v>0</v>
      </c>
      <c r="R1991" s="320">
        <v>0</v>
      </c>
      <c r="S1991" s="320">
        <v>0</v>
      </c>
      <c r="T1991" s="320">
        <v>0</v>
      </c>
      <c r="U1991" s="320">
        <v>0</v>
      </c>
      <c r="V1991" s="320">
        <v>0</v>
      </c>
      <c r="W1991" s="320">
        <v>0</v>
      </c>
      <c r="X1991" s="320">
        <v>0</v>
      </c>
      <c r="Y1991" s="320">
        <v>0</v>
      </c>
      <c r="Z1991" s="320">
        <v>0</v>
      </c>
    </row>
    <row r="1992" spans="4:26" hidden="1" outlineLevel="1">
      <c r="D1992" s="313" t="s">
        <v>3055</v>
      </c>
      <c r="E1992" s="313" t="s">
        <v>84</v>
      </c>
      <c r="F1992" s="313" t="s">
        <v>734</v>
      </c>
      <c r="H1992" s="313" t="s">
        <v>735</v>
      </c>
      <c r="I1992" s="313" t="s">
        <v>1187</v>
      </c>
      <c r="J1992" s="313" t="s">
        <v>2645</v>
      </c>
      <c r="K1992" s="313" t="s">
        <v>0</v>
      </c>
      <c r="M1992" s="325">
        <v>0</v>
      </c>
      <c r="N1992" s="320"/>
      <c r="O1992" s="320">
        <v>0</v>
      </c>
      <c r="P1992" s="320">
        <v>0</v>
      </c>
      <c r="Q1992" s="320">
        <v>0</v>
      </c>
      <c r="R1992" s="320">
        <v>0</v>
      </c>
      <c r="S1992" s="320">
        <v>0</v>
      </c>
      <c r="T1992" s="320">
        <v>0</v>
      </c>
      <c r="U1992" s="320">
        <v>0</v>
      </c>
      <c r="V1992" s="320">
        <v>0</v>
      </c>
      <c r="W1992" s="320">
        <v>0</v>
      </c>
      <c r="X1992" s="320">
        <v>0</v>
      </c>
      <c r="Y1992" s="320">
        <v>0</v>
      </c>
      <c r="Z1992" s="320">
        <v>0</v>
      </c>
    </row>
    <row r="1993" spans="4:26" hidden="1" outlineLevel="1">
      <c r="D1993" s="313" t="s">
        <v>2723</v>
      </c>
      <c r="E1993" s="313" t="s">
        <v>68</v>
      </c>
      <c r="F1993" s="313" t="s">
        <v>734</v>
      </c>
      <c r="H1993" s="313" t="s">
        <v>735</v>
      </c>
      <c r="I1993" s="313" t="s">
        <v>1187</v>
      </c>
      <c r="J1993" s="313" t="s">
        <v>2724</v>
      </c>
      <c r="K1993" s="313" t="s">
        <v>746</v>
      </c>
      <c r="M1993" s="325">
        <v>0</v>
      </c>
      <c r="N1993" s="320"/>
      <c r="O1993" s="320">
        <v>0</v>
      </c>
      <c r="P1993" s="320">
        <v>0</v>
      </c>
      <c r="Q1993" s="320">
        <v>0</v>
      </c>
      <c r="R1993" s="320">
        <v>0</v>
      </c>
      <c r="S1993" s="320">
        <v>0</v>
      </c>
      <c r="T1993" s="320">
        <v>0</v>
      </c>
      <c r="U1993" s="320">
        <v>0</v>
      </c>
      <c r="V1993" s="320">
        <v>0</v>
      </c>
      <c r="W1993" s="320">
        <v>0</v>
      </c>
      <c r="X1993" s="320">
        <v>0</v>
      </c>
      <c r="Y1993" s="320">
        <v>0</v>
      </c>
      <c r="Z1993" s="320">
        <v>0</v>
      </c>
    </row>
    <row r="1994" spans="4:26" hidden="1" outlineLevel="1">
      <c r="D1994" s="313" t="s">
        <v>2725</v>
      </c>
      <c r="E1994" s="313" t="s">
        <v>68</v>
      </c>
      <c r="F1994" s="313" t="s">
        <v>734</v>
      </c>
      <c r="H1994" s="313" t="s">
        <v>735</v>
      </c>
      <c r="I1994" s="313" t="s">
        <v>1187</v>
      </c>
      <c r="J1994" s="313" t="s">
        <v>2726</v>
      </c>
      <c r="K1994" s="313" t="s">
        <v>172</v>
      </c>
      <c r="M1994" s="325">
        <v>0</v>
      </c>
      <c r="N1994" s="320"/>
      <c r="O1994" s="320">
        <v>0</v>
      </c>
      <c r="P1994" s="320">
        <v>0</v>
      </c>
      <c r="Q1994" s="320">
        <v>0</v>
      </c>
      <c r="R1994" s="320">
        <v>0</v>
      </c>
      <c r="S1994" s="320">
        <v>0</v>
      </c>
      <c r="T1994" s="320">
        <v>0</v>
      </c>
      <c r="U1994" s="320">
        <v>0</v>
      </c>
      <c r="V1994" s="320">
        <v>0</v>
      </c>
      <c r="W1994" s="320">
        <v>0</v>
      </c>
      <c r="X1994" s="320">
        <v>0</v>
      </c>
      <c r="Y1994" s="320">
        <v>0</v>
      </c>
      <c r="Z1994" s="320">
        <v>0</v>
      </c>
    </row>
    <row r="1995" spans="4:26" hidden="1" outlineLevel="1">
      <c r="D1995" s="313" t="s">
        <v>2727</v>
      </c>
      <c r="E1995" s="313" t="s">
        <v>68</v>
      </c>
      <c r="F1995" s="313" t="s">
        <v>734</v>
      </c>
      <c r="H1995" s="313" t="s">
        <v>735</v>
      </c>
      <c r="I1995" s="313" t="s">
        <v>1187</v>
      </c>
      <c r="J1995" s="313" t="s">
        <v>2728</v>
      </c>
      <c r="K1995" s="313" t="s">
        <v>745</v>
      </c>
      <c r="M1995" s="325">
        <v>0</v>
      </c>
      <c r="N1995" s="320"/>
      <c r="O1995" s="320">
        <v>0</v>
      </c>
      <c r="P1995" s="320">
        <v>0</v>
      </c>
      <c r="Q1995" s="320">
        <v>0</v>
      </c>
      <c r="R1995" s="320">
        <v>0</v>
      </c>
      <c r="S1995" s="320">
        <v>0</v>
      </c>
      <c r="T1995" s="320">
        <v>0</v>
      </c>
      <c r="U1995" s="320">
        <v>0</v>
      </c>
      <c r="V1995" s="320">
        <v>0</v>
      </c>
      <c r="W1995" s="320">
        <v>0</v>
      </c>
      <c r="X1995" s="320">
        <v>0</v>
      </c>
      <c r="Y1995" s="320">
        <v>0</v>
      </c>
      <c r="Z1995" s="320">
        <v>0</v>
      </c>
    </row>
    <row r="1996" spans="4:26" hidden="1" outlineLevel="1">
      <c r="D1996" s="313" t="s">
        <v>2729</v>
      </c>
      <c r="E1996" s="313" t="s">
        <v>67</v>
      </c>
      <c r="F1996" s="313" t="s">
        <v>734</v>
      </c>
      <c r="H1996" s="313" t="s">
        <v>735</v>
      </c>
      <c r="I1996" s="313" t="s">
        <v>1187</v>
      </c>
      <c r="J1996" s="313" t="s">
        <v>2730</v>
      </c>
      <c r="K1996" s="313" t="s">
        <v>171</v>
      </c>
      <c r="M1996" s="325">
        <v>3</v>
      </c>
      <c r="N1996" s="320"/>
      <c r="O1996" s="320">
        <v>0</v>
      </c>
      <c r="P1996" s="320">
        <v>0</v>
      </c>
      <c r="Q1996" s="320">
        <v>0</v>
      </c>
      <c r="R1996" s="320">
        <v>0</v>
      </c>
      <c r="S1996" s="320">
        <v>0</v>
      </c>
      <c r="T1996" s="320">
        <v>0</v>
      </c>
      <c r="U1996" s="320">
        <v>0</v>
      </c>
      <c r="V1996" s="320">
        <v>0</v>
      </c>
      <c r="W1996" s="320">
        <v>0</v>
      </c>
      <c r="X1996" s="320">
        <v>0</v>
      </c>
      <c r="Y1996" s="320">
        <v>0</v>
      </c>
      <c r="Z1996" s="320">
        <v>3</v>
      </c>
    </row>
    <row r="1997" spans="4:26" hidden="1" outlineLevel="1">
      <c r="D1997" s="313" t="s">
        <v>2731</v>
      </c>
      <c r="E1997" s="313" t="s">
        <v>68</v>
      </c>
      <c r="F1997" s="313" t="s">
        <v>734</v>
      </c>
      <c r="H1997" s="313" t="s">
        <v>735</v>
      </c>
      <c r="I1997" s="313" t="s">
        <v>1187</v>
      </c>
      <c r="J1997" s="313" t="s">
        <v>2732</v>
      </c>
      <c r="K1997" s="313" t="s">
        <v>745</v>
      </c>
      <c r="M1997" s="325">
        <v>0</v>
      </c>
      <c r="N1997" s="320"/>
      <c r="O1997" s="320">
        <v>0</v>
      </c>
      <c r="P1997" s="320">
        <v>0</v>
      </c>
      <c r="Q1997" s="320">
        <v>0</v>
      </c>
      <c r="R1997" s="320">
        <v>0</v>
      </c>
      <c r="S1997" s="320">
        <v>0</v>
      </c>
      <c r="T1997" s="320">
        <v>0</v>
      </c>
      <c r="U1997" s="320">
        <v>0</v>
      </c>
      <c r="V1997" s="320">
        <v>0</v>
      </c>
      <c r="W1997" s="320">
        <v>0</v>
      </c>
      <c r="X1997" s="320">
        <v>0</v>
      </c>
      <c r="Y1997" s="320">
        <v>0</v>
      </c>
      <c r="Z1997" s="320">
        <v>0</v>
      </c>
    </row>
    <row r="1998" spans="4:26" hidden="1" outlineLevel="1">
      <c r="D1998" s="313" t="s">
        <v>2733</v>
      </c>
      <c r="E1998" s="313" t="s">
        <v>68</v>
      </c>
      <c r="F1998" s="313" t="s">
        <v>734</v>
      </c>
      <c r="H1998" s="313" t="s">
        <v>735</v>
      </c>
      <c r="I1998" s="313" t="s">
        <v>1187</v>
      </c>
      <c r="J1998" s="313" t="s">
        <v>2734</v>
      </c>
      <c r="K1998" s="313" t="s">
        <v>746</v>
      </c>
      <c r="M1998" s="325">
        <v>0</v>
      </c>
      <c r="N1998" s="320"/>
      <c r="O1998" s="320">
        <v>0</v>
      </c>
      <c r="P1998" s="320">
        <v>0</v>
      </c>
      <c r="Q1998" s="320">
        <v>0</v>
      </c>
      <c r="R1998" s="320">
        <v>0</v>
      </c>
      <c r="S1998" s="320">
        <v>0</v>
      </c>
      <c r="T1998" s="320">
        <v>0</v>
      </c>
      <c r="U1998" s="320">
        <v>0</v>
      </c>
      <c r="V1998" s="320">
        <v>0</v>
      </c>
      <c r="W1998" s="320">
        <v>0</v>
      </c>
      <c r="X1998" s="320">
        <v>0</v>
      </c>
      <c r="Y1998" s="320">
        <v>0</v>
      </c>
      <c r="Z1998" s="320">
        <v>0</v>
      </c>
    </row>
    <row r="1999" spans="4:26" hidden="1" outlineLevel="1">
      <c r="D1999" s="313" t="s">
        <v>2735</v>
      </c>
      <c r="E1999" s="313" t="s">
        <v>69</v>
      </c>
      <c r="F1999" s="313" t="s">
        <v>734</v>
      </c>
      <c r="H1999" s="313" t="s">
        <v>735</v>
      </c>
      <c r="I1999" s="313" t="s">
        <v>1187</v>
      </c>
      <c r="J1999" s="313" t="s">
        <v>2736</v>
      </c>
      <c r="K1999" s="313" t="s">
        <v>170</v>
      </c>
      <c r="M1999" s="325">
        <v>0</v>
      </c>
      <c r="N1999" s="320"/>
      <c r="O1999" s="320">
        <v>0</v>
      </c>
      <c r="P1999" s="320">
        <v>0</v>
      </c>
      <c r="Q1999" s="320">
        <v>0</v>
      </c>
      <c r="R1999" s="320">
        <v>0</v>
      </c>
      <c r="S1999" s="320">
        <v>0</v>
      </c>
      <c r="T1999" s="320">
        <v>0</v>
      </c>
      <c r="U1999" s="320">
        <v>0</v>
      </c>
      <c r="V1999" s="320">
        <v>0</v>
      </c>
      <c r="W1999" s="320">
        <v>0</v>
      </c>
      <c r="X1999" s="320">
        <v>0</v>
      </c>
      <c r="Y1999" s="320">
        <v>0</v>
      </c>
      <c r="Z1999" s="320">
        <v>0</v>
      </c>
    </row>
    <row r="2000" spans="4:26" hidden="1" outlineLevel="1">
      <c r="D2000" s="313" t="s">
        <v>2737</v>
      </c>
      <c r="E2000" s="313" t="s">
        <v>69</v>
      </c>
      <c r="F2000" s="313" t="s">
        <v>734</v>
      </c>
      <c r="H2000" s="313" t="s">
        <v>735</v>
      </c>
      <c r="I2000" s="313" t="s">
        <v>1187</v>
      </c>
      <c r="J2000" s="313" t="s">
        <v>2738</v>
      </c>
      <c r="K2000" s="313" t="s">
        <v>170</v>
      </c>
      <c r="M2000" s="325">
        <v>0</v>
      </c>
      <c r="N2000" s="320"/>
      <c r="O2000" s="320">
        <v>0</v>
      </c>
      <c r="P2000" s="320">
        <v>0</v>
      </c>
      <c r="Q2000" s="320">
        <v>0</v>
      </c>
      <c r="R2000" s="320">
        <v>0</v>
      </c>
      <c r="S2000" s="320">
        <v>0</v>
      </c>
      <c r="T2000" s="320">
        <v>0</v>
      </c>
      <c r="U2000" s="320">
        <v>0</v>
      </c>
      <c r="V2000" s="320">
        <v>0</v>
      </c>
      <c r="W2000" s="320">
        <v>0</v>
      </c>
      <c r="X2000" s="320">
        <v>0</v>
      </c>
      <c r="Y2000" s="320">
        <v>0</v>
      </c>
      <c r="Z2000" s="320">
        <v>0</v>
      </c>
    </row>
    <row r="2001" spans="4:26" hidden="1" outlineLevel="1">
      <c r="D2001" s="313" t="s">
        <v>4161</v>
      </c>
      <c r="E2001" s="313" t="s">
        <v>68</v>
      </c>
      <c r="F2001" s="313" t="s">
        <v>734</v>
      </c>
      <c r="H2001" s="313" t="s">
        <v>735</v>
      </c>
      <c r="I2001" s="313" t="s">
        <v>1187</v>
      </c>
      <c r="J2001" s="313" t="s">
        <v>2739</v>
      </c>
      <c r="K2001" s="313" t="s">
        <v>167</v>
      </c>
      <c r="M2001" s="325">
        <v>0</v>
      </c>
      <c r="N2001" s="320"/>
      <c r="O2001" s="320">
        <v>0</v>
      </c>
      <c r="P2001" s="320">
        <v>0</v>
      </c>
      <c r="Q2001" s="320">
        <v>0</v>
      </c>
      <c r="R2001" s="320">
        <v>0</v>
      </c>
      <c r="S2001" s="320">
        <v>0</v>
      </c>
      <c r="T2001" s="320">
        <v>0</v>
      </c>
      <c r="U2001" s="320">
        <v>0</v>
      </c>
      <c r="V2001" s="320">
        <v>0</v>
      </c>
      <c r="W2001" s="320">
        <v>0</v>
      </c>
      <c r="X2001" s="320">
        <v>0</v>
      </c>
      <c r="Y2001" s="320">
        <v>0</v>
      </c>
      <c r="Z2001" s="320">
        <v>0</v>
      </c>
    </row>
    <row r="2002" spans="4:26" hidden="1" outlineLevel="1">
      <c r="D2002" s="313" t="s">
        <v>2740</v>
      </c>
      <c r="E2002" s="313" t="s">
        <v>68</v>
      </c>
      <c r="F2002" s="313" t="s">
        <v>734</v>
      </c>
      <c r="H2002" s="313" t="s">
        <v>735</v>
      </c>
      <c r="I2002" s="313" t="s">
        <v>1187</v>
      </c>
      <c r="J2002" s="313" t="s">
        <v>2741</v>
      </c>
      <c r="K2002" s="313" t="s">
        <v>745</v>
      </c>
      <c r="M2002" s="325">
        <v>0</v>
      </c>
      <c r="N2002" s="320"/>
      <c r="O2002" s="320">
        <v>0</v>
      </c>
      <c r="P2002" s="320">
        <v>0</v>
      </c>
      <c r="Q2002" s="320">
        <v>0</v>
      </c>
      <c r="R2002" s="320">
        <v>0</v>
      </c>
      <c r="S2002" s="320">
        <v>0</v>
      </c>
      <c r="T2002" s="320">
        <v>0</v>
      </c>
      <c r="U2002" s="320">
        <v>0</v>
      </c>
      <c r="V2002" s="320">
        <v>0</v>
      </c>
      <c r="W2002" s="320">
        <v>0</v>
      </c>
      <c r="X2002" s="320">
        <v>0</v>
      </c>
      <c r="Y2002" s="320">
        <v>0</v>
      </c>
      <c r="Z2002" s="320">
        <v>0</v>
      </c>
    </row>
    <row r="2003" spans="4:26" hidden="1" outlineLevel="1">
      <c r="D2003" s="313" t="s">
        <v>2742</v>
      </c>
      <c r="E2003" s="313" t="s">
        <v>68</v>
      </c>
      <c r="F2003" s="313" t="s">
        <v>734</v>
      </c>
      <c r="H2003" s="313" t="s">
        <v>735</v>
      </c>
      <c r="I2003" s="313" t="s">
        <v>1187</v>
      </c>
      <c r="J2003" s="313" t="s">
        <v>2743</v>
      </c>
      <c r="K2003" s="313" t="s">
        <v>167</v>
      </c>
      <c r="M2003" s="325">
        <v>0</v>
      </c>
      <c r="N2003" s="320"/>
      <c r="O2003" s="320">
        <v>0</v>
      </c>
      <c r="P2003" s="320">
        <v>0</v>
      </c>
      <c r="Q2003" s="320">
        <v>0</v>
      </c>
      <c r="R2003" s="320">
        <v>0</v>
      </c>
      <c r="S2003" s="320">
        <v>0</v>
      </c>
      <c r="T2003" s="320">
        <v>0</v>
      </c>
      <c r="U2003" s="320">
        <v>0</v>
      </c>
      <c r="V2003" s="320">
        <v>0</v>
      </c>
      <c r="W2003" s="320">
        <v>0</v>
      </c>
      <c r="X2003" s="320">
        <v>0</v>
      </c>
      <c r="Y2003" s="320">
        <v>0</v>
      </c>
      <c r="Z2003" s="320">
        <v>0</v>
      </c>
    </row>
    <row r="2004" spans="4:26" hidden="1" outlineLevel="1">
      <c r="D2004" s="313" t="s">
        <v>2744</v>
      </c>
      <c r="E2004" s="313" t="s">
        <v>68</v>
      </c>
      <c r="F2004" s="313" t="s">
        <v>734</v>
      </c>
      <c r="H2004" s="313" t="s">
        <v>735</v>
      </c>
      <c r="I2004" s="313" t="s">
        <v>1187</v>
      </c>
      <c r="J2004" s="313" t="s">
        <v>2745</v>
      </c>
      <c r="K2004" s="313" t="s">
        <v>661</v>
      </c>
      <c r="M2004" s="325">
        <v>0</v>
      </c>
      <c r="N2004" s="320"/>
      <c r="O2004" s="320">
        <v>0</v>
      </c>
      <c r="P2004" s="320">
        <v>0</v>
      </c>
      <c r="Q2004" s="320">
        <v>0</v>
      </c>
      <c r="R2004" s="320">
        <v>0</v>
      </c>
      <c r="S2004" s="320">
        <v>0</v>
      </c>
      <c r="T2004" s="320">
        <v>0</v>
      </c>
      <c r="U2004" s="320">
        <v>0</v>
      </c>
      <c r="V2004" s="320">
        <v>0</v>
      </c>
      <c r="W2004" s="320">
        <v>0</v>
      </c>
      <c r="X2004" s="320">
        <v>0</v>
      </c>
      <c r="Y2004" s="320">
        <v>0</v>
      </c>
      <c r="Z2004" s="320">
        <v>0</v>
      </c>
    </row>
    <row r="2005" spans="4:26" hidden="1" outlineLevel="1">
      <c r="D2005" s="313" t="s">
        <v>3690</v>
      </c>
      <c r="E2005" s="313" t="s">
        <v>68</v>
      </c>
      <c r="F2005" s="313" t="s">
        <v>734</v>
      </c>
      <c r="H2005" s="313" t="s">
        <v>735</v>
      </c>
      <c r="I2005" s="313" t="s">
        <v>1187</v>
      </c>
      <c r="J2005" s="313" t="s">
        <v>3691</v>
      </c>
      <c r="K2005" s="313" t="s">
        <v>166</v>
      </c>
      <c r="M2005" s="325">
        <v>0</v>
      </c>
      <c r="N2005" s="320"/>
      <c r="O2005" s="320">
        <v>0</v>
      </c>
      <c r="P2005" s="320">
        <v>0</v>
      </c>
      <c r="Q2005" s="320">
        <v>0</v>
      </c>
      <c r="R2005" s="320">
        <v>0</v>
      </c>
      <c r="S2005" s="320">
        <v>0</v>
      </c>
      <c r="T2005" s="320">
        <v>0</v>
      </c>
      <c r="U2005" s="320">
        <v>0</v>
      </c>
      <c r="V2005" s="320">
        <v>0</v>
      </c>
      <c r="W2005" s="320">
        <v>0</v>
      </c>
      <c r="X2005" s="320">
        <v>0</v>
      </c>
      <c r="Y2005" s="320">
        <v>0</v>
      </c>
      <c r="Z2005" s="320">
        <v>0</v>
      </c>
    </row>
    <row r="2006" spans="4:26" hidden="1" outlineLevel="1">
      <c r="D2006" s="313" t="s">
        <v>2746</v>
      </c>
      <c r="E2006" s="313" t="s">
        <v>68</v>
      </c>
      <c r="F2006" s="313" t="s">
        <v>734</v>
      </c>
      <c r="H2006" s="313" t="s">
        <v>735</v>
      </c>
      <c r="I2006" s="313" t="s">
        <v>1187</v>
      </c>
      <c r="J2006" s="313" t="s">
        <v>2747</v>
      </c>
      <c r="K2006" s="313" t="s">
        <v>745</v>
      </c>
      <c r="M2006" s="325">
        <v>0</v>
      </c>
      <c r="N2006" s="320"/>
      <c r="O2006" s="320">
        <v>0</v>
      </c>
      <c r="P2006" s="320">
        <v>0</v>
      </c>
      <c r="Q2006" s="320">
        <v>0</v>
      </c>
      <c r="R2006" s="320">
        <v>0</v>
      </c>
      <c r="S2006" s="320">
        <v>0</v>
      </c>
      <c r="T2006" s="320">
        <v>0</v>
      </c>
      <c r="U2006" s="320">
        <v>0</v>
      </c>
      <c r="V2006" s="320">
        <v>0</v>
      </c>
      <c r="W2006" s="320">
        <v>0</v>
      </c>
      <c r="X2006" s="320">
        <v>0</v>
      </c>
      <c r="Y2006" s="320">
        <v>0</v>
      </c>
      <c r="Z2006" s="320">
        <v>0</v>
      </c>
    </row>
    <row r="2007" spans="4:26" hidden="1" outlineLevel="1">
      <c r="D2007" s="313" t="s">
        <v>3692</v>
      </c>
      <c r="E2007" s="313" t="s">
        <v>68</v>
      </c>
      <c r="F2007" s="313" t="s">
        <v>734</v>
      </c>
      <c r="H2007" s="313" t="s">
        <v>735</v>
      </c>
      <c r="I2007" s="313" t="s">
        <v>1187</v>
      </c>
      <c r="J2007" s="313" t="s">
        <v>3693</v>
      </c>
      <c r="K2007" s="313" t="s">
        <v>166</v>
      </c>
      <c r="M2007" s="325">
        <v>0</v>
      </c>
      <c r="N2007" s="320"/>
      <c r="O2007" s="320">
        <v>0</v>
      </c>
      <c r="P2007" s="320">
        <v>0</v>
      </c>
      <c r="Q2007" s="320">
        <v>0</v>
      </c>
      <c r="R2007" s="320">
        <v>0</v>
      </c>
      <c r="S2007" s="320">
        <v>0</v>
      </c>
      <c r="T2007" s="320">
        <v>0</v>
      </c>
      <c r="U2007" s="320">
        <v>0</v>
      </c>
      <c r="V2007" s="320">
        <v>0</v>
      </c>
      <c r="W2007" s="320">
        <v>0</v>
      </c>
      <c r="X2007" s="320">
        <v>0</v>
      </c>
      <c r="Y2007" s="320">
        <v>0</v>
      </c>
      <c r="Z2007" s="320">
        <v>0</v>
      </c>
    </row>
    <row r="2008" spans="4:26" hidden="1" outlineLevel="1">
      <c r="D2008" s="313" t="s">
        <v>3056</v>
      </c>
      <c r="E2008" s="313" t="s">
        <v>68</v>
      </c>
      <c r="F2008" s="313" t="s">
        <v>734</v>
      </c>
      <c r="H2008" s="313" t="s">
        <v>735</v>
      </c>
      <c r="I2008" s="313" t="s">
        <v>1187</v>
      </c>
      <c r="J2008" s="313" t="s">
        <v>3057</v>
      </c>
      <c r="K2008" s="313" t="s">
        <v>661</v>
      </c>
      <c r="M2008" s="325">
        <v>0</v>
      </c>
      <c r="N2008" s="320"/>
      <c r="O2008" s="320">
        <v>0</v>
      </c>
      <c r="P2008" s="320">
        <v>0</v>
      </c>
      <c r="Q2008" s="320">
        <v>0</v>
      </c>
      <c r="R2008" s="320">
        <v>0</v>
      </c>
      <c r="S2008" s="320">
        <v>0</v>
      </c>
      <c r="T2008" s="320">
        <v>0</v>
      </c>
      <c r="U2008" s="320">
        <v>0</v>
      </c>
      <c r="V2008" s="320">
        <v>0</v>
      </c>
      <c r="W2008" s="320">
        <v>0</v>
      </c>
      <c r="X2008" s="320">
        <v>0</v>
      </c>
      <c r="Y2008" s="320">
        <v>0</v>
      </c>
      <c r="Z2008" s="320">
        <v>0</v>
      </c>
    </row>
    <row r="2009" spans="4:26" hidden="1" outlineLevel="1">
      <c r="D2009" s="313" t="s">
        <v>3694</v>
      </c>
      <c r="E2009" s="313" t="s">
        <v>68</v>
      </c>
      <c r="F2009" s="313" t="s">
        <v>734</v>
      </c>
      <c r="H2009" s="313" t="s">
        <v>735</v>
      </c>
      <c r="I2009" s="313" t="s">
        <v>1187</v>
      </c>
      <c r="J2009" s="313" t="s">
        <v>3695</v>
      </c>
      <c r="K2009" s="313" t="s">
        <v>166</v>
      </c>
      <c r="M2009" s="325">
        <v>0</v>
      </c>
      <c r="N2009" s="320"/>
      <c r="O2009" s="320">
        <v>0</v>
      </c>
      <c r="P2009" s="320">
        <v>0</v>
      </c>
      <c r="Q2009" s="320">
        <v>0</v>
      </c>
      <c r="R2009" s="320">
        <v>0</v>
      </c>
      <c r="S2009" s="320">
        <v>0</v>
      </c>
      <c r="T2009" s="320">
        <v>0</v>
      </c>
      <c r="U2009" s="320">
        <v>0</v>
      </c>
      <c r="V2009" s="320">
        <v>0</v>
      </c>
      <c r="W2009" s="320">
        <v>0</v>
      </c>
      <c r="X2009" s="320">
        <v>0</v>
      </c>
      <c r="Y2009" s="320">
        <v>0</v>
      </c>
      <c r="Z2009" s="320">
        <v>0</v>
      </c>
    </row>
    <row r="2010" spans="4:26" hidden="1" outlineLevel="1">
      <c r="D2010" s="313" t="s">
        <v>3696</v>
      </c>
      <c r="E2010" s="313" t="s">
        <v>68</v>
      </c>
      <c r="F2010" s="313" t="s">
        <v>734</v>
      </c>
      <c r="H2010" s="313" t="s">
        <v>735</v>
      </c>
      <c r="I2010" s="313" t="s">
        <v>1187</v>
      </c>
      <c r="J2010" s="313" t="s">
        <v>3697</v>
      </c>
      <c r="K2010" s="313" t="s">
        <v>166</v>
      </c>
      <c r="M2010" s="325">
        <v>0</v>
      </c>
      <c r="N2010" s="320"/>
      <c r="O2010" s="320">
        <v>0</v>
      </c>
      <c r="P2010" s="320">
        <v>0</v>
      </c>
      <c r="Q2010" s="320">
        <v>0</v>
      </c>
      <c r="R2010" s="320">
        <v>0</v>
      </c>
      <c r="S2010" s="320">
        <v>0</v>
      </c>
      <c r="T2010" s="320">
        <v>0</v>
      </c>
      <c r="U2010" s="320">
        <v>0</v>
      </c>
      <c r="V2010" s="320">
        <v>0</v>
      </c>
      <c r="W2010" s="320">
        <v>0</v>
      </c>
      <c r="X2010" s="320">
        <v>0</v>
      </c>
      <c r="Y2010" s="320">
        <v>0</v>
      </c>
      <c r="Z2010" s="320">
        <v>0</v>
      </c>
    </row>
    <row r="2011" spans="4:26" hidden="1" outlineLevel="1">
      <c r="D2011" s="313" t="s">
        <v>2748</v>
      </c>
      <c r="E2011" s="313" t="s">
        <v>67</v>
      </c>
      <c r="F2011" s="313" t="s">
        <v>734</v>
      </c>
      <c r="H2011" s="313" t="s">
        <v>735</v>
      </c>
      <c r="I2011" s="313" t="s">
        <v>1187</v>
      </c>
      <c r="J2011" s="313" t="s">
        <v>2749</v>
      </c>
      <c r="K2011" s="313" t="s">
        <v>171</v>
      </c>
      <c r="M2011" s="325">
        <v>0</v>
      </c>
      <c r="N2011" s="320"/>
      <c r="O2011" s="320">
        <v>0</v>
      </c>
      <c r="P2011" s="320">
        <v>0</v>
      </c>
      <c r="Q2011" s="320">
        <v>0</v>
      </c>
      <c r="R2011" s="320">
        <v>0</v>
      </c>
      <c r="S2011" s="320">
        <v>0</v>
      </c>
      <c r="T2011" s="320">
        <v>0</v>
      </c>
      <c r="U2011" s="320">
        <v>0</v>
      </c>
      <c r="V2011" s="320">
        <v>0</v>
      </c>
      <c r="W2011" s="320">
        <v>0</v>
      </c>
      <c r="X2011" s="320">
        <v>0</v>
      </c>
      <c r="Y2011" s="320">
        <v>0</v>
      </c>
      <c r="Z2011" s="320">
        <v>0</v>
      </c>
    </row>
    <row r="2012" spans="4:26" hidden="1" outlineLevel="1">
      <c r="D2012" s="313" t="s">
        <v>2750</v>
      </c>
      <c r="E2012" s="313" t="s">
        <v>67</v>
      </c>
      <c r="F2012" s="313" t="s">
        <v>734</v>
      </c>
      <c r="H2012" s="313" t="s">
        <v>735</v>
      </c>
      <c r="I2012" s="313" t="s">
        <v>1187</v>
      </c>
      <c r="J2012" s="313" t="s">
        <v>2751</v>
      </c>
      <c r="K2012" s="313" t="s">
        <v>171</v>
      </c>
      <c r="M2012" s="325">
        <v>0</v>
      </c>
      <c r="N2012" s="320"/>
      <c r="O2012" s="320">
        <v>0</v>
      </c>
      <c r="P2012" s="320">
        <v>0</v>
      </c>
      <c r="Q2012" s="320">
        <v>0</v>
      </c>
      <c r="R2012" s="320">
        <v>0</v>
      </c>
      <c r="S2012" s="320">
        <v>0</v>
      </c>
      <c r="T2012" s="320">
        <v>0</v>
      </c>
      <c r="U2012" s="320">
        <v>0</v>
      </c>
      <c r="V2012" s="320">
        <v>0</v>
      </c>
      <c r="W2012" s="320">
        <v>0</v>
      </c>
      <c r="X2012" s="320">
        <v>0</v>
      </c>
      <c r="Y2012" s="320">
        <v>0</v>
      </c>
      <c r="Z2012" s="320">
        <v>0</v>
      </c>
    </row>
    <row r="2013" spans="4:26" hidden="1" outlineLevel="1">
      <c r="D2013" s="313" t="s">
        <v>2752</v>
      </c>
      <c r="E2013" s="313" t="s">
        <v>67</v>
      </c>
      <c r="F2013" s="313" t="s">
        <v>734</v>
      </c>
      <c r="H2013" s="313" t="s">
        <v>735</v>
      </c>
      <c r="I2013" s="313" t="s">
        <v>1187</v>
      </c>
      <c r="J2013" s="313" t="s">
        <v>2753</v>
      </c>
      <c r="K2013" s="313" t="s">
        <v>171</v>
      </c>
      <c r="M2013" s="325">
        <v>0</v>
      </c>
      <c r="N2013" s="320"/>
      <c r="O2013" s="320">
        <v>0</v>
      </c>
      <c r="P2013" s="320">
        <v>0</v>
      </c>
      <c r="Q2013" s="320">
        <v>0</v>
      </c>
      <c r="R2013" s="320">
        <v>0</v>
      </c>
      <c r="S2013" s="320">
        <v>0</v>
      </c>
      <c r="T2013" s="320">
        <v>0</v>
      </c>
      <c r="U2013" s="320">
        <v>0</v>
      </c>
      <c r="V2013" s="320">
        <v>0</v>
      </c>
      <c r="W2013" s="320">
        <v>0</v>
      </c>
      <c r="X2013" s="320">
        <v>0</v>
      </c>
      <c r="Y2013" s="320">
        <v>0</v>
      </c>
      <c r="Z2013" s="320">
        <v>0</v>
      </c>
    </row>
    <row r="2014" spans="4:26" hidden="1" outlineLevel="1">
      <c r="D2014" s="313" t="s">
        <v>3698</v>
      </c>
      <c r="E2014" s="313" t="s">
        <v>68</v>
      </c>
      <c r="F2014" s="313" t="s">
        <v>734</v>
      </c>
      <c r="H2014" s="313" t="s">
        <v>735</v>
      </c>
      <c r="I2014" s="313" t="s">
        <v>1187</v>
      </c>
      <c r="J2014" s="313" t="s">
        <v>3699</v>
      </c>
      <c r="K2014" s="313" t="s">
        <v>166</v>
      </c>
      <c r="M2014" s="325">
        <v>0</v>
      </c>
      <c r="N2014" s="320"/>
      <c r="O2014" s="320">
        <v>0</v>
      </c>
      <c r="P2014" s="320">
        <v>0</v>
      </c>
      <c r="Q2014" s="320">
        <v>0</v>
      </c>
      <c r="R2014" s="320">
        <v>0</v>
      </c>
      <c r="S2014" s="320">
        <v>0</v>
      </c>
      <c r="T2014" s="320">
        <v>0</v>
      </c>
      <c r="U2014" s="320">
        <v>0</v>
      </c>
      <c r="V2014" s="320">
        <v>0</v>
      </c>
      <c r="W2014" s="320">
        <v>0</v>
      </c>
      <c r="X2014" s="320">
        <v>0</v>
      </c>
      <c r="Y2014" s="320">
        <v>0</v>
      </c>
      <c r="Z2014" s="320">
        <v>0</v>
      </c>
    </row>
    <row r="2015" spans="4:26" hidden="1" outlineLevel="1">
      <c r="D2015" s="313" t="s">
        <v>2754</v>
      </c>
      <c r="E2015" s="313" t="s">
        <v>67</v>
      </c>
      <c r="F2015" s="313" t="s">
        <v>734</v>
      </c>
      <c r="H2015" s="313" t="s">
        <v>735</v>
      </c>
      <c r="I2015" s="313" t="s">
        <v>1187</v>
      </c>
      <c r="J2015" s="313" t="s">
        <v>2755</v>
      </c>
      <c r="K2015" s="313" t="s">
        <v>171</v>
      </c>
      <c r="M2015" s="325">
        <v>0</v>
      </c>
      <c r="N2015" s="320"/>
      <c r="O2015" s="320">
        <v>0</v>
      </c>
      <c r="P2015" s="320">
        <v>0</v>
      </c>
      <c r="Q2015" s="320">
        <v>0</v>
      </c>
      <c r="R2015" s="320">
        <v>0</v>
      </c>
      <c r="S2015" s="320">
        <v>0</v>
      </c>
      <c r="T2015" s="320">
        <v>0</v>
      </c>
      <c r="U2015" s="320">
        <v>0</v>
      </c>
      <c r="V2015" s="320">
        <v>0</v>
      </c>
      <c r="W2015" s="320">
        <v>0</v>
      </c>
      <c r="X2015" s="320">
        <v>0</v>
      </c>
      <c r="Y2015" s="320">
        <v>0</v>
      </c>
      <c r="Z2015" s="320">
        <v>0</v>
      </c>
    </row>
    <row r="2016" spans="4:26" hidden="1" outlineLevel="1">
      <c r="D2016" s="313" t="s">
        <v>3700</v>
      </c>
      <c r="E2016" s="313" t="s">
        <v>68</v>
      </c>
      <c r="F2016" s="313" t="s">
        <v>734</v>
      </c>
      <c r="H2016" s="313" t="s">
        <v>735</v>
      </c>
      <c r="I2016" s="313" t="s">
        <v>1187</v>
      </c>
      <c r="J2016" s="313" t="s">
        <v>3701</v>
      </c>
      <c r="K2016" s="313" t="s">
        <v>166</v>
      </c>
      <c r="M2016" s="325">
        <v>0</v>
      </c>
      <c r="N2016" s="320"/>
      <c r="O2016" s="320">
        <v>0</v>
      </c>
      <c r="P2016" s="320">
        <v>0</v>
      </c>
      <c r="Q2016" s="320">
        <v>0</v>
      </c>
      <c r="R2016" s="320">
        <v>0</v>
      </c>
      <c r="S2016" s="320">
        <v>0</v>
      </c>
      <c r="T2016" s="320">
        <v>0</v>
      </c>
      <c r="U2016" s="320">
        <v>0</v>
      </c>
      <c r="V2016" s="320">
        <v>0</v>
      </c>
      <c r="W2016" s="320">
        <v>0</v>
      </c>
      <c r="X2016" s="320">
        <v>0</v>
      </c>
      <c r="Y2016" s="320">
        <v>0</v>
      </c>
      <c r="Z2016" s="320">
        <v>0</v>
      </c>
    </row>
    <row r="2017" spans="1:26" hidden="1" outlineLevel="1">
      <c r="D2017" s="313" t="s">
        <v>2756</v>
      </c>
      <c r="E2017" s="313" t="s">
        <v>67</v>
      </c>
      <c r="F2017" s="313" t="s">
        <v>734</v>
      </c>
      <c r="H2017" s="313" t="s">
        <v>735</v>
      </c>
      <c r="I2017" s="313" t="s">
        <v>1187</v>
      </c>
      <c r="J2017" s="313" t="s">
        <v>2757</v>
      </c>
      <c r="K2017" s="313" t="s">
        <v>171</v>
      </c>
      <c r="M2017" s="325">
        <v>25</v>
      </c>
      <c r="N2017" s="320"/>
      <c r="O2017" s="320">
        <v>0</v>
      </c>
      <c r="P2017" s="320">
        <v>0</v>
      </c>
      <c r="Q2017" s="320">
        <v>0</v>
      </c>
      <c r="R2017" s="320">
        <v>0</v>
      </c>
      <c r="S2017" s="320">
        <v>15</v>
      </c>
      <c r="T2017" s="320">
        <v>0</v>
      </c>
      <c r="U2017" s="320">
        <v>0</v>
      </c>
      <c r="V2017" s="320">
        <v>10</v>
      </c>
      <c r="W2017" s="320">
        <v>0</v>
      </c>
      <c r="X2017" s="320">
        <v>0</v>
      </c>
      <c r="Y2017" s="320">
        <v>0</v>
      </c>
      <c r="Z2017" s="320">
        <v>0</v>
      </c>
    </row>
    <row r="2018" spans="1:26" hidden="1" outlineLevel="1">
      <c r="D2018" s="313" t="s">
        <v>2758</v>
      </c>
      <c r="E2018" s="313" t="s">
        <v>68</v>
      </c>
      <c r="F2018" s="313" t="s">
        <v>734</v>
      </c>
      <c r="H2018" s="313" t="s">
        <v>735</v>
      </c>
      <c r="I2018" s="313" t="s">
        <v>1187</v>
      </c>
      <c r="J2018" s="313" t="s">
        <v>2759</v>
      </c>
      <c r="K2018" s="313" t="s">
        <v>661</v>
      </c>
      <c r="M2018" s="325">
        <v>0</v>
      </c>
      <c r="N2018" s="320"/>
      <c r="O2018" s="320">
        <v>0</v>
      </c>
      <c r="P2018" s="320">
        <v>0</v>
      </c>
      <c r="Q2018" s="320">
        <v>0</v>
      </c>
      <c r="R2018" s="320">
        <v>0</v>
      </c>
      <c r="S2018" s="320">
        <v>0</v>
      </c>
      <c r="T2018" s="320">
        <v>0</v>
      </c>
      <c r="U2018" s="320">
        <v>0</v>
      </c>
      <c r="V2018" s="320">
        <v>0</v>
      </c>
      <c r="W2018" s="320">
        <v>0</v>
      </c>
      <c r="X2018" s="320">
        <v>0</v>
      </c>
      <c r="Y2018" s="320">
        <v>0</v>
      </c>
      <c r="Z2018" s="320">
        <v>0</v>
      </c>
    </row>
    <row r="2019" spans="1:26" hidden="1" outlineLevel="1">
      <c r="D2019" s="313" t="s">
        <v>2760</v>
      </c>
      <c r="E2019" s="313" t="s">
        <v>68</v>
      </c>
      <c r="F2019" s="313" t="s">
        <v>734</v>
      </c>
      <c r="H2019" s="313" t="s">
        <v>735</v>
      </c>
      <c r="I2019" s="313" t="s">
        <v>1187</v>
      </c>
      <c r="J2019" s="313" t="s">
        <v>2761</v>
      </c>
      <c r="K2019" s="313" t="s">
        <v>172</v>
      </c>
      <c r="M2019" s="325">
        <v>50</v>
      </c>
      <c r="N2019" s="320"/>
      <c r="O2019" s="320">
        <v>0</v>
      </c>
      <c r="P2019" s="320">
        <v>0</v>
      </c>
      <c r="Q2019" s="320">
        <v>0</v>
      </c>
      <c r="R2019" s="320">
        <v>0</v>
      </c>
      <c r="S2019" s="320">
        <v>0</v>
      </c>
      <c r="T2019" s="320">
        <v>0</v>
      </c>
      <c r="U2019" s="320">
        <v>0</v>
      </c>
      <c r="V2019" s="320">
        <v>0</v>
      </c>
      <c r="W2019" s="320">
        <v>0</v>
      </c>
      <c r="X2019" s="320">
        <v>0</v>
      </c>
      <c r="Y2019" s="320">
        <v>50</v>
      </c>
      <c r="Z2019" s="320">
        <v>0</v>
      </c>
    </row>
    <row r="2020" spans="1:26" hidden="1" outlineLevel="1">
      <c r="D2020" s="313" t="s">
        <v>3058</v>
      </c>
      <c r="E2020" s="313" t="s">
        <v>68</v>
      </c>
      <c r="F2020" s="313" t="s">
        <v>734</v>
      </c>
      <c r="H2020" s="313" t="s">
        <v>735</v>
      </c>
      <c r="I2020" s="313" t="s">
        <v>1187</v>
      </c>
      <c r="J2020" s="313" t="s">
        <v>3059</v>
      </c>
      <c r="K2020" s="313" t="s">
        <v>1165</v>
      </c>
      <c r="M2020" s="325">
        <v>0</v>
      </c>
      <c r="N2020" s="320"/>
      <c r="O2020" s="320">
        <v>0</v>
      </c>
      <c r="P2020" s="320">
        <v>0</v>
      </c>
      <c r="Q2020" s="320">
        <v>0</v>
      </c>
      <c r="R2020" s="320">
        <v>0</v>
      </c>
      <c r="S2020" s="320">
        <v>0</v>
      </c>
      <c r="T2020" s="320">
        <v>0</v>
      </c>
      <c r="U2020" s="320">
        <v>0</v>
      </c>
      <c r="V2020" s="320">
        <v>0</v>
      </c>
      <c r="W2020" s="320">
        <v>0</v>
      </c>
      <c r="X2020" s="320">
        <v>0</v>
      </c>
      <c r="Y2020" s="320">
        <v>0</v>
      </c>
      <c r="Z2020" s="320">
        <v>0</v>
      </c>
    </row>
    <row r="2021" spans="1:26" hidden="1" outlineLevel="1">
      <c r="D2021" s="313" t="s">
        <v>2762</v>
      </c>
      <c r="E2021" s="313" t="s">
        <v>68</v>
      </c>
      <c r="F2021" s="313" t="s">
        <v>734</v>
      </c>
      <c r="H2021" s="313" t="s">
        <v>735</v>
      </c>
      <c r="I2021" s="313" t="s">
        <v>1187</v>
      </c>
      <c r="J2021" s="313" t="s">
        <v>2763</v>
      </c>
      <c r="K2021" s="313" t="s">
        <v>172</v>
      </c>
      <c r="M2021" s="325">
        <v>0</v>
      </c>
      <c r="N2021" s="320"/>
      <c r="O2021" s="320">
        <v>0</v>
      </c>
      <c r="P2021" s="320">
        <v>0</v>
      </c>
      <c r="Q2021" s="320">
        <v>0</v>
      </c>
      <c r="R2021" s="320">
        <v>0</v>
      </c>
      <c r="S2021" s="320">
        <v>0</v>
      </c>
      <c r="T2021" s="320">
        <v>0</v>
      </c>
      <c r="U2021" s="320">
        <v>0</v>
      </c>
      <c r="V2021" s="320">
        <v>0</v>
      </c>
      <c r="W2021" s="320">
        <v>0</v>
      </c>
      <c r="X2021" s="320">
        <v>0</v>
      </c>
      <c r="Y2021" s="320">
        <v>0</v>
      </c>
      <c r="Z2021" s="320">
        <v>0</v>
      </c>
    </row>
    <row r="2022" spans="1:26" hidden="1" outlineLevel="1">
      <c r="D2022" s="313" t="s">
        <v>2764</v>
      </c>
      <c r="E2022" s="313" t="s">
        <v>68</v>
      </c>
      <c r="F2022" s="313" t="s">
        <v>734</v>
      </c>
      <c r="H2022" s="313" t="s">
        <v>735</v>
      </c>
      <c r="I2022" s="313" t="s">
        <v>1187</v>
      </c>
      <c r="J2022" s="313" t="s">
        <v>2765</v>
      </c>
      <c r="K2022" s="313" t="s">
        <v>167</v>
      </c>
      <c r="M2022" s="325">
        <v>0</v>
      </c>
      <c r="N2022" s="320"/>
      <c r="O2022" s="320">
        <v>0</v>
      </c>
      <c r="P2022" s="320">
        <v>0</v>
      </c>
      <c r="Q2022" s="320">
        <v>0</v>
      </c>
      <c r="R2022" s="320">
        <v>0</v>
      </c>
      <c r="S2022" s="320">
        <v>0</v>
      </c>
      <c r="T2022" s="320">
        <v>0</v>
      </c>
      <c r="U2022" s="320">
        <v>0</v>
      </c>
      <c r="V2022" s="320">
        <v>0</v>
      </c>
      <c r="W2022" s="320">
        <v>0</v>
      </c>
      <c r="X2022" s="320">
        <v>0</v>
      </c>
      <c r="Y2022" s="320">
        <v>0</v>
      </c>
      <c r="Z2022" s="320">
        <v>0</v>
      </c>
    </row>
    <row r="2023" spans="1:26" hidden="1" outlineLevel="1">
      <c r="D2023" s="313" t="s">
        <v>4162</v>
      </c>
      <c r="E2023" s="313" t="s">
        <v>68</v>
      </c>
      <c r="F2023" s="313" t="s">
        <v>734</v>
      </c>
      <c r="H2023" s="313" t="s">
        <v>735</v>
      </c>
      <c r="I2023" s="313" t="s">
        <v>1187</v>
      </c>
      <c r="J2023" s="313" t="s">
        <v>3702</v>
      </c>
      <c r="K2023" s="313" t="s">
        <v>166</v>
      </c>
      <c r="M2023" s="325">
        <v>0</v>
      </c>
      <c r="N2023" s="320"/>
      <c r="O2023" s="320">
        <v>0</v>
      </c>
      <c r="P2023" s="320">
        <v>0</v>
      </c>
      <c r="Q2023" s="320">
        <v>0</v>
      </c>
      <c r="R2023" s="320">
        <v>0</v>
      </c>
      <c r="S2023" s="320">
        <v>0</v>
      </c>
      <c r="T2023" s="320">
        <v>0</v>
      </c>
      <c r="U2023" s="320">
        <v>0</v>
      </c>
      <c r="V2023" s="320">
        <v>0</v>
      </c>
      <c r="W2023" s="320">
        <v>0</v>
      </c>
      <c r="X2023" s="320">
        <v>0</v>
      </c>
      <c r="Y2023" s="320">
        <v>0</v>
      </c>
      <c r="Z2023" s="320">
        <v>0</v>
      </c>
    </row>
    <row r="2024" spans="1:26" hidden="1" outlineLevel="1">
      <c r="D2024" s="313" t="s">
        <v>3703</v>
      </c>
      <c r="E2024" s="313" t="s">
        <v>68</v>
      </c>
      <c r="F2024" s="313" t="s">
        <v>734</v>
      </c>
      <c r="H2024" s="313" t="s">
        <v>735</v>
      </c>
      <c r="I2024" s="313" t="s">
        <v>1187</v>
      </c>
      <c r="J2024" s="313" t="s">
        <v>3704</v>
      </c>
      <c r="K2024" s="313" t="s">
        <v>166</v>
      </c>
      <c r="M2024" s="325">
        <v>0</v>
      </c>
      <c r="N2024" s="320"/>
      <c r="O2024" s="320">
        <v>0</v>
      </c>
      <c r="P2024" s="320">
        <v>0</v>
      </c>
      <c r="Q2024" s="320">
        <v>0</v>
      </c>
      <c r="R2024" s="320">
        <v>0</v>
      </c>
      <c r="S2024" s="320">
        <v>0</v>
      </c>
      <c r="T2024" s="320">
        <v>0</v>
      </c>
      <c r="U2024" s="320">
        <v>0</v>
      </c>
      <c r="V2024" s="320">
        <v>0</v>
      </c>
      <c r="W2024" s="320">
        <v>0</v>
      </c>
      <c r="X2024" s="320">
        <v>0</v>
      </c>
      <c r="Y2024" s="320">
        <v>0</v>
      </c>
      <c r="Z2024" s="320">
        <v>0</v>
      </c>
    </row>
    <row r="2025" spans="1:26" hidden="1" outlineLevel="1">
      <c r="D2025" s="313" t="s">
        <v>3705</v>
      </c>
      <c r="E2025" s="313" t="s">
        <v>68</v>
      </c>
      <c r="F2025" s="313" t="s">
        <v>734</v>
      </c>
      <c r="H2025" s="313" t="s">
        <v>735</v>
      </c>
      <c r="I2025" s="313" t="s">
        <v>1187</v>
      </c>
      <c r="J2025" s="313" t="s">
        <v>3706</v>
      </c>
      <c r="K2025" s="313" t="s">
        <v>166</v>
      </c>
      <c r="M2025" s="325">
        <v>0</v>
      </c>
      <c r="N2025" s="320"/>
      <c r="O2025" s="320">
        <v>0</v>
      </c>
      <c r="P2025" s="320">
        <v>0</v>
      </c>
      <c r="Q2025" s="320">
        <v>0</v>
      </c>
      <c r="R2025" s="320">
        <v>0</v>
      </c>
      <c r="S2025" s="320">
        <v>0</v>
      </c>
      <c r="T2025" s="320">
        <v>0</v>
      </c>
      <c r="U2025" s="320">
        <v>0</v>
      </c>
      <c r="V2025" s="320">
        <v>0</v>
      </c>
      <c r="W2025" s="320">
        <v>0</v>
      </c>
      <c r="X2025" s="320">
        <v>0</v>
      </c>
      <c r="Y2025" s="320">
        <v>0</v>
      </c>
      <c r="Z2025" s="320">
        <v>0</v>
      </c>
    </row>
    <row r="2026" spans="1:26" hidden="1" outlineLevel="1">
      <c r="D2026" s="313" t="s">
        <v>2766</v>
      </c>
      <c r="E2026" s="313" t="s">
        <v>68</v>
      </c>
      <c r="F2026" s="313" t="s">
        <v>734</v>
      </c>
      <c r="H2026" s="313" t="s">
        <v>735</v>
      </c>
      <c r="I2026" s="313" t="s">
        <v>1187</v>
      </c>
      <c r="J2026" s="313" t="s">
        <v>2767</v>
      </c>
      <c r="K2026" s="313" t="s">
        <v>661</v>
      </c>
      <c r="M2026" s="325">
        <v>0</v>
      </c>
      <c r="N2026" s="320"/>
      <c r="O2026" s="320">
        <v>0</v>
      </c>
      <c r="P2026" s="320">
        <v>0</v>
      </c>
      <c r="Q2026" s="320">
        <v>0</v>
      </c>
      <c r="R2026" s="320">
        <v>0</v>
      </c>
      <c r="S2026" s="320">
        <v>0</v>
      </c>
      <c r="T2026" s="320">
        <v>0</v>
      </c>
      <c r="U2026" s="320">
        <v>0</v>
      </c>
      <c r="V2026" s="320">
        <v>0</v>
      </c>
      <c r="W2026" s="320">
        <v>0</v>
      </c>
      <c r="X2026" s="320">
        <v>0</v>
      </c>
      <c r="Y2026" s="320">
        <v>0</v>
      </c>
      <c r="Z2026" s="320">
        <v>0</v>
      </c>
    </row>
    <row r="2027" spans="1:26" hidden="1" outlineLevel="1">
      <c r="D2027" s="313" t="s">
        <v>2768</v>
      </c>
      <c r="E2027" s="313" t="s">
        <v>68</v>
      </c>
      <c r="F2027" s="313" t="s">
        <v>734</v>
      </c>
      <c r="H2027" s="313" t="s">
        <v>735</v>
      </c>
      <c r="I2027" s="313" t="s">
        <v>1187</v>
      </c>
      <c r="J2027" s="313" t="s">
        <v>2769</v>
      </c>
      <c r="K2027" s="313" t="s">
        <v>167</v>
      </c>
      <c r="M2027" s="325">
        <v>0</v>
      </c>
      <c r="N2027" s="320"/>
      <c r="O2027" s="320">
        <v>0</v>
      </c>
      <c r="P2027" s="320">
        <v>0</v>
      </c>
      <c r="Q2027" s="320">
        <v>0</v>
      </c>
      <c r="R2027" s="320">
        <v>0</v>
      </c>
      <c r="S2027" s="320">
        <v>0</v>
      </c>
      <c r="T2027" s="320">
        <v>0</v>
      </c>
      <c r="U2027" s="320">
        <v>0</v>
      </c>
      <c r="V2027" s="320">
        <v>0</v>
      </c>
      <c r="W2027" s="320">
        <v>0</v>
      </c>
      <c r="X2027" s="320">
        <v>0</v>
      </c>
      <c r="Y2027" s="320">
        <v>0</v>
      </c>
      <c r="Z2027" s="320">
        <v>0</v>
      </c>
    </row>
    <row r="2028" spans="1:26" hidden="1" outlineLevel="1">
      <c r="D2028" s="313" t="s">
        <v>2770</v>
      </c>
      <c r="E2028" s="313" t="s">
        <v>68</v>
      </c>
      <c r="F2028" s="313" t="s">
        <v>734</v>
      </c>
      <c r="H2028" s="313" t="s">
        <v>735</v>
      </c>
      <c r="I2028" s="313" t="s">
        <v>1187</v>
      </c>
      <c r="J2028" s="313" t="s">
        <v>2771</v>
      </c>
      <c r="K2028" s="313" t="s">
        <v>661</v>
      </c>
      <c r="M2028" s="325">
        <v>0</v>
      </c>
      <c r="N2028" s="320"/>
      <c r="O2028" s="320">
        <v>0</v>
      </c>
      <c r="P2028" s="320">
        <v>0</v>
      </c>
      <c r="Q2028" s="320">
        <v>0</v>
      </c>
      <c r="R2028" s="320">
        <v>0</v>
      </c>
      <c r="S2028" s="320">
        <v>0</v>
      </c>
      <c r="T2028" s="320">
        <v>0</v>
      </c>
      <c r="U2028" s="320">
        <v>0</v>
      </c>
      <c r="V2028" s="320">
        <v>0</v>
      </c>
      <c r="W2028" s="320">
        <v>0</v>
      </c>
      <c r="X2028" s="320">
        <v>0</v>
      </c>
      <c r="Y2028" s="320">
        <v>0</v>
      </c>
      <c r="Z2028" s="320">
        <v>0</v>
      </c>
    </row>
    <row r="2029" spans="1:26" hidden="1" outlineLevel="1">
      <c r="D2029" s="313" t="s">
        <v>2772</v>
      </c>
      <c r="E2029" s="313" t="s">
        <v>67</v>
      </c>
      <c r="F2029" s="313" t="s">
        <v>734</v>
      </c>
      <c r="H2029" s="313" t="s">
        <v>735</v>
      </c>
      <c r="I2029" s="313" t="s">
        <v>1187</v>
      </c>
      <c r="J2029" s="313" t="s">
        <v>2773</v>
      </c>
      <c r="K2029" s="313" t="s">
        <v>171</v>
      </c>
      <c r="M2029" s="325">
        <v>0</v>
      </c>
      <c r="N2029" s="320"/>
      <c r="O2029" s="320">
        <v>0</v>
      </c>
      <c r="P2029" s="320">
        <v>0</v>
      </c>
      <c r="Q2029" s="320"/>
      <c r="R2029" s="320"/>
      <c r="S2029" s="320"/>
      <c r="T2029" s="320"/>
      <c r="U2029" s="320"/>
      <c r="V2029" s="320"/>
      <c r="W2029" s="320"/>
      <c r="X2029" s="320"/>
      <c r="Y2029" s="320"/>
      <c r="Z2029" s="320"/>
    </row>
    <row r="2030" spans="1:26" hidden="1" outlineLevel="1">
      <c r="D2030" s="313" t="s">
        <v>2774</v>
      </c>
      <c r="E2030" s="313" t="s">
        <v>68</v>
      </c>
      <c r="F2030" s="313" t="s">
        <v>734</v>
      </c>
      <c r="H2030" s="313" t="s">
        <v>735</v>
      </c>
      <c r="I2030" s="313" t="s">
        <v>1187</v>
      </c>
      <c r="J2030" s="313" t="s">
        <v>2775</v>
      </c>
      <c r="K2030" s="313" t="s">
        <v>746</v>
      </c>
      <c r="M2030" s="325">
        <v>0</v>
      </c>
      <c r="N2030" s="320"/>
      <c r="O2030" s="320">
        <v>0</v>
      </c>
      <c r="P2030" s="320">
        <v>0</v>
      </c>
      <c r="Q2030" s="320">
        <v>0</v>
      </c>
      <c r="R2030" s="320">
        <v>0</v>
      </c>
      <c r="S2030" s="320">
        <v>0</v>
      </c>
      <c r="T2030" s="320">
        <v>0</v>
      </c>
      <c r="U2030" s="320">
        <v>0</v>
      </c>
      <c r="V2030" s="320">
        <v>0</v>
      </c>
      <c r="W2030" s="320">
        <v>0</v>
      </c>
      <c r="X2030" s="320">
        <v>0</v>
      </c>
      <c r="Y2030" s="320">
        <v>0</v>
      </c>
      <c r="Z2030" s="320">
        <v>0</v>
      </c>
    </row>
    <row r="2031" spans="1:26" collapsed="1">
      <c r="M2031" s="325"/>
      <c r="N2031" s="320"/>
      <c r="O2031" s="320"/>
      <c r="P2031" s="320"/>
      <c r="Q2031" s="320"/>
      <c r="R2031" s="320"/>
      <c r="S2031" s="320"/>
      <c r="T2031" s="320"/>
      <c r="U2031" s="320"/>
      <c r="V2031" s="320"/>
      <c r="W2031" s="320"/>
      <c r="X2031" s="320"/>
      <c r="Y2031" s="320"/>
      <c r="Z2031" s="320"/>
    </row>
    <row r="2032" spans="1:26">
      <c r="A2032" s="323"/>
      <c r="B2032" s="323" t="s">
        <v>2776</v>
      </c>
      <c r="C2032" s="323"/>
      <c r="D2032" s="323"/>
      <c r="E2032" s="323"/>
      <c r="F2032" s="323"/>
      <c r="G2032" s="323"/>
      <c r="H2032" s="323"/>
      <c r="I2032" s="323"/>
      <c r="J2032" s="323"/>
      <c r="K2032" s="323"/>
      <c r="L2032" s="323"/>
      <c r="M2032" s="324">
        <v>58584992</v>
      </c>
      <c r="N2032" s="324"/>
      <c r="O2032" s="324">
        <v>4380549</v>
      </c>
      <c r="P2032" s="324">
        <v>5355436</v>
      </c>
      <c r="Q2032" s="324">
        <v>5250849</v>
      </c>
      <c r="R2032" s="324">
        <v>4172563</v>
      </c>
      <c r="S2032" s="324">
        <v>4864827</v>
      </c>
      <c r="T2032" s="324">
        <v>5082612</v>
      </c>
      <c r="U2032" s="324">
        <v>4336657</v>
      </c>
      <c r="V2032" s="324">
        <v>4345941</v>
      </c>
      <c r="W2032" s="324">
        <v>4333058</v>
      </c>
      <c r="X2032" s="324">
        <v>6114141</v>
      </c>
      <c r="Y2032" s="324">
        <v>4983986</v>
      </c>
      <c r="Z2032" s="324">
        <v>5364373</v>
      </c>
    </row>
    <row r="2033" spans="1:26">
      <c r="A2033" s="321"/>
      <c r="B2033" s="321"/>
      <c r="C2033" s="321" t="s">
        <v>2777</v>
      </c>
      <c r="D2033" s="321"/>
      <c r="E2033" s="321"/>
      <c r="F2033" s="321"/>
      <c r="G2033" s="321"/>
      <c r="H2033" s="321"/>
      <c r="I2033" s="321"/>
      <c r="J2033" s="321"/>
      <c r="K2033" s="321"/>
      <c r="L2033" s="321"/>
      <c r="M2033" s="322">
        <v>39538061</v>
      </c>
      <c r="N2033" s="322"/>
      <c r="O2033" s="322">
        <v>2994962</v>
      </c>
      <c r="P2033" s="322">
        <v>3692863</v>
      </c>
      <c r="Q2033" s="322">
        <v>3579440</v>
      </c>
      <c r="R2033" s="322">
        <v>2819748</v>
      </c>
      <c r="S2033" s="322">
        <v>3324326</v>
      </c>
      <c r="T2033" s="322">
        <v>3528346</v>
      </c>
      <c r="U2033" s="322">
        <v>2797072</v>
      </c>
      <c r="V2033" s="322">
        <v>2831476</v>
      </c>
      <c r="W2033" s="322">
        <v>2915740</v>
      </c>
      <c r="X2033" s="322">
        <v>4146186</v>
      </c>
      <c r="Y2033" s="322">
        <v>3287155</v>
      </c>
      <c r="Z2033" s="322">
        <v>3620747</v>
      </c>
    </row>
    <row r="2034" spans="1:26" hidden="1" outlineLevel="1">
      <c r="D2034" s="313" t="s">
        <v>363</v>
      </c>
      <c r="E2034" s="313" t="s">
        <v>68</v>
      </c>
      <c r="F2034" s="313" t="s">
        <v>734</v>
      </c>
      <c r="H2034" s="313" t="s">
        <v>735</v>
      </c>
      <c r="I2034" s="313" t="s">
        <v>1187</v>
      </c>
      <c r="J2034" s="313" t="s">
        <v>347</v>
      </c>
      <c r="M2034" s="325">
        <v>8980034</v>
      </c>
      <c r="N2034" s="320"/>
      <c r="O2034" s="320">
        <v>664010</v>
      </c>
      <c r="P2034" s="320">
        <v>853579</v>
      </c>
      <c r="Q2034" s="320">
        <v>790489</v>
      </c>
      <c r="R2034" s="320">
        <v>640358</v>
      </c>
      <c r="S2034" s="320">
        <v>696610</v>
      </c>
      <c r="T2034" s="320">
        <v>763707</v>
      </c>
      <c r="U2034" s="320">
        <v>706868</v>
      </c>
      <c r="V2034" s="320">
        <v>685430</v>
      </c>
      <c r="W2034" s="320">
        <v>652520</v>
      </c>
      <c r="X2034" s="320">
        <v>984788</v>
      </c>
      <c r="Y2034" s="320">
        <v>799280</v>
      </c>
      <c r="Z2034" s="320">
        <v>742395</v>
      </c>
    </row>
    <row r="2035" spans="1:26" hidden="1" outlineLevel="1">
      <c r="D2035" s="313" t="s">
        <v>363</v>
      </c>
      <c r="E2035" s="313" t="s">
        <v>68</v>
      </c>
      <c r="F2035" s="313" t="s">
        <v>734</v>
      </c>
      <c r="H2035" s="313" t="s">
        <v>735</v>
      </c>
      <c r="I2035" s="313" t="s">
        <v>1187</v>
      </c>
      <c r="J2035" s="313" t="s">
        <v>854</v>
      </c>
      <c r="M2035" s="325">
        <v>13511</v>
      </c>
      <c r="N2035" s="320"/>
      <c r="O2035" s="320">
        <v>821</v>
      </c>
      <c r="P2035" s="320">
        <v>1528</v>
      </c>
      <c r="Q2035" s="320">
        <v>1615</v>
      </c>
      <c r="R2035" s="320">
        <v>871</v>
      </c>
      <c r="S2035" s="320">
        <v>536</v>
      </c>
      <c r="T2035" s="320">
        <v>1045</v>
      </c>
      <c r="U2035" s="320">
        <v>745</v>
      </c>
      <c r="V2035" s="320">
        <v>831</v>
      </c>
      <c r="W2035" s="320">
        <v>895</v>
      </c>
      <c r="X2035" s="320">
        <v>1828</v>
      </c>
      <c r="Y2035" s="320">
        <v>1650</v>
      </c>
      <c r="Z2035" s="320">
        <v>1146</v>
      </c>
    </row>
    <row r="2036" spans="1:26" hidden="1" outlineLevel="1">
      <c r="D2036" s="313" t="s">
        <v>861</v>
      </c>
      <c r="E2036" s="313" t="s">
        <v>68</v>
      </c>
      <c r="F2036" s="313" t="s">
        <v>734</v>
      </c>
      <c r="H2036" s="313" t="s">
        <v>735</v>
      </c>
      <c r="I2036" s="313" t="s">
        <v>1187</v>
      </c>
      <c r="J2036" s="313" t="s">
        <v>1150</v>
      </c>
      <c r="M2036" s="325">
        <v>0</v>
      </c>
      <c r="N2036" s="320"/>
      <c r="O2036" s="320">
        <v>0</v>
      </c>
      <c r="P2036" s="320">
        <v>0</v>
      </c>
      <c r="Q2036" s="320">
        <v>0</v>
      </c>
      <c r="R2036" s="320">
        <v>0</v>
      </c>
      <c r="S2036" s="320">
        <v>0</v>
      </c>
      <c r="T2036" s="320">
        <v>0</v>
      </c>
      <c r="U2036" s="320">
        <v>0</v>
      </c>
      <c r="V2036" s="320">
        <v>0</v>
      </c>
      <c r="W2036" s="320">
        <v>0</v>
      </c>
      <c r="X2036" s="320">
        <v>0</v>
      </c>
      <c r="Y2036" s="320">
        <v>0</v>
      </c>
      <c r="Z2036" s="320">
        <v>0</v>
      </c>
    </row>
    <row r="2037" spans="1:26" hidden="1" outlineLevel="1">
      <c r="D2037" s="313" t="s">
        <v>855</v>
      </c>
      <c r="E2037" s="313" t="s">
        <v>68</v>
      </c>
      <c r="F2037" s="313" t="s">
        <v>734</v>
      </c>
      <c r="H2037" s="313" t="s">
        <v>735</v>
      </c>
      <c r="I2037" s="313" t="s">
        <v>1187</v>
      </c>
      <c r="J2037" s="313" t="s">
        <v>647</v>
      </c>
      <c r="M2037" s="325">
        <v>0</v>
      </c>
      <c r="N2037" s="320"/>
      <c r="O2037" s="320">
        <v>0</v>
      </c>
      <c r="P2037" s="320">
        <v>0</v>
      </c>
      <c r="Q2037" s="320">
        <v>0</v>
      </c>
      <c r="R2037" s="320">
        <v>0</v>
      </c>
      <c r="S2037" s="320">
        <v>0</v>
      </c>
      <c r="T2037" s="320">
        <v>0</v>
      </c>
      <c r="U2037" s="320">
        <v>0</v>
      </c>
      <c r="V2037" s="320">
        <v>0</v>
      </c>
      <c r="W2037" s="320">
        <v>0</v>
      </c>
      <c r="X2037" s="320">
        <v>0</v>
      </c>
      <c r="Y2037" s="320">
        <v>0</v>
      </c>
      <c r="Z2037" s="320">
        <v>0</v>
      </c>
    </row>
    <row r="2038" spans="1:26" hidden="1" outlineLevel="1">
      <c r="D2038" s="313" t="s">
        <v>856</v>
      </c>
      <c r="E2038" s="313" t="s">
        <v>69</v>
      </c>
      <c r="F2038" s="313" t="s">
        <v>734</v>
      </c>
      <c r="H2038" s="313" t="s">
        <v>735</v>
      </c>
      <c r="I2038" s="313" t="s">
        <v>1187</v>
      </c>
      <c r="J2038" s="313" t="s">
        <v>348</v>
      </c>
      <c r="M2038" s="325">
        <v>981</v>
      </c>
      <c r="N2038" s="320"/>
      <c r="O2038" s="320">
        <v>169</v>
      </c>
      <c r="P2038" s="320">
        <v>109</v>
      </c>
      <c r="Q2038" s="320">
        <v>96</v>
      </c>
      <c r="R2038" s="320">
        <v>50</v>
      </c>
      <c r="S2038" s="320">
        <v>59</v>
      </c>
      <c r="T2038" s="320">
        <v>91</v>
      </c>
      <c r="U2038" s="320">
        <v>99</v>
      </c>
      <c r="V2038" s="320">
        <v>144</v>
      </c>
      <c r="W2038" s="320">
        <v>22</v>
      </c>
      <c r="X2038" s="320">
        <v>29</v>
      </c>
      <c r="Y2038" s="320">
        <v>42</v>
      </c>
      <c r="Z2038" s="320">
        <v>71</v>
      </c>
    </row>
    <row r="2039" spans="1:26" hidden="1" outlineLevel="1">
      <c r="D2039" s="313" t="s">
        <v>359</v>
      </c>
      <c r="E2039" s="313" t="s">
        <v>67</v>
      </c>
      <c r="F2039" s="313" t="s">
        <v>734</v>
      </c>
      <c r="H2039" s="313" t="s">
        <v>735</v>
      </c>
      <c r="I2039" s="313" t="s">
        <v>1187</v>
      </c>
      <c r="J2039" s="313" t="s">
        <v>352</v>
      </c>
      <c r="M2039" s="325">
        <v>30279622</v>
      </c>
      <c r="N2039" s="320"/>
      <c r="O2039" s="320">
        <v>2325821</v>
      </c>
      <c r="P2039" s="320">
        <v>2832421</v>
      </c>
      <c r="Q2039" s="320">
        <v>2724789</v>
      </c>
      <c r="R2039" s="320">
        <v>2172762</v>
      </c>
      <c r="S2039" s="320">
        <v>2623496</v>
      </c>
      <c r="T2039" s="320">
        <v>2712418</v>
      </c>
      <c r="U2039" s="320">
        <v>2086430</v>
      </c>
      <c r="V2039" s="320">
        <v>2142674</v>
      </c>
      <c r="W2039" s="320">
        <v>2211274</v>
      </c>
      <c r="X2039" s="320">
        <v>3142168</v>
      </c>
      <c r="Y2039" s="320">
        <v>2481904</v>
      </c>
      <c r="Z2039" s="320">
        <v>2823465</v>
      </c>
    </row>
    <row r="2040" spans="1:26" hidden="1" outlineLevel="1">
      <c r="D2040" s="313" t="s">
        <v>359</v>
      </c>
      <c r="E2040" s="313" t="s">
        <v>67</v>
      </c>
      <c r="F2040" s="313" t="s">
        <v>734</v>
      </c>
      <c r="H2040" s="313" t="s">
        <v>735</v>
      </c>
      <c r="I2040" s="313" t="s">
        <v>1187</v>
      </c>
      <c r="J2040" s="313" t="s">
        <v>360</v>
      </c>
      <c r="M2040" s="325">
        <v>25235</v>
      </c>
      <c r="N2040" s="320"/>
      <c r="O2040" s="320">
        <v>2471</v>
      </c>
      <c r="P2040" s="320">
        <v>1025</v>
      </c>
      <c r="Q2040" s="320">
        <v>1558</v>
      </c>
      <c r="R2040" s="320">
        <v>713</v>
      </c>
      <c r="S2040" s="320">
        <v>761</v>
      </c>
      <c r="T2040" s="320">
        <v>651</v>
      </c>
      <c r="U2040" s="320">
        <v>797</v>
      </c>
      <c r="V2040" s="320">
        <v>977</v>
      </c>
      <c r="W2040" s="320">
        <v>1205</v>
      </c>
      <c r="X2040" s="320">
        <v>11950</v>
      </c>
      <c r="Y2040" s="320">
        <v>1352</v>
      </c>
      <c r="Z2040" s="320">
        <v>1775</v>
      </c>
    </row>
    <row r="2041" spans="1:26" hidden="1" outlineLevel="1">
      <c r="D2041" s="313" t="s">
        <v>1151</v>
      </c>
      <c r="E2041" s="313" t="s">
        <v>67</v>
      </c>
      <c r="F2041" s="313" t="s">
        <v>734</v>
      </c>
      <c r="H2041" s="313" t="s">
        <v>735</v>
      </c>
      <c r="I2041" s="313" t="s">
        <v>1187</v>
      </c>
      <c r="J2041" s="313" t="s">
        <v>1152</v>
      </c>
      <c r="M2041" s="325">
        <v>0</v>
      </c>
      <c r="N2041" s="320"/>
      <c r="O2041" s="320">
        <v>0</v>
      </c>
      <c r="P2041" s="320">
        <v>0</v>
      </c>
      <c r="Q2041" s="320">
        <v>0</v>
      </c>
      <c r="R2041" s="320">
        <v>0</v>
      </c>
      <c r="S2041" s="320">
        <v>0</v>
      </c>
      <c r="T2041" s="320">
        <v>0</v>
      </c>
      <c r="U2041" s="320">
        <v>0</v>
      </c>
      <c r="V2041" s="320">
        <v>0</v>
      </c>
      <c r="W2041" s="320">
        <v>0</v>
      </c>
      <c r="X2041" s="320">
        <v>0</v>
      </c>
      <c r="Y2041" s="320">
        <v>0</v>
      </c>
      <c r="Z2041" s="320">
        <v>0</v>
      </c>
    </row>
    <row r="2042" spans="1:26" hidden="1" outlineLevel="1">
      <c r="D2042" s="313" t="s">
        <v>2778</v>
      </c>
      <c r="E2042" s="313" t="s">
        <v>67</v>
      </c>
      <c r="F2042" s="313" t="s">
        <v>734</v>
      </c>
      <c r="H2042" s="313" t="s">
        <v>735</v>
      </c>
      <c r="I2042" s="313" t="s">
        <v>1187</v>
      </c>
      <c r="J2042" s="313" t="s">
        <v>351</v>
      </c>
      <c r="M2042" s="325">
        <v>106285</v>
      </c>
      <c r="N2042" s="320"/>
      <c r="O2042" s="320">
        <v>1390</v>
      </c>
      <c r="P2042" s="320">
        <v>2888</v>
      </c>
      <c r="Q2042" s="320">
        <v>27068</v>
      </c>
      <c r="R2042" s="320">
        <v>3851</v>
      </c>
      <c r="S2042" s="320">
        <v>1745</v>
      </c>
      <c r="T2042" s="320">
        <v>19582</v>
      </c>
      <c r="U2042" s="320">
        <v>1672</v>
      </c>
      <c r="V2042" s="320">
        <v>1065</v>
      </c>
      <c r="W2042" s="320">
        <v>19892</v>
      </c>
      <c r="X2042" s="320">
        <v>2358</v>
      </c>
      <c r="Y2042" s="320">
        <v>2382</v>
      </c>
      <c r="Z2042" s="320">
        <v>22392</v>
      </c>
    </row>
    <row r="2043" spans="1:26" hidden="1" outlineLevel="1">
      <c r="D2043" s="313" t="s">
        <v>2779</v>
      </c>
      <c r="E2043" s="313" t="s">
        <v>67</v>
      </c>
      <c r="F2043" s="313" t="s">
        <v>734</v>
      </c>
      <c r="H2043" s="313" t="s">
        <v>735</v>
      </c>
      <c r="I2043" s="313" t="s">
        <v>1187</v>
      </c>
      <c r="J2043" s="313" t="s">
        <v>350</v>
      </c>
      <c r="M2043" s="325">
        <v>304</v>
      </c>
      <c r="N2043" s="320"/>
      <c r="O2043" s="320">
        <v>0</v>
      </c>
      <c r="P2043" s="320">
        <v>0</v>
      </c>
      <c r="Q2043" s="320">
        <v>90</v>
      </c>
      <c r="R2043" s="320">
        <v>0</v>
      </c>
      <c r="S2043" s="320">
        <v>114</v>
      </c>
      <c r="T2043" s="320">
        <v>0</v>
      </c>
      <c r="U2043" s="320">
        <v>0</v>
      </c>
      <c r="V2043" s="320">
        <v>100</v>
      </c>
      <c r="W2043" s="320">
        <v>0</v>
      </c>
      <c r="X2043" s="320">
        <v>0</v>
      </c>
      <c r="Y2043" s="320">
        <v>0</v>
      </c>
      <c r="Z2043" s="320">
        <v>0</v>
      </c>
    </row>
    <row r="2044" spans="1:26" hidden="1" outlineLevel="1">
      <c r="D2044" s="313" t="s">
        <v>355</v>
      </c>
      <c r="E2044" s="313" t="s">
        <v>67</v>
      </c>
      <c r="F2044" s="313" t="s">
        <v>734</v>
      </c>
      <c r="H2044" s="313" t="s">
        <v>735</v>
      </c>
      <c r="I2044" s="313" t="s">
        <v>1187</v>
      </c>
      <c r="J2044" s="313" t="s">
        <v>356</v>
      </c>
      <c r="M2044" s="325">
        <v>0</v>
      </c>
      <c r="N2044" s="320"/>
      <c r="O2044" s="320">
        <v>0</v>
      </c>
      <c r="P2044" s="320">
        <v>0</v>
      </c>
      <c r="Q2044" s="320">
        <v>0</v>
      </c>
      <c r="R2044" s="320">
        <v>0</v>
      </c>
      <c r="S2044" s="320">
        <v>0</v>
      </c>
      <c r="T2044" s="320">
        <v>0</v>
      </c>
      <c r="U2044" s="320">
        <v>0</v>
      </c>
      <c r="V2044" s="320">
        <v>0</v>
      </c>
      <c r="W2044" s="320">
        <v>0</v>
      </c>
      <c r="X2044" s="320">
        <v>0</v>
      </c>
      <c r="Y2044" s="320">
        <v>0</v>
      </c>
      <c r="Z2044" s="320">
        <v>0</v>
      </c>
    </row>
    <row r="2045" spans="1:26" hidden="1" outlineLevel="1">
      <c r="D2045" s="313" t="s">
        <v>353</v>
      </c>
      <c r="E2045" s="313" t="s">
        <v>67</v>
      </c>
      <c r="F2045" s="313" t="s">
        <v>734</v>
      </c>
      <c r="H2045" s="313" t="s">
        <v>735</v>
      </c>
      <c r="I2045" s="313" t="s">
        <v>1187</v>
      </c>
      <c r="J2045" s="313" t="s">
        <v>354</v>
      </c>
      <c r="M2045" s="325">
        <v>0</v>
      </c>
      <c r="N2045" s="320"/>
      <c r="O2045" s="320">
        <v>0</v>
      </c>
      <c r="P2045" s="320">
        <v>0</v>
      </c>
      <c r="Q2045" s="320">
        <v>0</v>
      </c>
      <c r="R2045" s="320">
        <v>0</v>
      </c>
      <c r="S2045" s="320">
        <v>0</v>
      </c>
      <c r="T2045" s="320">
        <v>0</v>
      </c>
      <c r="U2045" s="320">
        <v>0</v>
      </c>
      <c r="V2045" s="320">
        <v>0</v>
      </c>
      <c r="W2045" s="320">
        <v>0</v>
      </c>
      <c r="X2045" s="320">
        <v>0</v>
      </c>
      <c r="Y2045" s="320">
        <v>0</v>
      </c>
      <c r="Z2045" s="320">
        <v>0</v>
      </c>
    </row>
    <row r="2046" spans="1:26" hidden="1" outlineLevel="1">
      <c r="D2046" s="313" t="s">
        <v>4163</v>
      </c>
      <c r="E2046" s="313" t="s">
        <v>68</v>
      </c>
      <c r="F2046" s="313" t="s">
        <v>734</v>
      </c>
      <c r="H2046" s="313" t="s">
        <v>735</v>
      </c>
      <c r="I2046" s="313" t="s">
        <v>1187</v>
      </c>
      <c r="J2046" s="313" t="s">
        <v>4164</v>
      </c>
      <c r="M2046" s="325">
        <v>38</v>
      </c>
      <c r="N2046" s="320"/>
      <c r="O2046" s="320">
        <v>2</v>
      </c>
      <c r="P2046" s="320">
        <v>10</v>
      </c>
      <c r="Q2046" s="320">
        <v>9</v>
      </c>
      <c r="R2046" s="320">
        <v>3</v>
      </c>
      <c r="S2046" s="320">
        <v>0</v>
      </c>
      <c r="T2046" s="320">
        <v>14</v>
      </c>
      <c r="U2046" s="320">
        <v>0</v>
      </c>
      <c r="V2046" s="320">
        <v>0</v>
      </c>
      <c r="W2046" s="320">
        <v>0</v>
      </c>
      <c r="X2046" s="320">
        <v>0</v>
      </c>
      <c r="Y2046" s="320">
        <v>0</v>
      </c>
      <c r="Z2046" s="320">
        <v>0</v>
      </c>
    </row>
    <row r="2047" spans="1:26" hidden="1" outlineLevel="1">
      <c r="D2047" s="313" t="s">
        <v>361</v>
      </c>
      <c r="E2047" s="313" t="s">
        <v>84</v>
      </c>
      <c r="F2047" s="313" t="s">
        <v>734</v>
      </c>
      <c r="H2047" s="313" t="s">
        <v>735</v>
      </c>
      <c r="I2047" s="313" t="s">
        <v>1187</v>
      </c>
      <c r="J2047" s="313" t="s">
        <v>349</v>
      </c>
      <c r="M2047" s="325">
        <v>130941</v>
      </c>
      <c r="N2047" s="320"/>
      <c r="O2047" s="320">
        <v>278</v>
      </c>
      <c r="P2047" s="320">
        <v>1303</v>
      </c>
      <c r="Q2047" s="320">
        <v>33726</v>
      </c>
      <c r="R2047" s="320">
        <v>1140</v>
      </c>
      <c r="S2047" s="320">
        <v>1005</v>
      </c>
      <c r="T2047" s="320">
        <v>30838</v>
      </c>
      <c r="U2047" s="320">
        <v>461</v>
      </c>
      <c r="V2047" s="320">
        <v>255</v>
      </c>
      <c r="W2047" s="320">
        <v>29932</v>
      </c>
      <c r="X2047" s="320">
        <v>3065</v>
      </c>
      <c r="Y2047" s="320">
        <v>445</v>
      </c>
      <c r="Z2047" s="320">
        <v>28493</v>
      </c>
    </row>
    <row r="2048" spans="1:26" hidden="1" outlineLevel="1">
      <c r="D2048" s="313" t="s">
        <v>4165</v>
      </c>
      <c r="E2048" s="313" t="s">
        <v>67</v>
      </c>
      <c r="F2048" s="313" t="s">
        <v>734</v>
      </c>
      <c r="H2048" s="313" t="s">
        <v>735</v>
      </c>
      <c r="I2048" s="313" t="s">
        <v>1187</v>
      </c>
      <c r="J2048" s="313" t="s">
        <v>4166</v>
      </c>
      <c r="M2048" s="325">
        <v>1110</v>
      </c>
      <c r="N2048" s="320"/>
      <c r="O2048" s="320"/>
      <c r="P2048" s="320"/>
      <c r="Q2048" s="320"/>
      <c r="R2048" s="320"/>
      <c r="S2048" s="320"/>
      <c r="T2048" s="320"/>
      <c r="U2048" s="320"/>
      <c r="V2048" s="320"/>
      <c r="W2048" s="320"/>
      <c r="X2048" s="320">
        <v>0</v>
      </c>
      <c r="Y2048" s="320">
        <v>100</v>
      </c>
      <c r="Z2048" s="320">
        <v>1010</v>
      </c>
    </row>
    <row r="2049" spans="1:26" collapsed="1">
      <c r="M2049" s="325"/>
      <c r="N2049" s="320"/>
      <c r="O2049" s="320"/>
      <c r="P2049" s="320"/>
      <c r="Q2049" s="320"/>
      <c r="R2049" s="320"/>
      <c r="S2049" s="320"/>
      <c r="T2049" s="320"/>
      <c r="U2049" s="320"/>
      <c r="V2049" s="320"/>
      <c r="W2049" s="320"/>
      <c r="X2049" s="320"/>
      <c r="Y2049" s="320"/>
      <c r="Z2049" s="320"/>
    </row>
    <row r="2050" spans="1:26">
      <c r="A2050" s="321"/>
      <c r="B2050" s="321"/>
      <c r="C2050" s="321" t="s">
        <v>2780</v>
      </c>
      <c r="D2050" s="321"/>
      <c r="E2050" s="321"/>
      <c r="F2050" s="321"/>
      <c r="G2050" s="321"/>
      <c r="H2050" s="321"/>
      <c r="I2050" s="321"/>
      <c r="J2050" s="321"/>
      <c r="K2050" s="321"/>
      <c r="L2050" s="321"/>
      <c r="M2050" s="322">
        <v>19046931</v>
      </c>
      <c r="N2050" s="322"/>
      <c r="O2050" s="322">
        <v>1385587</v>
      </c>
      <c r="P2050" s="322">
        <v>1662573</v>
      </c>
      <c r="Q2050" s="322">
        <v>1671409</v>
      </c>
      <c r="R2050" s="322">
        <v>1352815</v>
      </c>
      <c r="S2050" s="322">
        <v>1540501</v>
      </c>
      <c r="T2050" s="322">
        <v>1554266</v>
      </c>
      <c r="U2050" s="322">
        <v>1539585</v>
      </c>
      <c r="V2050" s="322">
        <v>1514465</v>
      </c>
      <c r="W2050" s="322">
        <v>1417318</v>
      </c>
      <c r="X2050" s="322">
        <v>1967955</v>
      </c>
      <c r="Y2050" s="322">
        <v>1696831</v>
      </c>
      <c r="Z2050" s="322">
        <v>1743626</v>
      </c>
    </row>
    <row r="2051" spans="1:26" hidden="1" outlineLevel="1">
      <c r="D2051" s="313" t="s">
        <v>363</v>
      </c>
      <c r="E2051" s="313" t="s">
        <v>68</v>
      </c>
      <c r="F2051" s="313" t="s">
        <v>734</v>
      </c>
      <c r="G2051" s="313" t="s">
        <v>743</v>
      </c>
      <c r="H2051" s="313" t="s">
        <v>738</v>
      </c>
      <c r="I2051" s="313" t="s">
        <v>1187</v>
      </c>
      <c r="J2051" s="313" t="s">
        <v>358</v>
      </c>
      <c r="M2051" s="325">
        <v>9681101</v>
      </c>
      <c r="N2051" s="320"/>
      <c r="O2051" s="320">
        <v>778717</v>
      </c>
      <c r="P2051" s="320">
        <v>962704</v>
      </c>
      <c r="Q2051" s="320">
        <v>791170</v>
      </c>
      <c r="R2051" s="320">
        <v>686906</v>
      </c>
      <c r="S2051" s="320">
        <v>741448</v>
      </c>
      <c r="T2051" s="320">
        <v>736552</v>
      </c>
      <c r="U2051" s="320">
        <v>764673</v>
      </c>
      <c r="V2051" s="320">
        <v>723039</v>
      </c>
      <c r="W2051" s="320">
        <v>668599</v>
      </c>
      <c r="X2051" s="320">
        <v>1043860</v>
      </c>
      <c r="Y2051" s="320">
        <v>782619</v>
      </c>
      <c r="Z2051" s="320">
        <v>1000814</v>
      </c>
    </row>
    <row r="2052" spans="1:26" hidden="1" outlineLevel="1">
      <c r="D2052" s="313" t="s">
        <v>363</v>
      </c>
      <c r="E2052" s="313" t="s">
        <v>68</v>
      </c>
      <c r="F2052" s="313" t="s">
        <v>734</v>
      </c>
      <c r="G2052" s="313" t="s">
        <v>743</v>
      </c>
      <c r="H2052" s="313" t="s">
        <v>738</v>
      </c>
      <c r="I2052" s="313" t="s">
        <v>1187</v>
      </c>
      <c r="J2052" s="313" t="s">
        <v>859</v>
      </c>
      <c r="M2052" s="325">
        <v>19107</v>
      </c>
      <c r="N2052" s="320"/>
      <c r="O2052" s="320">
        <v>1799</v>
      </c>
      <c r="P2052" s="320">
        <v>1712</v>
      </c>
      <c r="Q2052" s="320">
        <v>1663</v>
      </c>
      <c r="R2052" s="320">
        <v>1895</v>
      </c>
      <c r="S2052" s="320">
        <v>1837</v>
      </c>
      <c r="T2052" s="320">
        <v>1229</v>
      </c>
      <c r="U2052" s="320">
        <v>1210</v>
      </c>
      <c r="V2052" s="320">
        <v>1058</v>
      </c>
      <c r="W2052" s="320">
        <v>969</v>
      </c>
      <c r="X2052" s="320">
        <v>1406</v>
      </c>
      <c r="Y2052" s="320">
        <v>2056</v>
      </c>
      <c r="Z2052" s="320">
        <v>2273</v>
      </c>
    </row>
    <row r="2053" spans="1:26" hidden="1" outlineLevel="1">
      <c r="D2053" s="313" t="s">
        <v>363</v>
      </c>
      <c r="E2053" s="313" t="s">
        <v>68</v>
      </c>
      <c r="F2053" s="313" t="s">
        <v>734</v>
      </c>
      <c r="G2053" s="313" t="s">
        <v>743</v>
      </c>
      <c r="H2053" s="313" t="s">
        <v>738</v>
      </c>
      <c r="I2053" s="313" t="s">
        <v>1205</v>
      </c>
      <c r="J2053" s="313" t="s">
        <v>2781</v>
      </c>
      <c r="M2053" s="325">
        <v>0</v>
      </c>
      <c r="N2053" s="320"/>
      <c r="O2053" s="320">
        <v>0</v>
      </c>
      <c r="P2053" s="320">
        <v>0</v>
      </c>
      <c r="Q2053" s="320">
        <v>0</v>
      </c>
      <c r="R2053" s="320">
        <v>0</v>
      </c>
      <c r="S2053" s="320">
        <v>0</v>
      </c>
      <c r="T2053" s="320">
        <v>0</v>
      </c>
      <c r="U2053" s="320">
        <v>0</v>
      </c>
      <c r="V2053" s="320">
        <v>0</v>
      </c>
      <c r="W2053" s="320">
        <v>0</v>
      </c>
      <c r="X2053" s="320">
        <v>0</v>
      </c>
      <c r="Y2053" s="320">
        <v>0</v>
      </c>
      <c r="Z2053" s="320">
        <v>0</v>
      </c>
    </row>
    <row r="2054" spans="1:26" hidden="1" outlineLevel="1">
      <c r="D2054" s="313" t="s">
        <v>363</v>
      </c>
      <c r="E2054" s="313" t="s">
        <v>68</v>
      </c>
      <c r="F2054" s="313" t="s">
        <v>734</v>
      </c>
      <c r="G2054" s="313" t="s">
        <v>743</v>
      </c>
      <c r="H2054" s="313" t="s">
        <v>738</v>
      </c>
      <c r="I2054" s="313" t="s">
        <v>1205</v>
      </c>
      <c r="J2054" s="313" t="s">
        <v>2782</v>
      </c>
      <c r="M2054" s="325">
        <v>0</v>
      </c>
      <c r="N2054" s="320"/>
      <c r="O2054" s="320">
        <v>0</v>
      </c>
      <c r="P2054" s="320">
        <v>0</v>
      </c>
      <c r="Q2054" s="320">
        <v>0</v>
      </c>
      <c r="R2054" s="320">
        <v>0</v>
      </c>
      <c r="S2054" s="320">
        <v>0</v>
      </c>
      <c r="T2054" s="320">
        <v>0</v>
      </c>
      <c r="U2054" s="320">
        <v>0</v>
      </c>
      <c r="V2054" s="320">
        <v>0</v>
      </c>
      <c r="W2054" s="320">
        <v>0</v>
      </c>
      <c r="X2054" s="320">
        <v>0</v>
      </c>
      <c r="Y2054" s="320">
        <v>0</v>
      </c>
      <c r="Z2054" s="320">
        <v>0</v>
      </c>
    </row>
    <row r="2055" spans="1:26" hidden="1" outlineLevel="1">
      <c r="D2055" s="313" t="s">
        <v>860</v>
      </c>
      <c r="E2055" s="313" t="s">
        <v>68</v>
      </c>
      <c r="F2055" s="313" t="s">
        <v>734</v>
      </c>
      <c r="G2055" s="313" t="s">
        <v>743</v>
      </c>
      <c r="H2055" s="313" t="s">
        <v>738</v>
      </c>
      <c r="I2055" s="313" t="s">
        <v>1187</v>
      </c>
      <c r="J2055" s="313" t="s">
        <v>362</v>
      </c>
      <c r="M2055" s="325">
        <v>2918897</v>
      </c>
      <c r="N2055" s="320"/>
      <c r="O2055" s="320">
        <v>192225</v>
      </c>
      <c r="P2055" s="320">
        <v>209978</v>
      </c>
      <c r="Q2055" s="320">
        <v>257117</v>
      </c>
      <c r="R2055" s="320">
        <v>221447</v>
      </c>
      <c r="S2055" s="320">
        <v>231996</v>
      </c>
      <c r="T2055" s="320">
        <v>260976</v>
      </c>
      <c r="U2055" s="320">
        <v>231535</v>
      </c>
      <c r="V2055" s="320">
        <v>213245</v>
      </c>
      <c r="W2055" s="320">
        <v>219337</v>
      </c>
      <c r="X2055" s="320">
        <v>340949</v>
      </c>
      <c r="Y2055" s="320">
        <v>313093</v>
      </c>
      <c r="Z2055" s="320">
        <v>226999</v>
      </c>
    </row>
    <row r="2056" spans="1:26" hidden="1" outlineLevel="1">
      <c r="D2056" s="313" t="s">
        <v>861</v>
      </c>
      <c r="E2056" s="313" t="s">
        <v>68</v>
      </c>
      <c r="F2056" s="313" t="s">
        <v>734</v>
      </c>
      <c r="G2056" s="313" t="s">
        <v>743</v>
      </c>
      <c r="H2056" s="313" t="s">
        <v>738</v>
      </c>
      <c r="I2056" s="313" t="s">
        <v>1187</v>
      </c>
      <c r="J2056" s="313" t="s">
        <v>364</v>
      </c>
      <c r="M2056" s="325">
        <v>2606585</v>
      </c>
      <c r="N2056" s="320"/>
      <c r="O2056" s="320">
        <v>198970</v>
      </c>
      <c r="P2056" s="320">
        <v>216725</v>
      </c>
      <c r="Q2056" s="320">
        <v>265176</v>
      </c>
      <c r="R2056" s="320">
        <v>179722</v>
      </c>
      <c r="S2056" s="320">
        <v>202530</v>
      </c>
      <c r="T2056" s="320">
        <v>250615</v>
      </c>
      <c r="U2056" s="320">
        <v>194861</v>
      </c>
      <c r="V2056" s="320">
        <v>188186</v>
      </c>
      <c r="W2056" s="320">
        <v>173161</v>
      </c>
      <c r="X2056" s="320">
        <v>255649</v>
      </c>
      <c r="Y2056" s="320">
        <v>266353</v>
      </c>
      <c r="Z2056" s="320">
        <v>214637</v>
      </c>
    </row>
    <row r="2057" spans="1:26" hidden="1" outlineLevel="1">
      <c r="D2057" s="313" t="s">
        <v>856</v>
      </c>
      <c r="E2057" s="313" t="s">
        <v>69</v>
      </c>
      <c r="F2057" s="313" t="s">
        <v>734</v>
      </c>
      <c r="G2057" s="313" t="s">
        <v>743</v>
      </c>
      <c r="H2057" s="313" t="s">
        <v>738</v>
      </c>
      <c r="I2057" s="313" t="s">
        <v>1187</v>
      </c>
      <c r="J2057" s="313" t="s">
        <v>170</v>
      </c>
      <c r="M2057" s="325">
        <v>0</v>
      </c>
      <c r="N2057" s="320"/>
      <c r="O2057" s="320">
        <v>0</v>
      </c>
      <c r="P2057" s="320">
        <v>0</v>
      </c>
      <c r="Q2057" s="320">
        <v>0</v>
      </c>
      <c r="R2057" s="320">
        <v>0</v>
      </c>
      <c r="S2057" s="320">
        <v>0</v>
      </c>
      <c r="T2057" s="320">
        <v>0</v>
      </c>
      <c r="U2057" s="320">
        <v>0</v>
      </c>
      <c r="V2057" s="320">
        <v>0</v>
      </c>
      <c r="W2057" s="320">
        <v>0</v>
      </c>
      <c r="X2057" s="320">
        <v>0</v>
      </c>
      <c r="Y2057" s="320">
        <v>0</v>
      </c>
      <c r="Z2057" s="320">
        <v>0</v>
      </c>
    </row>
    <row r="2058" spans="1:26" hidden="1" outlineLevel="1">
      <c r="D2058" s="313" t="s">
        <v>856</v>
      </c>
      <c r="E2058" s="313" t="s">
        <v>69</v>
      </c>
      <c r="F2058" s="313" t="s">
        <v>734</v>
      </c>
      <c r="G2058" s="313" t="s">
        <v>743</v>
      </c>
      <c r="H2058" s="313" t="s">
        <v>738</v>
      </c>
      <c r="I2058" s="313" t="s">
        <v>1205</v>
      </c>
      <c r="J2058" s="313" t="s">
        <v>2783</v>
      </c>
      <c r="M2058" s="325">
        <v>0</v>
      </c>
      <c r="N2058" s="320"/>
      <c r="O2058" s="320">
        <v>0</v>
      </c>
      <c r="P2058" s="320">
        <v>0</v>
      </c>
      <c r="Q2058" s="320">
        <v>0</v>
      </c>
      <c r="R2058" s="320">
        <v>0</v>
      </c>
      <c r="S2058" s="320">
        <v>0</v>
      </c>
      <c r="T2058" s="320">
        <v>0</v>
      </c>
      <c r="U2058" s="320">
        <v>0</v>
      </c>
      <c r="V2058" s="320">
        <v>0</v>
      </c>
      <c r="W2058" s="320">
        <v>0</v>
      </c>
      <c r="X2058" s="320">
        <v>0</v>
      </c>
      <c r="Y2058" s="320">
        <v>0</v>
      </c>
      <c r="Z2058" s="320">
        <v>0</v>
      </c>
    </row>
    <row r="2059" spans="1:26" hidden="1" outlineLevel="1">
      <c r="D2059" s="313" t="s">
        <v>359</v>
      </c>
      <c r="E2059" s="313" t="s">
        <v>67</v>
      </c>
      <c r="F2059" s="313" t="s">
        <v>734</v>
      </c>
      <c r="G2059" s="313" t="s">
        <v>743</v>
      </c>
      <c r="H2059" s="313" t="s">
        <v>738</v>
      </c>
      <c r="I2059" s="313" t="s">
        <v>1187</v>
      </c>
      <c r="J2059" s="313" t="s">
        <v>365</v>
      </c>
      <c r="M2059" s="325">
        <v>3811892</v>
      </c>
      <c r="N2059" s="320"/>
      <c r="O2059" s="320">
        <v>212940</v>
      </c>
      <c r="P2059" s="320">
        <v>271366</v>
      </c>
      <c r="Q2059" s="320">
        <v>356044</v>
      </c>
      <c r="R2059" s="320">
        <v>262768</v>
      </c>
      <c r="S2059" s="320">
        <v>362519</v>
      </c>
      <c r="T2059" s="320">
        <v>304613</v>
      </c>
      <c r="U2059" s="320">
        <v>346233</v>
      </c>
      <c r="V2059" s="320">
        <v>386605</v>
      </c>
      <c r="W2059" s="320">
        <v>354238</v>
      </c>
      <c r="X2059" s="320">
        <v>325297</v>
      </c>
      <c r="Y2059" s="320">
        <v>331335</v>
      </c>
      <c r="Z2059" s="320">
        <v>297934</v>
      </c>
    </row>
    <row r="2060" spans="1:26" hidden="1" outlineLevel="1">
      <c r="D2060" s="313" t="s">
        <v>359</v>
      </c>
      <c r="E2060" s="313" t="s">
        <v>67</v>
      </c>
      <c r="F2060" s="313" t="s">
        <v>734</v>
      </c>
      <c r="G2060" s="313" t="s">
        <v>743</v>
      </c>
      <c r="H2060" s="313" t="s">
        <v>738</v>
      </c>
      <c r="I2060" s="313" t="s">
        <v>1205</v>
      </c>
      <c r="J2060" s="313" t="s">
        <v>2784</v>
      </c>
      <c r="M2060" s="325">
        <v>0</v>
      </c>
      <c r="N2060" s="320"/>
      <c r="O2060" s="320">
        <v>0</v>
      </c>
      <c r="P2060" s="320">
        <v>0</v>
      </c>
      <c r="Q2060" s="320">
        <v>0</v>
      </c>
      <c r="R2060" s="320">
        <v>0</v>
      </c>
      <c r="S2060" s="320">
        <v>0</v>
      </c>
      <c r="T2060" s="320">
        <v>0</v>
      </c>
      <c r="U2060" s="320">
        <v>0</v>
      </c>
      <c r="V2060" s="320">
        <v>0</v>
      </c>
      <c r="W2060" s="320">
        <v>0</v>
      </c>
      <c r="X2060" s="320">
        <v>0</v>
      </c>
      <c r="Y2060" s="320">
        <v>0</v>
      </c>
      <c r="Z2060" s="320">
        <v>0</v>
      </c>
    </row>
    <row r="2061" spans="1:26" hidden="1" outlineLevel="1">
      <c r="D2061" s="313" t="s">
        <v>1151</v>
      </c>
      <c r="E2061" s="313" t="s">
        <v>67</v>
      </c>
      <c r="F2061" s="313" t="s">
        <v>734</v>
      </c>
      <c r="G2061" s="313" t="s">
        <v>743</v>
      </c>
      <c r="H2061" s="313" t="s">
        <v>738</v>
      </c>
      <c r="I2061" s="313" t="s">
        <v>1187</v>
      </c>
      <c r="J2061" s="313" t="s">
        <v>3060</v>
      </c>
      <c r="M2061" s="325">
        <v>9319</v>
      </c>
      <c r="N2061" s="320"/>
      <c r="O2061" s="320">
        <v>908</v>
      </c>
      <c r="P2061" s="320">
        <v>88</v>
      </c>
      <c r="Q2061" s="320">
        <v>239</v>
      </c>
      <c r="R2061" s="320">
        <v>76</v>
      </c>
      <c r="S2061" s="320">
        <v>171</v>
      </c>
      <c r="T2061" s="320">
        <v>281</v>
      </c>
      <c r="U2061" s="320">
        <v>1073</v>
      </c>
      <c r="V2061" s="320">
        <v>2332</v>
      </c>
      <c r="W2061" s="320">
        <v>1014</v>
      </c>
      <c r="X2061" s="320">
        <v>794</v>
      </c>
      <c r="Y2061" s="320">
        <v>1374</v>
      </c>
      <c r="Z2061" s="320">
        <v>969</v>
      </c>
    </row>
    <row r="2062" spans="1:26" hidden="1" outlineLevel="1">
      <c r="D2062" s="313" t="s">
        <v>361</v>
      </c>
      <c r="E2062" s="313" t="s">
        <v>68</v>
      </c>
      <c r="F2062" s="313" t="s">
        <v>734</v>
      </c>
      <c r="G2062" s="313" t="s">
        <v>743</v>
      </c>
      <c r="H2062" s="313" t="s">
        <v>738</v>
      </c>
      <c r="I2062" s="313" t="s">
        <v>1187</v>
      </c>
      <c r="J2062" s="313" t="s">
        <v>3061</v>
      </c>
      <c r="M2062" s="325">
        <v>30</v>
      </c>
      <c r="N2062" s="320"/>
      <c r="O2062" s="320">
        <v>28</v>
      </c>
      <c r="P2062" s="320">
        <v>0</v>
      </c>
      <c r="Q2062" s="320">
        <v>0</v>
      </c>
      <c r="R2062" s="320">
        <v>1</v>
      </c>
      <c r="S2062" s="320">
        <v>0</v>
      </c>
      <c r="T2062" s="320">
        <v>0</v>
      </c>
      <c r="U2062" s="320">
        <v>0</v>
      </c>
      <c r="V2062" s="320">
        <v>0</v>
      </c>
      <c r="W2062" s="320">
        <v>0</v>
      </c>
      <c r="X2062" s="320">
        <v>0</v>
      </c>
      <c r="Y2062" s="320">
        <v>1</v>
      </c>
      <c r="Z2062" s="320">
        <v>0</v>
      </c>
    </row>
    <row r="2063" spans="1:26" hidden="1" outlineLevel="1">
      <c r="D2063" s="313" t="s">
        <v>361</v>
      </c>
      <c r="E2063" s="313" t="s">
        <v>68</v>
      </c>
      <c r="F2063" s="313" t="s">
        <v>734</v>
      </c>
      <c r="G2063" s="313" t="s">
        <v>743</v>
      </c>
      <c r="H2063" s="313" t="s">
        <v>738</v>
      </c>
      <c r="I2063" s="313" t="s">
        <v>1205</v>
      </c>
      <c r="J2063" s="313" t="s">
        <v>3062</v>
      </c>
      <c r="M2063" s="325">
        <v>0</v>
      </c>
      <c r="N2063" s="320"/>
      <c r="O2063" s="320">
        <v>0</v>
      </c>
      <c r="P2063" s="320">
        <v>0</v>
      </c>
      <c r="Q2063" s="320">
        <v>0</v>
      </c>
      <c r="R2063" s="320">
        <v>0</v>
      </c>
      <c r="S2063" s="320">
        <v>0</v>
      </c>
      <c r="T2063" s="320">
        <v>0</v>
      </c>
      <c r="U2063" s="320">
        <v>0</v>
      </c>
      <c r="V2063" s="320">
        <v>0</v>
      </c>
      <c r="W2063" s="320">
        <v>0</v>
      </c>
      <c r="X2063" s="320">
        <v>0</v>
      </c>
      <c r="Y2063" s="320">
        <v>0</v>
      </c>
      <c r="Z2063" s="320">
        <v>0</v>
      </c>
    </row>
    <row r="2064" spans="1:26" collapsed="1">
      <c r="M2064" s="325"/>
      <c r="N2064" s="320"/>
      <c r="O2064" s="320"/>
      <c r="P2064" s="320"/>
      <c r="Q2064" s="320"/>
      <c r="R2064" s="320"/>
      <c r="S2064" s="320"/>
      <c r="T2064" s="320"/>
      <c r="U2064" s="320"/>
      <c r="V2064" s="320"/>
      <c r="W2064" s="320"/>
      <c r="X2064" s="320"/>
      <c r="Y2064" s="320"/>
      <c r="Z2064" s="320"/>
    </row>
    <row r="2065" spans="1:26">
      <c r="A2065" s="323"/>
      <c r="B2065" s="323" t="s">
        <v>2785</v>
      </c>
      <c r="C2065" s="323"/>
      <c r="D2065" s="323"/>
      <c r="E2065" s="323"/>
      <c r="F2065" s="323"/>
      <c r="G2065" s="323"/>
      <c r="H2065" s="323"/>
      <c r="I2065" s="323"/>
      <c r="J2065" s="323"/>
      <c r="K2065" s="323"/>
      <c r="L2065" s="323"/>
      <c r="M2065" s="324">
        <v>30459</v>
      </c>
      <c r="N2065" s="324"/>
      <c r="O2065" s="324">
        <v>3063</v>
      </c>
      <c r="P2065" s="324">
        <v>3983</v>
      </c>
      <c r="Q2065" s="324">
        <v>1452</v>
      </c>
      <c r="R2065" s="324">
        <v>1274</v>
      </c>
      <c r="S2065" s="324">
        <v>659</v>
      </c>
      <c r="T2065" s="324">
        <v>1657</v>
      </c>
      <c r="U2065" s="324">
        <v>1032</v>
      </c>
      <c r="V2065" s="324">
        <v>1327</v>
      </c>
      <c r="W2065" s="324">
        <v>894</v>
      </c>
      <c r="X2065" s="324">
        <v>2596</v>
      </c>
      <c r="Y2065" s="324">
        <v>7046</v>
      </c>
      <c r="Z2065" s="324">
        <v>5476</v>
      </c>
    </row>
    <row r="2066" spans="1:26">
      <c r="A2066" s="321"/>
      <c r="B2066" s="321"/>
      <c r="C2066" s="321" t="s">
        <v>2786</v>
      </c>
      <c r="D2066" s="321"/>
      <c r="E2066" s="321"/>
      <c r="F2066" s="321"/>
      <c r="G2066" s="321"/>
      <c r="H2066" s="321"/>
      <c r="I2066" s="321"/>
      <c r="J2066" s="321"/>
      <c r="K2066" s="321"/>
      <c r="L2066" s="321"/>
      <c r="M2066" s="322">
        <v>30459</v>
      </c>
      <c r="N2066" s="322"/>
      <c r="O2066" s="322">
        <v>3063</v>
      </c>
      <c r="P2066" s="322">
        <v>3983</v>
      </c>
      <c r="Q2066" s="322">
        <v>1452</v>
      </c>
      <c r="R2066" s="322">
        <v>1274</v>
      </c>
      <c r="S2066" s="322">
        <v>659</v>
      </c>
      <c r="T2066" s="322">
        <v>1657</v>
      </c>
      <c r="U2066" s="322">
        <v>1032</v>
      </c>
      <c r="V2066" s="322">
        <v>1327</v>
      </c>
      <c r="W2066" s="322">
        <v>894</v>
      </c>
      <c r="X2066" s="322">
        <v>2596</v>
      </c>
      <c r="Y2066" s="322">
        <v>7046</v>
      </c>
      <c r="Z2066" s="322">
        <v>5476</v>
      </c>
    </row>
    <row r="2067" spans="1:26" hidden="1" outlineLevel="1">
      <c r="D2067" s="313" t="s">
        <v>4167</v>
      </c>
      <c r="E2067" s="313" t="s">
        <v>68</v>
      </c>
      <c r="F2067" s="313" t="s">
        <v>736</v>
      </c>
      <c r="G2067" s="313" t="s">
        <v>737</v>
      </c>
      <c r="H2067" s="313" t="s">
        <v>738</v>
      </c>
      <c r="I2067" s="313" t="s">
        <v>1187</v>
      </c>
      <c r="J2067" s="313" t="s">
        <v>1131</v>
      </c>
      <c r="K2067" s="313" t="s">
        <v>167</v>
      </c>
      <c r="M2067" s="325">
        <v>9427</v>
      </c>
      <c r="N2067" s="320"/>
      <c r="O2067" s="320">
        <v>1545</v>
      </c>
      <c r="P2067" s="320">
        <v>1297</v>
      </c>
      <c r="Q2067" s="320">
        <v>351</v>
      </c>
      <c r="R2067" s="320">
        <v>993</v>
      </c>
      <c r="S2067" s="320">
        <v>404</v>
      </c>
      <c r="T2067" s="320">
        <v>330</v>
      </c>
      <c r="U2067" s="320">
        <v>126</v>
      </c>
      <c r="V2067" s="320">
        <v>177</v>
      </c>
      <c r="W2067" s="320">
        <v>231</v>
      </c>
      <c r="X2067" s="320">
        <v>1756</v>
      </c>
      <c r="Y2067" s="320">
        <v>154</v>
      </c>
      <c r="Z2067" s="320">
        <v>2063</v>
      </c>
    </row>
    <row r="2068" spans="1:26" hidden="1" outlineLevel="1">
      <c r="D2068" s="313" t="s">
        <v>4167</v>
      </c>
      <c r="E2068" s="313" t="s">
        <v>68</v>
      </c>
      <c r="F2068" s="313" t="s">
        <v>734</v>
      </c>
      <c r="G2068" s="313" t="s">
        <v>737</v>
      </c>
      <c r="H2068" s="313" t="s">
        <v>738</v>
      </c>
      <c r="I2068" s="313" t="s">
        <v>1205</v>
      </c>
      <c r="J2068" s="313" t="s">
        <v>2787</v>
      </c>
      <c r="K2068" s="313" t="s">
        <v>167</v>
      </c>
      <c r="M2068" s="325">
        <v>0</v>
      </c>
      <c r="N2068" s="320"/>
      <c r="O2068" s="320">
        <v>0</v>
      </c>
      <c r="P2068" s="320">
        <v>0</v>
      </c>
      <c r="Q2068" s="320">
        <v>0</v>
      </c>
      <c r="R2068" s="320">
        <v>0</v>
      </c>
      <c r="S2068" s="320">
        <v>0</v>
      </c>
      <c r="T2068" s="320">
        <v>0</v>
      </c>
      <c r="U2068" s="320">
        <v>0</v>
      </c>
      <c r="V2068" s="320">
        <v>0</v>
      </c>
      <c r="W2068" s="320">
        <v>0</v>
      </c>
      <c r="X2068" s="320">
        <v>0</v>
      </c>
      <c r="Y2068" s="320">
        <v>0</v>
      </c>
      <c r="Z2068" s="320">
        <v>0</v>
      </c>
    </row>
    <row r="2069" spans="1:26" hidden="1" outlineLevel="1">
      <c r="D2069" s="313" t="s">
        <v>4167</v>
      </c>
      <c r="E2069" s="313" t="s">
        <v>68</v>
      </c>
      <c r="F2069" s="313" t="s">
        <v>734</v>
      </c>
      <c r="G2069" s="313" t="s">
        <v>743</v>
      </c>
      <c r="H2069" s="313" t="s">
        <v>738</v>
      </c>
      <c r="I2069" s="313" t="s">
        <v>1205</v>
      </c>
      <c r="J2069" s="313" t="s">
        <v>2788</v>
      </c>
      <c r="K2069" s="313" t="s">
        <v>167</v>
      </c>
      <c r="M2069" s="325">
        <v>0</v>
      </c>
      <c r="N2069" s="320"/>
      <c r="O2069" s="320">
        <v>0</v>
      </c>
      <c r="P2069" s="320">
        <v>0</v>
      </c>
      <c r="Q2069" s="320">
        <v>0</v>
      </c>
      <c r="R2069" s="320">
        <v>0</v>
      </c>
      <c r="S2069" s="320">
        <v>0</v>
      </c>
      <c r="T2069" s="320">
        <v>0</v>
      </c>
      <c r="U2069" s="320">
        <v>0</v>
      </c>
      <c r="V2069" s="320">
        <v>0</v>
      </c>
      <c r="W2069" s="320">
        <v>0</v>
      </c>
      <c r="X2069" s="320">
        <v>0</v>
      </c>
      <c r="Y2069" s="320">
        <v>0</v>
      </c>
      <c r="Z2069" s="320">
        <v>0</v>
      </c>
    </row>
    <row r="2070" spans="1:26" hidden="1" outlineLevel="1">
      <c r="D2070" s="313" t="s">
        <v>4167</v>
      </c>
      <c r="E2070" s="313" t="s">
        <v>68</v>
      </c>
      <c r="F2070" s="313" t="s">
        <v>736</v>
      </c>
      <c r="G2070" s="313" t="s">
        <v>737</v>
      </c>
      <c r="H2070" s="313" t="s">
        <v>738</v>
      </c>
      <c r="I2070" s="313" t="s">
        <v>1205</v>
      </c>
      <c r="J2070" s="313" t="s">
        <v>2789</v>
      </c>
      <c r="K2070" s="313" t="s">
        <v>167</v>
      </c>
      <c r="M2070" s="325">
        <v>0</v>
      </c>
      <c r="N2070" s="320"/>
      <c r="O2070" s="320">
        <v>0</v>
      </c>
      <c r="P2070" s="320">
        <v>0</v>
      </c>
      <c r="Q2070" s="320">
        <v>0</v>
      </c>
      <c r="R2070" s="320">
        <v>0</v>
      </c>
      <c r="S2070" s="320">
        <v>0</v>
      </c>
      <c r="T2070" s="320">
        <v>0</v>
      </c>
      <c r="U2070" s="320">
        <v>0</v>
      </c>
      <c r="V2070" s="320">
        <v>0</v>
      </c>
      <c r="W2070" s="320">
        <v>0</v>
      </c>
      <c r="X2070" s="320">
        <v>0</v>
      </c>
      <c r="Y2070" s="320">
        <v>0</v>
      </c>
      <c r="Z2070" s="320">
        <v>0</v>
      </c>
    </row>
    <row r="2071" spans="1:26" hidden="1" outlineLevel="1">
      <c r="D2071" s="313" t="s">
        <v>4167</v>
      </c>
      <c r="E2071" s="313" t="s">
        <v>68</v>
      </c>
      <c r="F2071" s="313" t="s">
        <v>736</v>
      </c>
      <c r="G2071" s="313" t="s">
        <v>743</v>
      </c>
      <c r="H2071" s="313" t="s">
        <v>738</v>
      </c>
      <c r="I2071" s="313" t="s">
        <v>1205</v>
      </c>
      <c r="J2071" s="313" t="s">
        <v>2790</v>
      </c>
      <c r="K2071" s="313" t="s">
        <v>167</v>
      </c>
      <c r="M2071" s="325">
        <v>0</v>
      </c>
      <c r="N2071" s="320"/>
      <c r="O2071" s="320">
        <v>0</v>
      </c>
      <c r="P2071" s="320">
        <v>0</v>
      </c>
      <c r="Q2071" s="320">
        <v>0</v>
      </c>
      <c r="R2071" s="320">
        <v>0</v>
      </c>
      <c r="S2071" s="320">
        <v>0</v>
      </c>
      <c r="T2071" s="320">
        <v>0</v>
      </c>
      <c r="U2071" s="320">
        <v>0</v>
      </c>
      <c r="V2071" s="320">
        <v>0</v>
      </c>
      <c r="W2071" s="320">
        <v>0</v>
      </c>
      <c r="X2071" s="320">
        <v>0</v>
      </c>
      <c r="Y2071" s="320">
        <v>0</v>
      </c>
      <c r="Z2071" s="320">
        <v>0</v>
      </c>
    </row>
    <row r="2072" spans="1:26" hidden="1" outlineLevel="1">
      <c r="D2072" s="313" t="s">
        <v>4168</v>
      </c>
      <c r="E2072" s="313" t="s">
        <v>68</v>
      </c>
      <c r="F2072" s="313" t="s">
        <v>736</v>
      </c>
      <c r="G2072" s="313" t="s">
        <v>737</v>
      </c>
      <c r="H2072" s="313" t="s">
        <v>738</v>
      </c>
      <c r="I2072" s="313" t="s">
        <v>1187</v>
      </c>
      <c r="J2072" s="313" t="s">
        <v>3071</v>
      </c>
      <c r="K2072" s="313" t="s">
        <v>167</v>
      </c>
      <c r="M2072" s="325">
        <v>120</v>
      </c>
      <c r="N2072" s="320"/>
      <c r="O2072" s="320">
        <v>1</v>
      </c>
      <c r="P2072" s="320">
        <v>0</v>
      </c>
      <c r="Q2072" s="320">
        <v>0</v>
      </c>
      <c r="R2072" s="320">
        <v>0</v>
      </c>
      <c r="S2072" s="320">
        <v>0</v>
      </c>
      <c r="T2072" s="320">
        <v>0</v>
      </c>
      <c r="U2072" s="320">
        <v>1</v>
      </c>
      <c r="V2072" s="320">
        <v>29</v>
      </c>
      <c r="W2072" s="320">
        <v>19</v>
      </c>
      <c r="X2072" s="320">
        <v>22</v>
      </c>
      <c r="Y2072" s="320">
        <v>39</v>
      </c>
      <c r="Z2072" s="320">
        <v>9</v>
      </c>
    </row>
    <row r="2073" spans="1:26" hidden="1" outlineLevel="1">
      <c r="D2073" s="313" t="s">
        <v>3063</v>
      </c>
      <c r="E2073" s="313" t="s">
        <v>68</v>
      </c>
      <c r="F2073" s="313" t="s">
        <v>736</v>
      </c>
      <c r="G2073" s="313" t="s">
        <v>737</v>
      </c>
      <c r="H2073" s="313" t="s">
        <v>738</v>
      </c>
      <c r="I2073" s="313" t="s">
        <v>1187</v>
      </c>
      <c r="J2073" s="313" t="s">
        <v>3064</v>
      </c>
      <c r="K2073" s="313" t="s">
        <v>167</v>
      </c>
      <c r="M2073" s="325">
        <v>93</v>
      </c>
      <c r="N2073" s="320"/>
      <c r="O2073" s="320">
        <v>0</v>
      </c>
      <c r="P2073" s="320">
        <v>11</v>
      </c>
      <c r="Q2073" s="320">
        <v>0</v>
      </c>
      <c r="R2073" s="320">
        <v>0</v>
      </c>
      <c r="S2073" s="320">
        <v>3</v>
      </c>
      <c r="T2073" s="320">
        <v>0</v>
      </c>
      <c r="U2073" s="320">
        <v>0</v>
      </c>
      <c r="V2073" s="320">
        <v>0</v>
      </c>
      <c r="W2073" s="320">
        <v>12</v>
      </c>
      <c r="X2073" s="320">
        <v>32</v>
      </c>
      <c r="Y2073" s="320">
        <v>14</v>
      </c>
      <c r="Z2073" s="320">
        <v>21</v>
      </c>
    </row>
    <row r="2074" spans="1:26" hidden="1" outlineLevel="1">
      <c r="D2074" s="313" t="s">
        <v>3063</v>
      </c>
      <c r="E2074" s="313" t="s">
        <v>68</v>
      </c>
      <c r="F2074" s="313" t="s">
        <v>734</v>
      </c>
      <c r="G2074" s="313" t="s">
        <v>737</v>
      </c>
      <c r="H2074" s="313" t="s">
        <v>738</v>
      </c>
      <c r="I2074" s="313" t="s">
        <v>1205</v>
      </c>
      <c r="J2074" s="313" t="s">
        <v>3065</v>
      </c>
      <c r="K2074" s="313" t="s">
        <v>167</v>
      </c>
      <c r="M2074" s="325">
        <v>0</v>
      </c>
      <c r="N2074" s="320"/>
      <c r="O2074" s="320">
        <v>0</v>
      </c>
      <c r="P2074" s="320">
        <v>0</v>
      </c>
      <c r="Q2074" s="320">
        <v>0</v>
      </c>
      <c r="R2074" s="320">
        <v>0</v>
      </c>
      <c r="S2074" s="320">
        <v>0</v>
      </c>
      <c r="T2074" s="320">
        <v>0</v>
      </c>
      <c r="U2074" s="320">
        <v>0</v>
      </c>
      <c r="V2074" s="320">
        <v>0</v>
      </c>
      <c r="W2074" s="320">
        <v>0</v>
      </c>
      <c r="X2074" s="320">
        <v>0</v>
      </c>
      <c r="Y2074" s="320">
        <v>0</v>
      </c>
      <c r="Z2074" s="320">
        <v>0</v>
      </c>
    </row>
    <row r="2075" spans="1:26" hidden="1" outlineLevel="1">
      <c r="D2075" s="313" t="s">
        <v>3063</v>
      </c>
      <c r="E2075" s="313" t="s">
        <v>68</v>
      </c>
      <c r="F2075" s="313" t="s">
        <v>734</v>
      </c>
      <c r="G2075" s="313" t="s">
        <v>743</v>
      </c>
      <c r="H2075" s="313" t="s">
        <v>738</v>
      </c>
      <c r="I2075" s="313" t="s">
        <v>1205</v>
      </c>
      <c r="J2075" s="313" t="s">
        <v>3066</v>
      </c>
      <c r="K2075" s="313" t="s">
        <v>167</v>
      </c>
      <c r="M2075" s="325">
        <v>0</v>
      </c>
      <c r="N2075" s="320"/>
      <c r="O2075" s="320">
        <v>0</v>
      </c>
      <c r="P2075" s="320">
        <v>0</v>
      </c>
      <c r="Q2075" s="320">
        <v>0</v>
      </c>
      <c r="R2075" s="320">
        <v>0</v>
      </c>
      <c r="S2075" s="320">
        <v>0</v>
      </c>
      <c r="T2075" s="320">
        <v>0</v>
      </c>
      <c r="U2075" s="320">
        <v>0</v>
      </c>
      <c r="V2075" s="320">
        <v>0</v>
      </c>
      <c r="W2075" s="320">
        <v>0</v>
      </c>
      <c r="X2075" s="320">
        <v>0</v>
      </c>
      <c r="Y2075" s="320">
        <v>0</v>
      </c>
      <c r="Z2075" s="320">
        <v>0</v>
      </c>
    </row>
    <row r="2076" spans="1:26" hidden="1" outlineLevel="1">
      <c r="D2076" s="313" t="s">
        <v>3063</v>
      </c>
      <c r="E2076" s="313" t="s">
        <v>68</v>
      </c>
      <c r="F2076" s="313" t="s">
        <v>736</v>
      </c>
      <c r="G2076" s="313" t="s">
        <v>737</v>
      </c>
      <c r="H2076" s="313" t="s">
        <v>738</v>
      </c>
      <c r="I2076" s="313" t="s">
        <v>1205</v>
      </c>
      <c r="J2076" s="313" t="s">
        <v>3067</v>
      </c>
      <c r="K2076" s="313" t="s">
        <v>167</v>
      </c>
      <c r="M2076" s="325">
        <v>0</v>
      </c>
      <c r="N2076" s="320"/>
      <c r="O2076" s="320">
        <v>0</v>
      </c>
      <c r="P2076" s="320">
        <v>0</v>
      </c>
      <c r="Q2076" s="320">
        <v>0</v>
      </c>
      <c r="R2076" s="320">
        <v>0</v>
      </c>
      <c r="S2076" s="320">
        <v>0</v>
      </c>
      <c r="T2076" s="320">
        <v>0</v>
      </c>
      <c r="U2076" s="320">
        <v>0</v>
      </c>
      <c r="V2076" s="320">
        <v>0</v>
      </c>
      <c r="W2076" s="320">
        <v>0</v>
      </c>
      <c r="X2076" s="320">
        <v>0</v>
      </c>
      <c r="Y2076" s="320">
        <v>0</v>
      </c>
      <c r="Z2076" s="320">
        <v>0</v>
      </c>
    </row>
    <row r="2077" spans="1:26" hidden="1" outlineLevel="1">
      <c r="D2077" s="313" t="s">
        <v>3063</v>
      </c>
      <c r="E2077" s="313" t="s">
        <v>68</v>
      </c>
      <c r="F2077" s="313" t="s">
        <v>736</v>
      </c>
      <c r="G2077" s="313" t="s">
        <v>743</v>
      </c>
      <c r="H2077" s="313" t="s">
        <v>738</v>
      </c>
      <c r="I2077" s="313" t="s">
        <v>1205</v>
      </c>
      <c r="J2077" s="313" t="s">
        <v>3068</v>
      </c>
      <c r="K2077" s="313" t="s">
        <v>167</v>
      </c>
      <c r="M2077" s="325">
        <v>0</v>
      </c>
      <c r="N2077" s="320"/>
      <c r="O2077" s="320">
        <v>0</v>
      </c>
      <c r="P2077" s="320">
        <v>0</v>
      </c>
      <c r="Q2077" s="320">
        <v>0</v>
      </c>
      <c r="R2077" s="320">
        <v>0</v>
      </c>
      <c r="S2077" s="320">
        <v>0</v>
      </c>
      <c r="T2077" s="320">
        <v>0</v>
      </c>
      <c r="U2077" s="320">
        <v>0</v>
      </c>
      <c r="V2077" s="320">
        <v>0</v>
      </c>
      <c r="W2077" s="320">
        <v>0</v>
      </c>
      <c r="X2077" s="320">
        <v>0</v>
      </c>
      <c r="Y2077" s="320">
        <v>0</v>
      </c>
      <c r="Z2077" s="320">
        <v>0</v>
      </c>
    </row>
    <row r="2078" spans="1:26" hidden="1" outlineLevel="1">
      <c r="D2078" s="313" t="s">
        <v>3069</v>
      </c>
      <c r="E2078" s="313" t="s">
        <v>68</v>
      </c>
      <c r="F2078" s="313" t="s">
        <v>736</v>
      </c>
      <c r="G2078" s="313" t="s">
        <v>737</v>
      </c>
      <c r="H2078" s="313" t="s">
        <v>738</v>
      </c>
      <c r="I2078" s="313" t="s">
        <v>1187</v>
      </c>
      <c r="J2078" s="313" t="s">
        <v>3070</v>
      </c>
      <c r="K2078" s="313" t="s">
        <v>167</v>
      </c>
      <c r="M2078" s="325">
        <v>0</v>
      </c>
      <c r="N2078" s="320"/>
      <c r="O2078" s="320">
        <v>0</v>
      </c>
      <c r="P2078" s="320">
        <v>0</v>
      </c>
      <c r="Q2078" s="320">
        <v>0</v>
      </c>
      <c r="R2078" s="320">
        <v>0</v>
      </c>
      <c r="S2078" s="320">
        <v>0</v>
      </c>
      <c r="T2078" s="320">
        <v>0</v>
      </c>
      <c r="U2078" s="320">
        <v>0</v>
      </c>
      <c r="V2078" s="320">
        <v>0</v>
      </c>
      <c r="W2078" s="320">
        <v>0</v>
      </c>
      <c r="X2078" s="320">
        <v>0</v>
      </c>
      <c r="Y2078" s="320">
        <v>0</v>
      </c>
      <c r="Z2078" s="320">
        <v>0</v>
      </c>
    </row>
    <row r="2079" spans="1:26" hidden="1" outlineLevel="1">
      <c r="D2079" s="313" t="s">
        <v>4169</v>
      </c>
      <c r="E2079" s="313" t="s">
        <v>68</v>
      </c>
      <c r="F2079" s="313" t="s">
        <v>736</v>
      </c>
      <c r="G2079" s="313" t="s">
        <v>737</v>
      </c>
      <c r="H2079" s="313" t="s">
        <v>738</v>
      </c>
      <c r="I2079" s="313" t="s">
        <v>1187</v>
      </c>
      <c r="J2079" s="313" t="s">
        <v>810</v>
      </c>
      <c r="K2079" s="313" t="s">
        <v>167</v>
      </c>
      <c r="M2079" s="325">
        <v>1673</v>
      </c>
      <c r="N2079" s="320"/>
      <c r="O2079" s="320">
        <v>445</v>
      </c>
      <c r="P2079" s="320">
        <v>758</v>
      </c>
      <c r="Q2079" s="320">
        <v>54</v>
      </c>
      <c r="R2079" s="320">
        <v>24</v>
      </c>
      <c r="S2079" s="320">
        <v>19</v>
      </c>
      <c r="T2079" s="320">
        <v>6</v>
      </c>
      <c r="U2079" s="320">
        <v>11</v>
      </c>
      <c r="V2079" s="320">
        <v>11</v>
      </c>
      <c r="W2079" s="320">
        <v>13</v>
      </c>
      <c r="X2079" s="320">
        <v>39</v>
      </c>
      <c r="Y2079" s="320">
        <v>12</v>
      </c>
      <c r="Z2079" s="320">
        <v>281</v>
      </c>
    </row>
    <row r="2080" spans="1:26" hidden="1" outlineLevel="1">
      <c r="D2080" s="313" t="s">
        <v>4169</v>
      </c>
      <c r="E2080" s="313" t="s">
        <v>68</v>
      </c>
      <c r="F2080" s="313" t="s">
        <v>734</v>
      </c>
      <c r="G2080" s="313" t="s">
        <v>737</v>
      </c>
      <c r="H2080" s="313" t="s">
        <v>738</v>
      </c>
      <c r="I2080" s="313" t="s">
        <v>1205</v>
      </c>
      <c r="J2080" s="313" t="s">
        <v>2795</v>
      </c>
      <c r="K2080" s="313" t="s">
        <v>167</v>
      </c>
      <c r="M2080" s="325">
        <v>0</v>
      </c>
      <c r="N2080" s="320"/>
      <c r="O2080" s="320">
        <v>0</v>
      </c>
      <c r="P2080" s="320">
        <v>0</v>
      </c>
      <c r="Q2080" s="320">
        <v>0</v>
      </c>
      <c r="R2080" s="320">
        <v>0</v>
      </c>
      <c r="S2080" s="320">
        <v>0</v>
      </c>
      <c r="T2080" s="320">
        <v>0</v>
      </c>
      <c r="U2080" s="320">
        <v>0</v>
      </c>
      <c r="V2080" s="320">
        <v>0</v>
      </c>
      <c r="W2080" s="320">
        <v>0</v>
      </c>
      <c r="X2080" s="320">
        <v>0</v>
      </c>
      <c r="Y2080" s="320">
        <v>0</v>
      </c>
      <c r="Z2080" s="320">
        <v>0</v>
      </c>
    </row>
    <row r="2081" spans="4:26" hidden="1" outlineLevel="1">
      <c r="D2081" s="313" t="s">
        <v>4169</v>
      </c>
      <c r="E2081" s="313" t="s">
        <v>68</v>
      </c>
      <c r="F2081" s="313" t="s">
        <v>734</v>
      </c>
      <c r="G2081" s="313" t="s">
        <v>743</v>
      </c>
      <c r="H2081" s="313" t="s">
        <v>738</v>
      </c>
      <c r="I2081" s="313" t="s">
        <v>1205</v>
      </c>
      <c r="J2081" s="313" t="s">
        <v>2796</v>
      </c>
      <c r="K2081" s="313" t="s">
        <v>167</v>
      </c>
      <c r="M2081" s="325">
        <v>0</v>
      </c>
      <c r="N2081" s="320"/>
      <c r="O2081" s="320">
        <v>0</v>
      </c>
      <c r="P2081" s="320">
        <v>0</v>
      </c>
      <c r="Q2081" s="320">
        <v>0</v>
      </c>
      <c r="R2081" s="320">
        <v>0</v>
      </c>
      <c r="S2081" s="320">
        <v>0</v>
      </c>
      <c r="T2081" s="320">
        <v>0</v>
      </c>
      <c r="U2081" s="320">
        <v>0</v>
      </c>
      <c r="V2081" s="320">
        <v>0</v>
      </c>
      <c r="W2081" s="320">
        <v>0</v>
      </c>
      <c r="X2081" s="320">
        <v>0</v>
      </c>
      <c r="Y2081" s="320">
        <v>0</v>
      </c>
      <c r="Z2081" s="320">
        <v>0</v>
      </c>
    </row>
    <row r="2082" spans="4:26" hidden="1" outlineLevel="1">
      <c r="D2082" s="313" t="s">
        <v>4169</v>
      </c>
      <c r="E2082" s="313" t="s">
        <v>68</v>
      </c>
      <c r="F2082" s="313" t="s">
        <v>736</v>
      </c>
      <c r="G2082" s="313" t="s">
        <v>737</v>
      </c>
      <c r="H2082" s="313" t="s">
        <v>738</v>
      </c>
      <c r="I2082" s="313" t="s">
        <v>1205</v>
      </c>
      <c r="J2082" s="313" t="s">
        <v>2797</v>
      </c>
      <c r="K2082" s="313" t="s">
        <v>167</v>
      </c>
      <c r="M2082" s="325">
        <v>0</v>
      </c>
      <c r="N2082" s="320"/>
      <c r="O2082" s="320">
        <v>0</v>
      </c>
      <c r="P2082" s="320">
        <v>0</v>
      </c>
      <c r="Q2082" s="320">
        <v>0</v>
      </c>
      <c r="R2082" s="320">
        <v>0</v>
      </c>
      <c r="S2082" s="320">
        <v>0</v>
      </c>
      <c r="T2082" s="320">
        <v>0</v>
      </c>
      <c r="U2082" s="320">
        <v>0</v>
      </c>
      <c r="V2082" s="320">
        <v>0</v>
      </c>
      <c r="W2082" s="320">
        <v>0</v>
      </c>
      <c r="X2082" s="320">
        <v>0</v>
      </c>
      <c r="Y2082" s="320">
        <v>0</v>
      </c>
      <c r="Z2082" s="320">
        <v>0</v>
      </c>
    </row>
    <row r="2083" spans="4:26" hidden="1" outlineLevel="1">
      <c r="D2083" s="313" t="s">
        <v>4169</v>
      </c>
      <c r="E2083" s="313" t="s">
        <v>68</v>
      </c>
      <c r="F2083" s="313" t="s">
        <v>736</v>
      </c>
      <c r="G2083" s="313" t="s">
        <v>743</v>
      </c>
      <c r="H2083" s="313" t="s">
        <v>738</v>
      </c>
      <c r="I2083" s="313" t="s">
        <v>1205</v>
      </c>
      <c r="J2083" s="313" t="s">
        <v>2798</v>
      </c>
      <c r="K2083" s="313" t="s">
        <v>167</v>
      </c>
      <c r="M2083" s="325">
        <v>0</v>
      </c>
      <c r="N2083" s="320"/>
      <c r="O2083" s="320">
        <v>0</v>
      </c>
      <c r="P2083" s="320">
        <v>0</v>
      </c>
      <c r="Q2083" s="320">
        <v>0</v>
      </c>
      <c r="R2083" s="320">
        <v>0</v>
      </c>
      <c r="S2083" s="320">
        <v>0</v>
      </c>
      <c r="T2083" s="320">
        <v>0</v>
      </c>
      <c r="U2083" s="320">
        <v>0</v>
      </c>
      <c r="V2083" s="320">
        <v>0</v>
      </c>
      <c r="W2083" s="320">
        <v>0</v>
      </c>
      <c r="X2083" s="320">
        <v>0</v>
      </c>
      <c r="Y2083" s="320">
        <v>0</v>
      </c>
      <c r="Z2083" s="320">
        <v>0</v>
      </c>
    </row>
    <row r="2084" spans="4:26" hidden="1" outlineLevel="1">
      <c r="D2084" s="313" t="s">
        <v>4170</v>
      </c>
      <c r="E2084" s="313" t="s">
        <v>68</v>
      </c>
      <c r="F2084" s="313" t="s">
        <v>736</v>
      </c>
      <c r="G2084" s="313" t="s">
        <v>737</v>
      </c>
      <c r="H2084" s="313" t="s">
        <v>738</v>
      </c>
      <c r="I2084" s="313" t="s">
        <v>1187</v>
      </c>
      <c r="J2084" s="313" t="s">
        <v>3074</v>
      </c>
      <c r="K2084" s="313" t="s">
        <v>167</v>
      </c>
      <c r="M2084" s="325">
        <v>0</v>
      </c>
      <c r="N2084" s="320"/>
      <c r="O2084" s="320">
        <v>0</v>
      </c>
      <c r="P2084" s="320">
        <v>0</v>
      </c>
      <c r="Q2084" s="320">
        <v>0</v>
      </c>
      <c r="R2084" s="320">
        <v>0</v>
      </c>
      <c r="S2084" s="320">
        <v>0</v>
      </c>
      <c r="T2084" s="320">
        <v>0</v>
      </c>
      <c r="U2084" s="320">
        <v>0</v>
      </c>
      <c r="V2084" s="320">
        <v>0</v>
      </c>
      <c r="W2084" s="320">
        <v>0</v>
      </c>
      <c r="X2084" s="320">
        <v>0</v>
      </c>
      <c r="Y2084" s="320">
        <v>0</v>
      </c>
      <c r="Z2084" s="320">
        <v>0</v>
      </c>
    </row>
    <row r="2085" spans="4:26" hidden="1" outlineLevel="1">
      <c r="D2085" s="313" t="s">
        <v>4171</v>
      </c>
      <c r="E2085" s="313" t="s">
        <v>68</v>
      </c>
      <c r="F2085" s="313" t="s">
        <v>736</v>
      </c>
      <c r="G2085" s="313" t="s">
        <v>737</v>
      </c>
      <c r="H2085" s="313" t="s">
        <v>738</v>
      </c>
      <c r="I2085" s="313" t="s">
        <v>1187</v>
      </c>
      <c r="J2085" s="313" t="s">
        <v>1138</v>
      </c>
      <c r="K2085" s="313" t="s">
        <v>167</v>
      </c>
      <c r="M2085" s="325">
        <v>4684</v>
      </c>
      <c r="N2085" s="320"/>
      <c r="O2085" s="320">
        <v>539</v>
      </c>
      <c r="P2085" s="320">
        <v>1564</v>
      </c>
      <c r="Q2085" s="320">
        <v>498</v>
      </c>
      <c r="R2085" s="320">
        <v>135</v>
      </c>
      <c r="S2085" s="320">
        <v>62</v>
      </c>
      <c r="T2085" s="320">
        <v>463</v>
      </c>
      <c r="U2085" s="320">
        <v>24</v>
      </c>
      <c r="V2085" s="320">
        <v>393</v>
      </c>
      <c r="W2085" s="320">
        <v>32</v>
      </c>
      <c r="X2085" s="320">
        <v>86</v>
      </c>
      <c r="Y2085" s="320">
        <v>184</v>
      </c>
      <c r="Z2085" s="320">
        <v>704</v>
      </c>
    </row>
    <row r="2086" spans="4:26" hidden="1" outlineLevel="1">
      <c r="D2086" s="313" t="s">
        <v>4171</v>
      </c>
      <c r="E2086" s="313" t="s">
        <v>68</v>
      </c>
      <c r="F2086" s="313" t="s">
        <v>734</v>
      </c>
      <c r="G2086" s="313" t="s">
        <v>737</v>
      </c>
      <c r="H2086" s="313" t="s">
        <v>738</v>
      </c>
      <c r="I2086" s="313" t="s">
        <v>1205</v>
      </c>
      <c r="J2086" s="313" t="s">
        <v>2807</v>
      </c>
      <c r="K2086" s="313" t="s">
        <v>167</v>
      </c>
      <c r="M2086" s="325">
        <v>0</v>
      </c>
      <c r="N2086" s="320"/>
      <c r="O2086" s="320">
        <v>0</v>
      </c>
      <c r="P2086" s="320">
        <v>0</v>
      </c>
      <c r="Q2086" s="320">
        <v>0</v>
      </c>
      <c r="R2086" s="320">
        <v>0</v>
      </c>
      <c r="S2086" s="320">
        <v>0</v>
      </c>
      <c r="T2086" s="320">
        <v>0</v>
      </c>
      <c r="U2086" s="320">
        <v>0</v>
      </c>
      <c r="V2086" s="320">
        <v>0</v>
      </c>
      <c r="W2086" s="320">
        <v>0</v>
      </c>
      <c r="X2086" s="320">
        <v>0</v>
      </c>
      <c r="Y2086" s="320">
        <v>0</v>
      </c>
      <c r="Z2086" s="320">
        <v>0</v>
      </c>
    </row>
    <row r="2087" spans="4:26" hidden="1" outlineLevel="1">
      <c r="D2087" s="313" t="s">
        <v>4171</v>
      </c>
      <c r="E2087" s="313" t="s">
        <v>68</v>
      </c>
      <c r="F2087" s="313" t="s">
        <v>734</v>
      </c>
      <c r="G2087" s="313" t="s">
        <v>743</v>
      </c>
      <c r="H2087" s="313" t="s">
        <v>738</v>
      </c>
      <c r="I2087" s="313" t="s">
        <v>1205</v>
      </c>
      <c r="J2087" s="313" t="s">
        <v>2808</v>
      </c>
      <c r="K2087" s="313" t="s">
        <v>167</v>
      </c>
      <c r="M2087" s="325">
        <v>0</v>
      </c>
      <c r="N2087" s="320"/>
      <c r="O2087" s="320">
        <v>0</v>
      </c>
      <c r="P2087" s="320">
        <v>0</v>
      </c>
      <c r="Q2087" s="320">
        <v>0</v>
      </c>
      <c r="R2087" s="320">
        <v>0</v>
      </c>
      <c r="S2087" s="320">
        <v>0</v>
      </c>
      <c r="T2087" s="320">
        <v>0</v>
      </c>
      <c r="U2087" s="320">
        <v>0</v>
      </c>
      <c r="V2087" s="320">
        <v>0</v>
      </c>
      <c r="W2087" s="320">
        <v>0</v>
      </c>
      <c r="X2087" s="320">
        <v>0</v>
      </c>
      <c r="Y2087" s="320">
        <v>0</v>
      </c>
      <c r="Z2087" s="320">
        <v>0</v>
      </c>
    </row>
    <row r="2088" spans="4:26" hidden="1" outlineLevel="1">
      <c r="D2088" s="313" t="s">
        <v>4171</v>
      </c>
      <c r="E2088" s="313" t="s">
        <v>68</v>
      </c>
      <c r="F2088" s="313" t="s">
        <v>736</v>
      </c>
      <c r="G2088" s="313" t="s">
        <v>737</v>
      </c>
      <c r="H2088" s="313" t="s">
        <v>738</v>
      </c>
      <c r="I2088" s="313" t="s">
        <v>1205</v>
      </c>
      <c r="J2088" s="313" t="s">
        <v>2809</v>
      </c>
      <c r="K2088" s="313" t="s">
        <v>167</v>
      </c>
      <c r="M2088" s="325">
        <v>0</v>
      </c>
      <c r="N2088" s="320"/>
      <c r="O2088" s="320">
        <v>0</v>
      </c>
      <c r="P2088" s="320">
        <v>0</v>
      </c>
      <c r="Q2088" s="320">
        <v>0</v>
      </c>
      <c r="R2088" s="320">
        <v>0</v>
      </c>
      <c r="S2088" s="320">
        <v>0</v>
      </c>
      <c r="T2088" s="320">
        <v>0</v>
      </c>
      <c r="U2088" s="320">
        <v>0</v>
      </c>
      <c r="V2088" s="320">
        <v>0</v>
      </c>
      <c r="W2088" s="320">
        <v>0</v>
      </c>
      <c r="X2088" s="320">
        <v>0</v>
      </c>
      <c r="Y2088" s="320">
        <v>0</v>
      </c>
      <c r="Z2088" s="320">
        <v>0</v>
      </c>
    </row>
    <row r="2089" spans="4:26" hidden="1" outlineLevel="1">
      <c r="D2089" s="313" t="s">
        <v>4171</v>
      </c>
      <c r="E2089" s="313" t="s">
        <v>68</v>
      </c>
      <c r="F2089" s="313" t="s">
        <v>736</v>
      </c>
      <c r="G2089" s="313" t="s">
        <v>743</v>
      </c>
      <c r="H2089" s="313" t="s">
        <v>738</v>
      </c>
      <c r="I2089" s="313" t="s">
        <v>1205</v>
      </c>
      <c r="J2089" s="313" t="s">
        <v>2810</v>
      </c>
      <c r="K2089" s="313" t="s">
        <v>167</v>
      </c>
      <c r="M2089" s="325">
        <v>0</v>
      </c>
      <c r="N2089" s="320"/>
      <c r="O2089" s="320">
        <v>0</v>
      </c>
      <c r="P2089" s="320">
        <v>0</v>
      </c>
      <c r="Q2089" s="320">
        <v>0</v>
      </c>
      <c r="R2089" s="320">
        <v>0</v>
      </c>
      <c r="S2089" s="320">
        <v>0</v>
      </c>
      <c r="T2089" s="320">
        <v>0</v>
      </c>
      <c r="U2089" s="320">
        <v>0</v>
      </c>
      <c r="V2089" s="320">
        <v>0</v>
      </c>
      <c r="W2089" s="320">
        <v>0</v>
      </c>
      <c r="X2089" s="320">
        <v>0</v>
      </c>
      <c r="Y2089" s="320">
        <v>0</v>
      </c>
      <c r="Z2089" s="320">
        <v>0</v>
      </c>
    </row>
    <row r="2090" spans="4:26" hidden="1" outlineLevel="1">
      <c r="D2090" s="313" t="s">
        <v>4172</v>
      </c>
      <c r="E2090" s="313" t="s">
        <v>68</v>
      </c>
      <c r="F2090" s="313" t="s">
        <v>736</v>
      </c>
      <c r="G2090" s="313" t="s">
        <v>737</v>
      </c>
      <c r="H2090" s="313" t="s">
        <v>738</v>
      </c>
      <c r="I2090" s="313" t="s">
        <v>1187</v>
      </c>
      <c r="J2090" s="313" t="s">
        <v>3079</v>
      </c>
      <c r="K2090" s="313" t="s">
        <v>167</v>
      </c>
      <c r="M2090" s="325">
        <v>0</v>
      </c>
      <c r="N2090" s="320"/>
      <c r="O2090" s="320">
        <v>0</v>
      </c>
      <c r="P2090" s="320">
        <v>0</v>
      </c>
      <c r="Q2090" s="320">
        <v>0</v>
      </c>
      <c r="R2090" s="320">
        <v>0</v>
      </c>
      <c r="S2090" s="320">
        <v>0</v>
      </c>
      <c r="T2090" s="320">
        <v>0</v>
      </c>
      <c r="U2090" s="320">
        <v>0</v>
      </c>
      <c r="V2090" s="320">
        <v>0</v>
      </c>
      <c r="W2090" s="320">
        <v>0</v>
      </c>
      <c r="X2090" s="320">
        <v>0</v>
      </c>
      <c r="Y2090" s="320">
        <v>0</v>
      </c>
      <c r="Z2090" s="320">
        <v>0</v>
      </c>
    </row>
    <row r="2091" spans="4:26" hidden="1" outlineLevel="1">
      <c r="D2091" s="313" t="s">
        <v>1132</v>
      </c>
      <c r="E2091" s="313" t="s">
        <v>68</v>
      </c>
      <c r="F2091" s="313" t="s">
        <v>736</v>
      </c>
      <c r="G2091" s="313" t="s">
        <v>737</v>
      </c>
      <c r="H2091" s="313" t="s">
        <v>738</v>
      </c>
      <c r="I2091" s="313" t="s">
        <v>1187</v>
      </c>
      <c r="J2091" s="313" t="s">
        <v>1133</v>
      </c>
      <c r="K2091" s="313" t="s">
        <v>167</v>
      </c>
      <c r="M2091" s="325">
        <v>12334</v>
      </c>
      <c r="N2091" s="320"/>
      <c r="O2091" s="320">
        <v>318</v>
      </c>
      <c r="P2091" s="320">
        <v>303</v>
      </c>
      <c r="Q2091" s="320">
        <v>263</v>
      </c>
      <c r="R2091" s="320">
        <v>89</v>
      </c>
      <c r="S2091" s="320">
        <v>133</v>
      </c>
      <c r="T2091" s="320">
        <v>559</v>
      </c>
      <c r="U2091" s="320">
        <v>750</v>
      </c>
      <c r="V2091" s="320">
        <v>135</v>
      </c>
      <c r="W2091" s="320">
        <v>441</v>
      </c>
      <c r="X2091" s="320">
        <v>557</v>
      </c>
      <c r="Y2091" s="320">
        <v>6503</v>
      </c>
      <c r="Z2091" s="320">
        <v>2283</v>
      </c>
    </row>
    <row r="2092" spans="4:26" hidden="1" outlineLevel="1">
      <c r="D2092" s="313" t="s">
        <v>1132</v>
      </c>
      <c r="E2092" s="313" t="s">
        <v>68</v>
      </c>
      <c r="F2092" s="313" t="s">
        <v>734</v>
      </c>
      <c r="G2092" s="313" t="s">
        <v>737</v>
      </c>
      <c r="H2092" s="313" t="s">
        <v>738</v>
      </c>
      <c r="I2092" s="313" t="s">
        <v>1205</v>
      </c>
      <c r="J2092" s="313" t="s">
        <v>2791</v>
      </c>
      <c r="K2092" s="313" t="s">
        <v>167</v>
      </c>
      <c r="M2092" s="325">
        <v>0</v>
      </c>
      <c r="N2092" s="320"/>
      <c r="O2092" s="320">
        <v>0</v>
      </c>
      <c r="P2092" s="320">
        <v>0</v>
      </c>
      <c r="Q2092" s="320">
        <v>0</v>
      </c>
      <c r="R2092" s="320">
        <v>0</v>
      </c>
      <c r="S2092" s="320">
        <v>0</v>
      </c>
      <c r="T2092" s="320">
        <v>0</v>
      </c>
      <c r="U2092" s="320">
        <v>0</v>
      </c>
      <c r="V2092" s="320">
        <v>0</v>
      </c>
      <c r="W2092" s="320">
        <v>0</v>
      </c>
      <c r="X2092" s="320">
        <v>0</v>
      </c>
      <c r="Y2092" s="320">
        <v>0</v>
      </c>
      <c r="Z2092" s="320">
        <v>0</v>
      </c>
    </row>
    <row r="2093" spans="4:26" hidden="1" outlineLevel="1">
      <c r="D2093" s="313" t="s">
        <v>1132</v>
      </c>
      <c r="E2093" s="313" t="s">
        <v>68</v>
      </c>
      <c r="F2093" s="313" t="s">
        <v>734</v>
      </c>
      <c r="G2093" s="313" t="s">
        <v>743</v>
      </c>
      <c r="H2093" s="313" t="s">
        <v>738</v>
      </c>
      <c r="I2093" s="313" t="s">
        <v>1205</v>
      </c>
      <c r="J2093" s="313" t="s">
        <v>2792</v>
      </c>
      <c r="K2093" s="313" t="s">
        <v>167</v>
      </c>
      <c r="M2093" s="325">
        <v>0</v>
      </c>
      <c r="N2093" s="320"/>
      <c r="O2093" s="320">
        <v>0</v>
      </c>
      <c r="P2093" s="320">
        <v>0</v>
      </c>
      <c r="Q2093" s="320">
        <v>0</v>
      </c>
      <c r="R2093" s="320">
        <v>0</v>
      </c>
      <c r="S2093" s="320">
        <v>0</v>
      </c>
      <c r="T2093" s="320">
        <v>0</v>
      </c>
      <c r="U2093" s="320">
        <v>0</v>
      </c>
      <c r="V2093" s="320">
        <v>0</v>
      </c>
      <c r="W2093" s="320">
        <v>0</v>
      </c>
      <c r="X2093" s="320">
        <v>0</v>
      </c>
      <c r="Y2093" s="320">
        <v>0</v>
      </c>
      <c r="Z2093" s="320">
        <v>0</v>
      </c>
    </row>
    <row r="2094" spans="4:26" hidden="1" outlineLevel="1">
      <c r="D2094" s="313" t="s">
        <v>1132</v>
      </c>
      <c r="E2094" s="313" t="s">
        <v>68</v>
      </c>
      <c r="F2094" s="313" t="s">
        <v>736</v>
      </c>
      <c r="G2094" s="313" t="s">
        <v>737</v>
      </c>
      <c r="H2094" s="313" t="s">
        <v>738</v>
      </c>
      <c r="I2094" s="313" t="s">
        <v>1205</v>
      </c>
      <c r="J2094" s="313" t="s">
        <v>2793</v>
      </c>
      <c r="K2094" s="313" t="s">
        <v>167</v>
      </c>
      <c r="M2094" s="325">
        <v>0</v>
      </c>
      <c r="N2094" s="320"/>
      <c r="O2094" s="320">
        <v>0</v>
      </c>
      <c r="P2094" s="320">
        <v>0</v>
      </c>
      <c r="Q2094" s="320">
        <v>0</v>
      </c>
      <c r="R2094" s="320">
        <v>0</v>
      </c>
      <c r="S2094" s="320">
        <v>0</v>
      </c>
      <c r="T2094" s="320">
        <v>0</v>
      </c>
      <c r="U2094" s="320">
        <v>0</v>
      </c>
      <c r="V2094" s="320">
        <v>0</v>
      </c>
      <c r="W2094" s="320">
        <v>0</v>
      </c>
      <c r="X2094" s="320">
        <v>0</v>
      </c>
      <c r="Y2094" s="320">
        <v>0</v>
      </c>
      <c r="Z2094" s="320">
        <v>0</v>
      </c>
    </row>
    <row r="2095" spans="4:26" hidden="1" outlineLevel="1">
      <c r="D2095" s="313" t="s">
        <v>1132</v>
      </c>
      <c r="E2095" s="313" t="s">
        <v>68</v>
      </c>
      <c r="F2095" s="313" t="s">
        <v>736</v>
      </c>
      <c r="G2095" s="313" t="s">
        <v>743</v>
      </c>
      <c r="H2095" s="313" t="s">
        <v>738</v>
      </c>
      <c r="I2095" s="313" t="s">
        <v>1205</v>
      </c>
      <c r="J2095" s="313" t="s">
        <v>2794</v>
      </c>
      <c r="K2095" s="313" t="s">
        <v>167</v>
      </c>
      <c r="M2095" s="325">
        <v>0</v>
      </c>
      <c r="N2095" s="320"/>
      <c r="O2095" s="320">
        <v>0</v>
      </c>
      <c r="P2095" s="320">
        <v>0</v>
      </c>
      <c r="Q2095" s="320">
        <v>0</v>
      </c>
      <c r="R2095" s="320">
        <v>0</v>
      </c>
      <c r="S2095" s="320">
        <v>0</v>
      </c>
      <c r="T2095" s="320">
        <v>0</v>
      </c>
      <c r="U2095" s="320">
        <v>0</v>
      </c>
      <c r="V2095" s="320">
        <v>0</v>
      </c>
      <c r="W2095" s="320">
        <v>0</v>
      </c>
      <c r="X2095" s="320">
        <v>0</v>
      </c>
      <c r="Y2095" s="320">
        <v>0</v>
      </c>
      <c r="Z2095" s="320">
        <v>0</v>
      </c>
    </row>
    <row r="2096" spans="4:26" hidden="1" outlineLevel="1">
      <c r="D2096" s="313" t="s">
        <v>3072</v>
      </c>
      <c r="E2096" s="313" t="s">
        <v>68</v>
      </c>
      <c r="F2096" s="313" t="s">
        <v>736</v>
      </c>
      <c r="G2096" s="313" t="s">
        <v>737</v>
      </c>
      <c r="H2096" s="313" t="s">
        <v>738</v>
      </c>
      <c r="I2096" s="313" t="s">
        <v>1187</v>
      </c>
      <c r="J2096" s="313" t="s">
        <v>3073</v>
      </c>
      <c r="K2096" s="313" t="s">
        <v>167</v>
      </c>
      <c r="M2096" s="325">
        <v>4</v>
      </c>
      <c r="N2096" s="320"/>
      <c r="O2096" s="320">
        <v>0</v>
      </c>
      <c r="P2096" s="320">
        <v>1</v>
      </c>
      <c r="Q2096" s="320">
        <v>0</v>
      </c>
      <c r="R2096" s="320">
        <v>0</v>
      </c>
      <c r="S2096" s="320">
        <v>0</v>
      </c>
      <c r="T2096" s="320">
        <v>0</v>
      </c>
      <c r="U2096" s="320">
        <v>0</v>
      </c>
      <c r="V2096" s="320">
        <v>0</v>
      </c>
      <c r="W2096" s="320">
        <v>0</v>
      </c>
      <c r="X2096" s="320">
        <v>0</v>
      </c>
      <c r="Y2096" s="320">
        <v>1</v>
      </c>
      <c r="Z2096" s="320">
        <v>2</v>
      </c>
    </row>
    <row r="2097" spans="1:26" hidden="1" outlineLevel="1">
      <c r="D2097" s="313" t="s">
        <v>1134</v>
      </c>
      <c r="E2097" s="313" t="s">
        <v>68</v>
      </c>
      <c r="F2097" s="313" t="s">
        <v>736</v>
      </c>
      <c r="G2097" s="313" t="s">
        <v>737</v>
      </c>
      <c r="H2097" s="313" t="s">
        <v>738</v>
      </c>
      <c r="I2097" s="313" t="s">
        <v>1187</v>
      </c>
      <c r="J2097" s="313" t="s">
        <v>1135</v>
      </c>
      <c r="K2097" s="313" t="s">
        <v>167</v>
      </c>
      <c r="M2097" s="325">
        <v>580</v>
      </c>
      <c r="N2097" s="320"/>
      <c r="O2097" s="320">
        <v>143</v>
      </c>
      <c r="P2097" s="320">
        <v>2</v>
      </c>
      <c r="Q2097" s="320">
        <v>215</v>
      </c>
      <c r="R2097" s="320">
        <v>9</v>
      </c>
      <c r="S2097" s="320">
        <v>9</v>
      </c>
      <c r="T2097" s="320">
        <v>146</v>
      </c>
      <c r="U2097" s="320">
        <v>2</v>
      </c>
      <c r="V2097" s="320">
        <v>3</v>
      </c>
      <c r="W2097" s="320">
        <v>3</v>
      </c>
      <c r="X2097" s="320">
        <v>26</v>
      </c>
      <c r="Y2097" s="320">
        <v>12</v>
      </c>
      <c r="Z2097" s="320">
        <v>10</v>
      </c>
    </row>
    <row r="2098" spans="1:26" hidden="1" outlineLevel="1">
      <c r="D2098" s="313" t="s">
        <v>1134</v>
      </c>
      <c r="E2098" s="313" t="s">
        <v>68</v>
      </c>
      <c r="F2098" s="313" t="s">
        <v>734</v>
      </c>
      <c r="G2098" s="313" t="s">
        <v>737</v>
      </c>
      <c r="H2098" s="313" t="s">
        <v>738</v>
      </c>
      <c r="I2098" s="313" t="s">
        <v>1205</v>
      </c>
      <c r="J2098" s="313" t="s">
        <v>2799</v>
      </c>
      <c r="K2098" s="313" t="s">
        <v>167</v>
      </c>
      <c r="M2098" s="325">
        <v>0</v>
      </c>
      <c r="N2098" s="320"/>
      <c r="O2098" s="320">
        <v>0</v>
      </c>
      <c r="P2098" s="320">
        <v>0</v>
      </c>
      <c r="Q2098" s="320">
        <v>0</v>
      </c>
      <c r="R2098" s="320">
        <v>0</v>
      </c>
      <c r="S2098" s="320">
        <v>0</v>
      </c>
      <c r="T2098" s="320">
        <v>0</v>
      </c>
      <c r="U2098" s="320">
        <v>0</v>
      </c>
      <c r="V2098" s="320">
        <v>0</v>
      </c>
      <c r="W2098" s="320">
        <v>0</v>
      </c>
      <c r="X2098" s="320">
        <v>0</v>
      </c>
      <c r="Y2098" s="320">
        <v>0</v>
      </c>
      <c r="Z2098" s="320">
        <v>0</v>
      </c>
    </row>
    <row r="2099" spans="1:26" hidden="1" outlineLevel="1">
      <c r="D2099" s="313" t="s">
        <v>1134</v>
      </c>
      <c r="E2099" s="313" t="s">
        <v>68</v>
      </c>
      <c r="F2099" s="313" t="s">
        <v>734</v>
      </c>
      <c r="G2099" s="313" t="s">
        <v>743</v>
      </c>
      <c r="H2099" s="313" t="s">
        <v>738</v>
      </c>
      <c r="I2099" s="313" t="s">
        <v>1205</v>
      </c>
      <c r="J2099" s="313" t="s">
        <v>2800</v>
      </c>
      <c r="K2099" s="313" t="s">
        <v>167</v>
      </c>
      <c r="M2099" s="325">
        <v>0</v>
      </c>
      <c r="N2099" s="320"/>
      <c r="O2099" s="320">
        <v>0</v>
      </c>
      <c r="P2099" s="320">
        <v>0</v>
      </c>
      <c r="Q2099" s="320">
        <v>0</v>
      </c>
      <c r="R2099" s="320">
        <v>0</v>
      </c>
      <c r="S2099" s="320">
        <v>0</v>
      </c>
      <c r="T2099" s="320">
        <v>0</v>
      </c>
      <c r="U2099" s="320">
        <v>0</v>
      </c>
      <c r="V2099" s="320">
        <v>0</v>
      </c>
      <c r="W2099" s="320">
        <v>0</v>
      </c>
      <c r="X2099" s="320">
        <v>0</v>
      </c>
      <c r="Y2099" s="320">
        <v>0</v>
      </c>
      <c r="Z2099" s="320">
        <v>0</v>
      </c>
    </row>
    <row r="2100" spans="1:26" hidden="1" outlineLevel="1">
      <c r="D2100" s="313" t="s">
        <v>1134</v>
      </c>
      <c r="E2100" s="313" t="s">
        <v>68</v>
      </c>
      <c r="F2100" s="313" t="s">
        <v>736</v>
      </c>
      <c r="G2100" s="313" t="s">
        <v>737</v>
      </c>
      <c r="H2100" s="313" t="s">
        <v>738</v>
      </c>
      <c r="I2100" s="313" t="s">
        <v>1205</v>
      </c>
      <c r="J2100" s="313" t="s">
        <v>2801</v>
      </c>
      <c r="K2100" s="313" t="s">
        <v>167</v>
      </c>
      <c r="M2100" s="325">
        <v>0</v>
      </c>
      <c r="N2100" s="320"/>
      <c r="O2100" s="320">
        <v>0</v>
      </c>
      <c r="P2100" s="320">
        <v>0</v>
      </c>
      <c r="Q2100" s="320">
        <v>0</v>
      </c>
      <c r="R2100" s="320">
        <v>0</v>
      </c>
      <c r="S2100" s="320">
        <v>0</v>
      </c>
      <c r="T2100" s="320">
        <v>0</v>
      </c>
      <c r="U2100" s="320">
        <v>0</v>
      </c>
      <c r="V2100" s="320">
        <v>0</v>
      </c>
      <c r="W2100" s="320">
        <v>0</v>
      </c>
      <c r="X2100" s="320">
        <v>0</v>
      </c>
      <c r="Y2100" s="320">
        <v>0</v>
      </c>
      <c r="Z2100" s="320">
        <v>0</v>
      </c>
    </row>
    <row r="2101" spans="1:26" hidden="1" outlineLevel="1">
      <c r="D2101" s="313" t="s">
        <v>1134</v>
      </c>
      <c r="E2101" s="313" t="s">
        <v>68</v>
      </c>
      <c r="F2101" s="313" t="s">
        <v>736</v>
      </c>
      <c r="G2101" s="313" t="s">
        <v>743</v>
      </c>
      <c r="H2101" s="313" t="s">
        <v>738</v>
      </c>
      <c r="I2101" s="313" t="s">
        <v>1205</v>
      </c>
      <c r="J2101" s="313" t="s">
        <v>2802</v>
      </c>
      <c r="K2101" s="313" t="s">
        <v>167</v>
      </c>
      <c r="M2101" s="325">
        <v>0</v>
      </c>
      <c r="N2101" s="320"/>
      <c r="O2101" s="320">
        <v>0</v>
      </c>
      <c r="P2101" s="320">
        <v>0</v>
      </c>
      <c r="Q2101" s="320">
        <v>0</v>
      </c>
      <c r="R2101" s="320">
        <v>0</v>
      </c>
      <c r="S2101" s="320">
        <v>0</v>
      </c>
      <c r="T2101" s="320">
        <v>0</v>
      </c>
      <c r="U2101" s="320">
        <v>0</v>
      </c>
      <c r="V2101" s="320">
        <v>0</v>
      </c>
      <c r="W2101" s="320">
        <v>0</v>
      </c>
      <c r="X2101" s="320">
        <v>0</v>
      </c>
      <c r="Y2101" s="320">
        <v>0</v>
      </c>
      <c r="Z2101" s="320">
        <v>0</v>
      </c>
    </row>
    <row r="2102" spans="1:26" hidden="1" outlineLevel="1">
      <c r="D2102" s="313" t="s">
        <v>3075</v>
      </c>
      <c r="E2102" s="313" t="s">
        <v>68</v>
      </c>
      <c r="F2102" s="313" t="s">
        <v>736</v>
      </c>
      <c r="G2102" s="313" t="s">
        <v>737</v>
      </c>
      <c r="H2102" s="313" t="s">
        <v>738</v>
      </c>
      <c r="I2102" s="313" t="s">
        <v>1187</v>
      </c>
      <c r="J2102" s="313" t="s">
        <v>3076</v>
      </c>
      <c r="K2102" s="313" t="s">
        <v>167</v>
      </c>
      <c r="M2102" s="325">
        <v>0</v>
      </c>
      <c r="N2102" s="320"/>
      <c r="O2102" s="320">
        <v>0</v>
      </c>
      <c r="P2102" s="320">
        <v>0</v>
      </c>
      <c r="Q2102" s="320">
        <v>0</v>
      </c>
      <c r="R2102" s="320">
        <v>0</v>
      </c>
      <c r="S2102" s="320">
        <v>0</v>
      </c>
      <c r="T2102" s="320">
        <v>0</v>
      </c>
      <c r="U2102" s="320">
        <v>0</v>
      </c>
      <c r="V2102" s="320">
        <v>0</v>
      </c>
      <c r="W2102" s="320">
        <v>0</v>
      </c>
      <c r="X2102" s="320">
        <v>0</v>
      </c>
      <c r="Y2102" s="320">
        <v>0</v>
      </c>
      <c r="Z2102" s="320">
        <v>0</v>
      </c>
    </row>
    <row r="2103" spans="1:26" hidden="1" outlineLevel="1">
      <c r="D2103" s="313" t="s">
        <v>1136</v>
      </c>
      <c r="E2103" s="313" t="s">
        <v>68</v>
      </c>
      <c r="F2103" s="313" t="s">
        <v>736</v>
      </c>
      <c r="G2103" s="313" t="s">
        <v>737</v>
      </c>
      <c r="H2103" s="313" t="s">
        <v>738</v>
      </c>
      <c r="I2103" s="313" t="s">
        <v>1187</v>
      </c>
      <c r="J2103" s="313" t="s">
        <v>1137</v>
      </c>
      <c r="K2103" s="313" t="s">
        <v>167</v>
      </c>
      <c r="M2103" s="325">
        <v>1524</v>
      </c>
      <c r="N2103" s="320"/>
      <c r="O2103" s="320">
        <v>56</v>
      </c>
      <c r="P2103" s="320">
        <v>46</v>
      </c>
      <c r="Q2103" s="320">
        <v>71</v>
      </c>
      <c r="R2103" s="320">
        <v>24</v>
      </c>
      <c r="S2103" s="320">
        <v>29</v>
      </c>
      <c r="T2103" s="320">
        <v>153</v>
      </c>
      <c r="U2103" s="320">
        <v>118</v>
      </c>
      <c r="V2103" s="320">
        <v>579</v>
      </c>
      <c r="W2103" s="320">
        <v>143</v>
      </c>
      <c r="X2103" s="320">
        <v>78</v>
      </c>
      <c r="Y2103" s="320">
        <v>125</v>
      </c>
      <c r="Z2103" s="320">
        <v>102</v>
      </c>
    </row>
    <row r="2104" spans="1:26" hidden="1" outlineLevel="1">
      <c r="D2104" s="313" t="s">
        <v>1136</v>
      </c>
      <c r="E2104" s="313" t="s">
        <v>68</v>
      </c>
      <c r="F2104" s="313" t="s">
        <v>734</v>
      </c>
      <c r="G2104" s="313" t="s">
        <v>737</v>
      </c>
      <c r="H2104" s="313" t="s">
        <v>738</v>
      </c>
      <c r="I2104" s="313" t="s">
        <v>1205</v>
      </c>
      <c r="J2104" s="313" t="s">
        <v>2803</v>
      </c>
      <c r="K2104" s="313" t="s">
        <v>167</v>
      </c>
      <c r="M2104" s="325">
        <v>0</v>
      </c>
      <c r="N2104" s="320"/>
      <c r="O2104" s="320">
        <v>0</v>
      </c>
      <c r="P2104" s="320">
        <v>0</v>
      </c>
      <c r="Q2104" s="320">
        <v>0</v>
      </c>
      <c r="R2104" s="320">
        <v>0</v>
      </c>
      <c r="S2104" s="320">
        <v>0</v>
      </c>
      <c r="T2104" s="320">
        <v>0</v>
      </c>
      <c r="U2104" s="320">
        <v>0</v>
      </c>
      <c r="V2104" s="320">
        <v>0</v>
      </c>
      <c r="W2104" s="320">
        <v>0</v>
      </c>
      <c r="X2104" s="320">
        <v>0</v>
      </c>
      <c r="Y2104" s="320">
        <v>0</v>
      </c>
      <c r="Z2104" s="320">
        <v>0</v>
      </c>
    </row>
    <row r="2105" spans="1:26" hidden="1" outlineLevel="1">
      <c r="D2105" s="313" t="s">
        <v>1136</v>
      </c>
      <c r="E2105" s="313" t="s">
        <v>68</v>
      </c>
      <c r="F2105" s="313" t="s">
        <v>734</v>
      </c>
      <c r="G2105" s="313" t="s">
        <v>743</v>
      </c>
      <c r="H2105" s="313" t="s">
        <v>738</v>
      </c>
      <c r="I2105" s="313" t="s">
        <v>1205</v>
      </c>
      <c r="J2105" s="313" t="s">
        <v>2804</v>
      </c>
      <c r="K2105" s="313" t="s">
        <v>167</v>
      </c>
      <c r="M2105" s="325">
        <v>0</v>
      </c>
      <c r="N2105" s="320"/>
      <c r="O2105" s="320">
        <v>0</v>
      </c>
      <c r="P2105" s="320">
        <v>0</v>
      </c>
      <c r="Q2105" s="320">
        <v>0</v>
      </c>
      <c r="R2105" s="320">
        <v>0</v>
      </c>
      <c r="S2105" s="320">
        <v>0</v>
      </c>
      <c r="T2105" s="320">
        <v>0</v>
      </c>
      <c r="U2105" s="320">
        <v>0</v>
      </c>
      <c r="V2105" s="320">
        <v>0</v>
      </c>
      <c r="W2105" s="320">
        <v>0</v>
      </c>
      <c r="X2105" s="320">
        <v>0</v>
      </c>
      <c r="Y2105" s="320">
        <v>0</v>
      </c>
      <c r="Z2105" s="320">
        <v>0</v>
      </c>
    </row>
    <row r="2106" spans="1:26" hidden="1" outlineLevel="1">
      <c r="D2106" s="313" t="s">
        <v>1136</v>
      </c>
      <c r="E2106" s="313" t="s">
        <v>68</v>
      </c>
      <c r="F2106" s="313" t="s">
        <v>736</v>
      </c>
      <c r="G2106" s="313" t="s">
        <v>737</v>
      </c>
      <c r="H2106" s="313" t="s">
        <v>738</v>
      </c>
      <c r="I2106" s="313" t="s">
        <v>1205</v>
      </c>
      <c r="J2106" s="313" t="s">
        <v>2805</v>
      </c>
      <c r="K2106" s="313" t="s">
        <v>167</v>
      </c>
      <c r="M2106" s="325">
        <v>0</v>
      </c>
      <c r="N2106" s="320"/>
      <c r="O2106" s="320">
        <v>0</v>
      </c>
      <c r="P2106" s="320">
        <v>0</v>
      </c>
      <c r="Q2106" s="320">
        <v>0</v>
      </c>
      <c r="R2106" s="320">
        <v>0</v>
      </c>
      <c r="S2106" s="320">
        <v>0</v>
      </c>
      <c r="T2106" s="320">
        <v>0</v>
      </c>
      <c r="U2106" s="320">
        <v>0</v>
      </c>
      <c r="V2106" s="320">
        <v>0</v>
      </c>
      <c r="W2106" s="320">
        <v>0</v>
      </c>
      <c r="X2106" s="320">
        <v>0</v>
      </c>
      <c r="Y2106" s="320">
        <v>0</v>
      </c>
      <c r="Z2106" s="320">
        <v>0</v>
      </c>
    </row>
    <row r="2107" spans="1:26" hidden="1" outlineLevel="1">
      <c r="D2107" s="313" t="s">
        <v>1136</v>
      </c>
      <c r="E2107" s="313" t="s">
        <v>68</v>
      </c>
      <c r="F2107" s="313" t="s">
        <v>736</v>
      </c>
      <c r="G2107" s="313" t="s">
        <v>743</v>
      </c>
      <c r="H2107" s="313" t="s">
        <v>738</v>
      </c>
      <c r="I2107" s="313" t="s">
        <v>1205</v>
      </c>
      <c r="J2107" s="313" t="s">
        <v>2806</v>
      </c>
      <c r="K2107" s="313" t="s">
        <v>167</v>
      </c>
      <c r="M2107" s="325">
        <v>0</v>
      </c>
      <c r="N2107" s="320"/>
      <c r="O2107" s="320">
        <v>0</v>
      </c>
      <c r="P2107" s="320">
        <v>0</v>
      </c>
      <c r="Q2107" s="320">
        <v>0</v>
      </c>
      <c r="R2107" s="320">
        <v>0</v>
      </c>
      <c r="S2107" s="320">
        <v>0</v>
      </c>
      <c r="T2107" s="320">
        <v>0</v>
      </c>
      <c r="U2107" s="320">
        <v>0</v>
      </c>
      <c r="V2107" s="320">
        <v>0</v>
      </c>
      <c r="W2107" s="320">
        <v>0</v>
      </c>
      <c r="X2107" s="320">
        <v>0</v>
      </c>
      <c r="Y2107" s="320">
        <v>0</v>
      </c>
      <c r="Z2107" s="320">
        <v>0</v>
      </c>
    </row>
    <row r="2108" spans="1:26" hidden="1" outlineLevel="1">
      <c r="D2108" s="313" t="s">
        <v>3077</v>
      </c>
      <c r="E2108" s="313" t="s">
        <v>68</v>
      </c>
      <c r="F2108" s="313" t="s">
        <v>736</v>
      </c>
      <c r="G2108" s="313" t="s">
        <v>737</v>
      </c>
      <c r="H2108" s="313" t="s">
        <v>738</v>
      </c>
      <c r="I2108" s="313" t="s">
        <v>1187</v>
      </c>
      <c r="J2108" s="313" t="s">
        <v>3078</v>
      </c>
      <c r="K2108" s="313" t="s">
        <v>167</v>
      </c>
      <c r="M2108" s="325">
        <v>20</v>
      </c>
      <c r="N2108" s="320"/>
      <c r="O2108" s="320">
        <v>16</v>
      </c>
      <c r="P2108" s="320">
        <v>1</v>
      </c>
      <c r="Q2108" s="320">
        <v>0</v>
      </c>
      <c r="R2108" s="320">
        <v>0</v>
      </c>
      <c r="S2108" s="320">
        <v>0</v>
      </c>
      <c r="T2108" s="320">
        <v>0</v>
      </c>
      <c r="U2108" s="320">
        <v>0</v>
      </c>
      <c r="V2108" s="320">
        <v>0</v>
      </c>
      <c r="W2108" s="320">
        <v>0</v>
      </c>
      <c r="X2108" s="320">
        <v>0</v>
      </c>
      <c r="Y2108" s="320">
        <v>2</v>
      </c>
      <c r="Z2108" s="320">
        <v>1</v>
      </c>
    </row>
    <row r="2109" spans="1:26" collapsed="1">
      <c r="M2109" s="325"/>
      <c r="N2109" s="320"/>
      <c r="O2109" s="320"/>
      <c r="P2109" s="320"/>
      <c r="Q2109" s="320"/>
      <c r="R2109" s="320"/>
      <c r="S2109" s="320"/>
      <c r="T2109" s="320"/>
      <c r="U2109" s="320"/>
      <c r="V2109" s="320"/>
      <c r="W2109" s="320"/>
      <c r="X2109" s="320"/>
      <c r="Y2109" s="320"/>
      <c r="Z2109" s="320"/>
    </row>
    <row r="2110" spans="1:26">
      <c r="A2110" s="323"/>
      <c r="B2110" s="323" t="s">
        <v>2811</v>
      </c>
      <c r="C2110" s="323"/>
      <c r="D2110" s="323"/>
      <c r="E2110" s="323"/>
      <c r="F2110" s="323"/>
      <c r="G2110" s="323"/>
      <c r="H2110" s="323"/>
      <c r="I2110" s="323"/>
      <c r="J2110" s="323"/>
      <c r="K2110" s="323"/>
      <c r="L2110" s="323"/>
      <c r="M2110" s="324">
        <v>347300</v>
      </c>
      <c r="N2110" s="324"/>
      <c r="O2110" s="324">
        <v>13150</v>
      </c>
      <c r="P2110" s="324">
        <v>26205</v>
      </c>
      <c r="Q2110" s="324">
        <v>37800</v>
      </c>
      <c r="R2110" s="324">
        <v>21030</v>
      </c>
      <c r="S2110" s="324">
        <v>22600</v>
      </c>
      <c r="T2110" s="324">
        <v>27800</v>
      </c>
      <c r="U2110" s="324">
        <v>19630</v>
      </c>
      <c r="V2110" s="324">
        <v>13050</v>
      </c>
      <c r="W2110" s="324">
        <v>31200</v>
      </c>
      <c r="X2110" s="324">
        <v>12600</v>
      </c>
      <c r="Y2110" s="324">
        <v>62885</v>
      </c>
      <c r="Z2110" s="324">
        <v>59350</v>
      </c>
    </row>
    <row r="2111" spans="1:26">
      <c r="A2111" s="321"/>
      <c r="B2111" s="321"/>
      <c r="C2111" s="321" t="s">
        <v>2812</v>
      </c>
      <c r="D2111" s="321"/>
      <c r="E2111" s="321"/>
      <c r="F2111" s="321"/>
      <c r="G2111" s="321"/>
      <c r="H2111" s="321"/>
      <c r="I2111" s="321"/>
      <c r="J2111" s="321"/>
      <c r="K2111" s="321"/>
      <c r="L2111" s="321"/>
      <c r="M2111" s="322">
        <v>347300</v>
      </c>
      <c r="N2111" s="322"/>
      <c r="O2111" s="322">
        <v>13150</v>
      </c>
      <c r="P2111" s="322">
        <v>26205</v>
      </c>
      <c r="Q2111" s="322">
        <v>37800</v>
      </c>
      <c r="R2111" s="322">
        <v>21030</v>
      </c>
      <c r="S2111" s="322">
        <v>22600</v>
      </c>
      <c r="T2111" s="322">
        <v>27800</v>
      </c>
      <c r="U2111" s="322">
        <v>19630</v>
      </c>
      <c r="V2111" s="322">
        <v>13050</v>
      </c>
      <c r="W2111" s="322">
        <v>31200</v>
      </c>
      <c r="X2111" s="322">
        <v>12600</v>
      </c>
      <c r="Y2111" s="322">
        <v>62885</v>
      </c>
      <c r="Z2111" s="322">
        <v>59350</v>
      </c>
    </row>
    <row r="2112" spans="1:26" hidden="1" outlineLevel="1">
      <c r="D2112" s="313" t="s">
        <v>853</v>
      </c>
      <c r="E2112" s="313" t="s">
        <v>68</v>
      </c>
      <c r="F2112" s="313" t="s">
        <v>734</v>
      </c>
      <c r="H2112" s="313" t="s">
        <v>735</v>
      </c>
      <c r="I2112" s="313" t="s">
        <v>1187</v>
      </c>
      <c r="J2112" s="313" t="s">
        <v>346</v>
      </c>
      <c r="M2112" s="325">
        <v>300</v>
      </c>
      <c r="N2112" s="320"/>
      <c r="O2112" s="320">
        <v>0</v>
      </c>
      <c r="P2112" s="320">
        <v>0</v>
      </c>
      <c r="Q2112" s="320">
        <v>0</v>
      </c>
      <c r="R2112" s="320">
        <v>300</v>
      </c>
      <c r="S2112" s="320">
        <v>0</v>
      </c>
      <c r="T2112" s="320">
        <v>0</v>
      </c>
      <c r="U2112" s="320">
        <v>0</v>
      </c>
      <c r="V2112" s="320">
        <v>0</v>
      </c>
      <c r="W2112" s="320">
        <v>0</v>
      </c>
      <c r="X2112" s="320">
        <v>0</v>
      </c>
      <c r="Y2112" s="320">
        <v>0</v>
      </c>
      <c r="Z2112" s="320">
        <v>0</v>
      </c>
    </row>
    <row r="2113" spans="1:26" hidden="1" outlineLevel="1">
      <c r="D2113" s="313" t="s">
        <v>857</v>
      </c>
      <c r="E2113" s="313" t="s">
        <v>67</v>
      </c>
      <c r="F2113" s="313" t="s">
        <v>734</v>
      </c>
      <c r="H2113" s="313" t="s">
        <v>735</v>
      </c>
      <c r="I2113" s="313" t="s">
        <v>1187</v>
      </c>
      <c r="J2113" s="313" t="s">
        <v>357</v>
      </c>
      <c r="M2113" s="325">
        <v>347000</v>
      </c>
      <c r="N2113" s="320"/>
      <c r="O2113" s="320">
        <v>13150</v>
      </c>
      <c r="P2113" s="320">
        <v>26205</v>
      </c>
      <c r="Q2113" s="320">
        <v>37800</v>
      </c>
      <c r="R2113" s="320">
        <v>20730</v>
      </c>
      <c r="S2113" s="320">
        <v>22600</v>
      </c>
      <c r="T2113" s="320">
        <v>27800</v>
      </c>
      <c r="U2113" s="320">
        <v>19630</v>
      </c>
      <c r="V2113" s="320">
        <v>13050</v>
      </c>
      <c r="W2113" s="320">
        <v>31200</v>
      </c>
      <c r="X2113" s="320">
        <v>12600</v>
      </c>
      <c r="Y2113" s="320">
        <v>62885</v>
      </c>
      <c r="Z2113" s="320">
        <v>59350</v>
      </c>
    </row>
    <row r="2114" spans="1:26" collapsed="1">
      <c r="M2114" s="325"/>
      <c r="N2114" s="320"/>
      <c r="O2114" s="320"/>
      <c r="P2114" s="320"/>
      <c r="Q2114" s="320"/>
      <c r="R2114" s="320"/>
      <c r="S2114" s="320"/>
      <c r="T2114" s="320"/>
      <c r="U2114" s="320"/>
      <c r="V2114" s="320"/>
      <c r="W2114" s="320"/>
      <c r="X2114" s="320"/>
      <c r="Y2114" s="320"/>
      <c r="Z2114" s="320"/>
    </row>
    <row r="2115" spans="1:26">
      <c r="A2115" s="323" t="s">
        <v>1153</v>
      </c>
      <c r="B2115" s="323"/>
      <c r="C2115" s="323"/>
      <c r="D2115" s="323"/>
      <c r="E2115" s="323"/>
      <c r="F2115" s="323"/>
      <c r="G2115" s="323"/>
      <c r="H2115" s="323"/>
      <c r="I2115" s="323"/>
      <c r="J2115" s="323"/>
      <c r="K2115" s="323"/>
      <c r="L2115" s="323"/>
      <c r="M2115" s="324">
        <v>0</v>
      </c>
      <c r="N2115" s="324"/>
      <c r="O2115" s="324">
        <v>0</v>
      </c>
      <c r="P2115" s="324">
        <v>0</v>
      </c>
      <c r="Q2115" s="324">
        <v>0</v>
      </c>
      <c r="R2115" s="324">
        <v>0</v>
      </c>
      <c r="S2115" s="324">
        <v>0</v>
      </c>
      <c r="T2115" s="324">
        <v>0</v>
      </c>
      <c r="U2115" s="324">
        <v>0</v>
      </c>
      <c r="V2115" s="324">
        <v>0</v>
      </c>
      <c r="W2115" s="324">
        <v>0</v>
      </c>
      <c r="X2115" s="324">
        <v>0</v>
      </c>
      <c r="Y2115" s="324">
        <v>0</v>
      </c>
      <c r="Z2115" s="324">
        <v>0</v>
      </c>
    </row>
    <row r="2116" spans="1:26">
      <c r="A2116" s="323"/>
      <c r="B2116" s="323" t="s">
        <v>1153</v>
      </c>
      <c r="C2116" s="323"/>
      <c r="D2116" s="323"/>
      <c r="E2116" s="323"/>
      <c r="F2116" s="323"/>
      <c r="G2116" s="323"/>
      <c r="H2116" s="323"/>
      <c r="I2116" s="323"/>
      <c r="J2116" s="323"/>
      <c r="K2116" s="323"/>
      <c r="L2116" s="323"/>
      <c r="M2116" s="324">
        <v>0</v>
      </c>
      <c r="N2116" s="324"/>
      <c r="O2116" s="324">
        <v>0</v>
      </c>
      <c r="P2116" s="324">
        <v>0</v>
      </c>
      <c r="Q2116" s="324">
        <v>0</v>
      </c>
      <c r="R2116" s="324">
        <v>0</v>
      </c>
      <c r="S2116" s="324">
        <v>0</v>
      </c>
      <c r="T2116" s="324">
        <v>0</v>
      </c>
      <c r="U2116" s="324">
        <v>0</v>
      </c>
      <c r="V2116" s="324">
        <v>0</v>
      </c>
      <c r="W2116" s="324">
        <v>0</v>
      </c>
      <c r="X2116" s="324">
        <v>0</v>
      </c>
      <c r="Y2116" s="324">
        <v>0</v>
      </c>
      <c r="Z2116" s="324">
        <v>0</v>
      </c>
    </row>
    <row r="2117" spans="1:26">
      <c r="A2117" s="321"/>
      <c r="B2117" s="321"/>
      <c r="C2117" s="321" t="s">
        <v>1154</v>
      </c>
      <c r="D2117" s="321"/>
      <c r="E2117" s="321"/>
      <c r="F2117" s="321"/>
      <c r="G2117" s="321"/>
      <c r="H2117" s="321"/>
      <c r="I2117" s="321"/>
      <c r="J2117" s="321"/>
      <c r="K2117" s="321"/>
      <c r="L2117" s="321"/>
      <c r="M2117" s="322">
        <v>0</v>
      </c>
      <c r="N2117" s="322"/>
      <c r="O2117" s="322">
        <v>0</v>
      </c>
      <c r="P2117" s="322">
        <v>0</v>
      </c>
      <c r="Q2117" s="322">
        <v>0</v>
      </c>
      <c r="R2117" s="322">
        <v>0</v>
      </c>
      <c r="S2117" s="322">
        <v>0</v>
      </c>
      <c r="T2117" s="322">
        <v>0</v>
      </c>
      <c r="U2117" s="322">
        <v>0</v>
      </c>
      <c r="V2117" s="322">
        <v>0</v>
      </c>
      <c r="W2117" s="322">
        <v>0</v>
      </c>
      <c r="X2117" s="322">
        <v>0</v>
      </c>
      <c r="Y2117" s="322">
        <v>0</v>
      </c>
      <c r="Z2117" s="322">
        <v>0</v>
      </c>
    </row>
    <row r="2118" spans="1:26" hidden="1" outlineLevel="1">
      <c r="D2118" s="313" t="s">
        <v>739</v>
      </c>
      <c r="E2118" s="313" t="s">
        <v>68</v>
      </c>
      <c r="F2118" s="313" t="s">
        <v>734</v>
      </c>
      <c r="H2118" s="313" t="s">
        <v>735</v>
      </c>
      <c r="I2118" s="313" t="s">
        <v>1187</v>
      </c>
      <c r="J2118" s="313" t="s">
        <v>740</v>
      </c>
      <c r="M2118" s="325">
        <v>0</v>
      </c>
      <c r="N2118" s="320"/>
      <c r="O2118" s="320">
        <v>0</v>
      </c>
      <c r="P2118" s="320">
        <v>0</v>
      </c>
      <c r="Q2118" s="320">
        <v>0</v>
      </c>
      <c r="R2118" s="320">
        <v>0</v>
      </c>
      <c r="S2118" s="320">
        <v>0</v>
      </c>
      <c r="T2118" s="320">
        <v>0</v>
      </c>
      <c r="U2118" s="320">
        <v>0</v>
      </c>
      <c r="V2118" s="320">
        <v>0</v>
      </c>
      <c r="W2118" s="320">
        <v>0</v>
      </c>
      <c r="X2118" s="320">
        <v>0</v>
      </c>
      <c r="Y2118" s="320">
        <v>0</v>
      </c>
      <c r="Z2118" s="320">
        <v>0</v>
      </c>
    </row>
    <row r="2119" spans="1:26" hidden="1" outlineLevel="1">
      <c r="D2119" s="313" t="s">
        <v>741</v>
      </c>
      <c r="E2119" s="313" t="s">
        <v>68</v>
      </c>
      <c r="F2119" s="313" t="s">
        <v>734</v>
      </c>
      <c r="H2119" s="313" t="s">
        <v>735</v>
      </c>
      <c r="I2119" s="313" t="s">
        <v>1187</v>
      </c>
      <c r="J2119" s="313" t="s">
        <v>472</v>
      </c>
      <c r="M2119" s="325">
        <v>0</v>
      </c>
      <c r="N2119" s="320"/>
      <c r="O2119" s="320">
        <v>0</v>
      </c>
      <c r="P2119" s="320">
        <v>0</v>
      </c>
      <c r="Q2119" s="320">
        <v>0</v>
      </c>
      <c r="R2119" s="320">
        <v>0</v>
      </c>
      <c r="S2119" s="320">
        <v>0</v>
      </c>
      <c r="T2119" s="320">
        <v>0</v>
      </c>
      <c r="U2119" s="320">
        <v>0</v>
      </c>
      <c r="V2119" s="320">
        <v>0</v>
      </c>
      <c r="W2119" s="320">
        <v>0</v>
      </c>
      <c r="X2119" s="320">
        <v>0</v>
      </c>
      <c r="Y2119" s="320">
        <v>0</v>
      </c>
      <c r="Z2119" s="320">
        <v>0</v>
      </c>
    </row>
    <row r="2120" spans="1:26" hidden="1" outlineLevel="1">
      <c r="D2120" s="313" t="s">
        <v>742</v>
      </c>
      <c r="E2120" s="313" t="s">
        <v>68</v>
      </c>
      <c r="F2120" s="313" t="s">
        <v>734</v>
      </c>
      <c r="H2120" s="313" t="s">
        <v>735</v>
      </c>
      <c r="I2120" s="313" t="s">
        <v>1187</v>
      </c>
      <c r="J2120" s="313" t="s">
        <v>344</v>
      </c>
      <c r="M2120" s="325">
        <v>0</v>
      </c>
      <c r="N2120" s="320"/>
      <c r="O2120" s="320">
        <v>0</v>
      </c>
      <c r="P2120" s="320">
        <v>0</v>
      </c>
      <c r="Q2120" s="320">
        <v>0</v>
      </c>
      <c r="R2120" s="320">
        <v>0</v>
      </c>
      <c r="S2120" s="320">
        <v>0</v>
      </c>
      <c r="T2120" s="320">
        <v>0</v>
      </c>
      <c r="U2120" s="320">
        <v>0</v>
      </c>
      <c r="V2120" s="320">
        <v>0</v>
      </c>
      <c r="W2120" s="320">
        <v>0</v>
      </c>
      <c r="X2120" s="320">
        <v>0</v>
      </c>
      <c r="Y2120" s="320">
        <v>0</v>
      </c>
      <c r="Z2120" s="320">
        <v>0</v>
      </c>
    </row>
    <row r="2121" spans="1:26" collapsed="1">
      <c r="M2121" s="325"/>
      <c r="N2121" s="320"/>
      <c r="O2121" s="320"/>
      <c r="P2121" s="320"/>
      <c r="Q2121" s="320"/>
      <c r="R2121" s="320"/>
      <c r="S2121" s="320"/>
      <c r="T2121" s="320"/>
      <c r="U2121" s="320"/>
      <c r="V2121" s="320"/>
      <c r="W2121" s="320"/>
      <c r="X2121" s="320"/>
      <c r="Y2121" s="320"/>
      <c r="Z2121" s="320"/>
    </row>
    <row r="2122" spans="1:26">
      <c r="A2122" s="321"/>
      <c r="B2122" s="321"/>
      <c r="C2122" s="321" t="s">
        <v>1155</v>
      </c>
      <c r="D2122" s="321"/>
      <c r="E2122" s="321"/>
      <c r="F2122" s="321"/>
      <c r="G2122" s="321"/>
      <c r="H2122" s="321"/>
      <c r="I2122" s="321"/>
      <c r="J2122" s="321"/>
      <c r="K2122" s="321"/>
      <c r="L2122" s="321"/>
      <c r="M2122" s="322">
        <v>0</v>
      </c>
      <c r="N2122" s="322"/>
      <c r="O2122" s="322">
        <v>0</v>
      </c>
      <c r="P2122" s="322">
        <v>0</v>
      </c>
      <c r="Q2122" s="322">
        <v>0</v>
      </c>
      <c r="R2122" s="322">
        <v>0</v>
      </c>
      <c r="S2122" s="322">
        <v>0</v>
      </c>
      <c r="T2122" s="322">
        <v>0</v>
      </c>
      <c r="U2122" s="322">
        <v>0</v>
      </c>
      <c r="V2122" s="322">
        <v>0</v>
      </c>
      <c r="W2122" s="322">
        <v>0</v>
      </c>
      <c r="X2122" s="322">
        <v>0</v>
      </c>
      <c r="Y2122" s="322">
        <v>0</v>
      </c>
      <c r="Z2122" s="322">
        <v>0</v>
      </c>
    </row>
    <row r="2123" spans="1:26" hidden="1" outlineLevel="1">
      <c r="D2123" s="313" t="s">
        <v>739</v>
      </c>
      <c r="E2123" s="313" t="s">
        <v>68</v>
      </c>
      <c r="F2123" s="313" t="s">
        <v>734</v>
      </c>
      <c r="G2123" s="313" t="s">
        <v>743</v>
      </c>
      <c r="H2123" s="313" t="s">
        <v>738</v>
      </c>
      <c r="I2123" s="313" t="s">
        <v>1187</v>
      </c>
      <c r="J2123" s="313" t="s">
        <v>744</v>
      </c>
      <c r="M2123" s="325">
        <v>0</v>
      </c>
      <c r="N2123" s="320"/>
      <c r="O2123" s="320">
        <v>0</v>
      </c>
      <c r="P2123" s="320">
        <v>0</v>
      </c>
      <c r="Q2123" s="320">
        <v>0</v>
      </c>
      <c r="R2123" s="320">
        <v>0</v>
      </c>
      <c r="S2123" s="320">
        <v>0</v>
      </c>
      <c r="T2123" s="320">
        <v>0</v>
      </c>
      <c r="U2123" s="320">
        <v>0</v>
      </c>
      <c r="V2123" s="320">
        <v>0</v>
      </c>
      <c r="W2123" s="320">
        <v>0</v>
      </c>
      <c r="X2123" s="320">
        <v>0</v>
      </c>
      <c r="Y2123" s="320">
        <v>0</v>
      </c>
      <c r="Z2123" s="320">
        <v>0</v>
      </c>
    </row>
    <row r="2124" spans="1:26" hidden="1" outlineLevel="1">
      <c r="D2124" s="313" t="s">
        <v>741</v>
      </c>
      <c r="E2124" s="313" t="s">
        <v>68</v>
      </c>
      <c r="F2124" s="313" t="s">
        <v>734</v>
      </c>
      <c r="G2124" s="313" t="s">
        <v>743</v>
      </c>
      <c r="H2124" s="313" t="s">
        <v>738</v>
      </c>
      <c r="I2124" s="313" t="s">
        <v>1187</v>
      </c>
      <c r="J2124" s="313" t="s">
        <v>648</v>
      </c>
      <c r="M2124" s="325">
        <v>0</v>
      </c>
      <c r="N2124" s="320"/>
      <c r="O2124" s="320">
        <v>0</v>
      </c>
      <c r="P2124" s="320">
        <v>0</v>
      </c>
      <c r="Q2124" s="320">
        <v>0</v>
      </c>
      <c r="R2124" s="320">
        <v>0</v>
      </c>
      <c r="S2124" s="320">
        <v>0</v>
      </c>
      <c r="T2124" s="320">
        <v>0</v>
      </c>
      <c r="U2124" s="320">
        <v>0</v>
      </c>
      <c r="V2124" s="320">
        <v>0</v>
      </c>
      <c r="W2124" s="320">
        <v>0</v>
      </c>
      <c r="X2124" s="320">
        <v>0</v>
      </c>
      <c r="Y2124" s="320">
        <v>0</v>
      </c>
      <c r="Z2124" s="320">
        <v>0</v>
      </c>
    </row>
    <row r="2125" spans="1:26" collapsed="1">
      <c r="M2125" s="320"/>
      <c r="N2125" s="320"/>
      <c r="O2125" s="320"/>
      <c r="P2125" s="320"/>
      <c r="Q2125" s="320"/>
      <c r="R2125" s="320"/>
      <c r="S2125" s="320"/>
      <c r="T2125" s="320"/>
      <c r="U2125" s="320"/>
      <c r="V2125" s="320"/>
      <c r="W2125" s="320"/>
      <c r="X2125" s="320"/>
      <c r="Y2125" s="320"/>
      <c r="Z2125" s="320"/>
    </row>
  </sheetData>
  <autoFilter ref="A5:K212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25"/>
  <sheetViews>
    <sheetView workbookViewId="0">
      <pane ySplit="5" topLeftCell="A6" activePane="bottomLeft" state="frozen"/>
      <selection pane="bottomLeft" activeCell="V2126" sqref="V2126"/>
    </sheetView>
  </sheetViews>
  <sheetFormatPr baseColWidth="10" defaultColWidth="9.33203125" defaultRowHeight="11.25" outlineLevelRow="1"/>
  <cols>
    <col min="1" max="3" width="3.83203125" style="313" customWidth="1"/>
    <col min="4" max="4" width="51.33203125" style="313" bestFit="1" customWidth="1"/>
    <col min="5" max="5" width="13.6640625" style="313" bestFit="1" customWidth="1"/>
    <col min="6" max="6" width="9.6640625" style="313" bestFit="1" customWidth="1"/>
    <col min="7" max="7" width="11.83203125" style="313" bestFit="1" customWidth="1"/>
    <col min="8" max="8" width="9.6640625" style="313" bestFit="1" customWidth="1"/>
    <col min="9" max="9" width="11.1640625" style="313" bestFit="1" customWidth="1"/>
    <col min="10" max="10" width="7.5" style="313" bestFit="1" customWidth="1"/>
    <col min="11" max="11" width="9.6640625" style="313" bestFit="1" customWidth="1"/>
    <col min="12" max="12" width="3.83203125" style="313" customWidth="1"/>
    <col min="13" max="13" width="12.6640625" style="313" bestFit="1" customWidth="1"/>
    <col min="14" max="14" width="3.83203125" style="313" customWidth="1"/>
    <col min="15" max="26" width="11.1640625" style="313" bestFit="1" customWidth="1"/>
    <col min="27" max="28" width="10.83203125" style="313" customWidth="1"/>
    <col min="29" max="16384" width="9.33203125" style="313"/>
  </cols>
  <sheetData>
    <row r="1" spans="1:26" ht="18.75">
      <c r="A1" s="312" t="s">
        <v>1182</v>
      </c>
    </row>
    <row r="2" spans="1:26" ht="15.75">
      <c r="A2" s="314" t="s">
        <v>4092</v>
      </c>
    </row>
    <row r="3" spans="1:26" ht="15.75">
      <c r="A3" s="315" t="s">
        <v>866</v>
      </c>
    </row>
    <row r="5" spans="1:26" ht="22.5">
      <c r="A5" s="316"/>
      <c r="B5" s="316"/>
      <c r="C5" s="316"/>
      <c r="D5" s="316" t="s">
        <v>1183</v>
      </c>
      <c r="E5" s="316" t="s">
        <v>342</v>
      </c>
      <c r="F5" s="317" t="s">
        <v>727</v>
      </c>
      <c r="G5" s="317" t="s">
        <v>728</v>
      </c>
      <c r="H5" s="317" t="s">
        <v>729</v>
      </c>
      <c r="I5" s="317" t="s">
        <v>1184</v>
      </c>
      <c r="J5" s="316" t="s">
        <v>730</v>
      </c>
      <c r="K5" s="316" t="s">
        <v>343</v>
      </c>
      <c r="L5" s="316"/>
      <c r="M5" s="318" t="s">
        <v>657</v>
      </c>
      <c r="N5" s="316"/>
      <c r="O5" s="319" t="s">
        <v>4093</v>
      </c>
      <c r="P5" s="319" t="s">
        <v>4094</v>
      </c>
      <c r="Q5" s="319" t="s">
        <v>4095</v>
      </c>
      <c r="R5" s="319" t="s">
        <v>4096</v>
      </c>
      <c r="S5" s="319" t="s">
        <v>4097</v>
      </c>
      <c r="T5" s="319" t="s">
        <v>4098</v>
      </c>
      <c r="U5" s="319" t="s">
        <v>4099</v>
      </c>
      <c r="V5" s="319" t="s">
        <v>4100</v>
      </c>
      <c r="W5" s="319" t="s">
        <v>4101</v>
      </c>
      <c r="X5" s="319" t="s">
        <v>4102</v>
      </c>
      <c r="Y5" s="319" t="s">
        <v>4103</v>
      </c>
      <c r="Z5" s="319" t="s">
        <v>4104</v>
      </c>
    </row>
    <row r="6" spans="1:26">
      <c r="M6" s="320"/>
      <c r="N6" s="320"/>
      <c r="O6" s="320"/>
      <c r="P6" s="320"/>
      <c r="Q6" s="320"/>
      <c r="R6" s="320"/>
      <c r="S6" s="320"/>
      <c r="T6" s="320"/>
      <c r="U6" s="320"/>
      <c r="V6" s="320"/>
      <c r="W6" s="320"/>
      <c r="X6" s="320"/>
      <c r="Y6" s="320"/>
      <c r="Z6" s="320"/>
    </row>
    <row r="7" spans="1:26">
      <c r="A7" s="321" t="s">
        <v>731</v>
      </c>
      <c r="B7" s="321"/>
      <c r="C7" s="321"/>
      <c r="D7" s="321"/>
      <c r="E7" s="321"/>
      <c r="F7" s="321"/>
      <c r="G7" s="321"/>
      <c r="H7" s="321"/>
      <c r="I7" s="321"/>
      <c r="J7" s="321"/>
      <c r="K7" s="321"/>
      <c r="L7" s="321"/>
      <c r="M7" s="322">
        <v>255</v>
      </c>
      <c r="N7" s="322"/>
      <c r="O7" s="322">
        <v>22</v>
      </c>
      <c r="P7" s="322">
        <v>20</v>
      </c>
      <c r="Q7" s="322">
        <v>21</v>
      </c>
      <c r="R7" s="322">
        <v>20</v>
      </c>
      <c r="S7" s="322">
        <v>22</v>
      </c>
      <c r="T7" s="322">
        <v>21</v>
      </c>
      <c r="U7" s="322">
        <v>22</v>
      </c>
      <c r="V7" s="322">
        <v>23</v>
      </c>
      <c r="W7" s="322">
        <v>20</v>
      </c>
      <c r="X7" s="322">
        <v>23</v>
      </c>
      <c r="Y7" s="322">
        <v>22</v>
      </c>
      <c r="Z7" s="322">
        <v>19</v>
      </c>
    </row>
    <row r="8" spans="1:26">
      <c r="M8" s="320"/>
      <c r="N8" s="320"/>
      <c r="O8" s="320"/>
      <c r="P8" s="320"/>
      <c r="Q8" s="320"/>
      <c r="R8" s="320"/>
      <c r="S8" s="320"/>
      <c r="T8" s="320"/>
      <c r="U8" s="320"/>
      <c r="V8" s="320"/>
      <c r="W8" s="320"/>
      <c r="X8" s="320"/>
      <c r="Y8" s="320"/>
      <c r="Z8" s="320"/>
    </row>
    <row r="9" spans="1:26">
      <c r="A9" s="321" t="s">
        <v>138</v>
      </c>
      <c r="B9" s="321"/>
      <c r="C9" s="321"/>
      <c r="D9" s="321"/>
      <c r="E9" s="321"/>
      <c r="F9" s="321"/>
      <c r="G9" s="321"/>
      <c r="H9" s="321"/>
      <c r="I9" s="321"/>
      <c r="J9" s="321"/>
      <c r="K9" s="321"/>
      <c r="L9" s="321"/>
      <c r="M9" s="322">
        <v>3992659190.7644196</v>
      </c>
      <c r="N9" s="322"/>
      <c r="O9" s="322">
        <v>312220234.75771999</v>
      </c>
      <c r="P9" s="322">
        <v>356526830.41243005</v>
      </c>
      <c r="Q9" s="322">
        <v>343970773.60288</v>
      </c>
      <c r="R9" s="322">
        <v>289989432.73603004</v>
      </c>
      <c r="S9" s="322">
        <v>347264696.46151</v>
      </c>
      <c r="T9" s="322">
        <v>351924080.72319001</v>
      </c>
      <c r="U9" s="322">
        <v>318065387.7972101</v>
      </c>
      <c r="V9" s="322">
        <v>316464992.81586999</v>
      </c>
      <c r="W9" s="322">
        <v>299599773.39518994</v>
      </c>
      <c r="X9" s="322">
        <v>403221636.99185002</v>
      </c>
      <c r="Y9" s="322">
        <v>329688705.05850995</v>
      </c>
      <c r="Z9" s="322">
        <v>323722646.01203001</v>
      </c>
    </row>
    <row r="10" spans="1:26">
      <c r="M10" s="320"/>
      <c r="N10" s="320"/>
      <c r="O10" s="320"/>
      <c r="P10" s="320"/>
      <c r="Q10" s="320"/>
      <c r="R10" s="320"/>
      <c r="S10" s="320"/>
      <c r="T10" s="320"/>
      <c r="U10" s="320"/>
      <c r="V10" s="320"/>
      <c r="W10" s="320"/>
      <c r="X10" s="320"/>
      <c r="Y10" s="320"/>
      <c r="Z10" s="320"/>
    </row>
    <row r="11" spans="1:26">
      <c r="A11" s="323" t="s">
        <v>732</v>
      </c>
      <c r="B11" s="323"/>
      <c r="C11" s="323"/>
      <c r="D11" s="323"/>
      <c r="E11" s="323"/>
      <c r="F11" s="323"/>
      <c r="G11" s="323"/>
      <c r="H11" s="323"/>
      <c r="I11" s="323"/>
      <c r="J11" s="323"/>
      <c r="K11" s="323"/>
      <c r="L11" s="323"/>
      <c r="M11" s="324">
        <v>2716854136.9581795</v>
      </c>
      <c r="N11" s="324"/>
      <c r="O11" s="324">
        <v>212867758.26022995</v>
      </c>
      <c r="P11" s="324">
        <v>248006389.59317002</v>
      </c>
      <c r="Q11" s="324">
        <v>235477758.30279997</v>
      </c>
      <c r="R11" s="324">
        <v>197376243.46072999</v>
      </c>
      <c r="S11" s="324">
        <v>235654337.71217999</v>
      </c>
      <c r="T11" s="324">
        <v>245251602.86195999</v>
      </c>
      <c r="U11" s="324">
        <v>210228330.34094</v>
      </c>
      <c r="V11" s="324">
        <v>212383824.13705999</v>
      </c>
      <c r="W11" s="324">
        <v>201767274.60557002</v>
      </c>
      <c r="X11" s="324">
        <v>276727269.89616001</v>
      </c>
      <c r="Y11" s="324">
        <v>221599199.43675002</v>
      </c>
      <c r="Z11" s="324">
        <v>219514148.35063002</v>
      </c>
    </row>
    <row r="12" spans="1:26">
      <c r="A12" s="321" t="s">
        <v>733</v>
      </c>
      <c r="B12" s="321"/>
      <c r="C12" s="321"/>
      <c r="D12" s="321"/>
      <c r="E12" s="321"/>
      <c r="F12" s="321"/>
      <c r="G12" s="321"/>
      <c r="H12" s="321"/>
      <c r="I12" s="321"/>
      <c r="J12" s="321"/>
      <c r="K12" s="321"/>
      <c r="L12" s="321"/>
      <c r="M12" s="322">
        <v>1275805053.8062401</v>
      </c>
      <c r="N12" s="322"/>
      <c r="O12" s="322">
        <v>99352476.497489974</v>
      </c>
      <c r="P12" s="322">
        <v>108520440.81926002</v>
      </c>
      <c r="Q12" s="322">
        <v>108493015.30008</v>
      </c>
      <c r="R12" s="322">
        <v>92613189.275299996</v>
      </c>
      <c r="S12" s="322">
        <v>111610358.74932998</v>
      </c>
      <c r="T12" s="322">
        <v>106672477.86123</v>
      </c>
      <c r="U12" s="322">
        <v>107837057.45627002</v>
      </c>
      <c r="V12" s="322">
        <v>104081168.67881</v>
      </c>
      <c r="W12" s="322">
        <v>97832498.789619997</v>
      </c>
      <c r="X12" s="322">
        <v>126494367.09569</v>
      </c>
      <c r="Y12" s="322">
        <v>108089505.62176003</v>
      </c>
      <c r="Z12" s="322">
        <v>104208497.66139999</v>
      </c>
    </row>
    <row r="13" spans="1:26">
      <c r="M13" s="320"/>
      <c r="N13" s="320"/>
      <c r="O13" s="320"/>
      <c r="P13" s="320"/>
      <c r="Q13" s="320"/>
      <c r="R13" s="320"/>
      <c r="S13" s="320"/>
      <c r="T13" s="320"/>
      <c r="U13" s="320"/>
      <c r="V13" s="320"/>
      <c r="W13" s="320"/>
      <c r="X13" s="320"/>
      <c r="Y13" s="320"/>
      <c r="Z13" s="320"/>
    </row>
    <row r="14" spans="1:26">
      <c r="M14" s="320"/>
      <c r="N14" s="320"/>
      <c r="O14" s="320"/>
      <c r="P14" s="320"/>
      <c r="Q14" s="320"/>
      <c r="R14" s="320"/>
      <c r="S14" s="320"/>
      <c r="T14" s="320"/>
      <c r="U14" s="320"/>
      <c r="V14" s="320"/>
      <c r="W14" s="320"/>
      <c r="X14" s="320"/>
      <c r="Y14" s="320"/>
      <c r="Z14" s="320"/>
    </row>
    <row r="15" spans="1:26">
      <c r="A15" s="323" t="s">
        <v>649</v>
      </c>
      <c r="B15" s="323"/>
      <c r="C15" s="323"/>
      <c r="D15" s="323"/>
      <c r="E15" s="323"/>
      <c r="F15" s="323"/>
      <c r="G15" s="323"/>
      <c r="H15" s="323"/>
      <c r="I15" s="323"/>
      <c r="J15" s="323"/>
      <c r="K15" s="323"/>
      <c r="L15" s="323"/>
      <c r="M15" s="324">
        <v>157790389.76499999</v>
      </c>
      <c r="N15" s="324"/>
      <c r="O15" s="324">
        <v>11391012.1775</v>
      </c>
      <c r="P15" s="324">
        <v>10393172.91</v>
      </c>
      <c r="Q15" s="324">
        <v>9849051.3900000006</v>
      </c>
      <c r="R15" s="324">
        <v>12699745.369999999</v>
      </c>
      <c r="S15" s="324">
        <v>14142629.529999999</v>
      </c>
      <c r="T15" s="324">
        <v>13265053.2775</v>
      </c>
      <c r="U15" s="324">
        <v>20068248.852499999</v>
      </c>
      <c r="V15" s="324">
        <v>20759236.024999999</v>
      </c>
      <c r="W15" s="324">
        <v>11607172.119999999</v>
      </c>
      <c r="X15" s="324">
        <v>12345284.6625</v>
      </c>
      <c r="Y15" s="324">
        <v>13030334.324999999</v>
      </c>
      <c r="Z15" s="324">
        <v>8239449.125</v>
      </c>
    </row>
    <row r="16" spans="1:26">
      <c r="A16" s="323"/>
      <c r="B16" s="323" t="s">
        <v>1185</v>
      </c>
      <c r="C16" s="323"/>
      <c r="D16" s="323"/>
      <c r="E16" s="323"/>
      <c r="F16" s="323"/>
      <c r="G16" s="323"/>
      <c r="H16" s="323"/>
      <c r="I16" s="323"/>
      <c r="J16" s="323"/>
      <c r="K16" s="323"/>
      <c r="L16" s="323"/>
      <c r="M16" s="324">
        <v>157790389.76499999</v>
      </c>
      <c r="N16" s="324"/>
      <c r="O16" s="324">
        <v>11391012.1775</v>
      </c>
      <c r="P16" s="324">
        <v>10393172.91</v>
      </c>
      <c r="Q16" s="324">
        <v>9849051.3900000006</v>
      </c>
      <c r="R16" s="324">
        <v>12699745.369999999</v>
      </c>
      <c r="S16" s="324">
        <v>14142629.529999999</v>
      </c>
      <c r="T16" s="324">
        <v>13265053.2775</v>
      </c>
      <c r="U16" s="324">
        <v>20068248.852499999</v>
      </c>
      <c r="V16" s="324">
        <v>20759236.024999999</v>
      </c>
      <c r="W16" s="324">
        <v>11607172.119999999</v>
      </c>
      <c r="X16" s="324">
        <v>12345284.6625</v>
      </c>
      <c r="Y16" s="324">
        <v>13030334.324999999</v>
      </c>
      <c r="Z16" s="324">
        <v>8239449.125</v>
      </c>
    </row>
    <row r="17" spans="1:26">
      <c r="A17" s="321"/>
      <c r="B17" s="321"/>
      <c r="C17" s="321" t="s">
        <v>1186</v>
      </c>
      <c r="D17" s="321"/>
      <c r="E17" s="321"/>
      <c r="F17" s="321"/>
      <c r="G17" s="321"/>
      <c r="H17" s="321"/>
      <c r="I17" s="321"/>
      <c r="J17" s="321"/>
      <c r="K17" s="321"/>
      <c r="L17" s="321"/>
      <c r="M17" s="322">
        <v>145574156.24000001</v>
      </c>
      <c r="N17" s="322"/>
      <c r="O17" s="322">
        <v>10641768.9025</v>
      </c>
      <c r="P17" s="322">
        <v>9852622.6349999998</v>
      </c>
      <c r="Q17" s="322">
        <v>9079460.7899999991</v>
      </c>
      <c r="R17" s="322">
        <v>12123647.119999999</v>
      </c>
      <c r="S17" s="322">
        <v>12741771.755000001</v>
      </c>
      <c r="T17" s="322">
        <v>11896178.127499999</v>
      </c>
      <c r="U17" s="322">
        <v>17696006.852499999</v>
      </c>
      <c r="V17" s="322">
        <v>18870573.024999999</v>
      </c>
      <c r="W17" s="322">
        <v>10570597.195</v>
      </c>
      <c r="X17" s="322">
        <v>11851515.112500001</v>
      </c>
      <c r="Y17" s="322">
        <v>12475258.675000001</v>
      </c>
      <c r="Z17" s="322">
        <v>7774756.0499999998</v>
      </c>
    </row>
    <row r="18" spans="1:26" hidden="1" outlineLevel="1">
      <c r="D18" s="313" t="s">
        <v>862</v>
      </c>
      <c r="E18" s="313" t="s">
        <v>67</v>
      </c>
      <c r="F18" s="313" t="s">
        <v>736</v>
      </c>
      <c r="H18" s="313" t="s">
        <v>735</v>
      </c>
      <c r="I18" s="313" t="s">
        <v>1187</v>
      </c>
      <c r="J18" s="313" t="s">
        <v>652</v>
      </c>
      <c r="M18" s="325">
        <v>3530540.8500000006</v>
      </c>
      <c r="N18" s="320"/>
      <c r="O18" s="320">
        <v>284789.46250000002</v>
      </c>
      <c r="P18" s="320">
        <v>284577.83750000002</v>
      </c>
      <c r="Q18" s="320">
        <v>244707.66250000001</v>
      </c>
      <c r="R18" s="320">
        <v>204559.46249999999</v>
      </c>
      <c r="S18" s="320">
        <v>363415.67499999999</v>
      </c>
      <c r="T18" s="320">
        <v>259335.1875</v>
      </c>
      <c r="U18" s="320">
        <v>435487.8125</v>
      </c>
      <c r="V18" s="320">
        <v>331421.875</v>
      </c>
      <c r="W18" s="320">
        <v>212957.88750000001</v>
      </c>
      <c r="X18" s="320">
        <v>401211.32500000001</v>
      </c>
      <c r="Y18" s="320">
        <v>222262.95</v>
      </c>
      <c r="Z18" s="320">
        <v>285813.71250000002</v>
      </c>
    </row>
    <row r="19" spans="1:26" hidden="1" outlineLevel="1">
      <c r="D19" s="313" t="s">
        <v>863</v>
      </c>
      <c r="E19" s="313" t="s">
        <v>67</v>
      </c>
      <c r="F19" s="313" t="s">
        <v>736</v>
      </c>
      <c r="H19" s="313" t="s">
        <v>735</v>
      </c>
      <c r="I19" s="313" t="s">
        <v>1187</v>
      </c>
      <c r="J19" s="313" t="s">
        <v>650</v>
      </c>
      <c r="M19" s="325">
        <v>99607234.725000009</v>
      </c>
      <c r="N19" s="320"/>
      <c r="O19" s="320">
        <v>5338780.2874999996</v>
      </c>
      <c r="P19" s="320">
        <v>6959491.625</v>
      </c>
      <c r="Q19" s="320">
        <v>6028723.9749999996</v>
      </c>
      <c r="R19" s="320">
        <v>6980696.5625</v>
      </c>
      <c r="S19" s="320">
        <v>9418361.3375000004</v>
      </c>
      <c r="T19" s="320">
        <v>8886752.2750000004</v>
      </c>
      <c r="U19" s="320">
        <v>12659800.475</v>
      </c>
      <c r="V19" s="320">
        <v>15136964.775</v>
      </c>
      <c r="W19" s="320">
        <v>6699254.5875000004</v>
      </c>
      <c r="X19" s="320">
        <v>6512179.6375000002</v>
      </c>
      <c r="Y19" s="320">
        <v>9496617.9875000007</v>
      </c>
      <c r="Z19" s="320">
        <v>5489611.2000000002</v>
      </c>
    </row>
    <row r="20" spans="1:26" hidden="1" outlineLevel="1">
      <c r="D20" s="313" t="s">
        <v>1188</v>
      </c>
      <c r="E20" s="313" t="s">
        <v>67</v>
      </c>
      <c r="F20" s="313" t="s">
        <v>736</v>
      </c>
      <c r="H20" s="313" t="s">
        <v>735</v>
      </c>
      <c r="I20" s="313" t="s">
        <v>1187</v>
      </c>
      <c r="J20" s="313" t="s">
        <v>1189</v>
      </c>
      <c r="M20" s="325">
        <v>0</v>
      </c>
      <c r="N20" s="320"/>
      <c r="O20" s="320">
        <v>0</v>
      </c>
      <c r="P20" s="320">
        <v>0</v>
      </c>
      <c r="Q20" s="320">
        <v>0</v>
      </c>
      <c r="R20" s="320">
        <v>0</v>
      </c>
      <c r="S20" s="320">
        <v>0</v>
      </c>
      <c r="T20" s="320">
        <v>0</v>
      </c>
      <c r="U20" s="320">
        <v>0</v>
      </c>
      <c r="V20" s="320">
        <v>0</v>
      </c>
      <c r="W20" s="320">
        <v>0</v>
      </c>
      <c r="X20" s="320">
        <v>0</v>
      </c>
      <c r="Y20" s="320">
        <v>0</v>
      </c>
      <c r="Z20" s="320">
        <v>0</v>
      </c>
    </row>
    <row r="21" spans="1:26" hidden="1" outlineLevel="1">
      <c r="D21" s="313" t="s">
        <v>864</v>
      </c>
      <c r="E21" s="313" t="s">
        <v>67</v>
      </c>
      <c r="F21" s="313" t="s">
        <v>736</v>
      </c>
      <c r="H21" s="313" t="s">
        <v>735</v>
      </c>
      <c r="I21" s="313" t="s">
        <v>1187</v>
      </c>
      <c r="J21" s="313" t="s">
        <v>651</v>
      </c>
      <c r="M21" s="325">
        <v>42427388.000000007</v>
      </c>
      <c r="N21" s="320"/>
      <c r="O21" s="320">
        <v>5014182.25</v>
      </c>
      <c r="P21" s="320">
        <v>2606653.6625000001</v>
      </c>
      <c r="Q21" s="320">
        <v>2805466.5249999999</v>
      </c>
      <c r="R21" s="320">
        <v>4937535.6749999998</v>
      </c>
      <c r="S21" s="320">
        <v>2959354.0625</v>
      </c>
      <c r="T21" s="320">
        <v>2750029.2250000001</v>
      </c>
      <c r="U21" s="320">
        <v>4600305.5250000004</v>
      </c>
      <c r="V21" s="320">
        <v>3402004.125</v>
      </c>
      <c r="W21" s="320">
        <v>3658023.9249999998</v>
      </c>
      <c r="X21" s="320">
        <v>4938124.1500000004</v>
      </c>
      <c r="Y21" s="320">
        <v>2756377.7374999998</v>
      </c>
      <c r="Z21" s="320">
        <v>1999331.1375</v>
      </c>
    </row>
    <row r="22" spans="1:26" hidden="1" outlineLevel="1">
      <c r="D22" s="313" t="s">
        <v>892</v>
      </c>
      <c r="E22" s="313" t="s">
        <v>67</v>
      </c>
      <c r="F22" s="313" t="s">
        <v>736</v>
      </c>
      <c r="H22" s="313" t="s">
        <v>735</v>
      </c>
      <c r="I22" s="313" t="s">
        <v>1187</v>
      </c>
      <c r="J22" s="313" t="s">
        <v>601</v>
      </c>
      <c r="M22" s="325">
        <v>8992.6650000000009</v>
      </c>
      <c r="N22" s="320"/>
      <c r="O22" s="320">
        <v>4016.9025000000001</v>
      </c>
      <c r="P22" s="320">
        <v>1899.51</v>
      </c>
      <c r="Q22" s="320">
        <v>562.62750000000005</v>
      </c>
      <c r="R22" s="320">
        <v>855.42</v>
      </c>
      <c r="S22" s="320">
        <v>640.67999999999995</v>
      </c>
      <c r="T22" s="320">
        <v>61.44</v>
      </c>
      <c r="U22" s="320">
        <v>413.04</v>
      </c>
      <c r="V22" s="320">
        <v>182.25</v>
      </c>
      <c r="W22" s="320">
        <v>360.79500000000002</v>
      </c>
      <c r="X22" s="320">
        <v>0</v>
      </c>
      <c r="Y22" s="320">
        <v>0</v>
      </c>
      <c r="Z22" s="320">
        <v>0</v>
      </c>
    </row>
    <row r="23" spans="1:26" hidden="1" outlineLevel="1">
      <c r="D23" s="313" t="s">
        <v>893</v>
      </c>
      <c r="E23" s="313" t="s">
        <v>67</v>
      </c>
      <c r="F23" s="313" t="s">
        <v>736</v>
      </c>
      <c r="H23" s="313" t="s">
        <v>735</v>
      </c>
      <c r="I23" s="313" t="s">
        <v>1187</v>
      </c>
      <c r="J23" s="313" t="s">
        <v>894</v>
      </c>
      <c r="M23" s="325">
        <v>0</v>
      </c>
      <c r="N23" s="320"/>
      <c r="O23" s="320">
        <v>0</v>
      </c>
      <c r="P23" s="320">
        <v>0</v>
      </c>
      <c r="Q23" s="320">
        <v>0</v>
      </c>
      <c r="R23" s="320">
        <v>0</v>
      </c>
      <c r="S23" s="320">
        <v>0</v>
      </c>
      <c r="T23" s="320">
        <v>0</v>
      </c>
      <c r="U23" s="320">
        <v>0</v>
      </c>
      <c r="V23" s="320">
        <v>0</v>
      </c>
      <c r="W23" s="320">
        <v>0</v>
      </c>
      <c r="X23" s="320">
        <v>0</v>
      </c>
      <c r="Y23" s="320">
        <v>0</v>
      </c>
      <c r="Z23" s="320">
        <v>0</v>
      </c>
    </row>
    <row r="24" spans="1:26" collapsed="1">
      <c r="M24" s="325"/>
      <c r="N24" s="320"/>
      <c r="O24" s="320"/>
      <c r="P24" s="320"/>
      <c r="Q24" s="320"/>
      <c r="R24" s="320"/>
      <c r="S24" s="320"/>
      <c r="T24" s="320"/>
      <c r="U24" s="320"/>
      <c r="V24" s="320"/>
      <c r="W24" s="320"/>
      <c r="X24" s="320"/>
      <c r="Y24" s="320"/>
      <c r="Z24" s="320"/>
    </row>
    <row r="25" spans="1:26">
      <c r="A25" s="321"/>
      <c r="B25" s="321"/>
      <c r="C25" s="321" t="s">
        <v>1190</v>
      </c>
      <c r="D25" s="321"/>
      <c r="E25" s="321"/>
      <c r="F25" s="321"/>
      <c r="G25" s="321"/>
      <c r="H25" s="321"/>
      <c r="I25" s="321"/>
      <c r="J25" s="321"/>
      <c r="K25" s="321"/>
      <c r="L25" s="321"/>
      <c r="M25" s="322">
        <v>12216233.525</v>
      </c>
      <c r="N25" s="322"/>
      <c r="O25" s="322">
        <v>749243.27500000002</v>
      </c>
      <c r="P25" s="322">
        <v>540550.27500000002</v>
      </c>
      <c r="Q25" s="322">
        <v>769590.6</v>
      </c>
      <c r="R25" s="322">
        <v>576098.25</v>
      </c>
      <c r="S25" s="322">
        <v>1400857.7749999999</v>
      </c>
      <c r="T25" s="322">
        <v>1368875.15</v>
      </c>
      <c r="U25" s="322">
        <v>2372242</v>
      </c>
      <c r="V25" s="322">
        <v>1888663</v>
      </c>
      <c r="W25" s="322">
        <v>1036574.925</v>
      </c>
      <c r="X25" s="322">
        <v>493769.55</v>
      </c>
      <c r="Y25" s="322">
        <v>555075.65</v>
      </c>
      <c r="Z25" s="322">
        <v>464693.07500000001</v>
      </c>
    </row>
    <row r="26" spans="1:26" hidden="1" outlineLevel="1">
      <c r="D26" s="313" t="s">
        <v>862</v>
      </c>
      <c r="E26" s="313" t="s">
        <v>67</v>
      </c>
      <c r="F26" s="313" t="s">
        <v>736</v>
      </c>
      <c r="G26" s="313" t="s">
        <v>737</v>
      </c>
      <c r="H26" s="313" t="s">
        <v>738</v>
      </c>
      <c r="I26" s="313" t="s">
        <v>1187</v>
      </c>
      <c r="J26" s="313" t="s">
        <v>655</v>
      </c>
      <c r="M26" s="325">
        <v>347317.3</v>
      </c>
      <c r="N26" s="320"/>
      <c r="O26" s="320">
        <v>38853.9</v>
      </c>
      <c r="P26" s="320">
        <v>20219.900000000001</v>
      </c>
      <c r="Q26" s="320">
        <v>21174.35</v>
      </c>
      <c r="R26" s="320">
        <v>11769.4</v>
      </c>
      <c r="S26" s="320">
        <v>24653.65</v>
      </c>
      <c r="T26" s="320">
        <v>47893.55</v>
      </c>
      <c r="U26" s="320">
        <v>61569.45</v>
      </c>
      <c r="V26" s="320">
        <v>41149.85</v>
      </c>
      <c r="W26" s="320">
        <v>37018.199999999997</v>
      </c>
      <c r="X26" s="320">
        <v>17412.599999999999</v>
      </c>
      <c r="Y26" s="320">
        <v>18713.5</v>
      </c>
      <c r="Z26" s="320">
        <v>6888.95</v>
      </c>
    </row>
    <row r="27" spans="1:26" hidden="1" outlineLevel="1">
      <c r="D27" s="313" t="s">
        <v>863</v>
      </c>
      <c r="E27" s="313" t="s">
        <v>67</v>
      </c>
      <c r="F27" s="313" t="s">
        <v>736</v>
      </c>
      <c r="G27" s="313" t="s">
        <v>737</v>
      </c>
      <c r="H27" s="313" t="s">
        <v>738</v>
      </c>
      <c r="I27" s="313" t="s">
        <v>1187</v>
      </c>
      <c r="J27" s="313" t="s">
        <v>653</v>
      </c>
      <c r="M27" s="325">
        <v>9414822.3499999996</v>
      </c>
      <c r="N27" s="320"/>
      <c r="O27" s="320">
        <v>367582.5</v>
      </c>
      <c r="P27" s="320">
        <v>338925.75</v>
      </c>
      <c r="Q27" s="320">
        <v>536699.25</v>
      </c>
      <c r="R27" s="320">
        <v>292103.09999999998</v>
      </c>
      <c r="S27" s="320">
        <v>1176382</v>
      </c>
      <c r="T27" s="320">
        <v>1180048.8500000001</v>
      </c>
      <c r="U27" s="320">
        <v>2091063.8</v>
      </c>
      <c r="V27" s="320">
        <v>1693336.15</v>
      </c>
      <c r="W27" s="320">
        <v>732842.85</v>
      </c>
      <c r="X27" s="320">
        <v>263703.2</v>
      </c>
      <c r="Y27" s="320">
        <v>427901.4</v>
      </c>
      <c r="Z27" s="320">
        <v>314233.5</v>
      </c>
    </row>
    <row r="28" spans="1:26" hidden="1" outlineLevel="1">
      <c r="D28" s="313" t="s">
        <v>1188</v>
      </c>
      <c r="E28" s="313" t="s">
        <v>67</v>
      </c>
      <c r="F28" s="313" t="s">
        <v>736</v>
      </c>
      <c r="G28" s="313" t="s">
        <v>737</v>
      </c>
      <c r="H28" s="313" t="s">
        <v>738</v>
      </c>
      <c r="I28" s="313" t="s">
        <v>1187</v>
      </c>
      <c r="J28" s="313" t="s">
        <v>1191</v>
      </c>
      <c r="M28" s="325">
        <v>0</v>
      </c>
      <c r="N28" s="320"/>
      <c r="O28" s="320">
        <v>0</v>
      </c>
      <c r="P28" s="320">
        <v>0</v>
      </c>
      <c r="Q28" s="320">
        <v>0</v>
      </c>
      <c r="R28" s="320">
        <v>0</v>
      </c>
      <c r="S28" s="320">
        <v>0</v>
      </c>
      <c r="T28" s="320">
        <v>0</v>
      </c>
      <c r="U28" s="320">
        <v>0</v>
      </c>
      <c r="V28" s="320">
        <v>0</v>
      </c>
      <c r="W28" s="320">
        <v>0</v>
      </c>
      <c r="X28" s="320">
        <v>0</v>
      </c>
      <c r="Y28" s="320">
        <v>0</v>
      </c>
      <c r="Z28" s="320">
        <v>0</v>
      </c>
    </row>
    <row r="29" spans="1:26" hidden="1" outlineLevel="1">
      <c r="D29" s="313" t="s">
        <v>864</v>
      </c>
      <c r="E29" s="313" t="s">
        <v>67</v>
      </c>
      <c r="F29" s="313" t="s">
        <v>736</v>
      </c>
      <c r="G29" s="313" t="s">
        <v>737</v>
      </c>
      <c r="H29" s="313" t="s">
        <v>738</v>
      </c>
      <c r="I29" s="313" t="s">
        <v>1187</v>
      </c>
      <c r="J29" s="313" t="s">
        <v>654</v>
      </c>
      <c r="M29" s="325">
        <v>2454093.875</v>
      </c>
      <c r="N29" s="320"/>
      <c r="O29" s="320">
        <v>342806.875</v>
      </c>
      <c r="P29" s="320">
        <v>181404.625</v>
      </c>
      <c r="Q29" s="320">
        <v>211717</v>
      </c>
      <c r="R29" s="320">
        <v>272225.75</v>
      </c>
      <c r="S29" s="320">
        <v>199822.125</v>
      </c>
      <c r="T29" s="320">
        <v>140932.75</v>
      </c>
      <c r="U29" s="320">
        <v>219608.75</v>
      </c>
      <c r="V29" s="320">
        <v>154177</v>
      </c>
      <c r="W29" s="320">
        <v>266713.875</v>
      </c>
      <c r="X29" s="320">
        <v>212653.75</v>
      </c>
      <c r="Y29" s="320">
        <v>108460.75</v>
      </c>
      <c r="Z29" s="320">
        <v>143570.625</v>
      </c>
    </row>
    <row r="30" spans="1:26" hidden="1" outlineLevel="1">
      <c r="D30" s="313" t="s">
        <v>892</v>
      </c>
      <c r="E30" s="313" t="s">
        <v>67</v>
      </c>
      <c r="F30" s="313" t="s">
        <v>736</v>
      </c>
      <c r="G30" s="313" t="s">
        <v>737</v>
      </c>
      <c r="H30" s="313" t="s">
        <v>738</v>
      </c>
      <c r="I30" s="313" t="s">
        <v>1187</v>
      </c>
      <c r="J30" s="313" t="s">
        <v>895</v>
      </c>
      <c r="M30" s="325">
        <v>0</v>
      </c>
      <c r="N30" s="320"/>
      <c r="O30" s="320">
        <v>0</v>
      </c>
      <c r="P30" s="320">
        <v>0</v>
      </c>
      <c r="Q30" s="320">
        <v>0</v>
      </c>
      <c r="R30" s="320">
        <v>0</v>
      </c>
      <c r="S30" s="320">
        <v>0</v>
      </c>
      <c r="T30" s="320">
        <v>0</v>
      </c>
      <c r="U30" s="320">
        <v>0</v>
      </c>
      <c r="V30" s="320">
        <v>0</v>
      </c>
      <c r="W30" s="320">
        <v>0</v>
      </c>
      <c r="X30" s="320">
        <v>0</v>
      </c>
      <c r="Y30" s="320">
        <v>0</v>
      </c>
      <c r="Z30" s="320">
        <v>0</v>
      </c>
    </row>
    <row r="31" spans="1:26" hidden="1" outlineLevel="1">
      <c r="D31" s="313" t="s">
        <v>893</v>
      </c>
      <c r="E31" s="313" t="s">
        <v>67</v>
      </c>
      <c r="F31" s="313" t="s">
        <v>736</v>
      </c>
      <c r="G31" s="313" t="s">
        <v>737</v>
      </c>
      <c r="H31" s="313" t="s">
        <v>738</v>
      </c>
      <c r="I31" s="313" t="s">
        <v>1187</v>
      </c>
      <c r="J31" s="313" t="s">
        <v>896</v>
      </c>
      <c r="M31" s="325">
        <v>0</v>
      </c>
      <c r="N31" s="320"/>
      <c r="O31" s="320">
        <v>0</v>
      </c>
      <c r="P31" s="320">
        <v>0</v>
      </c>
      <c r="Q31" s="320">
        <v>0</v>
      </c>
      <c r="R31" s="320">
        <v>0</v>
      </c>
      <c r="S31" s="320">
        <v>0</v>
      </c>
      <c r="T31" s="320">
        <v>0</v>
      </c>
      <c r="U31" s="320">
        <v>0</v>
      </c>
      <c r="V31" s="320">
        <v>0</v>
      </c>
      <c r="W31" s="320">
        <v>0</v>
      </c>
      <c r="X31" s="320">
        <v>0</v>
      </c>
      <c r="Y31" s="320">
        <v>0</v>
      </c>
      <c r="Z31" s="320">
        <v>0</v>
      </c>
    </row>
    <row r="32" spans="1:26" collapsed="1">
      <c r="M32" s="325"/>
      <c r="N32" s="320"/>
      <c r="O32" s="320"/>
      <c r="P32" s="320"/>
      <c r="Q32" s="320"/>
      <c r="R32" s="320"/>
      <c r="S32" s="320"/>
      <c r="T32" s="320"/>
      <c r="U32" s="320"/>
      <c r="V32" s="320"/>
      <c r="W32" s="320"/>
      <c r="X32" s="320"/>
      <c r="Y32" s="320"/>
      <c r="Z32" s="320"/>
    </row>
    <row r="33" spans="1:26">
      <c r="A33" s="323"/>
      <c r="B33" s="323" t="s">
        <v>2859</v>
      </c>
      <c r="C33" s="323"/>
      <c r="D33" s="323"/>
      <c r="E33" s="323"/>
      <c r="F33" s="323"/>
      <c r="G33" s="323"/>
      <c r="H33" s="323"/>
      <c r="I33" s="323"/>
      <c r="J33" s="323"/>
      <c r="K33" s="323"/>
      <c r="L33" s="323"/>
      <c r="M33" s="324">
        <v>0</v>
      </c>
      <c r="N33" s="324"/>
      <c r="O33" s="324">
        <v>0</v>
      </c>
      <c r="P33" s="324">
        <v>0</v>
      </c>
      <c r="Q33" s="324">
        <v>0</v>
      </c>
      <c r="R33" s="324">
        <v>0</v>
      </c>
      <c r="S33" s="324">
        <v>0</v>
      </c>
      <c r="T33" s="324">
        <v>0</v>
      </c>
      <c r="U33" s="324">
        <v>0</v>
      </c>
      <c r="V33" s="324">
        <v>0</v>
      </c>
      <c r="W33" s="324">
        <v>0</v>
      </c>
      <c r="X33" s="324">
        <v>0</v>
      </c>
      <c r="Y33" s="324">
        <v>0</v>
      </c>
      <c r="Z33" s="324">
        <v>0</v>
      </c>
    </row>
    <row r="34" spans="1:26">
      <c r="A34" s="321"/>
      <c r="B34" s="321"/>
      <c r="C34" s="321" t="s">
        <v>2860</v>
      </c>
      <c r="D34" s="321"/>
      <c r="E34" s="321"/>
      <c r="F34" s="321"/>
      <c r="G34" s="321"/>
      <c r="H34" s="321"/>
      <c r="I34" s="321"/>
      <c r="J34" s="321"/>
      <c r="K34" s="321"/>
      <c r="L34" s="321"/>
      <c r="M34" s="322">
        <v>0</v>
      </c>
      <c r="N34" s="322"/>
      <c r="O34" s="322">
        <v>0</v>
      </c>
      <c r="P34" s="322">
        <v>0</v>
      </c>
      <c r="Q34" s="322">
        <v>0</v>
      </c>
      <c r="R34" s="322">
        <v>0</v>
      </c>
      <c r="S34" s="322">
        <v>0</v>
      </c>
      <c r="T34" s="322">
        <v>0</v>
      </c>
      <c r="U34" s="322">
        <v>0</v>
      </c>
      <c r="V34" s="322">
        <v>0</v>
      </c>
      <c r="W34" s="322">
        <v>0</v>
      </c>
      <c r="X34" s="322">
        <v>0</v>
      </c>
      <c r="Y34" s="322">
        <v>0</v>
      </c>
      <c r="Z34" s="322">
        <v>0</v>
      </c>
    </row>
    <row r="35" spans="1:26" hidden="1" outlineLevel="1">
      <c r="D35" s="313" t="s">
        <v>2861</v>
      </c>
      <c r="E35" s="313" t="s">
        <v>67</v>
      </c>
      <c r="F35" s="313" t="s">
        <v>736</v>
      </c>
      <c r="H35" s="313" t="s">
        <v>735</v>
      </c>
      <c r="I35" s="313" t="s">
        <v>1187</v>
      </c>
      <c r="J35" s="313" t="s">
        <v>2862</v>
      </c>
      <c r="M35" s="325">
        <v>0</v>
      </c>
      <c r="N35" s="320"/>
      <c r="O35" s="320">
        <v>0</v>
      </c>
      <c r="P35" s="320">
        <v>0</v>
      </c>
      <c r="Q35" s="320">
        <v>0</v>
      </c>
      <c r="R35" s="320">
        <v>0</v>
      </c>
      <c r="S35" s="320">
        <v>0</v>
      </c>
      <c r="T35" s="320">
        <v>0</v>
      </c>
      <c r="U35" s="320">
        <v>0</v>
      </c>
      <c r="V35" s="320">
        <v>0</v>
      </c>
      <c r="W35" s="320">
        <v>0</v>
      </c>
      <c r="X35" s="320">
        <v>0</v>
      </c>
      <c r="Y35" s="320">
        <v>0</v>
      </c>
      <c r="Z35" s="320">
        <v>0</v>
      </c>
    </row>
    <row r="36" spans="1:26" collapsed="1">
      <c r="M36" s="325"/>
      <c r="N36" s="320"/>
      <c r="O36" s="320"/>
      <c r="P36" s="320"/>
      <c r="Q36" s="320"/>
      <c r="R36" s="320"/>
      <c r="S36" s="320"/>
      <c r="T36" s="320"/>
      <c r="U36" s="320"/>
      <c r="V36" s="320"/>
      <c r="W36" s="320"/>
      <c r="X36" s="320"/>
      <c r="Y36" s="320"/>
      <c r="Z36" s="320"/>
    </row>
    <row r="37" spans="1:26">
      <c r="A37" s="323"/>
      <c r="B37" s="323" t="s">
        <v>1192</v>
      </c>
      <c r="C37" s="323"/>
      <c r="D37" s="323"/>
      <c r="E37" s="323"/>
      <c r="F37" s="323"/>
      <c r="G37" s="323"/>
      <c r="H37" s="323"/>
      <c r="I37" s="323"/>
      <c r="J37" s="323"/>
      <c r="K37" s="323"/>
      <c r="L37" s="323"/>
      <c r="M37" s="324">
        <v>0</v>
      </c>
      <c r="N37" s="324"/>
      <c r="O37" s="324">
        <v>0</v>
      </c>
      <c r="P37" s="324">
        <v>0</v>
      </c>
      <c r="Q37" s="324">
        <v>0</v>
      </c>
      <c r="R37" s="324">
        <v>0</v>
      </c>
      <c r="S37" s="324">
        <v>0</v>
      </c>
      <c r="T37" s="324">
        <v>0</v>
      </c>
      <c r="U37" s="324">
        <v>0</v>
      </c>
      <c r="V37" s="324">
        <v>0</v>
      </c>
      <c r="W37" s="324">
        <v>0</v>
      </c>
      <c r="X37" s="324">
        <v>0</v>
      </c>
      <c r="Y37" s="324">
        <v>0</v>
      </c>
      <c r="Z37" s="324">
        <v>0</v>
      </c>
    </row>
    <row r="38" spans="1:26">
      <c r="A38" s="321"/>
      <c r="B38" s="321"/>
      <c r="C38" s="321" t="s">
        <v>1193</v>
      </c>
      <c r="D38" s="321"/>
      <c r="E38" s="321"/>
      <c r="F38" s="321"/>
      <c r="G38" s="321"/>
      <c r="H38" s="321"/>
      <c r="I38" s="321"/>
      <c r="J38" s="321"/>
      <c r="K38" s="321"/>
      <c r="L38" s="321"/>
      <c r="M38" s="322">
        <v>0</v>
      </c>
      <c r="N38" s="322"/>
      <c r="O38" s="322">
        <v>0</v>
      </c>
      <c r="P38" s="322">
        <v>0</v>
      </c>
      <c r="Q38" s="322">
        <v>0</v>
      </c>
      <c r="R38" s="322">
        <v>0</v>
      </c>
      <c r="S38" s="322">
        <v>0</v>
      </c>
      <c r="T38" s="322">
        <v>0</v>
      </c>
      <c r="U38" s="322">
        <v>0</v>
      </c>
      <c r="V38" s="322">
        <v>0</v>
      </c>
      <c r="W38" s="322">
        <v>0</v>
      </c>
      <c r="X38" s="322">
        <v>0</v>
      </c>
      <c r="Y38" s="322">
        <v>0</v>
      </c>
      <c r="Z38" s="322">
        <v>0</v>
      </c>
    </row>
    <row r="39" spans="1:26" hidden="1" outlineLevel="1">
      <c r="D39" s="313" t="s">
        <v>1194</v>
      </c>
      <c r="E39" s="313" t="s">
        <v>67</v>
      </c>
      <c r="F39" s="313" t="s">
        <v>736</v>
      </c>
      <c r="H39" s="313" t="s">
        <v>735</v>
      </c>
      <c r="I39" s="313" t="s">
        <v>1187</v>
      </c>
      <c r="J39" s="313" t="s">
        <v>1195</v>
      </c>
      <c r="M39" s="325">
        <v>0</v>
      </c>
      <c r="N39" s="320"/>
      <c r="O39" s="320">
        <v>0</v>
      </c>
      <c r="P39" s="320">
        <v>0</v>
      </c>
      <c r="Q39" s="320">
        <v>0</v>
      </c>
      <c r="R39" s="320">
        <v>0</v>
      </c>
      <c r="S39" s="320">
        <v>0</v>
      </c>
      <c r="T39" s="320">
        <v>0</v>
      </c>
      <c r="U39" s="320">
        <v>0</v>
      </c>
      <c r="V39" s="320">
        <v>0</v>
      </c>
      <c r="W39" s="320">
        <v>0</v>
      </c>
      <c r="X39" s="320">
        <v>0</v>
      </c>
      <c r="Y39" s="320">
        <v>0</v>
      </c>
      <c r="Z39" s="320">
        <v>0</v>
      </c>
    </row>
    <row r="40" spans="1:26" collapsed="1">
      <c r="M40" s="325"/>
      <c r="N40" s="320"/>
      <c r="O40" s="320"/>
      <c r="P40" s="320"/>
      <c r="Q40" s="320"/>
      <c r="R40" s="320"/>
      <c r="S40" s="320"/>
      <c r="T40" s="320"/>
      <c r="U40" s="320"/>
      <c r="V40" s="320"/>
      <c r="W40" s="320"/>
      <c r="X40" s="320"/>
      <c r="Y40" s="320"/>
      <c r="Z40" s="320"/>
    </row>
    <row r="41" spans="1:26">
      <c r="A41" s="323"/>
      <c r="B41" s="323" t="s">
        <v>1196</v>
      </c>
      <c r="C41" s="323"/>
      <c r="D41" s="323"/>
      <c r="E41" s="323"/>
      <c r="F41" s="323"/>
      <c r="G41" s="323"/>
      <c r="H41" s="323"/>
      <c r="I41" s="323"/>
      <c r="J41" s="323"/>
      <c r="K41" s="323"/>
      <c r="L41" s="323"/>
      <c r="M41" s="324">
        <v>0</v>
      </c>
      <c r="N41" s="324"/>
      <c r="O41" s="324">
        <v>0</v>
      </c>
      <c r="P41" s="324">
        <v>0</v>
      </c>
      <c r="Q41" s="324">
        <v>0</v>
      </c>
      <c r="R41" s="324">
        <v>0</v>
      </c>
      <c r="S41" s="324">
        <v>0</v>
      </c>
      <c r="T41" s="324">
        <v>0</v>
      </c>
      <c r="U41" s="324">
        <v>0</v>
      </c>
      <c r="V41" s="324">
        <v>0</v>
      </c>
      <c r="W41" s="324">
        <v>0</v>
      </c>
      <c r="X41" s="324">
        <v>0</v>
      </c>
      <c r="Y41" s="324">
        <v>0</v>
      </c>
      <c r="Z41" s="324">
        <v>0</v>
      </c>
    </row>
    <row r="42" spans="1:26">
      <c r="A42" s="321"/>
      <c r="B42" s="321"/>
      <c r="C42" s="321" t="s">
        <v>1197</v>
      </c>
      <c r="D42" s="321"/>
      <c r="E42" s="321"/>
      <c r="F42" s="321"/>
      <c r="G42" s="321"/>
      <c r="H42" s="321"/>
      <c r="I42" s="321"/>
      <c r="J42" s="321"/>
      <c r="K42" s="321"/>
      <c r="L42" s="321"/>
      <c r="M42" s="322">
        <v>0</v>
      </c>
      <c r="N42" s="322"/>
      <c r="O42" s="322">
        <v>0</v>
      </c>
      <c r="P42" s="322">
        <v>0</v>
      </c>
      <c r="Q42" s="322">
        <v>0</v>
      </c>
      <c r="R42" s="322">
        <v>0</v>
      </c>
      <c r="S42" s="322">
        <v>0</v>
      </c>
      <c r="T42" s="322">
        <v>0</v>
      </c>
      <c r="U42" s="322">
        <v>0</v>
      </c>
      <c r="V42" s="322">
        <v>0</v>
      </c>
      <c r="W42" s="322">
        <v>0</v>
      </c>
      <c r="X42" s="322">
        <v>0</v>
      </c>
      <c r="Y42" s="322">
        <v>0</v>
      </c>
      <c r="Z42" s="322">
        <v>0</v>
      </c>
    </row>
    <row r="43" spans="1:26" hidden="1" outlineLevel="1">
      <c r="D43" s="313" t="s">
        <v>865</v>
      </c>
      <c r="E43" s="313" t="s">
        <v>68</v>
      </c>
      <c r="F43" s="313" t="s">
        <v>736</v>
      </c>
      <c r="H43" s="313" t="s">
        <v>735</v>
      </c>
      <c r="I43" s="313" t="s">
        <v>1187</v>
      </c>
      <c r="J43" s="313" t="s">
        <v>1198</v>
      </c>
      <c r="M43" s="325">
        <v>0</v>
      </c>
      <c r="N43" s="320"/>
      <c r="O43" s="320">
        <v>0</v>
      </c>
      <c r="P43" s="320">
        <v>0</v>
      </c>
      <c r="Q43" s="320">
        <v>0</v>
      </c>
      <c r="R43" s="320">
        <v>0</v>
      </c>
      <c r="S43" s="320">
        <v>0</v>
      </c>
      <c r="T43" s="320">
        <v>0</v>
      </c>
      <c r="U43" s="320">
        <v>0</v>
      </c>
      <c r="V43" s="320">
        <v>0</v>
      </c>
      <c r="W43" s="320">
        <v>0</v>
      </c>
      <c r="X43" s="320">
        <v>0</v>
      </c>
      <c r="Y43" s="320">
        <v>0</v>
      </c>
      <c r="Z43" s="320">
        <v>0</v>
      </c>
    </row>
    <row r="44" spans="1:26" hidden="1" outlineLevel="1">
      <c r="D44" s="313" t="s">
        <v>1199</v>
      </c>
      <c r="E44" s="313" t="s">
        <v>68</v>
      </c>
      <c r="F44" s="313" t="s">
        <v>736</v>
      </c>
      <c r="H44" s="313" t="s">
        <v>735</v>
      </c>
      <c r="I44" s="313" t="s">
        <v>1187</v>
      </c>
      <c r="J44" s="313" t="s">
        <v>1200</v>
      </c>
      <c r="M44" s="325">
        <v>0</v>
      </c>
      <c r="N44" s="320"/>
      <c r="O44" s="320">
        <v>0</v>
      </c>
      <c r="P44" s="320">
        <v>0</v>
      </c>
      <c r="Q44" s="320">
        <v>0</v>
      </c>
      <c r="R44" s="320">
        <v>0</v>
      </c>
      <c r="S44" s="320">
        <v>0</v>
      </c>
      <c r="T44" s="320">
        <v>0</v>
      </c>
      <c r="U44" s="320">
        <v>0</v>
      </c>
      <c r="V44" s="320">
        <v>0</v>
      </c>
      <c r="W44" s="320">
        <v>0</v>
      </c>
      <c r="X44" s="320">
        <v>0</v>
      </c>
      <c r="Y44" s="320">
        <v>0</v>
      </c>
      <c r="Z44" s="320">
        <v>0</v>
      </c>
    </row>
    <row r="45" spans="1:26" hidden="1" outlineLevel="1">
      <c r="D45" s="313" t="s">
        <v>1201</v>
      </c>
      <c r="E45" s="313" t="s">
        <v>68</v>
      </c>
      <c r="F45" s="313" t="s">
        <v>736</v>
      </c>
      <c r="H45" s="313" t="s">
        <v>735</v>
      </c>
      <c r="I45" s="313" t="s">
        <v>1187</v>
      </c>
      <c r="J45" s="313" t="s">
        <v>1202</v>
      </c>
      <c r="M45" s="325">
        <v>0</v>
      </c>
      <c r="N45" s="320"/>
      <c r="O45" s="320">
        <v>0</v>
      </c>
      <c r="P45" s="320">
        <v>0</v>
      </c>
      <c r="Q45" s="320">
        <v>0</v>
      </c>
      <c r="R45" s="320">
        <v>0</v>
      </c>
      <c r="S45" s="320">
        <v>0</v>
      </c>
      <c r="T45" s="320">
        <v>0</v>
      </c>
      <c r="U45" s="320">
        <v>0</v>
      </c>
      <c r="V45" s="320">
        <v>0</v>
      </c>
      <c r="W45" s="320">
        <v>0</v>
      </c>
      <c r="X45" s="320">
        <v>0</v>
      </c>
      <c r="Y45" s="320">
        <v>0</v>
      </c>
      <c r="Z45" s="320">
        <v>0</v>
      </c>
    </row>
    <row r="46" spans="1:26" collapsed="1">
      <c r="M46" s="325"/>
      <c r="N46" s="320"/>
      <c r="O46" s="320"/>
      <c r="P46" s="320"/>
      <c r="Q46" s="320"/>
      <c r="R46" s="320"/>
      <c r="S46" s="320"/>
      <c r="T46" s="320"/>
      <c r="U46" s="320"/>
      <c r="V46" s="320"/>
      <c r="W46" s="320"/>
      <c r="X46" s="320"/>
      <c r="Y46" s="320"/>
      <c r="Z46" s="320"/>
    </row>
    <row r="47" spans="1:26">
      <c r="A47" s="323" t="s">
        <v>345</v>
      </c>
      <c r="B47" s="323"/>
      <c r="C47" s="323"/>
      <c r="D47" s="323"/>
      <c r="E47" s="323"/>
      <c r="F47" s="323"/>
      <c r="G47" s="323"/>
      <c r="H47" s="323"/>
      <c r="I47" s="323"/>
      <c r="J47" s="323"/>
      <c r="K47" s="323"/>
      <c r="L47" s="323"/>
      <c r="M47" s="324">
        <v>3834868800.9994202</v>
      </c>
      <c r="N47" s="324"/>
      <c r="O47" s="324">
        <v>300829222.58021998</v>
      </c>
      <c r="P47" s="324">
        <v>346133657.5024299</v>
      </c>
      <c r="Q47" s="324">
        <v>334121722.21288007</v>
      </c>
      <c r="R47" s="324">
        <v>277289687.36603004</v>
      </c>
      <c r="S47" s="324">
        <v>333122066.93151003</v>
      </c>
      <c r="T47" s="324">
        <v>338659027.44568998</v>
      </c>
      <c r="U47" s="324">
        <v>297997138.94471014</v>
      </c>
      <c r="V47" s="324">
        <v>295705756.79087001</v>
      </c>
      <c r="W47" s="324">
        <v>287992601.27518994</v>
      </c>
      <c r="X47" s="324">
        <v>390876352.32935005</v>
      </c>
      <c r="Y47" s="324">
        <v>316658370.7335099</v>
      </c>
      <c r="Z47" s="324">
        <v>315483196.88702995</v>
      </c>
    </row>
    <row r="48" spans="1:26">
      <c r="A48" s="323"/>
      <c r="B48" s="323" t="s">
        <v>1203</v>
      </c>
      <c r="C48" s="323"/>
      <c r="D48" s="323"/>
      <c r="E48" s="323"/>
      <c r="F48" s="323"/>
      <c r="G48" s="323"/>
      <c r="H48" s="323"/>
      <c r="I48" s="323"/>
      <c r="J48" s="323"/>
      <c r="K48" s="323"/>
      <c r="L48" s="323"/>
      <c r="M48" s="324">
        <v>253957406.51519004</v>
      </c>
      <c r="N48" s="324"/>
      <c r="O48" s="324">
        <v>22331763.727000006</v>
      </c>
      <c r="P48" s="324">
        <v>20867306.905930005</v>
      </c>
      <c r="Q48" s="324">
        <v>20782402.328380011</v>
      </c>
      <c r="R48" s="324">
        <v>20172462.402520005</v>
      </c>
      <c r="S48" s="324">
        <v>25840641.851510003</v>
      </c>
      <c r="T48" s="324">
        <v>20014976.074190006</v>
      </c>
      <c r="U48" s="324">
        <v>20896878.972209997</v>
      </c>
      <c r="V48" s="324">
        <v>18953595.530370001</v>
      </c>
      <c r="W48" s="324">
        <v>21089804.90219</v>
      </c>
      <c r="X48" s="324">
        <v>23738288.141849998</v>
      </c>
      <c r="Y48" s="324">
        <v>20510204.542009998</v>
      </c>
      <c r="Z48" s="324">
        <v>18759081.137029998</v>
      </c>
    </row>
    <row r="49" spans="1:26">
      <c r="A49" s="321"/>
      <c r="B49" s="321"/>
      <c r="C49" s="321" t="s">
        <v>1204</v>
      </c>
      <c r="D49" s="321"/>
      <c r="E49" s="321"/>
      <c r="F49" s="321"/>
      <c r="G49" s="321"/>
      <c r="H49" s="321"/>
      <c r="I49" s="321"/>
      <c r="J49" s="321"/>
      <c r="K49" s="321"/>
      <c r="L49" s="321"/>
      <c r="M49" s="322">
        <v>3922725.20395</v>
      </c>
      <c r="N49" s="322"/>
      <c r="O49" s="322">
        <v>28248.90451</v>
      </c>
      <c r="P49" s="322">
        <v>2263.6116699999998</v>
      </c>
      <c r="Q49" s="322">
        <v>32793.178299999992</v>
      </c>
      <c r="R49" s="322">
        <v>118632.01721999999</v>
      </c>
      <c r="S49" s="322">
        <v>387451.70718000008</v>
      </c>
      <c r="T49" s="322">
        <v>167683.80296</v>
      </c>
      <c r="U49" s="322">
        <v>228596.26594000001</v>
      </c>
      <c r="V49" s="322">
        <v>366082.94156000001</v>
      </c>
      <c r="W49" s="322">
        <v>706345.61756999989</v>
      </c>
      <c r="X49" s="322">
        <v>113932.33615999999</v>
      </c>
      <c r="Y49" s="322">
        <v>246370.93025</v>
      </c>
      <c r="Z49" s="322">
        <v>1524323.8906299996</v>
      </c>
    </row>
    <row r="50" spans="1:26" hidden="1" outlineLevel="1">
      <c r="D50" s="313" t="s">
        <v>501</v>
      </c>
      <c r="E50" s="313" t="s">
        <v>68</v>
      </c>
      <c r="F50" s="313" t="s">
        <v>734</v>
      </c>
      <c r="H50" s="313" t="s">
        <v>735</v>
      </c>
      <c r="I50" s="313" t="s">
        <v>1187</v>
      </c>
      <c r="J50" s="313" t="s">
        <v>897</v>
      </c>
      <c r="K50" s="313" t="s">
        <v>167</v>
      </c>
      <c r="M50" s="325">
        <v>135345.24429999999</v>
      </c>
      <c r="N50" s="320"/>
      <c r="O50" s="320">
        <v>0</v>
      </c>
      <c r="P50" s="320">
        <v>0</v>
      </c>
      <c r="Q50" s="320">
        <v>0</v>
      </c>
      <c r="R50" s="320">
        <v>18937.419000000002</v>
      </c>
      <c r="S50" s="320">
        <v>0</v>
      </c>
      <c r="T50" s="320">
        <v>39157.339999999997</v>
      </c>
      <c r="U50" s="320">
        <v>0</v>
      </c>
      <c r="V50" s="320">
        <v>0</v>
      </c>
      <c r="W50" s="320">
        <v>50516.518299999996</v>
      </c>
      <c r="X50" s="320">
        <v>1243.5999999999999</v>
      </c>
      <c r="Y50" s="320">
        <v>0</v>
      </c>
      <c r="Z50" s="320">
        <v>25490.366999999998</v>
      </c>
    </row>
    <row r="51" spans="1:26" hidden="1" outlineLevel="1">
      <c r="D51" s="313" t="s">
        <v>501</v>
      </c>
      <c r="E51" s="313" t="s">
        <v>68</v>
      </c>
      <c r="F51" s="313" t="s">
        <v>734</v>
      </c>
      <c r="H51" s="313" t="s">
        <v>735</v>
      </c>
      <c r="I51" s="313" t="s">
        <v>1205</v>
      </c>
      <c r="J51" s="313" t="s">
        <v>1206</v>
      </c>
      <c r="K51" s="313" t="s">
        <v>167</v>
      </c>
      <c r="M51" s="325">
        <v>0</v>
      </c>
      <c r="N51" s="320"/>
      <c r="O51" s="320">
        <v>0</v>
      </c>
      <c r="P51" s="320">
        <v>0</v>
      </c>
      <c r="Q51" s="320">
        <v>0</v>
      </c>
      <c r="R51" s="320">
        <v>0</v>
      </c>
      <c r="S51" s="320">
        <v>0</v>
      </c>
      <c r="T51" s="320">
        <v>0</v>
      </c>
      <c r="U51" s="320">
        <v>0</v>
      </c>
      <c r="V51" s="320">
        <v>0</v>
      </c>
      <c r="W51" s="320">
        <v>0</v>
      </c>
      <c r="X51" s="320">
        <v>0</v>
      </c>
      <c r="Y51" s="320">
        <v>0</v>
      </c>
      <c r="Z51" s="320">
        <v>0</v>
      </c>
    </row>
    <row r="52" spans="1:26" hidden="1" outlineLevel="1">
      <c r="D52" s="313" t="s">
        <v>1207</v>
      </c>
      <c r="E52" s="313" t="s">
        <v>68</v>
      </c>
      <c r="F52" s="313" t="s">
        <v>734</v>
      </c>
      <c r="H52" s="313" t="s">
        <v>735</v>
      </c>
      <c r="I52" s="313" t="s">
        <v>1187</v>
      </c>
      <c r="J52" s="313" t="s">
        <v>1208</v>
      </c>
      <c r="K52" s="313" t="s">
        <v>746</v>
      </c>
      <c r="M52" s="325">
        <v>0</v>
      </c>
      <c r="N52" s="320"/>
      <c r="O52" s="320">
        <v>0</v>
      </c>
      <c r="P52" s="320">
        <v>0</v>
      </c>
      <c r="Q52" s="320">
        <v>0</v>
      </c>
      <c r="R52" s="320">
        <v>0</v>
      </c>
      <c r="S52" s="320">
        <v>0</v>
      </c>
      <c r="T52" s="320">
        <v>0</v>
      </c>
      <c r="U52" s="320">
        <v>0</v>
      </c>
      <c r="V52" s="320">
        <v>0</v>
      </c>
      <c r="W52" s="320">
        <v>0</v>
      </c>
      <c r="X52" s="320">
        <v>0</v>
      </c>
      <c r="Y52" s="320">
        <v>0</v>
      </c>
      <c r="Z52" s="320">
        <v>0</v>
      </c>
    </row>
    <row r="53" spans="1:26" hidden="1" outlineLevel="1">
      <c r="D53" s="313" t="s">
        <v>1207</v>
      </c>
      <c r="E53" s="313" t="s">
        <v>68</v>
      </c>
      <c r="F53" s="313" t="s">
        <v>734</v>
      </c>
      <c r="H53" s="313" t="s">
        <v>735</v>
      </c>
      <c r="I53" s="313" t="s">
        <v>1187</v>
      </c>
      <c r="J53" s="313" t="s">
        <v>1209</v>
      </c>
      <c r="K53" s="313" t="s">
        <v>1165</v>
      </c>
      <c r="M53" s="325">
        <v>0</v>
      </c>
      <c r="N53" s="320"/>
      <c r="O53" s="320">
        <v>0</v>
      </c>
      <c r="P53" s="320">
        <v>0</v>
      </c>
      <c r="Q53" s="320">
        <v>0</v>
      </c>
      <c r="R53" s="320">
        <v>0</v>
      </c>
      <c r="S53" s="320">
        <v>0</v>
      </c>
      <c r="T53" s="320">
        <v>0</v>
      </c>
      <c r="U53" s="320">
        <v>0</v>
      </c>
      <c r="V53" s="320">
        <v>0</v>
      </c>
      <c r="W53" s="320">
        <v>0</v>
      </c>
      <c r="X53" s="320">
        <v>0</v>
      </c>
      <c r="Y53" s="320">
        <v>0</v>
      </c>
      <c r="Z53" s="320">
        <v>0</v>
      </c>
    </row>
    <row r="54" spans="1:26" hidden="1" outlineLevel="1">
      <c r="D54" s="313" t="s">
        <v>1207</v>
      </c>
      <c r="E54" s="313" t="s">
        <v>68</v>
      </c>
      <c r="F54" s="313" t="s">
        <v>734</v>
      </c>
      <c r="H54" s="313" t="s">
        <v>735</v>
      </c>
      <c r="I54" s="313" t="s">
        <v>1205</v>
      </c>
      <c r="J54" s="313" t="s">
        <v>1210</v>
      </c>
      <c r="K54" s="313" t="s">
        <v>746</v>
      </c>
      <c r="M54" s="325">
        <v>0</v>
      </c>
      <c r="N54" s="320"/>
      <c r="O54" s="320">
        <v>0</v>
      </c>
      <c r="P54" s="320">
        <v>0</v>
      </c>
      <c r="Q54" s="320">
        <v>0</v>
      </c>
      <c r="R54" s="320">
        <v>0</v>
      </c>
      <c r="S54" s="320">
        <v>0</v>
      </c>
      <c r="T54" s="320">
        <v>0</v>
      </c>
      <c r="U54" s="320">
        <v>0</v>
      </c>
      <c r="V54" s="320">
        <v>0</v>
      </c>
      <c r="W54" s="320">
        <v>0</v>
      </c>
      <c r="X54" s="320">
        <v>0</v>
      </c>
      <c r="Y54" s="320">
        <v>0</v>
      </c>
      <c r="Z54" s="320">
        <v>0</v>
      </c>
    </row>
    <row r="55" spans="1:26" hidden="1" outlineLevel="1">
      <c r="D55" s="313" t="s">
        <v>1207</v>
      </c>
      <c r="E55" s="313" t="s">
        <v>68</v>
      </c>
      <c r="F55" s="313" t="s">
        <v>734</v>
      </c>
      <c r="H55" s="313" t="s">
        <v>735</v>
      </c>
      <c r="I55" s="313" t="s">
        <v>1205</v>
      </c>
      <c r="J55" s="313" t="s">
        <v>1211</v>
      </c>
      <c r="K55" s="313" t="s">
        <v>1165</v>
      </c>
      <c r="M55" s="325">
        <v>0</v>
      </c>
      <c r="N55" s="320"/>
      <c r="O55" s="320">
        <v>0</v>
      </c>
      <c r="P55" s="320">
        <v>0</v>
      </c>
      <c r="Q55" s="320">
        <v>0</v>
      </c>
      <c r="R55" s="320">
        <v>0</v>
      </c>
      <c r="S55" s="320">
        <v>0</v>
      </c>
      <c r="T55" s="320">
        <v>0</v>
      </c>
      <c r="U55" s="320">
        <v>0</v>
      </c>
      <c r="V55" s="320">
        <v>0</v>
      </c>
      <c r="W55" s="320">
        <v>0</v>
      </c>
      <c r="X55" s="320">
        <v>0</v>
      </c>
      <c r="Y55" s="320">
        <v>0</v>
      </c>
      <c r="Z55" s="320">
        <v>0</v>
      </c>
    </row>
    <row r="56" spans="1:26" hidden="1" outlineLevel="1">
      <c r="D56" s="313" t="s">
        <v>371</v>
      </c>
      <c r="E56" s="313" t="s">
        <v>68</v>
      </c>
      <c r="F56" s="313" t="s">
        <v>734</v>
      </c>
      <c r="H56" s="313" t="s">
        <v>735</v>
      </c>
      <c r="I56" s="313" t="s">
        <v>1187</v>
      </c>
      <c r="J56" s="313" t="s">
        <v>898</v>
      </c>
      <c r="K56" s="313" t="s">
        <v>664</v>
      </c>
      <c r="M56" s="325">
        <v>0</v>
      </c>
      <c r="N56" s="320"/>
      <c r="O56" s="320">
        <v>0</v>
      </c>
      <c r="P56" s="320">
        <v>0</v>
      </c>
      <c r="Q56" s="320">
        <v>0</v>
      </c>
      <c r="R56" s="320">
        <v>0</v>
      </c>
      <c r="S56" s="320">
        <v>0</v>
      </c>
      <c r="T56" s="320"/>
      <c r="U56" s="320"/>
      <c r="V56" s="320"/>
      <c r="W56" s="320"/>
      <c r="X56" s="320"/>
      <c r="Y56" s="320"/>
      <c r="Z56" s="320"/>
    </row>
    <row r="57" spans="1:26" hidden="1" outlineLevel="1">
      <c r="D57" s="313" t="s">
        <v>371</v>
      </c>
      <c r="E57" s="313" t="s">
        <v>68</v>
      </c>
      <c r="F57" s="313" t="s">
        <v>734</v>
      </c>
      <c r="H57" s="313" t="s">
        <v>735</v>
      </c>
      <c r="I57" s="313" t="s">
        <v>1205</v>
      </c>
      <c r="J57" s="313" t="s">
        <v>1214</v>
      </c>
      <c r="K57" s="313" t="s">
        <v>664</v>
      </c>
      <c r="M57" s="325">
        <v>0</v>
      </c>
      <c r="N57" s="320"/>
      <c r="O57" s="320">
        <v>0</v>
      </c>
      <c r="P57" s="320">
        <v>0</v>
      </c>
      <c r="Q57" s="320">
        <v>0</v>
      </c>
      <c r="R57" s="320">
        <v>0</v>
      </c>
      <c r="S57" s="320">
        <v>0</v>
      </c>
      <c r="T57" s="320"/>
      <c r="U57" s="320"/>
      <c r="V57" s="320"/>
      <c r="W57" s="320"/>
      <c r="X57" s="320"/>
      <c r="Y57" s="320"/>
      <c r="Z57" s="320"/>
    </row>
    <row r="58" spans="1:26" hidden="1" outlineLevel="1">
      <c r="D58" s="313" t="s">
        <v>1837</v>
      </c>
      <c r="E58" s="313" t="s">
        <v>68</v>
      </c>
      <c r="F58" s="313" t="s">
        <v>734</v>
      </c>
      <c r="H58" s="313" t="s">
        <v>735</v>
      </c>
      <c r="I58" s="313" t="s">
        <v>1187</v>
      </c>
      <c r="J58" s="313" t="s">
        <v>2863</v>
      </c>
      <c r="K58" s="313" t="s">
        <v>167</v>
      </c>
      <c r="M58" s="325">
        <v>91.731200000000001</v>
      </c>
      <c r="N58" s="320"/>
      <c r="O58" s="320">
        <v>0</v>
      </c>
      <c r="P58" s="320">
        <v>0</v>
      </c>
      <c r="Q58" s="320">
        <v>0</v>
      </c>
      <c r="R58" s="320">
        <v>0</v>
      </c>
      <c r="S58" s="320">
        <v>0</v>
      </c>
      <c r="T58" s="320">
        <v>0</v>
      </c>
      <c r="U58" s="320">
        <v>0</v>
      </c>
      <c r="V58" s="320">
        <v>91.731200000000001</v>
      </c>
      <c r="W58" s="320">
        <v>0</v>
      </c>
      <c r="X58" s="320">
        <v>0</v>
      </c>
      <c r="Y58" s="320">
        <v>0</v>
      </c>
      <c r="Z58" s="320">
        <v>0</v>
      </c>
    </row>
    <row r="59" spans="1:26" hidden="1" outlineLevel="1">
      <c r="D59" s="313" t="s">
        <v>1837</v>
      </c>
      <c r="E59" s="313" t="s">
        <v>68</v>
      </c>
      <c r="F59" s="313" t="s">
        <v>734</v>
      </c>
      <c r="H59" s="313" t="s">
        <v>735</v>
      </c>
      <c r="I59" s="313" t="s">
        <v>1205</v>
      </c>
      <c r="J59" s="313" t="s">
        <v>2864</v>
      </c>
      <c r="K59" s="313" t="s">
        <v>167</v>
      </c>
      <c r="M59" s="325">
        <v>0</v>
      </c>
      <c r="N59" s="320"/>
      <c r="O59" s="320">
        <v>0</v>
      </c>
      <c r="P59" s="320">
        <v>0</v>
      </c>
      <c r="Q59" s="320">
        <v>0</v>
      </c>
      <c r="R59" s="320">
        <v>0</v>
      </c>
      <c r="S59" s="320">
        <v>0</v>
      </c>
      <c r="T59" s="320">
        <v>0</v>
      </c>
      <c r="U59" s="320">
        <v>0</v>
      </c>
      <c r="V59" s="320">
        <v>0</v>
      </c>
      <c r="W59" s="320">
        <v>0</v>
      </c>
      <c r="X59" s="320">
        <v>0</v>
      </c>
      <c r="Y59" s="320">
        <v>0</v>
      </c>
      <c r="Z59" s="320">
        <v>0</v>
      </c>
    </row>
    <row r="60" spans="1:26" hidden="1" outlineLevel="1">
      <c r="D60" s="313" t="s">
        <v>428</v>
      </c>
      <c r="E60" s="313" t="s">
        <v>68</v>
      </c>
      <c r="F60" s="313" t="s">
        <v>734</v>
      </c>
      <c r="H60" s="313" t="s">
        <v>735</v>
      </c>
      <c r="I60" s="313" t="s">
        <v>1187</v>
      </c>
      <c r="J60" s="313" t="s">
        <v>899</v>
      </c>
      <c r="K60" s="313" t="s">
        <v>664</v>
      </c>
      <c r="M60" s="325">
        <v>0</v>
      </c>
      <c r="N60" s="320"/>
      <c r="O60" s="320">
        <v>0</v>
      </c>
      <c r="P60" s="320">
        <v>0</v>
      </c>
      <c r="Q60" s="320">
        <v>0</v>
      </c>
      <c r="R60" s="320">
        <v>0</v>
      </c>
      <c r="S60" s="320">
        <v>0</v>
      </c>
      <c r="T60" s="320">
        <v>0</v>
      </c>
      <c r="U60" s="320">
        <v>0</v>
      </c>
      <c r="V60" s="320">
        <v>0</v>
      </c>
      <c r="W60" s="320">
        <v>0</v>
      </c>
      <c r="X60" s="320">
        <v>0</v>
      </c>
      <c r="Y60" s="320">
        <v>0</v>
      </c>
      <c r="Z60" s="320">
        <v>0</v>
      </c>
    </row>
    <row r="61" spans="1:26" hidden="1" outlineLevel="1">
      <c r="D61" s="313" t="s">
        <v>428</v>
      </c>
      <c r="E61" s="313" t="s">
        <v>68</v>
      </c>
      <c r="F61" s="313" t="s">
        <v>734</v>
      </c>
      <c r="H61" s="313" t="s">
        <v>735</v>
      </c>
      <c r="I61" s="313" t="s">
        <v>1205</v>
      </c>
      <c r="J61" s="313" t="s">
        <v>1215</v>
      </c>
      <c r="K61" s="313" t="s">
        <v>664</v>
      </c>
      <c r="M61" s="325">
        <v>0</v>
      </c>
      <c r="N61" s="320"/>
      <c r="O61" s="320">
        <v>0</v>
      </c>
      <c r="P61" s="320">
        <v>0</v>
      </c>
      <c r="Q61" s="320">
        <v>0</v>
      </c>
      <c r="R61" s="320">
        <v>0</v>
      </c>
      <c r="S61" s="320">
        <v>0</v>
      </c>
      <c r="T61" s="320">
        <v>0</v>
      </c>
      <c r="U61" s="320">
        <v>0</v>
      </c>
      <c r="V61" s="320">
        <v>0</v>
      </c>
      <c r="W61" s="320">
        <v>0</v>
      </c>
      <c r="X61" s="320">
        <v>0</v>
      </c>
      <c r="Y61" s="320">
        <v>0</v>
      </c>
      <c r="Z61" s="320">
        <v>0</v>
      </c>
    </row>
    <row r="62" spans="1:26" hidden="1" outlineLevel="1">
      <c r="D62" s="313" t="s">
        <v>429</v>
      </c>
      <c r="E62" s="313" t="s">
        <v>67</v>
      </c>
      <c r="F62" s="313" t="s">
        <v>734</v>
      </c>
      <c r="H62" s="313" t="s">
        <v>735</v>
      </c>
      <c r="I62" s="313" t="s">
        <v>1187</v>
      </c>
      <c r="J62" s="313" t="s">
        <v>900</v>
      </c>
      <c r="K62" s="313" t="s">
        <v>171</v>
      </c>
      <c r="M62" s="325">
        <v>22.499009999999998</v>
      </c>
      <c r="N62" s="320"/>
      <c r="O62" s="320">
        <v>0</v>
      </c>
      <c r="P62" s="320">
        <v>0</v>
      </c>
      <c r="Q62" s="320">
        <v>0</v>
      </c>
      <c r="R62" s="320">
        <v>17.832999999999998</v>
      </c>
      <c r="S62" s="320">
        <v>4.66601</v>
      </c>
      <c r="T62" s="320">
        <v>0</v>
      </c>
      <c r="U62" s="320">
        <v>0</v>
      </c>
      <c r="V62" s="320">
        <v>0</v>
      </c>
      <c r="W62" s="320">
        <v>0</v>
      </c>
      <c r="X62" s="320">
        <v>0</v>
      </c>
      <c r="Y62" s="320">
        <v>0</v>
      </c>
      <c r="Z62" s="320">
        <v>0</v>
      </c>
    </row>
    <row r="63" spans="1:26" hidden="1" outlineLevel="1">
      <c r="D63" s="313" t="s">
        <v>429</v>
      </c>
      <c r="E63" s="313" t="s">
        <v>67</v>
      </c>
      <c r="F63" s="313" t="s">
        <v>734</v>
      </c>
      <c r="H63" s="313" t="s">
        <v>735</v>
      </c>
      <c r="I63" s="313" t="s">
        <v>1205</v>
      </c>
      <c r="J63" s="313" t="s">
        <v>1216</v>
      </c>
      <c r="K63" s="313" t="s">
        <v>171</v>
      </c>
      <c r="M63" s="325">
        <v>0</v>
      </c>
      <c r="N63" s="320"/>
      <c r="O63" s="320">
        <v>0</v>
      </c>
      <c r="P63" s="320">
        <v>0</v>
      </c>
      <c r="Q63" s="320">
        <v>0</v>
      </c>
      <c r="R63" s="320">
        <v>0</v>
      </c>
      <c r="S63" s="320">
        <v>0</v>
      </c>
      <c r="T63" s="320">
        <v>0</v>
      </c>
      <c r="U63" s="320">
        <v>0</v>
      </c>
      <c r="V63" s="320">
        <v>0</v>
      </c>
      <c r="W63" s="320">
        <v>0</v>
      </c>
      <c r="X63" s="320">
        <v>0</v>
      </c>
      <c r="Y63" s="320">
        <v>0</v>
      </c>
      <c r="Z63" s="320">
        <v>0</v>
      </c>
    </row>
    <row r="64" spans="1:26" hidden="1" outlineLevel="1">
      <c r="D64" s="313" t="s">
        <v>430</v>
      </c>
      <c r="E64" s="313" t="s">
        <v>69</v>
      </c>
      <c r="F64" s="313" t="s">
        <v>734</v>
      </c>
      <c r="H64" s="313" t="s">
        <v>735</v>
      </c>
      <c r="I64" s="313" t="s">
        <v>1187</v>
      </c>
      <c r="J64" s="313" t="s">
        <v>901</v>
      </c>
      <c r="K64" s="313" t="s">
        <v>170</v>
      </c>
      <c r="M64" s="325">
        <v>0</v>
      </c>
      <c r="N64" s="320"/>
      <c r="O64" s="320">
        <v>0</v>
      </c>
      <c r="P64" s="320">
        <v>0</v>
      </c>
      <c r="Q64" s="320">
        <v>0</v>
      </c>
      <c r="R64" s="320">
        <v>0</v>
      </c>
      <c r="S64" s="320">
        <v>0</v>
      </c>
      <c r="T64" s="320">
        <v>0</v>
      </c>
      <c r="U64" s="320">
        <v>0</v>
      </c>
      <c r="V64" s="320">
        <v>0</v>
      </c>
      <c r="W64" s="320">
        <v>0</v>
      </c>
      <c r="X64" s="320">
        <v>0</v>
      </c>
      <c r="Y64" s="320">
        <v>0</v>
      </c>
      <c r="Z64" s="320">
        <v>0</v>
      </c>
    </row>
    <row r="65" spans="4:26" hidden="1" outlineLevel="1">
      <c r="D65" s="313" t="s">
        <v>430</v>
      </c>
      <c r="E65" s="313" t="s">
        <v>69</v>
      </c>
      <c r="F65" s="313" t="s">
        <v>734</v>
      </c>
      <c r="H65" s="313" t="s">
        <v>735</v>
      </c>
      <c r="I65" s="313" t="s">
        <v>1205</v>
      </c>
      <c r="J65" s="313" t="s">
        <v>1217</v>
      </c>
      <c r="K65" s="313" t="s">
        <v>170</v>
      </c>
      <c r="M65" s="325">
        <v>0</v>
      </c>
      <c r="N65" s="320"/>
      <c r="O65" s="320">
        <v>0</v>
      </c>
      <c r="P65" s="320">
        <v>0</v>
      </c>
      <c r="Q65" s="320">
        <v>0</v>
      </c>
      <c r="R65" s="320">
        <v>0</v>
      </c>
      <c r="S65" s="320">
        <v>0</v>
      </c>
      <c r="T65" s="320">
        <v>0</v>
      </c>
      <c r="U65" s="320">
        <v>0</v>
      </c>
      <c r="V65" s="320">
        <v>0</v>
      </c>
      <c r="W65" s="320">
        <v>0</v>
      </c>
      <c r="X65" s="320">
        <v>0</v>
      </c>
      <c r="Y65" s="320">
        <v>0</v>
      </c>
      <c r="Z65" s="320">
        <v>0</v>
      </c>
    </row>
    <row r="66" spans="4:26" hidden="1" outlineLevel="1">
      <c r="D66" s="313" t="s">
        <v>431</v>
      </c>
      <c r="E66" s="313" t="s">
        <v>68</v>
      </c>
      <c r="F66" s="313" t="s">
        <v>734</v>
      </c>
      <c r="H66" s="313" t="s">
        <v>735</v>
      </c>
      <c r="I66" s="313" t="s">
        <v>1187</v>
      </c>
      <c r="J66" s="313" t="s">
        <v>902</v>
      </c>
      <c r="K66" s="313" t="s">
        <v>664</v>
      </c>
      <c r="M66" s="325">
        <v>0</v>
      </c>
      <c r="N66" s="320"/>
      <c r="O66" s="320">
        <v>0</v>
      </c>
      <c r="P66" s="320">
        <v>0</v>
      </c>
      <c r="Q66" s="320">
        <v>0</v>
      </c>
      <c r="R66" s="320">
        <v>0</v>
      </c>
      <c r="S66" s="320">
        <v>0</v>
      </c>
      <c r="T66" s="320">
        <v>0</v>
      </c>
      <c r="U66" s="320">
        <v>0</v>
      </c>
      <c r="V66" s="320">
        <v>0</v>
      </c>
      <c r="W66" s="320">
        <v>0</v>
      </c>
      <c r="X66" s="320">
        <v>0</v>
      </c>
      <c r="Y66" s="320">
        <v>0</v>
      </c>
      <c r="Z66" s="320">
        <v>0</v>
      </c>
    </row>
    <row r="67" spans="4:26" hidden="1" outlineLevel="1">
      <c r="D67" s="313" t="s">
        <v>431</v>
      </c>
      <c r="E67" s="313" t="s">
        <v>68</v>
      </c>
      <c r="F67" s="313" t="s">
        <v>734</v>
      </c>
      <c r="H67" s="313" t="s">
        <v>735</v>
      </c>
      <c r="I67" s="313" t="s">
        <v>1205</v>
      </c>
      <c r="J67" s="313" t="s">
        <v>1218</v>
      </c>
      <c r="K67" s="313" t="s">
        <v>664</v>
      </c>
      <c r="M67" s="325">
        <v>0</v>
      </c>
      <c r="N67" s="320"/>
      <c r="O67" s="320">
        <v>0</v>
      </c>
      <c r="P67" s="320">
        <v>0</v>
      </c>
      <c r="Q67" s="320">
        <v>0</v>
      </c>
      <c r="R67" s="320">
        <v>0</v>
      </c>
      <c r="S67" s="320">
        <v>0</v>
      </c>
      <c r="T67" s="320">
        <v>0</v>
      </c>
      <c r="U67" s="320">
        <v>0</v>
      </c>
      <c r="V67" s="320">
        <v>0</v>
      </c>
      <c r="W67" s="320">
        <v>0</v>
      </c>
      <c r="X67" s="320">
        <v>0</v>
      </c>
      <c r="Y67" s="320">
        <v>0</v>
      </c>
      <c r="Z67" s="320">
        <v>0</v>
      </c>
    </row>
    <row r="68" spans="4:26" hidden="1" outlineLevel="1">
      <c r="D68" s="313" t="s">
        <v>2865</v>
      </c>
      <c r="E68" s="313" t="s">
        <v>68</v>
      </c>
      <c r="F68" s="313" t="s">
        <v>734</v>
      </c>
      <c r="H68" s="313" t="s">
        <v>735</v>
      </c>
      <c r="I68" s="313" t="s">
        <v>1187</v>
      </c>
      <c r="J68" s="313" t="s">
        <v>1219</v>
      </c>
      <c r="K68" s="313" t="s">
        <v>746</v>
      </c>
      <c r="M68" s="325">
        <v>0</v>
      </c>
      <c r="N68" s="320"/>
      <c r="O68" s="320">
        <v>0</v>
      </c>
      <c r="P68" s="320">
        <v>0</v>
      </c>
      <c r="Q68" s="320">
        <v>0</v>
      </c>
      <c r="R68" s="320">
        <v>0</v>
      </c>
      <c r="S68" s="320">
        <v>0</v>
      </c>
      <c r="T68" s="320">
        <v>0</v>
      </c>
      <c r="U68" s="320">
        <v>0</v>
      </c>
      <c r="V68" s="320">
        <v>0</v>
      </c>
      <c r="W68" s="320">
        <v>0</v>
      </c>
      <c r="X68" s="320">
        <v>0</v>
      </c>
      <c r="Y68" s="320">
        <v>0</v>
      </c>
      <c r="Z68" s="320">
        <v>0</v>
      </c>
    </row>
    <row r="69" spans="4:26" hidden="1" outlineLevel="1">
      <c r="D69" s="313" t="s">
        <v>2865</v>
      </c>
      <c r="E69" s="313" t="s">
        <v>68</v>
      </c>
      <c r="F69" s="313" t="s">
        <v>734</v>
      </c>
      <c r="H69" s="313" t="s">
        <v>735</v>
      </c>
      <c r="I69" s="313" t="s">
        <v>1205</v>
      </c>
      <c r="J69" s="313" t="s">
        <v>1220</v>
      </c>
      <c r="K69" s="313" t="s">
        <v>746</v>
      </c>
      <c r="M69" s="325">
        <v>0</v>
      </c>
      <c r="N69" s="320"/>
      <c r="O69" s="320">
        <v>0</v>
      </c>
      <c r="P69" s="320">
        <v>0</v>
      </c>
      <c r="Q69" s="320">
        <v>0</v>
      </c>
      <c r="R69" s="320">
        <v>0</v>
      </c>
      <c r="S69" s="320">
        <v>0</v>
      </c>
      <c r="T69" s="320">
        <v>0</v>
      </c>
      <c r="U69" s="320">
        <v>0</v>
      </c>
      <c r="V69" s="320">
        <v>0</v>
      </c>
      <c r="W69" s="320">
        <v>0</v>
      </c>
      <c r="X69" s="320">
        <v>0</v>
      </c>
      <c r="Y69" s="320">
        <v>0</v>
      </c>
      <c r="Z69" s="320">
        <v>0</v>
      </c>
    </row>
    <row r="70" spans="4:26" hidden="1" outlineLevel="1">
      <c r="D70" s="313" t="s">
        <v>747</v>
      </c>
      <c r="E70" s="313" t="s">
        <v>68</v>
      </c>
      <c r="F70" s="313" t="s">
        <v>734</v>
      </c>
      <c r="H70" s="313" t="s">
        <v>735</v>
      </c>
      <c r="I70" s="313" t="s">
        <v>1187</v>
      </c>
      <c r="J70" s="313" t="s">
        <v>903</v>
      </c>
      <c r="K70" s="313" t="s">
        <v>172</v>
      </c>
      <c r="M70" s="325">
        <v>0</v>
      </c>
      <c r="N70" s="320"/>
      <c r="O70" s="320">
        <v>0</v>
      </c>
      <c r="P70" s="320">
        <v>0</v>
      </c>
      <c r="Q70" s="320">
        <v>0</v>
      </c>
      <c r="R70" s="320">
        <v>0</v>
      </c>
      <c r="S70" s="320">
        <v>0</v>
      </c>
      <c r="T70" s="320">
        <v>0</v>
      </c>
      <c r="U70" s="320">
        <v>0</v>
      </c>
      <c r="V70" s="320">
        <v>0</v>
      </c>
      <c r="W70" s="320">
        <v>0</v>
      </c>
      <c r="X70" s="320">
        <v>0</v>
      </c>
      <c r="Y70" s="320">
        <v>0</v>
      </c>
      <c r="Z70" s="320">
        <v>0</v>
      </c>
    </row>
    <row r="71" spans="4:26" hidden="1" outlineLevel="1">
      <c r="D71" s="313" t="s">
        <v>747</v>
      </c>
      <c r="E71" s="313" t="s">
        <v>68</v>
      </c>
      <c r="F71" s="313" t="s">
        <v>734</v>
      </c>
      <c r="H71" s="313" t="s">
        <v>735</v>
      </c>
      <c r="I71" s="313" t="s">
        <v>1205</v>
      </c>
      <c r="J71" s="313" t="s">
        <v>1221</v>
      </c>
      <c r="K71" s="313" t="s">
        <v>172</v>
      </c>
      <c r="M71" s="325">
        <v>0</v>
      </c>
      <c r="N71" s="320"/>
      <c r="O71" s="320">
        <v>0</v>
      </c>
      <c r="P71" s="320">
        <v>0</v>
      </c>
      <c r="Q71" s="320">
        <v>0</v>
      </c>
      <c r="R71" s="320">
        <v>0</v>
      </c>
      <c r="S71" s="320">
        <v>0</v>
      </c>
      <c r="T71" s="320">
        <v>0</v>
      </c>
      <c r="U71" s="320">
        <v>0</v>
      </c>
      <c r="V71" s="320">
        <v>0</v>
      </c>
      <c r="W71" s="320">
        <v>0</v>
      </c>
      <c r="X71" s="320">
        <v>0</v>
      </c>
      <c r="Y71" s="320">
        <v>0</v>
      </c>
      <c r="Z71" s="320">
        <v>0</v>
      </c>
    </row>
    <row r="72" spans="4:26" hidden="1" outlineLevel="1">
      <c r="D72" s="313" t="s">
        <v>372</v>
      </c>
      <c r="E72" s="313" t="s">
        <v>68</v>
      </c>
      <c r="F72" s="313" t="s">
        <v>734</v>
      </c>
      <c r="H72" s="313" t="s">
        <v>735</v>
      </c>
      <c r="I72" s="313" t="s">
        <v>1187</v>
      </c>
      <c r="J72" s="313" t="s">
        <v>904</v>
      </c>
      <c r="K72" s="313" t="s">
        <v>167</v>
      </c>
      <c r="M72" s="325">
        <v>0</v>
      </c>
      <c r="N72" s="320"/>
      <c r="O72" s="320">
        <v>0</v>
      </c>
      <c r="P72" s="320">
        <v>0</v>
      </c>
      <c r="Q72" s="320">
        <v>0</v>
      </c>
      <c r="R72" s="320">
        <v>0</v>
      </c>
      <c r="S72" s="320">
        <v>0</v>
      </c>
      <c r="T72" s="320">
        <v>0</v>
      </c>
      <c r="U72" s="320">
        <v>0</v>
      </c>
      <c r="V72" s="320">
        <v>0</v>
      </c>
      <c r="W72" s="320">
        <v>0</v>
      </c>
      <c r="X72" s="320">
        <v>0</v>
      </c>
      <c r="Y72" s="320">
        <v>0</v>
      </c>
      <c r="Z72" s="320">
        <v>0</v>
      </c>
    </row>
    <row r="73" spans="4:26" hidden="1" outlineLevel="1">
      <c r="D73" s="313" t="s">
        <v>372</v>
      </c>
      <c r="E73" s="313" t="s">
        <v>68</v>
      </c>
      <c r="F73" s="313" t="s">
        <v>734</v>
      </c>
      <c r="H73" s="313" t="s">
        <v>735</v>
      </c>
      <c r="I73" s="313" t="s">
        <v>1205</v>
      </c>
      <c r="J73" s="313" t="s">
        <v>1222</v>
      </c>
      <c r="K73" s="313" t="s">
        <v>167</v>
      </c>
      <c r="M73" s="325">
        <v>0</v>
      </c>
      <c r="N73" s="320"/>
      <c r="O73" s="320">
        <v>0</v>
      </c>
      <c r="P73" s="320">
        <v>0</v>
      </c>
      <c r="Q73" s="320">
        <v>0</v>
      </c>
      <c r="R73" s="320">
        <v>0</v>
      </c>
      <c r="S73" s="320">
        <v>0</v>
      </c>
      <c r="T73" s="320">
        <v>0</v>
      </c>
      <c r="U73" s="320">
        <v>0</v>
      </c>
      <c r="V73" s="320">
        <v>0</v>
      </c>
      <c r="W73" s="320">
        <v>0</v>
      </c>
      <c r="X73" s="320">
        <v>0</v>
      </c>
      <c r="Y73" s="320">
        <v>0</v>
      </c>
      <c r="Z73" s="320">
        <v>0</v>
      </c>
    </row>
    <row r="74" spans="4:26" hidden="1" outlineLevel="1">
      <c r="D74" s="313" t="s">
        <v>905</v>
      </c>
      <c r="E74" s="313" t="s">
        <v>69</v>
      </c>
      <c r="F74" s="313" t="s">
        <v>734</v>
      </c>
      <c r="H74" s="313" t="s">
        <v>735</v>
      </c>
      <c r="I74" s="313" t="s">
        <v>1187</v>
      </c>
      <c r="J74" s="313" t="s">
        <v>687</v>
      </c>
      <c r="K74" s="313" t="s">
        <v>170</v>
      </c>
      <c r="M74" s="325">
        <v>0</v>
      </c>
      <c r="N74" s="320"/>
      <c r="O74" s="320">
        <v>0</v>
      </c>
      <c r="P74" s="320">
        <v>0</v>
      </c>
      <c r="Q74" s="320">
        <v>0</v>
      </c>
      <c r="R74" s="320">
        <v>0</v>
      </c>
      <c r="S74" s="320">
        <v>0</v>
      </c>
      <c r="T74" s="320">
        <v>0</v>
      </c>
      <c r="U74" s="320">
        <v>0</v>
      </c>
      <c r="V74" s="320">
        <v>0</v>
      </c>
      <c r="W74" s="320">
        <v>0</v>
      </c>
      <c r="X74" s="320">
        <v>0</v>
      </c>
      <c r="Y74" s="320">
        <v>0</v>
      </c>
      <c r="Z74" s="320">
        <v>0</v>
      </c>
    </row>
    <row r="75" spans="4:26" hidden="1" outlineLevel="1">
      <c r="D75" s="313" t="s">
        <v>905</v>
      </c>
      <c r="E75" s="313" t="s">
        <v>69</v>
      </c>
      <c r="F75" s="313" t="s">
        <v>734</v>
      </c>
      <c r="H75" s="313" t="s">
        <v>735</v>
      </c>
      <c r="I75" s="313" t="s">
        <v>1205</v>
      </c>
      <c r="J75" s="313" t="s">
        <v>1223</v>
      </c>
      <c r="K75" s="313" t="s">
        <v>170</v>
      </c>
      <c r="M75" s="325">
        <v>0</v>
      </c>
      <c r="N75" s="320"/>
      <c r="O75" s="320">
        <v>0</v>
      </c>
      <c r="P75" s="320">
        <v>0</v>
      </c>
      <c r="Q75" s="320">
        <v>0</v>
      </c>
      <c r="R75" s="320">
        <v>0</v>
      </c>
      <c r="S75" s="320">
        <v>0</v>
      </c>
      <c r="T75" s="320">
        <v>0</v>
      </c>
      <c r="U75" s="320">
        <v>0</v>
      </c>
      <c r="V75" s="320">
        <v>0</v>
      </c>
      <c r="W75" s="320">
        <v>0</v>
      </c>
      <c r="X75" s="320">
        <v>0</v>
      </c>
      <c r="Y75" s="320">
        <v>0</v>
      </c>
      <c r="Z75" s="320">
        <v>0</v>
      </c>
    </row>
    <row r="76" spans="4:26" hidden="1" outlineLevel="1">
      <c r="D76" s="313" t="s">
        <v>1224</v>
      </c>
      <c r="E76" s="313" t="s">
        <v>68</v>
      </c>
      <c r="F76" s="313" t="s">
        <v>734</v>
      </c>
      <c r="H76" s="313" t="s">
        <v>735</v>
      </c>
      <c r="I76" s="313" t="s">
        <v>1187</v>
      </c>
      <c r="J76" s="313" t="s">
        <v>1225</v>
      </c>
      <c r="K76" s="313" t="s">
        <v>661</v>
      </c>
      <c r="M76" s="325">
        <v>0</v>
      </c>
      <c r="N76" s="320"/>
      <c r="O76" s="320">
        <v>0</v>
      </c>
      <c r="P76" s="320">
        <v>0</v>
      </c>
      <c r="Q76" s="320">
        <v>0</v>
      </c>
      <c r="R76" s="320">
        <v>0</v>
      </c>
      <c r="S76" s="320">
        <v>0</v>
      </c>
      <c r="T76" s="320">
        <v>0</v>
      </c>
      <c r="U76" s="320">
        <v>0</v>
      </c>
      <c r="V76" s="320">
        <v>0</v>
      </c>
      <c r="W76" s="320">
        <v>0</v>
      </c>
      <c r="X76" s="320">
        <v>0</v>
      </c>
      <c r="Y76" s="320">
        <v>0</v>
      </c>
      <c r="Z76" s="320">
        <v>0</v>
      </c>
    </row>
    <row r="77" spans="4:26" hidden="1" outlineLevel="1">
      <c r="D77" s="313" t="s">
        <v>1224</v>
      </c>
      <c r="E77" s="313" t="s">
        <v>68</v>
      </c>
      <c r="F77" s="313" t="s">
        <v>734</v>
      </c>
      <c r="H77" s="313" t="s">
        <v>735</v>
      </c>
      <c r="I77" s="313" t="s">
        <v>1205</v>
      </c>
      <c r="J77" s="313" t="s">
        <v>1226</v>
      </c>
      <c r="K77" s="313" t="s">
        <v>661</v>
      </c>
      <c r="M77" s="325">
        <v>0</v>
      </c>
      <c r="N77" s="320"/>
      <c r="O77" s="320">
        <v>0</v>
      </c>
      <c r="P77" s="320">
        <v>0</v>
      </c>
      <c r="Q77" s="320">
        <v>0</v>
      </c>
      <c r="R77" s="320">
        <v>0</v>
      </c>
      <c r="S77" s="320">
        <v>0</v>
      </c>
      <c r="T77" s="320">
        <v>0</v>
      </c>
      <c r="U77" s="320">
        <v>0</v>
      </c>
      <c r="V77" s="320">
        <v>0</v>
      </c>
      <c r="W77" s="320">
        <v>0</v>
      </c>
      <c r="X77" s="320">
        <v>0</v>
      </c>
      <c r="Y77" s="320">
        <v>0</v>
      </c>
      <c r="Z77" s="320">
        <v>0</v>
      </c>
    </row>
    <row r="78" spans="4:26" hidden="1" outlineLevel="1">
      <c r="D78" s="313" t="s">
        <v>2866</v>
      </c>
      <c r="E78" s="313" t="s">
        <v>68</v>
      </c>
      <c r="F78" s="313" t="s">
        <v>734</v>
      </c>
      <c r="H78" s="313" t="s">
        <v>735</v>
      </c>
      <c r="I78" s="313" t="s">
        <v>1187</v>
      </c>
      <c r="J78" s="313" t="s">
        <v>906</v>
      </c>
      <c r="K78" s="313" t="s">
        <v>167</v>
      </c>
      <c r="M78" s="325">
        <v>11775.683850000001</v>
      </c>
      <c r="N78" s="320"/>
      <c r="O78" s="320">
        <v>73.643799999999999</v>
      </c>
      <c r="P78" s="320">
        <v>0</v>
      </c>
      <c r="Q78" s="320">
        <v>0</v>
      </c>
      <c r="R78" s="320">
        <v>851.59154999999998</v>
      </c>
      <c r="S78" s="320">
        <v>0</v>
      </c>
      <c r="T78" s="320">
        <v>0</v>
      </c>
      <c r="U78" s="320">
        <v>23.6005</v>
      </c>
      <c r="V78" s="320">
        <v>20.655000000000001</v>
      </c>
      <c r="W78" s="320">
        <v>0</v>
      </c>
      <c r="X78" s="320">
        <v>5011.3249999999998</v>
      </c>
      <c r="Y78" s="320">
        <v>45</v>
      </c>
      <c r="Z78" s="320">
        <v>5749.8680000000004</v>
      </c>
    </row>
    <row r="79" spans="4:26" hidden="1" outlineLevel="1">
      <c r="D79" s="313" t="s">
        <v>2866</v>
      </c>
      <c r="E79" s="313" t="s">
        <v>68</v>
      </c>
      <c r="F79" s="313" t="s">
        <v>734</v>
      </c>
      <c r="H79" s="313" t="s">
        <v>735</v>
      </c>
      <c r="I79" s="313" t="s">
        <v>1205</v>
      </c>
      <c r="J79" s="313" t="s">
        <v>1227</v>
      </c>
      <c r="K79" s="313" t="s">
        <v>167</v>
      </c>
      <c r="M79" s="325">
        <v>0</v>
      </c>
      <c r="N79" s="320"/>
      <c r="O79" s="320">
        <v>0</v>
      </c>
      <c r="P79" s="320">
        <v>0</v>
      </c>
      <c r="Q79" s="320">
        <v>0</v>
      </c>
      <c r="R79" s="320">
        <v>0</v>
      </c>
      <c r="S79" s="320">
        <v>0</v>
      </c>
      <c r="T79" s="320">
        <v>0</v>
      </c>
      <c r="U79" s="320">
        <v>0</v>
      </c>
      <c r="V79" s="320">
        <v>0</v>
      </c>
      <c r="W79" s="320">
        <v>0</v>
      </c>
      <c r="X79" s="320">
        <v>0</v>
      </c>
      <c r="Y79" s="320">
        <v>0</v>
      </c>
      <c r="Z79" s="320">
        <v>0</v>
      </c>
    </row>
    <row r="80" spans="4:26" hidden="1" outlineLevel="1">
      <c r="D80" s="313" t="s">
        <v>748</v>
      </c>
      <c r="E80" s="313" t="s">
        <v>67</v>
      </c>
      <c r="F80" s="313" t="s">
        <v>734</v>
      </c>
      <c r="H80" s="313" t="s">
        <v>735</v>
      </c>
      <c r="I80" s="313" t="s">
        <v>1187</v>
      </c>
      <c r="J80" s="313" t="s">
        <v>907</v>
      </c>
      <c r="K80" s="313" t="s">
        <v>171</v>
      </c>
      <c r="M80" s="325">
        <v>0</v>
      </c>
      <c r="N80" s="320"/>
      <c r="O80" s="320">
        <v>0</v>
      </c>
      <c r="P80" s="320">
        <v>0</v>
      </c>
      <c r="Q80" s="320">
        <v>0</v>
      </c>
      <c r="R80" s="320">
        <v>0</v>
      </c>
      <c r="S80" s="320">
        <v>0</v>
      </c>
      <c r="T80" s="320">
        <v>0</v>
      </c>
      <c r="U80" s="320">
        <v>0</v>
      </c>
      <c r="V80" s="320">
        <v>0</v>
      </c>
      <c r="W80" s="320">
        <v>0</v>
      </c>
      <c r="X80" s="320">
        <v>0</v>
      </c>
      <c r="Y80" s="320">
        <v>0</v>
      </c>
      <c r="Z80" s="320">
        <v>0</v>
      </c>
    </row>
    <row r="81" spans="4:26" hidden="1" outlineLevel="1">
      <c r="D81" s="313" t="s">
        <v>748</v>
      </c>
      <c r="E81" s="313" t="s">
        <v>67</v>
      </c>
      <c r="F81" s="313" t="s">
        <v>734</v>
      </c>
      <c r="H81" s="313" t="s">
        <v>735</v>
      </c>
      <c r="I81" s="313" t="s">
        <v>1205</v>
      </c>
      <c r="J81" s="313" t="s">
        <v>1228</v>
      </c>
      <c r="K81" s="313" t="s">
        <v>171</v>
      </c>
      <c r="M81" s="325">
        <v>0</v>
      </c>
      <c r="N81" s="320"/>
      <c r="O81" s="320">
        <v>0</v>
      </c>
      <c r="P81" s="320">
        <v>0</v>
      </c>
      <c r="Q81" s="320">
        <v>0</v>
      </c>
      <c r="R81" s="320">
        <v>0</v>
      </c>
      <c r="S81" s="320">
        <v>0</v>
      </c>
      <c r="T81" s="320">
        <v>0</v>
      </c>
      <c r="U81" s="320">
        <v>0</v>
      </c>
      <c r="V81" s="320">
        <v>0</v>
      </c>
      <c r="W81" s="320">
        <v>0</v>
      </c>
      <c r="X81" s="320">
        <v>0</v>
      </c>
      <c r="Y81" s="320">
        <v>0</v>
      </c>
      <c r="Z81" s="320">
        <v>0</v>
      </c>
    </row>
    <row r="82" spans="4:26" hidden="1" outlineLevel="1">
      <c r="D82" s="313" t="s">
        <v>319</v>
      </c>
      <c r="E82" s="313" t="s">
        <v>67</v>
      </c>
      <c r="F82" s="313" t="s">
        <v>734</v>
      </c>
      <c r="H82" s="313" t="s">
        <v>735</v>
      </c>
      <c r="I82" s="313" t="s">
        <v>1187</v>
      </c>
      <c r="J82" s="313" t="s">
        <v>908</v>
      </c>
      <c r="K82" s="313" t="s">
        <v>171</v>
      </c>
      <c r="M82" s="325">
        <v>21465.2117</v>
      </c>
      <c r="N82" s="320"/>
      <c r="O82" s="320">
        <v>0</v>
      </c>
      <c r="P82" s="320">
        <v>0</v>
      </c>
      <c r="Q82" s="320">
        <v>0</v>
      </c>
      <c r="R82" s="320">
        <v>0</v>
      </c>
      <c r="S82" s="320">
        <v>109.1117</v>
      </c>
      <c r="T82" s="320">
        <v>0</v>
      </c>
      <c r="U82" s="320">
        <v>0</v>
      </c>
      <c r="V82" s="320">
        <v>0</v>
      </c>
      <c r="W82" s="320">
        <v>0</v>
      </c>
      <c r="X82" s="320">
        <v>10711.1</v>
      </c>
      <c r="Y82" s="320">
        <v>0</v>
      </c>
      <c r="Z82" s="320">
        <v>10645</v>
      </c>
    </row>
    <row r="83" spans="4:26" hidden="1" outlineLevel="1">
      <c r="D83" s="313" t="s">
        <v>319</v>
      </c>
      <c r="E83" s="313" t="s">
        <v>67</v>
      </c>
      <c r="F83" s="313" t="s">
        <v>734</v>
      </c>
      <c r="H83" s="313" t="s">
        <v>735</v>
      </c>
      <c r="I83" s="313" t="s">
        <v>1205</v>
      </c>
      <c r="J83" s="313" t="s">
        <v>1229</v>
      </c>
      <c r="K83" s="313" t="s">
        <v>171</v>
      </c>
      <c r="M83" s="325">
        <v>0</v>
      </c>
      <c r="N83" s="320"/>
      <c r="O83" s="320">
        <v>0</v>
      </c>
      <c r="P83" s="320">
        <v>0</v>
      </c>
      <c r="Q83" s="320">
        <v>0</v>
      </c>
      <c r="R83" s="320">
        <v>0</v>
      </c>
      <c r="S83" s="320">
        <v>0</v>
      </c>
      <c r="T83" s="320">
        <v>0</v>
      </c>
      <c r="U83" s="320">
        <v>0</v>
      </c>
      <c r="V83" s="320">
        <v>0</v>
      </c>
      <c r="W83" s="320">
        <v>0</v>
      </c>
      <c r="X83" s="320">
        <v>0</v>
      </c>
      <c r="Y83" s="320">
        <v>0</v>
      </c>
      <c r="Z83" s="320">
        <v>0</v>
      </c>
    </row>
    <row r="84" spans="4:26" hidden="1" outlineLevel="1">
      <c r="D84" s="313" t="s">
        <v>3205</v>
      </c>
      <c r="E84" s="313" t="s">
        <v>67</v>
      </c>
      <c r="F84" s="313" t="s">
        <v>734</v>
      </c>
      <c r="H84" s="313" t="s">
        <v>735</v>
      </c>
      <c r="I84" s="313" t="s">
        <v>1187</v>
      </c>
      <c r="J84" s="313" t="s">
        <v>909</v>
      </c>
      <c r="K84" s="313" t="s">
        <v>171</v>
      </c>
      <c r="M84" s="325">
        <v>121348.79803000001</v>
      </c>
      <c r="N84" s="320"/>
      <c r="O84" s="320">
        <v>81.999600000000001</v>
      </c>
      <c r="P84" s="320">
        <v>958.24649999999997</v>
      </c>
      <c r="Q84" s="320">
        <v>261.48042000000004</v>
      </c>
      <c r="R84" s="320">
        <v>714.56583999999998</v>
      </c>
      <c r="S84" s="320">
        <v>664.61360999999999</v>
      </c>
      <c r="T84" s="320">
        <v>607.60897</v>
      </c>
      <c r="U84" s="320">
        <v>237.39950999999999</v>
      </c>
      <c r="V84" s="320">
        <v>0</v>
      </c>
      <c r="W84" s="320">
        <v>30870.990469999997</v>
      </c>
      <c r="X84" s="320">
        <v>0</v>
      </c>
      <c r="Y84" s="320">
        <v>35077.11</v>
      </c>
      <c r="Z84" s="320">
        <v>51874.783109999997</v>
      </c>
    </row>
    <row r="85" spans="4:26" hidden="1" outlineLevel="1">
      <c r="D85" s="313" t="s">
        <v>3205</v>
      </c>
      <c r="E85" s="313" t="s">
        <v>67</v>
      </c>
      <c r="F85" s="313" t="s">
        <v>734</v>
      </c>
      <c r="H85" s="313" t="s">
        <v>735</v>
      </c>
      <c r="I85" s="313" t="s">
        <v>1205</v>
      </c>
      <c r="J85" s="313" t="s">
        <v>1230</v>
      </c>
      <c r="K85" s="313" t="s">
        <v>171</v>
      </c>
      <c r="M85" s="325">
        <v>0</v>
      </c>
      <c r="N85" s="320"/>
      <c r="O85" s="320">
        <v>0</v>
      </c>
      <c r="P85" s="320">
        <v>0</v>
      </c>
      <c r="Q85" s="320">
        <v>0</v>
      </c>
      <c r="R85" s="320">
        <v>0</v>
      </c>
      <c r="S85" s="320">
        <v>0</v>
      </c>
      <c r="T85" s="320">
        <v>0</v>
      </c>
      <c r="U85" s="320">
        <v>0</v>
      </c>
      <c r="V85" s="320">
        <v>0</v>
      </c>
      <c r="W85" s="320">
        <v>0</v>
      </c>
      <c r="X85" s="320">
        <v>0</v>
      </c>
      <c r="Y85" s="320">
        <v>0</v>
      </c>
      <c r="Z85" s="320">
        <v>0</v>
      </c>
    </row>
    <row r="86" spans="4:26" hidden="1" outlineLevel="1">
      <c r="D86" s="313" t="s">
        <v>1231</v>
      </c>
      <c r="E86" s="313" t="s">
        <v>68</v>
      </c>
      <c r="F86" s="313" t="s">
        <v>734</v>
      </c>
      <c r="H86" s="313" t="s">
        <v>735</v>
      </c>
      <c r="I86" s="313" t="s">
        <v>1187</v>
      </c>
      <c r="J86" s="313" t="s">
        <v>1232</v>
      </c>
      <c r="K86" s="313" t="s">
        <v>1233</v>
      </c>
      <c r="M86" s="325">
        <v>0</v>
      </c>
      <c r="N86" s="320"/>
      <c r="O86" s="320">
        <v>0</v>
      </c>
      <c r="P86" s="320">
        <v>0</v>
      </c>
      <c r="Q86" s="320">
        <v>0</v>
      </c>
      <c r="R86" s="320">
        <v>0</v>
      </c>
      <c r="S86" s="320">
        <v>0</v>
      </c>
      <c r="T86" s="320">
        <v>0</v>
      </c>
      <c r="U86" s="320">
        <v>0</v>
      </c>
      <c r="V86" s="320">
        <v>0</v>
      </c>
      <c r="W86" s="320">
        <v>0</v>
      </c>
      <c r="X86" s="320">
        <v>0</v>
      </c>
      <c r="Y86" s="320">
        <v>0</v>
      </c>
      <c r="Z86" s="320">
        <v>0</v>
      </c>
    </row>
    <row r="87" spans="4:26" hidden="1" outlineLevel="1">
      <c r="D87" s="313" t="s">
        <v>1231</v>
      </c>
      <c r="E87" s="313" t="s">
        <v>68</v>
      </c>
      <c r="F87" s="313" t="s">
        <v>734</v>
      </c>
      <c r="H87" s="313" t="s">
        <v>735</v>
      </c>
      <c r="I87" s="313" t="s">
        <v>1205</v>
      </c>
      <c r="J87" s="313" t="s">
        <v>1234</v>
      </c>
      <c r="K87" s="313" t="s">
        <v>1233</v>
      </c>
      <c r="M87" s="325">
        <v>0</v>
      </c>
      <c r="N87" s="320"/>
      <c r="O87" s="320">
        <v>0</v>
      </c>
      <c r="P87" s="320">
        <v>0</v>
      </c>
      <c r="Q87" s="320">
        <v>0</v>
      </c>
      <c r="R87" s="320">
        <v>0</v>
      </c>
      <c r="S87" s="320">
        <v>0</v>
      </c>
      <c r="T87" s="320">
        <v>0</v>
      </c>
      <c r="U87" s="320">
        <v>0</v>
      </c>
      <c r="V87" s="320">
        <v>0</v>
      </c>
      <c r="W87" s="320">
        <v>0</v>
      </c>
      <c r="X87" s="320">
        <v>0</v>
      </c>
      <c r="Y87" s="320">
        <v>0</v>
      </c>
      <c r="Z87" s="320">
        <v>0</v>
      </c>
    </row>
    <row r="88" spans="4:26" hidden="1" outlineLevel="1">
      <c r="D88" s="313" t="s">
        <v>374</v>
      </c>
      <c r="E88" s="313" t="s">
        <v>68</v>
      </c>
      <c r="F88" s="313" t="s">
        <v>734</v>
      </c>
      <c r="H88" s="313" t="s">
        <v>735</v>
      </c>
      <c r="I88" s="313" t="s">
        <v>1187</v>
      </c>
      <c r="J88" s="313" t="s">
        <v>910</v>
      </c>
      <c r="K88" s="313" t="s">
        <v>167</v>
      </c>
      <c r="M88" s="325">
        <v>1129.2383299999999</v>
      </c>
      <c r="N88" s="320"/>
      <c r="O88" s="320">
        <v>251.07936999999998</v>
      </c>
      <c r="P88" s="320">
        <v>173.51388</v>
      </c>
      <c r="Q88" s="320">
        <v>215.47431</v>
      </c>
      <c r="R88" s="320">
        <v>371.97702000000004</v>
      </c>
      <c r="S88" s="320">
        <v>0</v>
      </c>
      <c r="T88" s="320">
        <v>37.274949999999997</v>
      </c>
      <c r="U88" s="320">
        <v>0</v>
      </c>
      <c r="V88" s="320">
        <v>79.918800000000005</v>
      </c>
      <c r="W88" s="320">
        <v>0</v>
      </c>
      <c r="X88" s="320">
        <v>0</v>
      </c>
      <c r="Y88" s="320">
        <v>0</v>
      </c>
      <c r="Z88" s="320">
        <v>0</v>
      </c>
    </row>
    <row r="89" spans="4:26" hidden="1" outlineLevel="1">
      <c r="D89" s="313" t="s">
        <v>374</v>
      </c>
      <c r="E89" s="313" t="s">
        <v>68</v>
      </c>
      <c r="F89" s="313" t="s">
        <v>734</v>
      </c>
      <c r="H89" s="313" t="s">
        <v>735</v>
      </c>
      <c r="I89" s="313" t="s">
        <v>1205</v>
      </c>
      <c r="J89" s="313" t="s">
        <v>1235</v>
      </c>
      <c r="K89" s="313" t="s">
        <v>167</v>
      </c>
      <c r="M89" s="325">
        <v>0</v>
      </c>
      <c r="N89" s="320"/>
      <c r="O89" s="320">
        <v>0</v>
      </c>
      <c r="P89" s="320">
        <v>0</v>
      </c>
      <c r="Q89" s="320">
        <v>0</v>
      </c>
      <c r="R89" s="320">
        <v>0</v>
      </c>
      <c r="S89" s="320">
        <v>0</v>
      </c>
      <c r="T89" s="320">
        <v>0</v>
      </c>
      <c r="U89" s="320">
        <v>0</v>
      </c>
      <c r="V89" s="320">
        <v>0</v>
      </c>
      <c r="W89" s="320">
        <v>0</v>
      </c>
      <c r="X89" s="320">
        <v>0</v>
      </c>
      <c r="Y89" s="320">
        <v>0</v>
      </c>
      <c r="Z89" s="320">
        <v>0</v>
      </c>
    </row>
    <row r="90" spans="4:26" hidden="1" outlineLevel="1">
      <c r="D90" s="313" t="s">
        <v>1236</v>
      </c>
      <c r="E90" s="313" t="s">
        <v>68</v>
      </c>
      <c r="F90" s="313" t="s">
        <v>734</v>
      </c>
      <c r="H90" s="313" t="s">
        <v>735</v>
      </c>
      <c r="I90" s="313" t="s">
        <v>1187</v>
      </c>
      <c r="J90" s="313" t="s">
        <v>1237</v>
      </c>
      <c r="K90" s="313" t="s">
        <v>1165</v>
      </c>
      <c r="M90" s="325">
        <v>0</v>
      </c>
      <c r="N90" s="320"/>
      <c r="O90" s="320">
        <v>0</v>
      </c>
      <c r="P90" s="320">
        <v>0</v>
      </c>
      <c r="Q90" s="320">
        <v>0</v>
      </c>
      <c r="R90" s="320">
        <v>0</v>
      </c>
      <c r="S90" s="320">
        <v>0</v>
      </c>
      <c r="T90" s="320">
        <v>0</v>
      </c>
      <c r="U90" s="320">
        <v>0</v>
      </c>
      <c r="V90" s="320">
        <v>0</v>
      </c>
      <c r="W90" s="320">
        <v>0</v>
      </c>
      <c r="X90" s="320">
        <v>0</v>
      </c>
      <c r="Y90" s="320">
        <v>0</v>
      </c>
      <c r="Z90" s="320">
        <v>0</v>
      </c>
    </row>
    <row r="91" spans="4:26" hidden="1" outlineLevel="1">
      <c r="D91" s="313" t="s">
        <v>1236</v>
      </c>
      <c r="E91" s="313" t="s">
        <v>68</v>
      </c>
      <c r="F91" s="313" t="s">
        <v>734</v>
      </c>
      <c r="H91" s="313" t="s">
        <v>735</v>
      </c>
      <c r="I91" s="313" t="s">
        <v>1205</v>
      </c>
      <c r="J91" s="313" t="s">
        <v>1238</v>
      </c>
      <c r="K91" s="313" t="s">
        <v>1165</v>
      </c>
      <c r="M91" s="325">
        <v>0</v>
      </c>
      <c r="N91" s="320"/>
      <c r="O91" s="320">
        <v>0</v>
      </c>
      <c r="P91" s="320">
        <v>0</v>
      </c>
      <c r="Q91" s="320">
        <v>0</v>
      </c>
      <c r="R91" s="320">
        <v>0</v>
      </c>
      <c r="S91" s="320">
        <v>0</v>
      </c>
      <c r="T91" s="320">
        <v>0</v>
      </c>
      <c r="U91" s="320">
        <v>0</v>
      </c>
      <c r="V91" s="320">
        <v>0</v>
      </c>
      <c r="W91" s="320">
        <v>0</v>
      </c>
      <c r="X91" s="320">
        <v>0</v>
      </c>
      <c r="Y91" s="320">
        <v>0</v>
      </c>
      <c r="Z91" s="320">
        <v>0</v>
      </c>
    </row>
    <row r="92" spans="4:26" hidden="1" outlineLevel="1">
      <c r="D92" s="313" t="s">
        <v>376</v>
      </c>
      <c r="E92" s="313" t="s">
        <v>68</v>
      </c>
      <c r="F92" s="313" t="s">
        <v>734</v>
      </c>
      <c r="H92" s="313" t="s">
        <v>735</v>
      </c>
      <c r="I92" s="313" t="s">
        <v>1187</v>
      </c>
      <c r="J92" s="313" t="s">
        <v>912</v>
      </c>
      <c r="K92" s="313" t="s">
        <v>172</v>
      </c>
      <c r="M92" s="325">
        <v>0</v>
      </c>
      <c r="N92" s="320"/>
      <c r="O92" s="320">
        <v>0</v>
      </c>
      <c r="P92" s="320">
        <v>0</v>
      </c>
      <c r="Q92" s="320">
        <v>0</v>
      </c>
      <c r="R92" s="320">
        <v>0</v>
      </c>
      <c r="S92" s="320">
        <v>0</v>
      </c>
      <c r="T92" s="320">
        <v>0</v>
      </c>
      <c r="U92" s="320">
        <v>0</v>
      </c>
      <c r="V92" s="320">
        <v>0</v>
      </c>
      <c r="W92" s="320">
        <v>0</v>
      </c>
      <c r="X92" s="320">
        <v>0</v>
      </c>
      <c r="Y92" s="320">
        <v>0</v>
      </c>
      <c r="Z92" s="320">
        <v>0</v>
      </c>
    </row>
    <row r="93" spans="4:26" hidden="1" outlineLevel="1">
      <c r="D93" s="313" t="s">
        <v>376</v>
      </c>
      <c r="E93" s="313" t="s">
        <v>68</v>
      </c>
      <c r="F93" s="313" t="s">
        <v>734</v>
      </c>
      <c r="H93" s="313" t="s">
        <v>735</v>
      </c>
      <c r="I93" s="313" t="s">
        <v>1205</v>
      </c>
      <c r="J93" s="313" t="s">
        <v>1239</v>
      </c>
      <c r="K93" s="313" t="s">
        <v>172</v>
      </c>
      <c r="M93" s="325">
        <v>0</v>
      </c>
      <c r="N93" s="320"/>
      <c r="O93" s="320">
        <v>0</v>
      </c>
      <c r="P93" s="320">
        <v>0</v>
      </c>
      <c r="Q93" s="320">
        <v>0</v>
      </c>
      <c r="R93" s="320">
        <v>0</v>
      </c>
      <c r="S93" s="320">
        <v>0</v>
      </c>
      <c r="T93" s="320">
        <v>0</v>
      </c>
      <c r="U93" s="320">
        <v>0</v>
      </c>
      <c r="V93" s="320">
        <v>0</v>
      </c>
      <c r="W93" s="320">
        <v>0</v>
      </c>
      <c r="X93" s="320">
        <v>0</v>
      </c>
      <c r="Y93" s="320">
        <v>0</v>
      </c>
      <c r="Z93" s="320">
        <v>0</v>
      </c>
    </row>
    <row r="94" spans="4:26" hidden="1" outlineLevel="1">
      <c r="D94" s="313" t="s">
        <v>432</v>
      </c>
      <c r="E94" s="313" t="s">
        <v>67</v>
      </c>
      <c r="F94" s="313" t="s">
        <v>734</v>
      </c>
      <c r="H94" s="313" t="s">
        <v>735</v>
      </c>
      <c r="I94" s="313" t="s">
        <v>1187</v>
      </c>
      <c r="J94" s="313" t="s">
        <v>750</v>
      </c>
      <c r="K94" s="313" t="s">
        <v>171</v>
      </c>
      <c r="M94" s="325">
        <v>0</v>
      </c>
      <c r="N94" s="320"/>
      <c r="O94" s="320">
        <v>0</v>
      </c>
      <c r="P94" s="320">
        <v>0</v>
      </c>
      <c r="Q94" s="320">
        <v>0</v>
      </c>
      <c r="R94" s="320">
        <v>0</v>
      </c>
      <c r="S94" s="320">
        <v>0</v>
      </c>
      <c r="T94" s="320">
        <v>0</v>
      </c>
      <c r="U94" s="320">
        <v>0</v>
      </c>
      <c r="V94" s="320">
        <v>0</v>
      </c>
      <c r="W94" s="320">
        <v>0</v>
      </c>
      <c r="X94" s="320">
        <v>0</v>
      </c>
      <c r="Y94" s="320">
        <v>0</v>
      </c>
      <c r="Z94" s="320">
        <v>0</v>
      </c>
    </row>
    <row r="95" spans="4:26" hidden="1" outlineLevel="1">
      <c r="D95" s="313" t="s">
        <v>432</v>
      </c>
      <c r="E95" s="313" t="s">
        <v>67</v>
      </c>
      <c r="F95" s="313" t="s">
        <v>734</v>
      </c>
      <c r="H95" s="313" t="s">
        <v>735</v>
      </c>
      <c r="I95" s="313" t="s">
        <v>1205</v>
      </c>
      <c r="J95" s="313" t="s">
        <v>1240</v>
      </c>
      <c r="K95" s="313" t="s">
        <v>171</v>
      </c>
      <c r="M95" s="325">
        <v>0</v>
      </c>
      <c r="N95" s="320"/>
      <c r="O95" s="320">
        <v>0</v>
      </c>
      <c r="P95" s="320">
        <v>0</v>
      </c>
      <c r="Q95" s="320">
        <v>0</v>
      </c>
      <c r="R95" s="320">
        <v>0</v>
      </c>
      <c r="S95" s="320">
        <v>0</v>
      </c>
      <c r="T95" s="320">
        <v>0</v>
      </c>
      <c r="U95" s="320">
        <v>0</v>
      </c>
      <c r="V95" s="320">
        <v>0</v>
      </c>
      <c r="W95" s="320">
        <v>0</v>
      </c>
      <c r="X95" s="320">
        <v>0</v>
      </c>
      <c r="Y95" s="320">
        <v>0</v>
      </c>
      <c r="Z95" s="320">
        <v>0</v>
      </c>
    </row>
    <row r="96" spans="4:26" hidden="1" outlineLevel="1">
      <c r="D96" s="313" t="s">
        <v>4105</v>
      </c>
      <c r="E96" s="313" t="s">
        <v>68</v>
      </c>
      <c r="F96" s="313" t="s">
        <v>734</v>
      </c>
      <c r="H96" s="313" t="s">
        <v>735</v>
      </c>
      <c r="I96" s="313" t="s">
        <v>1187</v>
      </c>
      <c r="J96" s="313" t="s">
        <v>2867</v>
      </c>
      <c r="K96" s="313" t="s">
        <v>167</v>
      </c>
      <c r="M96" s="325">
        <v>0</v>
      </c>
      <c r="N96" s="320"/>
      <c r="O96" s="320">
        <v>0</v>
      </c>
      <c r="P96" s="320">
        <v>0</v>
      </c>
      <c r="Q96" s="320">
        <v>0</v>
      </c>
      <c r="R96" s="320">
        <v>0</v>
      </c>
      <c r="S96" s="320">
        <v>0</v>
      </c>
      <c r="T96" s="320"/>
      <c r="U96" s="320"/>
      <c r="V96" s="320"/>
      <c r="W96" s="320"/>
      <c r="X96" s="320"/>
      <c r="Y96" s="320"/>
      <c r="Z96" s="320"/>
    </row>
    <row r="97" spans="4:26" hidden="1" outlineLevel="1">
      <c r="D97" s="313" t="s">
        <v>4105</v>
      </c>
      <c r="E97" s="313" t="s">
        <v>68</v>
      </c>
      <c r="F97" s="313" t="s">
        <v>734</v>
      </c>
      <c r="H97" s="313" t="s">
        <v>735</v>
      </c>
      <c r="I97" s="313" t="s">
        <v>1205</v>
      </c>
      <c r="J97" s="313" t="s">
        <v>2868</v>
      </c>
      <c r="K97" s="313" t="s">
        <v>167</v>
      </c>
      <c r="M97" s="325">
        <v>0</v>
      </c>
      <c r="N97" s="320"/>
      <c r="O97" s="320">
        <v>0</v>
      </c>
      <c r="P97" s="320">
        <v>0</v>
      </c>
      <c r="Q97" s="320">
        <v>0</v>
      </c>
      <c r="R97" s="320">
        <v>0</v>
      </c>
      <c r="S97" s="320">
        <v>0</v>
      </c>
      <c r="T97" s="320"/>
      <c r="U97" s="320"/>
      <c r="V97" s="320"/>
      <c r="W97" s="320"/>
      <c r="X97" s="320"/>
      <c r="Y97" s="320"/>
      <c r="Z97" s="320"/>
    </row>
    <row r="98" spans="4:26" hidden="1" outlineLevel="1">
      <c r="D98" s="313" t="s">
        <v>2869</v>
      </c>
      <c r="E98" s="313" t="s">
        <v>68</v>
      </c>
      <c r="F98" s="313" t="s">
        <v>734</v>
      </c>
      <c r="H98" s="313" t="s">
        <v>735</v>
      </c>
      <c r="I98" s="313" t="s">
        <v>1187</v>
      </c>
      <c r="J98" s="313" t="s">
        <v>694</v>
      </c>
      <c r="K98" s="313" t="s">
        <v>664</v>
      </c>
      <c r="M98" s="325">
        <v>0</v>
      </c>
      <c r="N98" s="320"/>
      <c r="O98" s="320">
        <v>0</v>
      </c>
      <c r="P98" s="320">
        <v>0</v>
      </c>
      <c r="Q98" s="320">
        <v>0</v>
      </c>
      <c r="R98" s="320">
        <v>0</v>
      </c>
      <c r="S98" s="320">
        <v>0</v>
      </c>
      <c r="T98" s="320">
        <v>0</v>
      </c>
      <c r="U98" s="320">
        <v>0</v>
      </c>
      <c r="V98" s="320">
        <v>0</v>
      </c>
      <c r="W98" s="320">
        <v>0</v>
      </c>
      <c r="X98" s="320">
        <v>0</v>
      </c>
      <c r="Y98" s="320">
        <v>0</v>
      </c>
      <c r="Z98" s="320">
        <v>0</v>
      </c>
    </row>
    <row r="99" spans="4:26" hidden="1" outlineLevel="1">
      <c r="D99" s="313" t="s">
        <v>2869</v>
      </c>
      <c r="E99" s="313" t="s">
        <v>68</v>
      </c>
      <c r="F99" s="313" t="s">
        <v>734</v>
      </c>
      <c r="H99" s="313" t="s">
        <v>735</v>
      </c>
      <c r="I99" s="313" t="s">
        <v>1205</v>
      </c>
      <c r="J99" s="313" t="s">
        <v>1241</v>
      </c>
      <c r="K99" s="313" t="s">
        <v>664</v>
      </c>
      <c r="M99" s="325">
        <v>0</v>
      </c>
      <c r="N99" s="320"/>
      <c r="O99" s="320">
        <v>0</v>
      </c>
      <c r="P99" s="320">
        <v>0</v>
      </c>
      <c r="Q99" s="320">
        <v>0</v>
      </c>
      <c r="R99" s="320">
        <v>0</v>
      </c>
      <c r="S99" s="320">
        <v>0</v>
      </c>
      <c r="T99" s="320">
        <v>0</v>
      </c>
      <c r="U99" s="320">
        <v>0</v>
      </c>
      <c r="V99" s="320">
        <v>0</v>
      </c>
      <c r="W99" s="320">
        <v>0</v>
      </c>
      <c r="X99" s="320">
        <v>0</v>
      </c>
      <c r="Y99" s="320">
        <v>0</v>
      </c>
      <c r="Z99" s="320">
        <v>0</v>
      </c>
    </row>
    <row r="100" spans="4:26" hidden="1" outlineLevel="1">
      <c r="D100" s="313" t="s">
        <v>433</v>
      </c>
      <c r="E100" s="313" t="s">
        <v>68</v>
      </c>
      <c r="F100" s="313" t="s">
        <v>734</v>
      </c>
      <c r="H100" s="313" t="s">
        <v>735</v>
      </c>
      <c r="I100" s="313" t="s">
        <v>1187</v>
      </c>
      <c r="J100" s="313" t="s">
        <v>913</v>
      </c>
      <c r="K100" s="313" t="s">
        <v>28</v>
      </c>
      <c r="M100" s="325">
        <v>0</v>
      </c>
      <c r="N100" s="320"/>
      <c r="O100" s="320">
        <v>0</v>
      </c>
      <c r="P100" s="320">
        <v>0</v>
      </c>
      <c r="Q100" s="320">
        <v>0</v>
      </c>
      <c r="R100" s="320">
        <v>0</v>
      </c>
      <c r="S100" s="320">
        <v>0</v>
      </c>
      <c r="T100" s="320">
        <v>0</v>
      </c>
      <c r="U100" s="320">
        <v>0</v>
      </c>
      <c r="V100" s="320">
        <v>0</v>
      </c>
      <c r="W100" s="320">
        <v>0</v>
      </c>
      <c r="X100" s="320">
        <v>0</v>
      </c>
      <c r="Y100" s="320">
        <v>0</v>
      </c>
      <c r="Z100" s="320">
        <v>0</v>
      </c>
    </row>
    <row r="101" spans="4:26" hidden="1" outlineLevel="1">
      <c r="D101" s="313" t="s">
        <v>433</v>
      </c>
      <c r="E101" s="313" t="s">
        <v>68</v>
      </c>
      <c r="F101" s="313" t="s">
        <v>734</v>
      </c>
      <c r="H101" s="313" t="s">
        <v>735</v>
      </c>
      <c r="I101" s="313" t="s">
        <v>1205</v>
      </c>
      <c r="J101" s="313" t="s">
        <v>1244</v>
      </c>
      <c r="K101" s="313" t="s">
        <v>28</v>
      </c>
      <c r="M101" s="325">
        <v>0</v>
      </c>
      <c r="N101" s="320"/>
      <c r="O101" s="320">
        <v>0</v>
      </c>
      <c r="P101" s="320">
        <v>0</v>
      </c>
      <c r="Q101" s="320">
        <v>0</v>
      </c>
      <c r="R101" s="320">
        <v>0</v>
      </c>
      <c r="S101" s="320">
        <v>0</v>
      </c>
      <c r="T101" s="320">
        <v>0</v>
      </c>
      <c r="U101" s="320">
        <v>0</v>
      </c>
      <c r="V101" s="320">
        <v>0</v>
      </c>
      <c r="W101" s="320">
        <v>0</v>
      </c>
      <c r="X101" s="320">
        <v>0</v>
      </c>
      <c r="Y101" s="320">
        <v>0</v>
      </c>
      <c r="Z101" s="320">
        <v>0</v>
      </c>
    </row>
    <row r="102" spans="4:26" hidden="1" outlineLevel="1">
      <c r="D102" s="313" t="s">
        <v>1245</v>
      </c>
      <c r="E102" s="313" t="s">
        <v>68</v>
      </c>
      <c r="F102" s="313" t="s">
        <v>734</v>
      </c>
      <c r="H102" s="313" t="s">
        <v>735</v>
      </c>
      <c r="I102" s="313" t="s">
        <v>1187</v>
      </c>
      <c r="J102" s="313" t="s">
        <v>1246</v>
      </c>
      <c r="K102" s="313" t="s">
        <v>661</v>
      </c>
      <c r="M102" s="325">
        <v>0</v>
      </c>
      <c r="N102" s="320"/>
      <c r="O102" s="320">
        <v>0</v>
      </c>
      <c r="P102" s="320">
        <v>0</v>
      </c>
      <c r="Q102" s="320">
        <v>0</v>
      </c>
      <c r="R102" s="320">
        <v>0</v>
      </c>
      <c r="S102" s="320">
        <v>0</v>
      </c>
      <c r="T102" s="320">
        <v>0</v>
      </c>
      <c r="U102" s="320">
        <v>0</v>
      </c>
      <c r="V102" s="320">
        <v>0</v>
      </c>
      <c r="W102" s="320">
        <v>0</v>
      </c>
      <c r="X102" s="320">
        <v>0</v>
      </c>
      <c r="Y102" s="320">
        <v>0</v>
      </c>
      <c r="Z102" s="320">
        <v>0</v>
      </c>
    </row>
    <row r="103" spans="4:26" hidden="1" outlineLevel="1">
      <c r="D103" s="313" t="s">
        <v>1245</v>
      </c>
      <c r="E103" s="313" t="s">
        <v>68</v>
      </c>
      <c r="F103" s="313" t="s">
        <v>734</v>
      </c>
      <c r="H103" s="313" t="s">
        <v>735</v>
      </c>
      <c r="I103" s="313" t="s">
        <v>1205</v>
      </c>
      <c r="J103" s="313" t="s">
        <v>1247</v>
      </c>
      <c r="K103" s="313" t="s">
        <v>661</v>
      </c>
      <c r="M103" s="325">
        <v>0</v>
      </c>
      <c r="N103" s="320"/>
      <c r="O103" s="320">
        <v>0</v>
      </c>
      <c r="P103" s="320">
        <v>0</v>
      </c>
      <c r="Q103" s="320">
        <v>0</v>
      </c>
      <c r="R103" s="320">
        <v>0</v>
      </c>
      <c r="S103" s="320">
        <v>0</v>
      </c>
      <c r="T103" s="320">
        <v>0</v>
      </c>
      <c r="U103" s="320">
        <v>0</v>
      </c>
      <c r="V103" s="320">
        <v>0</v>
      </c>
      <c r="W103" s="320">
        <v>0</v>
      </c>
      <c r="X103" s="320">
        <v>0</v>
      </c>
      <c r="Y103" s="320">
        <v>0</v>
      </c>
      <c r="Z103" s="320">
        <v>0</v>
      </c>
    </row>
    <row r="104" spans="4:26" hidden="1" outlineLevel="1">
      <c r="D104" s="313" t="s">
        <v>752</v>
      </c>
      <c r="E104" s="313" t="s">
        <v>69</v>
      </c>
      <c r="F104" s="313" t="s">
        <v>734</v>
      </c>
      <c r="H104" s="313" t="s">
        <v>735</v>
      </c>
      <c r="I104" s="313" t="s">
        <v>1187</v>
      </c>
      <c r="J104" s="313" t="s">
        <v>693</v>
      </c>
      <c r="K104" s="313" t="s">
        <v>170</v>
      </c>
      <c r="M104" s="325">
        <v>0</v>
      </c>
      <c r="N104" s="320"/>
      <c r="O104" s="320">
        <v>0</v>
      </c>
      <c r="P104" s="320">
        <v>0</v>
      </c>
      <c r="Q104" s="320">
        <v>0</v>
      </c>
      <c r="R104" s="320">
        <v>0</v>
      </c>
      <c r="S104" s="320">
        <v>0</v>
      </c>
      <c r="T104" s="320">
        <v>0</v>
      </c>
      <c r="U104" s="320">
        <v>0</v>
      </c>
      <c r="V104" s="320">
        <v>0</v>
      </c>
      <c r="W104" s="320">
        <v>0</v>
      </c>
      <c r="X104" s="320">
        <v>0</v>
      </c>
      <c r="Y104" s="320">
        <v>0</v>
      </c>
      <c r="Z104" s="320">
        <v>0</v>
      </c>
    </row>
    <row r="105" spans="4:26" hidden="1" outlineLevel="1">
      <c r="D105" s="313" t="s">
        <v>752</v>
      </c>
      <c r="E105" s="313" t="s">
        <v>69</v>
      </c>
      <c r="F105" s="313" t="s">
        <v>734</v>
      </c>
      <c r="H105" s="313" t="s">
        <v>735</v>
      </c>
      <c r="I105" s="313" t="s">
        <v>1205</v>
      </c>
      <c r="J105" s="313" t="s">
        <v>1248</v>
      </c>
      <c r="K105" s="313" t="s">
        <v>170</v>
      </c>
      <c r="M105" s="325">
        <v>0</v>
      </c>
      <c r="N105" s="320"/>
      <c r="O105" s="320">
        <v>0</v>
      </c>
      <c r="P105" s="320">
        <v>0</v>
      </c>
      <c r="Q105" s="320">
        <v>0</v>
      </c>
      <c r="R105" s="320">
        <v>0</v>
      </c>
      <c r="S105" s="320">
        <v>0</v>
      </c>
      <c r="T105" s="320">
        <v>0</v>
      </c>
      <c r="U105" s="320">
        <v>0</v>
      </c>
      <c r="V105" s="320">
        <v>0</v>
      </c>
      <c r="W105" s="320">
        <v>0</v>
      </c>
      <c r="X105" s="320">
        <v>0</v>
      </c>
      <c r="Y105" s="320">
        <v>0</v>
      </c>
      <c r="Z105" s="320">
        <v>0</v>
      </c>
    </row>
    <row r="106" spans="4:26" hidden="1" outlineLevel="1">
      <c r="D106" s="313" t="s">
        <v>1249</v>
      </c>
      <c r="E106" s="313" t="s">
        <v>68</v>
      </c>
      <c r="F106" s="313" t="s">
        <v>734</v>
      </c>
      <c r="H106" s="313" t="s">
        <v>735</v>
      </c>
      <c r="I106" s="313" t="s">
        <v>1187</v>
      </c>
      <c r="J106" s="313" t="s">
        <v>1250</v>
      </c>
      <c r="K106" s="313" t="s">
        <v>1251</v>
      </c>
      <c r="M106" s="325">
        <v>0</v>
      </c>
      <c r="N106" s="320"/>
      <c r="O106" s="320">
        <v>0</v>
      </c>
      <c r="P106" s="320">
        <v>0</v>
      </c>
      <c r="Q106" s="320">
        <v>0</v>
      </c>
      <c r="R106" s="320">
        <v>0</v>
      </c>
      <c r="S106" s="320">
        <v>0</v>
      </c>
      <c r="T106" s="320">
        <v>0</v>
      </c>
      <c r="U106" s="320">
        <v>0</v>
      </c>
      <c r="V106" s="320">
        <v>0</v>
      </c>
      <c r="W106" s="320">
        <v>0</v>
      </c>
      <c r="X106" s="320">
        <v>0</v>
      </c>
      <c r="Y106" s="320">
        <v>0</v>
      </c>
      <c r="Z106" s="320">
        <v>0</v>
      </c>
    </row>
    <row r="107" spans="4:26" hidden="1" outlineLevel="1">
      <c r="D107" s="313" t="s">
        <v>1249</v>
      </c>
      <c r="E107" s="313" t="s">
        <v>68</v>
      </c>
      <c r="F107" s="313" t="s">
        <v>734</v>
      </c>
      <c r="H107" s="313" t="s">
        <v>735</v>
      </c>
      <c r="I107" s="313" t="s">
        <v>1205</v>
      </c>
      <c r="J107" s="313" t="s">
        <v>1252</v>
      </c>
      <c r="K107" s="313" t="s">
        <v>1251</v>
      </c>
      <c r="M107" s="325">
        <v>0</v>
      </c>
      <c r="N107" s="320"/>
      <c r="O107" s="320">
        <v>0</v>
      </c>
      <c r="P107" s="320">
        <v>0</v>
      </c>
      <c r="Q107" s="320">
        <v>0</v>
      </c>
      <c r="R107" s="320">
        <v>0</v>
      </c>
      <c r="S107" s="320">
        <v>0</v>
      </c>
      <c r="T107" s="320">
        <v>0</v>
      </c>
      <c r="U107" s="320">
        <v>0</v>
      </c>
      <c r="V107" s="320">
        <v>0</v>
      </c>
      <c r="W107" s="320">
        <v>0</v>
      </c>
      <c r="X107" s="320">
        <v>0</v>
      </c>
      <c r="Y107" s="320">
        <v>0</v>
      </c>
      <c r="Z107" s="320">
        <v>0</v>
      </c>
    </row>
    <row r="108" spans="4:26" hidden="1" outlineLevel="1">
      <c r="D108" s="313" t="s">
        <v>755</v>
      </c>
      <c r="E108" s="313" t="s">
        <v>68</v>
      </c>
      <c r="F108" s="313" t="s">
        <v>734</v>
      </c>
      <c r="H108" s="313" t="s">
        <v>735</v>
      </c>
      <c r="I108" s="313" t="s">
        <v>1187</v>
      </c>
      <c r="J108" s="313" t="s">
        <v>914</v>
      </c>
      <c r="K108" s="313" t="s">
        <v>167</v>
      </c>
      <c r="M108" s="325">
        <v>47760.125329999995</v>
      </c>
      <c r="N108" s="320"/>
      <c r="O108" s="320">
        <v>277.77999999999997</v>
      </c>
      <c r="P108" s="320">
        <v>160.90197000000001</v>
      </c>
      <c r="Q108" s="320">
        <v>4226.0100599999996</v>
      </c>
      <c r="R108" s="320">
        <v>390.29007999999999</v>
      </c>
      <c r="S108" s="320">
        <v>141.53762</v>
      </c>
      <c r="T108" s="320">
        <v>108.16867999999999</v>
      </c>
      <c r="U108" s="320">
        <v>383.91935999999998</v>
      </c>
      <c r="V108" s="320">
        <v>383.78085999999996</v>
      </c>
      <c r="W108" s="320">
        <v>633.32875999999999</v>
      </c>
      <c r="X108" s="320">
        <v>18462.45</v>
      </c>
      <c r="Y108" s="320">
        <v>9037.2756399999998</v>
      </c>
      <c r="Z108" s="320">
        <v>13554.6823</v>
      </c>
    </row>
    <row r="109" spans="4:26" hidden="1" outlineLevel="1">
      <c r="D109" s="313" t="s">
        <v>755</v>
      </c>
      <c r="E109" s="313" t="s">
        <v>68</v>
      </c>
      <c r="F109" s="313" t="s">
        <v>734</v>
      </c>
      <c r="H109" s="313" t="s">
        <v>735</v>
      </c>
      <c r="I109" s="313" t="s">
        <v>1205</v>
      </c>
      <c r="J109" s="313" t="s">
        <v>1253</v>
      </c>
      <c r="K109" s="313" t="s">
        <v>167</v>
      </c>
      <c r="M109" s="325">
        <v>0</v>
      </c>
      <c r="N109" s="320"/>
      <c r="O109" s="320">
        <v>0</v>
      </c>
      <c r="P109" s="320">
        <v>0</v>
      </c>
      <c r="Q109" s="320">
        <v>0</v>
      </c>
      <c r="R109" s="320">
        <v>0</v>
      </c>
      <c r="S109" s="320">
        <v>0</v>
      </c>
      <c r="T109" s="320">
        <v>0</v>
      </c>
      <c r="U109" s="320">
        <v>0</v>
      </c>
      <c r="V109" s="320">
        <v>0</v>
      </c>
      <c r="W109" s="320">
        <v>0</v>
      </c>
      <c r="X109" s="320">
        <v>0</v>
      </c>
      <c r="Y109" s="320">
        <v>0</v>
      </c>
      <c r="Z109" s="320">
        <v>0</v>
      </c>
    </row>
    <row r="110" spans="4:26" hidden="1" outlineLevel="1">
      <c r="D110" s="313" t="s">
        <v>756</v>
      </c>
      <c r="E110" s="313" t="s">
        <v>67</v>
      </c>
      <c r="F110" s="313" t="s">
        <v>734</v>
      </c>
      <c r="H110" s="313" t="s">
        <v>735</v>
      </c>
      <c r="I110" s="313" t="s">
        <v>1187</v>
      </c>
      <c r="J110" s="313" t="s">
        <v>915</v>
      </c>
      <c r="K110" s="313" t="s">
        <v>171</v>
      </c>
      <c r="M110" s="325">
        <v>0</v>
      </c>
      <c r="N110" s="320"/>
      <c r="O110" s="320">
        <v>0</v>
      </c>
      <c r="P110" s="320">
        <v>0</v>
      </c>
      <c r="Q110" s="320">
        <v>0</v>
      </c>
      <c r="R110" s="320">
        <v>0</v>
      </c>
      <c r="S110" s="320">
        <v>0</v>
      </c>
      <c r="T110" s="320">
        <v>0</v>
      </c>
      <c r="U110" s="320">
        <v>0</v>
      </c>
      <c r="V110" s="320">
        <v>0</v>
      </c>
      <c r="W110" s="320">
        <v>0</v>
      </c>
      <c r="X110" s="320">
        <v>0</v>
      </c>
      <c r="Y110" s="320">
        <v>0</v>
      </c>
      <c r="Z110" s="320">
        <v>0</v>
      </c>
    </row>
    <row r="111" spans="4:26" hidden="1" outlineLevel="1">
      <c r="D111" s="313" t="s">
        <v>756</v>
      </c>
      <c r="E111" s="313" t="s">
        <v>67</v>
      </c>
      <c r="F111" s="313" t="s">
        <v>734</v>
      </c>
      <c r="H111" s="313" t="s">
        <v>735</v>
      </c>
      <c r="I111" s="313" t="s">
        <v>1205</v>
      </c>
      <c r="J111" s="313" t="s">
        <v>1254</v>
      </c>
      <c r="K111" s="313" t="s">
        <v>171</v>
      </c>
      <c r="M111" s="325">
        <v>0</v>
      </c>
      <c r="N111" s="320"/>
      <c r="O111" s="320">
        <v>0</v>
      </c>
      <c r="P111" s="320">
        <v>0</v>
      </c>
      <c r="Q111" s="320">
        <v>0</v>
      </c>
      <c r="R111" s="320">
        <v>0</v>
      </c>
      <c r="S111" s="320">
        <v>0</v>
      </c>
      <c r="T111" s="320">
        <v>0</v>
      </c>
      <c r="U111" s="320">
        <v>0</v>
      </c>
      <c r="V111" s="320">
        <v>0</v>
      </c>
      <c r="W111" s="320">
        <v>0</v>
      </c>
      <c r="X111" s="320">
        <v>0</v>
      </c>
      <c r="Y111" s="320">
        <v>0</v>
      </c>
      <c r="Z111" s="320">
        <v>0</v>
      </c>
    </row>
    <row r="112" spans="4:26" hidden="1" outlineLevel="1">
      <c r="D112" s="313" t="s">
        <v>377</v>
      </c>
      <c r="E112" s="313" t="s">
        <v>68</v>
      </c>
      <c r="F112" s="313" t="s">
        <v>734</v>
      </c>
      <c r="H112" s="313" t="s">
        <v>735</v>
      </c>
      <c r="I112" s="313" t="s">
        <v>1187</v>
      </c>
      <c r="J112" s="313" t="s">
        <v>916</v>
      </c>
      <c r="K112" s="313" t="s">
        <v>167</v>
      </c>
      <c r="M112" s="325">
        <v>77000.236609999978</v>
      </c>
      <c r="N112" s="320"/>
      <c r="O112" s="320">
        <v>962.31182999999999</v>
      </c>
      <c r="P112" s="320">
        <v>434.04518000000007</v>
      </c>
      <c r="Q112" s="320">
        <v>982.35285999999996</v>
      </c>
      <c r="R112" s="320">
        <v>1597.5353900000002</v>
      </c>
      <c r="S112" s="320">
        <v>595.01982999999996</v>
      </c>
      <c r="T112" s="320">
        <v>34723.692579999995</v>
      </c>
      <c r="U112" s="320">
        <v>36839.889169999995</v>
      </c>
      <c r="V112" s="320">
        <v>68.575199999999995</v>
      </c>
      <c r="W112" s="320">
        <v>325.49245999999994</v>
      </c>
      <c r="X112" s="320">
        <v>0</v>
      </c>
      <c r="Y112" s="320">
        <v>0</v>
      </c>
      <c r="Z112" s="320">
        <v>471.32211000000001</v>
      </c>
    </row>
    <row r="113" spans="4:26" hidden="1" outlineLevel="1">
      <c r="D113" s="313" t="s">
        <v>377</v>
      </c>
      <c r="E113" s="313" t="s">
        <v>68</v>
      </c>
      <c r="F113" s="313" t="s">
        <v>734</v>
      </c>
      <c r="H113" s="313" t="s">
        <v>735</v>
      </c>
      <c r="I113" s="313" t="s">
        <v>1205</v>
      </c>
      <c r="J113" s="313" t="s">
        <v>1255</v>
      </c>
      <c r="K113" s="313" t="s">
        <v>167</v>
      </c>
      <c r="M113" s="325">
        <v>0</v>
      </c>
      <c r="N113" s="320"/>
      <c r="O113" s="320">
        <v>0</v>
      </c>
      <c r="P113" s="320">
        <v>0</v>
      </c>
      <c r="Q113" s="320">
        <v>0</v>
      </c>
      <c r="R113" s="320">
        <v>0</v>
      </c>
      <c r="S113" s="320">
        <v>0</v>
      </c>
      <c r="T113" s="320">
        <v>0</v>
      </c>
      <c r="U113" s="320">
        <v>0</v>
      </c>
      <c r="V113" s="320">
        <v>0</v>
      </c>
      <c r="W113" s="320">
        <v>0</v>
      </c>
      <c r="X113" s="320">
        <v>0</v>
      </c>
      <c r="Y113" s="320">
        <v>0</v>
      </c>
      <c r="Z113" s="320">
        <v>0</v>
      </c>
    </row>
    <row r="114" spans="4:26" hidden="1" outlineLevel="1">
      <c r="D114" s="313" t="s">
        <v>1256</v>
      </c>
      <c r="E114" s="313" t="s">
        <v>68</v>
      </c>
      <c r="F114" s="313" t="s">
        <v>734</v>
      </c>
      <c r="H114" s="313" t="s">
        <v>735</v>
      </c>
      <c r="I114" s="313" t="s">
        <v>1187</v>
      </c>
      <c r="J114" s="313" t="s">
        <v>1257</v>
      </c>
      <c r="K114" s="313" t="s">
        <v>1165</v>
      </c>
      <c r="M114" s="325">
        <v>0</v>
      </c>
      <c r="N114" s="320"/>
      <c r="O114" s="320">
        <v>0</v>
      </c>
      <c r="P114" s="320">
        <v>0</v>
      </c>
      <c r="Q114" s="320">
        <v>0</v>
      </c>
      <c r="R114" s="320">
        <v>0</v>
      </c>
      <c r="S114" s="320">
        <v>0</v>
      </c>
      <c r="T114" s="320">
        <v>0</v>
      </c>
      <c r="U114" s="320">
        <v>0</v>
      </c>
      <c r="V114" s="320">
        <v>0</v>
      </c>
      <c r="W114" s="320">
        <v>0</v>
      </c>
      <c r="X114" s="320">
        <v>0</v>
      </c>
      <c r="Y114" s="320">
        <v>0</v>
      </c>
      <c r="Z114" s="320">
        <v>0</v>
      </c>
    </row>
    <row r="115" spans="4:26" hidden="1" outlineLevel="1">
      <c r="D115" s="313" t="s">
        <v>1256</v>
      </c>
      <c r="E115" s="313" t="s">
        <v>68</v>
      </c>
      <c r="F115" s="313" t="s">
        <v>734</v>
      </c>
      <c r="H115" s="313" t="s">
        <v>735</v>
      </c>
      <c r="I115" s="313" t="s">
        <v>1205</v>
      </c>
      <c r="J115" s="313" t="s">
        <v>1258</v>
      </c>
      <c r="K115" s="313" t="s">
        <v>1165</v>
      </c>
      <c r="M115" s="325">
        <v>0</v>
      </c>
      <c r="N115" s="320"/>
      <c r="O115" s="320">
        <v>0</v>
      </c>
      <c r="P115" s="320">
        <v>0</v>
      </c>
      <c r="Q115" s="320">
        <v>0</v>
      </c>
      <c r="R115" s="320">
        <v>0</v>
      </c>
      <c r="S115" s="320">
        <v>0</v>
      </c>
      <c r="T115" s="320">
        <v>0</v>
      </c>
      <c r="U115" s="320">
        <v>0</v>
      </c>
      <c r="V115" s="320">
        <v>0</v>
      </c>
      <c r="W115" s="320">
        <v>0</v>
      </c>
      <c r="X115" s="320">
        <v>0</v>
      </c>
      <c r="Y115" s="320">
        <v>0</v>
      </c>
      <c r="Z115" s="320">
        <v>0</v>
      </c>
    </row>
    <row r="116" spans="4:26" hidden="1" outlineLevel="1">
      <c r="D116" s="313" t="s">
        <v>379</v>
      </c>
      <c r="E116" s="313" t="s">
        <v>68</v>
      </c>
      <c r="F116" s="313" t="s">
        <v>734</v>
      </c>
      <c r="H116" s="313" t="s">
        <v>735</v>
      </c>
      <c r="I116" s="313" t="s">
        <v>1187</v>
      </c>
      <c r="J116" s="313" t="s">
        <v>917</v>
      </c>
      <c r="K116" s="313" t="s">
        <v>745</v>
      </c>
      <c r="M116" s="325">
        <v>90564.779500000004</v>
      </c>
      <c r="N116" s="320"/>
      <c r="O116" s="320">
        <v>0</v>
      </c>
      <c r="P116" s="320">
        <v>0</v>
      </c>
      <c r="Q116" s="320">
        <v>0</v>
      </c>
      <c r="R116" s="320">
        <v>0</v>
      </c>
      <c r="S116" s="320">
        <v>90564.779500000004</v>
      </c>
      <c r="T116" s="320">
        <v>0</v>
      </c>
      <c r="U116" s="320">
        <v>0</v>
      </c>
      <c r="V116" s="320">
        <v>0</v>
      </c>
      <c r="W116" s="320">
        <v>0</v>
      </c>
      <c r="X116" s="320">
        <v>0</v>
      </c>
      <c r="Y116" s="320">
        <v>0</v>
      </c>
      <c r="Z116" s="320">
        <v>0</v>
      </c>
    </row>
    <row r="117" spans="4:26" hidden="1" outlineLevel="1">
      <c r="D117" s="313" t="s">
        <v>379</v>
      </c>
      <c r="E117" s="313" t="s">
        <v>68</v>
      </c>
      <c r="F117" s="313" t="s">
        <v>734</v>
      </c>
      <c r="H117" s="313" t="s">
        <v>735</v>
      </c>
      <c r="I117" s="313" t="s">
        <v>1205</v>
      </c>
      <c r="J117" s="313" t="s">
        <v>1259</v>
      </c>
      <c r="K117" s="313" t="s">
        <v>745</v>
      </c>
      <c r="M117" s="325">
        <v>0</v>
      </c>
      <c r="N117" s="320"/>
      <c r="O117" s="320">
        <v>0</v>
      </c>
      <c r="P117" s="320">
        <v>0</v>
      </c>
      <c r="Q117" s="320">
        <v>0</v>
      </c>
      <c r="R117" s="320">
        <v>0</v>
      </c>
      <c r="S117" s="320">
        <v>0</v>
      </c>
      <c r="T117" s="320">
        <v>0</v>
      </c>
      <c r="U117" s="320">
        <v>0</v>
      </c>
      <c r="V117" s="320">
        <v>0</v>
      </c>
      <c r="W117" s="320">
        <v>0</v>
      </c>
      <c r="X117" s="320">
        <v>0</v>
      </c>
      <c r="Y117" s="320">
        <v>0</v>
      </c>
      <c r="Z117" s="320">
        <v>0</v>
      </c>
    </row>
    <row r="118" spans="4:26" hidden="1" outlineLevel="1">
      <c r="D118" s="313" t="s">
        <v>1260</v>
      </c>
      <c r="E118" s="313" t="s">
        <v>68</v>
      </c>
      <c r="F118" s="313" t="s">
        <v>734</v>
      </c>
      <c r="H118" s="313" t="s">
        <v>735</v>
      </c>
      <c r="I118" s="313" t="s">
        <v>1187</v>
      </c>
      <c r="J118" s="313" t="s">
        <v>1261</v>
      </c>
      <c r="K118" s="313" t="s">
        <v>661</v>
      </c>
      <c r="M118" s="325">
        <v>0</v>
      </c>
      <c r="N118" s="320"/>
      <c r="O118" s="320">
        <v>0</v>
      </c>
      <c r="P118" s="320">
        <v>0</v>
      </c>
      <c r="Q118" s="320">
        <v>0</v>
      </c>
      <c r="R118" s="320">
        <v>0</v>
      </c>
      <c r="S118" s="320">
        <v>0</v>
      </c>
      <c r="T118" s="320">
        <v>0</v>
      </c>
      <c r="U118" s="320">
        <v>0</v>
      </c>
      <c r="V118" s="320">
        <v>0</v>
      </c>
      <c r="W118" s="320">
        <v>0</v>
      </c>
      <c r="X118" s="320">
        <v>0</v>
      </c>
      <c r="Y118" s="320">
        <v>0</v>
      </c>
      <c r="Z118" s="320">
        <v>0</v>
      </c>
    </row>
    <row r="119" spans="4:26" hidden="1" outlineLevel="1">
      <c r="D119" s="313" t="s">
        <v>1260</v>
      </c>
      <c r="E119" s="313" t="s">
        <v>68</v>
      </c>
      <c r="F119" s="313" t="s">
        <v>734</v>
      </c>
      <c r="H119" s="313" t="s">
        <v>735</v>
      </c>
      <c r="I119" s="313" t="s">
        <v>1205</v>
      </c>
      <c r="J119" s="313" t="s">
        <v>1262</v>
      </c>
      <c r="K119" s="313" t="s">
        <v>661</v>
      </c>
      <c r="M119" s="325">
        <v>0</v>
      </c>
      <c r="N119" s="320"/>
      <c r="O119" s="320">
        <v>0</v>
      </c>
      <c r="P119" s="320">
        <v>0</v>
      </c>
      <c r="Q119" s="320">
        <v>0</v>
      </c>
      <c r="R119" s="320">
        <v>0</v>
      </c>
      <c r="S119" s="320">
        <v>0</v>
      </c>
      <c r="T119" s="320">
        <v>0</v>
      </c>
      <c r="U119" s="320">
        <v>0</v>
      </c>
      <c r="V119" s="320">
        <v>0</v>
      </c>
      <c r="W119" s="320">
        <v>0</v>
      </c>
      <c r="X119" s="320">
        <v>0</v>
      </c>
      <c r="Y119" s="320">
        <v>0</v>
      </c>
      <c r="Z119" s="320">
        <v>0</v>
      </c>
    </row>
    <row r="120" spans="4:26" hidden="1" outlineLevel="1">
      <c r="D120" s="313" t="s">
        <v>1263</v>
      </c>
      <c r="E120" s="313" t="s">
        <v>68</v>
      </c>
      <c r="F120" s="313" t="s">
        <v>734</v>
      </c>
      <c r="H120" s="313" t="s">
        <v>735</v>
      </c>
      <c r="I120" s="313" t="s">
        <v>1187</v>
      </c>
      <c r="J120" s="313" t="s">
        <v>1264</v>
      </c>
      <c r="K120" s="313" t="s">
        <v>661</v>
      </c>
      <c r="M120" s="325">
        <v>0</v>
      </c>
      <c r="N120" s="320"/>
      <c r="O120" s="320">
        <v>0</v>
      </c>
      <c r="P120" s="320">
        <v>0</v>
      </c>
      <c r="Q120" s="320">
        <v>0</v>
      </c>
      <c r="R120" s="320">
        <v>0</v>
      </c>
      <c r="S120" s="320">
        <v>0</v>
      </c>
      <c r="T120" s="320">
        <v>0</v>
      </c>
      <c r="U120" s="320">
        <v>0</v>
      </c>
      <c r="V120" s="320">
        <v>0</v>
      </c>
      <c r="W120" s="320">
        <v>0</v>
      </c>
      <c r="X120" s="320">
        <v>0</v>
      </c>
      <c r="Y120" s="320">
        <v>0</v>
      </c>
      <c r="Z120" s="320">
        <v>0</v>
      </c>
    </row>
    <row r="121" spans="4:26" hidden="1" outlineLevel="1">
      <c r="D121" s="313" t="s">
        <v>1263</v>
      </c>
      <c r="E121" s="313" t="s">
        <v>68</v>
      </c>
      <c r="F121" s="313" t="s">
        <v>734</v>
      </c>
      <c r="H121" s="313" t="s">
        <v>735</v>
      </c>
      <c r="I121" s="313" t="s">
        <v>1205</v>
      </c>
      <c r="J121" s="313" t="s">
        <v>1265</v>
      </c>
      <c r="K121" s="313" t="s">
        <v>661</v>
      </c>
      <c r="M121" s="325">
        <v>0</v>
      </c>
      <c r="N121" s="320"/>
      <c r="O121" s="320">
        <v>0</v>
      </c>
      <c r="P121" s="320">
        <v>0</v>
      </c>
      <c r="Q121" s="320">
        <v>0</v>
      </c>
      <c r="R121" s="320">
        <v>0</v>
      </c>
      <c r="S121" s="320">
        <v>0</v>
      </c>
      <c r="T121" s="320">
        <v>0</v>
      </c>
      <c r="U121" s="320">
        <v>0</v>
      </c>
      <c r="V121" s="320">
        <v>0</v>
      </c>
      <c r="W121" s="320">
        <v>0</v>
      </c>
      <c r="X121" s="320">
        <v>0</v>
      </c>
      <c r="Y121" s="320">
        <v>0</v>
      </c>
      <c r="Z121" s="320">
        <v>0</v>
      </c>
    </row>
    <row r="122" spans="4:26" hidden="1" outlineLevel="1">
      <c r="D122" s="313" t="s">
        <v>685</v>
      </c>
      <c r="E122" s="313" t="s">
        <v>68</v>
      </c>
      <c r="F122" s="313" t="s">
        <v>734</v>
      </c>
      <c r="H122" s="313" t="s">
        <v>735</v>
      </c>
      <c r="I122" s="313" t="s">
        <v>1187</v>
      </c>
      <c r="J122" s="313" t="s">
        <v>918</v>
      </c>
      <c r="K122" s="313" t="s">
        <v>745</v>
      </c>
      <c r="M122" s="325">
        <v>0</v>
      </c>
      <c r="N122" s="320"/>
      <c r="O122" s="320">
        <v>0</v>
      </c>
      <c r="P122" s="320">
        <v>0</v>
      </c>
      <c r="Q122" s="320">
        <v>0</v>
      </c>
      <c r="R122" s="320">
        <v>0</v>
      </c>
      <c r="S122" s="320">
        <v>0</v>
      </c>
      <c r="T122" s="320">
        <v>0</v>
      </c>
      <c r="U122" s="320">
        <v>0</v>
      </c>
      <c r="V122" s="320">
        <v>0</v>
      </c>
      <c r="W122" s="320">
        <v>0</v>
      </c>
      <c r="X122" s="320">
        <v>0</v>
      </c>
      <c r="Y122" s="320">
        <v>0</v>
      </c>
      <c r="Z122" s="320">
        <v>0</v>
      </c>
    </row>
    <row r="123" spans="4:26" hidden="1" outlineLevel="1">
      <c r="D123" s="313" t="s">
        <v>685</v>
      </c>
      <c r="E123" s="313" t="s">
        <v>68</v>
      </c>
      <c r="F123" s="313" t="s">
        <v>734</v>
      </c>
      <c r="H123" s="313" t="s">
        <v>735</v>
      </c>
      <c r="I123" s="313" t="s">
        <v>1205</v>
      </c>
      <c r="J123" s="313" t="s">
        <v>1266</v>
      </c>
      <c r="K123" s="313" t="s">
        <v>745</v>
      </c>
      <c r="M123" s="325">
        <v>0</v>
      </c>
      <c r="N123" s="320"/>
      <c r="O123" s="320">
        <v>0</v>
      </c>
      <c r="P123" s="320">
        <v>0</v>
      </c>
      <c r="Q123" s="320">
        <v>0</v>
      </c>
      <c r="R123" s="320">
        <v>0</v>
      </c>
      <c r="S123" s="320">
        <v>0</v>
      </c>
      <c r="T123" s="320">
        <v>0</v>
      </c>
      <c r="U123" s="320">
        <v>0</v>
      </c>
      <c r="V123" s="320">
        <v>0</v>
      </c>
      <c r="W123" s="320">
        <v>0</v>
      </c>
      <c r="X123" s="320">
        <v>0</v>
      </c>
      <c r="Y123" s="320">
        <v>0</v>
      </c>
      <c r="Z123" s="320">
        <v>0</v>
      </c>
    </row>
    <row r="124" spans="4:26" hidden="1" outlineLevel="1">
      <c r="D124" s="313" t="s">
        <v>1267</v>
      </c>
      <c r="E124" s="313" t="s">
        <v>68</v>
      </c>
      <c r="F124" s="313" t="s">
        <v>734</v>
      </c>
      <c r="H124" s="313" t="s">
        <v>735</v>
      </c>
      <c r="I124" s="313" t="s">
        <v>1187</v>
      </c>
      <c r="J124" s="313" t="s">
        <v>1268</v>
      </c>
      <c r="K124" s="313" t="s">
        <v>1165</v>
      </c>
      <c r="M124" s="325">
        <v>0</v>
      </c>
      <c r="N124" s="320"/>
      <c r="O124" s="320">
        <v>0</v>
      </c>
      <c r="P124" s="320">
        <v>0</v>
      </c>
      <c r="Q124" s="320">
        <v>0</v>
      </c>
      <c r="R124" s="320">
        <v>0</v>
      </c>
      <c r="S124" s="320">
        <v>0</v>
      </c>
      <c r="T124" s="320">
        <v>0</v>
      </c>
      <c r="U124" s="320">
        <v>0</v>
      </c>
      <c r="V124" s="320">
        <v>0</v>
      </c>
      <c r="W124" s="320">
        <v>0</v>
      </c>
      <c r="X124" s="320">
        <v>0</v>
      </c>
      <c r="Y124" s="320">
        <v>0</v>
      </c>
      <c r="Z124" s="320">
        <v>0</v>
      </c>
    </row>
    <row r="125" spans="4:26" hidden="1" outlineLevel="1">
      <c r="D125" s="313" t="s">
        <v>1267</v>
      </c>
      <c r="E125" s="313" t="s">
        <v>68</v>
      </c>
      <c r="F125" s="313" t="s">
        <v>734</v>
      </c>
      <c r="H125" s="313" t="s">
        <v>735</v>
      </c>
      <c r="I125" s="313" t="s">
        <v>1205</v>
      </c>
      <c r="J125" s="313" t="s">
        <v>1269</v>
      </c>
      <c r="K125" s="313" t="s">
        <v>1165</v>
      </c>
      <c r="M125" s="325">
        <v>0</v>
      </c>
      <c r="N125" s="320"/>
      <c r="O125" s="320">
        <v>0</v>
      </c>
      <c r="P125" s="320">
        <v>0</v>
      </c>
      <c r="Q125" s="320">
        <v>0</v>
      </c>
      <c r="R125" s="320">
        <v>0</v>
      </c>
      <c r="S125" s="320">
        <v>0</v>
      </c>
      <c r="T125" s="320">
        <v>0</v>
      </c>
      <c r="U125" s="320">
        <v>0</v>
      </c>
      <c r="V125" s="320">
        <v>0</v>
      </c>
      <c r="W125" s="320">
        <v>0</v>
      </c>
      <c r="X125" s="320">
        <v>0</v>
      </c>
      <c r="Y125" s="320">
        <v>0</v>
      </c>
      <c r="Z125" s="320">
        <v>0</v>
      </c>
    </row>
    <row r="126" spans="4:26" hidden="1" outlineLevel="1">
      <c r="D126" s="313" t="s">
        <v>758</v>
      </c>
      <c r="E126" s="313" t="s">
        <v>67</v>
      </c>
      <c r="F126" s="313" t="s">
        <v>734</v>
      </c>
      <c r="H126" s="313" t="s">
        <v>735</v>
      </c>
      <c r="I126" s="313" t="s">
        <v>1187</v>
      </c>
      <c r="J126" s="313" t="s">
        <v>919</v>
      </c>
      <c r="K126" s="313" t="s">
        <v>171</v>
      </c>
      <c r="M126" s="325">
        <v>0</v>
      </c>
      <c r="N126" s="320"/>
      <c r="O126" s="320">
        <v>0</v>
      </c>
      <c r="P126" s="320">
        <v>0</v>
      </c>
      <c r="Q126" s="320">
        <v>0</v>
      </c>
      <c r="R126" s="320">
        <v>0</v>
      </c>
      <c r="S126" s="320">
        <v>0</v>
      </c>
      <c r="T126" s="320">
        <v>0</v>
      </c>
      <c r="U126" s="320">
        <v>0</v>
      </c>
      <c r="V126" s="320">
        <v>0</v>
      </c>
      <c r="W126" s="320">
        <v>0</v>
      </c>
      <c r="X126" s="320">
        <v>0</v>
      </c>
      <c r="Y126" s="320">
        <v>0</v>
      </c>
      <c r="Z126" s="320">
        <v>0</v>
      </c>
    </row>
    <row r="127" spans="4:26" hidden="1" outlineLevel="1">
      <c r="D127" s="313" t="s">
        <v>758</v>
      </c>
      <c r="E127" s="313" t="s">
        <v>67</v>
      </c>
      <c r="F127" s="313" t="s">
        <v>734</v>
      </c>
      <c r="H127" s="313" t="s">
        <v>735</v>
      </c>
      <c r="I127" s="313" t="s">
        <v>1205</v>
      </c>
      <c r="J127" s="313" t="s">
        <v>1270</v>
      </c>
      <c r="K127" s="313" t="s">
        <v>171</v>
      </c>
      <c r="M127" s="325">
        <v>0</v>
      </c>
      <c r="N127" s="320"/>
      <c r="O127" s="320">
        <v>0</v>
      </c>
      <c r="P127" s="320">
        <v>0</v>
      </c>
      <c r="Q127" s="320">
        <v>0</v>
      </c>
      <c r="R127" s="320">
        <v>0</v>
      </c>
      <c r="S127" s="320">
        <v>0</v>
      </c>
      <c r="T127" s="320">
        <v>0</v>
      </c>
      <c r="U127" s="320">
        <v>0</v>
      </c>
      <c r="V127" s="320">
        <v>0</v>
      </c>
      <c r="W127" s="320">
        <v>0</v>
      </c>
      <c r="X127" s="320">
        <v>0</v>
      </c>
      <c r="Y127" s="320">
        <v>0</v>
      </c>
      <c r="Z127" s="320">
        <v>0</v>
      </c>
    </row>
    <row r="128" spans="4:26" hidden="1" outlineLevel="1">
      <c r="D128" s="313" t="s">
        <v>494</v>
      </c>
      <c r="E128" s="313" t="s">
        <v>68</v>
      </c>
      <c r="F128" s="313" t="s">
        <v>734</v>
      </c>
      <c r="H128" s="313" t="s">
        <v>735</v>
      </c>
      <c r="I128" s="313" t="s">
        <v>1187</v>
      </c>
      <c r="J128" s="313" t="s">
        <v>920</v>
      </c>
      <c r="K128" s="313" t="s">
        <v>172</v>
      </c>
      <c r="M128" s="325">
        <v>0</v>
      </c>
      <c r="N128" s="320"/>
      <c r="O128" s="320">
        <v>0</v>
      </c>
      <c r="P128" s="320">
        <v>0</v>
      </c>
      <c r="Q128" s="320">
        <v>0</v>
      </c>
      <c r="R128" s="320">
        <v>0</v>
      </c>
      <c r="S128" s="320">
        <v>0</v>
      </c>
      <c r="T128" s="320">
        <v>0</v>
      </c>
      <c r="U128" s="320">
        <v>0</v>
      </c>
      <c r="V128" s="320">
        <v>0</v>
      </c>
      <c r="W128" s="320">
        <v>0</v>
      </c>
      <c r="X128" s="320">
        <v>0</v>
      </c>
      <c r="Y128" s="320">
        <v>0</v>
      </c>
      <c r="Z128" s="320">
        <v>0</v>
      </c>
    </row>
    <row r="129" spans="4:26" hidden="1" outlineLevel="1">
      <c r="D129" s="313" t="s">
        <v>494</v>
      </c>
      <c r="E129" s="313" t="s">
        <v>68</v>
      </c>
      <c r="F129" s="313" t="s">
        <v>734</v>
      </c>
      <c r="H129" s="313" t="s">
        <v>735</v>
      </c>
      <c r="I129" s="313" t="s">
        <v>1205</v>
      </c>
      <c r="J129" s="313" t="s">
        <v>1271</v>
      </c>
      <c r="K129" s="313" t="s">
        <v>172</v>
      </c>
      <c r="M129" s="325">
        <v>0</v>
      </c>
      <c r="N129" s="320"/>
      <c r="O129" s="320">
        <v>0</v>
      </c>
      <c r="P129" s="320">
        <v>0</v>
      </c>
      <c r="Q129" s="320">
        <v>0</v>
      </c>
      <c r="R129" s="320">
        <v>0</v>
      </c>
      <c r="S129" s="320">
        <v>0</v>
      </c>
      <c r="T129" s="320">
        <v>0</v>
      </c>
      <c r="U129" s="320">
        <v>0</v>
      </c>
      <c r="V129" s="320">
        <v>0</v>
      </c>
      <c r="W129" s="320">
        <v>0</v>
      </c>
      <c r="X129" s="320">
        <v>0</v>
      </c>
      <c r="Y129" s="320">
        <v>0</v>
      </c>
      <c r="Z129" s="320">
        <v>0</v>
      </c>
    </row>
    <row r="130" spans="4:26" hidden="1" outlineLevel="1">
      <c r="D130" s="313" t="s">
        <v>1272</v>
      </c>
      <c r="E130" s="313" t="s">
        <v>68</v>
      </c>
      <c r="F130" s="313" t="s">
        <v>734</v>
      </c>
      <c r="H130" s="313" t="s">
        <v>735</v>
      </c>
      <c r="I130" s="313" t="s">
        <v>1187</v>
      </c>
      <c r="J130" s="313" t="s">
        <v>1273</v>
      </c>
      <c r="K130" s="313" t="s">
        <v>661</v>
      </c>
      <c r="M130" s="325">
        <v>0</v>
      </c>
      <c r="N130" s="320"/>
      <c r="O130" s="320">
        <v>0</v>
      </c>
      <c r="P130" s="320">
        <v>0</v>
      </c>
      <c r="Q130" s="320">
        <v>0</v>
      </c>
      <c r="R130" s="320">
        <v>0</v>
      </c>
      <c r="S130" s="320">
        <v>0</v>
      </c>
      <c r="T130" s="320">
        <v>0</v>
      </c>
      <c r="U130" s="320">
        <v>0</v>
      </c>
      <c r="V130" s="320">
        <v>0</v>
      </c>
      <c r="W130" s="320">
        <v>0</v>
      </c>
      <c r="X130" s="320">
        <v>0</v>
      </c>
      <c r="Y130" s="320">
        <v>0</v>
      </c>
      <c r="Z130" s="320">
        <v>0</v>
      </c>
    </row>
    <row r="131" spans="4:26" hidden="1" outlineLevel="1">
      <c r="D131" s="313" t="s">
        <v>1272</v>
      </c>
      <c r="E131" s="313" t="s">
        <v>68</v>
      </c>
      <c r="F131" s="313" t="s">
        <v>734</v>
      </c>
      <c r="H131" s="313" t="s">
        <v>735</v>
      </c>
      <c r="I131" s="313" t="s">
        <v>1205</v>
      </c>
      <c r="J131" s="313" t="s">
        <v>1274</v>
      </c>
      <c r="K131" s="313" t="s">
        <v>661</v>
      </c>
      <c r="M131" s="325">
        <v>0</v>
      </c>
      <c r="N131" s="320"/>
      <c r="O131" s="320">
        <v>0</v>
      </c>
      <c r="P131" s="320">
        <v>0</v>
      </c>
      <c r="Q131" s="320">
        <v>0</v>
      </c>
      <c r="R131" s="320">
        <v>0</v>
      </c>
      <c r="S131" s="320">
        <v>0</v>
      </c>
      <c r="T131" s="320">
        <v>0</v>
      </c>
      <c r="U131" s="320">
        <v>0</v>
      </c>
      <c r="V131" s="320">
        <v>0</v>
      </c>
      <c r="W131" s="320">
        <v>0</v>
      </c>
      <c r="X131" s="320">
        <v>0</v>
      </c>
      <c r="Y131" s="320">
        <v>0</v>
      </c>
      <c r="Z131" s="320">
        <v>0</v>
      </c>
    </row>
    <row r="132" spans="4:26" hidden="1" outlineLevel="1">
      <c r="D132" s="313" t="s">
        <v>380</v>
      </c>
      <c r="E132" s="313" t="s">
        <v>67</v>
      </c>
      <c r="F132" s="313" t="s">
        <v>734</v>
      </c>
      <c r="H132" s="313" t="s">
        <v>735</v>
      </c>
      <c r="I132" s="313" t="s">
        <v>1187</v>
      </c>
      <c r="J132" s="313" t="s">
        <v>921</v>
      </c>
      <c r="K132" s="313" t="s">
        <v>171</v>
      </c>
      <c r="M132" s="325">
        <v>365662.05067999999</v>
      </c>
      <c r="N132" s="320"/>
      <c r="O132" s="320">
        <v>0</v>
      </c>
      <c r="P132" s="320">
        <v>0</v>
      </c>
      <c r="Q132" s="320">
        <v>0</v>
      </c>
      <c r="R132" s="320">
        <v>155.89948000000001</v>
      </c>
      <c r="S132" s="320">
        <v>22.537200000000002</v>
      </c>
      <c r="T132" s="320">
        <v>0</v>
      </c>
      <c r="U132" s="320">
        <v>0</v>
      </c>
      <c r="V132" s="320">
        <v>58718.5</v>
      </c>
      <c r="W132" s="320">
        <v>67455.775999999998</v>
      </c>
      <c r="X132" s="320">
        <v>8801.56</v>
      </c>
      <c r="Y132" s="320">
        <v>0</v>
      </c>
      <c r="Z132" s="320">
        <v>230507.77799999999</v>
      </c>
    </row>
    <row r="133" spans="4:26" hidden="1" outlineLevel="1">
      <c r="D133" s="313" t="s">
        <v>380</v>
      </c>
      <c r="E133" s="313" t="s">
        <v>67</v>
      </c>
      <c r="F133" s="313" t="s">
        <v>734</v>
      </c>
      <c r="H133" s="313" t="s">
        <v>735</v>
      </c>
      <c r="I133" s="313" t="s">
        <v>1205</v>
      </c>
      <c r="J133" s="313" t="s">
        <v>1275</v>
      </c>
      <c r="K133" s="313" t="s">
        <v>171</v>
      </c>
      <c r="M133" s="325">
        <v>0</v>
      </c>
      <c r="N133" s="320"/>
      <c r="O133" s="320">
        <v>0</v>
      </c>
      <c r="P133" s="320">
        <v>0</v>
      </c>
      <c r="Q133" s="320">
        <v>0</v>
      </c>
      <c r="R133" s="320">
        <v>0</v>
      </c>
      <c r="S133" s="320">
        <v>0</v>
      </c>
      <c r="T133" s="320">
        <v>0</v>
      </c>
      <c r="U133" s="320">
        <v>0</v>
      </c>
      <c r="V133" s="320">
        <v>0</v>
      </c>
      <c r="W133" s="320">
        <v>0</v>
      </c>
      <c r="X133" s="320">
        <v>0</v>
      </c>
      <c r="Y133" s="320">
        <v>0</v>
      </c>
      <c r="Z133" s="320">
        <v>0</v>
      </c>
    </row>
    <row r="134" spans="4:26" hidden="1" outlineLevel="1">
      <c r="D134" s="313" t="s">
        <v>759</v>
      </c>
      <c r="E134" s="313" t="s">
        <v>68</v>
      </c>
      <c r="F134" s="313" t="s">
        <v>734</v>
      </c>
      <c r="H134" s="313" t="s">
        <v>735</v>
      </c>
      <c r="I134" s="313" t="s">
        <v>1187</v>
      </c>
      <c r="J134" s="313" t="s">
        <v>922</v>
      </c>
      <c r="K134" s="313" t="s">
        <v>172</v>
      </c>
      <c r="M134" s="325">
        <v>0</v>
      </c>
      <c r="N134" s="320"/>
      <c r="O134" s="320">
        <v>0</v>
      </c>
      <c r="P134" s="320">
        <v>0</v>
      </c>
      <c r="Q134" s="320">
        <v>0</v>
      </c>
      <c r="R134" s="320">
        <v>0</v>
      </c>
      <c r="S134" s="320">
        <v>0</v>
      </c>
      <c r="T134" s="320">
        <v>0</v>
      </c>
      <c r="U134" s="320">
        <v>0</v>
      </c>
      <c r="V134" s="320">
        <v>0</v>
      </c>
      <c r="W134" s="320">
        <v>0</v>
      </c>
      <c r="X134" s="320">
        <v>0</v>
      </c>
      <c r="Y134" s="320">
        <v>0</v>
      </c>
      <c r="Z134" s="320">
        <v>0</v>
      </c>
    </row>
    <row r="135" spans="4:26" hidden="1" outlineLevel="1">
      <c r="D135" s="313" t="s">
        <v>759</v>
      </c>
      <c r="E135" s="313" t="s">
        <v>68</v>
      </c>
      <c r="F135" s="313" t="s">
        <v>734</v>
      </c>
      <c r="H135" s="313" t="s">
        <v>735</v>
      </c>
      <c r="I135" s="313" t="s">
        <v>1205</v>
      </c>
      <c r="J135" s="313" t="s">
        <v>1276</v>
      </c>
      <c r="K135" s="313" t="s">
        <v>172</v>
      </c>
      <c r="M135" s="325">
        <v>0</v>
      </c>
      <c r="N135" s="320"/>
      <c r="O135" s="320">
        <v>0</v>
      </c>
      <c r="P135" s="320">
        <v>0</v>
      </c>
      <c r="Q135" s="320">
        <v>0</v>
      </c>
      <c r="R135" s="320">
        <v>0</v>
      </c>
      <c r="S135" s="320">
        <v>0</v>
      </c>
      <c r="T135" s="320">
        <v>0</v>
      </c>
      <c r="U135" s="320">
        <v>0</v>
      </c>
      <c r="V135" s="320">
        <v>0</v>
      </c>
      <c r="W135" s="320">
        <v>0</v>
      </c>
      <c r="X135" s="320">
        <v>0</v>
      </c>
      <c r="Y135" s="320">
        <v>0</v>
      </c>
      <c r="Z135" s="320">
        <v>0</v>
      </c>
    </row>
    <row r="136" spans="4:26" hidden="1" outlineLevel="1">
      <c r="D136" s="313" t="s">
        <v>434</v>
      </c>
      <c r="E136" s="313" t="s">
        <v>68</v>
      </c>
      <c r="F136" s="313" t="s">
        <v>734</v>
      </c>
      <c r="H136" s="313" t="s">
        <v>735</v>
      </c>
      <c r="I136" s="313" t="s">
        <v>1187</v>
      </c>
      <c r="J136" s="313" t="s">
        <v>923</v>
      </c>
      <c r="K136" s="313" t="s">
        <v>745</v>
      </c>
      <c r="M136" s="325">
        <v>0</v>
      </c>
      <c r="N136" s="320"/>
      <c r="O136" s="320">
        <v>0</v>
      </c>
      <c r="P136" s="320">
        <v>0</v>
      </c>
      <c r="Q136" s="320">
        <v>0</v>
      </c>
      <c r="R136" s="320">
        <v>0</v>
      </c>
      <c r="S136" s="320">
        <v>0</v>
      </c>
      <c r="T136" s="320">
        <v>0</v>
      </c>
      <c r="U136" s="320">
        <v>0</v>
      </c>
      <c r="V136" s="320">
        <v>0</v>
      </c>
      <c r="W136" s="320">
        <v>0</v>
      </c>
      <c r="X136" s="320">
        <v>0</v>
      </c>
      <c r="Y136" s="320">
        <v>0</v>
      </c>
      <c r="Z136" s="320">
        <v>0</v>
      </c>
    </row>
    <row r="137" spans="4:26" hidden="1" outlineLevel="1">
      <c r="D137" s="313" t="s">
        <v>434</v>
      </c>
      <c r="E137" s="313" t="s">
        <v>68</v>
      </c>
      <c r="F137" s="313" t="s">
        <v>734</v>
      </c>
      <c r="H137" s="313" t="s">
        <v>735</v>
      </c>
      <c r="I137" s="313" t="s">
        <v>1205</v>
      </c>
      <c r="J137" s="313" t="s">
        <v>1277</v>
      </c>
      <c r="K137" s="313" t="s">
        <v>745</v>
      </c>
      <c r="M137" s="325">
        <v>0</v>
      </c>
      <c r="N137" s="320"/>
      <c r="O137" s="320">
        <v>0</v>
      </c>
      <c r="P137" s="320">
        <v>0</v>
      </c>
      <c r="Q137" s="320">
        <v>0</v>
      </c>
      <c r="R137" s="320">
        <v>0</v>
      </c>
      <c r="S137" s="320">
        <v>0</v>
      </c>
      <c r="T137" s="320">
        <v>0</v>
      </c>
      <c r="U137" s="320">
        <v>0</v>
      </c>
      <c r="V137" s="320">
        <v>0</v>
      </c>
      <c r="W137" s="320">
        <v>0</v>
      </c>
      <c r="X137" s="320">
        <v>0</v>
      </c>
      <c r="Y137" s="320">
        <v>0</v>
      </c>
      <c r="Z137" s="320">
        <v>0</v>
      </c>
    </row>
    <row r="138" spans="4:26" hidden="1" outlineLevel="1">
      <c r="D138" s="313" t="s">
        <v>1278</v>
      </c>
      <c r="E138" s="313" t="s">
        <v>68</v>
      </c>
      <c r="F138" s="313" t="s">
        <v>734</v>
      </c>
      <c r="H138" s="313" t="s">
        <v>735</v>
      </c>
      <c r="I138" s="313" t="s">
        <v>1187</v>
      </c>
      <c r="J138" s="313" t="s">
        <v>1279</v>
      </c>
      <c r="K138" s="313" t="s">
        <v>661</v>
      </c>
      <c r="M138" s="325">
        <v>0</v>
      </c>
      <c r="N138" s="320"/>
      <c r="O138" s="320">
        <v>0</v>
      </c>
      <c r="P138" s="320">
        <v>0</v>
      </c>
      <c r="Q138" s="320">
        <v>0</v>
      </c>
      <c r="R138" s="320">
        <v>0</v>
      </c>
      <c r="S138" s="320">
        <v>0</v>
      </c>
      <c r="T138" s="320">
        <v>0</v>
      </c>
      <c r="U138" s="320">
        <v>0</v>
      </c>
      <c r="V138" s="320">
        <v>0</v>
      </c>
      <c r="W138" s="320">
        <v>0</v>
      </c>
      <c r="X138" s="320">
        <v>0</v>
      </c>
      <c r="Y138" s="320">
        <v>0</v>
      </c>
      <c r="Z138" s="320">
        <v>0</v>
      </c>
    </row>
    <row r="139" spans="4:26" hidden="1" outlineLevel="1">
      <c r="D139" s="313" t="s">
        <v>1278</v>
      </c>
      <c r="E139" s="313" t="s">
        <v>68</v>
      </c>
      <c r="F139" s="313" t="s">
        <v>734</v>
      </c>
      <c r="H139" s="313" t="s">
        <v>735</v>
      </c>
      <c r="I139" s="313" t="s">
        <v>1205</v>
      </c>
      <c r="J139" s="313" t="s">
        <v>1280</v>
      </c>
      <c r="K139" s="313" t="s">
        <v>661</v>
      </c>
      <c r="M139" s="325">
        <v>0</v>
      </c>
      <c r="N139" s="320"/>
      <c r="O139" s="320">
        <v>0</v>
      </c>
      <c r="P139" s="320">
        <v>0</v>
      </c>
      <c r="Q139" s="320">
        <v>0</v>
      </c>
      <c r="R139" s="320">
        <v>0</v>
      </c>
      <c r="S139" s="320">
        <v>0</v>
      </c>
      <c r="T139" s="320">
        <v>0</v>
      </c>
      <c r="U139" s="320">
        <v>0</v>
      </c>
      <c r="V139" s="320">
        <v>0</v>
      </c>
      <c r="W139" s="320">
        <v>0</v>
      </c>
      <c r="X139" s="320">
        <v>0</v>
      </c>
      <c r="Y139" s="320">
        <v>0</v>
      </c>
      <c r="Z139" s="320">
        <v>0</v>
      </c>
    </row>
    <row r="140" spans="4:26" hidden="1" outlineLevel="1">
      <c r="D140" s="313" t="s">
        <v>1281</v>
      </c>
      <c r="E140" s="313" t="s">
        <v>68</v>
      </c>
      <c r="F140" s="313" t="s">
        <v>734</v>
      </c>
      <c r="H140" s="313" t="s">
        <v>735</v>
      </c>
      <c r="I140" s="313" t="s">
        <v>1187</v>
      </c>
      <c r="J140" s="313" t="s">
        <v>1282</v>
      </c>
      <c r="K140" s="313" t="s">
        <v>746</v>
      </c>
      <c r="M140" s="325">
        <v>0</v>
      </c>
      <c r="N140" s="320"/>
      <c r="O140" s="320">
        <v>0</v>
      </c>
      <c r="P140" s="320">
        <v>0</v>
      </c>
      <c r="Q140" s="320">
        <v>0</v>
      </c>
      <c r="R140" s="320">
        <v>0</v>
      </c>
      <c r="S140" s="320">
        <v>0</v>
      </c>
      <c r="T140" s="320">
        <v>0</v>
      </c>
      <c r="U140" s="320">
        <v>0</v>
      </c>
      <c r="V140" s="320">
        <v>0</v>
      </c>
      <c r="W140" s="320">
        <v>0</v>
      </c>
      <c r="X140" s="320">
        <v>0</v>
      </c>
      <c r="Y140" s="320">
        <v>0</v>
      </c>
      <c r="Z140" s="320">
        <v>0</v>
      </c>
    </row>
    <row r="141" spans="4:26" hidden="1" outlineLevel="1">
      <c r="D141" s="313" t="s">
        <v>1281</v>
      </c>
      <c r="E141" s="313" t="s">
        <v>68</v>
      </c>
      <c r="F141" s="313" t="s">
        <v>734</v>
      </c>
      <c r="H141" s="313" t="s">
        <v>735</v>
      </c>
      <c r="I141" s="313" t="s">
        <v>1205</v>
      </c>
      <c r="J141" s="313" t="s">
        <v>1283</v>
      </c>
      <c r="K141" s="313" t="s">
        <v>746</v>
      </c>
      <c r="M141" s="325">
        <v>0</v>
      </c>
      <c r="N141" s="320"/>
      <c r="O141" s="320">
        <v>0</v>
      </c>
      <c r="P141" s="320">
        <v>0</v>
      </c>
      <c r="Q141" s="320">
        <v>0</v>
      </c>
      <c r="R141" s="320">
        <v>0</v>
      </c>
      <c r="S141" s="320">
        <v>0</v>
      </c>
      <c r="T141" s="320">
        <v>0</v>
      </c>
      <c r="U141" s="320">
        <v>0</v>
      </c>
      <c r="V141" s="320">
        <v>0</v>
      </c>
      <c r="W141" s="320">
        <v>0</v>
      </c>
      <c r="X141" s="320">
        <v>0</v>
      </c>
      <c r="Y141" s="320">
        <v>0</v>
      </c>
      <c r="Z141" s="320">
        <v>0</v>
      </c>
    </row>
    <row r="142" spans="4:26" hidden="1" outlineLevel="1">
      <c r="D142" s="313" t="s">
        <v>925</v>
      </c>
      <c r="E142" s="313" t="s">
        <v>68</v>
      </c>
      <c r="F142" s="313" t="s">
        <v>734</v>
      </c>
      <c r="H142" s="313" t="s">
        <v>735</v>
      </c>
      <c r="I142" s="313" t="s">
        <v>1187</v>
      </c>
      <c r="J142" s="313" t="s">
        <v>696</v>
      </c>
      <c r="K142" s="313" t="s">
        <v>664</v>
      </c>
      <c r="M142" s="325">
        <v>0</v>
      </c>
      <c r="N142" s="320"/>
      <c r="O142" s="320">
        <v>0</v>
      </c>
      <c r="P142" s="320">
        <v>0</v>
      </c>
      <c r="Q142" s="320">
        <v>0</v>
      </c>
      <c r="R142" s="320">
        <v>0</v>
      </c>
      <c r="S142" s="320">
        <v>0</v>
      </c>
      <c r="T142" s="320">
        <v>0</v>
      </c>
      <c r="U142" s="320">
        <v>0</v>
      </c>
      <c r="V142" s="320">
        <v>0</v>
      </c>
      <c r="W142" s="320">
        <v>0</v>
      </c>
      <c r="X142" s="320">
        <v>0</v>
      </c>
      <c r="Y142" s="320">
        <v>0</v>
      </c>
      <c r="Z142" s="320">
        <v>0</v>
      </c>
    </row>
    <row r="143" spans="4:26" hidden="1" outlineLevel="1">
      <c r="D143" s="313" t="s">
        <v>925</v>
      </c>
      <c r="E143" s="313" t="s">
        <v>68</v>
      </c>
      <c r="F143" s="313" t="s">
        <v>734</v>
      </c>
      <c r="H143" s="313" t="s">
        <v>735</v>
      </c>
      <c r="I143" s="313" t="s">
        <v>1205</v>
      </c>
      <c r="J143" s="313" t="s">
        <v>1285</v>
      </c>
      <c r="K143" s="313" t="s">
        <v>664</v>
      </c>
      <c r="M143" s="325">
        <v>0</v>
      </c>
      <c r="N143" s="320"/>
      <c r="O143" s="320">
        <v>0</v>
      </c>
      <c r="P143" s="320">
        <v>0</v>
      </c>
      <c r="Q143" s="320">
        <v>0</v>
      </c>
      <c r="R143" s="320">
        <v>0</v>
      </c>
      <c r="S143" s="320">
        <v>0</v>
      </c>
      <c r="T143" s="320">
        <v>0</v>
      </c>
      <c r="U143" s="320">
        <v>0</v>
      </c>
      <c r="V143" s="320">
        <v>0</v>
      </c>
      <c r="W143" s="320">
        <v>0</v>
      </c>
      <c r="X143" s="320">
        <v>0</v>
      </c>
      <c r="Y143" s="320">
        <v>0</v>
      </c>
      <c r="Z143" s="320">
        <v>0</v>
      </c>
    </row>
    <row r="144" spans="4:26" hidden="1" outlineLevel="1">
      <c r="D144" s="313" t="s">
        <v>3467</v>
      </c>
      <c r="E144" s="313" t="s">
        <v>68</v>
      </c>
      <c r="F144" s="313" t="s">
        <v>734</v>
      </c>
      <c r="H144" s="313" t="s">
        <v>735</v>
      </c>
      <c r="I144" s="313" t="s">
        <v>1187</v>
      </c>
      <c r="J144" s="313" t="s">
        <v>924</v>
      </c>
      <c r="K144" s="313" t="s">
        <v>745</v>
      </c>
      <c r="M144" s="325">
        <v>0</v>
      </c>
      <c r="N144" s="320"/>
      <c r="O144" s="320">
        <v>0</v>
      </c>
      <c r="P144" s="320">
        <v>0</v>
      </c>
      <c r="Q144" s="320">
        <v>0</v>
      </c>
      <c r="R144" s="320">
        <v>0</v>
      </c>
      <c r="S144" s="320">
        <v>0</v>
      </c>
      <c r="T144" s="320">
        <v>0</v>
      </c>
      <c r="U144" s="320">
        <v>0</v>
      </c>
      <c r="V144" s="320">
        <v>0</v>
      </c>
      <c r="W144" s="320">
        <v>0</v>
      </c>
      <c r="X144" s="320">
        <v>0</v>
      </c>
      <c r="Y144" s="320">
        <v>0</v>
      </c>
      <c r="Z144" s="320">
        <v>0</v>
      </c>
    </row>
    <row r="145" spans="4:26" hidden="1" outlineLevel="1">
      <c r="D145" s="313" t="s">
        <v>3467</v>
      </c>
      <c r="E145" s="313" t="s">
        <v>68</v>
      </c>
      <c r="F145" s="313" t="s">
        <v>734</v>
      </c>
      <c r="H145" s="313" t="s">
        <v>735</v>
      </c>
      <c r="I145" s="313" t="s">
        <v>1205</v>
      </c>
      <c r="J145" s="313" t="s">
        <v>1284</v>
      </c>
      <c r="K145" s="313" t="s">
        <v>745</v>
      </c>
      <c r="M145" s="325">
        <v>0</v>
      </c>
      <c r="N145" s="320"/>
      <c r="O145" s="320">
        <v>0</v>
      </c>
      <c r="P145" s="320">
        <v>0</v>
      </c>
      <c r="Q145" s="320">
        <v>0</v>
      </c>
      <c r="R145" s="320">
        <v>0</v>
      </c>
      <c r="S145" s="320">
        <v>0</v>
      </c>
      <c r="T145" s="320">
        <v>0</v>
      </c>
      <c r="U145" s="320">
        <v>0</v>
      </c>
      <c r="V145" s="320">
        <v>0</v>
      </c>
      <c r="W145" s="320">
        <v>0</v>
      </c>
      <c r="X145" s="320">
        <v>0</v>
      </c>
      <c r="Y145" s="320">
        <v>0</v>
      </c>
      <c r="Z145" s="320">
        <v>0</v>
      </c>
    </row>
    <row r="146" spans="4:26" hidden="1" outlineLevel="1">
      <c r="D146" s="313" t="s">
        <v>686</v>
      </c>
      <c r="E146" s="313" t="s">
        <v>68</v>
      </c>
      <c r="F146" s="313" t="s">
        <v>734</v>
      </c>
      <c r="H146" s="313" t="s">
        <v>735</v>
      </c>
      <c r="I146" s="313" t="s">
        <v>1187</v>
      </c>
      <c r="J146" s="313" t="s">
        <v>926</v>
      </c>
      <c r="K146" s="313" t="s">
        <v>664</v>
      </c>
      <c r="M146" s="325">
        <v>0</v>
      </c>
      <c r="N146" s="320"/>
      <c r="O146" s="320">
        <v>0</v>
      </c>
      <c r="P146" s="320">
        <v>0</v>
      </c>
      <c r="Q146" s="320">
        <v>0</v>
      </c>
      <c r="R146" s="320">
        <v>0</v>
      </c>
      <c r="S146" s="320">
        <v>0</v>
      </c>
      <c r="T146" s="320">
        <v>0</v>
      </c>
      <c r="U146" s="320">
        <v>0</v>
      </c>
      <c r="V146" s="320">
        <v>0</v>
      </c>
      <c r="W146" s="320">
        <v>0</v>
      </c>
      <c r="X146" s="320">
        <v>0</v>
      </c>
      <c r="Y146" s="320">
        <v>0</v>
      </c>
      <c r="Z146" s="320">
        <v>0</v>
      </c>
    </row>
    <row r="147" spans="4:26" hidden="1" outlineLevel="1">
      <c r="D147" s="313" t="s">
        <v>686</v>
      </c>
      <c r="E147" s="313" t="s">
        <v>68</v>
      </c>
      <c r="F147" s="313" t="s">
        <v>734</v>
      </c>
      <c r="H147" s="313" t="s">
        <v>735</v>
      </c>
      <c r="I147" s="313" t="s">
        <v>1205</v>
      </c>
      <c r="J147" s="313" t="s">
        <v>1286</v>
      </c>
      <c r="K147" s="313" t="s">
        <v>664</v>
      </c>
      <c r="M147" s="325">
        <v>0</v>
      </c>
      <c r="N147" s="320"/>
      <c r="O147" s="320">
        <v>0</v>
      </c>
      <c r="P147" s="320">
        <v>0</v>
      </c>
      <c r="Q147" s="320">
        <v>0</v>
      </c>
      <c r="R147" s="320">
        <v>0</v>
      </c>
      <c r="S147" s="320">
        <v>0</v>
      </c>
      <c r="T147" s="320">
        <v>0</v>
      </c>
      <c r="U147" s="320">
        <v>0</v>
      </c>
      <c r="V147" s="320">
        <v>0</v>
      </c>
      <c r="W147" s="320">
        <v>0</v>
      </c>
      <c r="X147" s="320">
        <v>0</v>
      </c>
      <c r="Y147" s="320">
        <v>0</v>
      </c>
      <c r="Z147" s="320">
        <v>0</v>
      </c>
    </row>
    <row r="148" spans="4:26" hidden="1" outlineLevel="1">
      <c r="D148" s="313" t="s">
        <v>435</v>
      </c>
      <c r="E148" s="313" t="s">
        <v>68</v>
      </c>
      <c r="F148" s="313" t="s">
        <v>734</v>
      </c>
      <c r="H148" s="313" t="s">
        <v>735</v>
      </c>
      <c r="I148" s="313" t="s">
        <v>1187</v>
      </c>
      <c r="J148" s="313" t="s">
        <v>927</v>
      </c>
      <c r="K148" s="313" t="s">
        <v>664</v>
      </c>
      <c r="M148" s="325">
        <v>0</v>
      </c>
      <c r="N148" s="320"/>
      <c r="O148" s="320">
        <v>0</v>
      </c>
      <c r="P148" s="320">
        <v>0</v>
      </c>
      <c r="Q148" s="320">
        <v>0</v>
      </c>
      <c r="R148" s="320">
        <v>0</v>
      </c>
      <c r="S148" s="320">
        <v>0</v>
      </c>
      <c r="T148" s="320">
        <v>0</v>
      </c>
      <c r="U148" s="320">
        <v>0</v>
      </c>
      <c r="V148" s="320">
        <v>0</v>
      </c>
      <c r="W148" s="320">
        <v>0</v>
      </c>
      <c r="X148" s="320">
        <v>0</v>
      </c>
      <c r="Y148" s="320">
        <v>0</v>
      </c>
      <c r="Z148" s="320">
        <v>0</v>
      </c>
    </row>
    <row r="149" spans="4:26" hidden="1" outlineLevel="1">
      <c r="D149" s="313" t="s">
        <v>435</v>
      </c>
      <c r="E149" s="313" t="s">
        <v>68</v>
      </c>
      <c r="F149" s="313" t="s">
        <v>734</v>
      </c>
      <c r="H149" s="313" t="s">
        <v>735</v>
      </c>
      <c r="I149" s="313" t="s">
        <v>1205</v>
      </c>
      <c r="J149" s="313" t="s">
        <v>1287</v>
      </c>
      <c r="K149" s="313" t="s">
        <v>664</v>
      </c>
      <c r="M149" s="325">
        <v>0</v>
      </c>
      <c r="N149" s="320"/>
      <c r="O149" s="320">
        <v>0</v>
      </c>
      <c r="P149" s="320">
        <v>0</v>
      </c>
      <c r="Q149" s="320">
        <v>0</v>
      </c>
      <c r="R149" s="320">
        <v>0</v>
      </c>
      <c r="S149" s="320">
        <v>0</v>
      </c>
      <c r="T149" s="320">
        <v>0</v>
      </c>
      <c r="U149" s="320">
        <v>0</v>
      </c>
      <c r="V149" s="320">
        <v>0</v>
      </c>
      <c r="W149" s="320">
        <v>0</v>
      </c>
      <c r="X149" s="320">
        <v>0</v>
      </c>
      <c r="Y149" s="320">
        <v>0</v>
      </c>
      <c r="Z149" s="320">
        <v>0</v>
      </c>
    </row>
    <row r="150" spans="4:26" hidden="1" outlineLevel="1">
      <c r="D150" s="313" t="s">
        <v>1288</v>
      </c>
      <c r="E150" s="313" t="s">
        <v>68</v>
      </c>
      <c r="F150" s="313" t="s">
        <v>734</v>
      </c>
      <c r="H150" s="313" t="s">
        <v>735</v>
      </c>
      <c r="I150" s="313" t="s">
        <v>1187</v>
      </c>
      <c r="J150" s="313" t="s">
        <v>1289</v>
      </c>
      <c r="K150" s="313" t="s">
        <v>661</v>
      </c>
      <c r="M150" s="325">
        <v>0</v>
      </c>
      <c r="N150" s="320"/>
      <c r="O150" s="320">
        <v>0</v>
      </c>
      <c r="P150" s="320">
        <v>0</v>
      </c>
      <c r="Q150" s="320">
        <v>0</v>
      </c>
      <c r="R150" s="320">
        <v>0</v>
      </c>
      <c r="S150" s="320">
        <v>0</v>
      </c>
      <c r="T150" s="320">
        <v>0</v>
      </c>
      <c r="U150" s="320">
        <v>0</v>
      </c>
      <c r="V150" s="320">
        <v>0</v>
      </c>
      <c r="W150" s="320">
        <v>0</v>
      </c>
      <c r="X150" s="320">
        <v>0</v>
      </c>
      <c r="Y150" s="320">
        <v>0</v>
      </c>
      <c r="Z150" s="320">
        <v>0</v>
      </c>
    </row>
    <row r="151" spans="4:26" hidden="1" outlineLevel="1">
      <c r="D151" s="313" t="s">
        <v>1288</v>
      </c>
      <c r="E151" s="313" t="s">
        <v>68</v>
      </c>
      <c r="F151" s="313" t="s">
        <v>734</v>
      </c>
      <c r="H151" s="313" t="s">
        <v>735</v>
      </c>
      <c r="I151" s="313" t="s">
        <v>1205</v>
      </c>
      <c r="J151" s="313" t="s">
        <v>1290</v>
      </c>
      <c r="K151" s="313" t="s">
        <v>661</v>
      </c>
      <c r="M151" s="325">
        <v>0</v>
      </c>
      <c r="N151" s="320"/>
      <c r="O151" s="320">
        <v>0</v>
      </c>
      <c r="P151" s="320">
        <v>0</v>
      </c>
      <c r="Q151" s="320">
        <v>0</v>
      </c>
      <c r="R151" s="320">
        <v>0</v>
      </c>
      <c r="S151" s="320">
        <v>0</v>
      </c>
      <c r="T151" s="320">
        <v>0</v>
      </c>
      <c r="U151" s="320">
        <v>0</v>
      </c>
      <c r="V151" s="320">
        <v>0</v>
      </c>
      <c r="W151" s="320">
        <v>0</v>
      </c>
      <c r="X151" s="320">
        <v>0</v>
      </c>
      <c r="Y151" s="320">
        <v>0</v>
      </c>
      <c r="Z151" s="320">
        <v>0</v>
      </c>
    </row>
    <row r="152" spans="4:26" hidden="1" outlineLevel="1">
      <c r="D152" s="313" t="s">
        <v>381</v>
      </c>
      <c r="E152" s="313" t="s">
        <v>68</v>
      </c>
      <c r="F152" s="313" t="s">
        <v>734</v>
      </c>
      <c r="H152" s="313" t="s">
        <v>735</v>
      </c>
      <c r="I152" s="313" t="s">
        <v>1187</v>
      </c>
      <c r="J152" s="313" t="s">
        <v>928</v>
      </c>
      <c r="K152" s="313" t="s">
        <v>172</v>
      </c>
      <c r="M152" s="325">
        <v>0</v>
      </c>
      <c r="N152" s="320"/>
      <c r="O152" s="320">
        <v>0</v>
      </c>
      <c r="P152" s="320">
        <v>0</v>
      </c>
      <c r="Q152" s="320">
        <v>0</v>
      </c>
      <c r="R152" s="320">
        <v>0</v>
      </c>
      <c r="S152" s="320">
        <v>0</v>
      </c>
      <c r="T152" s="320">
        <v>0</v>
      </c>
      <c r="U152" s="320">
        <v>0</v>
      </c>
      <c r="V152" s="320">
        <v>0</v>
      </c>
      <c r="W152" s="320">
        <v>0</v>
      </c>
      <c r="X152" s="320">
        <v>0</v>
      </c>
      <c r="Y152" s="320">
        <v>0</v>
      </c>
      <c r="Z152" s="320">
        <v>0</v>
      </c>
    </row>
    <row r="153" spans="4:26" hidden="1" outlineLevel="1">
      <c r="D153" s="313" t="s">
        <v>381</v>
      </c>
      <c r="E153" s="313" t="s">
        <v>68</v>
      </c>
      <c r="F153" s="313" t="s">
        <v>734</v>
      </c>
      <c r="H153" s="313" t="s">
        <v>735</v>
      </c>
      <c r="I153" s="313" t="s">
        <v>1205</v>
      </c>
      <c r="J153" s="313" t="s">
        <v>1291</v>
      </c>
      <c r="K153" s="313" t="s">
        <v>172</v>
      </c>
      <c r="M153" s="325">
        <v>0</v>
      </c>
      <c r="N153" s="320"/>
      <c r="O153" s="320">
        <v>0</v>
      </c>
      <c r="P153" s="320">
        <v>0</v>
      </c>
      <c r="Q153" s="320">
        <v>0</v>
      </c>
      <c r="R153" s="320">
        <v>0</v>
      </c>
      <c r="S153" s="320">
        <v>0</v>
      </c>
      <c r="T153" s="320">
        <v>0</v>
      </c>
      <c r="U153" s="320">
        <v>0</v>
      </c>
      <c r="V153" s="320">
        <v>0</v>
      </c>
      <c r="W153" s="320">
        <v>0</v>
      </c>
      <c r="X153" s="320">
        <v>0</v>
      </c>
      <c r="Y153" s="320">
        <v>0</v>
      </c>
      <c r="Z153" s="320">
        <v>0</v>
      </c>
    </row>
    <row r="154" spans="4:26" hidden="1" outlineLevel="1">
      <c r="D154" s="313" t="s">
        <v>382</v>
      </c>
      <c r="E154" s="313" t="s">
        <v>68</v>
      </c>
      <c r="F154" s="313" t="s">
        <v>734</v>
      </c>
      <c r="H154" s="313" t="s">
        <v>735</v>
      </c>
      <c r="I154" s="313" t="s">
        <v>1187</v>
      </c>
      <c r="J154" s="313" t="s">
        <v>929</v>
      </c>
      <c r="K154" s="313" t="s">
        <v>172</v>
      </c>
      <c r="M154" s="325">
        <v>0</v>
      </c>
      <c r="N154" s="320"/>
      <c r="O154" s="320">
        <v>0</v>
      </c>
      <c r="P154" s="320">
        <v>0</v>
      </c>
      <c r="Q154" s="320">
        <v>0</v>
      </c>
      <c r="R154" s="320">
        <v>0</v>
      </c>
      <c r="S154" s="320">
        <v>0</v>
      </c>
      <c r="T154" s="320">
        <v>0</v>
      </c>
      <c r="U154" s="320">
        <v>0</v>
      </c>
      <c r="V154" s="320">
        <v>0</v>
      </c>
      <c r="W154" s="320">
        <v>0</v>
      </c>
      <c r="X154" s="320">
        <v>0</v>
      </c>
      <c r="Y154" s="320">
        <v>0</v>
      </c>
      <c r="Z154" s="320">
        <v>0</v>
      </c>
    </row>
    <row r="155" spans="4:26" hidden="1" outlineLevel="1">
      <c r="D155" s="313" t="s">
        <v>382</v>
      </c>
      <c r="E155" s="313" t="s">
        <v>68</v>
      </c>
      <c r="F155" s="313" t="s">
        <v>734</v>
      </c>
      <c r="H155" s="313" t="s">
        <v>735</v>
      </c>
      <c r="I155" s="313" t="s">
        <v>1205</v>
      </c>
      <c r="J155" s="313" t="s">
        <v>1292</v>
      </c>
      <c r="K155" s="313" t="s">
        <v>172</v>
      </c>
      <c r="M155" s="325">
        <v>0</v>
      </c>
      <c r="N155" s="320"/>
      <c r="O155" s="320">
        <v>0</v>
      </c>
      <c r="P155" s="320">
        <v>0</v>
      </c>
      <c r="Q155" s="320">
        <v>0</v>
      </c>
      <c r="R155" s="320">
        <v>0</v>
      </c>
      <c r="S155" s="320">
        <v>0</v>
      </c>
      <c r="T155" s="320">
        <v>0</v>
      </c>
      <c r="U155" s="320">
        <v>0</v>
      </c>
      <c r="V155" s="320">
        <v>0</v>
      </c>
      <c r="W155" s="320">
        <v>0</v>
      </c>
      <c r="X155" s="320">
        <v>0</v>
      </c>
      <c r="Y155" s="320">
        <v>0</v>
      </c>
      <c r="Z155" s="320">
        <v>0</v>
      </c>
    </row>
    <row r="156" spans="4:26" hidden="1" outlineLevel="1">
      <c r="D156" s="313" t="s">
        <v>437</v>
      </c>
      <c r="E156" s="313" t="s">
        <v>68</v>
      </c>
      <c r="F156" s="313" t="s">
        <v>734</v>
      </c>
      <c r="H156" s="313" t="s">
        <v>735</v>
      </c>
      <c r="I156" s="313" t="s">
        <v>1187</v>
      </c>
      <c r="J156" s="313" t="s">
        <v>930</v>
      </c>
      <c r="K156" s="313" t="s">
        <v>172</v>
      </c>
      <c r="M156" s="325">
        <v>0</v>
      </c>
      <c r="N156" s="320"/>
      <c r="O156" s="320">
        <v>0</v>
      </c>
      <c r="P156" s="320">
        <v>0</v>
      </c>
      <c r="Q156" s="320">
        <v>0</v>
      </c>
      <c r="R156" s="320">
        <v>0</v>
      </c>
      <c r="S156" s="320">
        <v>0</v>
      </c>
      <c r="T156" s="320">
        <v>0</v>
      </c>
      <c r="U156" s="320">
        <v>0</v>
      </c>
      <c r="V156" s="320">
        <v>0</v>
      </c>
      <c r="W156" s="320">
        <v>0</v>
      </c>
      <c r="X156" s="320">
        <v>0</v>
      </c>
      <c r="Y156" s="320">
        <v>0</v>
      </c>
      <c r="Z156" s="320">
        <v>0</v>
      </c>
    </row>
    <row r="157" spans="4:26" hidden="1" outlineLevel="1">
      <c r="D157" s="313" t="s">
        <v>437</v>
      </c>
      <c r="E157" s="313" t="s">
        <v>68</v>
      </c>
      <c r="F157" s="313" t="s">
        <v>734</v>
      </c>
      <c r="H157" s="313" t="s">
        <v>735</v>
      </c>
      <c r="I157" s="313" t="s">
        <v>1205</v>
      </c>
      <c r="J157" s="313" t="s">
        <v>1293</v>
      </c>
      <c r="K157" s="313" t="s">
        <v>172</v>
      </c>
      <c r="M157" s="325">
        <v>0</v>
      </c>
      <c r="N157" s="320"/>
      <c r="O157" s="320">
        <v>0</v>
      </c>
      <c r="P157" s="320">
        <v>0</v>
      </c>
      <c r="Q157" s="320">
        <v>0</v>
      </c>
      <c r="R157" s="320">
        <v>0</v>
      </c>
      <c r="S157" s="320">
        <v>0</v>
      </c>
      <c r="T157" s="320">
        <v>0</v>
      </c>
      <c r="U157" s="320">
        <v>0</v>
      </c>
      <c r="V157" s="320">
        <v>0</v>
      </c>
      <c r="W157" s="320">
        <v>0</v>
      </c>
      <c r="X157" s="320">
        <v>0</v>
      </c>
      <c r="Y157" s="320">
        <v>0</v>
      </c>
      <c r="Z157" s="320">
        <v>0</v>
      </c>
    </row>
    <row r="158" spans="4:26" hidden="1" outlineLevel="1">
      <c r="D158" s="313" t="s">
        <v>1119</v>
      </c>
      <c r="E158" s="313" t="s">
        <v>68</v>
      </c>
      <c r="F158" s="313" t="s">
        <v>734</v>
      </c>
      <c r="H158" s="313" t="s">
        <v>735</v>
      </c>
      <c r="I158" s="313" t="s">
        <v>1187</v>
      </c>
      <c r="J158" s="313" t="s">
        <v>4106</v>
      </c>
      <c r="K158" s="313" t="s">
        <v>167</v>
      </c>
      <c r="M158" s="325">
        <v>73294.960000000006</v>
      </c>
      <c r="N158" s="320"/>
      <c r="O158" s="320"/>
      <c r="P158" s="320"/>
      <c r="Q158" s="320"/>
      <c r="R158" s="320"/>
      <c r="S158" s="320"/>
      <c r="T158" s="320"/>
      <c r="U158" s="320">
        <v>0</v>
      </c>
      <c r="V158" s="320">
        <v>15915.44</v>
      </c>
      <c r="W158" s="320">
        <v>28713.040000000001</v>
      </c>
      <c r="X158" s="320">
        <v>0</v>
      </c>
      <c r="Y158" s="320">
        <v>0</v>
      </c>
      <c r="Z158" s="320">
        <v>28666.48</v>
      </c>
    </row>
    <row r="159" spans="4:26" hidden="1" outlineLevel="1">
      <c r="D159" s="313" t="s">
        <v>1294</v>
      </c>
      <c r="E159" s="313" t="s">
        <v>69</v>
      </c>
      <c r="F159" s="313" t="s">
        <v>734</v>
      </c>
      <c r="H159" s="313" t="s">
        <v>735</v>
      </c>
      <c r="I159" s="313" t="s">
        <v>1187</v>
      </c>
      <c r="J159" s="313" t="s">
        <v>1295</v>
      </c>
      <c r="K159" s="313" t="s">
        <v>170</v>
      </c>
      <c r="M159" s="325">
        <v>0</v>
      </c>
      <c r="N159" s="320"/>
      <c r="O159" s="320">
        <v>0</v>
      </c>
      <c r="P159" s="320">
        <v>0</v>
      </c>
      <c r="Q159" s="320">
        <v>0</v>
      </c>
      <c r="R159" s="320">
        <v>0</v>
      </c>
      <c r="S159" s="320">
        <v>0</v>
      </c>
      <c r="T159" s="320">
        <v>0</v>
      </c>
      <c r="U159" s="320">
        <v>0</v>
      </c>
      <c r="V159" s="320">
        <v>0</v>
      </c>
      <c r="W159" s="320">
        <v>0</v>
      </c>
      <c r="X159" s="320">
        <v>0</v>
      </c>
      <c r="Y159" s="320">
        <v>0</v>
      </c>
      <c r="Z159" s="320">
        <v>0</v>
      </c>
    </row>
    <row r="160" spans="4:26" hidden="1" outlineLevel="1">
      <c r="D160" s="313" t="s">
        <v>1294</v>
      </c>
      <c r="E160" s="313" t="s">
        <v>69</v>
      </c>
      <c r="F160" s="313" t="s">
        <v>734</v>
      </c>
      <c r="H160" s="313" t="s">
        <v>735</v>
      </c>
      <c r="I160" s="313" t="s">
        <v>1205</v>
      </c>
      <c r="J160" s="313" t="s">
        <v>1296</v>
      </c>
      <c r="K160" s="313" t="s">
        <v>170</v>
      </c>
      <c r="M160" s="325">
        <v>0</v>
      </c>
      <c r="N160" s="320"/>
      <c r="O160" s="320">
        <v>0</v>
      </c>
      <c r="P160" s="320">
        <v>0</v>
      </c>
      <c r="Q160" s="320">
        <v>0</v>
      </c>
      <c r="R160" s="320">
        <v>0</v>
      </c>
      <c r="S160" s="320">
        <v>0</v>
      </c>
      <c r="T160" s="320">
        <v>0</v>
      </c>
      <c r="U160" s="320">
        <v>0</v>
      </c>
      <c r="V160" s="320">
        <v>0</v>
      </c>
      <c r="W160" s="320">
        <v>0</v>
      </c>
      <c r="X160" s="320">
        <v>0</v>
      </c>
      <c r="Y160" s="320">
        <v>0</v>
      </c>
      <c r="Z160" s="320">
        <v>0</v>
      </c>
    </row>
    <row r="161" spans="4:26" hidden="1" outlineLevel="1">
      <c r="D161" s="313" t="s">
        <v>438</v>
      </c>
      <c r="E161" s="313" t="s">
        <v>68</v>
      </c>
      <c r="F161" s="313" t="s">
        <v>734</v>
      </c>
      <c r="H161" s="313" t="s">
        <v>735</v>
      </c>
      <c r="I161" s="313" t="s">
        <v>1187</v>
      </c>
      <c r="J161" s="313" t="s">
        <v>931</v>
      </c>
      <c r="K161" s="313" t="s">
        <v>172</v>
      </c>
      <c r="M161" s="325">
        <v>0</v>
      </c>
      <c r="N161" s="320"/>
      <c r="O161" s="320">
        <v>0</v>
      </c>
      <c r="P161" s="320">
        <v>0</v>
      </c>
      <c r="Q161" s="320">
        <v>0</v>
      </c>
      <c r="R161" s="320">
        <v>0</v>
      </c>
      <c r="S161" s="320">
        <v>0</v>
      </c>
      <c r="T161" s="320">
        <v>0</v>
      </c>
      <c r="U161" s="320">
        <v>0</v>
      </c>
      <c r="V161" s="320">
        <v>0</v>
      </c>
      <c r="W161" s="320">
        <v>0</v>
      </c>
      <c r="X161" s="320">
        <v>0</v>
      </c>
      <c r="Y161" s="320">
        <v>0</v>
      </c>
      <c r="Z161" s="320">
        <v>0</v>
      </c>
    </row>
    <row r="162" spans="4:26" hidden="1" outlineLevel="1">
      <c r="D162" s="313" t="s">
        <v>438</v>
      </c>
      <c r="E162" s="313" t="s">
        <v>68</v>
      </c>
      <c r="F162" s="313" t="s">
        <v>734</v>
      </c>
      <c r="H162" s="313" t="s">
        <v>735</v>
      </c>
      <c r="I162" s="313" t="s">
        <v>1205</v>
      </c>
      <c r="J162" s="313" t="s">
        <v>1297</v>
      </c>
      <c r="K162" s="313" t="s">
        <v>172</v>
      </c>
      <c r="M162" s="325">
        <v>0</v>
      </c>
      <c r="N162" s="320"/>
      <c r="O162" s="320">
        <v>0</v>
      </c>
      <c r="P162" s="320">
        <v>0</v>
      </c>
      <c r="Q162" s="320">
        <v>0</v>
      </c>
      <c r="R162" s="320">
        <v>0</v>
      </c>
      <c r="S162" s="320">
        <v>0</v>
      </c>
      <c r="T162" s="320">
        <v>0</v>
      </c>
      <c r="U162" s="320">
        <v>0</v>
      </c>
      <c r="V162" s="320">
        <v>0</v>
      </c>
      <c r="W162" s="320">
        <v>0</v>
      </c>
      <c r="X162" s="320">
        <v>0</v>
      </c>
      <c r="Y162" s="320">
        <v>0</v>
      </c>
      <c r="Z162" s="320">
        <v>0</v>
      </c>
    </row>
    <row r="163" spans="4:26" hidden="1" outlineLevel="1">
      <c r="D163" s="313" t="s">
        <v>535</v>
      </c>
      <c r="E163" s="313" t="s">
        <v>69</v>
      </c>
      <c r="F163" s="313" t="s">
        <v>734</v>
      </c>
      <c r="H163" s="313" t="s">
        <v>735</v>
      </c>
      <c r="I163" s="313" t="s">
        <v>1187</v>
      </c>
      <c r="J163" s="313" t="s">
        <v>932</v>
      </c>
      <c r="K163" s="313" t="s">
        <v>170</v>
      </c>
      <c r="M163" s="325">
        <v>0</v>
      </c>
      <c r="N163" s="320"/>
      <c r="O163" s="320">
        <v>0</v>
      </c>
      <c r="P163" s="320">
        <v>0</v>
      </c>
      <c r="Q163" s="320">
        <v>0</v>
      </c>
      <c r="R163" s="320">
        <v>0</v>
      </c>
      <c r="S163" s="320">
        <v>0</v>
      </c>
      <c r="T163" s="320">
        <v>0</v>
      </c>
      <c r="U163" s="320">
        <v>0</v>
      </c>
      <c r="V163" s="320">
        <v>0</v>
      </c>
      <c r="W163" s="320">
        <v>0</v>
      </c>
      <c r="X163" s="320">
        <v>0</v>
      </c>
      <c r="Y163" s="320">
        <v>0</v>
      </c>
      <c r="Z163" s="320">
        <v>0</v>
      </c>
    </row>
    <row r="164" spans="4:26" hidden="1" outlineLevel="1">
      <c r="D164" s="313" t="s">
        <v>535</v>
      </c>
      <c r="E164" s="313" t="s">
        <v>69</v>
      </c>
      <c r="F164" s="313" t="s">
        <v>734</v>
      </c>
      <c r="H164" s="313" t="s">
        <v>735</v>
      </c>
      <c r="I164" s="313" t="s">
        <v>1205</v>
      </c>
      <c r="J164" s="313" t="s">
        <v>1298</v>
      </c>
      <c r="K164" s="313" t="s">
        <v>170</v>
      </c>
      <c r="M164" s="325">
        <v>0</v>
      </c>
      <c r="N164" s="320"/>
      <c r="O164" s="320">
        <v>0</v>
      </c>
      <c r="P164" s="320">
        <v>0</v>
      </c>
      <c r="Q164" s="320">
        <v>0</v>
      </c>
      <c r="R164" s="320">
        <v>0</v>
      </c>
      <c r="S164" s="320">
        <v>0</v>
      </c>
      <c r="T164" s="320">
        <v>0</v>
      </c>
      <c r="U164" s="320">
        <v>0</v>
      </c>
      <c r="V164" s="320">
        <v>0</v>
      </c>
      <c r="W164" s="320">
        <v>0</v>
      </c>
      <c r="X164" s="320">
        <v>0</v>
      </c>
      <c r="Y164" s="320">
        <v>0</v>
      </c>
      <c r="Z164" s="320">
        <v>0</v>
      </c>
    </row>
    <row r="165" spans="4:26" hidden="1" outlineLevel="1">
      <c r="D165" s="313" t="s">
        <v>4107</v>
      </c>
      <c r="E165" s="313" t="s">
        <v>68</v>
      </c>
      <c r="F165" s="313" t="s">
        <v>734</v>
      </c>
      <c r="H165" s="313" t="s">
        <v>735</v>
      </c>
      <c r="I165" s="313" t="s">
        <v>1187</v>
      </c>
      <c r="J165" s="313" t="s">
        <v>1299</v>
      </c>
      <c r="K165" s="313" t="s">
        <v>661</v>
      </c>
      <c r="M165" s="325">
        <v>0</v>
      </c>
      <c r="N165" s="320"/>
      <c r="O165" s="320">
        <v>0</v>
      </c>
      <c r="P165" s="320">
        <v>0</v>
      </c>
      <c r="Q165" s="320">
        <v>0</v>
      </c>
      <c r="R165" s="320">
        <v>0</v>
      </c>
      <c r="S165" s="320">
        <v>0</v>
      </c>
      <c r="T165" s="320">
        <v>0</v>
      </c>
      <c r="U165" s="320">
        <v>0</v>
      </c>
      <c r="V165" s="320">
        <v>0</v>
      </c>
      <c r="W165" s="320">
        <v>0</v>
      </c>
      <c r="X165" s="320">
        <v>0</v>
      </c>
      <c r="Y165" s="320">
        <v>0</v>
      </c>
      <c r="Z165" s="320">
        <v>0</v>
      </c>
    </row>
    <row r="166" spans="4:26" hidden="1" outlineLevel="1">
      <c r="D166" s="313" t="s">
        <v>4107</v>
      </c>
      <c r="E166" s="313" t="s">
        <v>68</v>
      </c>
      <c r="F166" s="313" t="s">
        <v>734</v>
      </c>
      <c r="H166" s="313" t="s">
        <v>735</v>
      </c>
      <c r="I166" s="313" t="s">
        <v>1205</v>
      </c>
      <c r="J166" s="313" t="s">
        <v>1300</v>
      </c>
      <c r="K166" s="313" t="s">
        <v>661</v>
      </c>
      <c r="M166" s="325">
        <v>0</v>
      </c>
      <c r="N166" s="320"/>
      <c r="O166" s="320">
        <v>0</v>
      </c>
      <c r="P166" s="320">
        <v>0</v>
      </c>
      <c r="Q166" s="320">
        <v>0</v>
      </c>
      <c r="R166" s="320">
        <v>0</v>
      </c>
      <c r="S166" s="320">
        <v>0</v>
      </c>
      <c r="T166" s="320">
        <v>0</v>
      </c>
      <c r="U166" s="320">
        <v>0</v>
      </c>
      <c r="V166" s="320">
        <v>0</v>
      </c>
      <c r="W166" s="320">
        <v>0</v>
      </c>
      <c r="X166" s="320">
        <v>0</v>
      </c>
      <c r="Y166" s="320">
        <v>0</v>
      </c>
      <c r="Z166" s="320">
        <v>0</v>
      </c>
    </row>
    <row r="167" spans="4:26" hidden="1" outlineLevel="1">
      <c r="D167" s="313" t="s">
        <v>761</v>
      </c>
      <c r="E167" s="313" t="s">
        <v>68</v>
      </c>
      <c r="F167" s="313" t="s">
        <v>734</v>
      </c>
      <c r="H167" s="313" t="s">
        <v>735</v>
      </c>
      <c r="I167" s="313" t="s">
        <v>1187</v>
      </c>
      <c r="J167" s="313" t="s">
        <v>933</v>
      </c>
      <c r="K167" s="313" t="s">
        <v>172</v>
      </c>
      <c r="M167" s="325">
        <v>0</v>
      </c>
      <c r="N167" s="320"/>
      <c r="O167" s="320">
        <v>0</v>
      </c>
      <c r="P167" s="320">
        <v>0</v>
      </c>
      <c r="Q167" s="320">
        <v>0</v>
      </c>
      <c r="R167" s="320">
        <v>0</v>
      </c>
      <c r="S167" s="320">
        <v>0</v>
      </c>
      <c r="T167" s="320">
        <v>0</v>
      </c>
      <c r="U167" s="320">
        <v>0</v>
      </c>
      <c r="V167" s="320">
        <v>0</v>
      </c>
      <c r="W167" s="320">
        <v>0</v>
      </c>
      <c r="X167" s="320">
        <v>0</v>
      </c>
      <c r="Y167" s="320">
        <v>0</v>
      </c>
      <c r="Z167" s="320">
        <v>0</v>
      </c>
    </row>
    <row r="168" spans="4:26" hidden="1" outlineLevel="1">
      <c r="D168" s="313" t="s">
        <v>761</v>
      </c>
      <c r="E168" s="313" t="s">
        <v>68</v>
      </c>
      <c r="F168" s="313" t="s">
        <v>734</v>
      </c>
      <c r="H168" s="313" t="s">
        <v>735</v>
      </c>
      <c r="I168" s="313" t="s">
        <v>1205</v>
      </c>
      <c r="J168" s="313" t="s">
        <v>1301</v>
      </c>
      <c r="K168" s="313" t="s">
        <v>172</v>
      </c>
      <c r="M168" s="325">
        <v>0</v>
      </c>
      <c r="N168" s="320"/>
      <c r="O168" s="320">
        <v>0</v>
      </c>
      <c r="P168" s="320">
        <v>0</v>
      </c>
      <c r="Q168" s="320">
        <v>0</v>
      </c>
      <c r="R168" s="320">
        <v>0</v>
      </c>
      <c r="S168" s="320">
        <v>0</v>
      </c>
      <c r="T168" s="320">
        <v>0</v>
      </c>
      <c r="U168" s="320">
        <v>0</v>
      </c>
      <c r="V168" s="320">
        <v>0</v>
      </c>
      <c r="W168" s="320">
        <v>0</v>
      </c>
      <c r="X168" s="320">
        <v>0</v>
      </c>
      <c r="Y168" s="320">
        <v>0</v>
      </c>
      <c r="Z168" s="320">
        <v>0</v>
      </c>
    </row>
    <row r="169" spans="4:26" hidden="1" outlineLevel="1">
      <c r="D169" s="313" t="s">
        <v>332</v>
      </c>
      <c r="E169" s="313" t="s">
        <v>67</v>
      </c>
      <c r="F169" s="313" t="s">
        <v>734</v>
      </c>
      <c r="H169" s="313" t="s">
        <v>735</v>
      </c>
      <c r="I169" s="313" t="s">
        <v>1187</v>
      </c>
      <c r="J169" s="313" t="s">
        <v>934</v>
      </c>
      <c r="K169" s="313" t="s">
        <v>171</v>
      </c>
      <c r="M169" s="325">
        <v>0</v>
      </c>
      <c r="N169" s="320"/>
      <c r="O169" s="320">
        <v>0</v>
      </c>
      <c r="P169" s="320">
        <v>0</v>
      </c>
      <c r="Q169" s="320">
        <v>0</v>
      </c>
      <c r="R169" s="320">
        <v>0</v>
      </c>
      <c r="S169" s="320">
        <v>0</v>
      </c>
      <c r="T169" s="320">
        <v>0</v>
      </c>
      <c r="U169" s="320">
        <v>0</v>
      </c>
      <c r="V169" s="320">
        <v>0</v>
      </c>
      <c r="W169" s="320">
        <v>0</v>
      </c>
      <c r="X169" s="320">
        <v>0</v>
      </c>
      <c r="Y169" s="320">
        <v>0</v>
      </c>
      <c r="Z169" s="320">
        <v>0</v>
      </c>
    </row>
    <row r="170" spans="4:26" hidden="1" outlineLevel="1">
      <c r="D170" s="313" t="s">
        <v>332</v>
      </c>
      <c r="E170" s="313" t="s">
        <v>67</v>
      </c>
      <c r="F170" s="313" t="s">
        <v>734</v>
      </c>
      <c r="H170" s="313" t="s">
        <v>735</v>
      </c>
      <c r="I170" s="313" t="s">
        <v>1205</v>
      </c>
      <c r="J170" s="313" t="s">
        <v>1302</v>
      </c>
      <c r="K170" s="313" t="s">
        <v>171</v>
      </c>
      <c r="M170" s="325">
        <v>0</v>
      </c>
      <c r="N170" s="320"/>
      <c r="O170" s="320">
        <v>0</v>
      </c>
      <c r="P170" s="320">
        <v>0</v>
      </c>
      <c r="Q170" s="320">
        <v>0</v>
      </c>
      <c r="R170" s="320">
        <v>0</v>
      </c>
      <c r="S170" s="320">
        <v>0</v>
      </c>
      <c r="T170" s="320">
        <v>0</v>
      </c>
      <c r="U170" s="320">
        <v>0</v>
      </c>
      <c r="V170" s="320">
        <v>0</v>
      </c>
      <c r="W170" s="320">
        <v>0</v>
      </c>
      <c r="X170" s="320">
        <v>0</v>
      </c>
      <c r="Y170" s="320">
        <v>0</v>
      </c>
      <c r="Z170" s="320">
        <v>0</v>
      </c>
    </row>
    <row r="171" spans="4:26" hidden="1" outlineLevel="1">
      <c r="D171" s="313" t="s">
        <v>439</v>
      </c>
      <c r="E171" s="313" t="s">
        <v>67</v>
      </c>
      <c r="F171" s="313" t="s">
        <v>734</v>
      </c>
      <c r="H171" s="313" t="s">
        <v>735</v>
      </c>
      <c r="I171" s="313" t="s">
        <v>1187</v>
      </c>
      <c r="J171" s="313" t="s">
        <v>835</v>
      </c>
      <c r="K171" s="313" t="s">
        <v>171</v>
      </c>
      <c r="M171" s="325">
        <v>457146.61105000001</v>
      </c>
      <c r="N171" s="320"/>
      <c r="O171" s="320">
        <v>0</v>
      </c>
      <c r="P171" s="320">
        <v>0</v>
      </c>
      <c r="Q171" s="320">
        <v>0</v>
      </c>
      <c r="R171" s="320">
        <v>0</v>
      </c>
      <c r="S171" s="320">
        <v>30676.483050000003</v>
      </c>
      <c r="T171" s="320">
        <v>48676.324999999997</v>
      </c>
      <c r="U171" s="320">
        <v>25602.5</v>
      </c>
      <c r="V171" s="320">
        <v>77122.02</v>
      </c>
      <c r="W171" s="320">
        <v>57663.756000000001</v>
      </c>
      <c r="X171" s="320">
        <v>0</v>
      </c>
      <c r="Y171" s="320">
        <v>0</v>
      </c>
      <c r="Z171" s="320">
        <v>217405.527</v>
      </c>
    </row>
    <row r="172" spans="4:26" hidden="1" outlineLevel="1">
      <c r="D172" s="313" t="s">
        <v>439</v>
      </c>
      <c r="E172" s="313" t="s">
        <v>67</v>
      </c>
      <c r="F172" s="313" t="s">
        <v>734</v>
      </c>
      <c r="H172" s="313" t="s">
        <v>735</v>
      </c>
      <c r="I172" s="313" t="s">
        <v>1205</v>
      </c>
      <c r="J172" s="313" t="s">
        <v>1303</v>
      </c>
      <c r="K172" s="313" t="s">
        <v>171</v>
      </c>
      <c r="M172" s="325">
        <v>0</v>
      </c>
      <c r="N172" s="320"/>
      <c r="O172" s="320">
        <v>0</v>
      </c>
      <c r="P172" s="320">
        <v>0</v>
      </c>
      <c r="Q172" s="320">
        <v>0</v>
      </c>
      <c r="R172" s="320">
        <v>0</v>
      </c>
      <c r="S172" s="320">
        <v>0</v>
      </c>
      <c r="T172" s="320">
        <v>0</v>
      </c>
      <c r="U172" s="320">
        <v>0</v>
      </c>
      <c r="V172" s="320">
        <v>0</v>
      </c>
      <c r="W172" s="320">
        <v>0</v>
      </c>
      <c r="X172" s="320">
        <v>0</v>
      </c>
      <c r="Y172" s="320">
        <v>0</v>
      </c>
      <c r="Z172" s="320">
        <v>0</v>
      </c>
    </row>
    <row r="173" spans="4:26" hidden="1" outlineLevel="1">
      <c r="D173" s="313" t="s">
        <v>1304</v>
      </c>
      <c r="E173" s="313" t="s">
        <v>68</v>
      </c>
      <c r="F173" s="313" t="s">
        <v>734</v>
      </c>
      <c r="H173" s="313" t="s">
        <v>735</v>
      </c>
      <c r="I173" s="313" t="s">
        <v>1187</v>
      </c>
      <c r="J173" s="313" t="s">
        <v>1305</v>
      </c>
      <c r="K173" s="313" t="s">
        <v>1165</v>
      </c>
      <c r="M173" s="325">
        <v>0</v>
      </c>
      <c r="N173" s="320"/>
      <c r="O173" s="320">
        <v>0</v>
      </c>
      <c r="P173" s="320">
        <v>0</v>
      </c>
      <c r="Q173" s="320">
        <v>0</v>
      </c>
      <c r="R173" s="320">
        <v>0</v>
      </c>
      <c r="S173" s="320">
        <v>0</v>
      </c>
      <c r="T173" s="320">
        <v>0</v>
      </c>
      <c r="U173" s="320">
        <v>0</v>
      </c>
      <c r="V173" s="320">
        <v>0</v>
      </c>
      <c r="W173" s="320">
        <v>0</v>
      </c>
      <c r="X173" s="320">
        <v>0</v>
      </c>
      <c r="Y173" s="320">
        <v>0</v>
      </c>
      <c r="Z173" s="320">
        <v>0</v>
      </c>
    </row>
    <row r="174" spans="4:26" hidden="1" outlineLevel="1">
      <c r="D174" s="313" t="s">
        <v>1304</v>
      </c>
      <c r="E174" s="313" t="s">
        <v>68</v>
      </c>
      <c r="F174" s="313" t="s">
        <v>734</v>
      </c>
      <c r="H174" s="313" t="s">
        <v>735</v>
      </c>
      <c r="I174" s="313" t="s">
        <v>1205</v>
      </c>
      <c r="J174" s="313" t="s">
        <v>1306</v>
      </c>
      <c r="K174" s="313" t="s">
        <v>1165</v>
      </c>
      <c r="M174" s="325">
        <v>0</v>
      </c>
      <c r="N174" s="320"/>
      <c r="O174" s="320">
        <v>0</v>
      </c>
      <c r="P174" s="320">
        <v>0</v>
      </c>
      <c r="Q174" s="320">
        <v>0</v>
      </c>
      <c r="R174" s="320">
        <v>0</v>
      </c>
      <c r="S174" s="320">
        <v>0</v>
      </c>
      <c r="T174" s="320">
        <v>0</v>
      </c>
      <c r="U174" s="320">
        <v>0</v>
      </c>
      <c r="V174" s="320">
        <v>0</v>
      </c>
      <c r="W174" s="320">
        <v>0</v>
      </c>
      <c r="X174" s="320">
        <v>0</v>
      </c>
      <c r="Y174" s="320">
        <v>0</v>
      </c>
      <c r="Z174" s="320">
        <v>0</v>
      </c>
    </row>
    <row r="175" spans="4:26" hidden="1" outlineLevel="1">
      <c r="D175" s="313" t="s">
        <v>1307</v>
      </c>
      <c r="E175" s="313" t="s">
        <v>67</v>
      </c>
      <c r="F175" s="313" t="s">
        <v>734</v>
      </c>
      <c r="H175" s="313" t="s">
        <v>735</v>
      </c>
      <c r="I175" s="313" t="s">
        <v>1187</v>
      </c>
      <c r="J175" s="313" t="s">
        <v>993</v>
      </c>
      <c r="K175" s="313" t="s">
        <v>171</v>
      </c>
      <c r="M175" s="325">
        <v>0</v>
      </c>
      <c r="N175" s="320"/>
      <c r="O175" s="320">
        <v>0</v>
      </c>
      <c r="P175" s="320">
        <v>0</v>
      </c>
      <c r="Q175" s="320">
        <v>0</v>
      </c>
      <c r="R175" s="320">
        <v>0</v>
      </c>
      <c r="S175" s="320">
        <v>0</v>
      </c>
      <c r="T175" s="320">
        <v>0</v>
      </c>
      <c r="U175" s="320">
        <v>0</v>
      </c>
      <c r="V175" s="320">
        <v>0</v>
      </c>
      <c r="W175" s="320">
        <v>0</v>
      </c>
      <c r="X175" s="320">
        <v>0</v>
      </c>
      <c r="Y175" s="320">
        <v>0</v>
      </c>
      <c r="Z175" s="320">
        <v>0</v>
      </c>
    </row>
    <row r="176" spans="4:26" hidden="1" outlineLevel="1">
      <c r="D176" s="313" t="s">
        <v>1307</v>
      </c>
      <c r="E176" s="313" t="s">
        <v>67</v>
      </c>
      <c r="F176" s="313" t="s">
        <v>734</v>
      </c>
      <c r="H176" s="313" t="s">
        <v>735</v>
      </c>
      <c r="I176" s="313" t="s">
        <v>1205</v>
      </c>
      <c r="J176" s="313" t="s">
        <v>1308</v>
      </c>
      <c r="K176" s="313" t="s">
        <v>171</v>
      </c>
      <c r="M176" s="325">
        <v>0</v>
      </c>
      <c r="N176" s="320"/>
      <c r="O176" s="320">
        <v>0</v>
      </c>
      <c r="P176" s="320">
        <v>0</v>
      </c>
      <c r="Q176" s="320">
        <v>0</v>
      </c>
      <c r="R176" s="320">
        <v>0</v>
      </c>
      <c r="S176" s="320">
        <v>0</v>
      </c>
      <c r="T176" s="320">
        <v>0</v>
      </c>
      <c r="U176" s="320">
        <v>0</v>
      </c>
      <c r="V176" s="320">
        <v>0</v>
      </c>
      <c r="W176" s="320">
        <v>0</v>
      </c>
      <c r="X176" s="320">
        <v>0</v>
      </c>
      <c r="Y176" s="320">
        <v>0</v>
      </c>
      <c r="Z176" s="320">
        <v>0</v>
      </c>
    </row>
    <row r="177" spans="4:26" hidden="1" outlineLevel="1">
      <c r="D177" s="313" t="s">
        <v>763</v>
      </c>
      <c r="E177" s="313" t="s">
        <v>68</v>
      </c>
      <c r="F177" s="313" t="s">
        <v>734</v>
      </c>
      <c r="H177" s="313" t="s">
        <v>735</v>
      </c>
      <c r="I177" s="313" t="s">
        <v>1187</v>
      </c>
      <c r="J177" s="313" t="s">
        <v>935</v>
      </c>
      <c r="K177" s="313" t="s">
        <v>167</v>
      </c>
      <c r="M177" s="325">
        <v>0</v>
      </c>
      <c r="N177" s="320"/>
      <c r="O177" s="320">
        <v>0</v>
      </c>
      <c r="P177" s="320">
        <v>0</v>
      </c>
      <c r="Q177" s="320">
        <v>0</v>
      </c>
      <c r="R177" s="320">
        <v>0</v>
      </c>
      <c r="S177" s="320">
        <v>0</v>
      </c>
      <c r="T177" s="320">
        <v>0</v>
      </c>
      <c r="U177" s="320">
        <v>0</v>
      </c>
      <c r="V177" s="320">
        <v>0</v>
      </c>
      <c r="W177" s="320">
        <v>0</v>
      </c>
      <c r="X177" s="320">
        <v>0</v>
      </c>
      <c r="Y177" s="320">
        <v>0</v>
      </c>
      <c r="Z177" s="320">
        <v>0</v>
      </c>
    </row>
    <row r="178" spans="4:26" hidden="1" outlineLevel="1">
      <c r="D178" s="313" t="s">
        <v>763</v>
      </c>
      <c r="E178" s="313" t="s">
        <v>68</v>
      </c>
      <c r="F178" s="313" t="s">
        <v>734</v>
      </c>
      <c r="H178" s="313" t="s">
        <v>735</v>
      </c>
      <c r="I178" s="313" t="s">
        <v>1205</v>
      </c>
      <c r="J178" s="313" t="s">
        <v>1309</v>
      </c>
      <c r="K178" s="313" t="s">
        <v>167</v>
      </c>
      <c r="M178" s="325">
        <v>0</v>
      </c>
      <c r="N178" s="320"/>
      <c r="O178" s="320">
        <v>0</v>
      </c>
      <c r="P178" s="320">
        <v>0</v>
      </c>
      <c r="Q178" s="320">
        <v>0</v>
      </c>
      <c r="R178" s="320">
        <v>0</v>
      </c>
      <c r="S178" s="320">
        <v>0</v>
      </c>
      <c r="T178" s="320">
        <v>0</v>
      </c>
      <c r="U178" s="320">
        <v>0</v>
      </c>
      <c r="V178" s="320">
        <v>0</v>
      </c>
      <c r="W178" s="320">
        <v>0</v>
      </c>
      <c r="X178" s="320">
        <v>0</v>
      </c>
      <c r="Y178" s="320">
        <v>0</v>
      </c>
      <c r="Z178" s="320">
        <v>0</v>
      </c>
    </row>
    <row r="179" spans="4:26" hidden="1" outlineLevel="1">
      <c r="D179" s="313" t="s">
        <v>320</v>
      </c>
      <c r="E179" s="313" t="s">
        <v>67</v>
      </c>
      <c r="F179" s="313" t="s">
        <v>734</v>
      </c>
      <c r="H179" s="313" t="s">
        <v>735</v>
      </c>
      <c r="I179" s="313" t="s">
        <v>1187</v>
      </c>
      <c r="J179" s="313" t="s">
        <v>690</v>
      </c>
      <c r="K179" s="313" t="s">
        <v>171</v>
      </c>
      <c r="M179" s="325">
        <v>3786</v>
      </c>
      <c r="N179" s="320"/>
      <c r="O179" s="320">
        <v>0</v>
      </c>
      <c r="P179" s="320">
        <v>0</v>
      </c>
      <c r="Q179" s="320">
        <v>0</v>
      </c>
      <c r="R179" s="320">
        <v>0</v>
      </c>
      <c r="S179" s="320">
        <v>0</v>
      </c>
      <c r="T179" s="320">
        <v>0</v>
      </c>
      <c r="U179" s="320">
        <v>3786</v>
      </c>
      <c r="V179" s="320">
        <v>0</v>
      </c>
      <c r="W179" s="320">
        <v>0</v>
      </c>
      <c r="X179" s="320">
        <v>0</v>
      </c>
      <c r="Y179" s="320">
        <v>0</v>
      </c>
      <c r="Z179" s="320">
        <v>0</v>
      </c>
    </row>
    <row r="180" spans="4:26" hidden="1" outlineLevel="1">
      <c r="D180" s="313" t="s">
        <v>320</v>
      </c>
      <c r="E180" s="313" t="s">
        <v>67</v>
      </c>
      <c r="F180" s="313" t="s">
        <v>734</v>
      </c>
      <c r="H180" s="313" t="s">
        <v>735</v>
      </c>
      <c r="I180" s="313" t="s">
        <v>1205</v>
      </c>
      <c r="J180" s="313" t="s">
        <v>1310</v>
      </c>
      <c r="K180" s="313" t="s">
        <v>171</v>
      </c>
      <c r="M180" s="325">
        <v>0</v>
      </c>
      <c r="N180" s="320"/>
      <c r="O180" s="320">
        <v>0</v>
      </c>
      <c r="P180" s="320">
        <v>0</v>
      </c>
      <c r="Q180" s="320">
        <v>0</v>
      </c>
      <c r="R180" s="320">
        <v>0</v>
      </c>
      <c r="S180" s="320">
        <v>0</v>
      </c>
      <c r="T180" s="320">
        <v>0</v>
      </c>
      <c r="U180" s="320">
        <v>0</v>
      </c>
      <c r="V180" s="320">
        <v>0</v>
      </c>
      <c r="W180" s="320">
        <v>0</v>
      </c>
      <c r="X180" s="320">
        <v>0</v>
      </c>
      <c r="Y180" s="320">
        <v>0</v>
      </c>
      <c r="Z180" s="320">
        <v>0</v>
      </c>
    </row>
    <row r="181" spans="4:26" hidden="1" outlineLevel="1">
      <c r="D181" s="313" t="s">
        <v>1311</v>
      </c>
      <c r="E181" s="313" t="s">
        <v>68</v>
      </c>
      <c r="F181" s="313" t="s">
        <v>734</v>
      </c>
      <c r="H181" s="313" t="s">
        <v>735</v>
      </c>
      <c r="I181" s="313" t="s">
        <v>1187</v>
      </c>
      <c r="J181" s="313" t="s">
        <v>1312</v>
      </c>
      <c r="K181" s="313" t="s">
        <v>661</v>
      </c>
      <c r="M181" s="325">
        <v>0</v>
      </c>
      <c r="N181" s="320"/>
      <c r="O181" s="320">
        <v>0</v>
      </c>
      <c r="P181" s="320">
        <v>0</v>
      </c>
      <c r="Q181" s="320">
        <v>0</v>
      </c>
      <c r="R181" s="320">
        <v>0</v>
      </c>
      <c r="S181" s="320">
        <v>0</v>
      </c>
      <c r="T181" s="320">
        <v>0</v>
      </c>
      <c r="U181" s="320">
        <v>0</v>
      </c>
      <c r="V181" s="320">
        <v>0</v>
      </c>
      <c r="W181" s="320">
        <v>0</v>
      </c>
      <c r="X181" s="320">
        <v>0</v>
      </c>
      <c r="Y181" s="320">
        <v>0</v>
      </c>
      <c r="Z181" s="320">
        <v>0</v>
      </c>
    </row>
    <row r="182" spans="4:26" hidden="1" outlineLevel="1">
      <c r="D182" s="313" t="s">
        <v>1311</v>
      </c>
      <c r="E182" s="313" t="s">
        <v>68</v>
      </c>
      <c r="F182" s="313" t="s">
        <v>734</v>
      </c>
      <c r="H182" s="313" t="s">
        <v>735</v>
      </c>
      <c r="I182" s="313" t="s">
        <v>1205</v>
      </c>
      <c r="J182" s="313" t="s">
        <v>1313</v>
      </c>
      <c r="K182" s="313" t="s">
        <v>661</v>
      </c>
      <c r="M182" s="325">
        <v>0</v>
      </c>
      <c r="N182" s="320"/>
      <c r="O182" s="320">
        <v>0</v>
      </c>
      <c r="P182" s="320">
        <v>0</v>
      </c>
      <c r="Q182" s="320">
        <v>0</v>
      </c>
      <c r="R182" s="320">
        <v>0</v>
      </c>
      <c r="S182" s="320">
        <v>0</v>
      </c>
      <c r="T182" s="320">
        <v>0</v>
      </c>
      <c r="U182" s="320">
        <v>0</v>
      </c>
      <c r="V182" s="320">
        <v>0</v>
      </c>
      <c r="W182" s="320">
        <v>0</v>
      </c>
      <c r="X182" s="320">
        <v>0</v>
      </c>
      <c r="Y182" s="320">
        <v>0</v>
      </c>
      <c r="Z182" s="320">
        <v>0</v>
      </c>
    </row>
    <row r="183" spans="4:26" hidden="1" outlineLevel="1">
      <c r="D183" s="313" t="s">
        <v>764</v>
      </c>
      <c r="E183" s="313" t="s">
        <v>69</v>
      </c>
      <c r="F183" s="313" t="s">
        <v>734</v>
      </c>
      <c r="H183" s="313" t="s">
        <v>735</v>
      </c>
      <c r="I183" s="313" t="s">
        <v>1187</v>
      </c>
      <c r="J183" s="313" t="s">
        <v>1314</v>
      </c>
      <c r="K183" s="313" t="s">
        <v>170</v>
      </c>
      <c r="M183" s="325">
        <v>0</v>
      </c>
      <c r="N183" s="320"/>
      <c r="O183" s="320">
        <v>0</v>
      </c>
      <c r="P183" s="320">
        <v>0</v>
      </c>
      <c r="Q183" s="320">
        <v>0</v>
      </c>
      <c r="R183" s="320">
        <v>0</v>
      </c>
      <c r="S183" s="320">
        <v>0</v>
      </c>
      <c r="T183" s="320">
        <v>0</v>
      </c>
      <c r="U183" s="320">
        <v>0</v>
      </c>
      <c r="V183" s="320">
        <v>0</v>
      </c>
      <c r="W183" s="320">
        <v>0</v>
      </c>
      <c r="X183" s="320">
        <v>0</v>
      </c>
      <c r="Y183" s="320">
        <v>0</v>
      </c>
      <c r="Z183" s="320">
        <v>0</v>
      </c>
    </row>
    <row r="184" spans="4:26" hidden="1" outlineLevel="1">
      <c r="D184" s="313" t="s">
        <v>764</v>
      </c>
      <c r="E184" s="313" t="s">
        <v>69</v>
      </c>
      <c r="F184" s="313" t="s">
        <v>734</v>
      </c>
      <c r="H184" s="313" t="s">
        <v>735</v>
      </c>
      <c r="I184" s="313" t="s">
        <v>1205</v>
      </c>
      <c r="J184" s="313" t="s">
        <v>1315</v>
      </c>
      <c r="K184" s="313" t="s">
        <v>170</v>
      </c>
      <c r="M184" s="325">
        <v>0</v>
      </c>
      <c r="N184" s="320"/>
      <c r="O184" s="320">
        <v>0</v>
      </c>
      <c r="P184" s="320">
        <v>0</v>
      </c>
      <c r="Q184" s="320">
        <v>0</v>
      </c>
      <c r="R184" s="320">
        <v>0</v>
      </c>
      <c r="S184" s="320">
        <v>0</v>
      </c>
      <c r="T184" s="320">
        <v>0</v>
      </c>
      <c r="U184" s="320">
        <v>0</v>
      </c>
      <c r="V184" s="320">
        <v>0</v>
      </c>
      <c r="W184" s="320">
        <v>0</v>
      </c>
      <c r="X184" s="320">
        <v>0</v>
      </c>
      <c r="Y184" s="320">
        <v>0</v>
      </c>
      <c r="Z184" s="320">
        <v>0</v>
      </c>
    </row>
    <row r="185" spans="4:26" hidden="1" outlineLevel="1">
      <c r="D185" s="313" t="s">
        <v>688</v>
      </c>
      <c r="E185" s="313" t="s">
        <v>68</v>
      </c>
      <c r="F185" s="313" t="s">
        <v>734</v>
      </c>
      <c r="H185" s="313" t="s">
        <v>735</v>
      </c>
      <c r="I185" s="313" t="s">
        <v>1187</v>
      </c>
      <c r="J185" s="313" t="s">
        <v>936</v>
      </c>
      <c r="K185" s="313" t="s">
        <v>172</v>
      </c>
      <c r="M185" s="325">
        <v>0</v>
      </c>
      <c r="N185" s="320"/>
      <c r="O185" s="320">
        <v>0</v>
      </c>
      <c r="P185" s="320">
        <v>0</v>
      </c>
      <c r="Q185" s="320">
        <v>0</v>
      </c>
      <c r="R185" s="320">
        <v>0</v>
      </c>
      <c r="S185" s="320">
        <v>0</v>
      </c>
      <c r="T185" s="320">
        <v>0</v>
      </c>
      <c r="U185" s="320">
        <v>0</v>
      </c>
      <c r="V185" s="320">
        <v>0</v>
      </c>
      <c r="W185" s="320">
        <v>0</v>
      </c>
      <c r="X185" s="320">
        <v>0</v>
      </c>
      <c r="Y185" s="320">
        <v>0</v>
      </c>
      <c r="Z185" s="320">
        <v>0</v>
      </c>
    </row>
    <row r="186" spans="4:26" hidden="1" outlineLevel="1">
      <c r="D186" s="313" t="s">
        <v>688</v>
      </c>
      <c r="E186" s="313" t="s">
        <v>68</v>
      </c>
      <c r="F186" s="313" t="s">
        <v>734</v>
      </c>
      <c r="H186" s="313" t="s">
        <v>735</v>
      </c>
      <c r="I186" s="313" t="s">
        <v>1205</v>
      </c>
      <c r="J186" s="313" t="s">
        <v>1316</v>
      </c>
      <c r="K186" s="313" t="s">
        <v>172</v>
      </c>
      <c r="M186" s="325">
        <v>0</v>
      </c>
      <c r="N186" s="320"/>
      <c r="O186" s="320">
        <v>0</v>
      </c>
      <c r="P186" s="320">
        <v>0</v>
      </c>
      <c r="Q186" s="320">
        <v>0</v>
      </c>
      <c r="R186" s="320">
        <v>0</v>
      </c>
      <c r="S186" s="320">
        <v>0</v>
      </c>
      <c r="T186" s="320">
        <v>0</v>
      </c>
      <c r="U186" s="320">
        <v>0</v>
      </c>
      <c r="V186" s="320">
        <v>0</v>
      </c>
      <c r="W186" s="320">
        <v>0</v>
      </c>
      <c r="X186" s="320">
        <v>0</v>
      </c>
      <c r="Y186" s="320">
        <v>0</v>
      </c>
      <c r="Z186" s="320">
        <v>0</v>
      </c>
    </row>
    <row r="187" spans="4:26" hidden="1" outlineLevel="1">
      <c r="D187" s="313" t="s">
        <v>1317</v>
      </c>
      <c r="E187" s="313" t="s">
        <v>68</v>
      </c>
      <c r="F187" s="313" t="s">
        <v>734</v>
      </c>
      <c r="H187" s="313" t="s">
        <v>735</v>
      </c>
      <c r="I187" s="313" t="s">
        <v>1187</v>
      </c>
      <c r="J187" s="313" t="s">
        <v>1318</v>
      </c>
      <c r="K187" s="313" t="s">
        <v>661</v>
      </c>
      <c r="M187" s="325">
        <v>0</v>
      </c>
      <c r="N187" s="320"/>
      <c r="O187" s="320">
        <v>0</v>
      </c>
      <c r="P187" s="320">
        <v>0</v>
      </c>
      <c r="Q187" s="320">
        <v>0</v>
      </c>
      <c r="R187" s="320">
        <v>0</v>
      </c>
      <c r="S187" s="320">
        <v>0</v>
      </c>
      <c r="T187" s="320">
        <v>0</v>
      </c>
      <c r="U187" s="320">
        <v>0</v>
      </c>
      <c r="V187" s="320">
        <v>0</v>
      </c>
      <c r="W187" s="320">
        <v>0</v>
      </c>
      <c r="X187" s="320">
        <v>0</v>
      </c>
      <c r="Y187" s="320">
        <v>0</v>
      </c>
      <c r="Z187" s="320">
        <v>0</v>
      </c>
    </row>
    <row r="188" spans="4:26" hidden="1" outlineLevel="1">
      <c r="D188" s="313" t="s">
        <v>1317</v>
      </c>
      <c r="E188" s="313" t="s">
        <v>68</v>
      </c>
      <c r="F188" s="313" t="s">
        <v>734</v>
      </c>
      <c r="H188" s="313" t="s">
        <v>735</v>
      </c>
      <c r="I188" s="313" t="s">
        <v>1205</v>
      </c>
      <c r="J188" s="313" t="s">
        <v>1319</v>
      </c>
      <c r="K188" s="313" t="s">
        <v>661</v>
      </c>
      <c r="M188" s="325">
        <v>0</v>
      </c>
      <c r="N188" s="320"/>
      <c r="O188" s="320">
        <v>0</v>
      </c>
      <c r="P188" s="320">
        <v>0</v>
      </c>
      <c r="Q188" s="320">
        <v>0</v>
      </c>
      <c r="R188" s="320">
        <v>0</v>
      </c>
      <c r="S188" s="320">
        <v>0</v>
      </c>
      <c r="T188" s="320">
        <v>0</v>
      </c>
      <c r="U188" s="320">
        <v>0</v>
      </c>
      <c r="V188" s="320">
        <v>0</v>
      </c>
      <c r="W188" s="320">
        <v>0</v>
      </c>
      <c r="X188" s="320">
        <v>0</v>
      </c>
      <c r="Y188" s="320">
        <v>0</v>
      </c>
      <c r="Z188" s="320">
        <v>0</v>
      </c>
    </row>
    <row r="189" spans="4:26" hidden="1" outlineLevel="1">
      <c r="D189" s="313" t="s">
        <v>1320</v>
      </c>
      <c r="E189" s="313" t="s">
        <v>68</v>
      </c>
      <c r="F189" s="313" t="s">
        <v>734</v>
      </c>
      <c r="H189" s="313" t="s">
        <v>735</v>
      </c>
      <c r="I189" s="313" t="s">
        <v>1187</v>
      </c>
      <c r="J189" s="313" t="s">
        <v>1321</v>
      </c>
      <c r="K189" s="313" t="s">
        <v>661</v>
      </c>
      <c r="M189" s="325">
        <v>0</v>
      </c>
      <c r="N189" s="320"/>
      <c r="O189" s="320">
        <v>0</v>
      </c>
      <c r="P189" s="320">
        <v>0</v>
      </c>
      <c r="Q189" s="320">
        <v>0</v>
      </c>
      <c r="R189" s="320">
        <v>0</v>
      </c>
      <c r="S189" s="320">
        <v>0</v>
      </c>
      <c r="T189" s="320">
        <v>0</v>
      </c>
      <c r="U189" s="320">
        <v>0</v>
      </c>
      <c r="V189" s="320">
        <v>0</v>
      </c>
      <c r="W189" s="320">
        <v>0</v>
      </c>
      <c r="X189" s="320">
        <v>0</v>
      </c>
      <c r="Y189" s="320">
        <v>0</v>
      </c>
      <c r="Z189" s="320">
        <v>0</v>
      </c>
    </row>
    <row r="190" spans="4:26" hidden="1" outlineLevel="1">
      <c r="D190" s="313" t="s">
        <v>1320</v>
      </c>
      <c r="E190" s="313" t="s">
        <v>68</v>
      </c>
      <c r="F190" s="313" t="s">
        <v>734</v>
      </c>
      <c r="H190" s="313" t="s">
        <v>735</v>
      </c>
      <c r="I190" s="313" t="s">
        <v>1205</v>
      </c>
      <c r="J190" s="313" t="s">
        <v>1322</v>
      </c>
      <c r="K190" s="313" t="s">
        <v>661</v>
      </c>
      <c r="M190" s="325">
        <v>0</v>
      </c>
      <c r="N190" s="320"/>
      <c r="O190" s="320">
        <v>0</v>
      </c>
      <c r="P190" s="320">
        <v>0</v>
      </c>
      <c r="Q190" s="320">
        <v>0</v>
      </c>
      <c r="R190" s="320">
        <v>0</v>
      </c>
      <c r="S190" s="320">
        <v>0</v>
      </c>
      <c r="T190" s="320">
        <v>0</v>
      </c>
      <c r="U190" s="320">
        <v>0</v>
      </c>
      <c r="V190" s="320">
        <v>0</v>
      </c>
      <c r="W190" s="320">
        <v>0</v>
      </c>
      <c r="X190" s="320">
        <v>0</v>
      </c>
      <c r="Y190" s="320">
        <v>0</v>
      </c>
      <c r="Z190" s="320">
        <v>0</v>
      </c>
    </row>
    <row r="191" spans="4:26" hidden="1" outlineLevel="1">
      <c r="D191" s="313" t="s">
        <v>765</v>
      </c>
      <c r="E191" s="313" t="s">
        <v>67</v>
      </c>
      <c r="F191" s="313" t="s">
        <v>734</v>
      </c>
      <c r="H191" s="313" t="s">
        <v>735</v>
      </c>
      <c r="I191" s="313" t="s">
        <v>1187</v>
      </c>
      <c r="J191" s="313" t="s">
        <v>937</v>
      </c>
      <c r="K191" s="313" t="s">
        <v>171</v>
      </c>
      <c r="M191" s="325">
        <v>0</v>
      </c>
      <c r="N191" s="320"/>
      <c r="O191" s="320">
        <v>0</v>
      </c>
      <c r="P191" s="320">
        <v>0</v>
      </c>
      <c r="Q191" s="320">
        <v>0</v>
      </c>
      <c r="R191" s="320">
        <v>0</v>
      </c>
      <c r="S191" s="320">
        <v>0</v>
      </c>
      <c r="T191" s="320">
        <v>0</v>
      </c>
      <c r="U191" s="320">
        <v>0</v>
      </c>
      <c r="V191" s="320">
        <v>0</v>
      </c>
      <c r="W191" s="320">
        <v>0</v>
      </c>
      <c r="X191" s="320">
        <v>0</v>
      </c>
      <c r="Y191" s="320">
        <v>0</v>
      </c>
      <c r="Z191" s="320">
        <v>0</v>
      </c>
    </row>
    <row r="192" spans="4:26" hidden="1" outlineLevel="1">
      <c r="D192" s="313" t="s">
        <v>765</v>
      </c>
      <c r="E192" s="313" t="s">
        <v>67</v>
      </c>
      <c r="F192" s="313" t="s">
        <v>734</v>
      </c>
      <c r="H192" s="313" t="s">
        <v>735</v>
      </c>
      <c r="I192" s="313" t="s">
        <v>1205</v>
      </c>
      <c r="J192" s="313" t="s">
        <v>1323</v>
      </c>
      <c r="K192" s="313" t="s">
        <v>171</v>
      </c>
      <c r="M192" s="325">
        <v>0</v>
      </c>
      <c r="N192" s="320"/>
      <c r="O192" s="320">
        <v>0</v>
      </c>
      <c r="P192" s="320">
        <v>0</v>
      </c>
      <c r="Q192" s="320">
        <v>0</v>
      </c>
      <c r="R192" s="320">
        <v>0</v>
      </c>
      <c r="S192" s="320">
        <v>0</v>
      </c>
      <c r="T192" s="320">
        <v>0</v>
      </c>
      <c r="U192" s="320">
        <v>0</v>
      </c>
      <c r="V192" s="320">
        <v>0</v>
      </c>
      <c r="W192" s="320">
        <v>0</v>
      </c>
      <c r="X192" s="320">
        <v>0</v>
      </c>
      <c r="Y192" s="320">
        <v>0</v>
      </c>
      <c r="Z192" s="320">
        <v>0</v>
      </c>
    </row>
    <row r="193" spans="4:26" hidden="1" outlineLevel="1">
      <c r="D193" s="313" t="s">
        <v>1324</v>
      </c>
      <c r="E193" s="313" t="s">
        <v>68</v>
      </c>
      <c r="F193" s="313" t="s">
        <v>734</v>
      </c>
      <c r="H193" s="313" t="s">
        <v>735</v>
      </c>
      <c r="I193" s="313" t="s">
        <v>1187</v>
      </c>
      <c r="J193" s="313" t="s">
        <v>1325</v>
      </c>
      <c r="K193" s="313" t="s">
        <v>661</v>
      </c>
      <c r="M193" s="325">
        <v>0</v>
      </c>
      <c r="N193" s="320"/>
      <c r="O193" s="320">
        <v>0</v>
      </c>
      <c r="P193" s="320">
        <v>0</v>
      </c>
      <c r="Q193" s="320">
        <v>0</v>
      </c>
      <c r="R193" s="320">
        <v>0</v>
      </c>
      <c r="S193" s="320">
        <v>0</v>
      </c>
      <c r="T193" s="320">
        <v>0</v>
      </c>
      <c r="U193" s="320">
        <v>0</v>
      </c>
      <c r="V193" s="320">
        <v>0</v>
      </c>
      <c r="W193" s="320">
        <v>0</v>
      </c>
      <c r="X193" s="320">
        <v>0</v>
      </c>
      <c r="Y193" s="320">
        <v>0</v>
      </c>
      <c r="Z193" s="320">
        <v>0</v>
      </c>
    </row>
    <row r="194" spans="4:26" hidden="1" outlineLevel="1">
      <c r="D194" s="313" t="s">
        <v>1324</v>
      </c>
      <c r="E194" s="313" t="s">
        <v>68</v>
      </c>
      <c r="F194" s="313" t="s">
        <v>734</v>
      </c>
      <c r="H194" s="313" t="s">
        <v>735</v>
      </c>
      <c r="I194" s="313" t="s">
        <v>1205</v>
      </c>
      <c r="J194" s="313" t="s">
        <v>1326</v>
      </c>
      <c r="K194" s="313" t="s">
        <v>661</v>
      </c>
      <c r="M194" s="325">
        <v>0</v>
      </c>
      <c r="N194" s="320"/>
      <c r="O194" s="320">
        <v>0</v>
      </c>
      <c r="P194" s="320">
        <v>0</v>
      </c>
      <c r="Q194" s="320">
        <v>0</v>
      </c>
      <c r="R194" s="320">
        <v>0</v>
      </c>
      <c r="S194" s="320">
        <v>0</v>
      </c>
      <c r="T194" s="320">
        <v>0</v>
      </c>
      <c r="U194" s="320">
        <v>0</v>
      </c>
      <c r="V194" s="320">
        <v>0</v>
      </c>
      <c r="W194" s="320">
        <v>0</v>
      </c>
      <c r="X194" s="320">
        <v>0</v>
      </c>
      <c r="Y194" s="320">
        <v>0</v>
      </c>
      <c r="Z194" s="320">
        <v>0</v>
      </c>
    </row>
    <row r="195" spans="4:26" hidden="1" outlineLevel="1">
      <c r="D195" s="313" t="s">
        <v>766</v>
      </c>
      <c r="E195" s="313" t="s">
        <v>68</v>
      </c>
      <c r="F195" s="313" t="s">
        <v>734</v>
      </c>
      <c r="H195" s="313" t="s">
        <v>735</v>
      </c>
      <c r="I195" s="313" t="s">
        <v>1187</v>
      </c>
      <c r="J195" s="313" t="s">
        <v>938</v>
      </c>
      <c r="K195" s="313" t="s">
        <v>664</v>
      </c>
      <c r="M195" s="325">
        <v>0</v>
      </c>
      <c r="N195" s="320"/>
      <c r="O195" s="320">
        <v>0</v>
      </c>
      <c r="P195" s="320">
        <v>0</v>
      </c>
      <c r="Q195" s="320">
        <v>0</v>
      </c>
      <c r="R195" s="320">
        <v>0</v>
      </c>
      <c r="S195" s="320">
        <v>0</v>
      </c>
      <c r="T195" s="320">
        <v>0</v>
      </c>
      <c r="U195" s="320">
        <v>0</v>
      </c>
      <c r="V195" s="320">
        <v>0</v>
      </c>
      <c r="W195" s="320">
        <v>0</v>
      </c>
      <c r="X195" s="320">
        <v>0</v>
      </c>
      <c r="Y195" s="320">
        <v>0</v>
      </c>
      <c r="Z195" s="320">
        <v>0</v>
      </c>
    </row>
    <row r="196" spans="4:26" hidden="1" outlineLevel="1">
      <c r="D196" s="313" t="s">
        <v>766</v>
      </c>
      <c r="E196" s="313" t="s">
        <v>68</v>
      </c>
      <c r="F196" s="313" t="s">
        <v>734</v>
      </c>
      <c r="H196" s="313" t="s">
        <v>735</v>
      </c>
      <c r="I196" s="313" t="s">
        <v>1205</v>
      </c>
      <c r="J196" s="313" t="s">
        <v>1327</v>
      </c>
      <c r="K196" s="313" t="s">
        <v>664</v>
      </c>
      <c r="M196" s="325">
        <v>0</v>
      </c>
      <c r="N196" s="320"/>
      <c r="O196" s="320">
        <v>0</v>
      </c>
      <c r="P196" s="320">
        <v>0</v>
      </c>
      <c r="Q196" s="320">
        <v>0</v>
      </c>
      <c r="R196" s="320">
        <v>0</v>
      </c>
      <c r="S196" s="320">
        <v>0</v>
      </c>
      <c r="T196" s="320">
        <v>0</v>
      </c>
      <c r="U196" s="320">
        <v>0</v>
      </c>
      <c r="V196" s="320">
        <v>0</v>
      </c>
      <c r="W196" s="320">
        <v>0</v>
      </c>
      <c r="X196" s="320">
        <v>0</v>
      </c>
      <c r="Y196" s="320">
        <v>0</v>
      </c>
      <c r="Z196" s="320">
        <v>0</v>
      </c>
    </row>
    <row r="197" spans="4:26" hidden="1" outlineLevel="1">
      <c r="D197" s="313" t="s">
        <v>3277</v>
      </c>
      <c r="E197" s="313" t="s">
        <v>67</v>
      </c>
      <c r="F197" s="313" t="s">
        <v>734</v>
      </c>
      <c r="H197" s="313" t="s">
        <v>735</v>
      </c>
      <c r="I197" s="313" t="s">
        <v>1187</v>
      </c>
      <c r="J197" s="313" t="s">
        <v>939</v>
      </c>
      <c r="K197" s="313" t="s">
        <v>171</v>
      </c>
      <c r="M197" s="325">
        <v>56747.018099999994</v>
      </c>
      <c r="N197" s="320"/>
      <c r="O197" s="320">
        <v>0</v>
      </c>
      <c r="P197" s="320">
        <v>0</v>
      </c>
      <c r="Q197" s="320">
        <v>729.04939999999999</v>
      </c>
      <c r="R197" s="320">
        <v>0</v>
      </c>
      <c r="S197" s="320">
        <v>0</v>
      </c>
      <c r="T197" s="320">
        <v>580.49699999999996</v>
      </c>
      <c r="U197" s="320">
        <v>0</v>
      </c>
      <c r="V197" s="320">
        <v>0</v>
      </c>
      <c r="W197" s="320">
        <v>19962.16</v>
      </c>
      <c r="X197" s="320">
        <v>101.58369999999999</v>
      </c>
      <c r="Y197" s="320">
        <v>104.42400000000001</v>
      </c>
      <c r="Z197" s="320">
        <v>35269.303999999996</v>
      </c>
    </row>
    <row r="198" spans="4:26" hidden="1" outlineLevel="1">
      <c r="D198" s="313" t="s">
        <v>3277</v>
      </c>
      <c r="E198" s="313" t="s">
        <v>67</v>
      </c>
      <c r="F198" s="313" t="s">
        <v>734</v>
      </c>
      <c r="H198" s="313" t="s">
        <v>735</v>
      </c>
      <c r="I198" s="313" t="s">
        <v>1205</v>
      </c>
      <c r="J198" s="313" t="s">
        <v>1328</v>
      </c>
      <c r="K198" s="313" t="s">
        <v>171</v>
      </c>
      <c r="M198" s="325">
        <v>0</v>
      </c>
      <c r="N198" s="320"/>
      <c r="O198" s="320">
        <v>0</v>
      </c>
      <c r="P198" s="320">
        <v>0</v>
      </c>
      <c r="Q198" s="320">
        <v>0</v>
      </c>
      <c r="R198" s="320">
        <v>0</v>
      </c>
      <c r="S198" s="320">
        <v>0</v>
      </c>
      <c r="T198" s="320">
        <v>0</v>
      </c>
      <c r="U198" s="320">
        <v>0</v>
      </c>
      <c r="V198" s="320">
        <v>0</v>
      </c>
      <c r="W198" s="320">
        <v>0</v>
      </c>
      <c r="X198" s="320">
        <v>0</v>
      </c>
      <c r="Y198" s="320">
        <v>0</v>
      </c>
      <c r="Z198" s="320">
        <v>0</v>
      </c>
    </row>
    <row r="199" spans="4:26" hidden="1" outlineLevel="1">
      <c r="D199" s="313" t="s">
        <v>1329</v>
      </c>
      <c r="E199" s="313" t="s">
        <v>68</v>
      </c>
      <c r="F199" s="313" t="s">
        <v>734</v>
      </c>
      <c r="H199" s="313" t="s">
        <v>735</v>
      </c>
      <c r="I199" s="313" t="s">
        <v>1187</v>
      </c>
      <c r="J199" s="313" t="s">
        <v>1330</v>
      </c>
      <c r="K199" s="313" t="s">
        <v>1251</v>
      </c>
      <c r="M199" s="325">
        <v>0</v>
      </c>
      <c r="N199" s="320"/>
      <c r="O199" s="320">
        <v>0</v>
      </c>
      <c r="P199" s="320">
        <v>0</v>
      </c>
      <c r="Q199" s="320">
        <v>0</v>
      </c>
      <c r="R199" s="320">
        <v>0</v>
      </c>
      <c r="S199" s="320">
        <v>0</v>
      </c>
      <c r="T199" s="320">
        <v>0</v>
      </c>
      <c r="U199" s="320">
        <v>0</v>
      </c>
      <c r="V199" s="320">
        <v>0</v>
      </c>
      <c r="W199" s="320">
        <v>0</v>
      </c>
      <c r="X199" s="320">
        <v>0</v>
      </c>
      <c r="Y199" s="320">
        <v>0</v>
      </c>
      <c r="Z199" s="320">
        <v>0</v>
      </c>
    </row>
    <row r="200" spans="4:26" hidden="1" outlineLevel="1">
      <c r="D200" s="313" t="s">
        <v>1329</v>
      </c>
      <c r="E200" s="313" t="s">
        <v>68</v>
      </c>
      <c r="F200" s="313" t="s">
        <v>734</v>
      </c>
      <c r="H200" s="313" t="s">
        <v>735</v>
      </c>
      <c r="I200" s="313" t="s">
        <v>1205</v>
      </c>
      <c r="J200" s="313" t="s">
        <v>1331</v>
      </c>
      <c r="K200" s="313" t="s">
        <v>1251</v>
      </c>
      <c r="M200" s="325">
        <v>0</v>
      </c>
      <c r="N200" s="320"/>
      <c r="O200" s="320">
        <v>0</v>
      </c>
      <c r="P200" s="320">
        <v>0</v>
      </c>
      <c r="Q200" s="320">
        <v>0</v>
      </c>
      <c r="R200" s="320">
        <v>0</v>
      </c>
      <c r="S200" s="320">
        <v>0</v>
      </c>
      <c r="T200" s="320">
        <v>0</v>
      </c>
      <c r="U200" s="320">
        <v>0</v>
      </c>
      <c r="V200" s="320">
        <v>0</v>
      </c>
      <c r="W200" s="320">
        <v>0</v>
      </c>
      <c r="X200" s="320">
        <v>0</v>
      </c>
      <c r="Y200" s="320">
        <v>0</v>
      </c>
      <c r="Z200" s="320">
        <v>0</v>
      </c>
    </row>
    <row r="201" spans="4:26" hidden="1" outlineLevel="1">
      <c r="D201" s="313" t="s">
        <v>383</v>
      </c>
      <c r="E201" s="313" t="s">
        <v>67</v>
      </c>
      <c r="F201" s="313" t="s">
        <v>734</v>
      </c>
      <c r="H201" s="313" t="s">
        <v>735</v>
      </c>
      <c r="I201" s="313" t="s">
        <v>1187</v>
      </c>
      <c r="J201" s="313" t="s">
        <v>940</v>
      </c>
      <c r="K201" s="313" t="s">
        <v>171</v>
      </c>
      <c r="M201" s="325">
        <v>29.998000000000001</v>
      </c>
      <c r="N201" s="320"/>
      <c r="O201" s="320">
        <v>0</v>
      </c>
      <c r="P201" s="320">
        <v>0</v>
      </c>
      <c r="Q201" s="320">
        <v>0</v>
      </c>
      <c r="R201" s="320">
        <v>0</v>
      </c>
      <c r="S201" s="320">
        <v>0</v>
      </c>
      <c r="T201" s="320">
        <v>29.998000000000001</v>
      </c>
      <c r="U201" s="320">
        <v>0</v>
      </c>
      <c r="V201" s="320">
        <v>0</v>
      </c>
      <c r="W201" s="320">
        <v>0</v>
      </c>
      <c r="X201" s="320">
        <v>0</v>
      </c>
      <c r="Y201" s="320">
        <v>0</v>
      </c>
      <c r="Z201" s="320">
        <v>0</v>
      </c>
    </row>
    <row r="202" spans="4:26" hidden="1" outlineLevel="1">
      <c r="D202" s="313" t="s">
        <v>383</v>
      </c>
      <c r="E202" s="313" t="s">
        <v>67</v>
      </c>
      <c r="F202" s="313" t="s">
        <v>734</v>
      </c>
      <c r="H202" s="313" t="s">
        <v>735</v>
      </c>
      <c r="I202" s="313" t="s">
        <v>1205</v>
      </c>
      <c r="J202" s="313" t="s">
        <v>1332</v>
      </c>
      <c r="K202" s="313" t="s">
        <v>171</v>
      </c>
      <c r="M202" s="325">
        <v>0</v>
      </c>
      <c r="N202" s="320"/>
      <c r="O202" s="320">
        <v>0</v>
      </c>
      <c r="P202" s="320">
        <v>0</v>
      </c>
      <c r="Q202" s="320">
        <v>0</v>
      </c>
      <c r="R202" s="320">
        <v>0</v>
      </c>
      <c r="S202" s="320">
        <v>0</v>
      </c>
      <c r="T202" s="320">
        <v>0</v>
      </c>
      <c r="U202" s="320">
        <v>0</v>
      </c>
      <c r="V202" s="320">
        <v>0</v>
      </c>
      <c r="W202" s="320">
        <v>0</v>
      </c>
      <c r="X202" s="320">
        <v>0</v>
      </c>
      <c r="Y202" s="320">
        <v>0</v>
      </c>
      <c r="Z202" s="320">
        <v>0</v>
      </c>
    </row>
    <row r="203" spans="4:26" hidden="1" outlineLevel="1">
      <c r="D203" s="313" t="s">
        <v>442</v>
      </c>
      <c r="E203" s="313" t="s">
        <v>67</v>
      </c>
      <c r="F203" s="313" t="s">
        <v>734</v>
      </c>
      <c r="H203" s="313" t="s">
        <v>735</v>
      </c>
      <c r="I203" s="313" t="s">
        <v>1187</v>
      </c>
      <c r="J203" s="313" t="s">
        <v>941</v>
      </c>
      <c r="K203" s="313" t="s">
        <v>171</v>
      </c>
      <c r="M203" s="325">
        <v>29509.168599999997</v>
      </c>
      <c r="N203" s="320"/>
      <c r="O203" s="320">
        <v>0</v>
      </c>
      <c r="P203" s="320">
        <v>0</v>
      </c>
      <c r="Q203" s="320">
        <v>0</v>
      </c>
      <c r="R203" s="320">
        <v>0</v>
      </c>
      <c r="S203" s="320">
        <v>0</v>
      </c>
      <c r="T203" s="320">
        <v>0</v>
      </c>
      <c r="U203" s="320">
        <v>14825.8</v>
      </c>
      <c r="V203" s="320">
        <v>0</v>
      </c>
      <c r="W203" s="320">
        <v>0</v>
      </c>
      <c r="X203" s="320">
        <v>41.083400000000005</v>
      </c>
      <c r="Y203" s="320">
        <v>72.285200000000017</v>
      </c>
      <c r="Z203" s="320">
        <v>14570</v>
      </c>
    </row>
    <row r="204" spans="4:26" hidden="1" outlineLevel="1">
      <c r="D204" s="313" t="s">
        <v>442</v>
      </c>
      <c r="E204" s="313" t="s">
        <v>67</v>
      </c>
      <c r="F204" s="313" t="s">
        <v>734</v>
      </c>
      <c r="H204" s="313" t="s">
        <v>735</v>
      </c>
      <c r="I204" s="313" t="s">
        <v>1205</v>
      </c>
      <c r="J204" s="313" t="s">
        <v>1333</v>
      </c>
      <c r="K204" s="313" t="s">
        <v>171</v>
      </c>
      <c r="M204" s="325">
        <v>0</v>
      </c>
      <c r="N204" s="320"/>
      <c r="O204" s="320">
        <v>0</v>
      </c>
      <c r="P204" s="320">
        <v>0</v>
      </c>
      <c r="Q204" s="320">
        <v>0</v>
      </c>
      <c r="R204" s="320">
        <v>0</v>
      </c>
      <c r="S204" s="320">
        <v>0</v>
      </c>
      <c r="T204" s="320">
        <v>0</v>
      </c>
      <c r="U204" s="320">
        <v>0</v>
      </c>
      <c r="V204" s="320">
        <v>0</v>
      </c>
      <c r="W204" s="320">
        <v>0</v>
      </c>
      <c r="X204" s="320">
        <v>0</v>
      </c>
      <c r="Y204" s="320">
        <v>0</v>
      </c>
      <c r="Z204" s="320">
        <v>0</v>
      </c>
    </row>
    <row r="205" spans="4:26" hidden="1" outlineLevel="1">
      <c r="D205" s="313" t="s">
        <v>3468</v>
      </c>
      <c r="E205" s="313" t="s">
        <v>68</v>
      </c>
      <c r="F205" s="313" t="s">
        <v>734</v>
      </c>
      <c r="H205" s="313" t="s">
        <v>735</v>
      </c>
      <c r="I205" s="313" t="s">
        <v>1187</v>
      </c>
      <c r="J205" s="313" t="s">
        <v>858</v>
      </c>
      <c r="K205" s="313" t="s">
        <v>172</v>
      </c>
      <c r="M205" s="325">
        <v>0</v>
      </c>
      <c r="N205" s="320"/>
      <c r="O205" s="320">
        <v>0</v>
      </c>
      <c r="P205" s="320">
        <v>0</v>
      </c>
      <c r="Q205" s="320">
        <v>0</v>
      </c>
      <c r="R205" s="320">
        <v>0</v>
      </c>
      <c r="S205" s="320">
        <v>0</v>
      </c>
      <c r="T205" s="320">
        <v>0</v>
      </c>
      <c r="U205" s="320">
        <v>0</v>
      </c>
      <c r="V205" s="320">
        <v>0</v>
      </c>
      <c r="W205" s="320">
        <v>0</v>
      </c>
      <c r="X205" s="320">
        <v>0</v>
      </c>
      <c r="Y205" s="320">
        <v>0</v>
      </c>
      <c r="Z205" s="320">
        <v>0</v>
      </c>
    </row>
    <row r="206" spans="4:26" hidden="1" outlineLevel="1">
      <c r="D206" s="313" t="s">
        <v>3468</v>
      </c>
      <c r="E206" s="313" t="s">
        <v>68</v>
      </c>
      <c r="F206" s="313" t="s">
        <v>734</v>
      </c>
      <c r="H206" s="313" t="s">
        <v>735</v>
      </c>
      <c r="I206" s="313" t="s">
        <v>1205</v>
      </c>
      <c r="J206" s="313" t="s">
        <v>1553</v>
      </c>
      <c r="K206" s="313" t="s">
        <v>172</v>
      </c>
      <c r="M206" s="325">
        <v>0</v>
      </c>
      <c r="N206" s="320"/>
      <c r="O206" s="320">
        <v>0</v>
      </c>
      <c r="P206" s="320">
        <v>0</v>
      </c>
      <c r="Q206" s="320">
        <v>0</v>
      </c>
      <c r="R206" s="320">
        <v>0</v>
      </c>
      <c r="S206" s="320">
        <v>0</v>
      </c>
      <c r="T206" s="320">
        <v>0</v>
      </c>
      <c r="U206" s="320">
        <v>0</v>
      </c>
      <c r="V206" s="320">
        <v>0</v>
      </c>
      <c r="W206" s="320">
        <v>0</v>
      </c>
      <c r="X206" s="320">
        <v>0</v>
      </c>
      <c r="Y206" s="320">
        <v>0</v>
      </c>
      <c r="Z206" s="320">
        <v>0</v>
      </c>
    </row>
    <row r="207" spans="4:26" hidden="1" outlineLevel="1">
      <c r="D207" s="313" t="s">
        <v>1334</v>
      </c>
      <c r="E207" s="313" t="s">
        <v>68</v>
      </c>
      <c r="F207" s="313" t="s">
        <v>734</v>
      </c>
      <c r="H207" s="313" t="s">
        <v>735</v>
      </c>
      <c r="I207" s="313" t="s">
        <v>1187</v>
      </c>
      <c r="J207" s="313" t="s">
        <v>1335</v>
      </c>
      <c r="K207" s="313" t="s">
        <v>661</v>
      </c>
      <c r="M207" s="325">
        <v>0</v>
      </c>
      <c r="N207" s="320"/>
      <c r="O207" s="320">
        <v>0</v>
      </c>
      <c r="P207" s="320">
        <v>0</v>
      </c>
      <c r="Q207" s="320">
        <v>0</v>
      </c>
      <c r="R207" s="320">
        <v>0</v>
      </c>
      <c r="S207" s="320">
        <v>0</v>
      </c>
      <c r="T207" s="320">
        <v>0</v>
      </c>
      <c r="U207" s="320">
        <v>0</v>
      </c>
      <c r="V207" s="320">
        <v>0</v>
      </c>
      <c r="W207" s="320">
        <v>0</v>
      </c>
      <c r="X207" s="320">
        <v>0</v>
      </c>
      <c r="Y207" s="320">
        <v>0</v>
      </c>
      <c r="Z207" s="320">
        <v>0</v>
      </c>
    </row>
    <row r="208" spans="4:26" hidden="1" outlineLevel="1">
      <c r="D208" s="313" t="s">
        <v>1334</v>
      </c>
      <c r="E208" s="313" t="s">
        <v>68</v>
      </c>
      <c r="F208" s="313" t="s">
        <v>734</v>
      </c>
      <c r="H208" s="313" t="s">
        <v>735</v>
      </c>
      <c r="I208" s="313" t="s">
        <v>1205</v>
      </c>
      <c r="J208" s="313" t="s">
        <v>1336</v>
      </c>
      <c r="K208" s="313" t="s">
        <v>661</v>
      </c>
      <c r="M208" s="325">
        <v>0</v>
      </c>
      <c r="N208" s="320"/>
      <c r="O208" s="320">
        <v>0</v>
      </c>
      <c r="P208" s="320">
        <v>0</v>
      </c>
      <c r="Q208" s="320">
        <v>0</v>
      </c>
      <c r="R208" s="320">
        <v>0</v>
      </c>
      <c r="S208" s="320">
        <v>0</v>
      </c>
      <c r="T208" s="320">
        <v>0</v>
      </c>
      <c r="U208" s="320">
        <v>0</v>
      </c>
      <c r="V208" s="320">
        <v>0</v>
      </c>
      <c r="W208" s="320">
        <v>0</v>
      </c>
      <c r="X208" s="320">
        <v>0</v>
      </c>
      <c r="Y208" s="320">
        <v>0</v>
      </c>
      <c r="Z208" s="320">
        <v>0</v>
      </c>
    </row>
    <row r="209" spans="4:26" hidden="1" outlineLevel="1">
      <c r="D209" s="313" t="s">
        <v>441</v>
      </c>
      <c r="E209" s="313" t="s">
        <v>67</v>
      </c>
      <c r="F209" s="313" t="s">
        <v>734</v>
      </c>
      <c r="H209" s="313" t="s">
        <v>735</v>
      </c>
      <c r="I209" s="313" t="s">
        <v>1187</v>
      </c>
      <c r="J209" s="313" t="s">
        <v>942</v>
      </c>
      <c r="K209" s="313" t="s">
        <v>171</v>
      </c>
      <c r="M209" s="325">
        <v>0</v>
      </c>
      <c r="N209" s="320"/>
      <c r="O209" s="320">
        <v>0</v>
      </c>
      <c r="P209" s="320"/>
      <c r="Q209" s="320"/>
      <c r="R209" s="320"/>
      <c r="S209" s="320"/>
      <c r="T209" s="320"/>
      <c r="U209" s="320"/>
      <c r="V209" s="320"/>
      <c r="W209" s="320"/>
      <c r="X209" s="320"/>
      <c r="Y209" s="320"/>
      <c r="Z209" s="320"/>
    </row>
    <row r="210" spans="4:26" hidden="1" outlineLevel="1">
      <c r="D210" s="313" t="s">
        <v>441</v>
      </c>
      <c r="E210" s="313" t="s">
        <v>67</v>
      </c>
      <c r="F210" s="313" t="s">
        <v>734</v>
      </c>
      <c r="H210" s="313" t="s">
        <v>735</v>
      </c>
      <c r="I210" s="313" t="s">
        <v>1205</v>
      </c>
      <c r="J210" s="313" t="s">
        <v>1337</v>
      </c>
      <c r="K210" s="313" t="s">
        <v>171</v>
      </c>
      <c r="M210" s="325">
        <v>0</v>
      </c>
      <c r="N210" s="320"/>
      <c r="O210" s="320">
        <v>0</v>
      </c>
      <c r="P210" s="320"/>
      <c r="Q210" s="320"/>
      <c r="R210" s="320"/>
      <c r="S210" s="320"/>
      <c r="T210" s="320"/>
      <c r="U210" s="320"/>
      <c r="V210" s="320"/>
      <c r="W210" s="320"/>
      <c r="X210" s="320"/>
      <c r="Y210" s="320"/>
      <c r="Z210" s="320"/>
    </row>
    <row r="211" spans="4:26" hidden="1" outlineLevel="1">
      <c r="D211" s="313" t="s">
        <v>1338</v>
      </c>
      <c r="E211" s="313" t="s">
        <v>68</v>
      </c>
      <c r="F211" s="313" t="s">
        <v>734</v>
      </c>
      <c r="H211" s="313" t="s">
        <v>735</v>
      </c>
      <c r="I211" s="313" t="s">
        <v>1187</v>
      </c>
      <c r="J211" s="313" t="s">
        <v>1339</v>
      </c>
      <c r="K211" s="313" t="s">
        <v>1251</v>
      </c>
      <c r="M211" s="325">
        <v>0</v>
      </c>
      <c r="N211" s="320"/>
      <c r="O211" s="320">
        <v>0</v>
      </c>
      <c r="P211" s="320">
        <v>0</v>
      </c>
      <c r="Q211" s="320">
        <v>0</v>
      </c>
      <c r="R211" s="320">
        <v>0</v>
      </c>
      <c r="S211" s="320">
        <v>0</v>
      </c>
      <c r="T211" s="320">
        <v>0</v>
      </c>
      <c r="U211" s="320">
        <v>0</v>
      </c>
      <c r="V211" s="320">
        <v>0</v>
      </c>
      <c r="W211" s="320">
        <v>0</v>
      </c>
      <c r="X211" s="320">
        <v>0</v>
      </c>
      <c r="Y211" s="320">
        <v>0</v>
      </c>
      <c r="Z211" s="320">
        <v>0</v>
      </c>
    </row>
    <row r="212" spans="4:26" hidden="1" outlineLevel="1">
      <c r="D212" s="313" t="s">
        <v>1338</v>
      </c>
      <c r="E212" s="313" t="s">
        <v>68</v>
      </c>
      <c r="F212" s="313" t="s">
        <v>734</v>
      </c>
      <c r="H212" s="313" t="s">
        <v>735</v>
      </c>
      <c r="I212" s="313" t="s">
        <v>1205</v>
      </c>
      <c r="J212" s="313" t="s">
        <v>1340</v>
      </c>
      <c r="K212" s="313" t="s">
        <v>1251</v>
      </c>
      <c r="M212" s="325">
        <v>0</v>
      </c>
      <c r="N212" s="320"/>
      <c r="O212" s="320">
        <v>0</v>
      </c>
      <c r="P212" s="320">
        <v>0</v>
      </c>
      <c r="Q212" s="320">
        <v>0</v>
      </c>
      <c r="R212" s="320">
        <v>0</v>
      </c>
      <c r="S212" s="320">
        <v>0</v>
      </c>
      <c r="T212" s="320">
        <v>0</v>
      </c>
      <c r="U212" s="320">
        <v>0</v>
      </c>
      <c r="V212" s="320">
        <v>0</v>
      </c>
      <c r="W212" s="320">
        <v>0</v>
      </c>
      <c r="X212" s="320">
        <v>0</v>
      </c>
      <c r="Y212" s="320">
        <v>0</v>
      </c>
      <c r="Z212" s="320">
        <v>0</v>
      </c>
    </row>
    <row r="213" spans="4:26" hidden="1" outlineLevel="1">
      <c r="D213" s="313" t="s">
        <v>1341</v>
      </c>
      <c r="E213" s="313" t="s">
        <v>68</v>
      </c>
      <c r="F213" s="313" t="s">
        <v>734</v>
      </c>
      <c r="H213" s="313" t="s">
        <v>735</v>
      </c>
      <c r="I213" s="313" t="s">
        <v>1187</v>
      </c>
      <c r="J213" s="313" t="s">
        <v>1342</v>
      </c>
      <c r="K213" s="313" t="s">
        <v>746</v>
      </c>
      <c r="M213" s="325">
        <v>0</v>
      </c>
      <c r="N213" s="320"/>
      <c r="O213" s="320">
        <v>0</v>
      </c>
      <c r="P213" s="320">
        <v>0</v>
      </c>
      <c r="Q213" s="320">
        <v>0</v>
      </c>
      <c r="R213" s="320">
        <v>0</v>
      </c>
      <c r="S213" s="320">
        <v>0</v>
      </c>
      <c r="T213" s="320">
        <v>0</v>
      </c>
      <c r="U213" s="320">
        <v>0</v>
      </c>
      <c r="V213" s="320">
        <v>0</v>
      </c>
      <c r="W213" s="320">
        <v>0</v>
      </c>
      <c r="X213" s="320">
        <v>0</v>
      </c>
      <c r="Y213" s="320">
        <v>0</v>
      </c>
      <c r="Z213" s="320">
        <v>0</v>
      </c>
    </row>
    <row r="214" spans="4:26" hidden="1" outlineLevel="1">
      <c r="D214" s="313" t="s">
        <v>1341</v>
      </c>
      <c r="E214" s="313" t="s">
        <v>68</v>
      </c>
      <c r="F214" s="313" t="s">
        <v>734</v>
      </c>
      <c r="H214" s="313" t="s">
        <v>735</v>
      </c>
      <c r="I214" s="313" t="s">
        <v>1205</v>
      </c>
      <c r="J214" s="313" t="s">
        <v>1343</v>
      </c>
      <c r="K214" s="313" t="s">
        <v>746</v>
      </c>
      <c r="M214" s="325">
        <v>0</v>
      </c>
      <c r="N214" s="320"/>
      <c r="O214" s="320">
        <v>0</v>
      </c>
      <c r="P214" s="320">
        <v>0</v>
      </c>
      <c r="Q214" s="320">
        <v>0</v>
      </c>
      <c r="R214" s="320">
        <v>0</v>
      </c>
      <c r="S214" s="320">
        <v>0</v>
      </c>
      <c r="T214" s="320">
        <v>0</v>
      </c>
      <c r="U214" s="320">
        <v>0</v>
      </c>
      <c r="V214" s="320">
        <v>0</v>
      </c>
      <c r="W214" s="320">
        <v>0</v>
      </c>
      <c r="X214" s="320">
        <v>0</v>
      </c>
      <c r="Y214" s="320">
        <v>0</v>
      </c>
      <c r="Z214" s="320">
        <v>0</v>
      </c>
    </row>
    <row r="215" spans="4:26" hidden="1" outlineLevel="1">
      <c r="D215" s="313" t="s">
        <v>321</v>
      </c>
      <c r="E215" s="313" t="s">
        <v>67</v>
      </c>
      <c r="F215" s="313" t="s">
        <v>734</v>
      </c>
      <c r="H215" s="313" t="s">
        <v>735</v>
      </c>
      <c r="I215" s="313" t="s">
        <v>1187</v>
      </c>
      <c r="J215" s="313" t="s">
        <v>943</v>
      </c>
      <c r="K215" s="313" t="s">
        <v>171</v>
      </c>
      <c r="M215" s="325">
        <v>0</v>
      </c>
      <c r="N215" s="320"/>
      <c r="O215" s="320">
        <v>0</v>
      </c>
      <c r="P215" s="320">
        <v>0</v>
      </c>
      <c r="Q215" s="320">
        <v>0</v>
      </c>
      <c r="R215" s="320">
        <v>0</v>
      </c>
      <c r="S215" s="320">
        <v>0</v>
      </c>
      <c r="T215" s="320">
        <v>0</v>
      </c>
      <c r="U215" s="320">
        <v>0</v>
      </c>
      <c r="V215" s="320">
        <v>0</v>
      </c>
      <c r="W215" s="320">
        <v>0</v>
      </c>
      <c r="X215" s="320">
        <v>0</v>
      </c>
      <c r="Y215" s="320">
        <v>0</v>
      </c>
      <c r="Z215" s="320">
        <v>0</v>
      </c>
    </row>
    <row r="216" spans="4:26" hidden="1" outlineLevel="1">
      <c r="D216" s="313" t="s">
        <v>321</v>
      </c>
      <c r="E216" s="313" t="s">
        <v>67</v>
      </c>
      <c r="F216" s="313" t="s">
        <v>734</v>
      </c>
      <c r="H216" s="313" t="s">
        <v>735</v>
      </c>
      <c r="I216" s="313" t="s">
        <v>1205</v>
      </c>
      <c r="J216" s="313" t="s">
        <v>1344</v>
      </c>
      <c r="K216" s="313" t="s">
        <v>171</v>
      </c>
      <c r="M216" s="325">
        <v>0</v>
      </c>
      <c r="N216" s="320"/>
      <c r="O216" s="320">
        <v>0</v>
      </c>
      <c r="P216" s="320">
        <v>0</v>
      </c>
      <c r="Q216" s="320">
        <v>0</v>
      </c>
      <c r="R216" s="320">
        <v>0</v>
      </c>
      <c r="S216" s="320">
        <v>0</v>
      </c>
      <c r="T216" s="320">
        <v>0</v>
      </c>
      <c r="U216" s="320">
        <v>0</v>
      </c>
      <c r="V216" s="320">
        <v>0</v>
      </c>
      <c r="W216" s="320">
        <v>0</v>
      </c>
      <c r="X216" s="320">
        <v>0</v>
      </c>
      <c r="Y216" s="320">
        <v>0</v>
      </c>
      <c r="Z216" s="320">
        <v>0</v>
      </c>
    </row>
    <row r="217" spans="4:26" hidden="1" outlineLevel="1">
      <c r="D217" s="313" t="s">
        <v>1345</v>
      </c>
      <c r="E217" s="313" t="s">
        <v>68</v>
      </c>
      <c r="F217" s="313" t="s">
        <v>734</v>
      </c>
      <c r="H217" s="313" t="s">
        <v>735</v>
      </c>
      <c r="I217" s="313" t="s">
        <v>1187</v>
      </c>
      <c r="J217" s="313" t="s">
        <v>1346</v>
      </c>
      <c r="K217" s="313" t="s">
        <v>661</v>
      </c>
      <c r="M217" s="325">
        <v>0</v>
      </c>
      <c r="N217" s="320"/>
      <c r="O217" s="320">
        <v>0</v>
      </c>
      <c r="P217" s="320">
        <v>0</v>
      </c>
      <c r="Q217" s="320">
        <v>0</v>
      </c>
      <c r="R217" s="320">
        <v>0</v>
      </c>
      <c r="S217" s="320">
        <v>0</v>
      </c>
      <c r="T217" s="320">
        <v>0</v>
      </c>
      <c r="U217" s="320">
        <v>0</v>
      </c>
      <c r="V217" s="320">
        <v>0</v>
      </c>
      <c r="W217" s="320">
        <v>0</v>
      </c>
      <c r="X217" s="320">
        <v>0</v>
      </c>
      <c r="Y217" s="320">
        <v>0</v>
      </c>
      <c r="Z217" s="320">
        <v>0</v>
      </c>
    </row>
    <row r="218" spans="4:26" hidden="1" outlineLevel="1">
      <c r="D218" s="313" t="s">
        <v>1345</v>
      </c>
      <c r="E218" s="313" t="s">
        <v>68</v>
      </c>
      <c r="F218" s="313" t="s">
        <v>734</v>
      </c>
      <c r="H218" s="313" t="s">
        <v>735</v>
      </c>
      <c r="I218" s="313" t="s">
        <v>1205</v>
      </c>
      <c r="J218" s="313" t="s">
        <v>1347</v>
      </c>
      <c r="K218" s="313" t="s">
        <v>661</v>
      </c>
      <c r="M218" s="325">
        <v>0</v>
      </c>
      <c r="N218" s="320"/>
      <c r="O218" s="320">
        <v>0</v>
      </c>
      <c r="P218" s="320">
        <v>0</v>
      </c>
      <c r="Q218" s="320">
        <v>0</v>
      </c>
      <c r="R218" s="320">
        <v>0</v>
      </c>
      <c r="S218" s="320">
        <v>0</v>
      </c>
      <c r="T218" s="320">
        <v>0</v>
      </c>
      <c r="U218" s="320">
        <v>0</v>
      </c>
      <c r="V218" s="320">
        <v>0</v>
      </c>
      <c r="W218" s="320">
        <v>0</v>
      </c>
      <c r="X218" s="320">
        <v>0</v>
      </c>
      <c r="Y218" s="320">
        <v>0</v>
      </c>
      <c r="Z218" s="320">
        <v>0</v>
      </c>
    </row>
    <row r="219" spans="4:26" hidden="1" outlineLevel="1">
      <c r="D219" s="313" t="s">
        <v>1348</v>
      </c>
      <c r="E219" s="313" t="s">
        <v>68</v>
      </c>
      <c r="F219" s="313" t="s">
        <v>734</v>
      </c>
      <c r="H219" s="313" t="s">
        <v>735</v>
      </c>
      <c r="I219" s="313" t="s">
        <v>1187</v>
      </c>
      <c r="J219" s="313" t="s">
        <v>1349</v>
      </c>
      <c r="K219" s="313" t="s">
        <v>1251</v>
      </c>
      <c r="M219" s="325">
        <v>0</v>
      </c>
      <c r="N219" s="320"/>
      <c r="O219" s="320">
        <v>0</v>
      </c>
      <c r="P219" s="320">
        <v>0</v>
      </c>
      <c r="Q219" s="320">
        <v>0</v>
      </c>
      <c r="R219" s="320">
        <v>0</v>
      </c>
      <c r="S219" s="320">
        <v>0</v>
      </c>
      <c r="T219" s="320">
        <v>0</v>
      </c>
      <c r="U219" s="320">
        <v>0</v>
      </c>
      <c r="V219" s="320">
        <v>0</v>
      </c>
      <c r="W219" s="320">
        <v>0</v>
      </c>
      <c r="X219" s="320">
        <v>0</v>
      </c>
      <c r="Y219" s="320">
        <v>0</v>
      </c>
      <c r="Z219" s="320">
        <v>0</v>
      </c>
    </row>
    <row r="220" spans="4:26" hidden="1" outlineLevel="1">
      <c r="D220" s="313" t="s">
        <v>1348</v>
      </c>
      <c r="E220" s="313" t="s">
        <v>68</v>
      </c>
      <c r="F220" s="313" t="s">
        <v>734</v>
      </c>
      <c r="H220" s="313" t="s">
        <v>735</v>
      </c>
      <c r="I220" s="313" t="s">
        <v>1205</v>
      </c>
      <c r="J220" s="313" t="s">
        <v>1350</v>
      </c>
      <c r="K220" s="313" t="s">
        <v>1251</v>
      </c>
      <c r="M220" s="325">
        <v>0</v>
      </c>
      <c r="N220" s="320"/>
      <c r="O220" s="320">
        <v>0</v>
      </c>
      <c r="P220" s="320">
        <v>0</v>
      </c>
      <c r="Q220" s="320">
        <v>0</v>
      </c>
      <c r="R220" s="320">
        <v>0</v>
      </c>
      <c r="S220" s="320">
        <v>0</v>
      </c>
      <c r="T220" s="320">
        <v>0</v>
      </c>
      <c r="U220" s="320">
        <v>0</v>
      </c>
      <c r="V220" s="320">
        <v>0</v>
      </c>
      <c r="W220" s="320">
        <v>0</v>
      </c>
      <c r="X220" s="320">
        <v>0</v>
      </c>
      <c r="Y220" s="320">
        <v>0</v>
      </c>
      <c r="Z220" s="320">
        <v>0</v>
      </c>
    </row>
    <row r="221" spans="4:26" hidden="1" outlineLevel="1">
      <c r="D221" s="313" t="s">
        <v>767</v>
      </c>
      <c r="E221" s="313" t="s">
        <v>69</v>
      </c>
      <c r="F221" s="313" t="s">
        <v>734</v>
      </c>
      <c r="H221" s="313" t="s">
        <v>735</v>
      </c>
      <c r="I221" s="313" t="s">
        <v>1187</v>
      </c>
      <c r="J221" s="313" t="s">
        <v>944</v>
      </c>
      <c r="K221" s="313" t="s">
        <v>170</v>
      </c>
      <c r="M221" s="325">
        <v>0</v>
      </c>
      <c r="N221" s="320"/>
      <c r="O221" s="320">
        <v>0</v>
      </c>
      <c r="P221" s="320">
        <v>0</v>
      </c>
      <c r="Q221" s="320">
        <v>0</v>
      </c>
      <c r="R221" s="320">
        <v>0</v>
      </c>
      <c r="S221" s="320">
        <v>0</v>
      </c>
      <c r="T221" s="320">
        <v>0</v>
      </c>
      <c r="U221" s="320">
        <v>0</v>
      </c>
      <c r="V221" s="320">
        <v>0</v>
      </c>
      <c r="W221" s="320">
        <v>0</v>
      </c>
      <c r="X221" s="320">
        <v>0</v>
      </c>
      <c r="Y221" s="320">
        <v>0</v>
      </c>
      <c r="Z221" s="320">
        <v>0</v>
      </c>
    </row>
    <row r="222" spans="4:26" hidden="1" outlineLevel="1">
      <c r="D222" s="313" t="s">
        <v>767</v>
      </c>
      <c r="E222" s="313" t="s">
        <v>69</v>
      </c>
      <c r="F222" s="313" t="s">
        <v>734</v>
      </c>
      <c r="H222" s="313" t="s">
        <v>735</v>
      </c>
      <c r="I222" s="313" t="s">
        <v>1205</v>
      </c>
      <c r="J222" s="313" t="s">
        <v>1351</v>
      </c>
      <c r="K222" s="313" t="s">
        <v>170</v>
      </c>
      <c r="M222" s="325">
        <v>0</v>
      </c>
      <c r="N222" s="320"/>
      <c r="O222" s="320">
        <v>0</v>
      </c>
      <c r="P222" s="320">
        <v>0</v>
      </c>
      <c r="Q222" s="320">
        <v>0</v>
      </c>
      <c r="R222" s="320">
        <v>0</v>
      </c>
      <c r="S222" s="320">
        <v>0</v>
      </c>
      <c r="T222" s="320">
        <v>0</v>
      </c>
      <c r="U222" s="320">
        <v>0</v>
      </c>
      <c r="V222" s="320">
        <v>0</v>
      </c>
      <c r="W222" s="320">
        <v>0</v>
      </c>
      <c r="X222" s="320">
        <v>0</v>
      </c>
      <c r="Y222" s="320">
        <v>0</v>
      </c>
      <c r="Z222" s="320">
        <v>0</v>
      </c>
    </row>
    <row r="223" spans="4:26" hidden="1" outlineLevel="1">
      <c r="D223" s="313" t="s">
        <v>384</v>
      </c>
      <c r="E223" s="313" t="s">
        <v>68</v>
      </c>
      <c r="F223" s="313" t="s">
        <v>734</v>
      </c>
      <c r="H223" s="313" t="s">
        <v>735</v>
      </c>
      <c r="I223" s="313" t="s">
        <v>1187</v>
      </c>
      <c r="J223" s="313" t="s">
        <v>945</v>
      </c>
      <c r="K223" s="313" t="s">
        <v>172</v>
      </c>
      <c r="M223" s="325">
        <v>0</v>
      </c>
      <c r="N223" s="320"/>
      <c r="O223" s="320">
        <v>0</v>
      </c>
      <c r="P223" s="320">
        <v>0</v>
      </c>
      <c r="Q223" s="320">
        <v>0</v>
      </c>
      <c r="R223" s="320">
        <v>0</v>
      </c>
      <c r="S223" s="320">
        <v>0</v>
      </c>
      <c r="T223" s="320">
        <v>0</v>
      </c>
      <c r="U223" s="320">
        <v>0</v>
      </c>
      <c r="V223" s="320">
        <v>0</v>
      </c>
      <c r="W223" s="320">
        <v>0</v>
      </c>
      <c r="X223" s="320">
        <v>0</v>
      </c>
      <c r="Y223" s="320">
        <v>0</v>
      </c>
      <c r="Z223" s="320">
        <v>0</v>
      </c>
    </row>
    <row r="224" spans="4:26" hidden="1" outlineLevel="1">
      <c r="D224" s="313" t="s">
        <v>384</v>
      </c>
      <c r="E224" s="313" t="s">
        <v>68</v>
      </c>
      <c r="F224" s="313" t="s">
        <v>734</v>
      </c>
      <c r="H224" s="313" t="s">
        <v>735</v>
      </c>
      <c r="I224" s="313" t="s">
        <v>1205</v>
      </c>
      <c r="J224" s="313" t="s">
        <v>1352</v>
      </c>
      <c r="K224" s="313" t="s">
        <v>172</v>
      </c>
      <c r="M224" s="325">
        <v>0</v>
      </c>
      <c r="N224" s="320"/>
      <c r="O224" s="320">
        <v>0</v>
      </c>
      <c r="P224" s="320">
        <v>0</v>
      </c>
      <c r="Q224" s="320">
        <v>0</v>
      </c>
      <c r="R224" s="320">
        <v>0</v>
      </c>
      <c r="S224" s="320">
        <v>0</v>
      </c>
      <c r="T224" s="320">
        <v>0</v>
      </c>
      <c r="U224" s="320">
        <v>0</v>
      </c>
      <c r="V224" s="320">
        <v>0</v>
      </c>
      <c r="W224" s="320">
        <v>0</v>
      </c>
      <c r="X224" s="320">
        <v>0</v>
      </c>
      <c r="Y224" s="320">
        <v>0</v>
      </c>
      <c r="Z224" s="320">
        <v>0</v>
      </c>
    </row>
    <row r="225" spans="4:26" hidden="1" outlineLevel="1">
      <c r="D225" s="313" t="s">
        <v>1353</v>
      </c>
      <c r="E225" s="313" t="s">
        <v>68</v>
      </c>
      <c r="F225" s="313" t="s">
        <v>734</v>
      </c>
      <c r="H225" s="313" t="s">
        <v>735</v>
      </c>
      <c r="I225" s="313" t="s">
        <v>1187</v>
      </c>
      <c r="J225" s="313" t="s">
        <v>1354</v>
      </c>
      <c r="K225" s="313" t="s">
        <v>746</v>
      </c>
      <c r="M225" s="325">
        <v>0</v>
      </c>
      <c r="N225" s="320"/>
      <c r="O225" s="320">
        <v>0</v>
      </c>
      <c r="P225" s="320">
        <v>0</v>
      </c>
      <c r="Q225" s="320">
        <v>0</v>
      </c>
      <c r="R225" s="320">
        <v>0</v>
      </c>
      <c r="S225" s="320">
        <v>0</v>
      </c>
      <c r="T225" s="320">
        <v>0</v>
      </c>
      <c r="U225" s="320">
        <v>0</v>
      </c>
      <c r="V225" s="320">
        <v>0</v>
      </c>
      <c r="W225" s="320">
        <v>0</v>
      </c>
      <c r="X225" s="320">
        <v>0</v>
      </c>
      <c r="Y225" s="320">
        <v>0</v>
      </c>
      <c r="Z225" s="320">
        <v>0</v>
      </c>
    </row>
    <row r="226" spans="4:26" hidden="1" outlineLevel="1">
      <c r="D226" s="313" t="s">
        <v>1353</v>
      </c>
      <c r="E226" s="313" t="s">
        <v>68</v>
      </c>
      <c r="F226" s="313" t="s">
        <v>734</v>
      </c>
      <c r="H226" s="313" t="s">
        <v>735</v>
      </c>
      <c r="I226" s="313" t="s">
        <v>1205</v>
      </c>
      <c r="J226" s="313" t="s">
        <v>1355</v>
      </c>
      <c r="K226" s="313" t="s">
        <v>746</v>
      </c>
      <c r="M226" s="325">
        <v>0</v>
      </c>
      <c r="N226" s="320"/>
      <c r="O226" s="320">
        <v>0</v>
      </c>
      <c r="P226" s="320">
        <v>0</v>
      </c>
      <c r="Q226" s="320">
        <v>0</v>
      </c>
      <c r="R226" s="320">
        <v>0</v>
      </c>
      <c r="S226" s="320">
        <v>0</v>
      </c>
      <c r="T226" s="320">
        <v>0</v>
      </c>
      <c r="U226" s="320">
        <v>0</v>
      </c>
      <c r="V226" s="320">
        <v>0</v>
      </c>
      <c r="W226" s="320">
        <v>0</v>
      </c>
      <c r="X226" s="320">
        <v>0</v>
      </c>
      <c r="Y226" s="320">
        <v>0</v>
      </c>
      <c r="Z226" s="320">
        <v>0</v>
      </c>
    </row>
    <row r="227" spans="4:26" hidden="1" outlineLevel="1">
      <c r="D227" s="313" t="s">
        <v>1356</v>
      </c>
      <c r="E227" s="313" t="s">
        <v>68</v>
      </c>
      <c r="F227" s="313" t="s">
        <v>734</v>
      </c>
      <c r="H227" s="313" t="s">
        <v>735</v>
      </c>
      <c r="I227" s="313" t="s">
        <v>1187</v>
      </c>
      <c r="J227" s="313" t="s">
        <v>1357</v>
      </c>
      <c r="K227" s="313" t="s">
        <v>661</v>
      </c>
      <c r="M227" s="325">
        <v>0</v>
      </c>
      <c r="N227" s="320"/>
      <c r="O227" s="320">
        <v>0</v>
      </c>
      <c r="P227" s="320">
        <v>0</v>
      </c>
      <c r="Q227" s="320">
        <v>0</v>
      </c>
      <c r="R227" s="320">
        <v>0</v>
      </c>
      <c r="S227" s="320">
        <v>0</v>
      </c>
      <c r="T227" s="320">
        <v>0</v>
      </c>
      <c r="U227" s="320">
        <v>0</v>
      </c>
      <c r="V227" s="320">
        <v>0</v>
      </c>
      <c r="W227" s="320">
        <v>0</v>
      </c>
      <c r="X227" s="320">
        <v>0</v>
      </c>
      <c r="Y227" s="320">
        <v>0</v>
      </c>
      <c r="Z227" s="320">
        <v>0</v>
      </c>
    </row>
    <row r="228" spans="4:26" hidden="1" outlineLevel="1">
      <c r="D228" s="313" t="s">
        <v>1356</v>
      </c>
      <c r="E228" s="313" t="s">
        <v>68</v>
      </c>
      <c r="F228" s="313" t="s">
        <v>734</v>
      </c>
      <c r="H228" s="313" t="s">
        <v>735</v>
      </c>
      <c r="I228" s="313" t="s">
        <v>1205</v>
      </c>
      <c r="J228" s="313" t="s">
        <v>1358</v>
      </c>
      <c r="K228" s="313" t="s">
        <v>661</v>
      </c>
      <c r="M228" s="325">
        <v>0</v>
      </c>
      <c r="N228" s="320"/>
      <c r="O228" s="320">
        <v>0</v>
      </c>
      <c r="P228" s="320">
        <v>0</v>
      </c>
      <c r="Q228" s="320">
        <v>0</v>
      </c>
      <c r="R228" s="320">
        <v>0</v>
      </c>
      <c r="S228" s="320">
        <v>0</v>
      </c>
      <c r="T228" s="320">
        <v>0</v>
      </c>
      <c r="U228" s="320">
        <v>0</v>
      </c>
      <c r="V228" s="320">
        <v>0</v>
      </c>
      <c r="W228" s="320">
        <v>0</v>
      </c>
      <c r="X228" s="320">
        <v>0</v>
      </c>
      <c r="Y228" s="320">
        <v>0</v>
      </c>
      <c r="Z228" s="320">
        <v>0</v>
      </c>
    </row>
    <row r="229" spans="4:26" hidden="1" outlineLevel="1">
      <c r="D229" s="313" t="s">
        <v>443</v>
      </c>
      <c r="E229" s="313" t="s">
        <v>68</v>
      </c>
      <c r="F229" s="313" t="s">
        <v>734</v>
      </c>
      <c r="H229" s="313" t="s">
        <v>735</v>
      </c>
      <c r="I229" s="313" t="s">
        <v>1187</v>
      </c>
      <c r="J229" s="313" t="s">
        <v>946</v>
      </c>
      <c r="K229" s="313" t="s">
        <v>172</v>
      </c>
      <c r="M229" s="325">
        <v>0</v>
      </c>
      <c r="N229" s="320"/>
      <c r="O229" s="320">
        <v>0</v>
      </c>
      <c r="P229" s="320">
        <v>0</v>
      </c>
      <c r="Q229" s="320">
        <v>0</v>
      </c>
      <c r="R229" s="320">
        <v>0</v>
      </c>
      <c r="S229" s="320">
        <v>0</v>
      </c>
      <c r="T229" s="320">
        <v>0</v>
      </c>
      <c r="U229" s="320">
        <v>0</v>
      </c>
      <c r="V229" s="320">
        <v>0</v>
      </c>
      <c r="W229" s="320">
        <v>0</v>
      </c>
      <c r="X229" s="320">
        <v>0</v>
      </c>
      <c r="Y229" s="320">
        <v>0</v>
      </c>
      <c r="Z229" s="320">
        <v>0</v>
      </c>
    </row>
    <row r="230" spans="4:26" hidden="1" outlineLevel="1">
      <c r="D230" s="313" t="s">
        <v>443</v>
      </c>
      <c r="E230" s="313" t="s">
        <v>68</v>
      </c>
      <c r="F230" s="313" t="s">
        <v>734</v>
      </c>
      <c r="H230" s="313" t="s">
        <v>735</v>
      </c>
      <c r="I230" s="313" t="s">
        <v>1205</v>
      </c>
      <c r="J230" s="313" t="s">
        <v>1359</v>
      </c>
      <c r="K230" s="313" t="s">
        <v>172</v>
      </c>
      <c r="M230" s="325">
        <v>0</v>
      </c>
      <c r="N230" s="320"/>
      <c r="O230" s="320">
        <v>0</v>
      </c>
      <c r="P230" s="320">
        <v>0</v>
      </c>
      <c r="Q230" s="320">
        <v>0</v>
      </c>
      <c r="R230" s="320">
        <v>0</v>
      </c>
      <c r="S230" s="320">
        <v>0</v>
      </c>
      <c r="T230" s="320">
        <v>0</v>
      </c>
      <c r="U230" s="320">
        <v>0</v>
      </c>
      <c r="V230" s="320">
        <v>0</v>
      </c>
      <c r="W230" s="320">
        <v>0</v>
      </c>
      <c r="X230" s="320">
        <v>0</v>
      </c>
      <c r="Y230" s="320">
        <v>0</v>
      </c>
      <c r="Z230" s="320">
        <v>0</v>
      </c>
    </row>
    <row r="231" spans="4:26" hidden="1" outlineLevel="1">
      <c r="D231" s="313" t="s">
        <v>385</v>
      </c>
      <c r="E231" s="313" t="s">
        <v>67</v>
      </c>
      <c r="F231" s="313" t="s">
        <v>734</v>
      </c>
      <c r="H231" s="313" t="s">
        <v>735</v>
      </c>
      <c r="I231" s="313" t="s">
        <v>1187</v>
      </c>
      <c r="J231" s="313" t="s">
        <v>704</v>
      </c>
      <c r="K231" s="313" t="s">
        <v>171</v>
      </c>
      <c r="M231" s="325">
        <v>76425.407749999998</v>
      </c>
      <c r="N231" s="320"/>
      <c r="O231" s="320">
        <v>0</v>
      </c>
      <c r="P231" s="320">
        <v>0</v>
      </c>
      <c r="Q231" s="320">
        <v>0</v>
      </c>
      <c r="R231" s="320">
        <v>0</v>
      </c>
      <c r="S231" s="320">
        <v>52350.407749999998</v>
      </c>
      <c r="T231" s="320">
        <v>0</v>
      </c>
      <c r="U231" s="320">
        <v>5130</v>
      </c>
      <c r="V231" s="320">
        <v>7069.8</v>
      </c>
      <c r="W231" s="320">
        <v>0</v>
      </c>
      <c r="X231" s="320">
        <v>0</v>
      </c>
      <c r="Y231" s="320">
        <v>0</v>
      </c>
      <c r="Z231" s="320">
        <v>11875.2</v>
      </c>
    </row>
    <row r="232" spans="4:26" hidden="1" outlineLevel="1">
      <c r="D232" s="313" t="s">
        <v>385</v>
      </c>
      <c r="E232" s="313" t="s">
        <v>67</v>
      </c>
      <c r="F232" s="313" t="s">
        <v>734</v>
      </c>
      <c r="H232" s="313" t="s">
        <v>735</v>
      </c>
      <c r="I232" s="313" t="s">
        <v>1205</v>
      </c>
      <c r="J232" s="313" t="s">
        <v>1360</v>
      </c>
      <c r="K232" s="313" t="s">
        <v>171</v>
      </c>
      <c r="M232" s="325">
        <v>0</v>
      </c>
      <c r="N232" s="320"/>
      <c r="O232" s="320">
        <v>0</v>
      </c>
      <c r="P232" s="320">
        <v>0</v>
      </c>
      <c r="Q232" s="320">
        <v>0</v>
      </c>
      <c r="R232" s="320">
        <v>0</v>
      </c>
      <c r="S232" s="320">
        <v>0</v>
      </c>
      <c r="T232" s="320">
        <v>0</v>
      </c>
      <c r="U232" s="320">
        <v>0</v>
      </c>
      <c r="V232" s="320">
        <v>0</v>
      </c>
      <c r="W232" s="320">
        <v>0</v>
      </c>
      <c r="X232" s="320">
        <v>0</v>
      </c>
      <c r="Y232" s="320">
        <v>0</v>
      </c>
      <c r="Z232" s="320">
        <v>0</v>
      </c>
    </row>
    <row r="233" spans="4:26" hidden="1" outlineLevel="1">
      <c r="D233" s="313" t="s">
        <v>1361</v>
      </c>
      <c r="E233" s="313" t="s">
        <v>68</v>
      </c>
      <c r="F233" s="313" t="s">
        <v>734</v>
      </c>
      <c r="H233" s="313" t="s">
        <v>735</v>
      </c>
      <c r="I233" s="313" t="s">
        <v>1187</v>
      </c>
      <c r="J233" s="313" t="s">
        <v>1362</v>
      </c>
      <c r="K233" s="313" t="s">
        <v>746</v>
      </c>
      <c r="M233" s="325">
        <v>0</v>
      </c>
      <c r="N233" s="320"/>
      <c r="O233" s="320">
        <v>0</v>
      </c>
      <c r="P233" s="320">
        <v>0</v>
      </c>
      <c r="Q233" s="320">
        <v>0</v>
      </c>
      <c r="R233" s="320">
        <v>0</v>
      </c>
      <c r="S233" s="320">
        <v>0</v>
      </c>
      <c r="T233" s="320">
        <v>0</v>
      </c>
      <c r="U233" s="320">
        <v>0</v>
      </c>
      <c r="V233" s="320">
        <v>0</v>
      </c>
      <c r="W233" s="320">
        <v>0</v>
      </c>
      <c r="X233" s="320">
        <v>0</v>
      </c>
      <c r="Y233" s="320">
        <v>0</v>
      </c>
      <c r="Z233" s="320">
        <v>0</v>
      </c>
    </row>
    <row r="234" spans="4:26" hidden="1" outlineLevel="1">
      <c r="D234" s="313" t="s">
        <v>1361</v>
      </c>
      <c r="E234" s="313" t="s">
        <v>68</v>
      </c>
      <c r="F234" s="313" t="s">
        <v>734</v>
      </c>
      <c r="H234" s="313" t="s">
        <v>735</v>
      </c>
      <c r="I234" s="313" t="s">
        <v>1205</v>
      </c>
      <c r="J234" s="313" t="s">
        <v>1363</v>
      </c>
      <c r="K234" s="313" t="s">
        <v>746</v>
      </c>
      <c r="M234" s="325">
        <v>0</v>
      </c>
      <c r="N234" s="320"/>
      <c r="O234" s="320">
        <v>0</v>
      </c>
      <c r="P234" s="320">
        <v>0</v>
      </c>
      <c r="Q234" s="320">
        <v>0</v>
      </c>
      <c r="R234" s="320">
        <v>0</v>
      </c>
      <c r="S234" s="320">
        <v>0</v>
      </c>
      <c r="T234" s="320">
        <v>0</v>
      </c>
      <c r="U234" s="320">
        <v>0</v>
      </c>
      <c r="V234" s="320">
        <v>0</v>
      </c>
      <c r="W234" s="320">
        <v>0</v>
      </c>
      <c r="X234" s="320">
        <v>0</v>
      </c>
      <c r="Y234" s="320">
        <v>0</v>
      </c>
      <c r="Z234" s="320">
        <v>0</v>
      </c>
    </row>
    <row r="235" spans="4:26" hidden="1" outlineLevel="1">
      <c r="D235" s="313" t="s">
        <v>444</v>
      </c>
      <c r="E235" s="313" t="s">
        <v>68</v>
      </c>
      <c r="F235" s="313" t="s">
        <v>734</v>
      </c>
      <c r="H235" s="313" t="s">
        <v>735</v>
      </c>
      <c r="I235" s="313" t="s">
        <v>1187</v>
      </c>
      <c r="J235" s="313" t="s">
        <v>948</v>
      </c>
      <c r="K235" s="313" t="s">
        <v>757</v>
      </c>
      <c r="M235" s="325">
        <v>0</v>
      </c>
      <c r="N235" s="320"/>
      <c r="O235" s="320">
        <v>0</v>
      </c>
      <c r="P235" s="320">
        <v>0</v>
      </c>
      <c r="Q235" s="320">
        <v>0</v>
      </c>
      <c r="R235" s="320">
        <v>0</v>
      </c>
      <c r="S235" s="320">
        <v>0</v>
      </c>
      <c r="T235" s="320">
        <v>0</v>
      </c>
      <c r="U235" s="320">
        <v>0</v>
      </c>
      <c r="V235" s="320">
        <v>0</v>
      </c>
      <c r="W235" s="320">
        <v>0</v>
      </c>
      <c r="X235" s="320">
        <v>0</v>
      </c>
      <c r="Y235" s="320">
        <v>0</v>
      </c>
      <c r="Z235" s="320">
        <v>0</v>
      </c>
    </row>
    <row r="236" spans="4:26" hidden="1" outlineLevel="1">
      <c r="D236" s="313" t="s">
        <v>444</v>
      </c>
      <c r="E236" s="313" t="s">
        <v>68</v>
      </c>
      <c r="F236" s="313" t="s">
        <v>734</v>
      </c>
      <c r="H236" s="313" t="s">
        <v>735</v>
      </c>
      <c r="I236" s="313" t="s">
        <v>1205</v>
      </c>
      <c r="J236" s="313" t="s">
        <v>1364</v>
      </c>
      <c r="K236" s="313" t="s">
        <v>757</v>
      </c>
      <c r="M236" s="325">
        <v>0</v>
      </c>
      <c r="N236" s="320"/>
      <c r="O236" s="320">
        <v>0</v>
      </c>
      <c r="P236" s="320">
        <v>0</v>
      </c>
      <c r="Q236" s="320">
        <v>0</v>
      </c>
      <c r="R236" s="320">
        <v>0</v>
      </c>
      <c r="S236" s="320">
        <v>0</v>
      </c>
      <c r="T236" s="320">
        <v>0</v>
      </c>
      <c r="U236" s="320">
        <v>0</v>
      </c>
      <c r="V236" s="320">
        <v>0</v>
      </c>
      <c r="W236" s="320">
        <v>0</v>
      </c>
      <c r="X236" s="320">
        <v>0</v>
      </c>
      <c r="Y236" s="320">
        <v>0</v>
      </c>
      <c r="Z236" s="320">
        <v>0</v>
      </c>
    </row>
    <row r="237" spans="4:26" hidden="1" outlineLevel="1">
      <c r="D237" s="313" t="s">
        <v>949</v>
      </c>
      <c r="E237" s="313" t="s">
        <v>84</v>
      </c>
      <c r="F237" s="313" t="s">
        <v>734</v>
      </c>
      <c r="H237" s="313" t="s">
        <v>735</v>
      </c>
      <c r="I237" s="313" t="s">
        <v>1187</v>
      </c>
      <c r="J237" s="313" t="s">
        <v>695</v>
      </c>
      <c r="K237" s="313" t="s">
        <v>0</v>
      </c>
      <c r="M237" s="325">
        <v>0</v>
      </c>
      <c r="N237" s="320"/>
      <c r="O237" s="320">
        <v>0</v>
      </c>
      <c r="P237" s="320">
        <v>0</v>
      </c>
      <c r="Q237" s="320">
        <v>0</v>
      </c>
      <c r="R237" s="320">
        <v>0</v>
      </c>
      <c r="S237" s="320">
        <v>0</v>
      </c>
      <c r="T237" s="320">
        <v>0</v>
      </c>
      <c r="U237" s="320">
        <v>0</v>
      </c>
      <c r="V237" s="320">
        <v>0</v>
      </c>
      <c r="W237" s="320">
        <v>0</v>
      </c>
      <c r="X237" s="320">
        <v>0</v>
      </c>
      <c r="Y237" s="320">
        <v>0</v>
      </c>
      <c r="Z237" s="320">
        <v>0</v>
      </c>
    </row>
    <row r="238" spans="4:26" hidden="1" outlineLevel="1">
      <c r="D238" s="313" t="s">
        <v>949</v>
      </c>
      <c r="E238" s="313" t="s">
        <v>84</v>
      </c>
      <c r="F238" s="313" t="s">
        <v>734</v>
      </c>
      <c r="H238" s="313" t="s">
        <v>735</v>
      </c>
      <c r="I238" s="313" t="s">
        <v>1205</v>
      </c>
      <c r="J238" s="313" t="s">
        <v>1365</v>
      </c>
      <c r="K238" s="313" t="s">
        <v>0</v>
      </c>
      <c r="M238" s="325">
        <v>0</v>
      </c>
      <c r="N238" s="320"/>
      <c r="O238" s="320">
        <v>0</v>
      </c>
      <c r="P238" s="320">
        <v>0</v>
      </c>
      <c r="Q238" s="320">
        <v>0</v>
      </c>
      <c r="R238" s="320">
        <v>0</v>
      </c>
      <c r="S238" s="320">
        <v>0</v>
      </c>
      <c r="T238" s="320">
        <v>0</v>
      </c>
      <c r="U238" s="320">
        <v>0</v>
      </c>
      <c r="V238" s="320">
        <v>0</v>
      </c>
      <c r="W238" s="320">
        <v>0</v>
      </c>
      <c r="X238" s="320">
        <v>0</v>
      </c>
      <c r="Y238" s="320">
        <v>0</v>
      </c>
      <c r="Z238" s="320">
        <v>0</v>
      </c>
    </row>
    <row r="239" spans="4:26" hidden="1" outlineLevel="1">
      <c r="D239" s="313" t="s">
        <v>386</v>
      </c>
      <c r="E239" s="313" t="s">
        <v>68</v>
      </c>
      <c r="F239" s="313" t="s">
        <v>734</v>
      </c>
      <c r="H239" s="313" t="s">
        <v>735</v>
      </c>
      <c r="I239" s="313" t="s">
        <v>1187</v>
      </c>
      <c r="J239" s="313" t="s">
        <v>950</v>
      </c>
      <c r="K239" s="313" t="s">
        <v>172</v>
      </c>
      <c r="M239" s="325">
        <v>0</v>
      </c>
      <c r="N239" s="320"/>
      <c r="O239" s="320">
        <v>0</v>
      </c>
      <c r="P239" s="320">
        <v>0</v>
      </c>
      <c r="Q239" s="320">
        <v>0</v>
      </c>
      <c r="R239" s="320">
        <v>0</v>
      </c>
      <c r="S239" s="320">
        <v>0</v>
      </c>
      <c r="T239" s="320">
        <v>0</v>
      </c>
      <c r="U239" s="320">
        <v>0</v>
      </c>
      <c r="V239" s="320">
        <v>0</v>
      </c>
      <c r="W239" s="320">
        <v>0</v>
      </c>
      <c r="X239" s="320">
        <v>0</v>
      </c>
      <c r="Y239" s="320">
        <v>0</v>
      </c>
      <c r="Z239" s="320">
        <v>0</v>
      </c>
    </row>
    <row r="240" spans="4:26" hidden="1" outlineLevel="1">
      <c r="D240" s="313" t="s">
        <v>386</v>
      </c>
      <c r="E240" s="313" t="s">
        <v>68</v>
      </c>
      <c r="F240" s="313" t="s">
        <v>734</v>
      </c>
      <c r="H240" s="313" t="s">
        <v>735</v>
      </c>
      <c r="I240" s="313" t="s">
        <v>1205</v>
      </c>
      <c r="J240" s="313" t="s">
        <v>1366</v>
      </c>
      <c r="K240" s="313" t="s">
        <v>172</v>
      </c>
      <c r="M240" s="325">
        <v>0</v>
      </c>
      <c r="N240" s="320"/>
      <c r="O240" s="320">
        <v>0</v>
      </c>
      <c r="P240" s="320">
        <v>0</v>
      </c>
      <c r="Q240" s="320">
        <v>0</v>
      </c>
      <c r="R240" s="320">
        <v>0</v>
      </c>
      <c r="S240" s="320">
        <v>0</v>
      </c>
      <c r="T240" s="320">
        <v>0</v>
      </c>
      <c r="U240" s="320">
        <v>0</v>
      </c>
      <c r="V240" s="320">
        <v>0</v>
      </c>
      <c r="W240" s="320">
        <v>0</v>
      </c>
      <c r="X240" s="320">
        <v>0</v>
      </c>
      <c r="Y240" s="320">
        <v>0</v>
      </c>
      <c r="Z240" s="320">
        <v>0</v>
      </c>
    </row>
    <row r="241" spans="4:26" hidden="1" outlineLevel="1">
      <c r="D241" s="313" t="s">
        <v>769</v>
      </c>
      <c r="E241" s="313" t="s">
        <v>67</v>
      </c>
      <c r="F241" s="313" t="s">
        <v>734</v>
      </c>
      <c r="H241" s="313" t="s">
        <v>735</v>
      </c>
      <c r="I241" s="313" t="s">
        <v>1187</v>
      </c>
      <c r="J241" s="313" t="s">
        <v>951</v>
      </c>
      <c r="K241" s="313" t="s">
        <v>171</v>
      </c>
      <c r="M241" s="325">
        <v>695.58947999999998</v>
      </c>
      <c r="N241" s="320"/>
      <c r="O241" s="320">
        <v>0</v>
      </c>
      <c r="P241" s="320">
        <v>0</v>
      </c>
      <c r="Q241" s="320">
        <v>0</v>
      </c>
      <c r="R241" s="320">
        <v>568.11447999999996</v>
      </c>
      <c r="S241" s="320">
        <v>0</v>
      </c>
      <c r="T241" s="320">
        <v>127.47499999999999</v>
      </c>
      <c r="U241" s="320">
        <v>0</v>
      </c>
      <c r="V241" s="320">
        <v>0</v>
      </c>
      <c r="W241" s="320">
        <v>0</v>
      </c>
      <c r="X241" s="320">
        <v>0</v>
      </c>
      <c r="Y241" s="320">
        <v>0</v>
      </c>
      <c r="Z241" s="320">
        <v>0</v>
      </c>
    </row>
    <row r="242" spans="4:26" hidden="1" outlineLevel="1">
      <c r="D242" s="313" t="s">
        <v>769</v>
      </c>
      <c r="E242" s="313" t="s">
        <v>67</v>
      </c>
      <c r="F242" s="313" t="s">
        <v>734</v>
      </c>
      <c r="H242" s="313" t="s">
        <v>735</v>
      </c>
      <c r="I242" s="313" t="s">
        <v>1205</v>
      </c>
      <c r="J242" s="313" t="s">
        <v>1367</v>
      </c>
      <c r="K242" s="313" t="s">
        <v>171</v>
      </c>
      <c r="M242" s="325">
        <v>0</v>
      </c>
      <c r="N242" s="320"/>
      <c r="O242" s="320">
        <v>0</v>
      </c>
      <c r="P242" s="320">
        <v>0</v>
      </c>
      <c r="Q242" s="320">
        <v>0</v>
      </c>
      <c r="R242" s="320">
        <v>0</v>
      </c>
      <c r="S242" s="320">
        <v>0</v>
      </c>
      <c r="T242" s="320">
        <v>0</v>
      </c>
      <c r="U242" s="320">
        <v>0</v>
      </c>
      <c r="V242" s="320">
        <v>0</v>
      </c>
      <c r="W242" s="320">
        <v>0</v>
      </c>
      <c r="X242" s="320">
        <v>0</v>
      </c>
      <c r="Y242" s="320">
        <v>0</v>
      </c>
      <c r="Z242" s="320">
        <v>0</v>
      </c>
    </row>
    <row r="243" spans="4:26" hidden="1" outlineLevel="1">
      <c r="D243" s="313" t="s">
        <v>1368</v>
      </c>
      <c r="E243" s="313" t="s">
        <v>68</v>
      </c>
      <c r="F243" s="313" t="s">
        <v>734</v>
      </c>
      <c r="H243" s="313" t="s">
        <v>735</v>
      </c>
      <c r="I243" s="313" t="s">
        <v>1187</v>
      </c>
      <c r="J243" s="313" t="s">
        <v>1369</v>
      </c>
      <c r="K243" s="313" t="s">
        <v>1251</v>
      </c>
      <c r="M243" s="325">
        <v>0</v>
      </c>
      <c r="N243" s="320"/>
      <c r="O243" s="320">
        <v>0</v>
      </c>
      <c r="P243" s="320">
        <v>0</v>
      </c>
      <c r="Q243" s="320">
        <v>0</v>
      </c>
      <c r="R243" s="320">
        <v>0</v>
      </c>
      <c r="S243" s="320">
        <v>0</v>
      </c>
      <c r="T243" s="320">
        <v>0</v>
      </c>
      <c r="U243" s="320">
        <v>0</v>
      </c>
      <c r="V243" s="320">
        <v>0</v>
      </c>
      <c r="W243" s="320">
        <v>0</v>
      </c>
      <c r="X243" s="320">
        <v>0</v>
      </c>
      <c r="Y243" s="320">
        <v>0</v>
      </c>
      <c r="Z243" s="320">
        <v>0</v>
      </c>
    </row>
    <row r="244" spans="4:26" hidden="1" outlineLevel="1">
      <c r="D244" s="313" t="s">
        <v>1368</v>
      </c>
      <c r="E244" s="313" t="s">
        <v>68</v>
      </c>
      <c r="F244" s="313" t="s">
        <v>734</v>
      </c>
      <c r="H244" s="313" t="s">
        <v>735</v>
      </c>
      <c r="I244" s="313" t="s">
        <v>1205</v>
      </c>
      <c r="J244" s="313" t="s">
        <v>1370</v>
      </c>
      <c r="K244" s="313" t="s">
        <v>1251</v>
      </c>
      <c r="M244" s="325">
        <v>0</v>
      </c>
      <c r="N244" s="320"/>
      <c r="O244" s="320">
        <v>0</v>
      </c>
      <c r="P244" s="320">
        <v>0</v>
      </c>
      <c r="Q244" s="320">
        <v>0</v>
      </c>
      <c r="R244" s="320">
        <v>0</v>
      </c>
      <c r="S244" s="320">
        <v>0</v>
      </c>
      <c r="T244" s="320">
        <v>0</v>
      </c>
      <c r="U244" s="320">
        <v>0</v>
      </c>
      <c r="V244" s="320">
        <v>0</v>
      </c>
      <c r="W244" s="320">
        <v>0</v>
      </c>
      <c r="X244" s="320">
        <v>0</v>
      </c>
      <c r="Y244" s="320">
        <v>0</v>
      </c>
      <c r="Z244" s="320">
        <v>0</v>
      </c>
    </row>
    <row r="245" spans="4:26" hidden="1" outlineLevel="1">
      <c r="D245" s="313" t="s">
        <v>4108</v>
      </c>
      <c r="E245" s="313" t="s">
        <v>67</v>
      </c>
      <c r="F245" s="313" t="s">
        <v>734</v>
      </c>
      <c r="H245" s="313" t="s">
        <v>735</v>
      </c>
      <c r="I245" s="313" t="s">
        <v>1187</v>
      </c>
      <c r="J245" s="313" t="s">
        <v>952</v>
      </c>
      <c r="K245" s="313" t="s">
        <v>171</v>
      </c>
      <c r="M245" s="325">
        <v>0</v>
      </c>
      <c r="N245" s="320"/>
      <c r="O245" s="320">
        <v>0</v>
      </c>
      <c r="P245" s="320">
        <v>0</v>
      </c>
      <c r="Q245" s="320">
        <v>0</v>
      </c>
      <c r="R245" s="320">
        <v>0</v>
      </c>
      <c r="S245" s="320">
        <v>0</v>
      </c>
      <c r="T245" s="320">
        <v>0</v>
      </c>
      <c r="U245" s="320">
        <v>0</v>
      </c>
      <c r="V245" s="320">
        <v>0</v>
      </c>
      <c r="W245" s="320">
        <v>0</v>
      </c>
      <c r="X245" s="320">
        <v>0</v>
      </c>
      <c r="Y245" s="320">
        <v>0</v>
      </c>
      <c r="Z245" s="320">
        <v>0</v>
      </c>
    </row>
    <row r="246" spans="4:26" hidden="1" outlineLevel="1">
      <c r="D246" s="313" t="s">
        <v>4108</v>
      </c>
      <c r="E246" s="313" t="s">
        <v>67</v>
      </c>
      <c r="F246" s="313" t="s">
        <v>734</v>
      </c>
      <c r="H246" s="313" t="s">
        <v>735</v>
      </c>
      <c r="I246" s="313" t="s">
        <v>1205</v>
      </c>
      <c r="J246" s="313" t="s">
        <v>1371</v>
      </c>
      <c r="K246" s="313" t="s">
        <v>171</v>
      </c>
      <c r="M246" s="325">
        <v>0</v>
      </c>
      <c r="N246" s="320"/>
      <c r="O246" s="320">
        <v>0</v>
      </c>
      <c r="P246" s="320">
        <v>0</v>
      </c>
      <c r="Q246" s="320">
        <v>0</v>
      </c>
      <c r="R246" s="320">
        <v>0</v>
      </c>
      <c r="S246" s="320">
        <v>0</v>
      </c>
      <c r="T246" s="320">
        <v>0</v>
      </c>
      <c r="U246" s="320">
        <v>0</v>
      </c>
      <c r="V246" s="320">
        <v>0</v>
      </c>
      <c r="W246" s="320">
        <v>0</v>
      </c>
      <c r="X246" s="320">
        <v>0</v>
      </c>
      <c r="Y246" s="320">
        <v>0</v>
      </c>
      <c r="Z246" s="320">
        <v>0</v>
      </c>
    </row>
    <row r="247" spans="4:26" hidden="1" outlineLevel="1">
      <c r="D247" s="313" t="s">
        <v>496</v>
      </c>
      <c r="E247" s="313" t="s">
        <v>68</v>
      </c>
      <c r="F247" s="313" t="s">
        <v>734</v>
      </c>
      <c r="H247" s="313" t="s">
        <v>735</v>
      </c>
      <c r="I247" s="313" t="s">
        <v>1187</v>
      </c>
      <c r="J247" s="313" t="s">
        <v>953</v>
      </c>
      <c r="K247" s="313" t="s">
        <v>745</v>
      </c>
      <c r="M247" s="325">
        <v>0</v>
      </c>
      <c r="N247" s="320"/>
      <c r="O247" s="320">
        <v>0</v>
      </c>
      <c r="P247" s="320">
        <v>0</v>
      </c>
      <c r="Q247" s="320">
        <v>0</v>
      </c>
      <c r="R247" s="320">
        <v>0</v>
      </c>
      <c r="S247" s="320">
        <v>0</v>
      </c>
      <c r="T247" s="320">
        <v>0</v>
      </c>
      <c r="U247" s="320">
        <v>0</v>
      </c>
      <c r="V247" s="320">
        <v>0</v>
      </c>
      <c r="W247" s="320">
        <v>0</v>
      </c>
      <c r="X247" s="320">
        <v>0</v>
      </c>
      <c r="Y247" s="320">
        <v>0</v>
      </c>
      <c r="Z247" s="320">
        <v>0</v>
      </c>
    </row>
    <row r="248" spans="4:26" hidden="1" outlineLevel="1">
      <c r="D248" s="313" t="s">
        <v>496</v>
      </c>
      <c r="E248" s="313" t="s">
        <v>68</v>
      </c>
      <c r="F248" s="313" t="s">
        <v>734</v>
      </c>
      <c r="H248" s="313" t="s">
        <v>735</v>
      </c>
      <c r="I248" s="313" t="s">
        <v>1205</v>
      </c>
      <c r="J248" s="313" t="s">
        <v>1372</v>
      </c>
      <c r="K248" s="313" t="s">
        <v>745</v>
      </c>
      <c r="M248" s="325">
        <v>0</v>
      </c>
      <c r="N248" s="320"/>
      <c r="O248" s="320">
        <v>0</v>
      </c>
      <c r="P248" s="320">
        <v>0</v>
      </c>
      <c r="Q248" s="320">
        <v>0</v>
      </c>
      <c r="R248" s="320">
        <v>0</v>
      </c>
      <c r="S248" s="320">
        <v>0</v>
      </c>
      <c r="T248" s="320">
        <v>0</v>
      </c>
      <c r="U248" s="320">
        <v>0</v>
      </c>
      <c r="V248" s="320">
        <v>0</v>
      </c>
      <c r="W248" s="320">
        <v>0</v>
      </c>
      <c r="X248" s="320">
        <v>0</v>
      </c>
      <c r="Y248" s="320">
        <v>0</v>
      </c>
      <c r="Z248" s="320">
        <v>0</v>
      </c>
    </row>
    <row r="249" spans="4:26" hidden="1" outlineLevel="1">
      <c r="D249" s="313" t="s">
        <v>387</v>
      </c>
      <c r="E249" s="313" t="s">
        <v>68</v>
      </c>
      <c r="F249" s="313" t="s">
        <v>734</v>
      </c>
      <c r="H249" s="313" t="s">
        <v>735</v>
      </c>
      <c r="I249" s="313" t="s">
        <v>1187</v>
      </c>
      <c r="J249" s="313" t="s">
        <v>954</v>
      </c>
      <c r="K249" s="313" t="s">
        <v>172</v>
      </c>
      <c r="M249" s="325">
        <v>0</v>
      </c>
      <c r="N249" s="320"/>
      <c r="O249" s="320">
        <v>0</v>
      </c>
      <c r="P249" s="320">
        <v>0</v>
      </c>
      <c r="Q249" s="320">
        <v>0</v>
      </c>
      <c r="R249" s="320">
        <v>0</v>
      </c>
      <c r="S249" s="320">
        <v>0</v>
      </c>
      <c r="T249" s="320">
        <v>0</v>
      </c>
      <c r="U249" s="320">
        <v>0</v>
      </c>
      <c r="V249" s="320">
        <v>0</v>
      </c>
      <c r="W249" s="320">
        <v>0</v>
      </c>
      <c r="X249" s="320">
        <v>0</v>
      </c>
      <c r="Y249" s="320">
        <v>0</v>
      </c>
      <c r="Z249" s="320">
        <v>0</v>
      </c>
    </row>
    <row r="250" spans="4:26" hidden="1" outlineLevel="1">
      <c r="D250" s="313" t="s">
        <v>387</v>
      </c>
      <c r="E250" s="313" t="s">
        <v>68</v>
      </c>
      <c r="F250" s="313" t="s">
        <v>734</v>
      </c>
      <c r="H250" s="313" t="s">
        <v>735</v>
      </c>
      <c r="I250" s="313" t="s">
        <v>1205</v>
      </c>
      <c r="J250" s="313" t="s">
        <v>1373</v>
      </c>
      <c r="K250" s="313" t="s">
        <v>172</v>
      </c>
      <c r="M250" s="325">
        <v>0</v>
      </c>
      <c r="N250" s="320"/>
      <c r="O250" s="320">
        <v>0</v>
      </c>
      <c r="P250" s="320">
        <v>0</v>
      </c>
      <c r="Q250" s="320">
        <v>0</v>
      </c>
      <c r="R250" s="320">
        <v>0</v>
      </c>
      <c r="S250" s="320">
        <v>0</v>
      </c>
      <c r="T250" s="320">
        <v>0</v>
      </c>
      <c r="U250" s="320">
        <v>0</v>
      </c>
      <c r="V250" s="320">
        <v>0</v>
      </c>
      <c r="W250" s="320">
        <v>0</v>
      </c>
      <c r="X250" s="320">
        <v>0</v>
      </c>
      <c r="Y250" s="320">
        <v>0</v>
      </c>
      <c r="Z250" s="320">
        <v>0</v>
      </c>
    </row>
    <row r="251" spans="4:26" hidden="1" outlineLevel="1">
      <c r="D251" s="313" t="s">
        <v>445</v>
      </c>
      <c r="E251" s="313" t="s">
        <v>68</v>
      </c>
      <c r="F251" s="313" t="s">
        <v>734</v>
      </c>
      <c r="H251" s="313" t="s">
        <v>735</v>
      </c>
      <c r="I251" s="313" t="s">
        <v>1187</v>
      </c>
      <c r="J251" s="313" t="s">
        <v>955</v>
      </c>
      <c r="K251" s="313" t="s">
        <v>172</v>
      </c>
      <c r="M251" s="325">
        <v>0</v>
      </c>
      <c r="N251" s="320"/>
      <c r="O251" s="320">
        <v>0</v>
      </c>
      <c r="P251" s="320">
        <v>0</v>
      </c>
      <c r="Q251" s="320">
        <v>0</v>
      </c>
      <c r="R251" s="320">
        <v>0</v>
      </c>
      <c r="S251" s="320">
        <v>0</v>
      </c>
      <c r="T251" s="320">
        <v>0</v>
      </c>
      <c r="U251" s="320">
        <v>0</v>
      </c>
      <c r="V251" s="320">
        <v>0</v>
      </c>
      <c r="W251" s="320">
        <v>0</v>
      </c>
      <c r="X251" s="320">
        <v>0</v>
      </c>
      <c r="Y251" s="320">
        <v>0</v>
      </c>
      <c r="Z251" s="320">
        <v>0</v>
      </c>
    </row>
    <row r="252" spans="4:26" hidden="1" outlineLevel="1">
      <c r="D252" s="313" t="s">
        <v>445</v>
      </c>
      <c r="E252" s="313" t="s">
        <v>68</v>
      </c>
      <c r="F252" s="313" t="s">
        <v>734</v>
      </c>
      <c r="H252" s="313" t="s">
        <v>735</v>
      </c>
      <c r="I252" s="313" t="s">
        <v>1205</v>
      </c>
      <c r="J252" s="313" t="s">
        <v>1374</v>
      </c>
      <c r="K252" s="313" t="s">
        <v>172</v>
      </c>
      <c r="M252" s="325">
        <v>0</v>
      </c>
      <c r="N252" s="320"/>
      <c r="O252" s="320">
        <v>0</v>
      </c>
      <c r="P252" s="320">
        <v>0</v>
      </c>
      <c r="Q252" s="320">
        <v>0</v>
      </c>
      <c r="R252" s="320">
        <v>0</v>
      </c>
      <c r="S252" s="320">
        <v>0</v>
      </c>
      <c r="T252" s="320">
        <v>0</v>
      </c>
      <c r="U252" s="320">
        <v>0</v>
      </c>
      <c r="V252" s="320">
        <v>0</v>
      </c>
      <c r="W252" s="320">
        <v>0</v>
      </c>
      <c r="X252" s="320">
        <v>0</v>
      </c>
      <c r="Y252" s="320">
        <v>0</v>
      </c>
      <c r="Z252" s="320">
        <v>0</v>
      </c>
    </row>
    <row r="253" spans="4:26" hidden="1" outlineLevel="1">
      <c r="D253" s="313" t="s">
        <v>446</v>
      </c>
      <c r="E253" s="313" t="s">
        <v>68</v>
      </c>
      <c r="F253" s="313" t="s">
        <v>734</v>
      </c>
      <c r="H253" s="313" t="s">
        <v>735</v>
      </c>
      <c r="I253" s="313" t="s">
        <v>1187</v>
      </c>
      <c r="J253" s="313" t="s">
        <v>956</v>
      </c>
      <c r="K253" s="313" t="s">
        <v>172</v>
      </c>
      <c r="M253" s="325">
        <v>0</v>
      </c>
      <c r="N253" s="320"/>
      <c r="O253" s="320">
        <v>0</v>
      </c>
      <c r="P253" s="320">
        <v>0</v>
      </c>
      <c r="Q253" s="320">
        <v>0</v>
      </c>
      <c r="R253" s="320">
        <v>0</v>
      </c>
      <c r="S253" s="320">
        <v>0</v>
      </c>
      <c r="T253" s="320">
        <v>0</v>
      </c>
      <c r="U253" s="320">
        <v>0</v>
      </c>
      <c r="V253" s="320">
        <v>0</v>
      </c>
      <c r="W253" s="320">
        <v>0</v>
      </c>
      <c r="X253" s="320">
        <v>0</v>
      </c>
      <c r="Y253" s="320">
        <v>0</v>
      </c>
      <c r="Z253" s="320">
        <v>0</v>
      </c>
    </row>
    <row r="254" spans="4:26" hidden="1" outlineLevel="1">
      <c r="D254" s="313" t="s">
        <v>446</v>
      </c>
      <c r="E254" s="313" t="s">
        <v>68</v>
      </c>
      <c r="F254" s="313" t="s">
        <v>734</v>
      </c>
      <c r="H254" s="313" t="s">
        <v>735</v>
      </c>
      <c r="I254" s="313" t="s">
        <v>1205</v>
      </c>
      <c r="J254" s="313" t="s">
        <v>1375</v>
      </c>
      <c r="K254" s="313" t="s">
        <v>172</v>
      </c>
      <c r="M254" s="325">
        <v>0</v>
      </c>
      <c r="N254" s="320"/>
      <c r="O254" s="320">
        <v>0</v>
      </c>
      <c r="P254" s="320">
        <v>0</v>
      </c>
      <c r="Q254" s="320">
        <v>0</v>
      </c>
      <c r="R254" s="320">
        <v>0</v>
      </c>
      <c r="S254" s="320">
        <v>0</v>
      </c>
      <c r="T254" s="320">
        <v>0</v>
      </c>
      <c r="U254" s="320">
        <v>0</v>
      </c>
      <c r="V254" s="320">
        <v>0</v>
      </c>
      <c r="W254" s="320">
        <v>0</v>
      </c>
      <c r="X254" s="320">
        <v>0</v>
      </c>
      <c r="Y254" s="320">
        <v>0</v>
      </c>
      <c r="Z254" s="320">
        <v>0</v>
      </c>
    </row>
    <row r="255" spans="4:26" hidden="1" outlineLevel="1">
      <c r="D255" s="313" t="s">
        <v>388</v>
      </c>
      <c r="E255" s="313" t="s">
        <v>68</v>
      </c>
      <c r="F255" s="313" t="s">
        <v>734</v>
      </c>
      <c r="H255" s="313" t="s">
        <v>735</v>
      </c>
      <c r="I255" s="313" t="s">
        <v>1187</v>
      </c>
      <c r="J255" s="313" t="s">
        <v>957</v>
      </c>
      <c r="K255" s="313" t="s">
        <v>172</v>
      </c>
      <c r="M255" s="325">
        <v>0</v>
      </c>
      <c r="N255" s="320"/>
      <c r="O255" s="320">
        <v>0</v>
      </c>
      <c r="P255" s="320">
        <v>0</v>
      </c>
      <c r="Q255" s="320">
        <v>0</v>
      </c>
      <c r="R255" s="320">
        <v>0</v>
      </c>
      <c r="S255" s="320">
        <v>0</v>
      </c>
      <c r="T255" s="320">
        <v>0</v>
      </c>
      <c r="U255" s="320">
        <v>0</v>
      </c>
      <c r="V255" s="320">
        <v>0</v>
      </c>
      <c r="W255" s="320">
        <v>0</v>
      </c>
      <c r="X255" s="320">
        <v>0</v>
      </c>
      <c r="Y255" s="320">
        <v>0</v>
      </c>
      <c r="Z255" s="320">
        <v>0</v>
      </c>
    </row>
    <row r="256" spans="4:26" hidden="1" outlineLevel="1">
      <c r="D256" s="313" t="s">
        <v>388</v>
      </c>
      <c r="E256" s="313" t="s">
        <v>68</v>
      </c>
      <c r="F256" s="313" t="s">
        <v>734</v>
      </c>
      <c r="H256" s="313" t="s">
        <v>735</v>
      </c>
      <c r="I256" s="313" t="s">
        <v>1205</v>
      </c>
      <c r="J256" s="313" t="s">
        <v>1376</v>
      </c>
      <c r="K256" s="313" t="s">
        <v>172</v>
      </c>
      <c r="M256" s="325">
        <v>0</v>
      </c>
      <c r="N256" s="320"/>
      <c r="O256" s="320">
        <v>0</v>
      </c>
      <c r="P256" s="320">
        <v>0</v>
      </c>
      <c r="Q256" s="320">
        <v>0</v>
      </c>
      <c r="R256" s="320">
        <v>0</v>
      </c>
      <c r="S256" s="320">
        <v>0</v>
      </c>
      <c r="T256" s="320">
        <v>0</v>
      </c>
      <c r="U256" s="320">
        <v>0</v>
      </c>
      <c r="V256" s="320">
        <v>0</v>
      </c>
      <c r="W256" s="320">
        <v>0</v>
      </c>
      <c r="X256" s="320">
        <v>0</v>
      </c>
      <c r="Y256" s="320">
        <v>0</v>
      </c>
      <c r="Z256" s="320">
        <v>0</v>
      </c>
    </row>
    <row r="257" spans="4:26" hidden="1" outlineLevel="1">
      <c r="D257" s="313" t="s">
        <v>389</v>
      </c>
      <c r="E257" s="313" t="s">
        <v>68</v>
      </c>
      <c r="F257" s="313" t="s">
        <v>734</v>
      </c>
      <c r="H257" s="313" t="s">
        <v>735</v>
      </c>
      <c r="I257" s="313" t="s">
        <v>1187</v>
      </c>
      <c r="J257" s="313" t="s">
        <v>958</v>
      </c>
      <c r="K257" s="313" t="s">
        <v>172</v>
      </c>
      <c r="M257" s="325">
        <v>0</v>
      </c>
      <c r="N257" s="320"/>
      <c r="O257" s="320">
        <v>0</v>
      </c>
      <c r="P257" s="320">
        <v>0</v>
      </c>
      <c r="Q257" s="320">
        <v>0</v>
      </c>
      <c r="R257" s="320">
        <v>0</v>
      </c>
      <c r="S257" s="320">
        <v>0</v>
      </c>
      <c r="T257" s="320">
        <v>0</v>
      </c>
      <c r="U257" s="320">
        <v>0</v>
      </c>
      <c r="V257" s="320">
        <v>0</v>
      </c>
      <c r="W257" s="320">
        <v>0</v>
      </c>
      <c r="X257" s="320">
        <v>0</v>
      </c>
      <c r="Y257" s="320">
        <v>0</v>
      </c>
      <c r="Z257" s="320">
        <v>0</v>
      </c>
    </row>
    <row r="258" spans="4:26" hidden="1" outlineLevel="1">
      <c r="D258" s="313" t="s">
        <v>389</v>
      </c>
      <c r="E258" s="313" t="s">
        <v>68</v>
      </c>
      <c r="F258" s="313" t="s">
        <v>734</v>
      </c>
      <c r="H258" s="313" t="s">
        <v>735</v>
      </c>
      <c r="I258" s="313" t="s">
        <v>1205</v>
      </c>
      <c r="J258" s="313" t="s">
        <v>1377</v>
      </c>
      <c r="K258" s="313" t="s">
        <v>172</v>
      </c>
      <c r="M258" s="325">
        <v>0</v>
      </c>
      <c r="N258" s="320"/>
      <c r="O258" s="320">
        <v>0</v>
      </c>
      <c r="P258" s="320">
        <v>0</v>
      </c>
      <c r="Q258" s="320">
        <v>0</v>
      </c>
      <c r="R258" s="320">
        <v>0</v>
      </c>
      <c r="S258" s="320">
        <v>0</v>
      </c>
      <c r="T258" s="320">
        <v>0</v>
      </c>
      <c r="U258" s="320">
        <v>0</v>
      </c>
      <c r="V258" s="320">
        <v>0</v>
      </c>
      <c r="W258" s="320">
        <v>0</v>
      </c>
      <c r="X258" s="320">
        <v>0</v>
      </c>
      <c r="Y258" s="320">
        <v>0</v>
      </c>
      <c r="Z258" s="320">
        <v>0</v>
      </c>
    </row>
    <row r="259" spans="4:26" hidden="1" outlineLevel="1">
      <c r="D259" s="313" t="s">
        <v>1378</v>
      </c>
      <c r="E259" s="313" t="s">
        <v>68</v>
      </c>
      <c r="F259" s="313" t="s">
        <v>734</v>
      </c>
      <c r="H259" s="313" t="s">
        <v>735</v>
      </c>
      <c r="I259" s="313" t="s">
        <v>1187</v>
      </c>
      <c r="J259" s="313" t="s">
        <v>1379</v>
      </c>
      <c r="K259" s="313" t="s">
        <v>661</v>
      </c>
      <c r="M259" s="325">
        <v>0</v>
      </c>
      <c r="N259" s="320"/>
      <c r="O259" s="320">
        <v>0</v>
      </c>
      <c r="P259" s="320">
        <v>0</v>
      </c>
      <c r="Q259" s="320">
        <v>0</v>
      </c>
      <c r="R259" s="320">
        <v>0</v>
      </c>
      <c r="S259" s="320">
        <v>0</v>
      </c>
      <c r="T259" s="320">
        <v>0</v>
      </c>
      <c r="U259" s="320">
        <v>0</v>
      </c>
      <c r="V259" s="320">
        <v>0</v>
      </c>
      <c r="W259" s="320">
        <v>0</v>
      </c>
      <c r="X259" s="320">
        <v>0</v>
      </c>
      <c r="Y259" s="320">
        <v>0</v>
      </c>
      <c r="Z259" s="320">
        <v>0</v>
      </c>
    </row>
    <row r="260" spans="4:26" hidden="1" outlineLevel="1">
      <c r="D260" s="313" t="s">
        <v>1378</v>
      </c>
      <c r="E260" s="313" t="s">
        <v>68</v>
      </c>
      <c r="F260" s="313" t="s">
        <v>734</v>
      </c>
      <c r="H260" s="313" t="s">
        <v>735</v>
      </c>
      <c r="I260" s="313" t="s">
        <v>1205</v>
      </c>
      <c r="J260" s="313" t="s">
        <v>1380</v>
      </c>
      <c r="K260" s="313" t="s">
        <v>661</v>
      </c>
      <c r="M260" s="325">
        <v>0</v>
      </c>
      <c r="N260" s="320"/>
      <c r="O260" s="320">
        <v>0</v>
      </c>
      <c r="P260" s="320">
        <v>0</v>
      </c>
      <c r="Q260" s="320">
        <v>0</v>
      </c>
      <c r="R260" s="320">
        <v>0</v>
      </c>
      <c r="S260" s="320">
        <v>0</v>
      </c>
      <c r="T260" s="320">
        <v>0</v>
      </c>
      <c r="U260" s="320">
        <v>0</v>
      </c>
      <c r="V260" s="320">
        <v>0</v>
      </c>
      <c r="W260" s="320">
        <v>0</v>
      </c>
      <c r="X260" s="320">
        <v>0</v>
      </c>
      <c r="Y260" s="320">
        <v>0</v>
      </c>
      <c r="Z260" s="320">
        <v>0</v>
      </c>
    </row>
    <row r="261" spans="4:26" hidden="1" outlineLevel="1">
      <c r="D261" s="313" t="s">
        <v>1381</v>
      </c>
      <c r="E261" s="313" t="s">
        <v>69</v>
      </c>
      <c r="F261" s="313" t="s">
        <v>734</v>
      </c>
      <c r="H261" s="313" t="s">
        <v>735</v>
      </c>
      <c r="I261" s="313" t="s">
        <v>1187</v>
      </c>
      <c r="J261" s="313" t="s">
        <v>1382</v>
      </c>
      <c r="K261" s="313" t="s">
        <v>170</v>
      </c>
      <c r="M261" s="325">
        <v>0</v>
      </c>
      <c r="N261" s="320"/>
      <c r="O261" s="320">
        <v>0</v>
      </c>
      <c r="P261" s="320">
        <v>0</v>
      </c>
      <c r="Q261" s="320">
        <v>0</v>
      </c>
      <c r="R261" s="320">
        <v>0</v>
      </c>
      <c r="S261" s="320">
        <v>0</v>
      </c>
      <c r="T261" s="320">
        <v>0</v>
      </c>
      <c r="U261" s="320">
        <v>0</v>
      </c>
      <c r="V261" s="320">
        <v>0</v>
      </c>
      <c r="W261" s="320">
        <v>0</v>
      </c>
      <c r="X261" s="320">
        <v>0</v>
      </c>
      <c r="Y261" s="320">
        <v>0</v>
      </c>
      <c r="Z261" s="320">
        <v>0</v>
      </c>
    </row>
    <row r="262" spans="4:26" hidden="1" outlineLevel="1">
      <c r="D262" s="313" t="s">
        <v>1381</v>
      </c>
      <c r="E262" s="313" t="s">
        <v>69</v>
      </c>
      <c r="F262" s="313" t="s">
        <v>734</v>
      </c>
      <c r="H262" s="313" t="s">
        <v>735</v>
      </c>
      <c r="I262" s="313" t="s">
        <v>1205</v>
      </c>
      <c r="J262" s="313" t="s">
        <v>1383</v>
      </c>
      <c r="K262" s="313" t="s">
        <v>170</v>
      </c>
      <c r="M262" s="325">
        <v>0</v>
      </c>
      <c r="N262" s="320"/>
      <c r="O262" s="320">
        <v>0</v>
      </c>
      <c r="P262" s="320">
        <v>0</v>
      </c>
      <c r="Q262" s="320">
        <v>0</v>
      </c>
      <c r="R262" s="320">
        <v>0</v>
      </c>
      <c r="S262" s="320">
        <v>0</v>
      </c>
      <c r="T262" s="320">
        <v>0</v>
      </c>
      <c r="U262" s="320">
        <v>0</v>
      </c>
      <c r="V262" s="320">
        <v>0</v>
      </c>
      <c r="W262" s="320">
        <v>0</v>
      </c>
      <c r="X262" s="320">
        <v>0</v>
      </c>
      <c r="Y262" s="320">
        <v>0</v>
      </c>
      <c r="Z262" s="320">
        <v>0</v>
      </c>
    </row>
    <row r="263" spans="4:26" hidden="1" outlineLevel="1">
      <c r="D263" s="313" t="s">
        <v>770</v>
      </c>
      <c r="E263" s="313" t="s">
        <v>68</v>
      </c>
      <c r="F263" s="313" t="s">
        <v>734</v>
      </c>
      <c r="H263" s="313" t="s">
        <v>735</v>
      </c>
      <c r="I263" s="313" t="s">
        <v>1187</v>
      </c>
      <c r="J263" s="313" t="s">
        <v>959</v>
      </c>
      <c r="K263" s="313" t="s">
        <v>664</v>
      </c>
      <c r="M263" s="325">
        <v>0</v>
      </c>
      <c r="N263" s="320"/>
      <c r="O263" s="320">
        <v>0</v>
      </c>
      <c r="P263" s="320">
        <v>0</v>
      </c>
      <c r="Q263" s="320">
        <v>0</v>
      </c>
      <c r="R263" s="320">
        <v>0</v>
      </c>
      <c r="S263" s="320">
        <v>0</v>
      </c>
      <c r="T263" s="320">
        <v>0</v>
      </c>
      <c r="U263" s="320">
        <v>0</v>
      </c>
      <c r="V263" s="320">
        <v>0</v>
      </c>
      <c r="W263" s="320">
        <v>0</v>
      </c>
      <c r="X263" s="320">
        <v>0</v>
      </c>
      <c r="Y263" s="320">
        <v>0</v>
      </c>
      <c r="Z263" s="320">
        <v>0</v>
      </c>
    </row>
    <row r="264" spans="4:26" hidden="1" outlineLevel="1">
      <c r="D264" s="313" t="s">
        <v>770</v>
      </c>
      <c r="E264" s="313" t="s">
        <v>68</v>
      </c>
      <c r="F264" s="313" t="s">
        <v>734</v>
      </c>
      <c r="H264" s="313" t="s">
        <v>735</v>
      </c>
      <c r="I264" s="313" t="s">
        <v>1205</v>
      </c>
      <c r="J264" s="313" t="s">
        <v>1384</v>
      </c>
      <c r="K264" s="313" t="s">
        <v>664</v>
      </c>
      <c r="M264" s="325">
        <v>0</v>
      </c>
      <c r="N264" s="320"/>
      <c r="O264" s="320">
        <v>0</v>
      </c>
      <c r="P264" s="320">
        <v>0</v>
      </c>
      <c r="Q264" s="320">
        <v>0</v>
      </c>
      <c r="R264" s="320">
        <v>0</v>
      </c>
      <c r="S264" s="320">
        <v>0</v>
      </c>
      <c r="T264" s="320">
        <v>0</v>
      </c>
      <c r="U264" s="320">
        <v>0</v>
      </c>
      <c r="V264" s="320">
        <v>0</v>
      </c>
      <c r="W264" s="320">
        <v>0</v>
      </c>
      <c r="X264" s="320">
        <v>0</v>
      </c>
      <c r="Y264" s="320">
        <v>0</v>
      </c>
      <c r="Z264" s="320">
        <v>0</v>
      </c>
    </row>
    <row r="265" spans="4:26" hidden="1" outlineLevel="1">
      <c r="D265" s="313" t="s">
        <v>1385</v>
      </c>
      <c r="E265" s="313" t="s">
        <v>68</v>
      </c>
      <c r="F265" s="313" t="s">
        <v>734</v>
      </c>
      <c r="H265" s="313" t="s">
        <v>735</v>
      </c>
      <c r="I265" s="313" t="s">
        <v>1187</v>
      </c>
      <c r="J265" s="313" t="s">
        <v>1386</v>
      </c>
      <c r="K265" s="313" t="s">
        <v>1233</v>
      </c>
      <c r="M265" s="325">
        <v>62.288989999999998</v>
      </c>
      <c r="N265" s="320"/>
      <c r="O265" s="320">
        <v>0</v>
      </c>
      <c r="P265" s="320">
        <v>0</v>
      </c>
      <c r="Q265" s="320">
        <v>32.509990000000002</v>
      </c>
      <c r="R265" s="320">
        <v>29.779</v>
      </c>
      <c r="S265" s="320">
        <v>0</v>
      </c>
      <c r="T265" s="320">
        <v>0</v>
      </c>
      <c r="U265" s="320">
        <v>0</v>
      </c>
      <c r="V265" s="320">
        <v>0</v>
      </c>
      <c r="W265" s="320">
        <v>0</v>
      </c>
      <c r="X265" s="320">
        <v>0</v>
      </c>
      <c r="Y265" s="320">
        <v>0</v>
      </c>
      <c r="Z265" s="320">
        <v>0</v>
      </c>
    </row>
    <row r="266" spans="4:26" hidden="1" outlineLevel="1">
      <c r="D266" s="313" t="s">
        <v>1385</v>
      </c>
      <c r="E266" s="313" t="s">
        <v>68</v>
      </c>
      <c r="F266" s="313" t="s">
        <v>734</v>
      </c>
      <c r="H266" s="313" t="s">
        <v>735</v>
      </c>
      <c r="I266" s="313" t="s">
        <v>1205</v>
      </c>
      <c r="J266" s="313" t="s">
        <v>1387</v>
      </c>
      <c r="K266" s="313" t="s">
        <v>1233</v>
      </c>
      <c r="M266" s="325">
        <v>0</v>
      </c>
      <c r="N266" s="320"/>
      <c r="O266" s="320">
        <v>0</v>
      </c>
      <c r="P266" s="320">
        <v>0</v>
      </c>
      <c r="Q266" s="320">
        <v>0</v>
      </c>
      <c r="R266" s="320">
        <v>0</v>
      </c>
      <c r="S266" s="320">
        <v>0</v>
      </c>
      <c r="T266" s="320">
        <v>0</v>
      </c>
      <c r="U266" s="320">
        <v>0</v>
      </c>
      <c r="V266" s="320">
        <v>0</v>
      </c>
      <c r="W266" s="320">
        <v>0</v>
      </c>
      <c r="X266" s="320">
        <v>0</v>
      </c>
      <c r="Y266" s="320">
        <v>0</v>
      </c>
      <c r="Z266" s="320">
        <v>0</v>
      </c>
    </row>
    <row r="267" spans="4:26" hidden="1" outlineLevel="1">
      <c r="D267" s="313" t="s">
        <v>1388</v>
      </c>
      <c r="E267" s="313" t="s">
        <v>68</v>
      </c>
      <c r="F267" s="313" t="s">
        <v>734</v>
      </c>
      <c r="H267" s="313" t="s">
        <v>735</v>
      </c>
      <c r="I267" s="313" t="s">
        <v>1187</v>
      </c>
      <c r="J267" s="313" t="s">
        <v>1389</v>
      </c>
      <c r="K267" s="313" t="s">
        <v>661</v>
      </c>
      <c r="M267" s="325">
        <v>0</v>
      </c>
      <c r="N267" s="320"/>
      <c r="O267" s="320">
        <v>0</v>
      </c>
      <c r="P267" s="320">
        <v>0</v>
      </c>
      <c r="Q267" s="320">
        <v>0</v>
      </c>
      <c r="R267" s="320">
        <v>0</v>
      </c>
      <c r="S267" s="320">
        <v>0</v>
      </c>
      <c r="T267" s="320">
        <v>0</v>
      </c>
      <c r="U267" s="320">
        <v>0</v>
      </c>
      <c r="V267" s="320">
        <v>0</v>
      </c>
      <c r="W267" s="320">
        <v>0</v>
      </c>
      <c r="X267" s="320">
        <v>0</v>
      </c>
      <c r="Y267" s="320">
        <v>0</v>
      </c>
      <c r="Z267" s="320">
        <v>0</v>
      </c>
    </row>
    <row r="268" spans="4:26" hidden="1" outlineLevel="1">
      <c r="D268" s="313" t="s">
        <v>1388</v>
      </c>
      <c r="E268" s="313" t="s">
        <v>68</v>
      </c>
      <c r="F268" s="313" t="s">
        <v>734</v>
      </c>
      <c r="H268" s="313" t="s">
        <v>735</v>
      </c>
      <c r="I268" s="313" t="s">
        <v>1205</v>
      </c>
      <c r="J268" s="313" t="s">
        <v>1390</v>
      </c>
      <c r="K268" s="313" t="s">
        <v>661</v>
      </c>
      <c r="M268" s="325">
        <v>0</v>
      </c>
      <c r="N268" s="320"/>
      <c r="O268" s="320">
        <v>0</v>
      </c>
      <c r="P268" s="320">
        <v>0</v>
      </c>
      <c r="Q268" s="320">
        <v>0</v>
      </c>
      <c r="R268" s="320">
        <v>0</v>
      </c>
      <c r="S268" s="320">
        <v>0</v>
      </c>
      <c r="T268" s="320">
        <v>0</v>
      </c>
      <c r="U268" s="320">
        <v>0</v>
      </c>
      <c r="V268" s="320">
        <v>0</v>
      </c>
      <c r="W268" s="320">
        <v>0</v>
      </c>
      <c r="X268" s="320">
        <v>0</v>
      </c>
      <c r="Y268" s="320">
        <v>0</v>
      </c>
      <c r="Z268" s="320">
        <v>0</v>
      </c>
    </row>
    <row r="269" spans="4:26" hidden="1" outlineLevel="1">
      <c r="D269" s="313" t="s">
        <v>771</v>
      </c>
      <c r="E269" s="313" t="s">
        <v>68</v>
      </c>
      <c r="F269" s="313" t="s">
        <v>734</v>
      </c>
      <c r="H269" s="313" t="s">
        <v>735</v>
      </c>
      <c r="I269" s="313" t="s">
        <v>1187</v>
      </c>
      <c r="J269" s="313" t="s">
        <v>960</v>
      </c>
      <c r="K269" s="313" t="s">
        <v>167</v>
      </c>
      <c r="M269" s="325">
        <v>106425.38418000001</v>
      </c>
      <c r="N269" s="320"/>
      <c r="O269" s="320">
        <v>58.159150000000004</v>
      </c>
      <c r="P269" s="320">
        <v>128.61750000000001</v>
      </c>
      <c r="Q269" s="320">
        <v>0</v>
      </c>
      <c r="R269" s="320">
        <v>60.438069999999996</v>
      </c>
      <c r="S269" s="320">
        <v>340.51545000000004</v>
      </c>
      <c r="T269" s="320">
        <v>24852.76</v>
      </c>
      <c r="U269" s="320">
        <v>26216</v>
      </c>
      <c r="V269" s="320">
        <v>27262.2</v>
      </c>
      <c r="W269" s="320">
        <v>27294</v>
      </c>
      <c r="X269" s="320">
        <v>0</v>
      </c>
      <c r="Y269" s="320">
        <v>0</v>
      </c>
      <c r="Z269" s="320">
        <v>212.69401000000002</v>
      </c>
    </row>
    <row r="270" spans="4:26" hidden="1" outlineLevel="1">
      <c r="D270" s="313" t="s">
        <v>771</v>
      </c>
      <c r="E270" s="313" t="s">
        <v>68</v>
      </c>
      <c r="F270" s="313" t="s">
        <v>734</v>
      </c>
      <c r="H270" s="313" t="s">
        <v>735</v>
      </c>
      <c r="I270" s="313" t="s">
        <v>1205</v>
      </c>
      <c r="J270" s="313" t="s">
        <v>1391</v>
      </c>
      <c r="K270" s="313" t="s">
        <v>167</v>
      </c>
      <c r="M270" s="325">
        <v>0</v>
      </c>
      <c r="N270" s="320"/>
      <c r="O270" s="320">
        <v>0</v>
      </c>
      <c r="P270" s="320">
        <v>0</v>
      </c>
      <c r="Q270" s="320">
        <v>0</v>
      </c>
      <c r="R270" s="320">
        <v>0</v>
      </c>
      <c r="S270" s="320">
        <v>0</v>
      </c>
      <c r="T270" s="320">
        <v>0</v>
      </c>
      <c r="U270" s="320">
        <v>0</v>
      </c>
      <c r="V270" s="320">
        <v>0</v>
      </c>
      <c r="W270" s="320">
        <v>0</v>
      </c>
      <c r="X270" s="320">
        <v>0</v>
      </c>
      <c r="Y270" s="320">
        <v>0</v>
      </c>
      <c r="Z270" s="320">
        <v>0</v>
      </c>
    </row>
    <row r="271" spans="4:26" hidden="1" outlineLevel="1">
      <c r="D271" s="313" t="s">
        <v>1392</v>
      </c>
      <c r="E271" s="313" t="s">
        <v>68</v>
      </c>
      <c r="F271" s="313" t="s">
        <v>734</v>
      </c>
      <c r="H271" s="313" t="s">
        <v>735</v>
      </c>
      <c r="I271" s="313" t="s">
        <v>1187</v>
      </c>
      <c r="J271" s="313" t="s">
        <v>1393</v>
      </c>
      <c r="K271" s="313" t="s">
        <v>1251</v>
      </c>
      <c r="M271" s="325">
        <v>0</v>
      </c>
      <c r="N271" s="320"/>
      <c r="O271" s="320">
        <v>0</v>
      </c>
      <c r="P271" s="320">
        <v>0</v>
      </c>
      <c r="Q271" s="320">
        <v>0</v>
      </c>
      <c r="R271" s="320">
        <v>0</v>
      </c>
      <c r="S271" s="320">
        <v>0</v>
      </c>
      <c r="T271" s="320">
        <v>0</v>
      </c>
      <c r="U271" s="320">
        <v>0</v>
      </c>
      <c r="V271" s="320">
        <v>0</v>
      </c>
      <c r="W271" s="320">
        <v>0</v>
      </c>
      <c r="X271" s="320">
        <v>0</v>
      </c>
      <c r="Y271" s="320">
        <v>0</v>
      </c>
      <c r="Z271" s="320">
        <v>0</v>
      </c>
    </row>
    <row r="272" spans="4:26" hidden="1" outlineLevel="1">
      <c r="D272" s="313" t="s">
        <v>1392</v>
      </c>
      <c r="E272" s="313" t="s">
        <v>68</v>
      </c>
      <c r="F272" s="313" t="s">
        <v>734</v>
      </c>
      <c r="H272" s="313" t="s">
        <v>735</v>
      </c>
      <c r="I272" s="313" t="s">
        <v>1205</v>
      </c>
      <c r="J272" s="313" t="s">
        <v>1394</v>
      </c>
      <c r="K272" s="313" t="s">
        <v>1251</v>
      </c>
      <c r="M272" s="325">
        <v>0</v>
      </c>
      <c r="N272" s="320"/>
      <c r="O272" s="320">
        <v>0</v>
      </c>
      <c r="P272" s="320">
        <v>0</v>
      </c>
      <c r="Q272" s="320">
        <v>0</v>
      </c>
      <c r="R272" s="320">
        <v>0</v>
      </c>
      <c r="S272" s="320">
        <v>0</v>
      </c>
      <c r="T272" s="320">
        <v>0</v>
      </c>
      <c r="U272" s="320">
        <v>0</v>
      </c>
      <c r="V272" s="320">
        <v>0</v>
      </c>
      <c r="W272" s="320">
        <v>0</v>
      </c>
      <c r="X272" s="320">
        <v>0</v>
      </c>
      <c r="Y272" s="320">
        <v>0</v>
      </c>
      <c r="Z272" s="320">
        <v>0</v>
      </c>
    </row>
    <row r="273" spans="4:26" hidden="1" outlineLevel="1">
      <c r="D273" s="313" t="s">
        <v>772</v>
      </c>
      <c r="E273" s="313" t="s">
        <v>68</v>
      </c>
      <c r="F273" s="313" t="s">
        <v>734</v>
      </c>
      <c r="H273" s="313" t="s">
        <v>735</v>
      </c>
      <c r="I273" s="313" t="s">
        <v>1187</v>
      </c>
      <c r="J273" s="313" t="s">
        <v>961</v>
      </c>
      <c r="K273" s="313" t="s">
        <v>172</v>
      </c>
      <c r="M273" s="325">
        <v>0</v>
      </c>
      <c r="N273" s="320"/>
      <c r="O273" s="320">
        <v>0</v>
      </c>
      <c r="P273" s="320">
        <v>0</v>
      </c>
      <c r="Q273" s="320">
        <v>0</v>
      </c>
      <c r="R273" s="320">
        <v>0</v>
      </c>
      <c r="S273" s="320">
        <v>0</v>
      </c>
      <c r="T273" s="320">
        <v>0</v>
      </c>
      <c r="U273" s="320">
        <v>0</v>
      </c>
      <c r="V273" s="320">
        <v>0</v>
      </c>
      <c r="W273" s="320">
        <v>0</v>
      </c>
      <c r="X273" s="320">
        <v>0</v>
      </c>
      <c r="Y273" s="320">
        <v>0</v>
      </c>
      <c r="Z273" s="320">
        <v>0</v>
      </c>
    </row>
    <row r="274" spans="4:26" hidden="1" outlineLevel="1">
      <c r="D274" s="313" t="s">
        <v>772</v>
      </c>
      <c r="E274" s="313" t="s">
        <v>68</v>
      </c>
      <c r="F274" s="313" t="s">
        <v>734</v>
      </c>
      <c r="H274" s="313" t="s">
        <v>735</v>
      </c>
      <c r="I274" s="313" t="s">
        <v>1205</v>
      </c>
      <c r="J274" s="313" t="s">
        <v>1395</v>
      </c>
      <c r="K274" s="313" t="s">
        <v>172</v>
      </c>
      <c r="M274" s="325">
        <v>0</v>
      </c>
      <c r="N274" s="320"/>
      <c r="O274" s="320">
        <v>0</v>
      </c>
      <c r="P274" s="320">
        <v>0</v>
      </c>
      <c r="Q274" s="320">
        <v>0</v>
      </c>
      <c r="R274" s="320">
        <v>0</v>
      </c>
      <c r="S274" s="320">
        <v>0</v>
      </c>
      <c r="T274" s="320">
        <v>0</v>
      </c>
      <c r="U274" s="320">
        <v>0</v>
      </c>
      <c r="V274" s="320">
        <v>0</v>
      </c>
      <c r="W274" s="320">
        <v>0</v>
      </c>
      <c r="X274" s="320">
        <v>0</v>
      </c>
      <c r="Y274" s="320">
        <v>0</v>
      </c>
      <c r="Z274" s="320">
        <v>0</v>
      </c>
    </row>
    <row r="275" spans="4:26" hidden="1" outlineLevel="1">
      <c r="D275" s="313" t="s">
        <v>773</v>
      </c>
      <c r="E275" s="313" t="s">
        <v>68</v>
      </c>
      <c r="F275" s="313" t="s">
        <v>734</v>
      </c>
      <c r="H275" s="313" t="s">
        <v>735</v>
      </c>
      <c r="I275" s="313" t="s">
        <v>1187</v>
      </c>
      <c r="J275" s="313" t="s">
        <v>962</v>
      </c>
      <c r="K275" s="313" t="s">
        <v>664</v>
      </c>
      <c r="M275" s="325">
        <v>0</v>
      </c>
      <c r="N275" s="320"/>
      <c r="O275" s="320">
        <v>0</v>
      </c>
      <c r="P275" s="320">
        <v>0</v>
      </c>
      <c r="Q275" s="320">
        <v>0</v>
      </c>
      <c r="R275" s="320">
        <v>0</v>
      </c>
      <c r="S275" s="320">
        <v>0</v>
      </c>
      <c r="T275" s="320">
        <v>0</v>
      </c>
      <c r="U275" s="320">
        <v>0</v>
      </c>
      <c r="V275" s="320">
        <v>0</v>
      </c>
      <c r="W275" s="320">
        <v>0</v>
      </c>
      <c r="X275" s="320">
        <v>0</v>
      </c>
      <c r="Y275" s="320">
        <v>0</v>
      </c>
      <c r="Z275" s="320">
        <v>0</v>
      </c>
    </row>
    <row r="276" spans="4:26" hidden="1" outlineLevel="1">
      <c r="D276" s="313" t="s">
        <v>773</v>
      </c>
      <c r="E276" s="313" t="s">
        <v>68</v>
      </c>
      <c r="F276" s="313" t="s">
        <v>734</v>
      </c>
      <c r="H276" s="313" t="s">
        <v>735</v>
      </c>
      <c r="I276" s="313" t="s">
        <v>1205</v>
      </c>
      <c r="J276" s="313" t="s">
        <v>1396</v>
      </c>
      <c r="K276" s="313" t="s">
        <v>664</v>
      </c>
      <c r="M276" s="325">
        <v>0</v>
      </c>
      <c r="N276" s="320"/>
      <c r="O276" s="320">
        <v>0</v>
      </c>
      <c r="P276" s="320">
        <v>0</v>
      </c>
      <c r="Q276" s="320">
        <v>0</v>
      </c>
      <c r="R276" s="320">
        <v>0</v>
      </c>
      <c r="S276" s="320">
        <v>0</v>
      </c>
      <c r="T276" s="320">
        <v>0</v>
      </c>
      <c r="U276" s="320">
        <v>0</v>
      </c>
      <c r="V276" s="320">
        <v>0</v>
      </c>
      <c r="W276" s="320">
        <v>0</v>
      </c>
      <c r="X276" s="320">
        <v>0</v>
      </c>
      <c r="Y276" s="320">
        <v>0</v>
      </c>
      <c r="Z276" s="320">
        <v>0</v>
      </c>
    </row>
    <row r="277" spans="4:26" hidden="1" outlineLevel="1">
      <c r="D277" s="313" t="s">
        <v>322</v>
      </c>
      <c r="E277" s="313" t="s">
        <v>67</v>
      </c>
      <c r="F277" s="313" t="s">
        <v>734</v>
      </c>
      <c r="H277" s="313" t="s">
        <v>735</v>
      </c>
      <c r="I277" s="313" t="s">
        <v>1187</v>
      </c>
      <c r="J277" s="313" t="s">
        <v>963</v>
      </c>
      <c r="K277" s="313" t="s">
        <v>171</v>
      </c>
      <c r="M277" s="325">
        <v>0</v>
      </c>
      <c r="N277" s="320"/>
      <c r="O277" s="320">
        <v>0</v>
      </c>
      <c r="P277" s="320">
        <v>0</v>
      </c>
      <c r="Q277" s="320">
        <v>0</v>
      </c>
      <c r="R277" s="320">
        <v>0</v>
      </c>
      <c r="S277" s="320">
        <v>0</v>
      </c>
      <c r="T277" s="320">
        <v>0</v>
      </c>
      <c r="U277" s="320">
        <v>0</v>
      </c>
      <c r="V277" s="320">
        <v>0</v>
      </c>
      <c r="W277" s="320">
        <v>0</v>
      </c>
      <c r="X277" s="320">
        <v>0</v>
      </c>
      <c r="Y277" s="320">
        <v>0</v>
      </c>
      <c r="Z277" s="320">
        <v>0</v>
      </c>
    </row>
    <row r="278" spans="4:26" hidden="1" outlineLevel="1">
      <c r="D278" s="313" t="s">
        <v>322</v>
      </c>
      <c r="E278" s="313" t="s">
        <v>67</v>
      </c>
      <c r="F278" s="313" t="s">
        <v>734</v>
      </c>
      <c r="H278" s="313" t="s">
        <v>735</v>
      </c>
      <c r="I278" s="313" t="s">
        <v>1205</v>
      </c>
      <c r="J278" s="313" t="s">
        <v>1397</v>
      </c>
      <c r="K278" s="313" t="s">
        <v>171</v>
      </c>
      <c r="M278" s="325">
        <v>0</v>
      </c>
      <c r="N278" s="320"/>
      <c r="O278" s="320">
        <v>0</v>
      </c>
      <c r="P278" s="320">
        <v>0</v>
      </c>
      <c r="Q278" s="320">
        <v>0</v>
      </c>
      <c r="R278" s="320">
        <v>0</v>
      </c>
      <c r="S278" s="320">
        <v>0</v>
      </c>
      <c r="T278" s="320">
        <v>0</v>
      </c>
      <c r="U278" s="320">
        <v>0</v>
      </c>
      <c r="V278" s="320">
        <v>0</v>
      </c>
      <c r="W278" s="320">
        <v>0</v>
      </c>
      <c r="X278" s="320">
        <v>0</v>
      </c>
      <c r="Y278" s="320">
        <v>0</v>
      </c>
      <c r="Z278" s="320">
        <v>0</v>
      </c>
    </row>
    <row r="279" spans="4:26" hidden="1" outlineLevel="1">
      <c r="D279" s="313" t="s">
        <v>774</v>
      </c>
      <c r="E279" s="313" t="s">
        <v>67</v>
      </c>
      <c r="F279" s="313" t="s">
        <v>734</v>
      </c>
      <c r="H279" s="313" t="s">
        <v>735</v>
      </c>
      <c r="I279" s="313" t="s">
        <v>1187</v>
      </c>
      <c r="J279" s="313" t="s">
        <v>964</v>
      </c>
      <c r="K279" s="313" t="s">
        <v>171</v>
      </c>
      <c r="M279" s="325">
        <v>0</v>
      </c>
      <c r="N279" s="320"/>
      <c r="O279" s="320">
        <v>0</v>
      </c>
      <c r="P279" s="320">
        <v>0</v>
      </c>
      <c r="Q279" s="320">
        <v>0</v>
      </c>
      <c r="R279" s="320">
        <v>0</v>
      </c>
      <c r="S279" s="320">
        <v>0</v>
      </c>
      <c r="T279" s="320">
        <v>0</v>
      </c>
      <c r="U279" s="320">
        <v>0</v>
      </c>
      <c r="V279" s="320">
        <v>0</v>
      </c>
      <c r="W279" s="320">
        <v>0</v>
      </c>
      <c r="X279" s="320">
        <v>0</v>
      </c>
      <c r="Y279" s="320">
        <v>0</v>
      </c>
      <c r="Z279" s="320">
        <v>0</v>
      </c>
    </row>
    <row r="280" spans="4:26" hidden="1" outlineLevel="1">
      <c r="D280" s="313" t="s">
        <v>774</v>
      </c>
      <c r="E280" s="313" t="s">
        <v>67</v>
      </c>
      <c r="F280" s="313" t="s">
        <v>734</v>
      </c>
      <c r="H280" s="313" t="s">
        <v>735</v>
      </c>
      <c r="I280" s="313" t="s">
        <v>1205</v>
      </c>
      <c r="J280" s="313" t="s">
        <v>1398</v>
      </c>
      <c r="K280" s="313" t="s">
        <v>171</v>
      </c>
      <c r="M280" s="325">
        <v>0</v>
      </c>
      <c r="N280" s="320"/>
      <c r="O280" s="320">
        <v>0</v>
      </c>
      <c r="P280" s="320">
        <v>0</v>
      </c>
      <c r="Q280" s="320">
        <v>0</v>
      </c>
      <c r="R280" s="320">
        <v>0</v>
      </c>
      <c r="S280" s="320">
        <v>0</v>
      </c>
      <c r="T280" s="320">
        <v>0</v>
      </c>
      <c r="U280" s="320">
        <v>0</v>
      </c>
      <c r="V280" s="320">
        <v>0</v>
      </c>
      <c r="W280" s="320">
        <v>0</v>
      </c>
      <c r="X280" s="320">
        <v>0</v>
      </c>
      <c r="Y280" s="320">
        <v>0</v>
      </c>
      <c r="Z280" s="320">
        <v>0</v>
      </c>
    </row>
    <row r="281" spans="4:26" hidden="1" outlineLevel="1">
      <c r="D281" s="313" t="s">
        <v>390</v>
      </c>
      <c r="E281" s="313" t="s">
        <v>67</v>
      </c>
      <c r="F281" s="313" t="s">
        <v>734</v>
      </c>
      <c r="H281" s="313" t="s">
        <v>735</v>
      </c>
      <c r="I281" s="313" t="s">
        <v>1187</v>
      </c>
      <c r="J281" s="313" t="s">
        <v>965</v>
      </c>
      <c r="K281" s="313" t="s">
        <v>171</v>
      </c>
      <c r="M281" s="325">
        <v>30.480599999999999</v>
      </c>
      <c r="N281" s="320"/>
      <c r="O281" s="320">
        <v>0</v>
      </c>
      <c r="P281" s="320">
        <v>0</v>
      </c>
      <c r="Q281" s="320">
        <v>0</v>
      </c>
      <c r="R281" s="320">
        <v>0</v>
      </c>
      <c r="S281" s="320">
        <v>0</v>
      </c>
      <c r="T281" s="320">
        <v>0</v>
      </c>
      <c r="U281" s="320">
        <v>0</v>
      </c>
      <c r="V281" s="320">
        <v>0</v>
      </c>
      <c r="W281" s="320">
        <v>0</v>
      </c>
      <c r="X281" s="320">
        <v>30.480599999999999</v>
      </c>
      <c r="Y281" s="320">
        <v>0</v>
      </c>
      <c r="Z281" s="320">
        <v>0</v>
      </c>
    </row>
    <row r="282" spans="4:26" hidden="1" outlineLevel="1">
      <c r="D282" s="313" t="s">
        <v>390</v>
      </c>
      <c r="E282" s="313" t="s">
        <v>67</v>
      </c>
      <c r="F282" s="313" t="s">
        <v>734</v>
      </c>
      <c r="H282" s="313" t="s">
        <v>735</v>
      </c>
      <c r="I282" s="313" t="s">
        <v>1205</v>
      </c>
      <c r="J282" s="313" t="s">
        <v>1399</v>
      </c>
      <c r="K282" s="313" t="s">
        <v>171</v>
      </c>
      <c r="M282" s="325">
        <v>0</v>
      </c>
      <c r="N282" s="320"/>
      <c r="O282" s="320">
        <v>0</v>
      </c>
      <c r="P282" s="320">
        <v>0</v>
      </c>
      <c r="Q282" s="320">
        <v>0</v>
      </c>
      <c r="R282" s="320">
        <v>0</v>
      </c>
      <c r="S282" s="320">
        <v>0</v>
      </c>
      <c r="T282" s="320">
        <v>0</v>
      </c>
      <c r="U282" s="320">
        <v>0</v>
      </c>
      <c r="V282" s="320">
        <v>0</v>
      </c>
      <c r="W282" s="320">
        <v>0</v>
      </c>
      <c r="X282" s="320">
        <v>0</v>
      </c>
      <c r="Y282" s="320">
        <v>0</v>
      </c>
      <c r="Z282" s="320">
        <v>0</v>
      </c>
    </row>
    <row r="283" spans="4:26" hidden="1" outlineLevel="1">
      <c r="D283" s="313" t="s">
        <v>1400</v>
      </c>
      <c r="E283" s="313" t="s">
        <v>68</v>
      </c>
      <c r="F283" s="313" t="s">
        <v>734</v>
      </c>
      <c r="H283" s="313" t="s">
        <v>735</v>
      </c>
      <c r="I283" s="313" t="s">
        <v>1187</v>
      </c>
      <c r="J283" s="313" t="s">
        <v>1401</v>
      </c>
      <c r="K283" s="313" t="s">
        <v>1165</v>
      </c>
      <c r="M283" s="325">
        <v>0</v>
      </c>
      <c r="N283" s="320"/>
      <c r="O283" s="320">
        <v>0</v>
      </c>
      <c r="P283" s="320">
        <v>0</v>
      </c>
      <c r="Q283" s="320">
        <v>0</v>
      </c>
      <c r="R283" s="320">
        <v>0</v>
      </c>
      <c r="S283" s="320">
        <v>0</v>
      </c>
      <c r="T283" s="320">
        <v>0</v>
      </c>
      <c r="U283" s="320">
        <v>0</v>
      </c>
      <c r="V283" s="320">
        <v>0</v>
      </c>
      <c r="W283" s="320">
        <v>0</v>
      </c>
      <c r="X283" s="320">
        <v>0</v>
      </c>
      <c r="Y283" s="320">
        <v>0</v>
      </c>
      <c r="Z283" s="320">
        <v>0</v>
      </c>
    </row>
    <row r="284" spans="4:26" hidden="1" outlineLevel="1">
      <c r="D284" s="313" t="s">
        <v>1400</v>
      </c>
      <c r="E284" s="313" t="s">
        <v>68</v>
      </c>
      <c r="F284" s="313" t="s">
        <v>734</v>
      </c>
      <c r="H284" s="313" t="s">
        <v>735</v>
      </c>
      <c r="I284" s="313" t="s">
        <v>1205</v>
      </c>
      <c r="J284" s="313" t="s">
        <v>1402</v>
      </c>
      <c r="K284" s="313" t="s">
        <v>1165</v>
      </c>
      <c r="M284" s="325">
        <v>0</v>
      </c>
      <c r="N284" s="320"/>
      <c r="O284" s="320">
        <v>0</v>
      </c>
      <c r="P284" s="320">
        <v>0</v>
      </c>
      <c r="Q284" s="320">
        <v>0</v>
      </c>
      <c r="R284" s="320">
        <v>0</v>
      </c>
      <c r="S284" s="320">
        <v>0</v>
      </c>
      <c r="T284" s="320">
        <v>0</v>
      </c>
      <c r="U284" s="320">
        <v>0</v>
      </c>
      <c r="V284" s="320">
        <v>0</v>
      </c>
      <c r="W284" s="320">
        <v>0</v>
      </c>
      <c r="X284" s="320">
        <v>0</v>
      </c>
      <c r="Y284" s="320">
        <v>0</v>
      </c>
      <c r="Z284" s="320">
        <v>0</v>
      </c>
    </row>
    <row r="285" spans="4:26" hidden="1" outlineLevel="1">
      <c r="D285" s="313" t="s">
        <v>1403</v>
      </c>
      <c r="E285" s="313" t="s">
        <v>68</v>
      </c>
      <c r="F285" s="313" t="s">
        <v>734</v>
      </c>
      <c r="H285" s="313" t="s">
        <v>735</v>
      </c>
      <c r="I285" s="313" t="s">
        <v>1187</v>
      </c>
      <c r="J285" s="313" t="s">
        <v>1404</v>
      </c>
      <c r="K285" s="313" t="s">
        <v>1165</v>
      </c>
      <c r="M285" s="325">
        <v>0</v>
      </c>
      <c r="N285" s="320"/>
      <c r="O285" s="320">
        <v>0</v>
      </c>
      <c r="P285" s="320">
        <v>0</v>
      </c>
      <c r="Q285" s="320">
        <v>0</v>
      </c>
      <c r="R285" s="320">
        <v>0</v>
      </c>
      <c r="S285" s="320">
        <v>0</v>
      </c>
      <c r="T285" s="320">
        <v>0</v>
      </c>
      <c r="U285" s="320">
        <v>0</v>
      </c>
      <c r="V285" s="320">
        <v>0</v>
      </c>
      <c r="W285" s="320">
        <v>0</v>
      </c>
      <c r="X285" s="320">
        <v>0</v>
      </c>
      <c r="Y285" s="320">
        <v>0</v>
      </c>
      <c r="Z285" s="320">
        <v>0</v>
      </c>
    </row>
    <row r="286" spans="4:26" hidden="1" outlineLevel="1">
      <c r="D286" s="313" t="s">
        <v>1403</v>
      </c>
      <c r="E286" s="313" t="s">
        <v>68</v>
      </c>
      <c r="F286" s="313" t="s">
        <v>734</v>
      </c>
      <c r="H286" s="313" t="s">
        <v>735</v>
      </c>
      <c r="I286" s="313" t="s">
        <v>1205</v>
      </c>
      <c r="J286" s="313" t="s">
        <v>1405</v>
      </c>
      <c r="K286" s="313" t="s">
        <v>1165</v>
      </c>
      <c r="M286" s="325">
        <v>0</v>
      </c>
      <c r="N286" s="320"/>
      <c r="O286" s="320">
        <v>0</v>
      </c>
      <c r="P286" s="320">
        <v>0</v>
      </c>
      <c r="Q286" s="320">
        <v>0</v>
      </c>
      <c r="R286" s="320">
        <v>0</v>
      </c>
      <c r="S286" s="320">
        <v>0</v>
      </c>
      <c r="T286" s="320">
        <v>0</v>
      </c>
      <c r="U286" s="320">
        <v>0</v>
      </c>
      <c r="V286" s="320">
        <v>0</v>
      </c>
      <c r="W286" s="320">
        <v>0</v>
      </c>
      <c r="X286" s="320">
        <v>0</v>
      </c>
      <c r="Y286" s="320">
        <v>0</v>
      </c>
      <c r="Z286" s="320">
        <v>0</v>
      </c>
    </row>
    <row r="287" spans="4:26" hidden="1" outlineLevel="1">
      <c r="D287" s="313" t="s">
        <v>689</v>
      </c>
      <c r="E287" s="313" t="s">
        <v>69</v>
      </c>
      <c r="F287" s="313" t="s">
        <v>734</v>
      </c>
      <c r="H287" s="313" t="s">
        <v>735</v>
      </c>
      <c r="I287" s="313" t="s">
        <v>1187</v>
      </c>
      <c r="J287" s="313" t="s">
        <v>966</v>
      </c>
      <c r="K287" s="313" t="s">
        <v>170</v>
      </c>
      <c r="M287" s="325">
        <v>0</v>
      </c>
      <c r="N287" s="320"/>
      <c r="O287" s="320">
        <v>0</v>
      </c>
      <c r="P287" s="320">
        <v>0</v>
      </c>
      <c r="Q287" s="320">
        <v>0</v>
      </c>
      <c r="R287" s="320">
        <v>0</v>
      </c>
      <c r="S287" s="320">
        <v>0</v>
      </c>
      <c r="T287" s="320">
        <v>0</v>
      </c>
      <c r="U287" s="320">
        <v>0</v>
      </c>
      <c r="V287" s="320">
        <v>0</v>
      </c>
      <c r="W287" s="320">
        <v>0</v>
      </c>
      <c r="X287" s="320">
        <v>0</v>
      </c>
      <c r="Y287" s="320">
        <v>0</v>
      </c>
      <c r="Z287" s="320">
        <v>0</v>
      </c>
    </row>
    <row r="288" spans="4:26" hidden="1" outlineLevel="1">
      <c r="D288" s="313" t="s">
        <v>689</v>
      </c>
      <c r="E288" s="313" t="s">
        <v>69</v>
      </c>
      <c r="F288" s="313" t="s">
        <v>734</v>
      </c>
      <c r="H288" s="313" t="s">
        <v>735</v>
      </c>
      <c r="I288" s="313" t="s">
        <v>1205</v>
      </c>
      <c r="J288" s="313" t="s">
        <v>1406</v>
      </c>
      <c r="K288" s="313" t="s">
        <v>170</v>
      </c>
      <c r="M288" s="325">
        <v>0</v>
      </c>
      <c r="N288" s="320"/>
      <c r="O288" s="320">
        <v>0</v>
      </c>
      <c r="P288" s="320">
        <v>0</v>
      </c>
      <c r="Q288" s="320">
        <v>0</v>
      </c>
      <c r="R288" s="320">
        <v>0</v>
      </c>
      <c r="S288" s="320">
        <v>0</v>
      </c>
      <c r="T288" s="320">
        <v>0</v>
      </c>
      <c r="U288" s="320">
        <v>0</v>
      </c>
      <c r="V288" s="320">
        <v>0</v>
      </c>
      <c r="W288" s="320">
        <v>0</v>
      </c>
      <c r="X288" s="320">
        <v>0</v>
      </c>
      <c r="Y288" s="320">
        <v>0</v>
      </c>
      <c r="Z288" s="320">
        <v>0</v>
      </c>
    </row>
    <row r="289" spans="4:26" hidden="1" outlineLevel="1">
      <c r="D289" s="313" t="s">
        <v>447</v>
      </c>
      <c r="E289" s="313" t="s">
        <v>68</v>
      </c>
      <c r="F289" s="313" t="s">
        <v>734</v>
      </c>
      <c r="H289" s="313" t="s">
        <v>735</v>
      </c>
      <c r="I289" s="313" t="s">
        <v>1187</v>
      </c>
      <c r="J289" s="313" t="s">
        <v>967</v>
      </c>
      <c r="K289" s="313" t="s">
        <v>710</v>
      </c>
      <c r="M289" s="325">
        <v>0</v>
      </c>
      <c r="N289" s="320"/>
      <c r="O289" s="320">
        <v>0</v>
      </c>
      <c r="P289" s="320">
        <v>0</v>
      </c>
      <c r="Q289" s="320">
        <v>0</v>
      </c>
      <c r="R289" s="320">
        <v>0</v>
      </c>
      <c r="S289" s="320">
        <v>0</v>
      </c>
      <c r="T289" s="320">
        <v>0</v>
      </c>
      <c r="U289" s="320">
        <v>0</v>
      </c>
      <c r="V289" s="320">
        <v>0</v>
      </c>
      <c r="W289" s="320">
        <v>0</v>
      </c>
      <c r="X289" s="320">
        <v>0</v>
      </c>
      <c r="Y289" s="320">
        <v>0</v>
      </c>
      <c r="Z289" s="320">
        <v>0</v>
      </c>
    </row>
    <row r="290" spans="4:26" hidden="1" outlineLevel="1">
      <c r="D290" s="313" t="s">
        <v>447</v>
      </c>
      <c r="E290" s="313" t="s">
        <v>68</v>
      </c>
      <c r="F290" s="313" t="s">
        <v>734</v>
      </c>
      <c r="H290" s="313" t="s">
        <v>735</v>
      </c>
      <c r="I290" s="313" t="s">
        <v>1205</v>
      </c>
      <c r="J290" s="313" t="s">
        <v>1407</v>
      </c>
      <c r="K290" s="313" t="s">
        <v>710</v>
      </c>
      <c r="M290" s="325">
        <v>0</v>
      </c>
      <c r="N290" s="320"/>
      <c r="O290" s="320">
        <v>0</v>
      </c>
      <c r="P290" s="320">
        <v>0</v>
      </c>
      <c r="Q290" s="320">
        <v>0</v>
      </c>
      <c r="R290" s="320">
        <v>0</v>
      </c>
      <c r="S290" s="320">
        <v>0</v>
      </c>
      <c r="T290" s="320">
        <v>0</v>
      </c>
      <c r="U290" s="320">
        <v>0</v>
      </c>
      <c r="V290" s="320">
        <v>0</v>
      </c>
      <c r="W290" s="320">
        <v>0</v>
      </c>
      <c r="X290" s="320">
        <v>0</v>
      </c>
      <c r="Y290" s="320">
        <v>0</v>
      </c>
      <c r="Z290" s="320">
        <v>0</v>
      </c>
    </row>
    <row r="291" spans="4:26" hidden="1" outlineLevel="1">
      <c r="D291" s="313" t="s">
        <v>448</v>
      </c>
      <c r="E291" s="313" t="s">
        <v>68</v>
      </c>
      <c r="F291" s="313" t="s">
        <v>734</v>
      </c>
      <c r="H291" s="313" t="s">
        <v>735</v>
      </c>
      <c r="I291" s="313" t="s">
        <v>1187</v>
      </c>
      <c r="J291" s="313" t="s">
        <v>968</v>
      </c>
      <c r="K291" s="313" t="s">
        <v>664</v>
      </c>
      <c r="M291" s="325">
        <v>0</v>
      </c>
      <c r="N291" s="320"/>
      <c r="O291" s="320">
        <v>0</v>
      </c>
      <c r="P291" s="320">
        <v>0</v>
      </c>
      <c r="Q291" s="320">
        <v>0</v>
      </c>
      <c r="R291" s="320">
        <v>0</v>
      </c>
      <c r="S291" s="320">
        <v>0</v>
      </c>
      <c r="T291" s="320">
        <v>0</v>
      </c>
      <c r="U291" s="320">
        <v>0</v>
      </c>
      <c r="V291" s="320">
        <v>0</v>
      </c>
      <c r="W291" s="320">
        <v>0</v>
      </c>
      <c r="X291" s="320">
        <v>0</v>
      </c>
      <c r="Y291" s="320">
        <v>0</v>
      </c>
      <c r="Z291" s="320">
        <v>0</v>
      </c>
    </row>
    <row r="292" spans="4:26" hidden="1" outlineLevel="1">
      <c r="D292" s="313" t="s">
        <v>448</v>
      </c>
      <c r="E292" s="313" t="s">
        <v>68</v>
      </c>
      <c r="F292" s="313" t="s">
        <v>734</v>
      </c>
      <c r="H292" s="313" t="s">
        <v>735</v>
      </c>
      <c r="I292" s="313" t="s">
        <v>1205</v>
      </c>
      <c r="J292" s="313" t="s">
        <v>1408</v>
      </c>
      <c r="K292" s="313" t="s">
        <v>664</v>
      </c>
      <c r="M292" s="325">
        <v>0</v>
      </c>
      <c r="N292" s="320"/>
      <c r="O292" s="320">
        <v>0</v>
      </c>
      <c r="P292" s="320">
        <v>0</v>
      </c>
      <c r="Q292" s="320">
        <v>0</v>
      </c>
      <c r="R292" s="320">
        <v>0</v>
      </c>
      <c r="S292" s="320">
        <v>0</v>
      </c>
      <c r="T292" s="320">
        <v>0</v>
      </c>
      <c r="U292" s="320">
        <v>0</v>
      </c>
      <c r="V292" s="320">
        <v>0</v>
      </c>
      <c r="W292" s="320">
        <v>0</v>
      </c>
      <c r="X292" s="320">
        <v>0</v>
      </c>
      <c r="Y292" s="320">
        <v>0</v>
      </c>
      <c r="Z292" s="320">
        <v>0</v>
      </c>
    </row>
    <row r="293" spans="4:26" hidden="1" outlineLevel="1">
      <c r="D293" s="313" t="s">
        <v>775</v>
      </c>
      <c r="E293" s="313" t="s">
        <v>68</v>
      </c>
      <c r="F293" s="313" t="s">
        <v>734</v>
      </c>
      <c r="H293" s="313" t="s">
        <v>735</v>
      </c>
      <c r="I293" s="313" t="s">
        <v>1187</v>
      </c>
      <c r="J293" s="313" t="s">
        <v>969</v>
      </c>
      <c r="K293" s="313" t="s">
        <v>664</v>
      </c>
      <c r="M293" s="325">
        <v>0</v>
      </c>
      <c r="N293" s="320"/>
      <c r="O293" s="320">
        <v>0</v>
      </c>
      <c r="P293" s="320">
        <v>0</v>
      </c>
      <c r="Q293" s="320">
        <v>0</v>
      </c>
      <c r="R293" s="320">
        <v>0</v>
      </c>
      <c r="S293" s="320">
        <v>0</v>
      </c>
      <c r="T293" s="320">
        <v>0</v>
      </c>
      <c r="U293" s="320">
        <v>0</v>
      </c>
      <c r="V293" s="320">
        <v>0</v>
      </c>
      <c r="W293" s="320">
        <v>0</v>
      </c>
      <c r="X293" s="320">
        <v>0</v>
      </c>
      <c r="Y293" s="320">
        <v>0</v>
      </c>
      <c r="Z293" s="320">
        <v>0</v>
      </c>
    </row>
    <row r="294" spans="4:26" hidden="1" outlineLevel="1">
      <c r="D294" s="313" t="s">
        <v>775</v>
      </c>
      <c r="E294" s="313" t="s">
        <v>68</v>
      </c>
      <c r="F294" s="313" t="s">
        <v>734</v>
      </c>
      <c r="H294" s="313" t="s">
        <v>735</v>
      </c>
      <c r="I294" s="313" t="s">
        <v>1205</v>
      </c>
      <c r="J294" s="313" t="s">
        <v>1409</v>
      </c>
      <c r="K294" s="313" t="s">
        <v>664</v>
      </c>
      <c r="M294" s="325">
        <v>0</v>
      </c>
      <c r="N294" s="320"/>
      <c r="O294" s="320">
        <v>0</v>
      </c>
      <c r="P294" s="320">
        <v>0</v>
      </c>
      <c r="Q294" s="320">
        <v>0</v>
      </c>
      <c r="R294" s="320">
        <v>0</v>
      </c>
      <c r="S294" s="320">
        <v>0</v>
      </c>
      <c r="T294" s="320">
        <v>0</v>
      </c>
      <c r="U294" s="320">
        <v>0</v>
      </c>
      <c r="V294" s="320">
        <v>0</v>
      </c>
      <c r="W294" s="320">
        <v>0</v>
      </c>
      <c r="X294" s="320">
        <v>0</v>
      </c>
      <c r="Y294" s="320">
        <v>0</v>
      </c>
      <c r="Z294" s="320">
        <v>0</v>
      </c>
    </row>
    <row r="295" spans="4:26" hidden="1" outlineLevel="1">
      <c r="D295" s="313" t="s">
        <v>391</v>
      </c>
      <c r="E295" s="313" t="s">
        <v>68</v>
      </c>
      <c r="F295" s="313" t="s">
        <v>734</v>
      </c>
      <c r="H295" s="313" t="s">
        <v>735</v>
      </c>
      <c r="I295" s="313" t="s">
        <v>1187</v>
      </c>
      <c r="J295" s="313" t="s">
        <v>970</v>
      </c>
      <c r="K295" s="313" t="s">
        <v>745</v>
      </c>
      <c r="M295" s="325">
        <v>22888.141400000004</v>
      </c>
      <c r="N295" s="320"/>
      <c r="O295" s="320">
        <v>22769.456400000003</v>
      </c>
      <c r="P295" s="320">
        <v>0</v>
      </c>
      <c r="Q295" s="320">
        <v>0</v>
      </c>
      <c r="R295" s="320">
        <v>0</v>
      </c>
      <c r="S295" s="320">
        <v>0</v>
      </c>
      <c r="T295" s="320">
        <v>0</v>
      </c>
      <c r="U295" s="320">
        <v>118.685</v>
      </c>
      <c r="V295" s="320">
        <v>0</v>
      </c>
      <c r="W295" s="320">
        <v>0</v>
      </c>
      <c r="X295" s="320">
        <v>0</v>
      </c>
      <c r="Y295" s="320">
        <v>0</v>
      </c>
      <c r="Z295" s="320">
        <v>0</v>
      </c>
    </row>
    <row r="296" spans="4:26" hidden="1" outlineLevel="1">
      <c r="D296" s="313" t="s">
        <v>391</v>
      </c>
      <c r="E296" s="313" t="s">
        <v>68</v>
      </c>
      <c r="F296" s="313" t="s">
        <v>734</v>
      </c>
      <c r="H296" s="313" t="s">
        <v>735</v>
      </c>
      <c r="I296" s="313" t="s">
        <v>1205</v>
      </c>
      <c r="J296" s="313" t="s">
        <v>1410</v>
      </c>
      <c r="K296" s="313" t="s">
        <v>745</v>
      </c>
      <c r="M296" s="325">
        <v>0</v>
      </c>
      <c r="N296" s="320"/>
      <c r="O296" s="320">
        <v>0</v>
      </c>
      <c r="P296" s="320">
        <v>0</v>
      </c>
      <c r="Q296" s="320">
        <v>0</v>
      </c>
      <c r="R296" s="320">
        <v>0</v>
      </c>
      <c r="S296" s="320">
        <v>0</v>
      </c>
      <c r="T296" s="320">
        <v>0</v>
      </c>
      <c r="U296" s="320">
        <v>0</v>
      </c>
      <c r="V296" s="320">
        <v>0</v>
      </c>
      <c r="W296" s="320">
        <v>0</v>
      </c>
      <c r="X296" s="320">
        <v>0</v>
      </c>
      <c r="Y296" s="320">
        <v>0</v>
      </c>
      <c r="Z296" s="320">
        <v>0</v>
      </c>
    </row>
    <row r="297" spans="4:26" hidden="1" outlineLevel="1">
      <c r="D297" s="313" t="s">
        <v>449</v>
      </c>
      <c r="E297" s="313" t="s">
        <v>84</v>
      </c>
      <c r="F297" s="313" t="s">
        <v>734</v>
      </c>
      <c r="H297" s="313" t="s">
        <v>735</v>
      </c>
      <c r="I297" s="313" t="s">
        <v>1187</v>
      </c>
      <c r="J297" s="313" t="s">
        <v>366</v>
      </c>
      <c r="K297" s="313" t="s">
        <v>0</v>
      </c>
      <c r="M297" s="325">
        <v>0</v>
      </c>
      <c r="N297" s="320"/>
      <c r="O297" s="320">
        <v>0</v>
      </c>
      <c r="P297" s="320">
        <v>0</v>
      </c>
      <c r="Q297" s="320">
        <v>0</v>
      </c>
      <c r="R297" s="320">
        <v>0</v>
      </c>
      <c r="S297" s="320">
        <v>0</v>
      </c>
      <c r="T297" s="320">
        <v>0</v>
      </c>
      <c r="U297" s="320">
        <v>0</v>
      </c>
      <c r="V297" s="320">
        <v>0</v>
      </c>
      <c r="W297" s="320">
        <v>0</v>
      </c>
      <c r="X297" s="320">
        <v>0</v>
      </c>
      <c r="Y297" s="320">
        <v>0</v>
      </c>
      <c r="Z297" s="320">
        <v>0</v>
      </c>
    </row>
    <row r="298" spans="4:26" hidden="1" outlineLevel="1">
      <c r="D298" s="313" t="s">
        <v>449</v>
      </c>
      <c r="E298" s="313" t="s">
        <v>84</v>
      </c>
      <c r="F298" s="313" t="s">
        <v>734</v>
      </c>
      <c r="H298" s="313" t="s">
        <v>735</v>
      </c>
      <c r="I298" s="313" t="s">
        <v>1205</v>
      </c>
      <c r="J298" s="313" t="s">
        <v>1411</v>
      </c>
      <c r="K298" s="313" t="s">
        <v>0</v>
      </c>
      <c r="M298" s="325">
        <v>0</v>
      </c>
      <c r="N298" s="320"/>
      <c r="O298" s="320">
        <v>0</v>
      </c>
      <c r="P298" s="320">
        <v>0</v>
      </c>
      <c r="Q298" s="320">
        <v>0</v>
      </c>
      <c r="R298" s="320">
        <v>0</v>
      </c>
      <c r="S298" s="320">
        <v>0</v>
      </c>
      <c r="T298" s="320">
        <v>0</v>
      </c>
      <c r="U298" s="320">
        <v>0</v>
      </c>
      <c r="V298" s="320">
        <v>0</v>
      </c>
      <c r="W298" s="320">
        <v>0</v>
      </c>
      <c r="X298" s="320">
        <v>0</v>
      </c>
      <c r="Y298" s="320">
        <v>0</v>
      </c>
      <c r="Z298" s="320">
        <v>0</v>
      </c>
    </row>
    <row r="299" spans="4:26" hidden="1" outlineLevel="1">
      <c r="D299" s="313" t="s">
        <v>1412</v>
      </c>
      <c r="E299" s="313" t="s">
        <v>67</v>
      </c>
      <c r="F299" s="313" t="s">
        <v>734</v>
      </c>
      <c r="H299" s="313" t="s">
        <v>735</v>
      </c>
      <c r="I299" s="313" t="s">
        <v>1187</v>
      </c>
      <c r="J299" s="313" t="s">
        <v>985</v>
      </c>
      <c r="K299" s="313" t="s">
        <v>171</v>
      </c>
      <c r="M299" s="325">
        <v>9903.64</v>
      </c>
      <c r="N299" s="320"/>
      <c r="O299" s="320">
        <v>0</v>
      </c>
      <c r="P299" s="320">
        <v>0</v>
      </c>
      <c r="Q299" s="320">
        <v>0</v>
      </c>
      <c r="R299" s="320">
        <v>0</v>
      </c>
      <c r="S299" s="320">
        <v>0</v>
      </c>
      <c r="T299" s="320">
        <v>0</v>
      </c>
      <c r="U299" s="320">
        <v>0</v>
      </c>
      <c r="V299" s="320">
        <v>0</v>
      </c>
      <c r="W299" s="320">
        <v>0</v>
      </c>
      <c r="X299" s="320">
        <v>4716</v>
      </c>
      <c r="Y299" s="320">
        <v>0</v>
      </c>
      <c r="Z299" s="320">
        <v>5187.6400000000003</v>
      </c>
    </row>
    <row r="300" spans="4:26" hidden="1" outlineLevel="1">
      <c r="D300" s="313" t="s">
        <v>1412</v>
      </c>
      <c r="E300" s="313" t="s">
        <v>67</v>
      </c>
      <c r="F300" s="313" t="s">
        <v>734</v>
      </c>
      <c r="H300" s="313" t="s">
        <v>735</v>
      </c>
      <c r="I300" s="313" t="s">
        <v>1205</v>
      </c>
      <c r="J300" s="313" t="s">
        <v>1413</v>
      </c>
      <c r="K300" s="313" t="s">
        <v>171</v>
      </c>
      <c r="M300" s="325">
        <v>0</v>
      </c>
      <c r="N300" s="320"/>
      <c r="O300" s="320">
        <v>0</v>
      </c>
      <c r="P300" s="320">
        <v>0</v>
      </c>
      <c r="Q300" s="320">
        <v>0</v>
      </c>
      <c r="R300" s="320">
        <v>0</v>
      </c>
      <c r="S300" s="320">
        <v>0</v>
      </c>
      <c r="T300" s="320">
        <v>0</v>
      </c>
      <c r="U300" s="320">
        <v>0</v>
      </c>
      <c r="V300" s="320">
        <v>0</v>
      </c>
      <c r="W300" s="320">
        <v>0</v>
      </c>
      <c r="X300" s="320">
        <v>0</v>
      </c>
      <c r="Y300" s="320">
        <v>0</v>
      </c>
      <c r="Z300" s="320">
        <v>0</v>
      </c>
    </row>
    <row r="301" spans="4:26" hidden="1" outlineLevel="1">
      <c r="D301" s="313" t="s">
        <v>392</v>
      </c>
      <c r="E301" s="313" t="s">
        <v>68</v>
      </c>
      <c r="F301" s="313" t="s">
        <v>734</v>
      </c>
      <c r="H301" s="313" t="s">
        <v>735</v>
      </c>
      <c r="I301" s="313" t="s">
        <v>1187</v>
      </c>
      <c r="J301" s="313" t="s">
        <v>971</v>
      </c>
      <c r="K301" s="313" t="s">
        <v>745</v>
      </c>
      <c r="M301" s="325">
        <v>1670.1535999999999</v>
      </c>
      <c r="N301" s="320"/>
      <c r="O301" s="320">
        <v>0</v>
      </c>
      <c r="P301" s="320">
        <v>0</v>
      </c>
      <c r="Q301" s="320">
        <v>0</v>
      </c>
      <c r="R301" s="320">
        <v>0</v>
      </c>
      <c r="S301" s="320">
        <v>0</v>
      </c>
      <c r="T301" s="320">
        <v>0</v>
      </c>
      <c r="U301" s="320">
        <v>0</v>
      </c>
      <c r="V301" s="320">
        <v>0</v>
      </c>
      <c r="W301" s="320">
        <v>1670.1535999999999</v>
      </c>
      <c r="X301" s="320">
        <v>0</v>
      </c>
      <c r="Y301" s="320">
        <v>0</v>
      </c>
      <c r="Z301" s="320">
        <v>0</v>
      </c>
    </row>
    <row r="302" spans="4:26" hidden="1" outlineLevel="1">
      <c r="D302" s="313" t="s">
        <v>392</v>
      </c>
      <c r="E302" s="313" t="s">
        <v>68</v>
      </c>
      <c r="F302" s="313" t="s">
        <v>734</v>
      </c>
      <c r="H302" s="313" t="s">
        <v>735</v>
      </c>
      <c r="I302" s="313" t="s">
        <v>1205</v>
      </c>
      <c r="J302" s="313" t="s">
        <v>1414</v>
      </c>
      <c r="K302" s="313" t="s">
        <v>745</v>
      </c>
      <c r="M302" s="325">
        <v>0</v>
      </c>
      <c r="N302" s="320"/>
      <c r="O302" s="320">
        <v>0</v>
      </c>
      <c r="P302" s="320">
        <v>0</v>
      </c>
      <c r="Q302" s="320">
        <v>0</v>
      </c>
      <c r="R302" s="320">
        <v>0</v>
      </c>
      <c r="S302" s="320">
        <v>0</v>
      </c>
      <c r="T302" s="320">
        <v>0</v>
      </c>
      <c r="U302" s="320">
        <v>0</v>
      </c>
      <c r="V302" s="320">
        <v>0</v>
      </c>
      <c r="W302" s="320">
        <v>0</v>
      </c>
      <c r="X302" s="320">
        <v>0</v>
      </c>
      <c r="Y302" s="320">
        <v>0</v>
      </c>
      <c r="Z302" s="320">
        <v>0</v>
      </c>
    </row>
    <row r="303" spans="4:26" hidden="1" outlineLevel="1">
      <c r="D303" s="313" t="s">
        <v>4109</v>
      </c>
      <c r="E303" s="313" t="s">
        <v>68</v>
      </c>
      <c r="F303" s="313" t="s">
        <v>734</v>
      </c>
      <c r="H303" s="313" t="s">
        <v>735</v>
      </c>
      <c r="I303" s="313" t="s">
        <v>1187</v>
      </c>
      <c r="J303" s="313" t="s">
        <v>1721</v>
      </c>
      <c r="K303" s="313" t="s">
        <v>1233</v>
      </c>
      <c r="M303" s="325">
        <v>410.42657000000003</v>
      </c>
      <c r="N303" s="320"/>
      <c r="O303" s="320">
        <v>0</v>
      </c>
      <c r="P303" s="320">
        <v>148.45693999999997</v>
      </c>
      <c r="Q303" s="320">
        <v>0</v>
      </c>
      <c r="R303" s="320">
        <v>38.233830000000005</v>
      </c>
      <c r="S303" s="320">
        <v>44.20382</v>
      </c>
      <c r="T303" s="320">
        <v>91.528880000000001</v>
      </c>
      <c r="U303" s="320">
        <v>0</v>
      </c>
      <c r="V303" s="320">
        <v>0</v>
      </c>
      <c r="W303" s="320">
        <v>0</v>
      </c>
      <c r="X303" s="320">
        <v>46.402459999999998</v>
      </c>
      <c r="Y303" s="320">
        <v>41.600639999999999</v>
      </c>
      <c r="Z303" s="320">
        <v>0</v>
      </c>
    </row>
    <row r="304" spans="4:26" hidden="1" outlineLevel="1">
      <c r="D304" s="313" t="s">
        <v>4109</v>
      </c>
      <c r="E304" s="313" t="s">
        <v>68</v>
      </c>
      <c r="F304" s="313" t="s">
        <v>734</v>
      </c>
      <c r="H304" s="313" t="s">
        <v>735</v>
      </c>
      <c r="I304" s="313" t="s">
        <v>1205</v>
      </c>
      <c r="J304" s="313" t="s">
        <v>1722</v>
      </c>
      <c r="K304" s="313" t="s">
        <v>1233</v>
      </c>
      <c r="M304" s="325">
        <v>0</v>
      </c>
      <c r="N304" s="320"/>
      <c r="O304" s="320">
        <v>0</v>
      </c>
      <c r="P304" s="320">
        <v>0</v>
      </c>
      <c r="Q304" s="320">
        <v>0</v>
      </c>
      <c r="R304" s="320">
        <v>0</v>
      </c>
      <c r="S304" s="320">
        <v>0</v>
      </c>
      <c r="T304" s="320">
        <v>0</v>
      </c>
      <c r="U304" s="320">
        <v>0</v>
      </c>
      <c r="V304" s="320">
        <v>0</v>
      </c>
      <c r="W304" s="320">
        <v>0</v>
      </c>
      <c r="X304" s="320">
        <v>0</v>
      </c>
      <c r="Y304" s="320">
        <v>0</v>
      </c>
      <c r="Z304" s="320">
        <v>0</v>
      </c>
    </row>
    <row r="305" spans="4:26" hidden="1" outlineLevel="1">
      <c r="D305" s="313" t="s">
        <v>1415</v>
      </c>
      <c r="E305" s="313" t="s">
        <v>68</v>
      </c>
      <c r="F305" s="313" t="s">
        <v>734</v>
      </c>
      <c r="H305" s="313" t="s">
        <v>735</v>
      </c>
      <c r="I305" s="313" t="s">
        <v>1187</v>
      </c>
      <c r="J305" s="313" t="s">
        <v>1416</v>
      </c>
      <c r="K305" s="313" t="s">
        <v>1165</v>
      </c>
      <c r="M305" s="325">
        <v>0</v>
      </c>
      <c r="N305" s="320"/>
      <c r="O305" s="320">
        <v>0</v>
      </c>
      <c r="P305" s="320">
        <v>0</v>
      </c>
      <c r="Q305" s="320">
        <v>0</v>
      </c>
      <c r="R305" s="320">
        <v>0</v>
      </c>
      <c r="S305" s="320">
        <v>0</v>
      </c>
      <c r="T305" s="320">
        <v>0</v>
      </c>
      <c r="U305" s="320">
        <v>0</v>
      </c>
      <c r="V305" s="320">
        <v>0</v>
      </c>
      <c r="W305" s="320">
        <v>0</v>
      </c>
      <c r="X305" s="320">
        <v>0</v>
      </c>
      <c r="Y305" s="320">
        <v>0</v>
      </c>
      <c r="Z305" s="320">
        <v>0</v>
      </c>
    </row>
    <row r="306" spans="4:26" hidden="1" outlineLevel="1">
      <c r="D306" s="313" t="s">
        <v>1415</v>
      </c>
      <c r="E306" s="313" t="s">
        <v>68</v>
      </c>
      <c r="F306" s="313" t="s">
        <v>734</v>
      </c>
      <c r="H306" s="313" t="s">
        <v>735</v>
      </c>
      <c r="I306" s="313" t="s">
        <v>1205</v>
      </c>
      <c r="J306" s="313" t="s">
        <v>1417</v>
      </c>
      <c r="K306" s="313" t="s">
        <v>1165</v>
      </c>
      <c r="M306" s="325">
        <v>0</v>
      </c>
      <c r="N306" s="320"/>
      <c r="O306" s="320">
        <v>0</v>
      </c>
      <c r="P306" s="320">
        <v>0</v>
      </c>
      <c r="Q306" s="320">
        <v>0</v>
      </c>
      <c r="R306" s="320">
        <v>0</v>
      </c>
      <c r="S306" s="320">
        <v>0</v>
      </c>
      <c r="T306" s="320">
        <v>0</v>
      </c>
      <c r="U306" s="320">
        <v>0</v>
      </c>
      <c r="V306" s="320">
        <v>0</v>
      </c>
      <c r="W306" s="320">
        <v>0</v>
      </c>
      <c r="X306" s="320">
        <v>0</v>
      </c>
      <c r="Y306" s="320">
        <v>0</v>
      </c>
      <c r="Z306" s="320">
        <v>0</v>
      </c>
    </row>
    <row r="307" spans="4:26" hidden="1" outlineLevel="1">
      <c r="D307" s="313" t="s">
        <v>450</v>
      </c>
      <c r="E307" s="313" t="s">
        <v>68</v>
      </c>
      <c r="F307" s="313" t="s">
        <v>734</v>
      </c>
      <c r="H307" s="313" t="s">
        <v>735</v>
      </c>
      <c r="I307" s="313" t="s">
        <v>1187</v>
      </c>
      <c r="J307" s="313" t="s">
        <v>972</v>
      </c>
      <c r="K307" s="313" t="s">
        <v>28</v>
      </c>
      <c r="M307" s="325">
        <v>0</v>
      </c>
      <c r="N307" s="320"/>
      <c r="O307" s="320">
        <v>0</v>
      </c>
      <c r="P307" s="320">
        <v>0</v>
      </c>
      <c r="Q307" s="320">
        <v>0</v>
      </c>
      <c r="R307" s="320">
        <v>0</v>
      </c>
      <c r="S307" s="320">
        <v>0</v>
      </c>
      <c r="T307" s="320">
        <v>0</v>
      </c>
      <c r="U307" s="320">
        <v>0</v>
      </c>
      <c r="V307" s="320">
        <v>0</v>
      </c>
      <c r="W307" s="320">
        <v>0</v>
      </c>
      <c r="X307" s="320">
        <v>0</v>
      </c>
      <c r="Y307" s="320">
        <v>0</v>
      </c>
      <c r="Z307" s="320">
        <v>0</v>
      </c>
    </row>
    <row r="308" spans="4:26" hidden="1" outlineLevel="1">
      <c r="D308" s="313" t="s">
        <v>450</v>
      </c>
      <c r="E308" s="313" t="s">
        <v>68</v>
      </c>
      <c r="F308" s="313" t="s">
        <v>734</v>
      </c>
      <c r="H308" s="313" t="s">
        <v>735</v>
      </c>
      <c r="I308" s="313" t="s">
        <v>1205</v>
      </c>
      <c r="J308" s="313" t="s">
        <v>1418</v>
      </c>
      <c r="K308" s="313" t="s">
        <v>28</v>
      </c>
      <c r="M308" s="325">
        <v>0</v>
      </c>
      <c r="N308" s="320"/>
      <c r="O308" s="320">
        <v>0</v>
      </c>
      <c r="P308" s="320">
        <v>0</v>
      </c>
      <c r="Q308" s="320">
        <v>0</v>
      </c>
      <c r="R308" s="320">
        <v>0</v>
      </c>
      <c r="S308" s="320">
        <v>0</v>
      </c>
      <c r="T308" s="320">
        <v>0</v>
      </c>
      <c r="U308" s="320">
        <v>0</v>
      </c>
      <c r="V308" s="320">
        <v>0</v>
      </c>
      <c r="W308" s="320">
        <v>0</v>
      </c>
      <c r="X308" s="320">
        <v>0</v>
      </c>
      <c r="Y308" s="320">
        <v>0</v>
      </c>
      <c r="Z308" s="320">
        <v>0</v>
      </c>
    </row>
    <row r="309" spans="4:26" hidden="1" outlineLevel="1">
      <c r="D309" s="313" t="s">
        <v>4110</v>
      </c>
      <c r="E309" s="313" t="s">
        <v>67</v>
      </c>
      <c r="F309" s="313" t="s">
        <v>734</v>
      </c>
      <c r="H309" s="313" t="s">
        <v>735</v>
      </c>
      <c r="I309" s="313" t="s">
        <v>1187</v>
      </c>
      <c r="J309" s="313" t="s">
        <v>973</v>
      </c>
      <c r="K309" s="313" t="s">
        <v>171</v>
      </c>
      <c r="M309" s="325">
        <v>167.97550000000001</v>
      </c>
      <c r="N309" s="320"/>
      <c r="O309" s="320">
        <v>0</v>
      </c>
      <c r="P309" s="320">
        <v>0</v>
      </c>
      <c r="Q309" s="320">
        <v>0</v>
      </c>
      <c r="R309" s="320">
        <v>167.97550000000001</v>
      </c>
      <c r="S309" s="320">
        <v>0</v>
      </c>
      <c r="T309" s="320">
        <v>0</v>
      </c>
      <c r="U309" s="320">
        <v>0</v>
      </c>
      <c r="V309" s="320">
        <v>0</v>
      </c>
      <c r="W309" s="320">
        <v>0</v>
      </c>
      <c r="X309" s="320">
        <v>0</v>
      </c>
      <c r="Y309" s="320">
        <v>0</v>
      </c>
      <c r="Z309" s="320">
        <v>0</v>
      </c>
    </row>
    <row r="310" spans="4:26" hidden="1" outlineLevel="1">
      <c r="D310" s="313" t="s">
        <v>4110</v>
      </c>
      <c r="E310" s="313" t="s">
        <v>67</v>
      </c>
      <c r="F310" s="313" t="s">
        <v>734</v>
      </c>
      <c r="H310" s="313" t="s">
        <v>735</v>
      </c>
      <c r="I310" s="313" t="s">
        <v>1205</v>
      </c>
      <c r="J310" s="313" t="s">
        <v>1419</v>
      </c>
      <c r="K310" s="313" t="s">
        <v>171</v>
      </c>
      <c r="M310" s="325">
        <v>0</v>
      </c>
      <c r="N310" s="320"/>
      <c r="O310" s="320">
        <v>0</v>
      </c>
      <c r="P310" s="320">
        <v>0</v>
      </c>
      <c r="Q310" s="320">
        <v>0</v>
      </c>
      <c r="R310" s="320">
        <v>0</v>
      </c>
      <c r="S310" s="320">
        <v>0</v>
      </c>
      <c r="T310" s="320">
        <v>0</v>
      </c>
      <c r="U310" s="320">
        <v>0</v>
      </c>
      <c r="V310" s="320">
        <v>0</v>
      </c>
      <c r="W310" s="320">
        <v>0</v>
      </c>
      <c r="X310" s="320">
        <v>0</v>
      </c>
      <c r="Y310" s="320">
        <v>0</v>
      </c>
      <c r="Z310" s="320">
        <v>0</v>
      </c>
    </row>
    <row r="311" spans="4:26" hidden="1" outlineLevel="1">
      <c r="D311" s="313" t="s">
        <v>776</v>
      </c>
      <c r="E311" s="313" t="s">
        <v>67</v>
      </c>
      <c r="F311" s="313" t="s">
        <v>734</v>
      </c>
      <c r="H311" s="313" t="s">
        <v>735</v>
      </c>
      <c r="I311" s="313" t="s">
        <v>1187</v>
      </c>
      <c r="J311" s="313" t="s">
        <v>974</v>
      </c>
      <c r="K311" s="313" t="s">
        <v>171</v>
      </c>
      <c r="M311" s="325">
        <v>0</v>
      </c>
      <c r="N311" s="320"/>
      <c r="O311" s="320">
        <v>0</v>
      </c>
      <c r="P311" s="320">
        <v>0</v>
      </c>
      <c r="Q311" s="320">
        <v>0</v>
      </c>
      <c r="R311" s="320">
        <v>0</v>
      </c>
      <c r="S311" s="320">
        <v>0</v>
      </c>
      <c r="T311" s="320">
        <v>0</v>
      </c>
      <c r="U311" s="320">
        <v>0</v>
      </c>
      <c r="V311" s="320">
        <v>0</v>
      </c>
      <c r="W311" s="320">
        <v>0</v>
      </c>
      <c r="X311" s="320">
        <v>0</v>
      </c>
      <c r="Y311" s="320">
        <v>0</v>
      </c>
      <c r="Z311" s="320">
        <v>0</v>
      </c>
    </row>
    <row r="312" spans="4:26" hidden="1" outlineLevel="1">
      <c r="D312" s="313" t="s">
        <v>776</v>
      </c>
      <c r="E312" s="313" t="s">
        <v>67</v>
      </c>
      <c r="F312" s="313" t="s">
        <v>734</v>
      </c>
      <c r="H312" s="313" t="s">
        <v>735</v>
      </c>
      <c r="I312" s="313" t="s">
        <v>1205</v>
      </c>
      <c r="J312" s="313" t="s">
        <v>1420</v>
      </c>
      <c r="K312" s="313" t="s">
        <v>171</v>
      </c>
      <c r="M312" s="325">
        <v>0</v>
      </c>
      <c r="N312" s="320"/>
      <c r="O312" s="320">
        <v>0</v>
      </c>
      <c r="P312" s="320">
        <v>0</v>
      </c>
      <c r="Q312" s="320">
        <v>0</v>
      </c>
      <c r="R312" s="320">
        <v>0</v>
      </c>
      <c r="S312" s="320">
        <v>0</v>
      </c>
      <c r="T312" s="320">
        <v>0</v>
      </c>
      <c r="U312" s="320">
        <v>0</v>
      </c>
      <c r="V312" s="320">
        <v>0</v>
      </c>
      <c r="W312" s="320">
        <v>0</v>
      </c>
      <c r="X312" s="320">
        <v>0</v>
      </c>
      <c r="Y312" s="320">
        <v>0</v>
      </c>
      <c r="Z312" s="320">
        <v>0</v>
      </c>
    </row>
    <row r="313" spans="4:26" hidden="1" outlineLevel="1">
      <c r="D313" s="313" t="s">
        <v>777</v>
      </c>
      <c r="E313" s="313" t="s">
        <v>67</v>
      </c>
      <c r="F313" s="313" t="s">
        <v>734</v>
      </c>
      <c r="H313" s="313" t="s">
        <v>735</v>
      </c>
      <c r="I313" s="313" t="s">
        <v>1187</v>
      </c>
      <c r="J313" s="313" t="s">
        <v>975</v>
      </c>
      <c r="K313" s="313" t="s">
        <v>171</v>
      </c>
      <c r="M313" s="325">
        <v>0</v>
      </c>
      <c r="N313" s="320"/>
      <c r="O313" s="320">
        <v>0</v>
      </c>
      <c r="P313" s="320">
        <v>0</v>
      </c>
      <c r="Q313" s="320">
        <v>0</v>
      </c>
      <c r="R313" s="320">
        <v>0</v>
      </c>
      <c r="S313" s="320">
        <v>0</v>
      </c>
      <c r="T313" s="320">
        <v>0</v>
      </c>
      <c r="U313" s="320">
        <v>0</v>
      </c>
      <c r="V313" s="320">
        <v>0</v>
      </c>
      <c r="W313" s="320">
        <v>0</v>
      </c>
      <c r="X313" s="320">
        <v>0</v>
      </c>
      <c r="Y313" s="320">
        <v>0</v>
      </c>
      <c r="Z313" s="320">
        <v>0</v>
      </c>
    </row>
    <row r="314" spans="4:26" hidden="1" outlineLevel="1">
      <c r="D314" s="313" t="s">
        <v>777</v>
      </c>
      <c r="E314" s="313" t="s">
        <v>67</v>
      </c>
      <c r="F314" s="313" t="s">
        <v>734</v>
      </c>
      <c r="H314" s="313" t="s">
        <v>735</v>
      </c>
      <c r="I314" s="313" t="s">
        <v>1205</v>
      </c>
      <c r="J314" s="313" t="s">
        <v>1421</v>
      </c>
      <c r="K314" s="313" t="s">
        <v>171</v>
      </c>
      <c r="M314" s="325">
        <v>0</v>
      </c>
      <c r="N314" s="320"/>
      <c r="O314" s="320">
        <v>0</v>
      </c>
      <c r="P314" s="320">
        <v>0</v>
      </c>
      <c r="Q314" s="320">
        <v>0</v>
      </c>
      <c r="R314" s="320">
        <v>0</v>
      </c>
      <c r="S314" s="320">
        <v>0</v>
      </c>
      <c r="T314" s="320">
        <v>0</v>
      </c>
      <c r="U314" s="320">
        <v>0</v>
      </c>
      <c r="V314" s="320">
        <v>0</v>
      </c>
      <c r="W314" s="320">
        <v>0</v>
      </c>
      <c r="X314" s="320">
        <v>0</v>
      </c>
      <c r="Y314" s="320">
        <v>0</v>
      </c>
      <c r="Z314" s="320">
        <v>0</v>
      </c>
    </row>
    <row r="315" spans="4:26" hidden="1" outlineLevel="1">
      <c r="D315" s="313" t="s">
        <v>1422</v>
      </c>
      <c r="E315" s="313" t="s">
        <v>68</v>
      </c>
      <c r="F315" s="313" t="s">
        <v>734</v>
      </c>
      <c r="H315" s="313" t="s">
        <v>735</v>
      </c>
      <c r="I315" s="313" t="s">
        <v>1187</v>
      </c>
      <c r="J315" s="313" t="s">
        <v>1423</v>
      </c>
      <c r="K315" s="313" t="s">
        <v>661</v>
      </c>
      <c r="M315" s="325">
        <v>0</v>
      </c>
      <c r="N315" s="320"/>
      <c r="O315" s="320">
        <v>0</v>
      </c>
      <c r="P315" s="320">
        <v>0</v>
      </c>
      <c r="Q315" s="320">
        <v>0</v>
      </c>
      <c r="R315" s="320">
        <v>0</v>
      </c>
      <c r="S315" s="320">
        <v>0</v>
      </c>
      <c r="T315" s="320">
        <v>0</v>
      </c>
      <c r="U315" s="320">
        <v>0</v>
      </c>
      <c r="V315" s="320">
        <v>0</v>
      </c>
      <c r="W315" s="320">
        <v>0</v>
      </c>
      <c r="X315" s="320">
        <v>0</v>
      </c>
      <c r="Y315" s="320">
        <v>0</v>
      </c>
      <c r="Z315" s="320">
        <v>0</v>
      </c>
    </row>
    <row r="316" spans="4:26" hidden="1" outlineLevel="1">
      <c r="D316" s="313" t="s">
        <v>1422</v>
      </c>
      <c r="E316" s="313" t="s">
        <v>68</v>
      </c>
      <c r="F316" s="313" t="s">
        <v>734</v>
      </c>
      <c r="H316" s="313" t="s">
        <v>735</v>
      </c>
      <c r="I316" s="313" t="s">
        <v>1205</v>
      </c>
      <c r="J316" s="313" t="s">
        <v>1424</v>
      </c>
      <c r="K316" s="313" t="s">
        <v>661</v>
      </c>
      <c r="M316" s="325">
        <v>0</v>
      </c>
      <c r="N316" s="320"/>
      <c r="O316" s="320">
        <v>0</v>
      </c>
      <c r="P316" s="320">
        <v>0</v>
      </c>
      <c r="Q316" s="320">
        <v>0</v>
      </c>
      <c r="R316" s="320">
        <v>0</v>
      </c>
      <c r="S316" s="320">
        <v>0</v>
      </c>
      <c r="T316" s="320">
        <v>0</v>
      </c>
      <c r="U316" s="320">
        <v>0</v>
      </c>
      <c r="V316" s="320">
        <v>0</v>
      </c>
      <c r="W316" s="320">
        <v>0</v>
      </c>
      <c r="X316" s="320">
        <v>0</v>
      </c>
      <c r="Y316" s="320">
        <v>0</v>
      </c>
      <c r="Z316" s="320">
        <v>0</v>
      </c>
    </row>
    <row r="317" spans="4:26" hidden="1" outlineLevel="1">
      <c r="D317" s="313" t="s">
        <v>3470</v>
      </c>
      <c r="E317" s="313" t="s">
        <v>68</v>
      </c>
      <c r="F317" s="313" t="s">
        <v>734</v>
      </c>
      <c r="H317" s="313" t="s">
        <v>735</v>
      </c>
      <c r="I317" s="313" t="s">
        <v>1187</v>
      </c>
      <c r="J317" s="313" t="s">
        <v>1817</v>
      </c>
      <c r="K317" s="313" t="s">
        <v>661</v>
      </c>
      <c r="M317" s="325">
        <v>0</v>
      </c>
      <c r="N317" s="320"/>
      <c r="O317" s="320">
        <v>0</v>
      </c>
      <c r="P317" s="320">
        <v>0</v>
      </c>
      <c r="Q317" s="320">
        <v>0</v>
      </c>
      <c r="R317" s="320">
        <v>0</v>
      </c>
      <c r="S317" s="320">
        <v>0</v>
      </c>
      <c r="T317" s="320">
        <v>0</v>
      </c>
      <c r="U317" s="320">
        <v>0</v>
      </c>
      <c r="V317" s="320">
        <v>0</v>
      </c>
      <c r="W317" s="320">
        <v>0</v>
      </c>
      <c r="X317" s="320">
        <v>0</v>
      </c>
      <c r="Y317" s="320">
        <v>0</v>
      </c>
      <c r="Z317" s="320">
        <v>0</v>
      </c>
    </row>
    <row r="318" spans="4:26" hidden="1" outlineLevel="1">
      <c r="D318" s="313" t="s">
        <v>3470</v>
      </c>
      <c r="E318" s="313" t="s">
        <v>68</v>
      </c>
      <c r="F318" s="313" t="s">
        <v>734</v>
      </c>
      <c r="H318" s="313" t="s">
        <v>735</v>
      </c>
      <c r="I318" s="313" t="s">
        <v>1205</v>
      </c>
      <c r="J318" s="313" t="s">
        <v>1818</v>
      </c>
      <c r="K318" s="313" t="s">
        <v>661</v>
      </c>
      <c r="M318" s="325">
        <v>0</v>
      </c>
      <c r="N318" s="320"/>
      <c r="O318" s="320">
        <v>0</v>
      </c>
      <c r="P318" s="320">
        <v>0</v>
      </c>
      <c r="Q318" s="320">
        <v>0</v>
      </c>
      <c r="R318" s="320">
        <v>0</v>
      </c>
      <c r="S318" s="320">
        <v>0</v>
      </c>
      <c r="T318" s="320">
        <v>0</v>
      </c>
      <c r="U318" s="320">
        <v>0</v>
      </c>
      <c r="V318" s="320">
        <v>0</v>
      </c>
      <c r="W318" s="320">
        <v>0</v>
      </c>
      <c r="X318" s="320">
        <v>0</v>
      </c>
      <c r="Y318" s="320">
        <v>0</v>
      </c>
      <c r="Z318" s="320">
        <v>0</v>
      </c>
    </row>
    <row r="319" spans="4:26" hidden="1" outlineLevel="1">
      <c r="D319" s="313" t="s">
        <v>778</v>
      </c>
      <c r="E319" s="313" t="s">
        <v>68</v>
      </c>
      <c r="F319" s="313" t="s">
        <v>734</v>
      </c>
      <c r="H319" s="313" t="s">
        <v>735</v>
      </c>
      <c r="I319" s="313" t="s">
        <v>1187</v>
      </c>
      <c r="J319" s="313" t="s">
        <v>976</v>
      </c>
      <c r="K319" s="313" t="s">
        <v>664</v>
      </c>
      <c r="M319" s="325">
        <v>0</v>
      </c>
      <c r="N319" s="320"/>
      <c r="O319" s="320">
        <v>0</v>
      </c>
      <c r="P319" s="320">
        <v>0</v>
      </c>
      <c r="Q319" s="320">
        <v>0</v>
      </c>
      <c r="R319" s="320">
        <v>0</v>
      </c>
      <c r="S319" s="320">
        <v>0</v>
      </c>
      <c r="T319" s="320">
        <v>0</v>
      </c>
      <c r="U319" s="320">
        <v>0</v>
      </c>
      <c r="V319" s="320">
        <v>0</v>
      </c>
      <c r="W319" s="320">
        <v>0</v>
      </c>
      <c r="X319" s="320">
        <v>0</v>
      </c>
      <c r="Y319" s="320">
        <v>0</v>
      </c>
      <c r="Z319" s="320">
        <v>0</v>
      </c>
    </row>
    <row r="320" spans="4:26" hidden="1" outlineLevel="1">
      <c r="D320" s="313" t="s">
        <v>778</v>
      </c>
      <c r="E320" s="313" t="s">
        <v>68</v>
      </c>
      <c r="F320" s="313" t="s">
        <v>734</v>
      </c>
      <c r="H320" s="313" t="s">
        <v>735</v>
      </c>
      <c r="I320" s="313" t="s">
        <v>1205</v>
      </c>
      <c r="J320" s="313" t="s">
        <v>1425</v>
      </c>
      <c r="K320" s="313" t="s">
        <v>664</v>
      </c>
      <c r="M320" s="325">
        <v>0</v>
      </c>
      <c r="N320" s="320"/>
      <c r="O320" s="320">
        <v>0</v>
      </c>
      <c r="P320" s="320">
        <v>0</v>
      </c>
      <c r="Q320" s="320">
        <v>0</v>
      </c>
      <c r="R320" s="320">
        <v>0</v>
      </c>
      <c r="S320" s="320">
        <v>0</v>
      </c>
      <c r="T320" s="320">
        <v>0</v>
      </c>
      <c r="U320" s="320">
        <v>0</v>
      </c>
      <c r="V320" s="320">
        <v>0</v>
      </c>
      <c r="W320" s="320">
        <v>0</v>
      </c>
      <c r="X320" s="320">
        <v>0</v>
      </c>
      <c r="Y320" s="320">
        <v>0</v>
      </c>
      <c r="Z320" s="320">
        <v>0</v>
      </c>
    </row>
    <row r="321" spans="4:26" hidden="1" outlineLevel="1">
      <c r="D321" s="313" t="s">
        <v>1427</v>
      </c>
      <c r="E321" s="313" t="s">
        <v>68</v>
      </c>
      <c r="F321" s="313" t="s">
        <v>734</v>
      </c>
      <c r="H321" s="313" t="s">
        <v>735</v>
      </c>
      <c r="I321" s="313" t="s">
        <v>1187</v>
      </c>
      <c r="J321" s="313" t="s">
        <v>1428</v>
      </c>
      <c r="K321" s="313" t="s">
        <v>661</v>
      </c>
      <c r="M321" s="325">
        <v>0</v>
      </c>
      <c r="N321" s="320"/>
      <c r="O321" s="320">
        <v>0</v>
      </c>
      <c r="P321" s="320">
        <v>0</v>
      </c>
      <c r="Q321" s="320">
        <v>0</v>
      </c>
      <c r="R321" s="320">
        <v>0</v>
      </c>
      <c r="S321" s="320">
        <v>0</v>
      </c>
      <c r="T321" s="320">
        <v>0</v>
      </c>
      <c r="U321" s="320">
        <v>0</v>
      </c>
      <c r="V321" s="320">
        <v>0</v>
      </c>
      <c r="W321" s="320">
        <v>0</v>
      </c>
      <c r="X321" s="320">
        <v>0</v>
      </c>
      <c r="Y321" s="320">
        <v>0</v>
      </c>
      <c r="Z321" s="320">
        <v>0</v>
      </c>
    </row>
    <row r="322" spans="4:26" hidden="1" outlineLevel="1">
      <c r="D322" s="313" t="s">
        <v>1427</v>
      </c>
      <c r="E322" s="313" t="s">
        <v>68</v>
      </c>
      <c r="F322" s="313" t="s">
        <v>734</v>
      </c>
      <c r="H322" s="313" t="s">
        <v>735</v>
      </c>
      <c r="I322" s="313" t="s">
        <v>1205</v>
      </c>
      <c r="J322" s="313" t="s">
        <v>1429</v>
      </c>
      <c r="K322" s="313" t="s">
        <v>661</v>
      </c>
      <c r="M322" s="325">
        <v>0</v>
      </c>
      <c r="N322" s="320"/>
      <c r="O322" s="320">
        <v>0</v>
      </c>
      <c r="P322" s="320">
        <v>0</v>
      </c>
      <c r="Q322" s="320">
        <v>0</v>
      </c>
      <c r="R322" s="320">
        <v>0</v>
      </c>
      <c r="S322" s="320">
        <v>0</v>
      </c>
      <c r="T322" s="320">
        <v>0</v>
      </c>
      <c r="U322" s="320">
        <v>0</v>
      </c>
      <c r="V322" s="320">
        <v>0</v>
      </c>
      <c r="W322" s="320">
        <v>0</v>
      </c>
      <c r="X322" s="320">
        <v>0</v>
      </c>
      <c r="Y322" s="320">
        <v>0</v>
      </c>
      <c r="Z322" s="320">
        <v>0</v>
      </c>
    </row>
    <row r="323" spans="4:26" hidden="1" outlineLevel="1">
      <c r="D323" s="313" t="s">
        <v>1430</v>
      </c>
      <c r="E323" s="313" t="s">
        <v>68</v>
      </c>
      <c r="F323" s="313" t="s">
        <v>734</v>
      </c>
      <c r="H323" s="313" t="s">
        <v>735</v>
      </c>
      <c r="I323" s="313" t="s">
        <v>1187</v>
      </c>
      <c r="J323" s="313" t="s">
        <v>1431</v>
      </c>
      <c r="K323" s="313" t="s">
        <v>1251</v>
      </c>
      <c r="M323" s="325">
        <v>0</v>
      </c>
      <c r="N323" s="320"/>
      <c r="O323" s="320">
        <v>0</v>
      </c>
      <c r="P323" s="320">
        <v>0</v>
      </c>
      <c r="Q323" s="320">
        <v>0</v>
      </c>
      <c r="R323" s="320">
        <v>0</v>
      </c>
      <c r="S323" s="320">
        <v>0</v>
      </c>
      <c r="T323" s="320">
        <v>0</v>
      </c>
      <c r="U323" s="320">
        <v>0</v>
      </c>
      <c r="V323" s="320">
        <v>0</v>
      </c>
      <c r="W323" s="320">
        <v>0</v>
      </c>
      <c r="X323" s="320">
        <v>0</v>
      </c>
      <c r="Y323" s="320">
        <v>0</v>
      </c>
      <c r="Z323" s="320">
        <v>0</v>
      </c>
    </row>
    <row r="324" spans="4:26" hidden="1" outlineLevel="1">
      <c r="D324" s="313" t="s">
        <v>1430</v>
      </c>
      <c r="E324" s="313" t="s">
        <v>68</v>
      </c>
      <c r="F324" s="313" t="s">
        <v>734</v>
      </c>
      <c r="H324" s="313" t="s">
        <v>735</v>
      </c>
      <c r="I324" s="313" t="s">
        <v>1205</v>
      </c>
      <c r="J324" s="313" t="s">
        <v>1432</v>
      </c>
      <c r="K324" s="313" t="s">
        <v>1251</v>
      </c>
      <c r="M324" s="325">
        <v>0</v>
      </c>
      <c r="N324" s="320"/>
      <c r="O324" s="320">
        <v>0</v>
      </c>
      <c r="P324" s="320">
        <v>0</v>
      </c>
      <c r="Q324" s="320">
        <v>0</v>
      </c>
      <c r="R324" s="320">
        <v>0</v>
      </c>
      <c r="S324" s="320">
        <v>0</v>
      </c>
      <c r="T324" s="320">
        <v>0</v>
      </c>
      <c r="U324" s="320">
        <v>0</v>
      </c>
      <c r="V324" s="320">
        <v>0</v>
      </c>
      <c r="W324" s="320">
        <v>0</v>
      </c>
      <c r="X324" s="320">
        <v>0</v>
      </c>
      <c r="Y324" s="320">
        <v>0</v>
      </c>
      <c r="Z324" s="320">
        <v>0</v>
      </c>
    </row>
    <row r="325" spans="4:26" hidden="1" outlineLevel="1">
      <c r="D325" s="313" t="s">
        <v>1433</v>
      </c>
      <c r="E325" s="313" t="s">
        <v>68</v>
      </c>
      <c r="F325" s="313" t="s">
        <v>734</v>
      </c>
      <c r="H325" s="313" t="s">
        <v>735</v>
      </c>
      <c r="I325" s="313" t="s">
        <v>1187</v>
      </c>
      <c r="J325" s="313" t="s">
        <v>1434</v>
      </c>
      <c r="K325" s="313" t="s">
        <v>746</v>
      </c>
      <c r="M325" s="325">
        <v>0</v>
      </c>
      <c r="N325" s="320"/>
      <c r="O325" s="320">
        <v>0</v>
      </c>
      <c r="P325" s="320">
        <v>0</v>
      </c>
      <c r="Q325" s="320">
        <v>0</v>
      </c>
      <c r="R325" s="320">
        <v>0</v>
      </c>
      <c r="S325" s="320">
        <v>0</v>
      </c>
      <c r="T325" s="320">
        <v>0</v>
      </c>
      <c r="U325" s="320">
        <v>0</v>
      </c>
      <c r="V325" s="320">
        <v>0</v>
      </c>
      <c r="W325" s="320">
        <v>0</v>
      </c>
      <c r="X325" s="320">
        <v>0</v>
      </c>
      <c r="Y325" s="320">
        <v>0</v>
      </c>
      <c r="Z325" s="320">
        <v>0</v>
      </c>
    </row>
    <row r="326" spans="4:26" hidden="1" outlineLevel="1">
      <c r="D326" s="313" t="s">
        <v>1433</v>
      </c>
      <c r="E326" s="313" t="s">
        <v>68</v>
      </c>
      <c r="F326" s="313" t="s">
        <v>734</v>
      </c>
      <c r="H326" s="313" t="s">
        <v>735</v>
      </c>
      <c r="I326" s="313" t="s">
        <v>1205</v>
      </c>
      <c r="J326" s="313" t="s">
        <v>1435</v>
      </c>
      <c r="K326" s="313" t="s">
        <v>746</v>
      </c>
      <c r="M326" s="325">
        <v>0</v>
      </c>
      <c r="N326" s="320"/>
      <c r="O326" s="320">
        <v>0</v>
      </c>
      <c r="P326" s="320">
        <v>0</v>
      </c>
      <c r="Q326" s="320">
        <v>0</v>
      </c>
      <c r="R326" s="320">
        <v>0</v>
      </c>
      <c r="S326" s="320">
        <v>0</v>
      </c>
      <c r="T326" s="320">
        <v>0</v>
      </c>
      <c r="U326" s="320">
        <v>0</v>
      </c>
      <c r="V326" s="320">
        <v>0</v>
      </c>
      <c r="W326" s="320">
        <v>0</v>
      </c>
      <c r="X326" s="320">
        <v>0</v>
      </c>
      <c r="Y326" s="320">
        <v>0</v>
      </c>
      <c r="Z326" s="320">
        <v>0</v>
      </c>
    </row>
    <row r="327" spans="4:26" hidden="1" outlineLevel="1">
      <c r="D327" s="313" t="s">
        <v>451</v>
      </c>
      <c r="E327" s="313" t="s">
        <v>68</v>
      </c>
      <c r="F327" s="313" t="s">
        <v>734</v>
      </c>
      <c r="H327" s="313" t="s">
        <v>735</v>
      </c>
      <c r="I327" s="313" t="s">
        <v>1187</v>
      </c>
      <c r="J327" s="313" t="s">
        <v>978</v>
      </c>
      <c r="K327" s="313" t="s">
        <v>710</v>
      </c>
      <c r="M327" s="325">
        <v>0</v>
      </c>
      <c r="N327" s="320"/>
      <c r="O327" s="320">
        <v>0</v>
      </c>
      <c r="P327" s="320">
        <v>0</v>
      </c>
      <c r="Q327" s="320">
        <v>0</v>
      </c>
      <c r="R327" s="320">
        <v>0</v>
      </c>
      <c r="S327" s="320">
        <v>0</v>
      </c>
      <c r="T327" s="320">
        <v>0</v>
      </c>
      <c r="U327" s="320">
        <v>0</v>
      </c>
      <c r="V327" s="320">
        <v>0</v>
      </c>
      <c r="W327" s="320">
        <v>0</v>
      </c>
      <c r="X327" s="320">
        <v>0</v>
      </c>
      <c r="Y327" s="320">
        <v>0</v>
      </c>
      <c r="Z327" s="320">
        <v>0</v>
      </c>
    </row>
    <row r="328" spans="4:26" hidden="1" outlineLevel="1">
      <c r="D328" s="313" t="s">
        <v>451</v>
      </c>
      <c r="E328" s="313" t="s">
        <v>68</v>
      </c>
      <c r="F328" s="313" t="s">
        <v>734</v>
      </c>
      <c r="H328" s="313" t="s">
        <v>735</v>
      </c>
      <c r="I328" s="313" t="s">
        <v>1205</v>
      </c>
      <c r="J328" s="313" t="s">
        <v>1436</v>
      </c>
      <c r="K328" s="313" t="s">
        <v>710</v>
      </c>
      <c r="M328" s="325">
        <v>0</v>
      </c>
      <c r="N328" s="320"/>
      <c r="O328" s="320">
        <v>0</v>
      </c>
      <c r="P328" s="320">
        <v>0</v>
      </c>
      <c r="Q328" s="320">
        <v>0</v>
      </c>
      <c r="R328" s="320">
        <v>0</v>
      </c>
      <c r="S328" s="320">
        <v>0</v>
      </c>
      <c r="T328" s="320">
        <v>0</v>
      </c>
      <c r="U328" s="320">
        <v>0</v>
      </c>
      <c r="V328" s="320">
        <v>0</v>
      </c>
      <c r="W328" s="320">
        <v>0</v>
      </c>
      <c r="X328" s="320">
        <v>0</v>
      </c>
      <c r="Y328" s="320">
        <v>0</v>
      </c>
      <c r="Z328" s="320">
        <v>0</v>
      </c>
    </row>
    <row r="329" spans="4:26" hidden="1" outlineLevel="1">
      <c r="D329" s="313" t="s">
        <v>452</v>
      </c>
      <c r="E329" s="313" t="s">
        <v>68</v>
      </c>
      <c r="F329" s="313" t="s">
        <v>734</v>
      </c>
      <c r="H329" s="313" t="s">
        <v>735</v>
      </c>
      <c r="I329" s="313" t="s">
        <v>1187</v>
      </c>
      <c r="J329" s="313" t="s">
        <v>979</v>
      </c>
      <c r="K329" s="313" t="s">
        <v>172</v>
      </c>
      <c r="M329" s="325">
        <v>0</v>
      </c>
      <c r="N329" s="320"/>
      <c r="O329" s="320">
        <v>0</v>
      </c>
      <c r="P329" s="320">
        <v>0</v>
      </c>
      <c r="Q329" s="320">
        <v>0</v>
      </c>
      <c r="R329" s="320">
        <v>0</v>
      </c>
      <c r="S329" s="320">
        <v>0</v>
      </c>
      <c r="T329" s="320">
        <v>0</v>
      </c>
      <c r="U329" s="320">
        <v>0</v>
      </c>
      <c r="V329" s="320">
        <v>0</v>
      </c>
      <c r="W329" s="320">
        <v>0</v>
      </c>
      <c r="X329" s="320">
        <v>0</v>
      </c>
      <c r="Y329" s="320">
        <v>0</v>
      </c>
      <c r="Z329" s="320">
        <v>0</v>
      </c>
    </row>
    <row r="330" spans="4:26" hidden="1" outlineLevel="1">
      <c r="D330" s="313" t="s">
        <v>452</v>
      </c>
      <c r="E330" s="313" t="s">
        <v>68</v>
      </c>
      <c r="F330" s="313" t="s">
        <v>734</v>
      </c>
      <c r="H330" s="313" t="s">
        <v>735</v>
      </c>
      <c r="I330" s="313" t="s">
        <v>1205</v>
      </c>
      <c r="J330" s="313" t="s">
        <v>1437</v>
      </c>
      <c r="K330" s="313" t="s">
        <v>172</v>
      </c>
      <c r="M330" s="325">
        <v>0</v>
      </c>
      <c r="N330" s="320"/>
      <c r="O330" s="320">
        <v>0</v>
      </c>
      <c r="P330" s="320">
        <v>0</v>
      </c>
      <c r="Q330" s="320">
        <v>0</v>
      </c>
      <c r="R330" s="320">
        <v>0</v>
      </c>
      <c r="S330" s="320">
        <v>0</v>
      </c>
      <c r="T330" s="320">
        <v>0</v>
      </c>
      <c r="U330" s="320">
        <v>0</v>
      </c>
      <c r="V330" s="320">
        <v>0</v>
      </c>
      <c r="W330" s="320">
        <v>0</v>
      </c>
      <c r="X330" s="320">
        <v>0</v>
      </c>
      <c r="Y330" s="320">
        <v>0</v>
      </c>
      <c r="Z330" s="320">
        <v>0</v>
      </c>
    </row>
    <row r="331" spans="4:26" hidden="1" outlineLevel="1">
      <c r="D331" s="313" t="s">
        <v>453</v>
      </c>
      <c r="E331" s="313" t="s">
        <v>68</v>
      </c>
      <c r="F331" s="313" t="s">
        <v>734</v>
      </c>
      <c r="H331" s="313" t="s">
        <v>735</v>
      </c>
      <c r="I331" s="313" t="s">
        <v>1187</v>
      </c>
      <c r="J331" s="313" t="s">
        <v>980</v>
      </c>
      <c r="K331" s="313" t="s">
        <v>172</v>
      </c>
      <c r="M331" s="325">
        <v>0</v>
      </c>
      <c r="N331" s="320"/>
      <c r="O331" s="320">
        <v>0</v>
      </c>
      <c r="P331" s="320">
        <v>0</v>
      </c>
      <c r="Q331" s="320">
        <v>0</v>
      </c>
      <c r="R331" s="320">
        <v>0</v>
      </c>
      <c r="S331" s="320">
        <v>0</v>
      </c>
      <c r="T331" s="320">
        <v>0</v>
      </c>
      <c r="U331" s="320">
        <v>0</v>
      </c>
      <c r="V331" s="320">
        <v>0</v>
      </c>
      <c r="W331" s="320">
        <v>0</v>
      </c>
      <c r="X331" s="320">
        <v>0</v>
      </c>
      <c r="Y331" s="320">
        <v>0</v>
      </c>
      <c r="Z331" s="320">
        <v>0</v>
      </c>
    </row>
    <row r="332" spans="4:26" hidden="1" outlineLevel="1">
      <c r="D332" s="313" t="s">
        <v>453</v>
      </c>
      <c r="E332" s="313" t="s">
        <v>68</v>
      </c>
      <c r="F332" s="313" t="s">
        <v>734</v>
      </c>
      <c r="H332" s="313" t="s">
        <v>735</v>
      </c>
      <c r="I332" s="313" t="s">
        <v>1205</v>
      </c>
      <c r="J332" s="313" t="s">
        <v>1438</v>
      </c>
      <c r="K332" s="313" t="s">
        <v>172</v>
      </c>
      <c r="M332" s="325">
        <v>0</v>
      </c>
      <c r="N332" s="320"/>
      <c r="O332" s="320">
        <v>0</v>
      </c>
      <c r="P332" s="320">
        <v>0</v>
      </c>
      <c r="Q332" s="320">
        <v>0</v>
      </c>
      <c r="R332" s="320">
        <v>0</v>
      </c>
      <c r="S332" s="320">
        <v>0</v>
      </c>
      <c r="T332" s="320">
        <v>0</v>
      </c>
      <c r="U332" s="320">
        <v>0</v>
      </c>
      <c r="V332" s="320">
        <v>0</v>
      </c>
      <c r="W332" s="320">
        <v>0</v>
      </c>
      <c r="X332" s="320">
        <v>0</v>
      </c>
      <c r="Y332" s="320">
        <v>0</v>
      </c>
      <c r="Z332" s="320">
        <v>0</v>
      </c>
    </row>
    <row r="333" spans="4:26" hidden="1" outlineLevel="1">
      <c r="D333" s="313" t="s">
        <v>779</v>
      </c>
      <c r="E333" s="313" t="s">
        <v>68</v>
      </c>
      <c r="F333" s="313" t="s">
        <v>734</v>
      </c>
      <c r="H333" s="313" t="s">
        <v>735</v>
      </c>
      <c r="I333" s="313" t="s">
        <v>1187</v>
      </c>
      <c r="J333" s="313" t="s">
        <v>981</v>
      </c>
      <c r="K333" s="313" t="s">
        <v>172</v>
      </c>
      <c r="M333" s="325">
        <v>0</v>
      </c>
      <c r="N333" s="320"/>
      <c r="O333" s="320">
        <v>0</v>
      </c>
      <c r="P333" s="320">
        <v>0</v>
      </c>
      <c r="Q333" s="320">
        <v>0</v>
      </c>
      <c r="R333" s="320">
        <v>0</v>
      </c>
      <c r="S333" s="320">
        <v>0</v>
      </c>
      <c r="T333" s="320">
        <v>0</v>
      </c>
      <c r="U333" s="320">
        <v>0</v>
      </c>
      <c r="V333" s="320">
        <v>0</v>
      </c>
      <c r="W333" s="320">
        <v>0</v>
      </c>
      <c r="X333" s="320">
        <v>0</v>
      </c>
      <c r="Y333" s="320">
        <v>0</v>
      </c>
      <c r="Z333" s="320">
        <v>0</v>
      </c>
    </row>
    <row r="334" spans="4:26" hidden="1" outlineLevel="1">
      <c r="D334" s="313" t="s">
        <v>779</v>
      </c>
      <c r="E334" s="313" t="s">
        <v>68</v>
      </c>
      <c r="F334" s="313" t="s">
        <v>734</v>
      </c>
      <c r="H334" s="313" t="s">
        <v>735</v>
      </c>
      <c r="I334" s="313" t="s">
        <v>1205</v>
      </c>
      <c r="J334" s="313" t="s">
        <v>1439</v>
      </c>
      <c r="K334" s="313" t="s">
        <v>172</v>
      </c>
      <c r="M334" s="325">
        <v>0</v>
      </c>
      <c r="N334" s="320"/>
      <c r="O334" s="320">
        <v>0</v>
      </c>
      <c r="P334" s="320">
        <v>0</v>
      </c>
      <c r="Q334" s="320">
        <v>0</v>
      </c>
      <c r="R334" s="320">
        <v>0</v>
      </c>
      <c r="S334" s="320">
        <v>0</v>
      </c>
      <c r="T334" s="320">
        <v>0</v>
      </c>
      <c r="U334" s="320">
        <v>0</v>
      </c>
      <c r="V334" s="320">
        <v>0</v>
      </c>
      <c r="W334" s="320">
        <v>0</v>
      </c>
      <c r="X334" s="320">
        <v>0</v>
      </c>
      <c r="Y334" s="320">
        <v>0</v>
      </c>
      <c r="Z334" s="320">
        <v>0</v>
      </c>
    </row>
    <row r="335" spans="4:26" hidden="1" outlineLevel="1">
      <c r="D335" s="313" t="s">
        <v>1440</v>
      </c>
      <c r="E335" s="313" t="s">
        <v>68</v>
      </c>
      <c r="F335" s="313" t="s">
        <v>734</v>
      </c>
      <c r="H335" s="313" t="s">
        <v>735</v>
      </c>
      <c r="I335" s="313" t="s">
        <v>1187</v>
      </c>
      <c r="J335" s="313" t="s">
        <v>1441</v>
      </c>
      <c r="K335" s="313" t="s">
        <v>661</v>
      </c>
      <c r="M335" s="325">
        <v>0</v>
      </c>
      <c r="N335" s="320"/>
      <c r="O335" s="320">
        <v>0</v>
      </c>
      <c r="P335" s="320">
        <v>0</v>
      </c>
      <c r="Q335" s="320">
        <v>0</v>
      </c>
      <c r="R335" s="320">
        <v>0</v>
      </c>
      <c r="S335" s="320">
        <v>0</v>
      </c>
      <c r="T335" s="320">
        <v>0</v>
      </c>
      <c r="U335" s="320">
        <v>0</v>
      </c>
      <c r="V335" s="320">
        <v>0</v>
      </c>
      <c r="W335" s="320">
        <v>0</v>
      </c>
      <c r="X335" s="320">
        <v>0</v>
      </c>
      <c r="Y335" s="320">
        <v>0</v>
      </c>
      <c r="Z335" s="320">
        <v>0</v>
      </c>
    </row>
    <row r="336" spans="4:26" hidden="1" outlineLevel="1">
      <c r="D336" s="313" t="s">
        <v>1440</v>
      </c>
      <c r="E336" s="313" t="s">
        <v>68</v>
      </c>
      <c r="F336" s="313" t="s">
        <v>734</v>
      </c>
      <c r="H336" s="313" t="s">
        <v>735</v>
      </c>
      <c r="I336" s="313" t="s">
        <v>1205</v>
      </c>
      <c r="J336" s="313" t="s">
        <v>1442</v>
      </c>
      <c r="K336" s="313" t="s">
        <v>661</v>
      </c>
      <c r="M336" s="325">
        <v>0</v>
      </c>
      <c r="N336" s="320"/>
      <c r="O336" s="320">
        <v>0</v>
      </c>
      <c r="P336" s="320">
        <v>0</v>
      </c>
      <c r="Q336" s="320">
        <v>0</v>
      </c>
      <c r="R336" s="320">
        <v>0</v>
      </c>
      <c r="S336" s="320">
        <v>0</v>
      </c>
      <c r="T336" s="320">
        <v>0</v>
      </c>
      <c r="U336" s="320">
        <v>0</v>
      </c>
      <c r="V336" s="320">
        <v>0</v>
      </c>
      <c r="W336" s="320">
        <v>0</v>
      </c>
      <c r="X336" s="320">
        <v>0</v>
      </c>
      <c r="Y336" s="320">
        <v>0</v>
      </c>
      <c r="Z336" s="320">
        <v>0</v>
      </c>
    </row>
    <row r="337" spans="4:26" hidden="1" outlineLevel="1">
      <c r="D337" s="313" t="s">
        <v>780</v>
      </c>
      <c r="E337" s="313" t="s">
        <v>68</v>
      </c>
      <c r="F337" s="313" t="s">
        <v>734</v>
      </c>
      <c r="H337" s="313" t="s">
        <v>735</v>
      </c>
      <c r="I337" s="313" t="s">
        <v>1187</v>
      </c>
      <c r="J337" s="313" t="s">
        <v>982</v>
      </c>
      <c r="K337" s="313" t="s">
        <v>172</v>
      </c>
      <c r="M337" s="325">
        <v>0</v>
      </c>
      <c r="N337" s="320"/>
      <c r="O337" s="320">
        <v>0</v>
      </c>
      <c r="P337" s="320">
        <v>0</v>
      </c>
      <c r="Q337" s="320">
        <v>0</v>
      </c>
      <c r="R337" s="320">
        <v>0</v>
      </c>
      <c r="S337" s="320">
        <v>0</v>
      </c>
      <c r="T337" s="320">
        <v>0</v>
      </c>
      <c r="U337" s="320">
        <v>0</v>
      </c>
      <c r="V337" s="320">
        <v>0</v>
      </c>
      <c r="W337" s="320">
        <v>0</v>
      </c>
      <c r="X337" s="320">
        <v>0</v>
      </c>
      <c r="Y337" s="320">
        <v>0</v>
      </c>
      <c r="Z337" s="320">
        <v>0</v>
      </c>
    </row>
    <row r="338" spans="4:26" hidden="1" outlineLevel="1">
      <c r="D338" s="313" t="s">
        <v>780</v>
      </c>
      <c r="E338" s="313" t="s">
        <v>68</v>
      </c>
      <c r="F338" s="313" t="s">
        <v>734</v>
      </c>
      <c r="H338" s="313" t="s">
        <v>735</v>
      </c>
      <c r="I338" s="313" t="s">
        <v>1205</v>
      </c>
      <c r="J338" s="313" t="s">
        <v>1443</v>
      </c>
      <c r="K338" s="313" t="s">
        <v>172</v>
      </c>
      <c r="M338" s="325">
        <v>0</v>
      </c>
      <c r="N338" s="320"/>
      <c r="O338" s="320">
        <v>0</v>
      </c>
      <c r="P338" s="320">
        <v>0</v>
      </c>
      <c r="Q338" s="320">
        <v>0</v>
      </c>
      <c r="R338" s="320">
        <v>0</v>
      </c>
      <c r="S338" s="320">
        <v>0</v>
      </c>
      <c r="T338" s="320">
        <v>0</v>
      </c>
      <c r="U338" s="320">
        <v>0</v>
      </c>
      <c r="V338" s="320">
        <v>0</v>
      </c>
      <c r="W338" s="320">
        <v>0</v>
      </c>
      <c r="X338" s="320">
        <v>0</v>
      </c>
      <c r="Y338" s="320">
        <v>0</v>
      </c>
      <c r="Z338" s="320">
        <v>0</v>
      </c>
    </row>
    <row r="339" spans="4:26" hidden="1" outlineLevel="1">
      <c r="D339" s="313" t="s">
        <v>596</v>
      </c>
      <c r="E339" s="313" t="s">
        <v>68</v>
      </c>
      <c r="F339" s="313" t="s">
        <v>734</v>
      </c>
      <c r="H339" s="313" t="s">
        <v>735</v>
      </c>
      <c r="I339" s="313" t="s">
        <v>1187</v>
      </c>
      <c r="J339" s="313" t="s">
        <v>983</v>
      </c>
      <c r="K339" s="313" t="s">
        <v>167</v>
      </c>
      <c r="M339" s="325">
        <v>0</v>
      </c>
      <c r="N339" s="320"/>
      <c r="O339" s="320">
        <v>0</v>
      </c>
      <c r="P339" s="320">
        <v>0</v>
      </c>
      <c r="Q339" s="320">
        <v>0</v>
      </c>
      <c r="R339" s="320">
        <v>0</v>
      </c>
      <c r="S339" s="320">
        <v>0</v>
      </c>
      <c r="T339" s="320">
        <v>0</v>
      </c>
      <c r="U339" s="320">
        <v>0</v>
      </c>
      <c r="V339" s="320">
        <v>0</v>
      </c>
      <c r="W339" s="320">
        <v>0</v>
      </c>
      <c r="X339" s="320">
        <v>0</v>
      </c>
      <c r="Y339" s="320">
        <v>0</v>
      </c>
      <c r="Z339" s="320">
        <v>0</v>
      </c>
    </row>
    <row r="340" spans="4:26" hidden="1" outlineLevel="1">
      <c r="D340" s="313" t="s">
        <v>596</v>
      </c>
      <c r="E340" s="313" t="s">
        <v>68</v>
      </c>
      <c r="F340" s="313" t="s">
        <v>734</v>
      </c>
      <c r="H340" s="313" t="s">
        <v>735</v>
      </c>
      <c r="I340" s="313" t="s">
        <v>1205</v>
      </c>
      <c r="J340" s="313" t="s">
        <v>1444</v>
      </c>
      <c r="K340" s="313" t="s">
        <v>167</v>
      </c>
      <c r="M340" s="325">
        <v>0</v>
      </c>
      <c r="N340" s="320"/>
      <c r="O340" s="320">
        <v>0</v>
      </c>
      <c r="P340" s="320">
        <v>0</v>
      </c>
      <c r="Q340" s="320">
        <v>0</v>
      </c>
      <c r="R340" s="320">
        <v>0</v>
      </c>
      <c r="S340" s="320">
        <v>0</v>
      </c>
      <c r="T340" s="320">
        <v>0</v>
      </c>
      <c r="U340" s="320">
        <v>0</v>
      </c>
      <c r="V340" s="320">
        <v>0</v>
      </c>
      <c r="W340" s="320">
        <v>0</v>
      </c>
      <c r="X340" s="320">
        <v>0</v>
      </c>
      <c r="Y340" s="320">
        <v>0</v>
      </c>
      <c r="Z340" s="320">
        <v>0</v>
      </c>
    </row>
    <row r="341" spans="4:26" hidden="1" outlineLevel="1">
      <c r="D341" s="313" t="s">
        <v>1445</v>
      </c>
      <c r="E341" s="313" t="s">
        <v>68</v>
      </c>
      <c r="F341" s="313" t="s">
        <v>734</v>
      </c>
      <c r="H341" s="313" t="s">
        <v>735</v>
      </c>
      <c r="I341" s="313" t="s">
        <v>1187</v>
      </c>
      <c r="J341" s="313" t="s">
        <v>1446</v>
      </c>
      <c r="K341" s="313" t="s">
        <v>661</v>
      </c>
      <c r="M341" s="325">
        <v>0</v>
      </c>
      <c r="N341" s="320"/>
      <c r="O341" s="320">
        <v>0</v>
      </c>
      <c r="P341" s="320">
        <v>0</v>
      </c>
      <c r="Q341" s="320">
        <v>0</v>
      </c>
      <c r="R341" s="320">
        <v>0</v>
      </c>
      <c r="S341" s="320">
        <v>0</v>
      </c>
      <c r="T341" s="320">
        <v>0</v>
      </c>
      <c r="U341" s="320">
        <v>0</v>
      </c>
      <c r="V341" s="320">
        <v>0</v>
      </c>
      <c r="W341" s="320">
        <v>0</v>
      </c>
      <c r="X341" s="320">
        <v>0</v>
      </c>
      <c r="Y341" s="320">
        <v>0</v>
      </c>
      <c r="Z341" s="320">
        <v>0</v>
      </c>
    </row>
    <row r="342" spans="4:26" hidden="1" outlineLevel="1">
      <c r="D342" s="313" t="s">
        <v>1445</v>
      </c>
      <c r="E342" s="313" t="s">
        <v>68</v>
      </c>
      <c r="F342" s="313" t="s">
        <v>734</v>
      </c>
      <c r="H342" s="313" t="s">
        <v>735</v>
      </c>
      <c r="I342" s="313" t="s">
        <v>1205</v>
      </c>
      <c r="J342" s="313" t="s">
        <v>1447</v>
      </c>
      <c r="K342" s="313" t="s">
        <v>661</v>
      </c>
      <c r="M342" s="325">
        <v>0</v>
      </c>
      <c r="N342" s="320"/>
      <c r="O342" s="320">
        <v>0</v>
      </c>
      <c r="P342" s="320">
        <v>0</v>
      </c>
      <c r="Q342" s="320">
        <v>0</v>
      </c>
      <c r="R342" s="320">
        <v>0</v>
      </c>
      <c r="S342" s="320">
        <v>0</v>
      </c>
      <c r="T342" s="320">
        <v>0</v>
      </c>
      <c r="U342" s="320">
        <v>0</v>
      </c>
      <c r="V342" s="320">
        <v>0</v>
      </c>
      <c r="W342" s="320">
        <v>0</v>
      </c>
      <c r="X342" s="320">
        <v>0</v>
      </c>
      <c r="Y342" s="320">
        <v>0</v>
      </c>
      <c r="Z342" s="320">
        <v>0</v>
      </c>
    </row>
    <row r="343" spans="4:26" hidden="1" outlineLevel="1">
      <c r="D343" s="313" t="s">
        <v>781</v>
      </c>
      <c r="E343" s="313" t="s">
        <v>69</v>
      </c>
      <c r="F343" s="313" t="s">
        <v>734</v>
      </c>
      <c r="H343" s="313" t="s">
        <v>735</v>
      </c>
      <c r="I343" s="313" t="s">
        <v>1187</v>
      </c>
      <c r="J343" s="313" t="s">
        <v>2870</v>
      </c>
      <c r="K343" s="313" t="s">
        <v>170</v>
      </c>
      <c r="M343" s="325">
        <v>60138.535000000003</v>
      </c>
      <c r="N343" s="320"/>
      <c r="O343" s="320">
        <v>0</v>
      </c>
      <c r="P343" s="320">
        <v>0</v>
      </c>
      <c r="Q343" s="320">
        <v>19339.55</v>
      </c>
      <c r="R343" s="320">
        <v>0</v>
      </c>
      <c r="S343" s="320">
        <v>0</v>
      </c>
      <c r="T343" s="320">
        <v>9928.9850000000006</v>
      </c>
      <c r="U343" s="320">
        <v>0</v>
      </c>
      <c r="V343" s="320">
        <v>0</v>
      </c>
      <c r="W343" s="320">
        <v>0</v>
      </c>
      <c r="X343" s="320">
        <v>0</v>
      </c>
      <c r="Y343" s="320">
        <v>0</v>
      </c>
      <c r="Z343" s="320">
        <v>30870</v>
      </c>
    </row>
    <row r="344" spans="4:26" hidden="1" outlineLevel="1">
      <c r="D344" s="313" t="s">
        <v>781</v>
      </c>
      <c r="E344" s="313" t="s">
        <v>69</v>
      </c>
      <c r="F344" s="313" t="s">
        <v>734</v>
      </c>
      <c r="H344" s="313" t="s">
        <v>735</v>
      </c>
      <c r="I344" s="313" t="s">
        <v>1205</v>
      </c>
      <c r="J344" s="313" t="s">
        <v>2871</v>
      </c>
      <c r="K344" s="313" t="s">
        <v>170</v>
      </c>
      <c r="M344" s="325">
        <v>0</v>
      </c>
      <c r="N344" s="320"/>
      <c r="O344" s="320">
        <v>0</v>
      </c>
      <c r="P344" s="320">
        <v>0</v>
      </c>
      <c r="Q344" s="320">
        <v>0</v>
      </c>
      <c r="R344" s="320">
        <v>0</v>
      </c>
      <c r="S344" s="320">
        <v>0</v>
      </c>
      <c r="T344" s="320">
        <v>0</v>
      </c>
      <c r="U344" s="320">
        <v>0</v>
      </c>
      <c r="V344" s="320">
        <v>0</v>
      </c>
      <c r="W344" s="320">
        <v>0</v>
      </c>
      <c r="X344" s="320">
        <v>0</v>
      </c>
      <c r="Y344" s="320">
        <v>0</v>
      </c>
      <c r="Z344" s="320">
        <v>0</v>
      </c>
    </row>
    <row r="345" spans="4:26" hidden="1" outlineLevel="1">
      <c r="D345" s="313" t="s">
        <v>782</v>
      </c>
      <c r="E345" s="313" t="s">
        <v>84</v>
      </c>
      <c r="F345" s="313" t="s">
        <v>734</v>
      </c>
      <c r="H345" s="313" t="s">
        <v>735</v>
      </c>
      <c r="I345" s="313" t="s">
        <v>1187</v>
      </c>
      <c r="J345" s="313" t="s">
        <v>367</v>
      </c>
      <c r="K345" s="313" t="s">
        <v>0</v>
      </c>
      <c r="M345" s="325">
        <v>0</v>
      </c>
      <c r="N345" s="320"/>
      <c r="O345" s="320">
        <v>0</v>
      </c>
      <c r="P345" s="320">
        <v>0</v>
      </c>
      <c r="Q345" s="320">
        <v>0</v>
      </c>
      <c r="R345" s="320">
        <v>0</v>
      </c>
      <c r="S345" s="320">
        <v>0</v>
      </c>
      <c r="T345" s="320">
        <v>0</v>
      </c>
      <c r="U345" s="320">
        <v>0</v>
      </c>
      <c r="V345" s="320">
        <v>0</v>
      </c>
      <c r="W345" s="320">
        <v>0</v>
      </c>
      <c r="X345" s="320">
        <v>0</v>
      </c>
      <c r="Y345" s="320">
        <v>0</v>
      </c>
      <c r="Z345" s="320">
        <v>0</v>
      </c>
    </row>
    <row r="346" spans="4:26" hidden="1" outlineLevel="1">
      <c r="D346" s="313" t="s">
        <v>782</v>
      </c>
      <c r="E346" s="313" t="s">
        <v>84</v>
      </c>
      <c r="F346" s="313" t="s">
        <v>734</v>
      </c>
      <c r="H346" s="313" t="s">
        <v>735</v>
      </c>
      <c r="I346" s="313" t="s">
        <v>1205</v>
      </c>
      <c r="J346" s="313" t="s">
        <v>1448</v>
      </c>
      <c r="K346" s="313" t="s">
        <v>0</v>
      </c>
      <c r="M346" s="325">
        <v>0</v>
      </c>
      <c r="N346" s="320"/>
      <c r="O346" s="320">
        <v>0</v>
      </c>
      <c r="P346" s="320">
        <v>0</v>
      </c>
      <c r="Q346" s="320">
        <v>0</v>
      </c>
      <c r="R346" s="320">
        <v>0</v>
      </c>
      <c r="S346" s="320">
        <v>0</v>
      </c>
      <c r="T346" s="320">
        <v>0</v>
      </c>
      <c r="U346" s="320">
        <v>0</v>
      </c>
      <c r="V346" s="320">
        <v>0</v>
      </c>
      <c r="W346" s="320">
        <v>0</v>
      </c>
      <c r="X346" s="320">
        <v>0</v>
      </c>
      <c r="Y346" s="320">
        <v>0</v>
      </c>
      <c r="Z346" s="320">
        <v>0</v>
      </c>
    </row>
    <row r="347" spans="4:26" hidden="1" outlineLevel="1">
      <c r="D347" s="313" t="s">
        <v>597</v>
      </c>
      <c r="E347" s="313" t="s">
        <v>68</v>
      </c>
      <c r="F347" s="313" t="s">
        <v>734</v>
      </c>
      <c r="H347" s="313" t="s">
        <v>735</v>
      </c>
      <c r="I347" s="313" t="s">
        <v>1187</v>
      </c>
      <c r="J347" s="313" t="s">
        <v>986</v>
      </c>
      <c r="K347" s="313" t="s">
        <v>172</v>
      </c>
      <c r="M347" s="325">
        <v>0</v>
      </c>
      <c r="N347" s="320"/>
      <c r="O347" s="320">
        <v>0</v>
      </c>
      <c r="P347" s="320">
        <v>0</v>
      </c>
      <c r="Q347" s="320">
        <v>0</v>
      </c>
      <c r="R347" s="320">
        <v>0</v>
      </c>
      <c r="S347" s="320">
        <v>0</v>
      </c>
      <c r="T347" s="320">
        <v>0</v>
      </c>
      <c r="U347" s="320">
        <v>0</v>
      </c>
      <c r="V347" s="320">
        <v>0</v>
      </c>
      <c r="W347" s="320">
        <v>0</v>
      </c>
      <c r="X347" s="320">
        <v>0</v>
      </c>
      <c r="Y347" s="320">
        <v>0</v>
      </c>
      <c r="Z347" s="320">
        <v>0</v>
      </c>
    </row>
    <row r="348" spans="4:26" hidden="1" outlineLevel="1">
      <c r="D348" s="313" t="s">
        <v>597</v>
      </c>
      <c r="E348" s="313" t="s">
        <v>68</v>
      </c>
      <c r="F348" s="313" t="s">
        <v>734</v>
      </c>
      <c r="H348" s="313" t="s">
        <v>735</v>
      </c>
      <c r="I348" s="313" t="s">
        <v>1205</v>
      </c>
      <c r="J348" s="313" t="s">
        <v>1450</v>
      </c>
      <c r="K348" s="313" t="s">
        <v>172</v>
      </c>
      <c r="M348" s="325">
        <v>0</v>
      </c>
      <c r="N348" s="320"/>
      <c r="O348" s="320">
        <v>0</v>
      </c>
      <c r="P348" s="320">
        <v>0</v>
      </c>
      <c r="Q348" s="320">
        <v>0</v>
      </c>
      <c r="R348" s="320">
        <v>0</v>
      </c>
      <c r="S348" s="320">
        <v>0</v>
      </c>
      <c r="T348" s="320">
        <v>0</v>
      </c>
      <c r="U348" s="320">
        <v>0</v>
      </c>
      <c r="V348" s="320">
        <v>0</v>
      </c>
      <c r="W348" s="320">
        <v>0</v>
      </c>
      <c r="X348" s="320">
        <v>0</v>
      </c>
      <c r="Y348" s="320">
        <v>0</v>
      </c>
      <c r="Z348" s="320">
        <v>0</v>
      </c>
    </row>
    <row r="349" spans="4:26" hidden="1" outlineLevel="1">
      <c r="D349" s="313" t="s">
        <v>783</v>
      </c>
      <c r="E349" s="313" t="s">
        <v>68</v>
      </c>
      <c r="F349" s="313" t="s">
        <v>734</v>
      </c>
      <c r="H349" s="313" t="s">
        <v>735</v>
      </c>
      <c r="I349" s="313" t="s">
        <v>1187</v>
      </c>
      <c r="J349" s="313" t="s">
        <v>987</v>
      </c>
      <c r="K349" s="313" t="s">
        <v>167</v>
      </c>
      <c r="M349" s="325">
        <v>0</v>
      </c>
      <c r="N349" s="320"/>
      <c r="O349" s="320">
        <v>0</v>
      </c>
      <c r="P349" s="320">
        <v>0</v>
      </c>
      <c r="Q349" s="320">
        <v>0</v>
      </c>
      <c r="R349" s="320">
        <v>0</v>
      </c>
      <c r="S349" s="320">
        <v>0</v>
      </c>
      <c r="T349" s="320">
        <v>0</v>
      </c>
      <c r="U349" s="320">
        <v>0</v>
      </c>
      <c r="V349" s="320">
        <v>0</v>
      </c>
      <c r="W349" s="320">
        <v>0</v>
      </c>
      <c r="X349" s="320">
        <v>0</v>
      </c>
      <c r="Y349" s="320">
        <v>0</v>
      </c>
      <c r="Z349" s="320">
        <v>0</v>
      </c>
    </row>
    <row r="350" spans="4:26" hidden="1" outlineLevel="1">
      <c r="D350" s="313" t="s">
        <v>783</v>
      </c>
      <c r="E350" s="313" t="s">
        <v>68</v>
      </c>
      <c r="F350" s="313" t="s">
        <v>734</v>
      </c>
      <c r="H350" s="313" t="s">
        <v>735</v>
      </c>
      <c r="I350" s="313" t="s">
        <v>1205</v>
      </c>
      <c r="J350" s="313" t="s">
        <v>1451</v>
      </c>
      <c r="K350" s="313" t="s">
        <v>167</v>
      </c>
      <c r="M350" s="325">
        <v>0</v>
      </c>
      <c r="N350" s="320"/>
      <c r="O350" s="320">
        <v>0</v>
      </c>
      <c r="P350" s="320">
        <v>0</v>
      </c>
      <c r="Q350" s="320">
        <v>0</v>
      </c>
      <c r="R350" s="320">
        <v>0</v>
      </c>
      <c r="S350" s="320">
        <v>0</v>
      </c>
      <c r="T350" s="320">
        <v>0</v>
      </c>
      <c r="U350" s="320">
        <v>0</v>
      </c>
      <c r="V350" s="320">
        <v>0</v>
      </c>
      <c r="W350" s="320">
        <v>0</v>
      </c>
      <c r="X350" s="320">
        <v>0</v>
      </c>
      <c r="Y350" s="320">
        <v>0</v>
      </c>
      <c r="Z350" s="320">
        <v>0</v>
      </c>
    </row>
    <row r="351" spans="4:26" hidden="1" outlineLevel="1">
      <c r="D351" s="313" t="s">
        <v>988</v>
      </c>
      <c r="E351" s="313" t="s">
        <v>68</v>
      </c>
      <c r="F351" s="313" t="s">
        <v>734</v>
      </c>
      <c r="H351" s="313" t="s">
        <v>735</v>
      </c>
      <c r="I351" s="313" t="s">
        <v>1187</v>
      </c>
      <c r="J351" s="313" t="s">
        <v>989</v>
      </c>
      <c r="K351" s="313" t="s">
        <v>172</v>
      </c>
      <c r="M351" s="325">
        <v>0</v>
      </c>
      <c r="N351" s="320"/>
      <c r="O351" s="320">
        <v>0</v>
      </c>
      <c r="P351" s="320">
        <v>0</v>
      </c>
      <c r="Q351" s="320">
        <v>0</v>
      </c>
      <c r="R351" s="320">
        <v>0</v>
      </c>
      <c r="S351" s="320">
        <v>0</v>
      </c>
      <c r="T351" s="320">
        <v>0</v>
      </c>
      <c r="U351" s="320">
        <v>0</v>
      </c>
      <c r="V351" s="320">
        <v>0</v>
      </c>
      <c r="W351" s="320">
        <v>0</v>
      </c>
      <c r="X351" s="320">
        <v>0</v>
      </c>
      <c r="Y351" s="320">
        <v>0</v>
      </c>
      <c r="Z351" s="320">
        <v>0</v>
      </c>
    </row>
    <row r="352" spans="4:26" hidden="1" outlineLevel="1">
      <c r="D352" s="313" t="s">
        <v>988</v>
      </c>
      <c r="E352" s="313" t="s">
        <v>68</v>
      </c>
      <c r="F352" s="313" t="s">
        <v>734</v>
      </c>
      <c r="H352" s="313" t="s">
        <v>735</v>
      </c>
      <c r="I352" s="313" t="s">
        <v>1205</v>
      </c>
      <c r="J352" s="313" t="s">
        <v>1452</v>
      </c>
      <c r="K352" s="313" t="s">
        <v>172</v>
      </c>
      <c r="M352" s="325">
        <v>0</v>
      </c>
      <c r="N352" s="320"/>
      <c r="O352" s="320">
        <v>0</v>
      </c>
      <c r="P352" s="320">
        <v>0</v>
      </c>
      <c r="Q352" s="320">
        <v>0</v>
      </c>
      <c r="R352" s="320">
        <v>0</v>
      </c>
      <c r="S352" s="320">
        <v>0</v>
      </c>
      <c r="T352" s="320">
        <v>0</v>
      </c>
      <c r="U352" s="320">
        <v>0</v>
      </c>
      <c r="V352" s="320">
        <v>0</v>
      </c>
      <c r="W352" s="320">
        <v>0</v>
      </c>
      <c r="X352" s="320">
        <v>0</v>
      </c>
      <c r="Y352" s="320">
        <v>0</v>
      </c>
      <c r="Z352" s="320">
        <v>0</v>
      </c>
    </row>
    <row r="353" spans="4:26" hidden="1" outlineLevel="1">
      <c r="D353" s="313" t="s">
        <v>1453</v>
      </c>
      <c r="E353" s="313" t="s">
        <v>68</v>
      </c>
      <c r="F353" s="313" t="s">
        <v>734</v>
      </c>
      <c r="H353" s="313" t="s">
        <v>735</v>
      </c>
      <c r="I353" s="313" t="s">
        <v>1187</v>
      </c>
      <c r="J353" s="313" t="s">
        <v>1454</v>
      </c>
      <c r="K353" s="313" t="s">
        <v>1165</v>
      </c>
      <c r="M353" s="325">
        <v>0</v>
      </c>
      <c r="N353" s="320"/>
      <c r="O353" s="320">
        <v>0</v>
      </c>
      <c r="P353" s="320">
        <v>0</v>
      </c>
      <c r="Q353" s="320">
        <v>0</v>
      </c>
      <c r="R353" s="320">
        <v>0</v>
      </c>
      <c r="S353" s="320">
        <v>0</v>
      </c>
      <c r="T353" s="320">
        <v>0</v>
      </c>
      <c r="U353" s="320">
        <v>0</v>
      </c>
      <c r="V353" s="320">
        <v>0</v>
      </c>
      <c r="W353" s="320">
        <v>0</v>
      </c>
      <c r="X353" s="320">
        <v>0</v>
      </c>
      <c r="Y353" s="320">
        <v>0</v>
      </c>
      <c r="Z353" s="320">
        <v>0</v>
      </c>
    </row>
    <row r="354" spans="4:26" hidden="1" outlineLevel="1">
      <c r="D354" s="313" t="s">
        <v>1453</v>
      </c>
      <c r="E354" s="313" t="s">
        <v>68</v>
      </c>
      <c r="F354" s="313" t="s">
        <v>734</v>
      </c>
      <c r="H354" s="313" t="s">
        <v>735</v>
      </c>
      <c r="I354" s="313" t="s">
        <v>1205</v>
      </c>
      <c r="J354" s="313" t="s">
        <v>1455</v>
      </c>
      <c r="K354" s="313" t="s">
        <v>1165</v>
      </c>
      <c r="M354" s="325">
        <v>0</v>
      </c>
      <c r="N354" s="320"/>
      <c r="O354" s="320">
        <v>0</v>
      </c>
      <c r="P354" s="320">
        <v>0</v>
      </c>
      <c r="Q354" s="320">
        <v>0</v>
      </c>
      <c r="R354" s="320">
        <v>0</v>
      </c>
      <c r="S354" s="320">
        <v>0</v>
      </c>
      <c r="T354" s="320">
        <v>0</v>
      </c>
      <c r="U354" s="320">
        <v>0</v>
      </c>
      <c r="V354" s="320">
        <v>0</v>
      </c>
      <c r="W354" s="320">
        <v>0</v>
      </c>
      <c r="X354" s="320">
        <v>0</v>
      </c>
      <c r="Y354" s="320">
        <v>0</v>
      </c>
      <c r="Z354" s="320">
        <v>0</v>
      </c>
    </row>
    <row r="355" spans="4:26" hidden="1" outlineLevel="1">
      <c r="D355" s="313" t="s">
        <v>4111</v>
      </c>
      <c r="E355" s="313" t="s">
        <v>67</v>
      </c>
      <c r="F355" s="313" t="s">
        <v>734</v>
      </c>
      <c r="H355" s="313" t="s">
        <v>735</v>
      </c>
      <c r="I355" s="313" t="s">
        <v>1187</v>
      </c>
      <c r="J355" s="313" t="s">
        <v>991</v>
      </c>
      <c r="K355" s="313" t="s">
        <v>171</v>
      </c>
      <c r="M355" s="325">
        <v>0</v>
      </c>
      <c r="N355" s="320"/>
      <c r="O355" s="320">
        <v>0</v>
      </c>
      <c r="P355" s="320">
        <v>0</v>
      </c>
      <c r="Q355" s="320">
        <v>0</v>
      </c>
      <c r="R355" s="320">
        <v>0</v>
      </c>
      <c r="S355" s="320">
        <v>0</v>
      </c>
      <c r="T355" s="320">
        <v>0</v>
      </c>
      <c r="U355" s="320">
        <v>0</v>
      </c>
      <c r="V355" s="320">
        <v>0</v>
      </c>
      <c r="W355" s="320">
        <v>0</v>
      </c>
      <c r="X355" s="320">
        <v>0</v>
      </c>
      <c r="Y355" s="320">
        <v>0</v>
      </c>
      <c r="Z355" s="320">
        <v>0</v>
      </c>
    </row>
    <row r="356" spans="4:26" hidden="1" outlineLevel="1">
      <c r="D356" s="313" t="s">
        <v>4111</v>
      </c>
      <c r="E356" s="313" t="s">
        <v>67</v>
      </c>
      <c r="F356" s="313" t="s">
        <v>734</v>
      </c>
      <c r="H356" s="313" t="s">
        <v>735</v>
      </c>
      <c r="I356" s="313" t="s">
        <v>1205</v>
      </c>
      <c r="J356" s="313" t="s">
        <v>1469</v>
      </c>
      <c r="K356" s="313" t="s">
        <v>171</v>
      </c>
      <c r="M356" s="325">
        <v>0</v>
      </c>
      <c r="N356" s="320"/>
      <c r="O356" s="320">
        <v>0</v>
      </c>
      <c r="P356" s="320">
        <v>0</v>
      </c>
      <c r="Q356" s="320">
        <v>0</v>
      </c>
      <c r="R356" s="320">
        <v>0</v>
      </c>
      <c r="S356" s="320">
        <v>0</v>
      </c>
      <c r="T356" s="320">
        <v>0</v>
      </c>
      <c r="U356" s="320">
        <v>0</v>
      </c>
      <c r="V356" s="320">
        <v>0</v>
      </c>
      <c r="W356" s="320">
        <v>0</v>
      </c>
      <c r="X356" s="320">
        <v>0</v>
      </c>
      <c r="Y356" s="320">
        <v>0</v>
      </c>
      <c r="Z356" s="320">
        <v>0</v>
      </c>
    </row>
    <row r="357" spans="4:26" hidden="1" outlineLevel="1">
      <c r="D357" s="313" t="s">
        <v>1456</v>
      </c>
      <c r="E357" s="313" t="s">
        <v>68</v>
      </c>
      <c r="F357" s="313" t="s">
        <v>734</v>
      </c>
      <c r="H357" s="313" t="s">
        <v>735</v>
      </c>
      <c r="I357" s="313" t="s">
        <v>1187</v>
      </c>
      <c r="J357" s="313" t="s">
        <v>1457</v>
      </c>
      <c r="K357" s="313" t="s">
        <v>746</v>
      </c>
      <c r="M357" s="325">
        <v>0</v>
      </c>
      <c r="N357" s="320"/>
      <c r="O357" s="320">
        <v>0</v>
      </c>
      <c r="P357" s="320">
        <v>0</v>
      </c>
      <c r="Q357" s="320">
        <v>0</v>
      </c>
      <c r="R357" s="320">
        <v>0</v>
      </c>
      <c r="S357" s="320">
        <v>0</v>
      </c>
      <c r="T357" s="320">
        <v>0</v>
      </c>
      <c r="U357" s="320">
        <v>0</v>
      </c>
      <c r="V357" s="320">
        <v>0</v>
      </c>
      <c r="W357" s="320">
        <v>0</v>
      </c>
      <c r="X357" s="320">
        <v>0</v>
      </c>
      <c r="Y357" s="320">
        <v>0</v>
      </c>
      <c r="Z357" s="320">
        <v>0</v>
      </c>
    </row>
    <row r="358" spans="4:26" hidden="1" outlineLevel="1">
      <c r="D358" s="313" t="s">
        <v>1456</v>
      </c>
      <c r="E358" s="313" t="s">
        <v>68</v>
      </c>
      <c r="F358" s="313" t="s">
        <v>734</v>
      </c>
      <c r="H358" s="313" t="s">
        <v>735</v>
      </c>
      <c r="I358" s="313" t="s">
        <v>1205</v>
      </c>
      <c r="J358" s="313" t="s">
        <v>1458</v>
      </c>
      <c r="K358" s="313" t="s">
        <v>746</v>
      </c>
      <c r="M358" s="325">
        <v>0</v>
      </c>
      <c r="N358" s="320"/>
      <c r="O358" s="320">
        <v>0</v>
      </c>
      <c r="P358" s="320">
        <v>0</v>
      </c>
      <c r="Q358" s="320">
        <v>0</v>
      </c>
      <c r="R358" s="320">
        <v>0</v>
      </c>
      <c r="S358" s="320">
        <v>0</v>
      </c>
      <c r="T358" s="320">
        <v>0</v>
      </c>
      <c r="U358" s="320">
        <v>0</v>
      </c>
      <c r="V358" s="320">
        <v>0</v>
      </c>
      <c r="W358" s="320">
        <v>0</v>
      </c>
      <c r="X358" s="320">
        <v>0</v>
      </c>
      <c r="Y358" s="320">
        <v>0</v>
      </c>
      <c r="Z358" s="320">
        <v>0</v>
      </c>
    </row>
    <row r="359" spans="4:26" hidden="1" outlineLevel="1">
      <c r="D359" s="313" t="s">
        <v>1459</v>
      </c>
      <c r="E359" s="313" t="s">
        <v>68</v>
      </c>
      <c r="F359" s="313" t="s">
        <v>734</v>
      </c>
      <c r="H359" s="313" t="s">
        <v>735</v>
      </c>
      <c r="I359" s="313" t="s">
        <v>1187</v>
      </c>
      <c r="J359" s="313" t="s">
        <v>1460</v>
      </c>
      <c r="K359" s="313" t="s">
        <v>661</v>
      </c>
      <c r="M359" s="325">
        <v>0</v>
      </c>
      <c r="N359" s="320"/>
      <c r="O359" s="320">
        <v>0</v>
      </c>
      <c r="P359" s="320">
        <v>0</v>
      </c>
      <c r="Q359" s="320">
        <v>0</v>
      </c>
      <c r="R359" s="320">
        <v>0</v>
      </c>
      <c r="S359" s="320">
        <v>0</v>
      </c>
      <c r="T359" s="320">
        <v>0</v>
      </c>
      <c r="U359" s="320">
        <v>0</v>
      </c>
      <c r="V359" s="320">
        <v>0</v>
      </c>
      <c r="W359" s="320">
        <v>0</v>
      </c>
      <c r="X359" s="320">
        <v>0</v>
      </c>
      <c r="Y359" s="320">
        <v>0</v>
      </c>
      <c r="Z359" s="320">
        <v>0</v>
      </c>
    </row>
    <row r="360" spans="4:26" hidden="1" outlineLevel="1">
      <c r="D360" s="313" t="s">
        <v>1459</v>
      </c>
      <c r="E360" s="313" t="s">
        <v>68</v>
      </c>
      <c r="F360" s="313" t="s">
        <v>734</v>
      </c>
      <c r="H360" s="313" t="s">
        <v>735</v>
      </c>
      <c r="I360" s="313" t="s">
        <v>1205</v>
      </c>
      <c r="J360" s="313" t="s">
        <v>1461</v>
      </c>
      <c r="K360" s="313" t="s">
        <v>661</v>
      </c>
      <c r="M360" s="325">
        <v>0</v>
      </c>
      <c r="N360" s="320"/>
      <c r="O360" s="320">
        <v>0</v>
      </c>
      <c r="P360" s="320">
        <v>0</v>
      </c>
      <c r="Q360" s="320">
        <v>0</v>
      </c>
      <c r="R360" s="320">
        <v>0</v>
      </c>
      <c r="S360" s="320">
        <v>0</v>
      </c>
      <c r="T360" s="320">
        <v>0</v>
      </c>
      <c r="U360" s="320">
        <v>0</v>
      </c>
      <c r="V360" s="320">
        <v>0</v>
      </c>
      <c r="W360" s="320">
        <v>0</v>
      </c>
      <c r="X360" s="320">
        <v>0</v>
      </c>
      <c r="Y360" s="320">
        <v>0</v>
      </c>
      <c r="Z360" s="320">
        <v>0</v>
      </c>
    </row>
    <row r="361" spans="4:26" hidden="1" outlineLevel="1">
      <c r="D361" s="313" t="s">
        <v>1462</v>
      </c>
      <c r="E361" s="313" t="s">
        <v>68</v>
      </c>
      <c r="F361" s="313" t="s">
        <v>734</v>
      </c>
      <c r="H361" s="313" t="s">
        <v>735</v>
      </c>
      <c r="I361" s="313" t="s">
        <v>1187</v>
      </c>
      <c r="J361" s="313" t="s">
        <v>1463</v>
      </c>
      <c r="K361" s="313" t="s">
        <v>661</v>
      </c>
      <c r="M361" s="325">
        <v>0</v>
      </c>
      <c r="N361" s="320"/>
      <c r="O361" s="320">
        <v>0</v>
      </c>
      <c r="P361" s="320">
        <v>0</v>
      </c>
      <c r="Q361" s="320">
        <v>0</v>
      </c>
      <c r="R361" s="320">
        <v>0</v>
      </c>
      <c r="S361" s="320">
        <v>0</v>
      </c>
      <c r="T361" s="320">
        <v>0</v>
      </c>
      <c r="U361" s="320">
        <v>0</v>
      </c>
      <c r="V361" s="320">
        <v>0</v>
      </c>
      <c r="W361" s="320">
        <v>0</v>
      </c>
      <c r="X361" s="320">
        <v>0</v>
      </c>
      <c r="Y361" s="320">
        <v>0</v>
      </c>
      <c r="Z361" s="320">
        <v>0</v>
      </c>
    </row>
    <row r="362" spans="4:26" hidden="1" outlineLevel="1">
      <c r="D362" s="313" t="s">
        <v>1462</v>
      </c>
      <c r="E362" s="313" t="s">
        <v>68</v>
      </c>
      <c r="F362" s="313" t="s">
        <v>734</v>
      </c>
      <c r="H362" s="313" t="s">
        <v>735</v>
      </c>
      <c r="I362" s="313" t="s">
        <v>1205</v>
      </c>
      <c r="J362" s="313" t="s">
        <v>1464</v>
      </c>
      <c r="K362" s="313" t="s">
        <v>661</v>
      </c>
      <c r="M362" s="325">
        <v>0</v>
      </c>
      <c r="N362" s="320"/>
      <c r="O362" s="320">
        <v>0</v>
      </c>
      <c r="P362" s="320">
        <v>0</v>
      </c>
      <c r="Q362" s="320">
        <v>0</v>
      </c>
      <c r="R362" s="320">
        <v>0</v>
      </c>
      <c r="S362" s="320">
        <v>0</v>
      </c>
      <c r="T362" s="320">
        <v>0</v>
      </c>
      <c r="U362" s="320">
        <v>0</v>
      </c>
      <c r="V362" s="320">
        <v>0</v>
      </c>
      <c r="W362" s="320">
        <v>0</v>
      </c>
      <c r="X362" s="320">
        <v>0</v>
      </c>
      <c r="Y362" s="320">
        <v>0</v>
      </c>
      <c r="Z362" s="320">
        <v>0</v>
      </c>
    </row>
    <row r="363" spans="4:26" hidden="1" outlineLevel="1">
      <c r="D363" s="313" t="s">
        <v>1465</v>
      </c>
      <c r="E363" s="313" t="s">
        <v>68</v>
      </c>
      <c r="F363" s="313" t="s">
        <v>734</v>
      </c>
      <c r="H363" s="313" t="s">
        <v>735</v>
      </c>
      <c r="I363" s="313" t="s">
        <v>1187</v>
      </c>
      <c r="J363" s="313" t="s">
        <v>1466</v>
      </c>
      <c r="K363" s="313" t="s">
        <v>1251</v>
      </c>
      <c r="M363" s="325">
        <v>0</v>
      </c>
      <c r="N363" s="320"/>
      <c r="O363" s="320">
        <v>0</v>
      </c>
      <c r="P363" s="320">
        <v>0</v>
      </c>
      <c r="Q363" s="320">
        <v>0</v>
      </c>
      <c r="R363" s="320">
        <v>0</v>
      </c>
      <c r="S363" s="320">
        <v>0</v>
      </c>
      <c r="T363" s="320">
        <v>0</v>
      </c>
      <c r="U363" s="320">
        <v>0</v>
      </c>
      <c r="V363" s="320">
        <v>0</v>
      </c>
      <c r="W363" s="320">
        <v>0</v>
      </c>
      <c r="X363" s="320">
        <v>0</v>
      </c>
      <c r="Y363" s="320">
        <v>0</v>
      </c>
      <c r="Z363" s="320">
        <v>0</v>
      </c>
    </row>
    <row r="364" spans="4:26" hidden="1" outlineLevel="1">
      <c r="D364" s="313" t="s">
        <v>1465</v>
      </c>
      <c r="E364" s="313" t="s">
        <v>68</v>
      </c>
      <c r="F364" s="313" t="s">
        <v>734</v>
      </c>
      <c r="H364" s="313" t="s">
        <v>735</v>
      </c>
      <c r="I364" s="313" t="s">
        <v>1205</v>
      </c>
      <c r="J364" s="313" t="s">
        <v>1467</v>
      </c>
      <c r="K364" s="313" t="s">
        <v>1251</v>
      </c>
      <c r="M364" s="325">
        <v>0</v>
      </c>
      <c r="N364" s="320"/>
      <c r="O364" s="320">
        <v>0</v>
      </c>
      <c r="P364" s="320">
        <v>0</v>
      </c>
      <c r="Q364" s="320">
        <v>0</v>
      </c>
      <c r="R364" s="320">
        <v>0</v>
      </c>
      <c r="S364" s="320">
        <v>0</v>
      </c>
      <c r="T364" s="320">
        <v>0</v>
      </c>
      <c r="U364" s="320">
        <v>0</v>
      </c>
      <c r="V364" s="320">
        <v>0</v>
      </c>
      <c r="W364" s="320">
        <v>0</v>
      </c>
      <c r="X364" s="320">
        <v>0</v>
      </c>
      <c r="Y364" s="320">
        <v>0</v>
      </c>
      <c r="Z364" s="320">
        <v>0</v>
      </c>
    </row>
    <row r="365" spans="4:26" hidden="1" outlineLevel="1">
      <c r="D365" s="313" t="s">
        <v>454</v>
      </c>
      <c r="E365" s="313" t="s">
        <v>69</v>
      </c>
      <c r="F365" s="313" t="s">
        <v>734</v>
      </c>
      <c r="H365" s="313" t="s">
        <v>735</v>
      </c>
      <c r="I365" s="313" t="s">
        <v>1187</v>
      </c>
      <c r="J365" s="313" t="s">
        <v>990</v>
      </c>
      <c r="K365" s="313" t="s">
        <v>170</v>
      </c>
      <c r="M365" s="325">
        <v>0</v>
      </c>
      <c r="N365" s="320"/>
      <c r="O365" s="320">
        <v>0</v>
      </c>
      <c r="P365" s="320">
        <v>0</v>
      </c>
      <c r="Q365" s="320">
        <v>0</v>
      </c>
      <c r="R365" s="320">
        <v>0</v>
      </c>
      <c r="S365" s="320">
        <v>0</v>
      </c>
      <c r="T365" s="320">
        <v>0</v>
      </c>
      <c r="U365" s="320">
        <v>0</v>
      </c>
      <c r="V365" s="320">
        <v>0</v>
      </c>
      <c r="W365" s="320">
        <v>0</v>
      </c>
      <c r="X365" s="320">
        <v>0</v>
      </c>
      <c r="Y365" s="320">
        <v>0</v>
      </c>
      <c r="Z365" s="320">
        <v>0</v>
      </c>
    </row>
    <row r="366" spans="4:26" hidden="1" outlineLevel="1">
      <c r="D366" s="313" t="s">
        <v>454</v>
      </c>
      <c r="E366" s="313" t="s">
        <v>69</v>
      </c>
      <c r="F366" s="313" t="s">
        <v>734</v>
      </c>
      <c r="H366" s="313" t="s">
        <v>735</v>
      </c>
      <c r="I366" s="313" t="s">
        <v>1205</v>
      </c>
      <c r="J366" s="313" t="s">
        <v>1468</v>
      </c>
      <c r="K366" s="313" t="s">
        <v>170</v>
      </c>
      <c r="M366" s="325">
        <v>0</v>
      </c>
      <c r="N366" s="320"/>
      <c r="O366" s="320">
        <v>0</v>
      </c>
      <c r="P366" s="320">
        <v>0</v>
      </c>
      <c r="Q366" s="320">
        <v>0</v>
      </c>
      <c r="R366" s="320">
        <v>0</v>
      </c>
      <c r="S366" s="320">
        <v>0</v>
      </c>
      <c r="T366" s="320">
        <v>0</v>
      </c>
      <c r="U366" s="320">
        <v>0</v>
      </c>
      <c r="V366" s="320">
        <v>0</v>
      </c>
      <c r="W366" s="320">
        <v>0</v>
      </c>
      <c r="X366" s="320">
        <v>0</v>
      </c>
      <c r="Y366" s="320">
        <v>0</v>
      </c>
      <c r="Z366" s="320">
        <v>0</v>
      </c>
    </row>
    <row r="367" spans="4:26" hidden="1" outlineLevel="1">
      <c r="D367" s="313" t="s">
        <v>784</v>
      </c>
      <c r="E367" s="313" t="s">
        <v>68</v>
      </c>
      <c r="F367" s="313" t="s">
        <v>734</v>
      </c>
      <c r="H367" s="313" t="s">
        <v>735</v>
      </c>
      <c r="I367" s="313" t="s">
        <v>1187</v>
      </c>
      <c r="J367" s="313" t="s">
        <v>992</v>
      </c>
      <c r="K367" s="313" t="s">
        <v>172</v>
      </c>
      <c r="M367" s="325">
        <v>0</v>
      </c>
      <c r="N367" s="320"/>
      <c r="O367" s="320">
        <v>0</v>
      </c>
      <c r="P367" s="320">
        <v>0</v>
      </c>
      <c r="Q367" s="320">
        <v>0</v>
      </c>
      <c r="R367" s="320">
        <v>0</v>
      </c>
      <c r="S367" s="320">
        <v>0</v>
      </c>
      <c r="T367" s="320">
        <v>0</v>
      </c>
      <c r="U367" s="320">
        <v>0</v>
      </c>
      <c r="V367" s="320">
        <v>0</v>
      </c>
      <c r="W367" s="320">
        <v>0</v>
      </c>
      <c r="X367" s="320">
        <v>0</v>
      </c>
      <c r="Y367" s="320">
        <v>0</v>
      </c>
      <c r="Z367" s="320">
        <v>0</v>
      </c>
    </row>
    <row r="368" spans="4:26" hidden="1" outlineLevel="1">
      <c r="D368" s="313" t="s">
        <v>784</v>
      </c>
      <c r="E368" s="313" t="s">
        <v>68</v>
      </c>
      <c r="F368" s="313" t="s">
        <v>734</v>
      </c>
      <c r="H368" s="313" t="s">
        <v>735</v>
      </c>
      <c r="I368" s="313" t="s">
        <v>1205</v>
      </c>
      <c r="J368" s="313" t="s">
        <v>1470</v>
      </c>
      <c r="K368" s="313" t="s">
        <v>172</v>
      </c>
      <c r="M368" s="325">
        <v>0</v>
      </c>
      <c r="N368" s="320"/>
      <c r="O368" s="320">
        <v>0</v>
      </c>
      <c r="P368" s="320">
        <v>0</v>
      </c>
      <c r="Q368" s="320">
        <v>0</v>
      </c>
      <c r="R368" s="320">
        <v>0</v>
      </c>
      <c r="S368" s="320">
        <v>0</v>
      </c>
      <c r="T368" s="320">
        <v>0</v>
      </c>
      <c r="U368" s="320">
        <v>0</v>
      </c>
      <c r="V368" s="320">
        <v>0</v>
      </c>
      <c r="W368" s="320">
        <v>0</v>
      </c>
      <c r="X368" s="320">
        <v>0</v>
      </c>
      <c r="Y368" s="320">
        <v>0</v>
      </c>
      <c r="Z368" s="320">
        <v>0</v>
      </c>
    </row>
    <row r="369" spans="4:26" hidden="1" outlineLevel="1">
      <c r="D369" s="313" t="s">
        <v>598</v>
      </c>
      <c r="E369" s="313" t="s">
        <v>68</v>
      </c>
      <c r="F369" s="313" t="s">
        <v>734</v>
      </c>
      <c r="H369" s="313" t="s">
        <v>735</v>
      </c>
      <c r="I369" s="313" t="s">
        <v>1187</v>
      </c>
      <c r="J369" s="313" t="s">
        <v>994</v>
      </c>
      <c r="K369" s="313" t="s">
        <v>172</v>
      </c>
      <c r="M369" s="325">
        <v>0</v>
      </c>
      <c r="N369" s="320"/>
      <c r="O369" s="320">
        <v>0</v>
      </c>
      <c r="P369" s="320">
        <v>0</v>
      </c>
      <c r="Q369" s="320">
        <v>0</v>
      </c>
      <c r="R369" s="320">
        <v>0</v>
      </c>
      <c r="S369" s="320">
        <v>0</v>
      </c>
      <c r="T369" s="320">
        <v>0</v>
      </c>
      <c r="U369" s="320">
        <v>0</v>
      </c>
      <c r="V369" s="320">
        <v>0</v>
      </c>
      <c r="W369" s="320">
        <v>0</v>
      </c>
      <c r="X369" s="320">
        <v>0</v>
      </c>
      <c r="Y369" s="320">
        <v>0</v>
      </c>
      <c r="Z369" s="320">
        <v>0</v>
      </c>
    </row>
    <row r="370" spans="4:26" hidden="1" outlineLevel="1">
      <c r="D370" s="313" t="s">
        <v>598</v>
      </c>
      <c r="E370" s="313" t="s">
        <v>68</v>
      </c>
      <c r="F370" s="313" t="s">
        <v>734</v>
      </c>
      <c r="H370" s="313" t="s">
        <v>735</v>
      </c>
      <c r="I370" s="313" t="s">
        <v>1205</v>
      </c>
      <c r="J370" s="313" t="s">
        <v>1471</v>
      </c>
      <c r="K370" s="313" t="s">
        <v>172</v>
      </c>
      <c r="M370" s="325">
        <v>0</v>
      </c>
      <c r="N370" s="320"/>
      <c r="O370" s="320">
        <v>0</v>
      </c>
      <c r="P370" s="320">
        <v>0</v>
      </c>
      <c r="Q370" s="320">
        <v>0</v>
      </c>
      <c r="R370" s="320">
        <v>0</v>
      </c>
      <c r="S370" s="320">
        <v>0</v>
      </c>
      <c r="T370" s="320">
        <v>0</v>
      </c>
      <c r="U370" s="320">
        <v>0</v>
      </c>
      <c r="V370" s="320">
        <v>0</v>
      </c>
      <c r="W370" s="320">
        <v>0</v>
      </c>
      <c r="X370" s="320">
        <v>0</v>
      </c>
      <c r="Y370" s="320">
        <v>0</v>
      </c>
      <c r="Z370" s="320">
        <v>0</v>
      </c>
    </row>
    <row r="371" spans="4:26" hidden="1" outlineLevel="1">
      <c r="D371" s="313" t="s">
        <v>455</v>
      </c>
      <c r="E371" s="313" t="s">
        <v>68</v>
      </c>
      <c r="F371" s="313" t="s">
        <v>734</v>
      </c>
      <c r="H371" s="313" t="s">
        <v>735</v>
      </c>
      <c r="I371" s="313" t="s">
        <v>1187</v>
      </c>
      <c r="J371" s="313" t="s">
        <v>995</v>
      </c>
      <c r="K371" s="313" t="s">
        <v>167</v>
      </c>
      <c r="M371" s="325">
        <v>0</v>
      </c>
      <c r="N371" s="320"/>
      <c r="O371" s="320">
        <v>0</v>
      </c>
      <c r="P371" s="320">
        <v>0</v>
      </c>
      <c r="Q371" s="320">
        <v>0</v>
      </c>
      <c r="R371" s="320">
        <v>0</v>
      </c>
      <c r="S371" s="320">
        <v>0</v>
      </c>
      <c r="T371" s="320">
        <v>0</v>
      </c>
      <c r="U371" s="320">
        <v>0</v>
      </c>
      <c r="V371" s="320">
        <v>0</v>
      </c>
      <c r="W371" s="320">
        <v>0</v>
      </c>
      <c r="X371" s="320">
        <v>0</v>
      </c>
      <c r="Y371" s="320">
        <v>0</v>
      </c>
      <c r="Z371" s="320">
        <v>0</v>
      </c>
    </row>
    <row r="372" spans="4:26" hidden="1" outlineLevel="1">
      <c r="D372" s="313" t="s">
        <v>455</v>
      </c>
      <c r="E372" s="313" t="s">
        <v>68</v>
      </c>
      <c r="F372" s="313" t="s">
        <v>734</v>
      </c>
      <c r="H372" s="313" t="s">
        <v>735</v>
      </c>
      <c r="I372" s="313" t="s">
        <v>1205</v>
      </c>
      <c r="J372" s="313" t="s">
        <v>1472</v>
      </c>
      <c r="K372" s="313" t="s">
        <v>167</v>
      </c>
      <c r="M372" s="325">
        <v>0</v>
      </c>
      <c r="N372" s="320"/>
      <c r="O372" s="320">
        <v>0</v>
      </c>
      <c r="P372" s="320">
        <v>0</v>
      </c>
      <c r="Q372" s="320">
        <v>0</v>
      </c>
      <c r="R372" s="320">
        <v>0</v>
      </c>
      <c r="S372" s="320">
        <v>0</v>
      </c>
      <c r="T372" s="320">
        <v>0</v>
      </c>
      <c r="U372" s="320">
        <v>0</v>
      </c>
      <c r="V372" s="320">
        <v>0</v>
      </c>
      <c r="W372" s="320">
        <v>0</v>
      </c>
      <c r="X372" s="320">
        <v>0</v>
      </c>
      <c r="Y372" s="320">
        <v>0</v>
      </c>
      <c r="Z372" s="320">
        <v>0</v>
      </c>
    </row>
    <row r="373" spans="4:26" hidden="1" outlineLevel="1">
      <c r="D373" s="313" t="s">
        <v>393</v>
      </c>
      <c r="E373" s="313" t="s">
        <v>68</v>
      </c>
      <c r="F373" s="313" t="s">
        <v>734</v>
      </c>
      <c r="H373" s="313" t="s">
        <v>735</v>
      </c>
      <c r="I373" s="313" t="s">
        <v>1187</v>
      </c>
      <c r="J373" s="313" t="s">
        <v>996</v>
      </c>
      <c r="K373" s="313" t="s">
        <v>167</v>
      </c>
      <c r="M373" s="325">
        <v>0</v>
      </c>
      <c r="N373" s="320"/>
      <c r="O373" s="320">
        <v>0</v>
      </c>
      <c r="P373" s="320">
        <v>0</v>
      </c>
      <c r="Q373" s="320">
        <v>0</v>
      </c>
      <c r="R373" s="320">
        <v>0</v>
      </c>
      <c r="S373" s="320">
        <v>0</v>
      </c>
      <c r="T373" s="320">
        <v>0</v>
      </c>
      <c r="U373" s="320">
        <v>0</v>
      </c>
      <c r="V373" s="320">
        <v>0</v>
      </c>
      <c r="W373" s="320">
        <v>0</v>
      </c>
      <c r="X373" s="320">
        <v>0</v>
      </c>
      <c r="Y373" s="320">
        <v>0</v>
      </c>
      <c r="Z373" s="320">
        <v>0</v>
      </c>
    </row>
    <row r="374" spans="4:26" hidden="1" outlineLevel="1">
      <c r="D374" s="313" t="s">
        <v>393</v>
      </c>
      <c r="E374" s="313" t="s">
        <v>68</v>
      </c>
      <c r="F374" s="313" t="s">
        <v>734</v>
      </c>
      <c r="H374" s="313" t="s">
        <v>735</v>
      </c>
      <c r="I374" s="313" t="s">
        <v>1205</v>
      </c>
      <c r="J374" s="313" t="s">
        <v>1473</v>
      </c>
      <c r="K374" s="313" t="s">
        <v>167</v>
      </c>
      <c r="M374" s="325">
        <v>0</v>
      </c>
      <c r="N374" s="320"/>
      <c r="O374" s="320">
        <v>0</v>
      </c>
      <c r="P374" s="320">
        <v>0</v>
      </c>
      <c r="Q374" s="320">
        <v>0</v>
      </c>
      <c r="R374" s="320">
        <v>0</v>
      </c>
      <c r="S374" s="320">
        <v>0</v>
      </c>
      <c r="T374" s="320">
        <v>0</v>
      </c>
      <c r="U374" s="320">
        <v>0</v>
      </c>
      <c r="V374" s="320">
        <v>0</v>
      </c>
      <c r="W374" s="320">
        <v>0</v>
      </c>
      <c r="X374" s="320">
        <v>0</v>
      </c>
      <c r="Y374" s="320">
        <v>0</v>
      </c>
      <c r="Z374" s="320">
        <v>0</v>
      </c>
    </row>
    <row r="375" spans="4:26" hidden="1" outlineLevel="1">
      <c r="D375" s="313" t="s">
        <v>785</v>
      </c>
      <c r="E375" s="313" t="s">
        <v>68</v>
      </c>
      <c r="F375" s="313" t="s">
        <v>734</v>
      </c>
      <c r="H375" s="313" t="s">
        <v>735</v>
      </c>
      <c r="I375" s="313" t="s">
        <v>1187</v>
      </c>
      <c r="J375" s="313" t="s">
        <v>997</v>
      </c>
      <c r="K375" s="313" t="s">
        <v>172</v>
      </c>
      <c r="M375" s="325">
        <v>0</v>
      </c>
      <c r="N375" s="320"/>
      <c r="O375" s="320">
        <v>0</v>
      </c>
      <c r="P375" s="320">
        <v>0</v>
      </c>
      <c r="Q375" s="320">
        <v>0</v>
      </c>
      <c r="R375" s="320">
        <v>0</v>
      </c>
      <c r="S375" s="320">
        <v>0</v>
      </c>
      <c r="T375" s="320">
        <v>0</v>
      </c>
      <c r="U375" s="320">
        <v>0</v>
      </c>
      <c r="V375" s="320">
        <v>0</v>
      </c>
      <c r="W375" s="320">
        <v>0</v>
      </c>
      <c r="X375" s="320">
        <v>0</v>
      </c>
      <c r="Y375" s="320">
        <v>0</v>
      </c>
      <c r="Z375" s="320">
        <v>0</v>
      </c>
    </row>
    <row r="376" spans="4:26" hidden="1" outlineLevel="1">
      <c r="D376" s="313" t="s">
        <v>785</v>
      </c>
      <c r="E376" s="313" t="s">
        <v>68</v>
      </c>
      <c r="F376" s="313" t="s">
        <v>734</v>
      </c>
      <c r="H376" s="313" t="s">
        <v>735</v>
      </c>
      <c r="I376" s="313" t="s">
        <v>1205</v>
      </c>
      <c r="J376" s="313" t="s">
        <v>1474</v>
      </c>
      <c r="K376" s="313" t="s">
        <v>172</v>
      </c>
      <c r="M376" s="325">
        <v>0</v>
      </c>
      <c r="N376" s="320"/>
      <c r="O376" s="320">
        <v>0</v>
      </c>
      <c r="P376" s="320">
        <v>0</v>
      </c>
      <c r="Q376" s="320">
        <v>0</v>
      </c>
      <c r="R376" s="320">
        <v>0</v>
      </c>
      <c r="S376" s="320">
        <v>0</v>
      </c>
      <c r="T376" s="320">
        <v>0</v>
      </c>
      <c r="U376" s="320">
        <v>0</v>
      </c>
      <c r="V376" s="320">
        <v>0</v>
      </c>
      <c r="W376" s="320">
        <v>0</v>
      </c>
      <c r="X376" s="320">
        <v>0</v>
      </c>
      <c r="Y376" s="320">
        <v>0</v>
      </c>
      <c r="Z376" s="320">
        <v>0</v>
      </c>
    </row>
    <row r="377" spans="4:26" hidden="1" outlineLevel="1">
      <c r="D377" s="313" t="s">
        <v>1475</v>
      </c>
      <c r="E377" s="313" t="s">
        <v>68</v>
      </c>
      <c r="F377" s="313" t="s">
        <v>734</v>
      </c>
      <c r="H377" s="313" t="s">
        <v>735</v>
      </c>
      <c r="I377" s="313" t="s">
        <v>1187</v>
      </c>
      <c r="J377" s="313" t="s">
        <v>1476</v>
      </c>
      <c r="K377" s="313" t="s">
        <v>1165</v>
      </c>
      <c r="M377" s="325">
        <v>0</v>
      </c>
      <c r="N377" s="320"/>
      <c r="O377" s="320">
        <v>0</v>
      </c>
      <c r="P377" s="320">
        <v>0</v>
      </c>
      <c r="Q377" s="320">
        <v>0</v>
      </c>
      <c r="R377" s="320">
        <v>0</v>
      </c>
      <c r="S377" s="320">
        <v>0</v>
      </c>
      <c r="T377" s="320">
        <v>0</v>
      </c>
      <c r="U377" s="320">
        <v>0</v>
      </c>
      <c r="V377" s="320">
        <v>0</v>
      </c>
      <c r="W377" s="320">
        <v>0</v>
      </c>
      <c r="X377" s="320">
        <v>0</v>
      </c>
      <c r="Y377" s="320">
        <v>0</v>
      </c>
      <c r="Z377" s="320">
        <v>0</v>
      </c>
    </row>
    <row r="378" spans="4:26" hidden="1" outlineLevel="1">
      <c r="D378" s="313" t="s">
        <v>1475</v>
      </c>
      <c r="E378" s="313" t="s">
        <v>68</v>
      </c>
      <c r="F378" s="313" t="s">
        <v>734</v>
      </c>
      <c r="H378" s="313" t="s">
        <v>735</v>
      </c>
      <c r="I378" s="313" t="s">
        <v>1205</v>
      </c>
      <c r="J378" s="313" t="s">
        <v>1477</v>
      </c>
      <c r="K378" s="313" t="s">
        <v>1165</v>
      </c>
      <c r="M378" s="325">
        <v>0</v>
      </c>
      <c r="N378" s="320"/>
      <c r="O378" s="320">
        <v>0</v>
      </c>
      <c r="P378" s="320">
        <v>0</v>
      </c>
      <c r="Q378" s="320">
        <v>0</v>
      </c>
      <c r="R378" s="320">
        <v>0</v>
      </c>
      <c r="S378" s="320">
        <v>0</v>
      </c>
      <c r="T378" s="320">
        <v>0</v>
      </c>
      <c r="U378" s="320">
        <v>0</v>
      </c>
      <c r="V378" s="320">
        <v>0</v>
      </c>
      <c r="W378" s="320">
        <v>0</v>
      </c>
      <c r="X378" s="320">
        <v>0</v>
      </c>
      <c r="Y378" s="320">
        <v>0</v>
      </c>
      <c r="Z378" s="320">
        <v>0</v>
      </c>
    </row>
    <row r="379" spans="4:26" hidden="1" outlineLevel="1">
      <c r="D379" s="313" t="s">
        <v>2942</v>
      </c>
      <c r="E379" s="313" t="s">
        <v>67</v>
      </c>
      <c r="F379" s="313" t="s">
        <v>734</v>
      </c>
      <c r="H379" s="313" t="s">
        <v>735</v>
      </c>
      <c r="I379" s="313" t="s">
        <v>1187</v>
      </c>
      <c r="J379" s="313" t="s">
        <v>4112</v>
      </c>
      <c r="K379" s="313" t="s">
        <v>171</v>
      </c>
      <c r="M379" s="325">
        <v>0</v>
      </c>
      <c r="N379" s="320"/>
      <c r="O379" s="320"/>
      <c r="P379" s="320"/>
      <c r="Q379" s="320"/>
      <c r="R379" s="320"/>
      <c r="S379" s="320"/>
      <c r="T379" s="320"/>
      <c r="U379" s="320">
        <v>0</v>
      </c>
      <c r="V379" s="320">
        <v>0</v>
      </c>
      <c r="W379" s="320">
        <v>0</v>
      </c>
      <c r="X379" s="320">
        <v>0</v>
      </c>
      <c r="Y379" s="320">
        <v>0</v>
      </c>
      <c r="Z379" s="320">
        <v>0</v>
      </c>
    </row>
    <row r="380" spans="4:26" hidden="1" outlineLevel="1">
      <c r="D380" s="313" t="s">
        <v>1478</v>
      </c>
      <c r="E380" s="313" t="s">
        <v>68</v>
      </c>
      <c r="F380" s="313" t="s">
        <v>734</v>
      </c>
      <c r="H380" s="313" t="s">
        <v>735</v>
      </c>
      <c r="I380" s="313" t="s">
        <v>1187</v>
      </c>
      <c r="J380" s="313" t="s">
        <v>1479</v>
      </c>
      <c r="K380" s="313" t="s">
        <v>1165</v>
      </c>
      <c r="M380" s="325">
        <v>0</v>
      </c>
      <c r="N380" s="320"/>
      <c r="O380" s="320">
        <v>0</v>
      </c>
      <c r="P380" s="320">
        <v>0</v>
      </c>
      <c r="Q380" s="320">
        <v>0</v>
      </c>
      <c r="R380" s="320">
        <v>0</v>
      </c>
      <c r="S380" s="320">
        <v>0</v>
      </c>
      <c r="T380" s="320">
        <v>0</v>
      </c>
      <c r="U380" s="320">
        <v>0</v>
      </c>
      <c r="V380" s="320">
        <v>0</v>
      </c>
      <c r="W380" s="320">
        <v>0</v>
      </c>
      <c r="X380" s="320">
        <v>0</v>
      </c>
      <c r="Y380" s="320">
        <v>0</v>
      </c>
      <c r="Z380" s="320">
        <v>0</v>
      </c>
    </row>
    <row r="381" spans="4:26" hidden="1" outlineLevel="1">
      <c r="D381" s="313" t="s">
        <v>1478</v>
      </c>
      <c r="E381" s="313" t="s">
        <v>68</v>
      </c>
      <c r="F381" s="313" t="s">
        <v>734</v>
      </c>
      <c r="H381" s="313" t="s">
        <v>735</v>
      </c>
      <c r="I381" s="313" t="s">
        <v>1205</v>
      </c>
      <c r="J381" s="313" t="s">
        <v>1480</v>
      </c>
      <c r="K381" s="313" t="s">
        <v>1165</v>
      </c>
      <c r="M381" s="325">
        <v>0</v>
      </c>
      <c r="N381" s="320"/>
      <c r="O381" s="320">
        <v>0</v>
      </c>
      <c r="P381" s="320">
        <v>0</v>
      </c>
      <c r="Q381" s="320">
        <v>0</v>
      </c>
      <c r="R381" s="320">
        <v>0</v>
      </c>
      <c r="S381" s="320">
        <v>0</v>
      </c>
      <c r="T381" s="320">
        <v>0</v>
      </c>
      <c r="U381" s="320">
        <v>0</v>
      </c>
      <c r="V381" s="320">
        <v>0</v>
      </c>
      <c r="W381" s="320">
        <v>0</v>
      </c>
      <c r="X381" s="320">
        <v>0</v>
      </c>
      <c r="Y381" s="320">
        <v>0</v>
      </c>
      <c r="Z381" s="320">
        <v>0</v>
      </c>
    </row>
    <row r="382" spans="4:26" hidden="1" outlineLevel="1">
      <c r="D382" s="313" t="s">
        <v>457</v>
      </c>
      <c r="E382" s="313" t="s">
        <v>68</v>
      </c>
      <c r="F382" s="313" t="s">
        <v>734</v>
      </c>
      <c r="H382" s="313" t="s">
        <v>735</v>
      </c>
      <c r="I382" s="313" t="s">
        <v>1187</v>
      </c>
      <c r="J382" s="313" t="s">
        <v>998</v>
      </c>
      <c r="K382" s="313" t="s">
        <v>172</v>
      </c>
      <c r="M382" s="325">
        <v>0</v>
      </c>
      <c r="N382" s="320"/>
      <c r="O382" s="320">
        <v>0</v>
      </c>
      <c r="P382" s="320">
        <v>0</v>
      </c>
      <c r="Q382" s="320">
        <v>0</v>
      </c>
      <c r="R382" s="320">
        <v>0</v>
      </c>
      <c r="S382" s="320">
        <v>0</v>
      </c>
      <c r="T382" s="320">
        <v>0</v>
      </c>
      <c r="U382" s="320">
        <v>0</v>
      </c>
      <c r="V382" s="320">
        <v>0</v>
      </c>
      <c r="W382" s="320">
        <v>0</v>
      </c>
      <c r="X382" s="320">
        <v>0</v>
      </c>
      <c r="Y382" s="320">
        <v>0</v>
      </c>
      <c r="Z382" s="320">
        <v>0</v>
      </c>
    </row>
    <row r="383" spans="4:26" hidden="1" outlineLevel="1">
      <c r="D383" s="313" t="s">
        <v>457</v>
      </c>
      <c r="E383" s="313" t="s">
        <v>68</v>
      </c>
      <c r="F383" s="313" t="s">
        <v>734</v>
      </c>
      <c r="H383" s="313" t="s">
        <v>735</v>
      </c>
      <c r="I383" s="313" t="s">
        <v>1205</v>
      </c>
      <c r="J383" s="313" t="s">
        <v>1481</v>
      </c>
      <c r="K383" s="313" t="s">
        <v>172</v>
      </c>
      <c r="M383" s="325">
        <v>0</v>
      </c>
      <c r="N383" s="320"/>
      <c r="O383" s="320">
        <v>0</v>
      </c>
      <c r="P383" s="320">
        <v>0</v>
      </c>
      <c r="Q383" s="320">
        <v>0</v>
      </c>
      <c r="R383" s="320">
        <v>0</v>
      </c>
      <c r="S383" s="320">
        <v>0</v>
      </c>
      <c r="T383" s="320">
        <v>0</v>
      </c>
      <c r="U383" s="320">
        <v>0</v>
      </c>
      <c r="V383" s="320">
        <v>0</v>
      </c>
      <c r="W383" s="320">
        <v>0</v>
      </c>
      <c r="X383" s="320">
        <v>0</v>
      </c>
      <c r="Y383" s="320">
        <v>0</v>
      </c>
      <c r="Z383" s="320">
        <v>0</v>
      </c>
    </row>
    <row r="384" spans="4:26" hidden="1" outlineLevel="1">
      <c r="D384" s="313" t="s">
        <v>1483</v>
      </c>
      <c r="E384" s="313" t="s">
        <v>68</v>
      </c>
      <c r="F384" s="313" t="s">
        <v>734</v>
      </c>
      <c r="H384" s="313" t="s">
        <v>735</v>
      </c>
      <c r="I384" s="313" t="s">
        <v>1187</v>
      </c>
      <c r="J384" s="313" t="s">
        <v>1484</v>
      </c>
      <c r="K384" s="313" t="s">
        <v>661</v>
      </c>
      <c r="M384" s="325">
        <v>0</v>
      </c>
      <c r="N384" s="320"/>
      <c r="O384" s="320">
        <v>0</v>
      </c>
      <c r="P384" s="320">
        <v>0</v>
      </c>
      <c r="Q384" s="320">
        <v>0</v>
      </c>
      <c r="R384" s="320">
        <v>0</v>
      </c>
      <c r="S384" s="320">
        <v>0</v>
      </c>
      <c r="T384" s="320">
        <v>0</v>
      </c>
      <c r="U384" s="320">
        <v>0</v>
      </c>
      <c r="V384" s="320">
        <v>0</v>
      </c>
      <c r="W384" s="320">
        <v>0</v>
      </c>
      <c r="X384" s="320">
        <v>0</v>
      </c>
      <c r="Y384" s="320">
        <v>0</v>
      </c>
      <c r="Z384" s="320">
        <v>0</v>
      </c>
    </row>
    <row r="385" spans="4:26" hidden="1" outlineLevel="1">
      <c r="D385" s="313" t="s">
        <v>1483</v>
      </c>
      <c r="E385" s="313" t="s">
        <v>68</v>
      </c>
      <c r="F385" s="313" t="s">
        <v>734</v>
      </c>
      <c r="H385" s="313" t="s">
        <v>735</v>
      </c>
      <c r="I385" s="313" t="s">
        <v>1205</v>
      </c>
      <c r="J385" s="313" t="s">
        <v>1485</v>
      </c>
      <c r="K385" s="313" t="s">
        <v>661</v>
      </c>
      <c r="M385" s="325">
        <v>0</v>
      </c>
      <c r="N385" s="320"/>
      <c r="O385" s="320">
        <v>0</v>
      </c>
      <c r="P385" s="320">
        <v>0</v>
      </c>
      <c r="Q385" s="320">
        <v>0</v>
      </c>
      <c r="R385" s="320">
        <v>0</v>
      </c>
      <c r="S385" s="320">
        <v>0</v>
      </c>
      <c r="T385" s="320">
        <v>0</v>
      </c>
      <c r="U385" s="320">
        <v>0</v>
      </c>
      <c r="V385" s="320">
        <v>0</v>
      </c>
      <c r="W385" s="320">
        <v>0</v>
      </c>
      <c r="X385" s="320">
        <v>0</v>
      </c>
      <c r="Y385" s="320">
        <v>0</v>
      </c>
      <c r="Z385" s="320">
        <v>0</v>
      </c>
    </row>
    <row r="386" spans="4:26" hidden="1" outlineLevel="1">
      <c r="D386" s="313" t="s">
        <v>786</v>
      </c>
      <c r="E386" s="313" t="s">
        <v>68</v>
      </c>
      <c r="F386" s="313" t="s">
        <v>734</v>
      </c>
      <c r="H386" s="313" t="s">
        <v>735</v>
      </c>
      <c r="I386" s="313" t="s">
        <v>1187</v>
      </c>
      <c r="J386" s="313" t="s">
        <v>999</v>
      </c>
      <c r="K386" s="313" t="s">
        <v>172</v>
      </c>
      <c r="M386" s="325">
        <v>0</v>
      </c>
      <c r="N386" s="320"/>
      <c r="O386" s="320">
        <v>0</v>
      </c>
      <c r="P386" s="320">
        <v>0</v>
      </c>
      <c r="Q386" s="320">
        <v>0</v>
      </c>
      <c r="R386" s="320">
        <v>0</v>
      </c>
      <c r="S386" s="320">
        <v>0</v>
      </c>
      <c r="T386" s="320">
        <v>0</v>
      </c>
      <c r="U386" s="320">
        <v>0</v>
      </c>
      <c r="V386" s="320">
        <v>0</v>
      </c>
      <c r="W386" s="320">
        <v>0</v>
      </c>
      <c r="X386" s="320">
        <v>0</v>
      </c>
      <c r="Y386" s="320">
        <v>0</v>
      </c>
      <c r="Z386" s="320">
        <v>0</v>
      </c>
    </row>
    <row r="387" spans="4:26" hidden="1" outlineLevel="1">
      <c r="D387" s="313" t="s">
        <v>786</v>
      </c>
      <c r="E387" s="313" t="s">
        <v>68</v>
      </c>
      <c r="F387" s="313" t="s">
        <v>734</v>
      </c>
      <c r="H387" s="313" t="s">
        <v>735</v>
      </c>
      <c r="I387" s="313" t="s">
        <v>1205</v>
      </c>
      <c r="J387" s="313" t="s">
        <v>1486</v>
      </c>
      <c r="K387" s="313" t="s">
        <v>172</v>
      </c>
      <c r="M387" s="325">
        <v>0</v>
      </c>
      <c r="N387" s="320"/>
      <c r="O387" s="320">
        <v>0</v>
      </c>
      <c r="P387" s="320">
        <v>0</v>
      </c>
      <c r="Q387" s="320">
        <v>0</v>
      </c>
      <c r="R387" s="320">
        <v>0</v>
      </c>
      <c r="S387" s="320">
        <v>0</v>
      </c>
      <c r="T387" s="320">
        <v>0</v>
      </c>
      <c r="U387" s="320">
        <v>0</v>
      </c>
      <c r="V387" s="320">
        <v>0</v>
      </c>
      <c r="W387" s="320">
        <v>0</v>
      </c>
      <c r="X387" s="320">
        <v>0</v>
      </c>
      <c r="Y387" s="320">
        <v>0</v>
      </c>
      <c r="Z387" s="320">
        <v>0</v>
      </c>
    </row>
    <row r="388" spans="4:26" hidden="1" outlineLevel="1">
      <c r="D388" s="313" t="s">
        <v>458</v>
      </c>
      <c r="E388" s="313" t="s">
        <v>68</v>
      </c>
      <c r="F388" s="313" t="s">
        <v>734</v>
      </c>
      <c r="H388" s="313" t="s">
        <v>735</v>
      </c>
      <c r="I388" s="313" t="s">
        <v>1187</v>
      </c>
      <c r="J388" s="313" t="s">
        <v>1000</v>
      </c>
      <c r="K388" s="313" t="s">
        <v>664</v>
      </c>
      <c r="M388" s="325">
        <v>0</v>
      </c>
      <c r="N388" s="320"/>
      <c r="O388" s="320">
        <v>0</v>
      </c>
      <c r="P388" s="320">
        <v>0</v>
      </c>
      <c r="Q388" s="320">
        <v>0</v>
      </c>
      <c r="R388" s="320">
        <v>0</v>
      </c>
      <c r="S388" s="320">
        <v>0</v>
      </c>
      <c r="T388" s="320">
        <v>0</v>
      </c>
      <c r="U388" s="320">
        <v>0</v>
      </c>
      <c r="V388" s="320">
        <v>0</v>
      </c>
      <c r="W388" s="320">
        <v>0</v>
      </c>
      <c r="X388" s="320">
        <v>0</v>
      </c>
      <c r="Y388" s="320">
        <v>0</v>
      </c>
      <c r="Z388" s="320">
        <v>0</v>
      </c>
    </row>
    <row r="389" spans="4:26" hidden="1" outlineLevel="1">
      <c r="D389" s="313" t="s">
        <v>458</v>
      </c>
      <c r="E389" s="313" t="s">
        <v>68</v>
      </c>
      <c r="F389" s="313" t="s">
        <v>734</v>
      </c>
      <c r="H389" s="313" t="s">
        <v>735</v>
      </c>
      <c r="I389" s="313" t="s">
        <v>1205</v>
      </c>
      <c r="J389" s="313" t="s">
        <v>1487</v>
      </c>
      <c r="K389" s="313" t="s">
        <v>664</v>
      </c>
      <c r="M389" s="325">
        <v>0</v>
      </c>
      <c r="N389" s="320"/>
      <c r="O389" s="320">
        <v>0</v>
      </c>
      <c r="P389" s="320">
        <v>0</v>
      </c>
      <c r="Q389" s="320">
        <v>0</v>
      </c>
      <c r="R389" s="320">
        <v>0</v>
      </c>
      <c r="S389" s="320">
        <v>0</v>
      </c>
      <c r="T389" s="320">
        <v>0</v>
      </c>
      <c r="U389" s="320">
        <v>0</v>
      </c>
      <c r="V389" s="320">
        <v>0</v>
      </c>
      <c r="W389" s="320">
        <v>0</v>
      </c>
      <c r="X389" s="320">
        <v>0</v>
      </c>
      <c r="Y389" s="320">
        <v>0</v>
      </c>
      <c r="Z389" s="320">
        <v>0</v>
      </c>
    </row>
    <row r="390" spans="4:26" hidden="1" outlineLevel="1">
      <c r="D390" s="313" t="s">
        <v>787</v>
      </c>
      <c r="E390" s="313" t="s">
        <v>67</v>
      </c>
      <c r="F390" s="313" t="s">
        <v>734</v>
      </c>
      <c r="H390" s="313" t="s">
        <v>735</v>
      </c>
      <c r="I390" s="313" t="s">
        <v>1187</v>
      </c>
      <c r="J390" s="313" t="s">
        <v>1001</v>
      </c>
      <c r="K390" s="313" t="s">
        <v>171</v>
      </c>
      <c r="M390" s="325">
        <v>0</v>
      </c>
      <c r="N390" s="320"/>
      <c r="O390" s="320">
        <v>0</v>
      </c>
      <c r="P390" s="320">
        <v>0</v>
      </c>
      <c r="Q390" s="320">
        <v>0</v>
      </c>
      <c r="R390" s="320">
        <v>0</v>
      </c>
      <c r="S390" s="320">
        <v>0</v>
      </c>
      <c r="T390" s="320">
        <v>0</v>
      </c>
      <c r="U390" s="320">
        <v>0</v>
      </c>
      <c r="V390" s="320">
        <v>0</v>
      </c>
      <c r="W390" s="320">
        <v>0</v>
      </c>
      <c r="X390" s="320">
        <v>0</v>
      </c>
      <c r="Y390" s="320">
        <v>0</v>
      </c>
      <c r="Z390" s="320">
        <v>0</v>
      </c>
    </row>
    <row r="391" spans="4:26" hidden="1" outlineLevel="1">
      <c r="D391" s="313" t="s">
        <v>787</v>
      </c>
      <c r="E391" s="313" t="s">
        <v>67</v>
      </c>
      <c r="F391" s="313" t="s">
        <v>734</v>
      </c>
      <c r="H391" s="313" t="s">
        <v>735</v>
      </c>
      <c r="I391" s="313" t="s">
        <v>1205</v>
      </c>
      <c r="J391" s="313" t="s">
        <v>1488</v>
      </c>
      <c r="K391" s="313" t="s">
        <v>171</v>
      </c>
      <c r="M391" s="325">
        <v>0</v>
      </c>
      <c r="N391" s="320"/>
      <c r="O391" s="320">
        <v>0</v>
      </c>
      <c r="P391" s="320">
        <v>0</v>
      </c>
      <c r="Q391" s="320">
        <v>0</v>
      </c>
      <c r="R391" s="320">
        <v>0</v>
      </c>
      <c r="S391" s="320">
        <v>0</v>
      </c>
      <c r="T391" s="320">
        <v>0</v>
      </c>
      <c r="U391" s="320">
        <v>0</v>
      </c>
      <c r="V391" s="320">
        <v>0</v>
      </c>
      <c r="W391" s="320">
        <v>0</v>
      </c>
      <c r="X391" s="320">
        <v>0</v>
      </c>
      <c r="Y391" s="320">
        <v>0</v>
      </c>
      <c r="Z391" s="320">
        <v>0</v>
      </c>
    </row>
    <row r="392" spans="4:26" hidden="1" outlineLevel="1">
      <c r="D392" s="313" t="s">
        <v>2872</v>
      </c>
      <c r="E392" s="313" t="s">
        <v>68</v>
      </c>
      <c r="F392" s="313" t="s">
        <v>734</v>
      </c>
      <c r="H392" s="313" t="s">
        <v>735</v>
      </c>
      <c r="I392" s="313" t="s">
        <v>1187</v>
      </c>
      <c r="J392" s="313" t="s">
        <v>1491</v>
      </c>
      <c r="K392" s="313" t="s">
        <v>661</v>
      </c>
      <c r="M392" s="325">
        <v>0</v>
      </c>
      <c r="N392" s="320"/>
      <c r="O392" s="320">
        <v>0</v>
      </c>
      <c r="P392" s="320">
        <v>0</v>
      </c>
      <c r="Q392" s="320">
        <v>0</v>
      </c>
      <c r="R392" s="320">
        <v>0</v>
      </c>
      <c r="S392" s="320">
        <v>0</v>
      </c>
      <c r="T392" s="320">
        <v>0</v>
      </c>
      <c r="U392" s="320">
        <v>0</v>
      </c>
      <c r="V392" s="320">
        <v>0</v>
      </c>
      <c r="W392" s="320">
        <v>0</v>
      </c>
      <c r="X392" s="320">
        <v>0</v>
      </c>
      <c r="Y392" s="320">
        <v>0</v>
      </c>
      <c r="Z392" s="320">
        <v>0</v>
      </c>
    </row>
    <row r="393" spans="4:26" hidden="1" outlineLevel="1">
      <c r="D393" s="313" t="s">
        <v>2872</v>
      </c>
      <c r="E393" s="313" t="s">
        <v>68</v>
      </c>
      <c r="F393" s="313" t="s">
        <v>734</v>
      </c>
      <c r="H393" s="313" t="s">
        <v>735</v>
      </c>
      <c r="I393" s="313" t="s">
        <v>1205</v>
      </c>
      <c r="J393" s="313" t="s">
        <v>1492</v>
      </c>
      <c r="K393" s="313" t="s">
        <v>661</v>
      </c>
      <c r="M393" s="325">
        <v>0</v>
      </c>
      <c r="N393" s="320"/>
      <c r="O393" s="320">
        <v>0</v>
      </c>
      <c r="P393" s="320">
        <v>0</v>
      </c>
      <c r="Q393" s="320">
        <v>0</v>
      </c>
      <c r="R393" s="320">
        <v>0</v>
      </c>
      <c r="S393" s="320">
        <v>0</v>
      </c>
      <c r="T393" s="320">
        <v>0</v>
      </c>
      <c r="U393" s="320">
        <v>0</v>
      </c>
      <c r="V393" s="320">
        <v>0</v>
      </c>
      <c r="W393" s="320">
        <v>0</v>
      </c>
      <c r="X393" s="320">
        <v>0</v>
      </c>
      <c r="Y393" s="320">
        <v>0</v>
      </c>
      <c r="Z393" s="320">
        <v>0</v>
      </c>
    </row>
    <row r="394" spans="4:26" hidden="1" outlineLevel="1">
      <c r="D394" s="313" t="s">
        <v>395</v>
      </c>
      <c r="E394" s="313" t="s">
        <v>68</v>
      </c>
      <c r="F394" s="313" t="s">
        <v>734</v>
      </c>
      <c r="H394" s="313" t="s">
        <v>735</v>
      </c>
      <c r="I394" s="313" t="s">
        <v>1187</v>
      </c>
      <c r="J394" s="313" t="s">
        <v>1002</v>
      </c>
      <c r="K394" s="313" t="s">
        <v>664</v>
      </c>
      <c r="M394" s="325">
        <v>0</v>
      </c>
      <c r="N394" s="320"/>
      <c r="O394" s="320">
        <v>0</v>
      </c>
      <c r="P394" s="320">
        <v>0</v>
      </c>
      <c r="Q394" s="320">
        <v>0</v>
      </c>
      <c r="R394" s="320">
        <v>0</v>
      </c>
      <c r="S394" s="320">
        <v>0</v>
      </c>
      <c r="T394" s="320">
        <v>0</v>
      </c>
      <c r="U394" s="320">
        <v>0</v>
      </c>
      <c r="V394" s="320">
        <v>0</v>
      </c>
      <c r="W394" s="320">
        <v>0</v>
      </c>
      <c r="X394" s="320">
        <v>0</v>
      </c>
      <c r="Y394" s="320">
        <v>0</v>
      </c>
      <c r="Z394" s="320">
        <v>0</v>
      </c>
    </row>
    <row r="395" spans="4:26" hidden="1" outlineLevel="1">
      <c r="D395" s="313" t="s">
        <v>395</v>
      </c>
      <c r="E395" s="313" t="s">
        <v>68</v>
      </c>
      <c r="F395" s="313" t="s">
        <v>734</v>
      </c>
      <c r="H395" s="313" t="s">
        <v>735</v>
      </c>
      <c r="I395" s="313" t="s">
        <v>1205</v>
      </c>
      <c r="J395" s="313" t="s">
        <v>1493</v>
      </c>
      <c r="K395" s="313" t="s">
        <v>664</v>
      </c>
      <c r="M395" s="325">
        <v>0</v>
      </c>
      <c r="N395" s="320"/>
      <c r="O395" s="320">
        <v>0</v>
      </c>
      <c r="P395" s="320">
        <v>0</v>
      </c>
      <c r="Q395" s="320">
        <v>0</v>
      </c>
      <c r="R395" s="320">
        <v>0</v>
      </c>
      <c r="S395" s="320">
        <v>0</v>
      </c>
      <c r="T395" s="320">
        <v>0</v>
      </c>
      <c r="U395" s="320">
        <v>0</v>
      </c>
      <c r="V395" s="320">
        <v>0</v>
      </c>
      <c r="W395" s="320">
        <v>0</v>
      </c>
      <c r="X395" s="320">
        <v>0</v>
      </c>
      <c r="Y395" s="320">
        <v>0</v>
      </c>
      <c r="Z395" s="320">
        <v>0</v>
      </c>
    </row>
    <row r="396" spans="4:26" hidden="1" outlineLevel="1">
      <c r="D396" s="313" t="s">
        <v>459</v>
      </c>
      <c r="E396" s="313" t="s">
        <v>68</v>
      </c>
      <c r="F396" s="313" t="s">
        <v>734</v>
      </c>
      <c r="H396" s="313" t="s">
        <v>735</v>
      </c>
      <c r="I396" s="313" t="s">
        <v>1187</v>
      </c>
      <c r="J396" s="313" t="s">
        <v>1003</v>
      </c>
      <c r="K396" s="313" t="s">
        <v>664</v>
      </c>
      <c r="M396" s="325">
        <v>0</v>
      </c>
      <c r="N396" s="320"/>
      <c r="O396" s="320">
        <v>0</v>
      </c>
      <c r="P396" s="320">
        <v>0</v>
      </c>
      <c r="Q396" s="320">
        <v>0</v>
      </c>
      <c r="R396" s="320">
        <v>0</v>
      </c>
      <c r="S396" s="320">
        <v>0</v>
      </c>
      <c r="T396" s="320">
        <v>0</v>
      </c>
      <c r="U396" s="320">
        <v>0</v>
      </c>
      <c r="V396" s="320">
        <v>0</v>
      </c>
      <c r="W396" s="320">
        <v>0</v>
      </c>
      <c r="X396" s="320">
        <v>0</v>
      </c>
      <c r="Y396" s="320">
        <v>0</v>
      </c>
      <c r="Z396" s="320">
        <v>0</v>
      </c>
    </row>
    <row r="397" spans="4:26" hidden="1" outlineLevel="1">
      <c r="D397" s="313" t="s">
        <v>459</v>
      </c>
      <c r="E397" s="313" t="s">
        <v>68</v>
      </c>
      <c r="F397" s="313" t="s">
        <v>734</v>
      </c>
      <c r="H397" s="313" t="s">
        <v>735</v>
      </c>
      <c r="I397" s="313" t="s">
        <v>1205</v>
      </c>
      <c r="J397" s="313" t="s">
        <v>1494</v>
      </c>
      <c r="K397" s="313" t="s">
        <v>664</v>
      </c>
      <c r="M397" s="325">
        <v>0</v>
      </c>
      <c r="N397" s="320"/>
      <c r="O397" s="320">
        <v>0</v>
      </c>
      <c r="P397" s="320">
        <v>0</v>
      </c>
      <c r="Q397" s="320">
        <v>0</v>
      </c>
      <c r="R397" s="320">
        <v>0</v>
      </c>
      <c r="S397" s="320">
        <v>0</v>
      </c>
      <c r="T397" s="320">
        <v>0</v>
      </c>
      <c r="U397" s="320">
        <v>0</v>
      </c>
      <c r="V397" s="320">
        <v>0</v>
      </c>
      <c r="W397" s="320">
        <v>0</v>
      </c>
      <c r="X397" s="320">
        <v>0</v>
      </c>
      <c r="Y397" s="320">
        <v>0</v>
      </c>
      <c r="Z397" s="320">
        <v>0</v>
      </c>
    </row>
    <row r="398" spans="4:26" hidden="1" outlineLevel="1">
      <c r="D398" s="313" t="s">
        <v>396</v>
      </c>
      <c r="E398" s="313" t="s">
        <v>68</v>
      </c>
      <c r="F398" s="313" t="s">
        <v>734</v>
      </c>
      <c r="H398" s="313" t="s">
        <v>735</v>
      </c>
      <c r="I398" s="313" t="s">
        <v>1187</v>
      </c>
      <c r="J398" s="313" t="s">
        <v>1004</v>
      </c>
      <c r="K398" s="313" t="s">
        <v>172</v>
      </c>
      <c r="M398" s="325">
        <v>0</v>
      </c>
      <c r="N398" s="320"/>
      <c r="O398" s="320">
        <v>0</v>
      </c>
      <c r="P398" s="320">
        <v>0</v>
      </c>
      <c r="Q398" s="320">
        <v>0</v>
      </c>
      <c r="R398" s="320">
        <v>0</v>
      </c>
      <c r="S398" s="320">
        <v>0</v>
      </c>
      <c r="T398" s="320">
        <v>0</v>
      </c>
      <c r="U398" s="320">
        <v>0</v>
      </c>
      <c r="V398" s="320">
        <v>0</v>
      </c>
      <c r="W398" s="320">
        <v>0</v>
      </c>
      <c r="X398" s="320">
        <v>0</v>
      </c>
      <c r="Y398" s="320">
        <v>0</v>
      </c>
      <c r="Z398" s="320">
        <v>0</v>
      </c>
    </row>
    <row r="399" spans="4:26" hidden="1" outlineLevel="1">
      <c r="D399" s="313" t="s">
        <v>396</v>
      </c>
      <c r="E399" s="313" t="s">
        <v>68</v>
      </c>
      <c r="F399" s="313" t="s">
        <v>734</v>
      </c>
      <c r="H399" s="313" t="s">
        <v>735</v>
      </c>
      <c r="I399" s="313" t="s">
        <v>1205</v>
      </c>
      <c r="J399" s="313" t="s">
        <v>1495</v>
      </c>
      <c r="K399" s="313" t="s">
        <v>172</v>
      </c>
      <c r="M399" s="325">
        <v>0</v>
      </c>
      <c r="N399" s="320"/>
      <c r="O399" s="320">
        <v>0</v>
      </c>
      <c r="P399" s="320">
        <v>0</v>
      </c>
      <c r="Q399" s="320">
        <v>0</v>
      </c>
      <c r="R399" s="320">
        <v>0</v>
      </c>
      <c r="S399" s="320">
        <v>0</v>
      </c>
      <c r="T399" s="320">
        <v>0</v>
      </c>
      <c r="U399" s="320">
        <v>0</v>
      </c>
      <c r="V399" s="320">
        <v>0</v>
      </c>
      <c r="W399" s="320">
        <v>0</v>
      </c>
      <c r="X399" s="320">
        <v>0</v>
      </c>
      <c r="Y399" s="320">
        <v>0</v>
      </c>
      <c r="Z399" s="320">
        <v>0</v>
      </c>
    </row>
    <row r="400" spans="4:26" hidden="1" outlineLevel="1">
      <c r="D400" s="313" t="s">
        <v>397</v>
      </c>
      <c r="E400" s="313" t="s">
        <v>68</v>
      </c>
      <c r="F400" s="313" t="s">
        <v>734</v>
      </c>
      <c r="H400" s="313" t="s">
        <v>735</v>
      </c>
      <c r="I400" s="313" t="s">
        <v>1187</v>
      </c>
      <c r="J400" s="313" t="s">
        <v>1005</v>
      </c>
      <c r="K400" s="313" t="s">
        <v>167</v>
      </c>
      <c r="M400" s="325">
        <v>31518.795399999999</v>
      </c>
      <c r="N400" s="320"/>
      <c r="O400" s="320">
        <v>94.951800000000006</v>
      </c>
      <c r="P400" s="320">
        <v>106.88560000000001</v>
      </c>
      <c r="Q400" s="320">
        <v>80.658000000000001</v>
      </c>
      <c r="R400" s="320">
        <v>0</v>
      </c>
      <c r="S400" s="320">
        <v>0</v>
      </c>
      <c r="T400" s="320">
        <v>0</v>
      </c>
      <c r="U400" s="320">
        <v>0</v>
      </c>
      <c r="V400" s="320">
        <v>0</v>
      </c>
      <c r="W400" s="320">
        <v>0</v>
      </c>
      <c r="X400" s="320">
        <v>16192.5</v>
      </c>
      <c r="Y400" s="320">
        <v>0</v>
      </c>
      <c r="Z400" s="320">
        <v>15043.8</v>
      </c>
    </row>
    <row r="401" spans="4:26" hidden="1" outlineLevel="1">
      <c r="D401" s="313" t="s">
        <v>397</v>
      </c>
      <c r="E401" s="313" t="s">
        <v>68</v>
      </c>
      <c r="F401" s="313" t="s">
        <v>734</v>
      </c>
      <c r="H401" s="313" t="s">
        <v>735</v>
      </c>
      <c r="I401" s="313" t="s">
        <v>1205</v>
      </c>
      <c r="J401" s="313" t="s">
        <v>1496</v>
      </c>
      <c r="K401" s="313" t="s">
        <v>167</v>
      </c>
      <c r="M401" s="325">
        <v>0</v>
      </c>
      <c r="N401" s="320"/>
      <c r="O401" s="320">
        <v>0</v>
      </c>
      <c r="P401" s="320">
        <v>0</v>
      </c>
      <c r="Q401" s="320">
        <v>0</v>
      </c>
      <c r="R401" s="320">
        <v>0</v>
      </c>
      <c r="S401" s="320">
        <v>0</v>
      </c>
      <c r="T401" s="320">
        <v>0</v>
      </c>
      <c r="U401" s="320">
        <v>0</v>
      </c>
      <c r="V401" s="320">
        <v>0</v>
      </c>
      <c r="W401" s="320">
        <v>0</v>
      </c>
      <c r="X401" s="320">
        <v>0</v>
      </c>
      <c r="Y401" s="320">
        <v>0</v>
      </c>
      <c r="Z401" s="320">
        <v>0</v>
      </c>
    </row>
    <row r="402" spans="4:26" hidden="1" outlineLevel="1">
      <c r="D402" s="313" t="s">
        <v>1497</v>
      </c>
      <c r="E402" s="313" t="s">
        <v>68</v>
      </c>
      <c r="F402" s="313" t="s">
        <v>734</v>
      </c>
      <c r="H402" s="313" t="s">
        <v>735</v>
      </c>
      <c r="I402" s="313" t="s">
        <v>1187</v>
      </c>
      <c r="J402" s="313" t="s">
        <v>1498</v>
      </c>
      <c r="K402" s="313" t="s">
        <v>661</v>
      </c>
      <c r="M402" s="325">
        <v>0</v>
      </c>
      <c r="N402" s="320"/>
      <c r="O402" s="320">
        <v>0</v>
      </c>
      <c r="P402" s="320">
        <v>0</v>
      </c>
      <c r="Q402" s="320">
        <v>0</v>
      </c>
      <c r="R402" s="320">
        <v>0</v>
      </c>
      <c r="S402" s="320">
        <v>0</v>
      </c>
      <c r="T402" s="320">
        <v>0</v>
      </c>
      <c r="U402" s="320">
        <v>0</v>
      </c>
      <c r="V402" s="320">
        <v>0</v>
      </c>
      <c r="W402" s="320">
        <v>0</v>
      </c>
      <c r="X402" s="320">
        <v>0</v>
      </c>
      <c r="Y402" s="320">
        <v>0</v>
      </c>
      <c r="Z402" s="320">
        <v>0</v>
      </c>
    </row>
    <row r="403" spans="4:26" hidden="1" outlineLevel="1">
      <c r="D403" s="313" t="s">
        <v>1497</v>
      </c>
      <c r="E403" s="313" t="s">
        <v>68</v>
      </c>
      <c r="F403" s="313" t="s">
        <v>734</v>
      </c>
      <c r="H403" s="313" t="s">
        <v>735</v>
      </c>
      <c r="I403" s="313" t="s">
        <v>1205</v>
      </c>
      <c r="J403" s="313" t="s">
        <v>1499</v>
      </c>
      <c r="K403" s="313" t="s">
        <v>661</v>
      </c>
      <c r="M403" s="325">
        <v>0</v>
      </c>
      <c r="N403" s="320"/>
      <c r="O403" s="320">
        <v>0</v>
      </c>
      <c r="P403" s="320">
        <v>0</v>
      </c>
      <c r="Q403" s="320">
        <v>0</v>
      </c>
      <c r="R403" s="320">
        <v>0</v>
      </c>
      <c r="S403" s="320">
        <v>0</v>
      </c>
      <c r="T403" s="320">
        <v>0</v>
      </c>
      <c r="U403" s="320">
        <v>0</v>
      </c>
      <c r="V403" s="320">
        <v>0</v>
      </c>
      <c r="W403" s="320">
        <v>0</v>
      </c>
      <c r="X403" s="320">
        <v>0</v>
      </c>
      <c r="Y403" s="320">
        <v>0</v>
      </c>
      <c r="Z403" s="320">
        <v>0</v>
      </c>
    </row>
    <row r="404" spans="4:26" hidden="1" outlineLevel="1">
      <c r="D404" s="313" t="s">
        <v>399</v>
      </c>
      <c r="E404" s="313" t="s">
        <v>68</v>
      </c>
      <c r="F404" s="313" t="s">
        <v>734</v>
      </c>
      <c r="H404" s="313" t="s">
        <v>735</v>
      </c>
      <c r="I404" s="313" t="s">
        <v>1187</v>
      </c>
      <c r="J404" s="313" t="s">
        <v>1006</v>
      </c>
      <c r="K404" s="313" t="s">
        <v>745</v>
      </c>
      <c r="M404" s="325">
        <v>56595.374499999998</v>
      </c>
      <c r="N404" s="320"/>
      <c r="O404" s="320">
        <v>0</v>
      </c>
      <c r="P404" s="320">
        <v>0</v>
      </c>
      <c r="Q404" s="320">
        <v>0</v>
      </c>
      <c r="R404" s="320">
        <v>0</v>
      </c>
      <c r="S404" s="320">
        <v>56595.374499999998</v>
      </c>
      <c r="T404" s="320">
        <v>0</v>
      </c>
      <c r="U404" s="320">
        <v>0</v>
      </c>
      <c r="V404" s="320">
        <v>0</v>
      </c>
      <c r="W404" s="320">
        <v>0</v>
      </c>
      <c r="X404" s="320">
        <v>0</v>
      </c>
      <c r="Y404" s="320">
        <v>0</v>
      </c>
      <c r="Z404" s="320">
        <v>0</v>
      </c>
    </row>
    <row r="405" spans="4:26" hidden="1" outlineLevel="1">
      <c r="D405" s="313" t="s">
        <v>399</v>
      </c>
      <c r="E405" s="313" t="s">
        <v>68</v>
      </c>
      <c r="F405" s="313" t="s">
        <v>734</v>
      </c>
      <c r="H405" s="313" t="s">
        <v>735</v>
      </c>
      <c r="I405" s="313" t="s">
        <v>1205</v>
      </c>
      <c r="J405" s="313" t="s">
        <v>1500</v>
      </c>
      <c r="K405" s="313" t="s">
        <v>745</v>
      </c>
      <c r="M405" s="325">
        <v>0</v>
      </c>
      <c r="N405" s="320"/>
      <c r="O405" s="320">
        <v>0</v>
      </c>
      <c r="P405" s="320">
        <v>0</v>
      </c>
      <c r="Q405" s="320">
        <v>0</v>
      </c>
      <c r="R405" s="320">
        <v>0</v>
      </c>
      <c r="S405" s="320">
        <v>0</v>
      </c>
      <c r="T405" s="320">
        <v>0</v>
      </c>
      <c r="U405" s="320">
        <v>0</v>
      </c>
      <c r="V405" s="320">
        <v>0</v>
      </c>
      <c r="W405" s="320">
        <v>0</v>
      </c>
      <c r="X405" s="320">
        <v>0</v>
      </c>
      <c r="Y405" s="320">
        <v>0</v>
      </c>
      <c r="Z405" s="320">
        <v>0</v>
      </c>
    </row>
    <row r="406" spans="4:26" hidden="1" outlineLevel="1">
      <c r="D406" s="313" t="s">
        <v>1501</v>
      </c>
      <c r="E406" s="313" t="s">
        <v>68</v>
      </c>
      <c r="F406" s="313" t="s">
        <v>734</v>
      </c>
      <c r="H406" s="313" t="s">
        <v>735</v>
      </c>
      <c r="I406" s="313" t="s">
        <v>1187</v>
      </c>
      <c r="J406" s="313" t="s">
        <v>1502</v>
      </c>
      <c r="K406" s="313" t="s">
        <v>1165</v>
      </c>
      <c r="M406" s="325">
        <v>0</v>
      </c>
      <c r="N406" s="320"/>
      <c r="O406" s="320">
        <v>0</v>
      </c>
      <c r="P406" s="320">
        <v>0</v>
      </c>
      <c r="Q406" s="320">
        <v>0</v>
      </c>
      <c r="R406" s="320">
        <v>0</v>
      </c>
      <c r="S406" s="320">
        <v>0</v>
      </c>
      <c r="T406" s="320">
        <v>0</v>
      </c>
      <c r="U406" s="320">
        <v>0</v>
      </c>
      <c r="V406" s="320">
        <v>0</v>
      </c>
      <c r="W406" s="320">
        <v>0</v>
      </c>
      <c r="X406" s="320">
        <v>0</v>
      </c>
      <c r="Y406" s="320">
        <v>0</v>
      </c>
      <c r="Z406" s="320">
        <v>0</v>
      </c>
    </row>
    <row r="407" spans="4:26" hidden="1" outlineLevel="1">
      <c r="D407" s="313" t="s">
        <v>1501</v>
      </c>
      <c r="E407" s="313" t="s">
        <v>68</v>
      </c>
      <c r="F407" s="313" t="s">
        <v>734</v>
      </c>
      <c r="H407" s="313" t="s">
        <v>735</v>
      </c>
      <c r="I407" s="313" t="s">
        <v>1205</v>
      </c>
      <c r="J407" s="313" t="s">
        <v>1503</v>
      </c>
      <c r="K407" s="313" t="s">
        <v>1165</v>
      </c>
      <c r="M407" s="325">
        <v>0</v>
      </c>
      <c r="N407" s="320"/>
      <c r="O407" s="320">
        <v>0</v>
      </c>
      <c r="P407" s="320">
        <v>0</v>
      </c>
      <c r="Q407" s="320">
        <v>0</v>
      </c>
      <c r="R407" s="320">
        <v>0</v>
      </c>
      <c r="S407" s="320">
        <v>0</v>
      </c>
      <c r="T407" s="320">
        <v>0</v>
      </c>
      <c r="U407" s="320">
        <v>0</v>
      </c>
      <c r="V407" s="320">
        <v>0</v>
      </c>
      <c r="W407" s="320">
        <v>0</v>
      </c>
      <c r="X407" s="320">
        <v>0</v>
      </c>
      <c r="Y407" s="320">
        <v>0</v>
      </c>
      <c r="Z407" s="320">
        <v>0</v>
      </c>
    </row>
    <row r="408" spans="4:26" hidden="1" outlineLevel="1">
      <c r="D408" s="313" t="s">
        <v>2873</v>
      </c>
      <c r="E408" s="313" t="s">
        <v>68</v>
      </c>
      <c r="F408" s="313" t="s">
        <v>734</v>
      </c>
      <c r="H408" s="313" t="s">
        <v>735</v>
      </c>
      <c r="I408" s="313" t="s">
        <v>1187</v>
      </c>
      <c r="J408" s="313" t="s">
        <v>2874</v>
      </c>
      <c r="K408" s="313" t="s">
        <v>745</v>
      </c>
      <c r="M408" s="325">
        <v>0</v>
      </c>
      <c r="N408" s="320"/>
      <c r="O408" s="320">
        <v>0</v>
      </c>
      <c r="P408" s="320">
        <v>0</v>
      </c>
      <c r="Q408" s="320">
        <v>0</v>
      </c>
      <c r="R408" s="320">
        <v>0</v>
      </c>
      <c r="S408" s="320">
        <v>0</v>
      </c>
      <c r="T408" s="320">
        <v>0</v>
      </c>
      <c r="U408" s="320">
        <v>0</v>
      </c>
      <c r="V408" s="320">
        <v>0</v>
      </c>
      <c r="W408" s="320">
        <v>0</v>
      </c>
      <c r="X408" s="320">
        <v>0</v>
      </c>
      <c r="Y408" s="320">
        <v>0</v>
      </c>
      <c r="Z408" s="320">
        <v>0</v>
      </c>
    </row>
    <row r="409" spans="4:26" hidden="1" outlineLevel="1">
      <c r="D409" s="313" t="s">
        <v>2873</v>
      </c>
      <c r="E409" s="313" t="s">
        <v>68</v>
      </c>
      <c r="F409" s="313" t="s">
        <v>734</v>
      </c>
      <c r="H409" s="313" t="s">
        <v>735</v>
      </c>
      <c r="I409" s="313" t="s">
        <v>1205</v>
      </c>
      <c r="J409" s="313" t="s">
        <v>2875</v>
      </c>
      <c r="K409" s="313" t="s">
        <v>745</v>
      </c>
      <c r="M409" s="325">
        <v>0</v>
      </c>
      <c r="N409" s="320"/>
      <c r="O409" s="320">
        <v>0</v>
      </c>
      <c r="P409" s="320">
        <v>0</v>
      </c>
      <c r="Q409" s="320">
        <v>0</v>
      </c>
      <c r="R409" s="320">
        <v>0</v>
      </c>
      <c r="S409" s="320">
        <v>0</v>
      </c>
      <c r="T409" s="320">
        <v>0</v>
      </c>
      <c r="U409" s="320">
        <v>0</v>
      </c>
      <c r="V409" s="320">
        <v>0</v>
      </c>
      <c r="W409" s="320">
        <v>0</v>
      </c>
      <c r="X409" s="320">
        <v>0</v>
      </c>
      <c r="Y409" s="320">
        <v>0</v>
      </c>
      <c r="Z409" s="320">
        <v>0</v>
      </c>
    </row>
    <row r="410" spans="4:26" hidden="1" outlineLevel="1">
      <c r="D410" s="313" t="s">
        <v>789</v>
      </c>
      <c r="E410" s="313" t="s">
        <v>67</v>
      </c>
      <c r="F410" s="313" t="s">
        <v>734</v>
      </c>
      <c r="H410" s="313" t="s">
        <v>735</v>
      </c>
      <c r="I410" s="313" t="s">
        <v>1187</v>
      </c>
      <c r="J410" s="313" t="s">
        <v>1007</v>
      </c>
      <c r="K410" s="313" t="s">
        <v>171</v>
      </c>
      <c r="M410" s="325">
        <v>0</v>
      </c>
      <c r="N410" s="320"/>
      <c r="O410" s="320">
        <v>0</v>
      </c>
      <c r="P410" s="320">
        <v>0</v>
      </c>
      <c r="Q410" s="320">
        <v>0</v>
      </c>
      <c r="R410" s="320">
        <v>0</v>
      </c>
      <c r="S410" s="320">
        <v>0</v>
      </c>
      <c r="T410" s="320">
        <v>0</v>
      </c>
      <c r="U410" s="320">
        <v>0</v>
      </c>
      <c r="V410" s="320">
        <v>0</v>
      </c>
      <c r="W410" s="320">
        <v>0</v>
      </c>
      <c r="X410" s="320">
        <v>0</v>
      </c>
      <c r="Y410" s="320">
        <v>0</v>
      </c>
      <c r="Z410" s="320">
        <v>0</v>
      </c>
    </row>
    <row r="411" spans="4:26" hidden="1" outlineLevel="1">
      <c r="D411" s="313" t="s">
        <v>789</v>
      </c>
      <c r="E411" s="313" t="s">
        <v>67</v>
      </c>
      <c r="F411" s="313" t="s">
        <v>734</v>
      </c>
      <c r="H411" s="313" t="s">
        <v>735</v>
      </c>
      <c r="I411" s="313" t="s">
        <v>1205</v>
      </c>
      <c r="J411" s="313" t="s">
        <v>1504</v>
      </c>
      <c r="K411" s="313" t="s">
        <v>171</v>
      </c>
      <c r="M411" s="325">
        <v>0</v>
      </c>
      <c r="N411" s="320"/>
      <c r="O411" s="320">
        <v>0</v>
      </c>
      <c r="P411" s="320">
        <v>0</v>
      </c>
      <c r="Q411" s="320">
        <v>0</v>
      </c>
      <c r="R411" s="320">
        <v>0</v>
      </c>
      <c r="S411" s="320">
        <v>0</v>
      </c>
      <c r="T411" s="320">
        <v>0</v>
      </c>
      <c r="U411" s="320">
        <v>0</v>
      </c>
      <c r="V411" s="320">
        <v>0</v>
      </c>
      <c r="W411" s="320">
        <v>0</v>
      </c>
      <c r="X411" s="320">
        <v>0</v>
      </c>
      <c r="Y411" s="320">
        <v>0</v>
      </c>
      <c r="Z411" s="320">
        <v>0</v>
      </c>
    </row>
    <row r="412" spans="4:26" hidden="1" outlineLevel="1">
      <c r="D412" s="313" t="s">
        <v>460</v>
      </c>
      <c r="E412" s="313" t="s">
        <v>84</v>
      </c>
      <c r="F412" s="313" t="s">
        <v>734</v>
      </c>
      <c r="H412" s="313" t="s">
        <v>735</v>
      </c>
      <c r="I412" s="313" t="s">
        <v>1187</v>
      </c>
      <c r="J412" s="313" t="s">
        <v>368</v>
      </c>
      <c r="K412" s="313" t="s">
        <v>0</v>
      </c>
      <c r="M412" s="325">
        <v>0</v>
      </c>
      <c r="N412" s="320"/>
      <c r="O412" s="320">
        <v>0</v>
      </c>
      <c r="P412" s="320">
        <v>0</v>
      </c>
      <c r="Q412" s="320">
        <v>0</v>
      </c>
      <c r="R412" s="320">
        <v>0</v>
      </c>
      <c r="S412" s="320">
        <v>0</v>
      </c>
      <c r="T412" s="320">
        <v>0</v>
      </c>
      <c r="U412" s="320">
        <v>0</v>
      </c>
      <c r="V412" s="320">
        <v>0</v>
      </c>
      <c r="W412" s="320">
        <v>0</v>
      </c>
      <c r="X412" s="320">
        <v>0</v>
      </c>
      <c r="Y412" s="320">
        <v>0</v>
      </c>
      <c r="Z412" s="320">
        <v>0</v>
      </c>
    </row>
    <row r="413" spans="4:26" hidden="1" outlineLevel="1">
      <c r="D413" s="313" t="s">
        <v>460</v>
      </c>
      <c r="E413" s="313" t="s">
        <v>84</v>
      </c>
      <c r="F413" s="313" t="s">
        <v>734</v>
      </c>
      <c r="H413" s="313" t="s">
        <v>735</v>
      </c>
      <c r="I413" s="313" t="s">
        <v>1205</v>
      </c>
      <c r="J413" s="313" t="s">
        <v>1505</v>
      </c>
      <c r="K413" s="313" t="s">
        <v>0</v>
      </c>
      <c r="M413" s="325">
        <v>0</v>
      </c>
      <c r="N413" s="320"/>
      <c r="O413" s="320">
        <v>0</v>
      </c>
      <c r="P413" s="320">
        <v>0</v>
      </c>
      <c r="Q413" s="320">
        <v>0</v>
      </c>
      <c r="R413" s="320">
        <v>0</v>
      </c>
      <c r="S413" s="320">
        <v>0</v>
      </c>
      <c r="T413" s="320">
        <v>0</v>
      </c>
      <c r="U413" s="320">
        <v>0</v>
      </c>
      <c r="V413" s="320">
        <v>0</v>
      </c>
      <c r="W413" s="320">
        <v>0</v>
      </c>
      <c r="X413" s="320">
        <v>0</v>
      </c>
      <c r="Y413" s="320">
        <v>0</v>
      </c>
      <c r="Z413" s="320">
        <v>0</v>
      </c>
    </row>
    <row r="414" spans="4:26" hidden="1" outlineLevel="1">
      <c r="D414" s="313" t="s">
        <v>3471</v>
      </c>
      <c r="E414" s="313" t="s">
        <v>68</v>
      </c>
      <c r="F414" s="313" t="s">
        <v>734</v>
      </c>
      <c r="H414" s="313" t="s">
        <v>735</v>
      </c>
      <c r="I414" s="313" t="s">
        <v>1187</v>
      </c>
      <c r="J414" s="313" t="s">
        <v>1242</v>
      </c>
      <c r="K414" s="313" t="s">
        <v>661</v>
      </c>
      <c r="M414" s="325">
        <v>0</v>
      </c>
      <c r="N414" s="320"/>
      <c r="O414" s="320">
        <v>0</v>
      </c>
      <c r="P414" s="320">
        <v>0</v>
      </c>
      <c r="Q414" s="320">
        <v>0</v>
      </c>
      <c r="R414" s="320">
        <v>0</v>
      </c>
      <c r="S414" s="320">
        <v>0</v>
      </c>
      <c r="T414" s="320">
        <v>0</v>
      </c>
      <c r="U414" s="320">
        <v>0</v>
      </c>
      <c r="V414" s="320">
        <v>0</v>
      </c>
      <c r="W414" s="320">
        <v>0</v>
      </c>
      <c r="X414" s="320">
        <v>0</v>
      </c>
      <c r="Y414" s="320">
        <v>0</v>
      </c>
      <c r="Z414" s="320">
        <v>0</v>
      </c>
    </row>
    <row r="415" spans="4:26" hidden="1" outlineLevel="1">
      <c r="D415" s="313" t="s">
        <v>3471</v>
      </c>
      <c r="E415" s="313" t="s">
        <v>68</v>
      </c>
      <c r="F415" s="313" t="s">
        <v>734</v>
      </c>
      <c r="H415" s="313" t="s">
        <v>735</v>
      </c>
      <c r="I415" s="313" t="s">
        <v>1205</v>
      </c>
      <c r="J415" s="313" t="s">
        <v>1243</v>
      </c>
      <c r="K415" s="313" t="s">
        <v>661</v>
      </c>
      <c r="M415" s="325">
        <v>0</v>
      </c>
      <c r="N415" s="320"/>
      <c r="O415" s="320">
        <v>0</v>
      </c>
      <c r="P415" s="320">
        <v>0</v>
      </c>
      <c r="Q415" s="320">
        <v>0</v>
      </c>
      <c r="R415" s="320">
        <v>0</v>
      </c>
      <c r="S415" s="320">
        <v>0</v>
      </c>
      <c r="T415" s="320">
        <v>0</v>
      </c>
      <c r="U415" s="320">
        <v>0</v>
      </c>
      <c r="V415" s="320">
        <v>0</v>
      </c>
      <c r="W415" s="320">
        <v>0</v>
      </c>
      <c r="X415" s="320">
        <v>0</v>
      </c>
      <c r="Y415" s="320">
        <v>0</v>
      </c>
      <c r="Z415" s="320">
        <v>0</v>
      </c>
    </row>
    <row r="416" spans="4:26" hidden="1" outlineLevel="1">
      <c r="D416" s="313" t="s">
        <v>1506</v>
      </c>
      <c r="E416" s="313" t="s">
        <v>68</v>
      </c>
      <c r="F416" s="313" t="s">
        <v>734</v>
      </c>
      <c r="H416" s="313" t="s">
        <v>735</v>
      </c>
      <c r="I416" s="313" t="s">
        <v>1187</v>
      </c>
      <c r="J416" s="313" t="s">
        <v>1507</v>
      </c>
      <c r="K416" s="313" t="s">
        <v>746</v>
      </c>
      <c r="M416" s="325">
        <v>0</v>
      </c>
      <c r="N416" s="320"/>
      <c r="O416" s="320">
        <v>0</v>
      </c>
      <c r="P416" s="320">
        <v>0</v>
      </c>
      <c r="Q416" s="320">
        <v>0</v>
      </c>
      <c r="R416" s="320">
        <v>0</v>
      </c>
      <c r="S416" s="320">
        <v>0</v>
      </c>
      <c r="T416" s="320">
        <v>0</v>
      </c>
      <c r="U416" s="320">
        <v>0</v>
      </c>
      <c r="V416" s="320">
        <v>0</v>
      </c>
      <c r="W416" s="320">
        <v>0</v>
      </c>
      <c r="X416" s="320">
        <v>0</v>
      </c>
      <c r="Y416" s="320">
        <v>0</v>
      </c>
      <c r="Z416" s="320">
        <v>0</v>
      </c>
    </row>
    <row r="417" spans="4:26" hidden="1" outlineLevel="1">
      <c r="D417" s="313" t="s">
        <v>1506</v>
      </c>
      <c r="E417" s="313" t="s">
        <v>68</v>
      </c>
      <c r="F417" s="313" t="s">
        <v>734</v>
      </c>
      <c r="H417" s="313" t="s">
        <v>735</v>
      </c>
      <c r="I417" s="313" t="s">
        <v>1205</v>
      </c>
      <c r="J417" s="313" t="s">
        <v>1508</v>
      </c>
      <c r="K417" s="313" t="s">
        <v>746</v>
      </c>
      <c r="M417" s="325">
        <v>0</v>
      </c>
      <c r="N417" s="320"/>
      <c r="O417" s="320">
        <v>0</v>
      </c>
      <c r="P417" s="320">
        <v>0</v>
      </c>
      <c r="Q417" s="320">
        <v>0</v>
      </c>
      <c r="R417" s="320">
        <v>0</v>
      </c>
      <c r="S417" s="320">
        <v>0</v>
      </c>
      <c r="T417" s="320">
        <v>0</v>
      </c>
      <c r="U417" s="320">
        <v>0</v>
      </c>
      <c r="V417" s="320">
        <v>0</v>
      </c>
      <c r="W417" s="320">
        <v>0</v>
      </c>
      <c r="X417" s="320">
        <v>0</v>
      </c>
      <c r="Y417" s="320">
        <v>0</v>
      </c>
      <c r="Z417" s="320">
        <v>0</v>
      </c>
    </row>
    <row r="418" spans="4:26" hidden="1" outlineLevel="1">
      <c r="D418" s="313" t="s">
        <v>599</v>
      </c>
      <c r="E418" s="313" t="s">
        <v>68</v>
      </c>
      <c r="F418" s="313" t="s">
        <v>734</v>
      </c>
      <c r="H418" s="313" t="s">
        <v>735</v>
      </c>
      <c r="I418" s="313" t="s">
        <v>1187</v>
      </c>
      <c r="J418" s="313" t="s">
        <v>1008</v>
      </c>
      <c r="K418" s="313" t="s">
        <v>172</v>
      </c>
      <c r="M418" s="325">
        <v>0</v>
      </c>
      <c r="N418" s="320"/>
      <c r="O418" s="320">
        <v>0</v>
      </c>
      <c r="P418" s="320">
        <v>0</v>
      </c>
      <c r="Q418" s="320">
        <v>0</v>
      </c>
      <c r="R418" s="320">
        <v>0</v>
      </c>
      <c r="S418" s="320">
        <v>0</v>
      </c>
      <c r="T418" s="320">
        <v>0</v>
      </c>
      <c r="U418" s="320">
        <v>0</v>
      </c>
      <c r="V418" s="320">
        <v>0</v>
      </c>
      <c r="W418" s="320">
        <v>0</v>
      </c>
      <c r="X418" s="320">
        <v>0</v>
      </c>
      <c r="Y418" s="320">
        <v>0</v>
      </c>
      <c r="Z418" s="320">
        <v>0</v>
      </c>
    </row>
    <row r="419" spans="4:26" hidden="1" outlineLevel="1">
      <c r="D419" s="313" t="s">
        <v>599</v>
      </c>
      <c r="E419" s="313" t="s">
        <v>68</v>
      </c>
      <c r="F419" s="313" t="s">
        <v>734</v>
      </c>
      <c r="H419" s="313" t="s">
        <v>735</v>
      </c>
      <c r="I419" s="313" t="s">
        <v>1205</v>
      </c>
      <c r="J419" s="313" t="s">
        <v>1509</v>
      </c>
      <c r="K419" s="313" t="s">
        <v>172</v>
      </c>
      <c r="M419" s="325">
        <v>0</v>
      </c>
      <c r="N419" s="320"/>
      <c r="O419" s="320">
        <v>0</v>
      </c>
      <c r="P419" s="320">
        <v>0</v>
      </c>
      <c r="Q419" s="320">
        <v>0</v>
      </c>
      <c r="R419" s="320">
        <v>0</v>
      </c>
      <c r="S419" s="320">
        <v>0</v>
      </c>
      <c r="T419" s="320">
        <v>0</v>
      </c>
      <c r="U419" s="320">
        <v>0</v>
      </c>
      <c r="V419" s="320">
        <v>0</v>
      </c>
      <c r="W419" s="320">
        <v>0</v>
      </c>
      <c r="X419" s="320">
        <v>0</v>
      </c>
      <c r="Y419" s="320">
        <v>0</v>
      </c>
      <c r="Z419" s="320">
        <v>0</v>
      </c>
    </row>
    <row r="420" spans="4:26" hidden="1" outlineLevel="1">
      <c r="D420" s="313" t="s">
        <v>790</v>
      </c>
      <c r="E420" s="313" t="s">
        <v>69</v>
      </c>
      <c r="F420" s="313" t="s">
        <v>734</v>
      </c>
      <c r="H420" s="313" t="s">
        <v>735</v>
      </c>
      <c r="I420" s="313" t="s">
        <v>1187</v>
      </c>
      <c r="J420" s="313" t="s">
        <v>1009</v>
      </c>
      <c r="K420" s="313" t="s">
        <v>170</v>
      </c>
      <c r="M420" s="325">
        <v>0</v>
      </c>
      <c r="N420" s="320"/>
      <c r="O420" s="320">
        <v>0</v>
      </c>
      <c r="P420" s="320">
        <v>0</v>
      </c>
      <c r="Q420" s="320">
        <v>0</v>
      </c>
      <c r="R420" s="320">
        <v>0</v>
      </c>
      <c r="S420" s="320">
        <v>0</v>
      </c>
      <c r="T420" s="320">
        <v>0</v>
      </c>
      <c r="U420" s="320">
        <v>0</v>
      </c>
      <c r="V420" s="320">
        <v>0</v>
      </c>
      <c r="W420" s="320">
        <v>0</v>
      </c>
      <c r="X420" s="320">
        <v>0</v>
      </c>
      <c r="Y420" s="320">
        <v>0</v>
      </c>
      <c r="Z420" s="320">
        <v>0</v>
      </c>
    </row>
    <row r="421" spans="4:26" hidden="1" outlineLevel="1">
      <c r="D421" s="313" t="s">
        <v>790</v>
      </c>
      <c r="E421" s="313" t="s">
        <v>69</v>
      </c>
      <c r="F421" s="313" t="s">
        <v>734</v>
      </c>
      <c r="H421" s="313" t="s">
        <v>735</v>
      </c>
      <c r="I421" s="313" t="s">
        <v>1205</v>
      </c>
      <c r="J421" s="313" t="s">
        <v>1510</v>
      </c>
      <c r="K421" s="313" t="s">
        <v>170</v>
      </c>
      <c r="M421" s="325">
        <v>0</v>
      </c>
      <c r="N421" s="320"/>
      <c r="O421" s="320">
        <v>0</v>
      </c>
      <c r="P421" s="320">
        <v>0</v>
      </c>
      <c r="Q421" s="320">
        <v>0</v>
      </c>
      <c r="R421" s="320">
        <v>0</v>
      </c>
      <c r="S421" s="320">
        <v>0</v>
      </c>
      <c r="T421" s="320">
        <v>0</v>
      </c>
      <c r="U421" s="320">
        <v>0</v>
      </c>
      <c r="V421" s="320">
        <v>0</v>
      </c>
      <c r="W421" s="320">
        <v>0</v>
      </c>
      <c r="X421" s="320">
        <v>0</v>
      </c>
      <c r="Y421" s="320">
        <v>0</v>
      </c>
      <c r="Z421" s="320">
        <v>0</v>
      </c>
    </row>
    <row r="422" spans="4:26" hidden="1" outlineLevel="1">
      <c r="D422" s="313" t="s">
        <v>791</v>
      </c>
      <c r="E422" s="313" t="s">
        <v>67</v>
      </c>
      <c r="F422" s="313" t="s">
        <v>734</v>
      </c>
      <c r="H422" s="313" t="s">
        <v>735</v>
      </c>
      <c r="I422" s="313" t="s">
        <v>1187</v>
      </c>
      <c r="J422" s="313" t="s">
        <v>1010</v>
      </c>
      <c r="K422" s="313" t="s">
        <v>171</v>
      </c>
      <c r="M422" s="325">
        <v>212048.02140000003</v>
      </c>
      <c r="N422" s="320"/>
      <c r="O422" s="320">
        <v>0</v>
      </c>
      <c r="P422" s="320">
        <v>0</v>
      </c>
      <c r="Q422" s="320">
        <v>0</v>
      </c>
      <c r="R422" s="320">
        <v>0</v>
      </c>
      <c r="S422" s="320">
        <v>67053.704400000002</v>
      </c>
      <c r="T422" s="320">
        <v>0</v>
      </c>
      <c r="U422" s="320">
        <v>14854.5</v>
      </c>
      <c r="V422" s="320">
        <v>0</v>
      </c>
      <c r="W422" s="320">
        <v>50031.807000000001</v>
      </c>
      <c r="X422" s="320">
        <v>0</v>
      </c>
      <c r="Y422" s="320">
        <v>23499.9</v>
      </c>
      <c r="Z422" s="320">
        <v>56608.11</v>
      </c>
    </row>
    <row r="423" spans="4:26" hidden="1" outlineLevel="1">
      <c r="D423" s="313" t="s">
        <v>791</v>
      </c>
      <c r="E423" s="313" t="s">
        <v>67</v>
      </c>
      <c r="F423" s="313" t="s">
        <v>734</v>
      </c>
      <c r="H423" s="313" t="s">
        <v>735</v>
      </c>
      <c r="I423" s="313" t="s">
        <v>1205</v>
      </c>
      <c r="J423" s="313" t="s">
        <v>1511</v>
      </c>
      <c r="K423" s="313" t="s">
        <v>171</v>
      </c>
      <c r="M423" s="325">
        <v>0</v>
      </c>
      <c r="N423" s="320"/>
      <c r="O423" s="320">
        <v>0</v>
      </c>
      <c r="P423" s="320">
        <v>0</v>
      </c>
      <c r="Q423" s="320">
        <v>0</v>
      </c>
      <c r="R423" s="320">
        <v>0</v>
      </c>
      <c r="S423" s="320">
        <v>0</v>
      </c>
      <c r="T423" s="320">
        <v>0</v>
      </c>
      <c r="U423" s="320">
        <v>0</v>
      </c>
      <c r="V423" s="320">
        <v>0</v>
      </c>
      <c r="W423" s="320">
        <v>0</v>
      </c>
      <c r="X423" s="320">
        <v>0</v>
      </c>
      <c r="Y423" s="320">
        <v>0</v>
      </c>
      <c r="Z423" s="320">
        <v>0</v>
      </c>
    </row>
    <row r="424" spans="4:26" hidden="1" outlineLevel="1">
      <c r="D424" s="313" t="s">
        <v>461</v>
      </c>
      <c r="E424" s="313" t="s">
        <v>68</v>
      </c>
      <c r="F424" s="313" t="s">
        <v>734</v>
      </c>
      <c r="H424" s="313" t="s">
        <v>735</v>
      </c>
      <c r="I424" s="313" t="s">
        <v>1187</v>
      </c>
      <c r="J424" s="313" t="s">
        <v>1011</v>
      </c>
      <c r="K424" s="313" t="s">
        <v>757</v>
      </c>
      <c r="M424" s="325">
        <v>0</v>
      </c>
      <c r="N424" s="320"/>
      <c r="O424" s="320">
        <v>0</v>
      </c>
      <c r="P424" s="320">
        <v>0</v>
      </c>
      <c r="Q424" s="320">
        <v>0</v>
      </c>
      <c r="R424" s="320">
        <v>0</v>
      </c>
      <c r="S424" s="320">
        <v>0</v>
      </c>
      <c r="T424" s="320">
        <v>0</v>
      </c>
      <c r="U424" s="320">
        <v>0</v>
      </c>
      <c r="V424" s="320">
        <v>0</v>
      </c>
      <c r="W424" s="320">
        <v>0</v>
      </c>
      <c r="X424" s="320">
        <v>0</v>
      </c>
      <c r="Y424" s="320">
        <v>0</v>
      </c>
      <c r="Z424" s="320">
        <v>0</v>
      </c>
    </row>
    <row r="425" spans="4:26" hidden="1" outlineLevel="1">
      <c r="D425" s="313" t="s">
        <v>461</v>
      </c>
      <c r="E425" s="313" t="s">
        <v>68</v>
      </c>
      <c r="F425" s="313" t="s">
        <v>734</v>
      </c>
      <c r="H425" s="313" t="s">
        <v>735</v>
      </c>
      <c r="I425" s="313" t="s">
        <v>1205</v>
      </c>
      <c r="J425" s="313" t="s">
        <v>1512</v>
      </c>
      <c r="K425" s="313" t="s">
        <v>757</v>
      </c>
      <c r="M425" s="325">
        <v>0</v>
      </c>
      <c r="N425" s="320"/>
      <c r="O425" s="320">
        <v>0</v>
      </c>
      <c r="P425" s="320">
        <v>0</v>
      </c>
      <c r="Q425" s="320">
        <v>0</v>
      </c>
      <c r="R425" s="320">
        <v>0</v>
      </c>
      <c r="S425" s="320">
        <v>0</v>
      </c>
      <c r="T425" s="320">
        <v>0</v>
      </c>
      <c r="U425" s="320">
        <v>0</v>
      </c>
      <c r="V425" s="320">
        <v>0</v>
      </c>
      <c r="W425" s="320">
        <v>0</v>
      </c>
      <c r="X425" s="320">
        <v>0</v>
      </c>
      <c r="Y425" s="320">
        <v>0</v>
      </c>
      <c r="Z425" s="320">
        <v>0</v>
      </c>
    </row>
    <row r="426" spans="4:26" hidden="1" outlineLevel="1">
      <c r="D426" s="313" t="s">
        <v>1513</v>
      </c>
      <c r="E426" s="313" t="s">
        <v>68</v>
      </c>
      <c r="F426" s="313" t="s">
        <v>734</v>
      </c>
      <c r="H426" s="313" t="s">
        <v>735</v>
      </c>
      <c r="I426" s="313" t="s">
        <v>1187</v>
      </c>
      <c r="J426" s="313" t="s">
        <v>1514</v>
      </c>
      <c r="K426" s="313" t="s">
        <v>661</v>
      </c>
      <c r="M426" s="325">
        <v>0</v>
      </c>
      <c r="N426" s="320"/>
      <c r="O426" s="320">
        <v>0</v>
      </c>
      <c r="P426" s="320">
        <v>0</v>
      </c>
      <c r="Q426" s="320">
        <v>0</v>
      </c>
      <c r="R426" s="320">
        <v>0</v>
      </c>
      <c r="S426" s="320">
        <v>0</v>
      </c>
      <c r="T426" s="320">
        <v>0</v>
      </c>
      <c r="U426" s="320">
        <v>0</v>
      </c>
      <c r="V426" s="320">
        <v>0</v>
      </c>
      <c r="W426" s="320">
        <v>0</v>
      </c>
      <c r="X426" s="320">
        <v>0</v>
      </c>
      <c r="Y426" s="320">
        <v>0</v>
      </c>
      <c r="Z426" s="320">
        <v>0</v>
      </c>
    </row>
    <row r="427" spans="4:26" hidden="1" outlineLevel="1">
      <c r="D427" s="313" t="s">
        <v>1513</v>
      </c>
      <c r="E427" s="313" t="s">
        <v>68</v>
      </c>
      <c r="F427" s="313" t="s">
        <v>734</v>
      </c>
      <c r="H427" s="313" t="s">
        <v>735</v>
      </c>
      <c r="I427" s="313" t="s">
        <v>1205</v>
      </c>
      <c r="J427" s="313" t="s">
        <v>1515</v>
      </c>
      <c r="K427" s="313" t="s">
        <v>661</v>
      </c>
      <c r="M427" s="325">
        <v>0</v>
      </c>
      <c r="N427" s="320"/>
      <c r="O427" s="320">
        <v>0</v>
      </c>
      <c r="P427" s="320">
        <v>0</v>
      </c>
      <c r="Q427" s="320">
        <v>0</v>
      </c>
      <c r="R427" s="320">
        <v>0</v>
      </c>
      <c r="S427" s="320">
        <v>0</v>
      </c>
      <c r="T427" s="320">
        <v>0</v>
      </c>
      <c r="U427" s="320">
        <v>0</v>
      </c>
      <c r="V427" s="320">
        <v>0</v>
      </c>
      <c r="W427" s="320">
        <v>0</v>
      </c>
      <c r="X427" s="320">
        <v>0</v>
      </c>
      <c r="Y427" s="320">
        <v>0</v>
      </c>
      <c r="Z427" s="320">
        <v>0</v>
      </c>
    </row>
    <row r="428" spans="4:26" hidden="1" outlineLevel="1">
      <c r="D428" s="313" t="s">
        <v>462</v>
      </c>
      <c r="E428" s="313" t="s">
        <v>68</v>
      </c>
      <c r="F428" s="313" t="s">
        <v>734</v>
      </c>
      <c r="H428" s="313" t="s">
        <v>735</v>
      </c>
      <c r="I428" s="313" t="s">
        <v>1187</v>
      </c>
      <c r="J428" s="313" t="s">
        <v>1012</v>
      </c>
      <c r="K428" s="313" t="s">
        <v>757</v>
      </c>
      <c r="M428" s="325">
        <v>0</v>
      </c>
      <c r="N428" s="320"/>
      <c r="O428" s="320">
        <v>0</v>
      </c>
      <c r="P428" s="320">
        <v>0</v>
      </c>
      <c r="Q428" s="320">
        <v>0</v>
      </c>
      <c r="R428" s="320">
        <v>0</v>
      </c>
      <c r="S428" s="320">
        <v>0</v>
      </c>
      <c r="T428" s="320">
        <v>0</v>
      </c>
      <c r="U428" s="320">
        <v>0</v>
      </c>
      <c r="V428" s="320">
        <v>0</v>
      </c>
      <c r="W428" s="320">
        <v>0</v>
      </c>
      <c r="X428" s="320">
        <v>0</v>
      </c>
      <c r="Y428" s="320">
        <v>0</v>
      </c>
      <c r="Z428" s="320">
        <v>0</v>
      </c>
    </row>
    <row r="429" spans="4:26" hidden="1" outlineLevel="1">
      <c r="D429" s="313" t="s">
        <v>462</v>
      </c>
      <c r="E429" s="313" t="s">
        <v>68</v>
      </c>
      <c r="F429" s="313" t="s">
        <v>734</v>
      </c>
      <c r="H429" s="313" t="s">
        <v>735</v>
      </c>
      <c r="I429" s="313" t="s">
        <v>1205</v>
      </c>
      <c r="J429" s="313" t="s">
        <v>1516</v>
      </c>
      <c r="K429" s="313" t="s">
        <v>757</v>
      </c>
      <c r="M429" s="325">
        <v>0</v>
      </c>
      <c r="N429" s="320"/>
      <c r="O429" s="320">
        <v>0</v>
      </c>
      <c r="P429" s="320">
        <v>0</v>
      </c>
      <c r="Q429" s="320">
        <v>0</v>
      </c>
      <c r="R429" s="320">
        <v>0</v>
      </c>
      <c r="S429" s="320">
        <v>0</v>
      </c>
      <c r="T429" s="320">
        <v>0</v>
      </c>
      <c r="U429" s="320">
        <v>0</v>
      </c>
      <c r="V429" s="320">
        <v>0</v>
      </c>
      <c r="W429" s="320">
        <v>0</v>
      </c>
      <c r="X429" s="320">
        <v>0</v>
      </c>
      <c r="Y429" s="320">
        <v>0</v>
      </c>
      <c r="Z429" s="320">
        <v>0</v>
      </c>
    </row>
    <row r="430" spans="4:26" hidden="1" outlineLevel="1">
      <c r="D430" s="313" t="s">
        <v>1517</v>
      </c>
      <c r="E430" s="313" t="s">
        <v>68</v>
      </c>
      <c r="F430" s="313" t="s">
        <v>734</v>
      </c>
      <c r="H430" s="313" t="s">
        <v>735</v>
      </c>
      <c r="I430" s="313" t="s">
        <v>1187</v>
      </c>
      <c r="J430" s="313" t="s">
        <v>1518</v>
      </c>
      <c r="K430" s="313" t="s">
        <v>1165</v>
      </c>
      <c r="M430" s="325">
        <v>0</v>
      </c>
      <c r="N430" s="320"/>
      <c r="O430" s="320">
        <v>0</v>
      </c>
      <c r="P430" s="320">
        <v>0</v>
      </c>
      <c r="Q430" s="320">
        <v>0</v>
      </c>
      <c r="R430" s="320">
        <v>0</v>
      </c>
      <c r="S430" s="320">
        <v>0</v>
      </c>
      <c r="T430" s="320">
        <v>0</v>
      </c>
      <c r="U430" s="320">
        <v>0</v>
      </c>
      <c r="V430" s="320">
        <v>0</v>
      </c>
      <c r="W430" s="320">
        <v>0</v>
      </c>
      <c r="X430" s="320">
        <v>0</v>
      </c>
      <c r="Y430" s="320">
        <v>0</v>
      </c>
      <c r="Z430" s="320">
        <v>0</v>
      </c>
    </row>
    <row r="431" spans="4:26" hidden="1" outlineLevel="1">
      <c r="D431" s="313" t="s">
        <v>1517</v>
      </c>
      <c r="E431" s="313" t="s">
        <v>68</v>
      </c>
      <c r="F431" s="313" t="s">
        <v>734</v>
      </c>
      <c r="H431" s="313" t="s">
        <v>735</v>
      </c>
      <c r="I431" s="313" t="s">
        <v>1205</v>
      </c>
      <c r="J431" s="313" t="s">
        <v>1519</v>
      </c>
      <c r="K431" s="313" t="s">
        <v>1165</v>
      </c>
      <c r="M431" s="325">
        <v>0</v>
      </c>
      <c r="N431" s="320"/>
      <c r="O431" s="320">
        <v>0</v>
      </c>
      <c r="P431" s="320">
        <v>0</v>
      </c>
      <c r="Q431" s="320">
        <v>0</v>
      </c>
      <c r="R431" s="320">
        <v>0</v>
      </c>
      <c r="S431" s="320">
        <v>0</v>
      </c>
      <c r="T431" s="320">
        <v>0</v>
      </c>
      <c r="U431" s="320">
        <v>0</v>
      </c>
      <c r="V431" s="320">
        <v>0</v>
      </c>
      <c r="W431" s="320">
        <v>0</v>
      </c>
      <c r="X431" s="320">
        <v>0</v>
      </c>
      <c r="Y431" s="320">
        <v>0</v>
      </c>
      <c r="Z431" s="320">
        <v>0</v>
      </c>
    </row>
    <row r="432" spans="4:26" hidden="1" outlineLevel="1">
      <c r="D432" s="313" t="s">
        <v>792</v>
      </c>
      <c r="E432" s="313" t="s">
        <v>68</v>
      </c>
      <c r="F432" s="313" t="s">
        <v>734</v>
      </c>
      <c r="H432" s="313" t="s">
        <v>735</v>
      </c>
      <c r="I432" s="313" t="s">
        <v>1187</v>
      </c>
      <c r="J432" s="313" t="s">
        <v>947</v>
      </c>
      <c r="K432" s="313" t="s">
        <v>171</v>
      </c>
      <c r="M432" s="325">
        <v>0</v>
      </c>
      <c r="N432" s="320"/>
      <c r="O432" s="320">
        <v>0</v>
      </c>
      <c r="P432" s="320">
        <v>0</v>
      </c>
      <c r="Q432" s="320">
        <v>0</v>
      </c>
      <c r="R432" s="320">
        <v>0</v>
      </c>
      <c r="S432" s="320">
        <v>0</v>
      </c>
      <c r="T432" s="320">
        <v>0</v>
      </c>
      <c r="U432" s="320">
        <v>0</v>
      </c>
      <c r="V432" s="320">
        <v>0</v>
      </c>
      <c r="W432" s="320">
        <v>0</v>
      </c>
      <c r="X432" s="320">
        <v>0</v>
      </c>
      <c r="Y432" s="320">
        <v>0</v>
      </c>
      <c r="Z432" s="320">
        <v>0</v>
      </c>
    </row>
    <row r="433" spans="4:26" hidden="1" outlineLevel="1">
      <c r="D433" s="313" t="s">
        <v>792</v>
      </c>
      <c r="E433" s="313" t="s">
        <v>67</v>
      </c>
      <c r="F433" s="313" t="s">
        <v>734</v>
      </c>
      <c r="H433" s="313" t="s">
        <v>735</v>
      </c>
      <c r="I433" s="313" t="s">
        <v>1187</v>
      </c>
      <c r="J433" s="313" t="s">
        <v>1013</v>
      </c>
      <c r="K433" s="313" t="s">
        <v>171</v>
      </c>
      <c r="M433" s="325">
        <v>0</v>
      </c>
      <c r="N433" s="320"/>
      <c r="O433" s="320">
        <v>0</v>
      </c>
      <c r="P433" s="320">
        <v>0</v>
      </c>
      <c r="Q433" s="320">
        <v>0</v>
      </c>
      <c r="R433" s="320">
        <v>0</v>
      </c>
      <c r="S433" s="320">
        <v>0</v>
      </c>
      <c r="T433" s="320">
        <v>0</v>
      </c>
      <c r="U433" s="320">
        <v>0</v>
      </c>
      <c r="V433" s="320">
        <v>0</v>
      </c>
      <c r="W433" s="320">
        <v>0</v>
      </c>
      <c r="X433" s="320">
        <v>0</v>
      </c>
      <c r="Y433" s="320">
        <v>0</v>
      </c>
      <c r="Z433" s="320">
        <v>0</v>
      </c>
    </row>
    <row r="434" spans="4:26" hidden="1" outlineLevel="1">
      <c r="D434" s="313" t="s">
        <v>792</v>
      </c>
      <c r="E434" s="313" t="s">
        <v>68</v>
      </c>
      <c r="F434" s="313" t="s">
        <v>734</v>
      </c>
      <c r="H434" s="313" t="s">
        <v>735</v>
      </c>
      <c r="I434" s="313" t="s">
        <v>1205</v>
      </c>
      <c r="J434" s="313" t="s">
        <v>1520</v>
      </c>
      <c r="K434" s="313" t="s">
        <v>167</v>
      </c>
      <c r="M434" s="325">
        <v>0</v>
      </c>
      <c r="N434" s="320"/>
      <c r="O434" s="320">
        <v>0</v>
      </c>
      <c r="P434" s="320">
        <v>0</v>
      </c>
      <c r="Q434" s="320">
        <v>0</v>
      </c>
      <c r="R434" s="320">
        <v>0</v>
      </c>
      <c r="S434" s="320">
        <v>0</v>
      </c>
      <c r="T434" s="320">
        <v>0</v>
      </c>
      <c r="U434" s="320">
        <v>0</v>
      </c>
      <c r="V434" s="320">
        <v>0</v>
      </c>
      <c r="W434" s="320">
        <v>0</v>
      </c>
      <c r="X434" s="320">
        <v>0</v>
      </c>
      <c r="Y434" s="320">
        <v>0</v>
      </c>
      <c r="Z434" s="320">
        <v>0</v>
      </c>
    </row>
    <row r="435" spans="4:26" hidden="1" outlineLevel="1">
      <c r="D435" s="313" t="s">
        <v>792</v>
      </c>
      <c r="E435" s="313" t="s">
        <v>67</v>
      </c>
      <c r="F435" s="313" t="s">
        <v>734</v>
      </c>
      <c r="H435" s="313" t="s">
        <v>735</v>
      </c>
      <c r="I435" s="313" t="s">
        <v>1205</v>
      </c>
      <c r="J435" s="313" t="s">
        <v>1521</v>
      </c>
      <c r="K435" s="313" t="s">
        <v>171</v>
      </c>
      <c r="M435" s="325">
        <v>0</v>
      </c>
      <c r="N435" s="320"/>
      <c r="O435" s="320">
        <v>0</v>
      </c>
      <c r="P435" s="320">
        <v>0</v>
      </c>
      <c r="Q435" s="320">
        <v>0</v>
      </c>
      <c r="R435" s="320">
        <v>0</v>
      </c>
      <c r="S435" s="320">
        <v>0</v>
      </c>
      <c r="T435" s="320">
        <v>0</v>
      </c>
      <c r="U435" s="320">
        <v>0</v>
      </c>
      <c r="V435" s="320">
        <v>0</v>
      </c>
      <c r="W435" s="320">
        <v>0</v>
      </c>
      <c r="X435" s="320">
        <v>0</v>
      </c>
      <c r="Y435" s="320">
        <v>0</v>
      </c>
      <c r="Z435" s="320">
        <v>0</v>
      </c>
    </row>
    <row r="436" spans="4:26" hidden="1" outlineLevel="1">
      <c r="D436" s="313" t="s">
        <v>793</v>
      </c>
      <c r="E436" s="313" t="s">
        <v>68</v>
      </c>
      <c r="F436" s="313" t="s">
        <v>734</v>
      </c>
      <c r="H436" s="313" t="s">
        <v>735</v>
      </c>
      <c r="I436" s="313" t="s">
        <v>1187</v>
      </c>
      <c r="J436" s="313" t="s">
        <v>1014</v>
      </c>
      <c r="K436" s="313" t="s">
        <v>710</v>
      </c>
      <c r="M436" s="325">
        <v>0</v>
      </c>
      <c r="N436" s="320"/>
      <c r="O436" s="320">
        <v>0</v>
      </c>
      <c r="P436" s="320">
        <v>0</v>
      </c>
      <c r="Q436" s="320">
        <v>0</v>
      </c>
      <c r="R436" s="320">
        <v>0</v>
      </c>
      <c r="S436" s="320">
        <v>0</v>
      </c>
      <c r="T436" s="320">
        <v>0</v>
      </c>
      <c r="U436" s="320">
        <v>0</v>
      </c>
      <c r="V436" s="320">
        <v>0</v>
      </c>
      <c r="W436" s="320">
        <v>0</v>
      </c>
      <c r="X436" s="320">
        <v>0</v>
      </c>
      <c r="Y436" s="320">
        <v>0</v>
      </c>
      <c r="Z436" s="320">
        <v>0</v>
      </c>
    </row>
    <row r="437" spans="4:26" hidden="1" outlineLevel="1">
      <c r="D437" s="313" t="s">
        <v>793</v>
      </c>
      <c r="E437" s="313" t="s">
        <v>68</v>
      </c>
      <c r="F437" s="313" t="s">
        <v>734</v>
      </c>
      <c r="H437" s="313" t="s">
        <v>735</v>
      </c>
      <c r="I437" s="313" t="s">
        <v>1205</v>
      </c>
      <c r="J437" s="313" t="s">
        <v>1522</v>
      </c>
      <c r="K437" s="313" t="s">
        <v>710</v>
      </c>
      <c r="M437" s="325">
        <v>0</v>
      </c>
      <c r="N437" s="320"/>
      <c r="O437" s="320">
        <v>0</v>
      </c>
      <c r="P437" s="320">
        <v>0</v>
      </c>
      <c r="Q437" s="320">
        <v>0</v>
      </c>
      <c r="R437" s="320">
        <v>0</v>
      </c>
      <c r="S437" s="320">
        <v>0</v>
      </c>
      <c r="T437" s="320">
        <v>0</v>
      </c>
      <c r="U437" s="320">
        <v>0</v>
      </c>
      <c r="V437" s="320">
        <v>0</v>
      </c>
      <c r="W437" s="320">
        <v>0</v>
      </c>
      <c r="X437" s="320">
        <v>0</v>
      </c>
      <c r="Y437" s="320">
        <v>0</v>
      </c>
      <c r="Z437" s="320">
        <v>0</v>
      </c>
    </row>
    <row r="438" spans="4:26" hidden="1" outlineLevel="1">
      <c r="D438" s="313" t="s">
        <v>794</v>
      </c>
      <c r="E438" s="313" t="s">
        <v>68</v>
      </c>
      <c r="F438" s="313" t="s">
        <v>734</v>
      </c>
      <c r="H438" s="313" t="s">
        <v>735</v>
      </c>
      <c r="I438" s="313" t="s">
        <v>1187</v>
      </c>
      <c r="J438" s="313" t="s">
        <v>1015</v>
      </c>
      <c r="K438" s="313" t="s">
        <v>167</v>
      </c>
      <c r="M438" s="325">
        <v>0</v>
      </c>
      <c r="N438" s="320"/>
      <c r="O438" s="320">
        <v>0</v>
      </c>
      <c r="P438" s="320">
        <v>0</v>
      </c>
      <c r="Q438" s="320">
        <v>0</v>
      </c>
      <c r="R438" s="320">
        <v>0</v>
      </c>
      <c r="S438" s="320">
        <v>0</v>
      </c>
      <c r="T438" s="320">
        <v>0</v>
      </c>
      <c r="U438" s="320">
        <v>0</v>
      </c>
      <c r="V438" s="320">
        <v>0</v>
      </c>
      <c r="W438" s="320">
        <v>0</v>
      </c>
      <c r="X438" s="320">
        <v>0</v>
      </c>
      <c r="Y438" s="320">
        <v>0</v>
      </c>
      <c r="Z438" s="320">
        <v>0</v>
      </c>
    </row>
    <row r="439" spans="4:26" hidden="1" outlineLevel="1">
      <c r="D439" s="313" t="s">
        <v>794</v>
      </c>
      <c r="E439" s="313" t="s">
        <v>68</v>
      </c>
      <c r="F439" s="313" t="s">
        <v>734</v>
      </c>
      <c r="H439" s="313" t="s">
        <v>735</v>
      </c>
      <c r="I439" s="313" t="s">
        <v>1205</v>
      </c>
      <c r="J439" s="313" t="s">
        <v>1523</v>
      </c>
      <c r="K439" s="313" t="s">
        <v>167</v>
      </c>
      <c r="M439" s="325">
        <v>0</v>
      </c>
      <c r="N439" s="320"/>
      <c r="O439" s="320">
        <v>0</v>
      </c>
      <c r="P439" s="320">
        <v>0</v>
      </c>
      <c r="Q439" s="320">
        <v>0</v>
      </c>
      <c r="R439" s="320">
        <v>0</v>
      </c>
      <c r="S439" s="320">
        <v>0</v>
      </c>
      <c r="T439" s="320">
        <v>0</v>
      </c>
      <c r="U439" s="320">
        <v>0</v>
      </c>
      <c r="V439" s="320">
        <v>0</v>
      </c>
      <c r="W439" s="320">
        <v>0</v>
      </c>
      <c r="X439" s="320">
        <v>0</v>
      </c>
      <c r="Y439" s="320">
        <v>0</v>
      </c>
      <c r="Z439" s="320">
        <v>0</v>
      </c>
    </row>
    <row r="440" spans="4:26" hidden="1" outlineLevel="1">
      <c r="D440" s="313" t="s">
        <v>1524</v>
      </c>
      <c r="E440" s="313" t="s">
        <v>68</v>
      </c>
      <c r="F440" s="313" t="s">
        <v>734</v>
      </c>
      <c r="H440" s="313" t="s">
        <v>735</v>
      </c>
      <c r="I440" s="313" t="s">
        <v>1187</v>
      </c>
      <c r="J440" s="313" t="s">
        <v>1525</v>
      </c>
      <c r="K440" s="313" t="s">
        <v>746</v>
      </c>
      <c r="M440" s="325">
        <v>0</v>
      </c>
      <c r="N440" s="320"/>
      <c r="O440" s="320">
        <v>0</v>
      </c>
      <c r="P440" s="320">
        <v>0</v>
      </c>
      <c r="Q440" s="320">
        <v>0</v>
      </c>
      <c r="R440" s="320">
        <v>0</v>
      </c>
      <c r="S440" s="320">
        <v>0</v>
      </c>
      <c r="T440" s="320">
        <v>0</v>
      </c>
      <c r="U440" s="320">
        <v>0</v>
      </c>
      <c r="V440" s="320">
        <v>0</v>
      </c>
      <c r="W440" s="320">
        <v>0</v>
      </c>
      <c r="X440" s="320">
        <v>0</v>
      </c>
      <c r="Y440" s="320">
        <v>0</v>
      </c>
      <c r="Z440" s="320">
        <v>0</v>
      </c>
    </row>
    <row r="441" spans="4:26" hidden="1" outlineLevel="1">
      <c r="D441" s="313" t="s">
        <v>1524</v>
      </c>
      <c r="E441" s="313" t="s">
        <v>68</v>
      </c>
      <c r="F441" s="313" t="s">
        <v>734</v>
      </c>
      <c r="H441" s="313" t="s">
        <v>735</v>
      </c>
      <c r="I441" s="313" t="s">
        <v>1205</v>
      </c>
      <c r="J441" s="313" t="s">
        <v>1526</v>
      </c>
      <c r="K441" s="313" t="s">
        <v>746</v>
      </c>
      <c r="M441" s="325">
        <v>0</v>
      </c>
      <c r="N441" s="320"/>
      <c r="O441" s="320">
        <v>0</v>
      </c>
      <c r="P441" s="320">
        <v>0</v>
      </c>
      <c r="Q441" s="320">
        <v>0</v>
      </c>
      <c r="R441" s="320">
        <v>0</v>
      </c>
      <c r="S441" s="320">
        <v>0</v>
      </c>
      <c r="T441" s="320">
        <v>0</v>
      </c>
      <c r="U441" s="320">
        <v>0</v>
      </c>
      <c r="V441" s="320">
        <v>0</v>
      </c>
      <c r="W441" s="320">
        <v>0</v>
      </c>
      <c r="X441" s="320">
        <v>0</v>
      </c>
      <c r="Y441" s="320">
        <v>0</v>
      </c>
      <c r="Z441" s="320">
        <v>0</v>
      </c>
    </row>
    <row r="442" spans="4:26" hidden="1" outlineLevel="1">
      <c r="D442" s="313" t="s">
        <v>402</v>
      </c>
      <c r="E442" s="313" t="s">
        <v>67</v>
      </c>
      <c r="F442" s="313" t="s">
        <v>734</v>
      </c>
      <c r="H442" s="313" t="s">
        <v>735</v>
      </c>
      <c r="I442" s="313" t="s">
        <v>1187</v>
      </c>
      <c r="J442" s="313" t="s">
        <v>1016</v>
      </c>
      <c r="K442" s="313" t="s">
        <v>171</v>
      </c>
      <c r="M442" s="325">
        <v>0</v>
      </c>
      <c r="N442" s="320"/>
      <c r="O442" s="320">
        <v>0</v>
      </c>
      <c r="P442" s="320">
        <v>0</v>
      </c>
      <c r="Q442" s="320">
        <v>0</v>
      </c>
      <c r="R442" s="320">
        <v>0</v>
      </c>
      <c r="S442" s="320">
        <v>0</v>
      </c>
      <c r="T442" s="320">
        <v>0</v>
      </c>
      <c r="U442" s="320">
        <v>0</v>
      </c>
      <c r="V442" s="320">
        <v>0</v>
      </c>
      <c r="W442" s="320">
        <v>0</v>
      </c>
      <c r="X442" s="320">
        <v>0</v>
      </c>
      <c r="Y442" s="320">
        <v>0</v>
      </c>
      <c r="Z442" s="320">
        <v>0</v>
      </c>
    </row>
    <row r="443" spans="4:26" hidden="1" outlineLevel="1">
      <c r="D443" s="313" t="s">
        <v>402</v>
      </c>
      <c r="E443" s="313" t="s">
        <v>67</v>
      </c>
      <c r="F443" s="313" t="s">
        <v>734</v>
      </c>
      <c r="H443" s="313" t="s">
        <v>735</v>
      </c>
      <c r="I443" s="313" t="s">
        <v>1205</v>
      </c>
      <c r="J443" s="313" t="s">
        <v>1527</v>
      </c>
      <c r="K443" s="313" t="s">
        <v>171</v>
      </c>
      <c r="M443" s="325">
        <v>0</v>
      </c>
      <c r="N443" s="320"/>
      <c r="O443" s="320">
        <v>0</v>
      </c>
      <c r="P443" s="320">
        <v>0</v>
      </c>
      <c r="Q443" s="320">
        <v>0</v>
      </c>
      <c r="R443" s="320">
        <v>0</v>
      </c>
      <c r="S443" s="320">
        <v>0</v>
      </c>
      <c r="T443" s="320">
        <v>0</v>
      </c>
      <c r="U443" s="320">
        <v>0</v>
      </c>
      <c r="V443" s="320">
        <v>0</v>
      </c>
      <c r="W443" s="320">
        <v>0</v>
      </c>
      <c r="X443" s="320">
        <v>0</v>
      </c>
      <c r="Y443" s="320">
        <v>0</v>
      </c>
      <c r="Z443" s="320">
        <v>0</v>
      </c>
    </row>
    <row r="444" spans="4:26" hidden="1" outlineLevel="1">
      <c r="D444" s="313" t="s">
        <v>2876</v>
      </c>
      <c r="E444" s="313" t="s">
        <v>68</v>
      </c>
      <c r="F444" s="313" t="s">
        <v>734</v>
      </c>
      <c r="H444" s="313" t="s">
        <v>735</v>
      </c>
      <c r="I444" s="313" t="s">
        <v>1187</v>
      </c>
      <c r="J444" s="313" t="s">
        <v>1528</v>
      </c>
      <c r="K444" s="313" t="s">
        <v>661</v>
      </c>
      <c r="M444" s="325">
        <v>0</v>
      </c>
      <c r="N444" s="320"/>
      <c r="O444" s="320">
        <v>0</v>
      </c>
      <c r="P444" s="320">
        <v>0</v>
      </c>
      <c r="Q444" s="320">
        <v>0</v>
      </c>
      <c r="R444" s="320"/>
      <c r="S444" s="320"/>
      <c r="T444" s="320"/>
      <c r="U444" s="320"/>
      <c r="V444" s="320"/>
      <c r="W444" s="320"/>
      <c r="X444" s="320"/>
      <c r="Y444" s="320"/>
      <c r="Z444" s="320"/>
    </row>
    <row r="445" spans="4:26" hidden="1" outlineLevel="1">
      <c r="D445" s="313" t="s">
        <v>2876</v>
      </c>
      <c r="E445" s="313" t="s">
        <v>68</v>
      </c>
      <c r="F445" s="313" t="s">
        <v>734</v>
      </c>
      <c r="H445" s="313" t="s">
        <v>735</v>
      </c>
      <c r="I445" s="313" t="s">
        <v>1205</v>
      </c>
      <c r="J445" s="313" t="s">
        <v>1529</v>
      </c>
      <c r="K445" s="313" t="s">
        <v>661</v>
      </c>
      <c r="M445" s="325">
        <v>0</v>
      </c>
      <c r="N445" s="320"/>
      <c r="O445" s="320">
        <v>0</v>
      </c>
      <c r="P445" s="320">
        <v>0</v>
      </c>
      <c r="Q445" s="320">
        <v>0</v>
      </c>
      <c r="R445" s="320"/>
      <c r="S445" s="320"/>
      <c r="T445" s="320"/>
      <c r="U445" s="320"/>
      <c r="V445" s="320"/>
      <c r="W445" s="320"/>
      <c r="X445" s="320"/>
      <c r="Y445" s="320"/>
      <c r="Z445" s="320"/>
    </row>
    <row r="446" spans="4:26" hidden="1" outlineLevel="1">
      <c r="D446" s="313" t="s">
        <v>1530</v>
      </c>
      <c r="E446" s="313" t="s">
        <v>67</v>
      </c>
      <c r="F446" s="313" t="s">
        <v>734</v>
      </c>
      <c r="H446" s="313" t="s">
        <v>735</v>
      </c>
      <c r="I446" s="313" t="s">
        <v>1187</v>
      </c>
      <c r="J446" s="313" t="s">
        <v>1017</v>
      </c>
      <c r="K446" s="313" t="s">
        <v>171</v>
      </c>
      <c r="M446" s="325">
        <v>0</v>
      </c>
      <c r="N446" s="320"/>
      <c r="O446" s="320">
        <v>0</v>
      </c>
      <c r="P446" s="320">
        <v>0</v>
      </c>
      <c r="Q446" s="320">
        <v>0</v>
      </c>
      <c r="R446" s="320">
        <v>0</v>
      </c>
      <c r="S446" s="320">
        <v>0</v>
      </c>
      <c r="T446" s="320">
        <v>0</v>
      </c>
      <c r="U446" s="320">
        <v>0</v>
      </c>
      <c r="V446" s="320">
        <v>0</v>
      </c>
      <c r="W446" s="320">
        <v>0</v>
      </c>
      <c r="X446" s="320">
        <v>0</v>
      </c>
      <c r="Y446" s="320">
        <v>0</v>
      </c>
      <c r="Z446" s="320">
        <v>0</v>
      </c>
    </row>
    <row r="447" spans="4:26" hidden="1" outlineLevel="1">
      <c r="D447" s="313" t="s">
        <v>1530</v>
      </c>
      <c r="E447" s="313" t="s">
        <v>67</v>
      </c>
      <c r="F447" s="313" t="s">
        <v>734</v>
      </c>
      <c r="H447" s="313" t="s">
        <v>735</v>
      </c>
      <c r="I447" s="313" t="s">
        <v>1205</v>
      </c>
      <c r="J447" s="313" t="s">
        <v>1482</v>
      </c>
      <c r="K447" s="313" t="s">
        <v>171</v>
      </c>
      <c r="M447" s="325">
        <v>0</v>
      </c>
      <c r="N447" s="320"/>
      <c r="O447" s="320">
        <v>0</v>
      </c>
      <c r="P447" s="320">
        <v>0</v>
      </c>
      <c r="Q447" s="320">
        <v>0</v>
      </c>
      <c r="R447" s="320">
        <v>0</v>
      </c>
      <c r="S447" s="320">
        <v>0</v>
      </c>
      <c r="T447" s="320">
        <v>0</v>
      </c>
      <c r="U447" s="320">
        <v>0</v>
      </c>
      <c r="V447" s="320">
        <v>0</v>
      </c>
      <c r="W447" s="320">
        <v>0</v>
      </c>
      <c r="X447" s="320">
        <v>0</v>
      </c>
      <c r="Y447" s="320">
        <v>0</v>
      </c>
      <c r="Z447" s="320">
        <v>0</v>
      </c>
    </row>
    <row r="448" spans="4:26" hidden="1" outlineLevel="1">
      <c r="D448" s="313" t="s">
        <v>463</v>
      </c>
      <c r="E448" s="313" t="s">
        <v>67</v>
      </c>
      <c r="F448" s="313" t="s">
        <v>734</v>
      </c>
      <c r="H448" s="313" t="s">
        <v>735</v>
      </c>
      <c r="I448" s="313" t="s">
        <v>1187</v>
      </c>
      <c r="J448" s="313" t="s">
        <v>1018</v>
      </c>
      <c r="K448" s="313" t="s">
        <v>171</v>
      </c>
      <c r="M448" s="325">
        <v>0</v>
      </c>
      <c r="N448" s="320"/>
      <c r="O448" s="320">
        <v>0</v>
      </c>
      <c r="P448" s="320">
        <v>0</v>
      </c>
      <c r="Q448" s="320">
        <v>0</v>
      </c>
      <c r="R448" s="320">
        <v>0</v>
      </c>
      <c r="S448" s="320">
        <v>0</v>
      </c>
      <c r="T448" s="320">
        <v>0</v>
      </c>
      <c r="U448" s="320">
        <v>0</v>
      </c>
      <c r="V448" s="320">
        <v>0</v>
      </c>
      <c r="W448" s="320">
        <v>0</v>
      </c>
      <c r="X448" s="320">
        <v>0</v>
      </c>
      <c r="Y448" s="320">
        <v>0</v>
      </c>
      <c r="Z448" s="320">
        <v>0</v>
      </c>
    </row>
    <row r="449" spans="4:26" hidden="1" outlineLevel="1">
      <c r="D449" s="313" t="s">
        <v>463</v>
      </c>
      <c r="E449" s="313" t="s">
        <v>67</v>
      </c>
      <c r="F449" s="313" t="s">
        <v>734</v>
      </c>
      <c r="H449" s="313" t="s">
        <v>735</v>
      </c>
      <c r="I449" s="313" t="s">
        <v>1205</v>
      </c>
      <c r="J449" s="313" t="s">
        <v>1531</v>
      </c>
      <c r="K449" s="313" t="s">
        <v>171</v>
      </c>
      <c r="M449" s="325">
        <v>0</v>
      </c>
      <c r="N449" s="320"/>
      <c r="O449" s="320">
        <v>0</v>
      </c>
      <c r="P449" s="320">
        <v>0</v>
      </c>
      <c r="Q449" s="320">
        <v>0</v>
      </c>
      <c r="R449" s="320">
        <v>0</v>
      </c>
      <c r="S449" s="320">
        <v>0</v>
      </c>
      <c r="T449" s="320">
        <v>0</v>
      </c>
      <c r="U449" s="320">
        <v>0</v>
      </c>
      <c r="V449" s="320">
        <v>0</v>
      </c>
      <c r="W449" s="320">
        <v>0</v>
      </c>
      <c r="X449" s="320">
        <v>0</v>
      </c>
      <c r="Y449" s="320">
        <v>0</v>
      </c>
      <c r="Z449" s="320">
        <v>0</v>
      </c>
    </row>
    <row r="450" spans="4:26" hidden="1" outlineLevel="1">
      <c r="D450" s="313" t="s">
        <v>464</v>
      </c>
      <c r="E450" s="313" t="s">
        <v>68</v>
      </c>
      <c r="F450" s="313" t="s">
        <v>734</v>
      </c>
      <c r="H450" s="313" t="s">
        <v>735</v>
      </c>
      <c r="I450" s="313" t="s">
        <v>1187</v>
      </c>
      <c r="J450" s="313" t="s">
        <v>1019</v>
      </c>
      <c r="K450" s="313" t="s">
        <v>172</v>
      </c>
      <c r="M450" s="325">
        <v>0</v>
      </c>
      <c r="N450" s="320"/>
      <c r="O450" s="320">
        <v>0</v>
      </c>
      <c r="P450" s="320">
        <v>0</v>
      </c>
      <c r="Q450" s="320">
        <v>0</v>
      </c>
      <c r="R450" s="320">
        <v>0</v>
      </c>
      <c r="S450" s="320">
        <v>0</v>
      </c>
      <c r="T450" s="320">
        <v>0</v>
      </c>
      <c r="U450" s="320">
        <v>0</v>
      </c>
      <c r="V450" s="320">
        <v>0</v>
      </c>
      <c r="W450" s="320">
        <v>0</v>
      </c>
      <c r="X450" s="320">
        <v>0</v>
      </c>
      <c r="Y450" s="320">
        <v>0</v>
      </c>
      <c r="Z450" s="320">
        <v>0</v>
      </c>
    </row>
    <row r="451" spans="4:26" hidden="1" outlineLevel="1">
      <c r="D451" s="313" t="s">
        <v>464</v>
      </c>
      <c r="E451" s="313" t="s">
        <v>68</v>
      </c>
      <c r="F451" s="313" t="s">
        <v>734</v>
      </c>
      <c r="H451" s="313" t="s">
        <v>735</v>
      </c>
      <c r="I451" s="313" t="s">
        <v>1205</v>
      </c>
      <c r="J451" s="313" t="s">
        <v>1532</v>
      </c>
      <c r="K451" s="313" t="s">
        <v>172</v>
      </c>
      <c r="M451" s="325">
        <v>0</v>
      </c>
      <c r="N451" s="320"/>
      <c r="O451" s="320">
        <v>0</v>
      </c>
      <c r="P451" s="320">
        <v>0</v>
      </c>
      <c r="Q451" s="320">
        <v>0</v>
      </c>
      <c r="R451" s="320">
        <v>0</v>
      </c>
      <c r="S451" s="320">
        <v>0</v>
      </c>
      <c r="T451" s="320">
        <v>0</v>
      </c>
      <c r="U451" s="320">
        <v>0</v>
      </c>
      <c r="V451" s="320">
        <v>0</v>
      </c>
      <c r="W451" s="320">
        <v>0</v>
      </c>
      <c r="X451" s="320">
        <v>0</v>
      </c>
      <c r="Y451" s="320">
        <v>0</v>
      </c>
      <c r="Z451" s="320">
        <v>0</v>
      </c>
    </row>
    <row r="452" spans="4:26" hidden="1" outlineLevel="1">
      <c r="D452" s="313" t="s">
        <v>1533</v>
      </c>
      <c r="E452" s="313" t="s">
        <v>68</v>
      </c>
      <c r="F452" s="313" t="s">
        <v>734</v>
      </c>
      <c r="H452" s="313" t="s">
        <v>735</v>
      </c>
      <c r="I452" s="313" t="s">
        <v>1187</v>
      </c>
      <c r="J452" s="313" t="s">
        <v>1534</v>
      </c>
      <c r="K452" s="313" t="s">
        <v>661</v>
      </c>
      <c r="M452" s="325">
        <v>0</v>
      </c>
      <c r="N452" s="320"/>
      <c r="O452" s="320">
        <v>0</v>
      </c>
      <c r="P452" s="320">
        <v>0</v>
      </c>
      <c r="Q452" s="320">
        <v>0</v>
      </c>
      <c r="R452" s="320">
        <v>0</v>
      </c>
      <c r="S452" s="320">
        <v>0</v>
      </c>
      <c r="T452" s="320">
        <v>0</v>
      </c>
      <c r="U452" s="320">
        <v>0</v>
      </c>
      <c r="V452" s="320">
        <v>0</v>
      </c>
      <c r="W452" s="320">
        <v>0</v>
      </c>
      <c r="X452" s="320">
        <v>0</v>
      </c>
      <c r="Y452" s="320">
        <v>0</v>
      </c>
      <c r="Z452" s="320">
        <v>0</v>
      </c>
    </row>
    <row r="453" spans="4:26" hidden="1" outlineLevel="1">
      <c r="D453" s="313" t="s">
        <v>1533</v>
      </c>
      <c r="E453" s="313" t="s">
        <v>68</v>
      </c>
      <c r="F453" s="313" t="s">
        <v>734</v>
      </c>
      <c r="H453" s="313" t="s">
        <v>735</v>
      </c>
      <c r="I453" s="313" t="s">
        <v>1205</v>
      </c>
      <c r="J453" s="313" t="s">
        <v>1535</v>
      </c>
      <c r="K453" s="313" t="s">
        <v>661</v>
      </c>
      <c r="M453" s="325">
        <v>0</v>
      </c>
      <c r="N453" s="320"/>
      <c r="O453" s="320">
        <v>0</v>
      </c>
      <c r="P453" s="320">
        <v>0</v>
      </c>
      <c r="Q453" s="320">
        <v>0</v>
      </c>
      <c r="R453" s="320">
        <v>0</v>
      </c>
      <c r="S453" s="320">
        <v>0</v>
      </c>
      <c r="T453" s="320">
        <v>0</v>
      </c>
      <c r="U453" s="320">
        <v>0</v>
      </c>
      <c r="V453" s="320">
        <v>0</v>
      </c>
      <c r="W453" s="320">
        <v>0</v>
      </c>
      <c r="X453" s="320">
        <v>0</v>
      </c>
      <c r="Y453" s="320">
        <v>0</v>
      </c>
      <c r="Z453" s="320">
        <v>0</v>
      </c>
    </row>
    <row r="454" spans="4:26" hidden="1" outlineLevel="1">
      <c r="D454" s="313" t="s">
        <v>600</v>
      </c>
      <c r="E454" s="313" t="s">
        <v>67</v>
      </c>
      <c r="F454" s="313" t="s">
        <v>734</v>
      </c>
      <c r="H454" s="313" t="s">
        <v>735</v>
      </c>
      <c r="I454" s="313" t="s">
        <v>1187</v>
      </c>
      <c r="J454" s="313" t="s">
        <v>1020</v>
      </c>
      <c r="K454" s="313" t="s">
        <v>171</v>
      </c>
      <c r="M454" s="325">
        <v>0</v>
      </c>
      <c r="N454" s="320"/>
      <c r="O454" s="320">
        <v>0</v>
      </c>
      <c r="P454" s="320">
        <v>0</v>
      </c>
      <c r="Q454" s="320">
        <v>0</v>
      </c>
      <c r="R454" s="320">
        <v>0</v>
      </c>
      <c r="S454" s="320">
        <v>0</v>
      </c>
      <c r="T454" s="320">
        <v>0</v>
      </c>
      <c r="U454" s="320">
        <v>0</v>
      </c>
      <c r="V454" s="320">
        <v>0</v>
      </c>
      <c r="W454" s="320">
        <v>0</v>
      </c>
      <c r="X454" s="320">
        <v>0</v>
      </c>
      <c r="Y454" s="320">
        <v>0</v>
      </c>
      <c r="Z454" s="320">
        <v>0</v>
      </c>
    </row>
    <row r="455" spans="4:26" hidden="1" outlineLevel="1">
      <c r="D455" s="313" t="s">
        <v>600</v>
      </c>
      <c r="E455" s="313" t="s">
        <v>67</v>
      </c>
      <c r="F455" s="313" t="s">
        <v>734</v>
      </c>
      <c r="H455" s="313" t="s">
        <v>735</v>
      </c>
      <c r="I455" s="313" t="s">
        <v>1205</v>
      </c>
      <c r="J455" s="313" t="s">
        <v>1536</v>
      </c>
      <c r="K455" s="313" t="s">
        <v>171</v>
      </c>
      <c r="M455" s="325">
        <v>0</v>
      </c>
      <c r="N455" s="320"/>
      <c r="O455" s="320">
        <v>0</v>
      </c>
      <c r="P455" s="320">
        <v>0</v>
      </c>
      <c r="Q455" s="320">
        <v>0</v>
      </c>
      <c r="R455" s="320">
        <v>0</v>
      </c>
      <c r="S455" s="320">
        <v>0</v>
      </c>
      <c r="T455" s="320">
        <v>0</v>
      </c>
      <c r="U455" s="320">
        <v>0</v>
      </c>
      <c r="V455" s="320">
        <v>0</v>
      </c>
      <c r="W455" s="320">
        <v>0</v>
      </c>
      <c r="X455" s="320">
        <v>0</v>
      </c>
      <c r="Y455" s="320">
        <v>0</v>
      </c>
      <c r="Z455" s="320">
        <v>0</v>
      </c>
    </row>
    <row r="456" spans="4:26" hidden="1" outlineLevel="1">
      <c r="D456" s="313" t="s">
        <v>3472</v>
      </c>
      <c r="E456" s="313" t="s">
        <v>68</v>
      </c>
      <c r="F456" s="313" t="s">
        <v>734</v>
      </c>
      <c r="H456" s="313" t="s">
        <v>735</v>
      </c>
      <c r="I456" s="313" t="s">
        <v>1187</v>
      </c>
      <c r="J456" s="313" t="s">
        <v>977</v>
      </c>
      <c r="K456" s="313" t="s">
        <v>745</v>
      </c>
      <c r="M456" s="325">
        <v>0</v>
      </c>
      <c r="N456" s="320"/>
      <c r="O456" s="320">
        <v>0</v>
      </c>
      <c r="P456" s="320">
        <v>0</v>
      </c>
      <c r="Q456" s="320">
        <v>0</v>
      </c>
      <c r="R456" s="320">
        <v>0</v>
      </c>
      <c r="S456" s="320">
        <v>0</v>
      </c>
      <c r="T456" s="320">
        <v>0</v>
      </c>
      <c r="U456" s="320">
        <v>0</v>
      </c>
      <c r="V456" s="320">
        <v>0</v>
      </c>
      <c r="W456" s="320">
        <v>0</v>
      </c>
      <c r="X456" s="320">
        <v>0</v>
      </c>
      <c r="Y456" s="320">
        <v>0</v>
      </c>
      <c r="Z456" s="320">
        <v>0</v>
      </c>
    </row>
    <row r="457" spans="4:26" hidden="1" outlineLevel="1">
      <c r="D457" s="313" t="s">
        <v>3472</v>
      </c>
      <c r="E457" s="313" t="s">
        <v>68</v>
      </c>
      <c r="F457" s="313" t="s">
        <v>734</v>
      </c>
      <c r="H457" s="313" t="s">
        <v>735</v>
      </c>
      <c r="I457" s="313" t="s">
        <v>1205</v>
      </c>
      <c r="J457" s="313" t="s">
        <v>1426</v>
      </c>
      <c r="K457" s="313" t="s">
        <v>745</v>
      </c>
      <c r="M457" s="325">
        <v>0</v>
      </c>
      <c r="N457" s="320"/>
      <c r="O457" s="320">
        <v>0</v>
      </c>
      <c r="P457" s="320">
        <v>0</v>
      </c>
      <c r="Q457" s="320">
        <v>0</v>
      </c>
      <c r="R457" s="320">
        <v>0</v>
      </c>
      <c r="S457" s="320">
        <v>0</v>
      </c>
      <c r="T457" s="320">
        <v>0</v>
      </c>
      <c r="U457" s="320">
        <v>0</v>
      </c>
      <c r="V457" s="320">
        <v>0</v>
      </c>
      <c r="W457" s="320">
        <v>0</v>
      </c>
      <c r="X457" s="320">
        <v>0</v>
      </c>
      <c r="Y457" s="320">
        <v>0</v>
      </c>
      <c r="Z457" s="320">
        <v>0</v>
      </c>
    </row>
    <row r="458" spans="4:26" hidden="1" outlineLevel="1">
      <c r="D458" s="313" t="s">
        <v>4113</v>
      </c>
      <c r="E458" s="313" t="s">
        <v>68</v>
      </c>
      <c r="F458" s="313" t="s">
        <v>734</v>
      </c>
      <c r="H458" s="313" t="s">
        <v>735</v>
      </c>
      <c r="I458" s="313" t="s">
        <v>1187</v>
      </c>
      <c r="J458" s="313" t="s">
        <v>697</v>
      </c>
      <c r="K458" s="313" t="s">
        <v>172</v>
      </c>
      <c r="M458" s="325">
        <v>0</v>
      </c>
      <c r="N458" s="320"/>
      <c r="O458" s="320">
        <v>0</v>
      </c>
      <c r="P458" s="320">
        <v>0</v>
      </c>
      <c r="Q458" s="320">
        <v>0</v>
      </c>
      <c r="R458" s="320">
        <v>0</v>
      </c>
      <c r="S458" s="320">
        <v>0</v>
      </c>
      <c r="T458" s="320">
        <v>0</v>
      </c>
      <c r="U458" s="320">
        <v>0</v>
      </c>
      <c r="V458" s="320">
        <v>0</v>
      </c>
      <c r="W458" s="320">
        <v>0</v>
      </c>
      <c r="X458" s="320">
        <v>0</v>
      </c>
      <c r="Y458" s="320">
        <v>0</v>
      </c>
      <c r="Z458" s="320">
        <v>0</v>
      </c>
    </row>
    <row r="459" spans="4:26" hidden="1" outlineLevel="1">
      <c r="D459" s="313" t="s">
        <v>4113</v>
      </c>
      <c r="E459" s="313" t="s">
        <v>68</v>
      </c>
      <c r="F459" s="313" t="s">
        <v>734</v>
      </c>
      <c r="H459" s="313" t="s">
        <v>735</v>
      </c>
      <c r="I459" s="313" t="s">
        <v>1205</v>
      </c>
      <c r="J459" s="313" t="s">
        <v>1537</v>
      </c>
      <c r="K459" s="313" t="s">
        <v>172</v>
      </c>
      <c r="M459" s="325">
        <v>0</v>
      </c>
      <c r="N459" s="320"/>
      <c r="O459" s="320">
        <v>0</v>
      </c>
      <c r="P459" s="320">
        <v>0</v>
      </c>
      <c r="Q459" s="320">
        <v>0</v>
      </c>
      <c r="R459" s="320">
        <v>0</v>
      </c>
      <c r="S459" s="320">
        <v>0</v>
      </c>
      <c r="T459" s="320">
        <v>0</v>
      </c>
      <c r="U459" s="320">
        <v>0</v>
      </c>
      <c r="V459" s="320">
        <v>0</v>
      </c>
      <c r="W459" s="320">
        <v>0</v>
      </c>
      <c r="X459" s="320">
        <v>0</v>
      </c>
      <c r="Y459" s="320">
        <v>0</v>
      </c>
      <c r="Z459" s="320">
        <v>0</v>
      </c>
    </row>
    <row r="460" spans="4:26" hidden="1" outlineLevel="1">
      <c r="D460" s="313" t="s">
        <v>1538</v>
      </c>
      <c r="E460" s="313" t="s">
        <v>68</v>
      </c>
      <c r="F460" s="313" t="s">
        <v>734</v>
      </c>
      <c r="H460" s="313" t="s">
        <v>735</v>
      </c>
      <c r="I460" s="313" t="s">
        <v>1187</v>
      </c>
      <c r="J460" s="313" t="s">
        <v>1539</v>
      </c>
      <c r="K460" s="313" t="s">
        <v>746</v>
      </c>
      <c r="M460" s="325">
        <v>0</v>
      </c>
      <c r="N460" s="320"/>
      <c r="O460" s="320">
        <v>0</v>
      </c>
      <c r="P460" s="320">
        <v>0</v>
      </c>
      <c r="Q460" s="320">
        <v>0</v>
      </c>
      <c r="R460" s="320">
        <v>0</v>
      </c>
      <c r="S460" s="320">
        <v>0</v>
      </c>
      <c r="T460" s="320">
        <v>0</v>
      </c>
      <c r="U460" s="320">
        <v>0</v>
      </c>
      <c r="V460" s="320">
        <v>0</v>
      </c>
      <c r="W460" s="320">
        <v>0</v>
      </c>
      <c r="X460" s="320">
        <v>0</v>
      </c>
      <c r="Y460" s="320">
        <v>0</v>
      </c>
      <c r="Z460" s="320">
        <v>0</v>
      </c>
    </row>
    <row r="461" spans="4:26" hidden="1" outlineLevel="1">
      <c r="D461" s="313" t="s">
        <v>1538</v>
      </c>
      <c r="E461" s="313" t="s">
        <v>68</v>
      </c>
      <c r="F461" s="313" t="s">
        <v>734</v>
      </c>
      <c r="H461" s="313" t="s">
        <v>735</v>
      </c>
      <c r="I461" s="313" t="s">
        <v>1205</v>
      </c>
      <c r="J461" s="313" t="s">
        <v>1540</v>
      </c>
      <c r="K461" s="313" t="s">
        <v>746</v>
      </c>
      <c r="M461" s="325">
        <v>0</v>
      </c>
      <c r="N461" s="320"/>
      <c r="O461" s="320">
        <v>0</v>
      </c>
      <c r="P461" s="320">
        <v>0</v>
      </c>
      <c r="Q461" s="320">
        <v>0</v>
      </c>
      <c r="R461" s="320">
        <v>0</v>
      </c>
      <c r="S461" s="320">
        <v>0</v>
      </c>
      <c r="T461" s="320">
        <v>0</v>
      </c>
      <c r="U461" s="320">
        <v>0</v>
      </c>
      <c r="V461" s="320">
        <v>0</v>
      </c>
      <c r="W461" s="320">
        <v>0</v>
      </c>
      <c r="X461" s="320">
        <v>0</v>
      </c>
      <c r="Y461" s="320">
        <v>0</v>
      </c>
      <c r="Z461" s="320">
        <v>0</v>
      </c>
    </row>
    <row r="462" spans="4:26" hidden="1" outlineLevel="1">
      <c r="D462" s="313" t="s">
        <v>1541</v>
      </c>
      <c r="E462" s="313" t="s">
        <v>68</v>
      </c>
      <c r="F462" s="313" t="s">
        <v>734</v>
      </c>
      <c r="H462" s="313" t="s">
        <v>735</v>
      </c>
      <c r="I462" s="313" t="s">
        <v>1187</v>
      </c>
      <c r="J462" s="313" t="s">
        <v>1542</v>
      </c>
      <c r="K462" s="313" t="s">
        <v>746</v>
      </c>
      <c r="M462" s="325">
        <v>0</v>
      </c>
      <c r="N462" s="320"/>
      <c r="O462" s="320">
        <v>0</v>
      </c>
      <c r="P462" s="320">
        <v>0</v>
      </c>
      <c r="Q462" s="320">
        <v>0</v>
      </c>
      <c r="R462" s="320">
        <v>0</v>
      </c>
      <c r="S462" s="320">
        <v>0</v>
      </c>
      <c r="T462" s="320">
        <v>0</v>
      </c>
      <c r="U462" s="320">
        <v>0</v>
      </c>
      <c r="V462" s="320">
        <v>0</v>
      </c>
      <c r="W462" s="320">
        <v>0</v>
      </c>
      <c r="X462" s="320">
        <v>0</v>
      </c>
      <c r="Y462" s="320">
        <v>0</v>
      </c>
      <c r="Z462" s="320">
        <v>0</v>
      </c>
    </row>
    <row r="463" spans="4:26" hidden="1" outlineLevel="1">
      <c r="D463" s="313" t="s">
        <v>1541</v>
      </c>
      <c r="E463" s="313" t="s">
        <v>68</v>
      </c>
      <c r="F463" s="313" t="s">
        <v>734</v>
      </c>
      <c r="H463" s="313" t="s">
        <v>735</v>
      </c>
      <c r="I463" s="313" t="s">
        <v>1205</v>
      </c>
      <c r="J463" s="313" t="s">
        <v>1543</v>
      </c>
      <c r="K463" s="313" t="s">
        <v>746</v>
      </c>
      <c r="M463" s="325">
        <v>0</v>
      </c>
      <c r="N463" s="320"/>
      <c r="O463" s="320">
        <v>0</v>
      </c>
      <c r="P463" s="320">
        <v>0</v>
      </c>
      <c r="Q463" s="320">
        <v>0</v>
      </c>
      <c r="R463" s="320">
        <v>0</v>
      </c>
      <c r="S463" s="320">
        <v>0</v>
      </c>
      <c r="T463" s="320">
        <v>0</v>
      </c>
      <c r="U463" s="320">
        <v>0</v>
      </c>
      <c r="V463" s="320">
        <v>0</v>
      </c>
      <c r="W463" s="320">
        <v>0</v>
      </c>
      <c r="X463" s="320">
        <v>0</v>
      </c>
      <c r="Y463" s="320">
        <v>0</v>
      </c>
      <c r="Z463" s="320">
        <v>0</v>
      </c>
    </row>
    <row r="464" spans="4:26" hidden="1" outlineLevel="1">
      <c r="D464" s="313" t="s">
        <v>465</v>
      </c>
      <c r="E464" s="313" t="s">
        <v>67</v>
      </c>
      <c r="F464" s="313" t="s">
        <v>734</v>
      </c>
      <c r="H464" s="313" t="s">
        <v>735</v>
      </c>
      <c r="I464" s="313" t="s">
        <v>1187</v>
      </c>
      <c r="J464" s="313" t="s">
        <v>1021</v>
      </c>
      <c r="K464" s="313" t="s">
        <v>171</v>
      </c>
      <c r="M464" s="325">
        <v>49609.052500000005</v>
      </c>
      <c r="N464" s="320"/>
      <c r="O464" s="320">
        <v>0</v>
      </c>
      <c r="P464" s="320">
        <v>0</v>
      </c>
      <c r="Q464" s="320">
        <v>0</v>
      </c>
      <c r="R464" s="320">
        <v>0</v>
      </c>
      <c r="S464" s="320">
        <v>152.17234999999999</v>
      </c>
      <c r="T464" s="320">
        <v>0</v>
      </c>
      <c r="U464" s="320">
        <v>0</v>
      </c>
      <c r="V464" s="320">
        <v>0</v>
      </c>
      <c r="W464" s="320">
        <v>0</v>
      </c>
      <c r="X464" s="320">
        <v>132.08015</v>
      </c>
      <c r="Y464" s="320">
        <v>0</v>
      </c>
      <c r="Z464" s="320">
        <v>49324.800000000003</v>
      </c>
    </row>
    <row r="465" spans="4:26" hidden="1" outlineLevel="1">
      <c r="D465" s="313" t="s">
        <v>465</v>
      </c>
      <c r="E465" s="313" t="s">
        <v>67</v>
      </c>
      <c r="F465" s="313" t="s">
        <v>734</v>
      </c>
      <c r="H465" s="313" t="s">
        <v>735</v>
      </c>
      <c r="I465" s="313" t="s">
        <v>1205</v>
      </c>
      <c r="J465" s="313" t="s">
        <v>1544</v>
      </c>
      <c r="K465" s="313" t="s">
        <v>171</v>
      </c>
      <c r="M465" s="325">
        <v>0</v>
      </c>
      <c r="N465" s="320"/>
      <c r="O465" s="320">
        <v>0</v>
      </c>
      <c r="P465" s="320">
        <v>0</v>
      </c>
      <c r="Q465" s="320">
        <v>0</v>
      </c>
      <c r="R465" s="320">
        <v>0</v>
      </c>
      <c r="S465" s="320">
        <v>0</v>
      </c>
      <c r="T465" s="320">
        <v>0</v>
      </c>
      <c r="U465" s="320">
        <v>0</v>
      </c>
      <c r="V465" s="320">
        <v>0</v>
      </c>
      <c r="W465" s="320">
        <v>0</v>
      </c>
      <c r="X465" s="320">
        <v>0</v>
      </c>
      <c r="Y465" s="320">
        <v>0</v>
      </c>
      <c r="Z465" s="320">
        <v>0</v>
      </c>
    </row>
    <row r="466" spans="4:26" hidden="1" outlineLevel="1">
      <c r="D466" s="313" t="s">
        <v>691</v>
      </c>
      <c r="E466" s="313" t="s">
        <v>68</v>
      </c>
      <c r="F466" s="313" t="s">
        <v>734</v>
      </c>
      <c r="H466" s="313" t="s">
        <v>735</v>
      </c>
      <c r="I466" s="313" t="s">
        <v>1187</v>
      </c>
      <c r="J466" s="313" t="s">
        <v>1022</v>
      </c>
      <c r="K466" s="313" t="s">
        <v>664</v>
      </c>
      <c r="M466" s="325">
        <v>0</v>
      </c>
      <c r="N466" s="320"/>
      <c r="O466" s="320">
        <v>0</v>
      </c>
      <c r="P466" s="320">
        <v>0</v>
      </c>
      <c r="Q466" s="320">
        <v>0</v>
      </c>
      <c r="R466" s="320">
        <v>0</v>
      </c>
      <c r="S466" s="320">
        <v>0</v>
      </c>
      <c r="T466" s="320">
        <v>0</v>
      </c>
      <c r="U466" s="320">
        <v>0</v>
      </c>
      <c r="V466" s="320">
        <v>0</v>
      </c>
      <c r="W466" s="320">
        <v>0</v>
      </c>
      <c r="X466" s="320">
        <v>0</v>
      </c>
      <c r="Y466" s="320">
        <v>0</v>
      </c>
      <c r="Z466" s="320">
        <v>0</v>
      </c>
    </row>
    <row r="467" spans="4:26" hidden="1" outlineLevel="1">
      <c r="D467" s="313" t="s">
        <v>691</v>
      </c>
      <c r="E467" s="313" t="s">
        <v>68</v>
      </c>
      <c r="F467" s="313" t="s">
        <v>734</v>
      </c>
      <c r="H467" s="313" t="s">
        <v>735</v>
      </c>
      <c r="I467" s="313" t="s">
        <v>1205</v>
      </c>
      <c r="J467" s="313" t="s">
        <v>1545</v>
      </c>
      <c r="K467" s="313" t="s">
        <v>664</v>
      </c>
      <c r="M467" s="325">
        <v>0</v>
      </c>
      <c r="N467" s="320"/>
      <c r="O467" s="320">
        <v>0</v>
      </c>
      <c r="P467" s="320">
        <v>0</v>
      </c>
      <c r="Q467" s="320">
        <v>0</v>
      </c>
      <c r="R467" s="320">
        <v>0</v>
      </c>
      <c r="S467" s="320">
        <v>0</v>
      </c>
      <c r="T467" s="320">
        <v>0</v>
      </c>
      <c r="U467" s="320">
        <v>0</v>
      </c>
      <c r="V467" s="320">
        <v>0</v>
      </c>
      <c r="W467" s="320">
        <v>0</v>
      </c>
      <c r="X467" s="320">
        <v>0</v>
      </c>
      <c r="Y467" s="320">
        <v>0</v>
      </c>
      <c r="Z467" s="320">
        <v>0</v>
      </c>
    </row>
    <row r="468" spans="4:26" hidden="1" outlineLevel="1">
      <c r="D468" s="313" t="s">
        <v>1546</v>
      </c>
      <c r="E468" s="313" t="s">
        <v>68</v>
      </c>
      <c r="F468" s="313" t="s">
        <v>734</v>
      </c>
      <c r="H468" s="313" t="s">
        <v>735</v>
      </c>
      <c r="I468" s="313" t="s">
        <v>1187</v>
      </c>
      <c r="J468" s="313" t="s">
        <v>1547</v>
      </c>
      <c r="K468" s="313" t="s">
        <v>1233</v>
      </c>
      <c r="M468" s="325">
        <v>0</v>
      </c>
      <c r="N468" s="320"/>
      <c r="O468" s="320">
        <v>0</v>
      </c>
      <c r="P468" s="320">
        <v>0</v>
      </c>
      <c r="Q468" s="320">
        <v>0</v>
      </c>
      <c r="R468" s="320">
        <v>0</v>
      </c>
      <c r="S468" s="320">
        <v>0</v>
      </c>
      <c r="T468" s="320">
        <v>0</v>
      </c>
      <c r="U468" s="320">
        <v>0</v>
      </c>
      <c r="V468" s="320">
        <v>0</v>
      </c>
      <c r="W468" s="320">
        <v>0</v>
      </c>
      <c r="X468" s="320">
        <v>0</v>
      </c>
      <c r="Y468" s="320">
        <v>0</v>
      </c>
      <c r="Z468" s="320">
        <v>0</v>
      </c>
    </row>
    <row r="469" spans="4:26" hidden="1" outlineLevel="1">
      <c r="D469" s="313" t="s">
        <v>1546</v>
      </c>
      <c r="E469" s="313" t="s">
        <v>68</v>
      </c>
      <c r="F469" s="313" t="s">
        <v>734</v>
      </c>
      <c r="H469" s="313" t="s">
        <v>735</v>
      </c>
      <c r="I469" s="313" t="s">
        <v>1205</v>
      </c>
      <c r="J469" s="313" t="s">
        <v>1548</v>
      </c>
      <c r="K469" s="313" t="s">
        <v>1233</v>
      </c>
      <c r="M469" s="325">
        <v>0</v>
      </c>
      <c r="N469" s="320"/>
      <c r="O469" s="320">
        <v>0</v>
      </c>
      <c r="P469" s="320">
        <v>0</v>
      </c>
      <c r="Q469" s="320">
        <v>0</v>
      </c>
      <c r="R469" s="320">
        <v>0</v>
      </c>
      <c r="S469" s="320">
        <v>0</v>
      </c>
      <c r="T469" s="320">
        <v>0</v>
      </c>
      <c r="U469" s="320">
        <v>0</v>
      </c>
      <c r="V469" s="320">
        <v>0</v>
      </c>
      <c r="W469" s="320">
        <v>0</v>
      </c>
      <c r="X469" s="320">
        <v>0</v>
      </c>
      <c r="Y469" s="320">
        <v>0</v>
      </c>
      <c r="Z469" s="320">
        <v>0</v>
      </c>
    </row>
    <row r="470" spans="4:26" hidden="1" outlineLevel="1">
      <c r="D470" s="313" t="s">
        <v>1549</v>
      </c>
      <c r="E470" s="313" t="s">
        <v>68</v>
      </c>
      <c r="F470" s="313" t="s">
        <v>734</v>
      </c>
      <c r="H470" s="313" t="s">
        <v>735</v>
      </c>
      <c r="I470" s="313" t="s">
        <v>1187</v>
      </c>
      <c r="J470" s="313" t="s">
        <v>1550</v>
      </c>
      <c r="K470" s="313" t="s">
        <v>661</v>
      </c>
      <c r="M470" s="325">
        <v>0</v>
      </c>
      <c r="N470" s="320"/>
      <c r="O470" s="320">
        <v>0</v>
      </c>
      <c r="P470" s="320">
        <v>0</v>
      </c>
      <c r="Q470" s="320">
        <v>0</v>
      </c>
      <c r="R470" s="320">
        <v>0</v>
      </c>
      <c r="S470" s="320">
        <v>0</v>
      </c>
      <c r="T470" s="320">
        <v>0</v>
      </c>
      <c r="U470" s="320">
        <v>0</v>
      </c>
      <c r="V470" s="320">
        <v>0</v>
      </c>
      <c r="W470" s="320">
        <v>0</v>
      </c>
      <c r="X470" s="320">
        <v>0</v>
      </c>
      <c r="Y470" s="320">
        <v>0</v>
      </c>
      <c r="Z470" s="320">
        <v>0</v>
      </c>
    </row>
    <row r="471" spans="4:26" hidden="1" outlineLevel="1">
      <c r="D471" s="313" t="s">
        <v>1549</v>
      </c>
      <c r="E471" s="313" t="s">
        <v>68</v>
      </c>
      <c r="F471" s="313" t="s">
        <v>734</v>
      </c>
      <c r="H471" s="313" t="s">
        <v>735</v>
      </c>
      <c r="I471" s="313" t="s">
        <v>1205</v>
      </c>
      <c r="J471" s="313" t="s">
        <v>1551</v>
      </c>
      <c r="K471" s="313" t="s">
        <v>661</v>
      </c>
      <c r="M471" s="325">
        <v>0</v>
      </c>
      <c r="N471" s="320"/>
      <c r="O471" s="320">
        <v>0</v>
      </c>
      <c r="P471" s="320">
        <v>0</v>
      </c>
      <c r="Q471" s="320">
        <v>0</v>
      </c>
      <c r="R471" s="320">
        <v>0</v>
      </c>
      <c r="S471" s="320">
        <v>0</v>
      </c>
      <c r="T471" s="320">
        <v>0</v>
      </c>
      <c r="U471" s="320">
        <v>0</v>
      </c>
      <c r="V471" s="320">
        <v>0</v>
      </c>
      <c r="W471" s="320">
        <v>0</v>
      </c>
      <c r="X471" s="320">
        <v>0</v>
      </c>
      <c r="Y471" s="320">
        <v>0</v>
      </c>
      <c r="Z471" s="320">
        <v>0</v>
      </c>
    </row>
    <row r="472" spans="4:26" hidden="1" outlineLevel="1">
      <c r="D472" s="313" t="s">
        <v>466</v>
      </c>
      <c r="E472" s="313" t="s">
        <v>68</v>
      </c>
      <c r="F472" s="313" t="s">
        <v>734</v>
      </c>
      <c r="H472" s="313" t="s">
        <v>735</v>
      </c>
      <c r="I472" s="313" t="s">
        <v>1187</v>
      </c>
      <c r="J472" s="313" t="s">
        <v>1023</v>
      </c>
      <c r="K472" s="313" t="s">
        <v>172</v>
      </c>
      <c r="M472" s="325">
        <v>0</v>
      </c>
      <c r="N472" s="320"/>
      <c r="O472" s="320">
        <v>0</v>
      </c>
      <c r="P472" s="320">
        <v>0</v>
      </c>
      <c r="Q472" s="320">
        <v>0</v>
      </c>
      <c r="R472" s="320">
        <v>0</v>
      </c>
      <c r="S472" s="320">
        <v>0</v>
      </c>
      <c r="T472" s="320">
        <v>0</v>
      </c>
      <c r="U472" s="320">
        <v>0</v>
      </c>
      <c r="V472" s="320">
        <v>0</v>
      </c>
      <c r="W472" s="320">
        <v>0</v>
      </c>
      <c r="X472" s="320">
        <v>0</v>
      </c>
      <c r="Y472" s="320">
        <v>0</v>
      </c>
      <c r="Z472" s="320">
        <v>0</v>
      </c>
    </row>
    <row r="473" spans="4:26" hidden="1" outlineLevel="1">
      <c r="D473" s="313" t="s">
        <v>466</v>
      </c>
      <c r="E473" s="313" t="s">
        <v>68</v>
      </c>
      <c r="F473" s="313" t="s">
        <v>734</v>
      </c>
      <c r="H473" s="313" t="s">
        <v>735</v>
      </c>
      <c r="I473" s="313" t="s">
        <v>1205</v>
      </c>
      <c r="J473" s="313" t="s">
        <v>1552</v>
      </c>
      <c r="K473" s="313" t="s">
        <v>172</v>
      </c>
      <c r="M473" s="325">
        <v>0</v>
      </c>
      <c r="N473" s="320"/>
      <c r="O473" s="320">
        <v>0</v>
      </c>
      <c r="P473" s="320">
        <v>0</v>
      </c>
      <c r="Q473" s="320">
        <v>0</v>
      </c>
      <c r="R473" s="320">
        <v>0</v>
      </c>
      <c r="S473" s="320">
        <v>0</v>
      </c>
      <c r="T473" s="320">
        <v>0</v>
      </c>
      <c r="U473" s="320">
        <v>0</v>
      </c>
      <c r="V473" s="320">
        <v>0</v>
      </c>
      <c r="W473" s="320">
        <v>0</v>
      </c>
      <c r="X473" s="320">
        <v>0</v>
      </c>
      <c r="Y473" s="320">
        <v>0</v>
      </c>
      <c r="Z473" s="320">
        <v>0</v>
      </c>
    </row>
    <row r="474" spans="4:26" hidden="1" outlineLevel="1">
      <c r="D474" s="313" t="s">
        <v>467</v>
      </c>
      <c r="E474" s="313" t="s">
        <v>68</v>
      </c>
      <c r="F474" s="313" t="s">
        <v>734</v>
      </c>
      <c r="H474" s="313" t="s">
        <v>735</v>
      </c>
      <c r="I474" s="313" t="s">
        <v>1187</v>
      </c>
      <c r="J474" s="313" t="s">
        <v>1024</v>
      </c>
      <c r="K474" s="313" t="s">
        <v>710</v>
      </c>
      <c r="M474" s="325">
        <v>0</v>
      </c>
      <c r="N474" s="320"/>
      <c r="O474" s="320">
        <v>0</v>
      </c>
      <c r="P474" s="320">
        <v>0</v>
      </c>
      <c r="Q474" s="320">
        <v>0</v>
      </c>
      <c r="R474" s="320">
        <v>0</v>
      </c>
      <c r="S474" s="320">
        <v>0</v>
      </c>
      <c r="T474" s="320">
        <v>0</v>
      </c>
      <c r="U474" s="320">
        <v>0</v>
      </c>
      <c r="V474" s="320">
        <v>0</v>
      </c>
      <c r="W474" s="320">
        <v>0</v>
      </c>
      <c r="X474" s="320">
        <v>0</v>
      </c>
      <c r="Y474" s="320">
        <v>0</v>
      </c>
      <c r="Z474" s="320">
        <v>0</v>
      </c>
    </row>
    <row r="475" spans="4:26" hidden="1" outlineLevel="1">
      <c r="D475" s="313" t="s">
        <v>467</v>
      </c>
      <c r="E475" s="313" t="s">
        <v>68</v>
      </c>
      <c r="F475" s="313" t="s">
        <v>734</v>
      </c>
      <c r="H475" s="313" t="s">
        <v>735</v>
      </c>
      <c r="I475" s="313" t="s">
        <v>1205</v>
      </c>
      <c r="J475" s="313" t="s">
        <v>1554</v>
      </c>
      <c r="K475" s="313" t="s">
        <v>710</v>
      </c>
      <c r="M475" s="325">
        <v>0</v>
      </c>
      <c r="N475" s="320"/>
      <c r="O475" s="320">
        <v>0</v>
      </c>
      <c r="P475" s="320">
        <v>0</v>
      </c>
      <c r="Q475" s="320">
        <v>0</v>
      </c>
      <c r="R475" s="320">
        <v>0</v>
      </c>
      <c r="S475" s="320">
        <v>0</v>
      </c>
      <c r="T475" s="320">
        <v>0</v>
      </c>
      <c r="U475" s="320">
        <v>0</v>
      </c>
      <c r="V475" s="320">
        <v>0</v>
      </c>
      <c r="W475" s="320">
        <v>0</v>
      </c>
      <c r="X475" s="320">
        <v>0</v>
      </c>
      <c r="Y475" s="320">
        <v>0</v>
      </c>
      <c r="Z475" s="320">
        <v>0</v>
      </c>
    </row>
    <row r="476" spans="4:26" hidden="1" outlineLevel="1">
      <c r="D476" s="313" t="s">
        <v>323</v>
      </c>
      <c r="E476" s="313" t="s">
        <v>67</v>
      </c>
      <c r="F476" s="313" t="s">
        <v>734</v>
      </c>
      <c r="H476" s="313" t="s">
        <v>735</v>
      </c>
      <c r="I476" s="313" t="s">
        <v>1187</v>
      </c>
      <c r="J476" s="313" t="s">
        <v>1025</v>
      </c>
      <c r="K476" s="313" t="s">
        <v>171</v>
      </c>
      <c r="M476" s="325">
        <v>87621.725000000006</v>
      </c>
      <c r="N476" s="320"/>
      <c r="O476" s="320">
        <v>0</v>
      </c>
      <c r="P476" s="320">
        <v>0</v>
      </c>
      <c r="Q476" s="320">
        <v>0</v>
      </c>
      <c r="R476" s="320">
        <v>414.2679</v>
      </c>
      <c r="S476" s="320">
        <v>177.2842</v>
      </c>
      <c r="T476" s="320">
        <v>386.37115</v>
      </c>
      <c r="U476" s="320">
        <v>0</v>
      </c>
      <c r="V476" s="320">
        <v>19465.740000000002</v>
      </c>
      <c r="W476" s="320">
        <v>20554.401999999998</v>
      </c>
      <c r="X476" s="320">
        <v>45.58775</v>
      </c>
      <c r="Y476" s="320">
        <v>0</v>
      </c>
      <c r="Z476" s="320">
        <v>46578.072</v>
      </c>
    </row>
    <row r="477" spans="4:26" hidden="1" outlineLevel="1">
      <c r="D477" s="313" t="s">
        <v>323</v>
      </c>
      <c r="E477" s="313" t="s">
        <v>67</v>
      </c>
      <c r="F477" s="313" t="s">
        <v>734</v>
      </c>
      <c r="H477" s="313" t="s">
        <v>735</v>
      </c>
      <c r="I477" s="313" t="s">
        <v>1205</v>
      </c>
      <c r="J477" s="313" t="s">
        <v>1555</v>
      </c>
      <c r="K477" s="313" t="s">
        <v>171</v>
      </c>
      <c r="M477" s="325">
        <v>0</v>
      </c>
      <c r="N477" s="320"/>
      <c r="O477" s="320">
        <v>0</v>
      </c>
      <c r="P477" s="320">
        <v>0</v>
      </c>
      <c r="Q477" s="320">
        <v>0</v>
      </c>
      <c r="R477" s="320">
        <v>0</v>
      </c>
      <c r="S477" s="320">
        <v>0</v>
      </c>
      <c r="T477" s="320">
        <v>0</v>
      </c>
      <c r="U477" s="320">
        <v>0</v>
      </c>
      <c r="V477" s="320">
        <v>0</v>
      </c>
      <c r="W477" s="320">
        <v>0</v>
      </c>
      <c r="X477" s="320">
        <v>0</v>
      </c>
      <c r="Y477" s="320">
        <v>0</v>
      </c>
      <c r="Z477" s="320">
        <v>0</v>
      </c>
    </row>
    <row r="478" spans="4:26" hidden="1" outlineLevel="1">
      <c r="D478" s="313" t="s">
        <v>1557</v>
      </c>
      <c r="E478" s="313" t="s">
        <v>68</v>
      </c>
      <c r="F478" s="313" t="s">
        <v>734</v>
      </c>
      <c r="H478" s="313" t="s">
        <v>735</v>
      </c>
      <c r="I478" s="313" t="s">
        <v>1187</v>
      </c>
      <c r="J478" s="313" t="s">
        <v>1558</v>
      </c>
      <c r="K478" s="313" t="s">
        <v>1165</v>
      </c>
      <c r="M478" s="325">
        <v>0</v>
      </c>
      <c r="N478" s="320"/>
      <c r="O478" s="320">
        <v>0</v>
      </c>
      <c r="P478" s="320">
        <v>0</v>
      </c>
      <c r="Q478" s="320">
        <v>0</v>
      </c>
      <c r="R478" s="320">
        <v>0</v>
      </c>
      <c r="S478" s="320">
        <v>0</v>
      </c>
      <c r="T478" s="320">
        <v>0</v>
      </c>
      <c r="U478" s="320">
        <v>0</v>
      </c>
      <c r="V478" s="320">
        <v>0</v>
      </c>
      <c r="W478" s="320">
        <v>0</v>
      </c>
      <c r="X478" s="320">
        <v>0</v>
      </c>
      <c r="Y478" s="320">
        <v>0</v>
      </c>
      <c r="Z478" s="320">
        <v>0</v>
      </c>
    </row>
    <row r="479" spans="4:26" hidden="1" outlineLevel="1">
      <c r="D479" s="313" t="s">
        <v>1557</v>
      </c>
      <c r="E479" s="313" t="s">
        <v>68</v>
      </c>
      <c r="F479" s="313" t="s">
        <v>734</v>
      </c>
      <c r="H479" s="313" t="s">
        <v>735</v>
      </c>
      <c r="I479" s="313" t="s">
        <v>1205</v>
      </c>
      <c r="J479" s="313" t="s">
        <v>1559</v>
      </c>
      <c r="K479" s="313" t="s">
        <v>1165</v>
      </c>
      <c r="M479" s="325">
        <v>0</v>
      </c>
      <c r="N479" s="320"/>
      <c r="O479" s="320">
        <v>0</v>
      </c>
      <c r="P479" s="320">
        <v>0</v>
      </c>
      <c r="Q479" s="320">
        <v>0</v>
      </c>
      <c r="R479" s="320">
        <v>0</v>
      </c>
      <c r="S479" s="320">
        <v>0</v>
      </c>
      <c r="T479" s="320">
        <v>0</v>
      </c>
      <c r="U479" s="320">
        <v>0</v>
      </c>
      <c r="V479" s="320">
        <v>0</v>
      </c>
      <c r="W479" s="320">
        <v>0</v>
      </c>
      <c r="X479" s="320">
        <v>0</v>
      </c>
      <c r="Y479" s="320">
        <v>0</v>
      </c>
      <c r="Z479" s="320">
        <v>0</v>
      </c>
    </row>
    <row r="480" spans="4:26" hidden="1" outlineLevel="1">
      <c r="D480" s="313" t="s">
        <v>796</v>
      </c>
      <c r="E480" s="313" t="s">
        <v>68</v>
      </c>
      <c r="F480" s="313" t="s">
        <v>734</v>
      </c>
      <c r="H480" s="313" t="s">
        <v>735</v>
      </c>
      <c r="I480" s="313" t="s">
        <v>1187</v>
      </c>
      <c r="J480" s="313" t="s">
        <v>1027</v>
      </c>
      <c r="K480" s="313" t="s">
        <v>172</v>
      </c>
      <c r="M480" s="325">
        <v>0</v>
      </c>
      <c r="N480" s="320"/>
      <c r="O480" s="320">
        <v>0</v>
      </c>
      <c r="P480" s="320">
        <v>0</v>
      </c>
      <c r="Q480" s="320">
        <v>0</v>
      </c>
      <c r="R480" s="320">
        <v>0</v>
      </c>
      <c r="S480" s="320">
        <v>0</v>
      </c>
      <c r="T480" s="320">
        <v>0</v>
      </c>
      <c r="U480" s="320">
        <v>0</v>
      </c>
      <c r="V480" s="320">
        <v>0</v>
      </c>
      <c r="W480" s="320">
        <v>0</v>
      </c>
      <c r="X480" s="320">
        <v>0</v>
      </c>
      <c r="Y480" s="320">
        <v>0</v>
      </c>
      <c r="Z480" s="320">
        <v>0</v>
      </c>
    </row>
    <row r="481" spans="4:26" hidden="1" outlineLevel="1">
      <c r="D481" s="313" t="s">
        <v>796</v>
      </c>
      <c r="E481" s="313" t="s">
        <v>68</v>
      </c>
      <c r="F481" s="313" t="s">
        <v>734</v>
      </c>
      <c r="H481" s="313" t="s">
        <v>735</v>
      </c>
      <c r="I481" s="313" t="s">
        <v>1205</v>
      </c>
      <c r="J481" s="313" t="s">
        <v>1560</v>
      </c>
      <c r="K481" s="313" t="s">
        <v>172</v>
      </c>
      <c r="M481" s="325">
        <v>0</v>
      </c>
      <c r="N481" s="320"/>
      <c r="O481" s="320">
        <v>0</v>
      </c>
      <c r="P481" s="320">
        <v>0</v>
      </c>
      <c r="Q481" s="320">
        <v>0</v>
      </c>
      <c r="R481" s="320">
        <v>0</v>
      </c>
      <c r="S481" s="320">
        <v>0</v>
      </c>
      <c r="T481" s="320">
        <v>0</v>
      </c>
      <c r="U481" s="320">
        <v>0</v>
      </c>
      <c r="V481" s="320">
        <v>0</v>
      </c>
      <c r="W481" s="320">
        <v>0</v>
      </c>
      <c r="X481" s="320">
        <v>0</v>
      </c>
      <c r="Y481" s="320">
        <v>0</v>
      </c>
      <c r="Z481" s="320">
        <v>0</v>
      </c>
    </row>
    <row r="482" spans="4:26" hidden="1" outlineLevel="1">
      <c r="D482" s="313" t="s">
        <v>797</v>
      </c>
      <c r="E482" s="313" t="s">
        <v>68</v>
      </c>
      <c r="F482" s="313" t="s">
        <v>734</v>
      </c>
      <c r="H482" s="313" t="s">
        <v>735</v>
      </c>
      <c r="I482" s="313" t="s">
        <v>1187</v>
      </c>
      <c r="J482" s="313" t="s">
        <v>841</v>
      </c>
      <c r="K482" s="313" t="s">
        <v>172</v>
      </c>
      <c r="M482" s="325">
        <v>0</v>
      </c>
      <c r="N482" s="320"/>
      <c r="O482" s="320">
        <v>0</v>
      </c>
      <c r="P482" s="320">
        <v>0</v>
      </c>
      <c r="Q482" s="320">
        <v>0</v>
      </c>
      <c r="R482" s="320">
        <v>0</v>
      </c>
      <c r="S482" s="320">
        <v>0</v>
      </c>
      <c r="T482" s="320">
        <v>0</v>
      </c>
      <c r="U482" s="320">
        <v>0</v>
      </c>
      <c r="V482" s="320">
        <v>0</v>
      </c>
      <c r="W482" s="320">
        <v>0</v>
      </c>
      <c r="X482" s="320">
        <v>0</v>
      </c>
      <c r="Y482" s="320">
        <v>0</v>
      </c>
      <c r="Z482" s="320">
        <v>0</v>
      </c>
    </row>
    <row r="483" spans="4:26" hidden="1" outlineLevel="1">
      <c r="D483" s="313" t="s">
        <v>797</v>
      </c>
      <c r="E483" s="313" t="s">
        <v>68</v>
      </c>
      <c r="F483" s="313" t="s">
        <v>734</v>
      </c>
      <c r="H483" s="313" t="s">
        <v>735</v>
      </c>
      <c r="I483" s="313" t="s">
        <v>1205</v>
      </c>
      <c r="J483" s="313" t="s">
        <v>1561</v>
      </c>
      <c r="K483" s="313" t="s">
        <v>172</v>
      </c>
      <c r="M483" s="325">
        <v>0</v>
      </c>
      <c r="N483" s="320"/>
      <c r="O483" s="320">
        <v>0</v>
      </c>
      <c r="P483" s="320">
        <v>0</v>
      </c>
      <c r="Q483" s="320">
        <v>0</v>
      </c>
      <c r="R483" s="320">
        <v>0</v>
      </c>
      <c r="S483" s="320">
        <v>0</v>
      </c>
      <c r="T483" s="320">
        <v>0</v>
      </c>
      <c r="U483" s="320">
        <v>0</v>
      </c>
      <c r="V483" s="320">
        <v>0</v>
      </c>
      <c r="W483" s="320">
        <v>0</v>
      </c>
      <c r="X483" s="320">
        <v>0</v>
      </c>
      <c r="Y483" s="320">
        <v>0</v>
      </c>
      <c r="Z483" s="320">
        <v>0</v>
      </c>
    </row>
    <row r="484" spans="4:26" hidden="1" outlineLevel="1">
      <c r="D484" s="313" t="s">
        <v>1562</v>
      </c>
      <c r="E484" s="313" t="s">
        <v>68</v>
      </c>
      <c r="F484" s="313" t="s">
        <v>734</v>
      </c>
      <c r="H484" s="313" t="s">
        <v>735</v>
      </c>
      <c r="I484" s="313" t="s">
        <v>1187</v>
      </c>
      <c r="J484" s="313" t="s">
        <v>1563</v>
      </c>
      <c r="K484" s="313" t="s">
        <v>661</v>
      </c>
      <c r="M484" s="325">
        <v>0</v>
      </c>
      <c r="N484" s="320"/>
      <c r="O484" s="320">
        <v>0</v>
      </c>
      <c r="P484" s="320">
        <v>0</v>
      </c>
      <c r="Q484" s="320">
        <v>0</v>
      </c>
      <c r="R484" s="320">
        <v>0</v>
      </c>
      <c r="S484" s="320">
        <v>0</v>
      </c>
      <c r="T484" s="320">
        <v>0</v>
      </c>
      <c r="U484" s="320">
        <v>0</v>
      </c>
      <c r="V484" s="320">
        <v>0</v>
      </c>
      <c r="W484" s="320">
        <v>0</v>
      </c>
      <c r="X484" s="320">
        <v>0</v>
      </c>
      <c r="Y484" s="320">
        <v>0</v>
      </c>
      <c r="Z484" s="320">
        <v>0</v>
      </c>
    </row>
    <row r="485" spans="4:26" hidden="1" outlineLevel="1">
      <c r="D485" s="313" t="s">
        <v>1562</v>
      </c>
      <c r="E485" s="313" t="s">
        <v>68</v>
      </c>
      <c r="F485" s="313" t="s">
        <v>734</v>
      </c>
      <c r="H485" s="313" t="s">
        <v>735</v>
      </c>
      <c r="I485" s="313" t="s">
        <v>1205</v>
      </c>
      <c r="J485" s="313" t="s">
        <v>1564</v>
      </c>
      <c r="K485" s="313" t="s">
        <v>661</v>
      </c>
      <c r="M485" s="325">
        <v>0</v>
      </c>
      <c r="N485" s="320"/>
      <c r="O485" s="320">
        <v>0</v>
      </c>
      <c r="P485" s="320">
        <v>0</v>
      </c>
      <c r="Q485" s="320">
        <v>0</v>
      </c>
      <c r="R485" s="320">
        <v>0</v>
      </c>
      <c r="S485" s="320">
        <v>0</v>
      </c>
      <c r="T485" s="320">
        <v>0</v>
      </c>
      <c r="U485" s="320">
        <v>0</v>
      </c>
      <c r="V485" s="320">
        <v>0</v>
      </c>
      <c r="W485" s="320">
        <v>0</v>
      </c>
      <c r="X485" s="320">
        <v>0</v>
      </c>
      <c r="Y485" s="320">
        <v>0</v>
      </c>
      <c r="Z485" s="320">
        <v>0</v>
      </c>
    </row>
    <row r="486" spans="4:26" hidden="1" outlineLevel="1">
      <c r="D486" s="313" t="s">
        <v>324</v>
      </c>
      <c r="E486" s="313" t="s">
        <v>67</v>
      </c>
      <c r="F486" s="313" t="s">
        <v>734</v>
      </c>
      <c r="H486" s="313" t="s">
        <v>735</v>
      </c>
      <c r="I486" s="313" t="s">
        <v>1187</v>
      </c>
      <c r="J486" s="313" t="s">
        <v>1028</v>
      </c>
      <c r="K486" s="313" t="s">
        <v>171</v>
      </c>
      <c r="M486" s="325">
        <v>0</v>
      </c>
      <c r="N486" s="320"/>
      <c r="O486" s="320">
        <v>0</v>
      </c>
      <c r="P486" s="320">
        <v>0</v>
      </c>
      <c r="Q486" s="320">
        <v>0</v>
      </c>
      <c r="R486" s="320">
        <v>0</v>
      </c>
      <c r="S486" s="320">
        <v>0</v>
      </c>
      <c r="T486" s="320">
        <v>0</v>
      </c>
      <c r="U486" s="320">
        <v>0</v>
      </c>
      <c r="V486" s="320">
        <v>0</v>
      </c>
      <c r="W486" s="320">
        <v>0</v>
      </c>
      <c r="X486" s="320">
        <v>0</v>
      </c>
      <c r="Y486" s="320">
        <v>0</v>
      </c>
      <c r="Z486" s="320">
        <v>0</v>
      </c>
    </row>
    <row r="487" spans="4:26" hidden="1" outlineLevel="1">
      <c r="D487" s="313" t="s">
        <v>324</v>
      </c>
      <c r="E487" s="313" t="s">
        <v>67</v>
      </c>
      <c r="F487" s="313" t="s">
        <v>734</v>
      </c>
      <c r="H487" s="313" t="s">
        <v>735</v>
      </c>
      <c r="I487" s="313" t="s">
        <v>1205</v>
      </c>
      <c r="J487" s="313" t="s">
        <v>1565</v>
      </c>
      <c r="K487" s="313" t="s">
        <v>171</v>
      </c>
      <c r="M487" s="325">
        <v>0</v>
      </c>
      <c r="N487" s="320"/>
      <c r="O487" s="320">
        <v>0</v>
      </c>
      <c r="P487" s="320">
        <v>0</v>
      </c>
      <c r="Q487" s="320">
        <v>0</v>
      </c>
      <c r="R487" s="320">
        <v>0</v>
      </c>
      <c r="S487" s="320">
        <v>0</v>
      </c>
      <c r="T487" s="320">
        <v>0</v>
      </c>
      <c r="U487" s="320">
        <v>0</v>
      </c>
      <c r="V487" s="320">
        <v>0</v>
      </c>
      <c r="W487" s="320">
        <v>0</v>
      </c>
      <c r="X487" s="320">
        <v>0</v>
      </c>
      <c r="Y487" s="320">
        <v>0</v>
      </c>
      <c r="Z487" s="320">
        <v>0</v>
      </c>
    </row>
    <row r="488" spans="4:26" hidden="1" outlineLevel="1">
      <c r="D488" s="313" t="s">
        <v>4114</v>
      </c>
      <c r="E488" s="313" t="s">
        <v>68</v>
      </c>
      <c r="F488" s="313" t="s">
        <v>734</v>
      </c>
      <c r="H488" s="313" t="s">
        <v>735</v>
      </c>
      <c r="I488" s="313" t="s">
        <v>1187</v>
      </c>
      <c r="J488" s="313" t="s">
        <v>984</v>
      </c>
      <c r="K488" s="313" t="s">
        <v>664</v>
      </c>
      <c r="M488" s="325">
        <v>0</v>
      </c>
      <c r="N488" s="320"/>
      <c r="O488" s="320">
        <v>0</v>
      </c>
      <c r="P488" s="320">
        <v>0</v>
      </c>
      <c r="Q488" s="320">
        <v>0</v>
      </c>
      <c r="R488" s="320">
        <v>0</v>
      </c>
      <c r="S488" s="320">
        <v>0</v>
      </c>
      <c r="T488" s="320">
        <v>0</v>
      </c>
      <c r="U488" s="320">
        <v>0</v>
      </c>
      <c r="V488" s="320">
        <v>0</v>
      </c>
      <c r="W488" s="320">
        <v>0</v>
      </c>
      <c r="X488" s="320">
        <v>0</v>
      </c>
      <c r="Y488" s="320">
        <v>0</v>
      </c>
      <c r="Z488" s="320">
        <v>0</v>
      </c>
    </row>
    <row r="489" spans="4:26" hidden="1" outlineLevel="1">
      <c r="D489" s="313" t="s">
        <v>4114</v>
      </c>
      <c r="E489" s="313" t="s">
        <v>68</v>
      </c>
      <c r="F489" s="313" t="s">
        <v>734</v>
      </c>
      <c r="H489" s="313" t="s">
        <v>735</v>
      </c>
      <c r="I489" s="313" t="s">
        <v>1205</v>
      </c>
      <c r="J489" s="313" t="s">
        <v>1449</v>
      </c>
      <c r="K489" s="313" t="s">
        <v>664</v>
      </c>
      <c r="M489" s="325">
        <v>0</v>
      </c>
      <c r="N489" s="320"/>
      <c r="O489" s="320">
        <v>0</v>
      </c>
      <c r="P489" s="320">
        <v>0</v>
      </c>
      <c r="Q489" s="320">
        <v>0</v>
      </c>
      <c r="R489" s="320">
        <v>0</v>
      </c>
      <c r="S489" s="320">
        <v>0</v>
      </c>
      <c r="T489" s="320">
        <v>0</v>
      </c>
      <c r="U489" s="320">
        <v>0</v>
      </c>
      <c r="V489" s="320">
        <v>0</v>
      </c>
      <c r="W489" s="320">
        <v>0</v>
      </c>
      <c r="X489" s="320">
        <v>0</v>
      </c>
      <c r="Y489" s="320">
        <v>0</v>
      </c>
      <c r="Z489" s="320">
        <v>0</v>
      </c>
    </row>
    <row r="490" spans="4:26" hidden="1" outlineLevel="1">
      <c r="D490" s="313" t="s">
        <v>798</v>
      </c>
      <c r="E490" s="313" t="s">
        <v>67</v>
      </c>
      <c r="F490" s="313" t="s">
        <v>734</v>
      </c>
      <c r="H490" s="313" t="s">
        <v>735</v>
      </c>
      <c r="I490" s="313" t="s">
        <v>1187</v>
      </c>
      <c r="J490" s="313" t="s">
        <v>1029</v>
      </c>
      <c r="K490" s="313" t="s">
        <v>171</v>
      </c>
      <c r="M490" s="325">
        <v>0</v>
      </c>
      <c r="N490" s="320"/>
      <c r="O490" s="320">
        <v>0</v>
      </c>
      <c r="P490" s="320">
        <v>0</v>
      </c>
      <c r="Q490" s="320">
        <v>0</v>
      </c>
      <c r="R490" s="320">
        <v>0</v>
      </c>
      <c r="S490" s="320">
        <v>0</v>
      </c>
      <c r="T490" s="320">
        <v>0</v>
      </c>
      <c r="U490" s="320">
        <v>0</v>
      </c>
      <c r="V490" s="320">
        <v>0</v>
      </c>
      <c r="W490" s="320">
        <v>0</v>
      </c>
      <c r="X490" s="320">
        <v>0</v>
      </c>
      <c r="Y490" s="320">
        <v>0</v>
      </c>
      <c r="Z490" s="320">
        <v>0</v>
      </c>
    </row>
    <row r="491" spans="4:26" hidden="1" outlineLevel="1">
      <c r="D491" s="313" t="s">
        <v>798</v>
      </c>
      <c r="E491" s="313" t="s">
        <v>67</v>
      </c>
      <c r="F491" s="313" t="s">
        <v>734</v>
      </c>
      <c r="H491" s="313" t="s">
        <v>735</v>
      </c>
      <c r="I491" s="313" t="s">
        <v>1205</v>
      </c>
      <c r="J491" s="313" t="s">
        <v>1566</v>
      </c>
      <c r="K491" s="313" t="s">
        <v>171</v>
      </c>
      <c r="M491" s="325">
        <v>0</v>
      </c>
      <c r="N491" s="320"/>
      <c r="O491" s="320">
        <v>0</v>
      </c>
      <c r="P491" s="320">
        <v>0</v>
      </c>
      <c r="Q491" s="320">
        <v>0</v>
      </c>
      <c r="R491" s="320">
        <v>0</v>
      </c>
      <c r="S491" s="320">
        <v>0</v>
      </c>
      <c r="T491" s="320">
        <v>0</v>
      </c>
      <c r="U491" s="320">
        <v>0</v>
      </c>
      <c r="V491" s="320">
        <v>0</v>
      </c>
      <c r="W491" s="320">
        <v>0</v>
      </c>
      <c r="X491" s="320">
        <v>0</v>
      </c>
      <c r="Y491" s="320">
        <v>0</v>
      </c>
      <c r="Z491" s="320">
        <v>0</v>
      </c>
    </row>
    <row r="492" spans="4:26" hidden="1" outlineLevel="1">
      <c r="D492" s="313" t="s">
        <v>1567</v>
      </c>
      <c r="E492" s="313" t="s">
        <v>68</v>
      </c>
      <c r="F492" s="313" t="s">
        <v>734</v>
      </c>
      <c r="H492" s="313" t="s">
        <v>735</v>
      </c>
      <c r="I492" s="313" t="s">
        <v>1187</v>
      </c>
      <c r="J492" s="313" t="s">
        <v>1030</v>
      </c>
      <c r="K492" s="313" t="s">
        <v>710</v>
      </c>
      <c r="M492" s="325">
        <v>0</v>
      </c>
      <c r="N492" s="320"/>
      <c r="O492" s="320">
        <v>0</v>
      </c>
      <c r="P492" s="320">
        <v>0</v>
      </c>
      <c r="Q492" s="320">
        <v>0</v>
      </c>
      <c r="R492" s="320">
        <v>0</v>
      </c>
      <c r="S492" s="320">
        <v>0</v>
      </c>
      <c r="T492" s="320">
        <v>0</v>
      </c>
      <c r="U492" s="320">
        <v>0</v>
      </c>
      <c r="V492" s="320">
        <v>0</v>
      </c>
      <c r="W492" s="320">
        <v>0</v>
      </c>
      <c r="X492" s="320">
        <v>0</v>
      </c>
      <c r="Y492" s="320">
        <v>0</v>
      </c>
      <c r="Z492" s="320">
        <v>0</v>
      </c>
    </row>
    <row r="493" spans="4:26" hidden="1" outlineLevel="1">
      <c r="D493" s="313" t="s">
        <v>1567</v>
      </c>
      <c r="E493" s="313" t="s">
        <v>68</v>
      </c>
      <c r="F493" s="313" t="s">
        <v>734</v>
      </c>
      <c r="H493" s="313" t="s">
        <v>735</v>
      </c>
      <c r="I493" s="313" t="s">
        <v>1205</v>
      </c>
      <c r="J493" s="313" t="s">
        <v>1568</v>
      </c>
      <c r="K493" s="313" t="s">
        <v>710</v>
      </c>
      <c r="M493" s="325">
        <v>0</v>
      </c>
      <c r="N493" s="320"/>
      <c r="O493" s="320">
        <v>0</v>
      </c>
      <c r="P493" s="320">
        <v>0</v>
      </c>
      <c r="Q493" s="320">
        <v>0</v>
      </c>
      <c r="R493" s="320">
        <v>0</v>
      </c>
      <c r="S493" s="320">
        <v>0</v>
      </c>
      <c r="T493" s="320">
        <v>0</v>
      </c>
      <c r="U493" s="320">
        <v>0</v>
      </c>
      <c r="V493" s="320">
        <v>0</v>
      </c>
      <c r="W493" s="320">
        <v>0</v>
      </c>
      <c r="X493" s="320">
        <v>0</v>
      </c>
      <c r="Y493" s="320">
        <v>0</v>
      </c>
      <c r="Z493" s="320">
        <v>0</v>
      </c>
    </row>
    <row r="494" spans="4:26" hidden="1" outlineLevel="1">
      <c r="D494" s="313" t="s">
        <v>1569</v>
      </c>
      <c r="E494" s="313" t="s">
        <v>68</v>
      </c>
      <c r="F494" s="313" t="s">
        <v>734</v>
      </c>
      <c r="H494" s="313" t="s">
        <v>735</v>
      </c>
      <c r="I494" s="313" t="s">
        <v>1187</v>
      </c>
      <c r="J494" s="313" t="s">
        <v>1570</v>
      </c>
      <c r="K494" s="313" t="s">
        <v>746</v>
      </c>
      <c r="M494" s="325">
        <v>0</v>
      </c>
      <c r="N494" s="320"/>
      <c r="O494" s="320">
        <v>0</v>
      </c>
      <c r="P494" s="320">
        <v>0</v>
      </c>
      <c r="Q494" s="320">
        <v>0</v>
      </c>
      <c r="R494" s="320">
        <v>0</v>
      </c>
      <c r="S494" s="320">
        <v>0</v>
      </c>
      <c r="T494" s="320">
        <v>0</v>
      </c>
      <c r="U494" s="320">
        <v>0</v>
      </c>
      <c r="V494" s="320">
        <v>0</v>
      </c>
      <c r="W494" s="320">
        <v>0</v>
      </c>
      <c r="X494" s="320">
        <v>0</v>
      </c>
      <c r="Y494" s="320">
        <v>0</v>
      </c>
      <c r="Z494" s="320">
        <v>0</v>
      </c>
    </row>
    <row r="495" spans="4:26" hidden="1" outlineLevel="1">
      <c r="D495" s="313" t="s">
        <v>1569</v>
      </c>
      <c r="E495" s="313" t="s">
        <v>68</v>
      </c>
      <c r="F495" s="313" t="s">
        <v>734</v>
      </c>
      <c r="H495" s="313" t="s">
        <v>735</v>
      </c>
      <c r="I495" s="313" t="s">
        <v>1205</v>
      </c>
      <c r="J495" s="313" t="s">
        <v>1571</v>
      </c>
      <c r="K495" s="313" t="s">
        <v>746</v>
      </c>
      <c r="M495" s="325">
        <v>0</v>
      </c>
      <c r="N495" s="320"/>
      <c r="O495" s="320">
        <v>0</v>
      </c>
      <c r="P495" s="320">
        <v>0</v>
      </c>
      <c r="Q495" s="320">
        <v>0</v>
      </c>
      <c r="R495" s="320">
        <v>0</v>
      </c>
      <c r="S495" s="320">
        <v>0</v>
      </c>
      <c r="T495" s="320">
        <v>0</v>
      </c>
      <c r="U495" s="320">
        <v>0</v>
      </c>
      <c r="V495" s="320">
        <v>0</v>
      </c>
      <c r="W495" s="320">
        <v>0</v>
      </c>
      <c r="X495" s="320">
        <v>0</v>
      </c>
      <c r="Y495" s="320">
        <v>0</v>
      </c>
      <c r="Z495" s="320">
        <v>0</v>
      </c>
    </row>
    <row r="496" spans="4:26" hidden="1" outlineLevel="1">
      <c r="D496" s="313" t="s">
        <v>2877</v>
      </c>
      <c r="E496" s="313" t="s">
        <v>68</v>
      </c>
      <c r="F496" s="313" t="s">
        <v>734</v>
      </c>
      <c r="H496" s="313" t="s">
        <v>735</v>
      </c>
      <c r="I496" s="313" t="s">
        <v>1187</v>
      </c>
      <c r="J496" s="313" t="s">
        <v>1489</v>
      </c>
      <c r="K496" s="313" t="s">
        <v>661</v>
      </c>
      <c r="M496" s="325">
        <v>0</v>
      </c>
      <c r="N496" s="320"/>
      <c r="O496" s="320">
        <v>0</v>
      </c>
      <c r="P496" s="320">
        <v>0</v>
      </c>
      <c r="Q496" s="320">
        <v>0</v>
      </c>
      <c r="R496" s="320">
        <v>0</v>
      </c>
      <c r="S496" s="320">
        <v>0</v>
      </c>
      <c r="T496" s="320">
        <v>0</v>
      </c>
      <c r="U496" s="320">
        <v>0</v>
      </c>
      <c r="V496" s="320">
        <v>0</v>
      </c>
      <c r="W496" s="320">
        <v>0</v>
      </c>
      <c r="X496" s="320">
        <v>0</v>
      </c>
      <c r="Y496" s="320">
        <v>0</v>
      </c>
      <c r="Z496" s="320"/>
    </row>
    <row r="497" spans="4:26" hidden="1" outlineLevel="1">
      <c r="D497" s="313" t="s">
        <v>2877</v>
      </c>
      <c r="E497" s="313" t="s">
        <v>68</v>
      </c>
      <c r="F497" s="313" t="s">
        <v>734</v>
      </c>
      <c r="H497" s="313" t="s">
        <v>735</v>
      </c>
      <c r="I497" s="313" t="s">
        <v>1205</v>
      </c>
      <c r="J497" s="313" t="s">
        <v>1490</v>
      </c>
      <c r="K497" s="313" t="s">
        <v>661</v>
      </c>
      <c r="M497" s="325">
        <v>0</v>
      </c>
      <c r="N497" s="320"/>
      <c r="O497" s="320">
        <v>0</v>
      </c>
      <c r="P497" s="320">
        <v>0</v>
      </c>
      <c r="Q497" s="320">
        <v>0</v>
      </c>
      <c r="R497" s="320">
        <v>0</v>
      </c>
      <c r="S497" s="320">
        <v>0</v>
      </c>
      <c r="T497" s="320">
        <v>0</v>
      </c>
      <c r="U497" s="320">
        <v>0</v>
      </c>
      <c r="V497" s="320">
        <v>0</v>
      </c>
      <c r="W497" s="320">
        <v>0</v>
      </c>
      <c r="X497" s="320">
        <v>0</v>
      </c>
      <c r="Y497" s="320">
        <v>0</v>
      </c>
      <c r="Z497" s="320"/>
    </row>
    <row r="498" spans="4:26" hidden="1" outlineLevel="1">
      <c r="D498" s="313" t="s">
        <v>1141</v>
      </c>
      <c r="E498" s="313" t="s">
        <v>68</v>
      </c>
      <c r="F498" s="313" t="s">
        <v>734</v>
      </c>
      <c r="H498" s="313" t="s">
        <v>735</v>
      </c>
      <c r="I498" s="313" t="s">
        <v>1187</v>
      </c>
      <c r="J498" s="313" t="s">
        <v>2878</v>
      </c>
      <c r="K498" s="313" t="s">
        <v>167</v>
      </c>
      <c r="M498" s="325">
        <v>0</v>
      </c>
      <c r="N498" s="320"/>
      <c r="O498" s="320">
        <v>0</v>
      </c>
      <c r="P498" s="320">
        <v>0</v>
      </c>
      <c r="Q498" s="320">
        <v>0</v>
      </c>
      <c r="R498" s="320">
        <v>0</v>
      </c>
      <c r="S498" s="320">
        <v>0</v>
      </c>
      <c r="T498" s="320">
        <v>0</v>
      </c>
      <c r="U498" s="320">
        <v>0</v>
      </c>
      <c r="V498" s="320">
        <v>0</v>
      </c>
      <c r="W498" s="320">
        <v>0</v>
      </c>
      <c r="X498" s="320">
        <v>0</v>
      </c>
      <c r="Y498" s="320">
        <v>0</v>
      </c>
      <c r="Z498" s="320">
        <v>0</v>
      </c>
    </row>
    <row r="499" spans="4:26" hidden="1" outlineLevel="1">
      <c r="D499" s="313" t="s">
        <v>1141</v>
      </c>
      <c r="E499" s="313" t="s">
        <v>68</v>
      </c>
      <c r="F499" s="313" t="s">
        <v>734</v>
      </c>
      <c r="H499" s="313" t="s">
        <v>735</v>
      </c>
      <c r="I499" s="313" t="s">
        <v>1205</v>
      </c>
      <c r="J499" s="313" t="s">
        <v>2879</v>
      </c>
      <c r="K499" s="313" t="s">
        <v>167</v>
      </c>
      <c r="M499" s="325">
        <v>0</v>
      </c>
      <c r="N499" s="320"/>
      <c r="O499" s="320">
        <v>0</v>
      </c>
      <c r="P499" s="320">
        <v>0</v>
      </c>
      <c r="Q499" s="320">
        <v>0</v>
      </c>
      <c r="R499" s="320">
        <v>0</v>
      </c>
      <c r="S499" s="320">
        <v>0</v>
      </c>
      <c r="T499" s="320">
        <v>0</v>
      </c>
      <c r="U499" s="320">
        <v>0</v>
      </c>
      <c r="V499" s="320">
        <v>0</v>
      </c>
      <c r="W499" s="320">
        <v>0</v>
      </c>
      <c r="X499" s="320">
        <v>0</v>
      </c>
      <c r="Y499" s="320">
        <v>0</v>
      </c>
      <c r="Z499" s="320">
        <v>0</v>
      </c>
    </row>
    <row r="500" spans="4:26" hidden="1" outlineLevel="1">
      <c r="D500" s="313" t="s">
        <v>1164</v>
      </c>
      <c r="E500" s="313" t="s">
        <v>67</v>
      </c>
      <c r="F500" s="313" t="s">
        <v>734</v>
      </c>
      <c r="H500" s="313" t="s">
        <v>735</v>
      </c>
      <c r="I500" s="313" t="s">
        <v>1187</v>
      </c>
      <c r="J500" s="313" t="s">
        <v>911</v>
      </c>
      <c r="K500" s="313" t="s">
        <v>171</v>
      </c>
      <c r="M500" s="325">
        <v>0</v>
      </c>
      <c r="N500" s="320"/>
      <c r="O500" s="320">
        <v>0</v>
      </c>
      <c r="P500" s="320">
        <v>0</v>
      </c>
      <c r="Q500" s="320">
        <v>0</v>
      </c>
      <c r="R500" s="320">
        <v>0</v>
      </c>
      <c r="S500" s="320">
        <v>0</v>
      </c>
      <c r="T500" s="320">
        <v>0</v>
      </c>
      <c r="U500" s="320">
        <v>0</v>
      </c>
      <c r="V500" s="320">
        <v>0</v>
      </c>
      <c r="W500" s="320">
        <v>0</v>
      </c>
      <c r="X500" s="320">
        <v>0</v>
      </c>
      <c r="Y500" s="320">
        <v>0</v>
      </c>
      <c r="Z500" s="320">
        <v>0</v>
      </c>
    </row>
    <row r="501" spans="4:26" hidden="1" outlineLevel="1">
      <c r="D501" s="313" t="s">
        <v>468</v>
      </c>
      <c r="E501" s="313" t="s">
        <v>68</v>
      </c>
      <c r="F501" s="313" t="s">
        <v>734</v>
      </c>
      <c r="H501" s="313" t="s">
        <v>735</v>
      </c>
      <c r="I501" s="313" t="s">
        <v>1187</v>
      </c>
      <c r="J501" s="313" t="s">
        <v>1031</v>
      </c>
      <c r="K501" s="313" t="s">
        <v>710</v>
      </c>
      <c r="M501" s="325">
        <v>0</v>
      </c>
      <c r="N501" s="320"/>
      <c r="O501" s="320">
        <v>0</v>
      </c>
      <c r="P501" s="320">
        <v>0</v>
      </c>
      <c r="Q501" s="320">
        <v>0</v>
      </c>
      <c r="R501" s="320">
        <v>0</v>
      </c>
      <c r="S501" s="320">
        <v>0</v>
      </c>
      <c r="T501" s="320">
        <v>0</v>
      </c>
      <c r="U501" s="320">
        <v>0</v>
      </c>
      <c r="V501" s="320">
        <v>0</v>
      </c>
      <c r="W501" s="320">
        <v>0</v>
      </c>
      <c r="X501" s="320">
        <v>0</v>
      </c>
      <c r="Y501" s="320">
        <v>0</v>
      </c>
      <c r="Z501" s="320">
        <v>0</v>
      </c>
    </row>
    <row r="502" spans="4:26" hidden="1" outlineLevel="1">
      <c r="D502" s="313" t="s">
        <v>468</v>
      </c>
      <c r="E502" s="313" t="s">
        <v>68</v>
      </c>
      <c r="F502" s="313" t="s">
        <v>734</v>
      </c>
      <c r="H502" s="313" t="s">
        <v>735</v>
      </c>
      <c r="I502" s="313" t="s">
        <v>1205</v>
      </c>
      <c r="J502" s="313" t="s">
        <v>1572</v>
      </c>
      <c r="K502" s="313" t="s">
        <v>710</v>
      </c>
      <c r="M502" s="325">
        <v>0</v>
      </c>
      <c r="N502" s="320"/>
      <c r="O502" s="320">
        <v>0</v>
      </c>
      <c r="P502" s="320">
        <v>0</v>
      </c>
      <c r="Q502" s="320">
        <v>0</v>
      </c>
      <c r="R502" s="320">
        <v>0</v>
      </c>
      <c r="S502" s="320">
        <v>0</v>
      </c>
      <c r="T502" s="320">
        <v>0</v>
      </c>
      <c r="U502" s="320">
        <v>0</v>
      </c>
      <c r="V502" s="320">
        <v>0</v>
      </c>
      <c r="W502" s="320">
        <v>0</v>
      </c>
      <c r="X502" s="320">
        <v>0</v>
      </c>
      <c r="Y502" s="320">
        <v>0</v>
      </c>
      <c r="Z502" s="320">
        <v>0</v>
      </c>
    </row>
    <row r="503" spans="4:26" hidden="1" outlineLevel="1">
      <c r="D503" s="313" t="s">
        <v>2880</v>
      </c>
      <c r="E503" s="313" t="s">
        <v>68</v>
      </c>
      <c r="F503" s="313" t="s">
        <v>734</v>
      </c>
      <c r="H503" s="313" t="s">
        <v>735</v>
      </c>
      <c r="I503" s="313" t="s">
        <v>1187</v>
      </c>
      <c r="J503" s="313" t="s">
        <v>1032</v>
      </c>
      <c r="K503" s="313" t="s">
        <v>710</v>
      </c>
      <c r="M503" s="325">
        <v>0</v>
      </c>
      <c r="N503" s="320"/>
      <c r="O503" s="320">
        <v>0</v>
      </c>
      <c r="P503" s="320">
        <v>0</v>
      </c>
      <c r="Q503" s="320">
        <v>0</v>
      </c>
      <c r="R503" s="320">
        <v>0</v>
      </c>
      <c r="S503" s="320">
        <v>0</v>
      </c>
      <c r="T503" s="320">
        <v>0</v>
      </c>
      <c r="U503" s="320">
        <v>0</v>
      </c>
      <c r="V503" s="320">
        <v>0</v>
      </c>
      <c r="W503" s="320">
        <v>0</v>
      </c>
      <c r="X503" s="320">
        <v>0</v>
      </c>
      <c r="Y503" s="320">
        <v>0</v>
      </c>
      <c r="Z503" s="320">
        <v>0</v>
      </c>
    </row>
    <row r="504" spans="4:26" hidden="1" outlineLevel="1">
      <c r="D504" s="313" t="s">
        <v>2880</v>
      </c>
      <c r="E504" s="313" t="s">
        <v>68</v>
      </c>
      <c r="F504" s="313" t="s">
        <v>734</v>
      </c>
      <c r="H504" s="313" t="s">
        <v>735</v>
      </c>
      <c r="I504" s="313" t="s">
        <v>1205</v>
      </c>
      <c r="J504" s="313" t="s">
        <v>1573</v>
      </c>
      <c r="K504" s="313" t="s">
        <v>710</v>
      </c>
      <c r="M504" s="325">
        <v>0</v>
      </c>
      <c r="N504" s="320"/>
      <c r="O504" s="320">
        <v>0</v>
      </c>
      <c r="P504" s="320">
        <v>0</v>
      </c>
      <c r="Q504" s="320">
        <v>0</v>
      </c>
      <c r="R504" s="320">
        <v>0</v>
      </c>
      <c r="S504" s="320">
        <v>0</v>
      </c>
      <c r="T504" s="320">
        <v>0</v>
      </c>
      <c r="U504" s="320">
        <v>0</v>
      </c>
      <c r="V504" s="320">
        <v>0</v>
      </c>
      <c r="W504" s="320">
        <v>0</v>
      </c>
      <c r="X504" s="320">
        <v>0</v>
      </c>
      <c r="Y504" s="320">
        <v>0</v>
      </c>
      <c r="Z504" s="320">
        <v>0</v>
      </c>
    </row>
    <row r="505" spans="4:26" hidden="1" outlineLevel="1">
      <c r="D505" s="313" t="s">
        <v>4115</v>
      </c>
      <c r="E505" s="313" t="s">
        <v>68</v>
      </c>
      <c r="F505" s="313" t="s">
        <v>734</v>
      </c>
      <c r="H505" s="313" t="s">
        <v>735</v>
      </c>
      <c r="I505" s="313" t="s">
        <v>1187</v>
      </c>
      <c r="J505" s="313" t="s">
        <v>1574</v>
      </c>
      <c r="K505" s="313" t="s">
        <v>1165</v>
      </c>
      <c r="M505" s="325">
        <v>0</v>
      </c>
      <c r="N505" s="320"/>
      <c r="O505" s="320">
        <v>0</v>
      </c>
      <c r="P505" s="320">
        <v>0</v>
      </c>
      <c r="Q505" s="320">
        <v>0</v>
      </c>
      <c r="R505" s="320">
        <v>0</v>
      </c>
      <c r="S505" s="320">
        <v>0</v>
      </c>
      <c r="T505" s="320">
        <v>0</v>
      </c>
      <c r="U505" s="320">
        <v>0</v>
      </c>
      <c r="V505" s="320">
        <v>0</v>
      </c>
      <c r="W505" s="320">
        <v>0</v>
      </c>
      <c r="X505" s="320">
        <v>0</v>
      </c>
      <c r="Y505" s="320">
        <v>0</v>
      </c>
      <c r="Z505" s="320">
        <v>0</v>
      </c>
    </row>
    <row r="506" spans="4:26" hidden="1" outlineLevel="1">
      <c r="D506" s="313" t="s">
        <v>4115</v>
      </c>
      <c r="E506" s="313" t="s">
        <v>68</v>
      </c>
      <c r="F506" s="313" t="s">
        <v>734</v>
      </c>
      <c r="H506" s="313" t="s">
        <v>735</v>
      </c>
      <c r="I506" s="313" t="s">
        <v>1205</v>
      </c>
      <c r="J506" s="313" t="s">
        <v>1575</v>
      </c>
      <c r="K506" s="313" t="s">
        <v>1165</v>
      </c>
      <c r="M506" s="325">
        <v>0</v>
      </c>
      <c r="N506" s="320"/>
      <c r="O506" s="320">
        <v>0</v>
      </c>
      <c r="P506" s="320">
        <v>0</v>
      </c>
      <c r="Q506" s="320">
        <v>0</v>
      </c>
      <c r="R506" s="320">
        <v>0</v>
      </c>
      <c r="S506" s="320">
        <v>0</v>
      </c>
      <c r="T506" s="320">
        <v>0</v>
      </c>
      <c r="U506" s="320">
        <v>0</v>
      </c>
      <c r="V506" s="320">
        <v>0</v>
      </c>
      <c r="W506" s="320">
        <v>0</v>
      </c>
      <c r="X506" s="320">
        <v>0</v>
      </c>
      <c r="Y506" s="320">
        <v>0</v>
      </c>
      <c r="Z506" s="320">
        <v>0</v>
      </c>
    </row>
    <row r="507" spans="4:26" hidden="1" outlineLevel="1">
      <c r="D507" s="313" t="s">
        <v>1576</v>
      </c>
      <c r="E507" s="313" t="s">
        <v>68</v>
      </c>
      <c r="F507" s="313" t="s">
        <v>734</v>
      </c>
      <c r="H507" s="313" t="s">
        <v>735</v>
      </c>
      <c r="I507" s="313" t="s">
        <v>1187</v>
      </c>
      <c r="J507" s="313" t="s">
        <v>1577</v>
      </c>
      <c r="K507" s="313" t="s">
        <v>1233</v>
      </c>
      <c r="M507" s="325">
        <v>63.616170000000011</v>
      </c>
      <c r="N507" s="320"/>
      <c r="O507" s="320">
        <v>0</v>
      </c>
      <c r="P507" s="320">
        <v>0</v>
      </c>
      <c r="Q507" s="320">
        <v>10.64737</v>
      </c>
      <c r="R507" s="320">
        <v>21.15916</v>
      </c>
      <c r="S507" s="320">
        <v>20.628760000000003</v>
      </c>
      <c r="T507" s="320">
        <v>11.180879999999998</v>
      </c>
      <c r="U507" s="320">
        <v>0</v>
      </c>
      <c r="V507" s="320">
        <v>0</v>
      </c>
      <c r="W507" s="320">
        <v>0</v>
      </c>
      <c r="X507" s="320">
        <v>0</v>
      </c>
      <c r="Y507" s="320">
        <v>0</v>
      </c>
      <c r="Z507" s="320">
        <v>0</v>
      </c>
    </row>
    <row r="508" spans="4:26" hidden="1" outlineLevel="1">
      <c r="D508" s="313" t="s">
        <v>1576</v>
      </c>
      <c r="E508" s="313" t="s">
        <v>68</v>
      </c>
      <c r="F508" s="313" t="s">
        <v>734</v>
      </c>
      <c r="H508" s="313" t="s">
        <v>735</v>
      </c>
      <c r="I508" s="313" t="s">
        <v>1205</v>
      </c>
      <c r="J508" s="313" t="s">
        <v>1578</v>
      </c>
      <c r="K508" s="313" t="s">
        <v>1233</v>
      </c>
      <c r="M508" s="325">
        <v>0</v>
      </c>
      <c r="N508" s="320"/>
      <c r="O508" s="320">
        <v>0</v>
      </c>
      <c r="P508" s="320">
        <v>0</v>
      </c>
      <c r="Q508" s="320">
        <v>0</v>
      </c>
      <c r="R508" s="320">
        <v>0</v>
      </c>
      <c r="S508" s="320">
        <v>0</v>
      </c>
      <c r="T508" s="320">
        <v>0</v>
      </c>
      <c r="U508" s="320">
        <v>0</v>
      </c>
      <c r="V508" s="320">
        <v>0</v>
      </c>
      <c r="W508" s="320">
        <v>0</v>
      </c>
      <c r="X508" s="320">
        <v>0</v>
      </c>
      <c r="Y508" s="320">
        <v>0</v>
      </c>
      <c r="Z508" s="320">
        <v>0</v>
      </c>
    </row>
    <row r="509" spans="4:26" hidden="1" outlineLevel="1">
      <c r="D509" s="313" t="s">
        <v>1033</v>
      </c>
      <c r="E509" s="313" t="s">
        <v>84</v>
      </c>
      <c r="F509" s="313" t="s">
        <v>734</v>
      </c>
      <c r="H509" s="313" t="s">
        <v>735</v>
      </c>
      <c r="I509" s="313" t="s">
        <v>1187</v>
      </c>
      <c r="J509" s="313" t="s">
        <v>370</v>
      </c>
      <c r="K509" s="313" t="s">
        <v>0</v>
      </c>
      <c r="M509" s="325">
        <v>0</v>
      </c>
      <c r="N509" s="320"/>
      <c r="O509" s="320">
        <v>0</v>
      </c>
      <c r="P509" s="320">
        <v>0</v>
      </c>
      <c r="Q509" s="320">
        <v>0</v>
      </c>
      <c r="R509" s="320">
        <v>0</v>
      </c>
      <c r="S509" s="320">
        <v>0</v>
      </c>
      <c r="T509" s="320">
        <v>0</v>
      </c>
      <c r="U509" s="320">
        <v>0</v>
      </c>
      <c r="V509" s="320">
        <v>0</v>
      </c>
      <c r="W509" s="320">
        <v>0</v>
      </c>
      <c r="X509" s="320">
        <v>0</v>
      </c>
      <c r="Y509" s="320">
        <v>0</v>
      </c>
      <c r="Z509" s="320">
        <v>0</v>
      </c>
    </row>
    <row r="510" spans="4:26" hidden="1" outlineLevel="1">
      <c r="D510" s="313" t="s">
        <v>1033</v>
      </c>
      <c r="E510" s="313" t="s">
        <v>84</v>
      </c>
      <c r="F510" s="313" t="s">
        <v>734</v>
      </c>
      <c r="H510" s="313" t="s">
        <v>735</v>
      </c>
      <c r="I510" s="313" t="s">
        <v>1205</v>
      </c>
      <c r="J510" s="313" t="s">
        <v>1579</v>
      </c>
      <c r="K510" s="313" t="s">
        <v>0</v>
      </c>
      <c r="M510" s="325">
        <v>0</v>
      </c>
      <c r="N510" s="320"/>
      <c r="O510" s="320">
        <v>0</v>
      </c>
      <c r="P510" s="320">
        <v>0</v>
      </c>
      <c r="Q510" s="320">
        <v>0</v>
      </c>
      <c r="R510" s="320">
        <v>0</v>
      </c>
      <c r="S510" s="320">
        <v>0</v>
      </c>
      <c r="T510" s="320">
        <v>0</v>
      </c>
      <c r="U510" s="320">
        <v>0</v>
      </c>
      <c r="V510" s="320">
        <v>0</v>
      </c>
      <c r="W510" s="320">
        <v>0</v>
      </c>
      <c r="X510" s="320">
        <v>0</v>
      </c>
      <c r="Y510" s="320">
        <v>0</v>
      </c>
      <c r="Z510" s="320">
        <v>0</v>
      </c>
    </row>
    <row r="511" spans="4:26" hidden="1" outlineLevel="1">
      <c r="D511" s="313" t="s">
        <v>1580</v>
      </c>
      <c r="E511" s="313" t="s">
        <v>68</v>
      </c>
      <c r="F511" s="313" t="s">
        <v>734</v>
      </c>
      <c r="H511" s="313" t="s">
        <v>735</v>
      </c>
      <c r="I511" s="313" t="s">
        <v>1187</v>
      </c>
      <c r="J511" s="313" t="s">
        <v>1581</v>
      </c>
      <c r="K511" s="313" t="s">
        <v>746</v>
      </c>
      <c r="M511" s="325">
        <v>0</v>
      </c>
      <c r="N511" s="320"/>
      <c r="O511" s="320">
        <v>0</v>
      </c>
      <c r="P511" s="320">
        <v>0</v>
      </c>
      <c r="Q511" s="320">
        <v>0</v>
      </c>
      <c r="R511" s="320">
        <v>0</v>
      </c>
      <c r="S511" s="320">
        <v>0</v>
      </c>
      <c r="T511" s="320">
        <v>0</v>
      </c>
      <c r="U511" s="320">
        <v>0</v>
      </c>
      <c r="V511" s="320">
        <v>0</v>
      </c>
      <c r="W511" s="320">
        <v>0</v>
      </c>
      <c r="X511" s="320">
        <v>0</v>
      </c>
      <c r="Y511" s="320">
        <v>0</v>
      </c>
      <c r="Z511" s="320">
        <v>0</v>
      </c>
    </row>
    <row r="512" spans="4:26" hidden="1" outlineLevel="1">
      <c r="D512" s="313" t="s">
        <v>1580</v>
      </c>
      <c r="E512" s="313" t="s">
        <v>68</v>
      </c>
      <c r="F512" s="313" t="s">
        <v>734</v>
      </c>
      <c r="H512" s="313" t="s">
        <v>735</v>
      </c>
      <c r="I512" s="313" t="s">
        <v>1205</v>
      </c>
      <c r="J512" s="313" t="s">
        <v>1582</v>
      </c>
      <c r="K512" s="313" t="s">
        <v>746</v>
      </c>
      <c r="M512" s="325">
        <v>0</v>
      </c>
      <c r="N512" s="320"/>
      <c r="O512" s="320">
        <v>0</v>
      </c>
      <c r="P512" s="320">
        <v>0</v>
      </c>
      <c r="Q512" s="320">
        <v>0</v>
      </c>
      <c r="R512" s="320">
        <v>0</v>
      </c>
      <c r="S512" s="320">
        <v>0</v>
      </c>
      <c r="T512" s="320">
        <v>0</v>
      </c>
      <c r="U512" s="320">
        <v>0</v>
      </c>
      <c r="V512" s="320">
        <v>0</v>
      </c>
      <c r="W512" s="320">
        <v>0</v>
      </c>
      <c r="X512" s="320">
        <v>0</v>
      </c>
      <c r="Y512" s="320">
        <v>0</v>
      </c>
      <c r="Z512" s="320">
        <v>0</v>
      </c>
    </row>
    <row r="513" spans="4:26" hidden="1" outlineLevel="1">
      <c r="D513" s="313" t="s">
        <v>1583</v>
      </c>
      <c r="E513" s="313" t="s">
        <v>68</v>
      </c>
      <c r="F513" s="313" t="s">
        <v>734</v>
      </c>
      <c r="H513" s="313" t="s">
        <v>735</v>
      </c>
      <c r="I513" s="313" t="s">
        <v>1187</v>
      </c>
      <c r="J513" s="313" t="s">
        <v>1584</v>
      </c>
      <c r="K513" s="313" t="s">
        <v>1251</v>
      </c>
      <c r="M513" s="325">
        <v>0</v>
      </c>
      <c r="N513" s="320"/>
      <c r="O513" s="320">
        <v>0</v>
      </c>
      <c r="P513" s="320">
        <v>0</v>
      </c>
      <c r="Q513" s="320">
        <v>0</v>
      </c>
      <c r="R513" s="320">
        <v>0</v>
      </c>
      <c r="S513" s="320">
        <v>0</v>
      </c>
      <c r="T513" s="320">
        <v>0</v>
      </c>
      <c r="U513" s="320">
        <v>0</v>
      </c>
      <c r="V513" s="320">
        <v>0</v>
      </c>
      <c r="W513" s="320">
        <v>0</v>
      </c>
      <c r="X513" s="320">
        <v>0</v>
      </c>
      <c r="Y513" s="320">
        <v>0</v>
      </c>
      <c r="Z513" s="320">
        <v>0</v>
      </c>
    </row>
    <row r="514" spans="4:26" hidden="1" outlineLevel="1">
      <c r="D514" s="313" t="s">
        <v>1583</v>
      </c>
      <c r="E514" s="313" t="s">
        <v>68</v>
      </c>
      <c r="F514" s="313" t="s">
        <v>734</v>
      </c>
      <c r="H514" s="313" t="s">
        <v>735</v>
      </c>
      <c r="I514" s="313" t="s">
        <v>1205</v>
      </c>
      <c r="J514" s="313" t="s">
        <v>1585</v>
      </c>
      <c r="K514" s="313" t="s">
        <v>1251</v>
      </c>
      <c r="M514" s="325">
        <v>0</v>
      </c>
      <c r="N514" s="320"/>
      <c r="O514" s="320">
        <v>0</v>
      </c>
      <c r="P514" s="320">
        <v>0</v>
      </c>
      <c r="Q514" s="320">
        <v>0</v>
      </c>
      <c r="R514" s="320">
        <v>0</v>
      </c>
      <c r="S514" s="320">
        <v>0</v>
      </c>
      <c r="T514" s="320">
        <v>0</v>
      </c>
      <c r="U514" s="320">
        <v>0</v>
      </c>
      <c r="V514" s="320">
        <v>0</v>
      </c>
      <c r="W514" s="320">
        <v>0</v>
      </c>
      <c r="X514" s="320">
        <v>0</v>
      </c>
      <c r="Y514" s="320">
        <v>0</v>
      </c>
      <c r="Z514" s="320">
        <v>0</v>
      </c>
    </row>
    <row r="515" spans="4:26" hidden="1" outlineLevel="1">
      <c r="D515" s="313" t="s">
        <v>1586</v>
      </c>
      <c r="E515" s="313" t="s">
        <v>68</v>
      </c>
      <c r="F515" s="313" t="s">
        <v>734</v>
      </c>
      <c r="H515" s="313" t="s">
        <v>735</v>
      </c>
      <c r="I515" s="313" t="s">
        <v>1187</v>
      </c>
      <c r="J515" s="313" t="s">
        <v>1587</v>
      </c>
      <c r="K515" s="313" t="s">
        <v>1251</v>
      </c>
      <c r="M515" s="325">
        <v>0</v>
      </c>
      <c r="N515" s="320"/>
      <c r="O515" s="320">
        <v>0</v>
      </c>
      <c r="P515" s="320">
        <v>0</v>
      </c>
      <c r="Q515" s="320">
        <v>0</v>
      </c>
      <c r="R515" s="320">
        <v>0</v>
      </c>
      <c r="S515" s="320">
        <v>0</v>
      </c>
      <c r="T515" s="320">
        <v>0</v>
      </c>
      <c r="U515" s="320">
        <v>0</v>
      </c>
      <c r="V515" s="320">
        <v>0</v>
      </c>
      <c r="W515" s="320">
        <v>0</v>
      </c>
      <c r="X515" s="320">
        <v>0</v>
      </c>
      <c r="Y515" s="320">
        <v>0</v>
      </c>
      <c r="Z515" s="320">
        <v>0</v>
      </c>
    </row>
    <row r="516" spans="4:26" hidden="1" outlineLevel="1">
      <c r="D516" s="313" t="s">
        <v>1586</v>
      </c>
      <c r="E516" s="313" t="s">
        <v>68</v>
      </c>
      <c r="F516" s="313" t="s">
        <v>734</v>
      </c>
      <c r="H516" s="313" t="s">
        <v>735</v>
      </c>
      <c r="I516" s="313" t="s">
        <v>1205</v>
      </c>
      <c r="J516" s="313" t="s">
        <v>1588</v>
      </c>
      <c r="K516" s="313" t="s">
        <v>1251</v>
      </c>
      <c r="M516" s="325">
        <v>0</v>
      </c>
      <c r="N516" s="320"/>
      <c r="O516" s="320">
        <v>0</v>
      </c>
      <c r="P516" s="320">
        <v>0</v>
      </c>
      <c r="Q516" s="320">
        <v>0</v>
      </c>
      <c r="R516" s="320">
        <v>0</v>
      </c>
      <c r="S516" s="320">
        <v>0</v>
      </c>
      <c r="T516" s="320">
        <v>0</v>
      </c>
      <c r="U516" s="320">
        <v>0</v>
      </c>
      <c r="V516" s="320">
        <v>0</v>
      </c>
      <c r="W516" s="320">
        <v>0</v>
      </c>
      <c r="X516" s="320">
        <v>0</v>
      </c>
      <c r="Y516" s="320">
        <v>0</v>
      </c>
      <c r="Z516" s="320">
        <v>0</v>
      </c>
    </row>
    <row r="517" spans="4:26" hidden="1" outlineLevel="1">
      <c r="D517" s="313" t="s">
        <v>800</v>
      </c>
      <c r="E517" s="313" t="s">
        <v>68</v>
      </c>
      <c r="F517" s="313" t="s">
        <v>734</v>
      </c>
      <c r="H517" s="313" t="s">
        <v>735</v>
      </c>
      <c r="I517" s="313" t="s">
        <v>1187</v>
      </c>
      <c r="J517" s="313" t="s">
        <v>1034</v>
      </c>
      <c r="K517" s="313" t="s">
        <v>664</v>
      </c>
      <c r="M517" s="325">
        <v>0</v>
      </c>
      <c r="N517" s="320"/>
      <c r="O517" s="320">
        <v>0</v>
      </c>
      <c r="P517" s="320">
        <v>0</v>
      </c>
      <c r="Q517" s="320">
        <v>0</v>
      </c>
      <c r="R517" s="320">
        <v>0</v>
      </c>
      <c r="S517" s="320">
        <v>0</v>
      </c>
      <c r="T517" s="320">
        <v>0</v>
      </c>
      <c r="U517" s="320">
        <v>0</v>
      </c>
      <c r="V517" s="320">
        <v>0</v>
      </c>
      <c r="W517" s="320">
        <v>0</v>
      </c>
      <c r="X517" s="320">
        <v>0</v>
      </c>
      <c r="Y517" s="320">
        <v>0</v>
      </c>
      <c r="Z517" s="320">
        <v>0</v>
      </c>
    </row>
    <row r="518" spans="4:26" hidden="1" outlineLevel="1">
      <c r="D518" s="313" t="s">
        <v>800</v>
      </c>
      <c r="E518" s="313" t="s">
        <v>68</v>
      </c>
      <c r="F518" s="313" t="s">
        <v>734</v>
      </c>
      <c r="H518" s="313" t="s">
        <v>735</v>
      </c>
      <c r="I518" s="313" t="s">
        <v>1205</v>
      </c>
      <c r="J518" s="313" t="s">
        <v>1589</v>
      </c>
      <c r="K518" s="313" t="s">
        <v>664</v>
      </c>
      <c r="M518" s="325">
        <v>0</v>
      </c>
      <c r="N518" s="320"/>
      <c r="O518" s="320">
        <v>0</v>
      </c>
      <c r="P518" s="320">
        <v>0</v>
      </c>
      <c r="Q518" s="320">
        <v>0</v>
      </c>
      <c r="R518" s="320">
        <v>0</v>
      </c>
      <c r="S518" s="320">
        <v>0</v>
      </c>
      <c r="T518" s="320">
        <v>0</v>
      </c>
      <c r="U518" s="320">
        <v>0</v>
      </c>
      <c r="V518" s="320">
        <v>0</v>
      </c>
      <c r="W518" s="320">
        <v>0</v>
      </c>
      <c r="X518" s="320">
        <v>0</v>
      </c>
      <c r="Y518" s="320">
        <v>0</v>
      </c>
      <c r="Z518" s="320">
        <v>0</v>
      </c>
    </row>
    <row r="519" spans="4:26" hidden="1" outlineLevel="1">
      <c r="D519" s="313" t="s">
        <v>842</v>
      </c>
      <c r="E519" s="313" t="s">
        <v>68</v>
      </c>
      <c r="F519" s="313" t="s">
        <v>734</v>
      </c>
      <c r="H519" s="313" t="s">
        <v>735</v>
      </c>
      <c r="I519" s="313" t="s">
        <v>1187</v>
      </c>
      <c r="J519" s="313" t="s">
        <v>1035</v>
      </c>
      <c r="K519" s="313" t="s">
        <v>167</v>
      </c>
      <c r="M519" s="325">
        <v>0</v>
      </c>
      <c r="N519" s="320"/>
      <c r="O519" s="320">
        <v>0</v>
      </c>
      <c r="P519" s="320">
        <v>0</v>
      </c>
      <c r="Q519" s="320">
        <v>0</v>
      </c>
      <c r="R519" s="320">
        <v>0</v>
      </c>
      <c r="S519" s="320">
        <v>0</v>
      </c>
      <c r="T519" s="320">
        <v>0</v>
      </c>
      <c r="U519" s="320">
        <v>0</v>
      </c>
      <c r="V519" s="320">
        <v>0</v>
      </c>
      <c r="W519" s="320">
        <v>0</v>
      </c>
      <c r="X519" s="320">
        <v>0</v>
      </c>
      <c r="Y519" s="320">
        <v>0</v>
      </c>
      <c r="Z519" s="320">
        <v>0</v>
      </c>
    </row>
    <row r="520" spans="4:26" hidden="1" outlineLevel="1">
      <c r="D520" s="313" t="s">
        <v>842</v>
      </c>
      <c r="E520" s="313" t="s">
        <v>68</v>
      </c>
      <c r="F520" s="313" t="s">
        <v>734</v>
      </c>
      <c r="H520" s="313" t="s">
        <v>735</v>
      </c>
      <c r="I520" s="313" t="s">
        <v>1205</v>
      </c>
      <c r="J520" s="313" t="s">
        <v>1590</v>
      </c>
      <c r="K520" s="313" t="s">
        <v>167</v>
      </c>
      <c r="M520" s="325">
        <v>0</v>
      </c>
      <c r="N520" s="320"/>
      <c r="O520" s="320">
        <v>0</v>
      </c>
      <c r="P520" s="320">
        <v>0</v>
      </c>
      <c r="Q520" s="320">
        <v>0</v>
      </c>
      <c r="R520" s="320">
        <v>0</v>
      </c>
      <c r="S520" s="320">
        <v>0</v>
      </c>
      <c r="T520" s="320">
        <v>0</v>
      </c>
      <c r="U520" s="320">
        <v>0</v>
      </c>
      <c r="V520" s="320">
        <v>0</v>
      </c>
      <c r="W520" s="320">
        <v>0</v>
      </c>
      <c r="X520" s="320">
        <v>0</v>
      </c>
      <c r="Y520" s="320">
        <v>0</v>
      </c>
      <c r="Z520" s="320">
        <v>0</v>
      </c>
    </row>
    <row r="521" spans="4:26" hidden="1" outlineLevel="1">
      <c r="D521" s="313" t="s">
        <v>469</v>
      </c>
      <c r="E521" s="313" t="s">
        <v>68</v>
      </c>
      <c r="F521" s="313" t="s">
        <v>734</v>
      </c>
      <c r="H521" s="313" t="s">
        <v>735</v>
      </c>
      <c r="I521" s="313" t="s">
        <v>1187</v>
      </c>
      <c r="J521" s="313" t="s">
        <v>1036</v>
      </c>
      <c r="K521" s="313" t="s">
        <v>28</v>
      </c>
      <c r="M521" s="325">
        <v>0</v>
      </c>
      <c r="N521" s="320"/>
      <c r="O521" s="320">
        <v>0</v>
      </c>
      <c r="P521" s="320">
        <v>0</v>
      </c>
      <c r="Q521" s="320">
        <v>0</v>
      </c>
      <c r="R521" s="320">
        <v>0</v>
      </c>
      <c r="S521" s="320">
        <v>0</v>
      </c>
      <c r="T521" s="320">
        <v>0</v>
      </c>
      <c r="U521" s="320">
        <v>0</v>
      </c>
      <c r="V521" s="320">
        <v>0</v>
      </c>
      <c r="W521" s="320">
        <v>0</v>
      </c>
      <c r="X521" s="320">
        <v>0</v>
      </c>
      <c r="Y521" s="320">
        <v>0</v>
      </c>
      <c r="Z521" s="320">
        <v>0</v>
      </c>
    </row>
    <row r="522" spans="4:26" hidden="1" outlineLevel="1">
      <c r="D522" s="313" t="s">
        <v>469</v>
      </c>
      <c r="E522" s="313" t="s">
        <v>68</v>
      </c>
      <c r="F522" s="313" t="s">
        <v>734</v>
      </c>
      <c r="H522" s="313" t="s">
        <v>735</v>
      </c>
      <c r="I522" s="313" t="s">
        <v>1205</v>
      </c>
      <c r="J522" s="313" t="s">
        <v>1591</v>
      </c>
      <c r="K522" s="313" t="s">
        <v>28</v>
      </c>
      <c r="M522" s="325">
        <v>0</v>
      </c>
      <c r="N522" s="320"/>
      <c r="O522" s="320">
        <v>0</v>
      </c>
      <c r="P522" s="320">
        <v>0</v>
      </c>
      <c r="Q522" s="320">
        <v>0</v>
      </c>
      <c r="R522" s="320">
        <v>0</v>
      </c>
      <c r="S522" s="320">
        <v>0</v>
      </c>
      <c r="T522" s="320">
        <v>0</v>
      </c>
      <c r="U522" s="320">
        <v>0</v>
      </c>
      <c r="V522" s="320">
        <v>0</v>
      </c>
      <c r="W522" s="320">
        <v>0</v>
      </c>
      <c r="X522" s="320">
        <v>0</v>
      </c>
      <c r="Y522" s="320">
        <v>0</v>
      </c>
      <c r="Z522" s="320">
        <v>0</v>
      </c>
    </row>
    <row r="523" spans="4:26" hidden="1" outlineLevel="1">
      <c r="D523" s="313" t="s">
        <v>2881</v>
      </c>
      <c r="E523" s="313" t="s">
        <v>69</v>
      </c>
      <c r="F523" s="313" t="s">
        <v>734</v>
      </c>
      <c r="H523" s="313" t="s">
        <v>735</v>
      </c>
      <c r="I523" s="313" t="s">
        <v>1187</v>
      </c>
      <c r="J523" s="313" t="s">
        <v>1026</v>
      </c>
      <c r="K523" s="313" t="s">
        <v>170</v>
      </c>
      <c r="M523" s="325">
        <v>0</v>
      </c>
      <c r="N523" s="320"/>
      <c r="O523" s="320">
        <v>0</v>
      </c>
      <c r="P523" s="320">
        <v>0</v>
      </c>
      <c r="Q523" s="320">
        <v>0</v>
      </c>
      <c r="R523" s="320">
        <v>0</v>
      </c>
      <c r="S523" s="320">
        <v>0</v>
      </c>
      <c r="T523" s="320">
        <v>0</v>
      </c>
      <c r="U523" s="320">
        <v>0</v>
      </c>
      <c r="V523" s="320">
        <v>0</v>
      </c>
      <c r="W523" s="320">
        <v>0</v>
      </c>
      <c r="X523" s="320">
        <v>0</v>
      </c>
      <c r="Y523" s="320">
        <v>0</v>
      </c>
      <c r="Z523" s="320">
        <v>0</v>
      </c>
    </row>
    <row r="524" spans="4:26" hidden="1" outlineLevel="1">
      <c r="D524" s="313" t="s">
        <v>2881</v>
      </c>
      <c r="E524" s="313" t="s">
        <v>69</v>
      </c>
      <c r="F524" s="313" t="s">
        <v>734</v>
      </c>
      <c r="H524" s="313" t="s">
        <v>735</v>
      </c>
      <c r="I524" s="313" t="s">
        <v>1205</v>
      </c>
      <c r="J524" s="313" t="s">
        <v>1556</v>
      </c>
      <c r="K524" s="313" t="s">
        <v>170</v>
      </c>
      <c r="M524" s="325">
        <v>0</v>
      </c>
      <c r="N524" s="320"/>
      <c r="O524" s="320">
        <v>0</v>
      </c>
      <c r="P524" s="320">
        <v>0</v>
      </c>
      <c r="Q524" s="320">
        <v>0</v>
      </c>
      <c r="R524" s="320">
        <v>0</v>
      </c>
      <c r="S524" s="320">
        <v>0</v>
      </c>
      <c r="T524" s="320">
        <v>0</v>
      </c>
      <c r="U524" s="320">
        <v>0</v>
      </c>
      <c r="V524" s="320">
        <v>0</v>
      </c>
      <c r="W524" s="320">
        <v>0</v>
      </c>
      <c r="X524" s="320">
        <v>0</v>
      </c>
      <c r="Y524" s="320">
        <v>0</v>
      </c>
      <c r="Z524" s="320">
        <v>0</v>
      </c>
    </row>
    <row r="525" spans="4:26" hidden="1" outlineLevel="1">
      <c r="D525" s="313" t="s">
        <v>801</v>
      </c>
      <c r="E525" s="313" t="s">
        <v>67</v>
      </c>
      <c r="F525" s="313" t="s">
        <v>734</v>
      </c>
      <c r="H525" s="313" t="s">
        <v>735</v>
      </c>
      <c r="I525" s="313" t="s">
        <v>1187</v>
      </c>
      <c r="J525" s="313" t="s">
        <v>1037</v>
      </c>
      <c r="K525" s="313" t="s">
        <v>171</v>
      </c>
      <c r="M525" s="325">
        <v>8082.9593999999997</v>
      </c>
      <c r="N525" s="320"/>
      <c r="O525" s="320">
        <v>0</v>
      </c>
      <c r="P525" s="320">
        <v>0</v>
      </c>
      <c r="Q525" s="320">
        <v>0</v>
      </c>
      <c r="R525" s="320">
        <v>0</v>
      </c>
      <c r="S525" s="320">
        <v>28.527999999999999</v>
      </c>
      <c r="T525" s="320">
        <v>14.4314</v>
      </c>
      <c r="U525" s="320">
        <v>0</v>
      </c>
      <c r="V525" s="320">
        <v>0</v>
      </c>
      <c r="W525" s="320">
        <v>8040</v>
      </c>
      <c r="X525" s="320">
        <v>0</v>
      </c>
      <c r="Y525" s="320">
        <v>0</v>
      </c>
      <c r="Z525" s="320">
        <v>0</v>
      </c>
    </row>
    <row r="526" spans="4:26" hidden="1" outlineLevel="1">
      <c r="D526" s="313" t="s">
        <v>801</v>
      </c>
      <c r="E526" s="313" t="s">
        <v>67</v>
      </c>
      <c r="F526" s="313" t="s">
        <v>734</v>
      </c>
      <c r="H526" s="313" t="s">
        <v>735</v>
      </c>
      <c r="I526" s="313" t="s">
        <v>1205</v>
      </c>
      <c r="J526" s="313" t="s">
        <v>1592</v>
      </c>
      <c r="K526" s="313" t="s">
        <v>171</v>
      </c>
      <c r="M526" s="325">
        <v>0</v>
      </c>
      <c r="N526" s="320"/>
      <c r="O526" s="320">
        <v>0</v>
      </c>
      <c r="P526" s="320">
        <v>0</v>
      </c>
      <c r="Q526" s="320">
        <v>0</v>
      </c>
      <c r="R526" s="320">
        <v>0</v>
      </c>
      <c r="S526" s="320">
        <v>0</v>
      </c>
      <c r="T526" s="320">
        <v>0</v>
      </c>
      <c r="U526" s="320">
        <v>0</v>
      </c>
      <c r="V526" s="320">
        <v>0</v>
      </c>
      <c r="W526" s="320">
        <v>0</v>
      </c>
      <c r="X526" s="320">
        <v>0</v>
      </c>
      <c r="Y526" s="320">
        <v>0</v>
      </c>
      <c r="Z526" s="320">
        <v>0</v>
      </c>
    </row>
    <row r="527" spans="4:26" hidden="1" outlineLevel="1">
      <c r="D527" s="313" t="s">
        <v>1593</v>
      </c>
      <c r="E527" s="313" t="s">
        <v>68</v>
      </c>
      <c r="F527" s="313" t="s">
        <v>734</v>
      </c>
      <c r="H527" s="313" t="s">
        <v>735</v>
      </c>
      <c r="I527" s="313" t="s">
        <v>1187</v>
      </c>
      <c r="J527" s="313" t="s">
        <v>1594</v>
      </c>
      <c r="K527" s="313" t="s">
        <v>1233</v>
      </c>
      <c r="M527" s="325">
        <v>0</v>
      </c>
      <c r="N527" s="320"/>
      <c r="O527" s="320">
        <v>0</v>
      </c>
      <c r="P527" s="320">
        <v>0</v>
      </c>
      <c r="Q527" s="320">
        <v>0</v>
      </c>
      <c r="R527" s="320">
        <v>0</v>
      </c>
      <c r="S527" s="320">
        <v>0</v>
      </c>
      <c r="T527" s="320">
        <v>0</v>
      </c>
      <c r="U527" s="320">
        <v>0</v>
      </c>
      <c r="V527" s="320">
        <v>0</v>
      </c>
      <c r="W527" s="320">
        <v>0</v>
      </c>
      <c r="X527" s="320">
        <v>0</v>
      </c>
      <c r="Y527" s="320">
        <v>0</v>
      </c>
      <c r="Z527" s="320">
        <v>0</v>
      </c>
    </row>
    <row r="528" spans="4:26" hidden="1" outlineLevel="1">
      <c r="D528" s="313" t="s">
        <v>1593</v>
      </c>
      <c r="E528" s="313" t="s">
        <v>68</v>
      </c>
      <c r="F528" s="313" t="s">
        <v>734</v>
      </c>
      <c r="H528" s="313" t="s">
        <v>735</v>
      </c>
      <c r="I528" s="313" t="s">
        <v>1205</v>
      </c>
      <c r="J528" s="313" t="s">
        <v>1595</v>
      </c>
      <c r="K528" s="313" t="s">
        <v>1233</v>
      </c>
      <c r="M528" s="325">
        <v>0</v>
      </c>
      <c r="N528" s="320"/>
      <c r="O528" s="320">
        <v>0</v>
      </c>
      <c r="P528" s="320">
        <v>0</v>
      </c>
      <c r="Q528" s="320">
        <v>0</v>
      </c>
      <c r="R528" s="320">
        <v>0</v>
      </c>
      <c r="S528" s="320">
        <v>0</v>
      </c>
      <c r="T528" s="320">
        <v>0</v>
      </c>
      <c r="U528" s="320">
        <v>0</v>
      </c>
      <c r="V528" s="320">
        <v>0</v>
      </c>
      <c r="W528" s="320">
        <v>0</v>
      </c>
      <c r="X528" s="320">
        <v>0</v>
      </c>
      <c r="Y528" s="320">
        <v>0</v>
      </c>
      <c r="Z528" s="320">
        <v>0</v>
      </c>
    </row>
    <row r="529" spans="4:26" hidden="1" outlineLevel="1">
      <c r="D529" s="313" t="s">
        <v>802</v>
      </c>
      <c r="E529" s="313" t="s">
        <v>68</v>
      </c>
      <c r="F529" s="313" t="s">
        <v>734</v>
      </c>
      <c r="H529" s="313" t="s">
        <v>735</v>
      </c>
      <c r="I529" s="313" t="s">
        <v>1187</v>
      </c>
      <c r="J529" s="313" t="s">
        <v>1038</v>
      </c>
      <c r="K529" s="313" t="s">
        <v>710</v>
      </c>
      <c r="M529" s="325">
        <v>0</v>
      </c>
      <c r="N529" s="320"/>
      <c r="O529" s="320">
        <v>0</v>
      </c>
      <c r="P529" s="320">
        <v>0</v>
      </c>
      <c r="Q529" s="320">
        <v>0</v>
      </c>
      <c r="R529" s="320">
        <v>0</v>
      </c>
      <c r="S529" s="320">
        <v>0</v>
      </c>
      <c r="T529" s="320">
        <v>0</v>
      </c>
      <c r="U529" s="320">
        <v>0</v>
      </c>
      <c r="V529" s="320">
        <v>0</v>
      </c>
      <c r="W529" s="320">
        <v>0</v>
      </c>
      <c r="X529" s="320">
        <v>0</v>
      </c>
      <c r="Y529" s="320">
        <v>0</v>
      </c>
      <c r="Z529" s="320">
        <v>0</v>
      </c>
    </row>
    <row r="530" spans="4:26" hidden="1" outlineLevel="1">
      <c r="D530" s="313" t="s">
        <v>802</v>
      </c>
      <c r="E530" s="313" t="s">
        <v>68</v>
      </c>
      <c r="F530" s="313" t="s">
        <v>734</v>
      </c>
      <c r="H530" s="313" t="s">
        <v>735</v>
      </c>
      <c r="I530" s="313" t="s">
        <v>1205</v>
      </c>
      <c r="J530" s="313" t="s">
        <v>1596</v>
      </c>
      <c r="K530" s="313" t="s">
        <v>710</v>
      </c>
      <c r="M530" s="325">
        <v>0</v>
      </c>
      <c r="N530" s="320"/>
      <c r="O530" s="320">
        <v>0</v>
      </c>
      <c r="P530" s="320">
        <v>0</v>
      </c>
      <c r="Q530" s="320">
        <v>0</v>
      </c>
      <c r="R530" s="320">
        <v>0</v>
      </c>
      <c r="S530" s="320">
        <v>0</v>
      </c>
      <c r="T530" s="320">
        <v>0</v>
      </c>
      <c r="U530" s="320">
        <v>0</v>
      </c>
      <c r="V530" s="320">
        <v>0</v>
      </c>
      <c r="W530" s="320">
        <v>0</v>
      </c>
      <c r="X530" s="320">
        <v>0</v>
      </c>
      <c r="Y530" s="320">
        <v>0</v>
      </c>
      <c r="Z530" s="320">
        <v>0</v>
      </c>
    </row>
    <row r="531" spans="4:26" hidden="1" outlineLevel="1">
      <c r="D531" s="313" t="s">
        <v>1597</v>
      </c>
      <c r="E531" s="313" t="s">
        <v>68</v>
      </c>
      <c r="F531" s="313" t="s">
        <v>734</v>
      </c>
      <c r="H531" s="313" t="s">
        <v>735</v>
      </c>
      <c r="I531" s="313" t="s">
        <v>1187</v>
      </c>
      <c r="J531" s="313" t="s">
        <v>1598</v>
      </c>
      <c r="K531" s="313" t="s">
        <v>746</v>
      </c>
      <c r="M531" s="325">
        <v>0</v>
      </c>
      <c r="N531" s="320"/>
      <c r="O531" s="320">
        <v>0</v>
      </c>
      <c r="P531" s="320">
        <v>0</v>
      </c>
      <c r="Q531" s="320">
        <v>0</v>
      </c>
      <c r="R531" s="320">
        <v>0</v>
      </c>
      <c r="S531" s="320">
        <v>0</v>
      </c>
      <c r="T531" s="320">
        <v>0</v>
      </c>
      <c r="U531" s="320">
        <v>0</v>
      </c>
      <c r="V531" s="320">
        <v>0</v>
      </c>
      <c r="W531" s="320">
        <v>0</v>
      </c>
      <c r="X531" s="320">
        <v>0</v>
      </c>
      <c r="Y531" s="320">
        <v>0</v>
      </c>
      <c r="Z531" s="320">
        <v>0</v>
      </c>
    </row>
    <row r="532" spans="4:26" hidden="1" outlineLevel="1">
      <c r="D532" s="313" t="s">
        <v>1597</v>
      </c>
      <c r="E532" s="313" t="s">
        <v>68</v>
      </c>
      <c r="F532" s="313" t="s">
        <v>734</v>
      </c>
      <c r="H532" s="313" t="s">
        <v>735</v>
      </c>
      <c r="I532" s="313" t="s">
        <v>1205</v>
      </c>
      <c r="J532" s="313" t="s">
        <v>1599</v>
      </c>
      <c r="K532" s="313" t="s">
        <v>746</v>
      </c>
      <c r="M532" s="325">
        <v>0</v>
      </c>
      <c r="N532" s="320"/>
      <c r="O532" s="320">
        <v>0</v>
      </c>
      <c r="P532" s="320">
        <v>0</v>
      </c>
      <c r="Q532" s="320">
        <v>0</v>
      </c>
      <c r="R532" s="320">
        <v>0</v>
      </c>
      <c r="S532" s="320">
        <v>0</v>
      </c>
      <c r="T532" s="320">
        <v>0</v>
      </c>
      <c r="U532" s="320">
        <v>0</v>
      </c>
      <c r="V532" s="320">
        <v>0</v>
      </c>
      <c r="W532" s="320">
        <v>0</v>
      </c>
      <c r="X532" s="320">
        <v>0</v>
      </c>
      <c r="Y532" s="320">
        <v>0</v>
      </c>
      <c r="Z532" s="320">
        <v>0</v>
      </c>
    </row>
    <row r="533" spans="4:26" hidden="1" outlineLevel="1">
      <c r="D533" s="313" t="s">
        <v>1600</v>
      </c>
      <c r="E533" s="313" t="s">
        <v>68</v>
      </c>
      <c r="F533" s="313" t="s">
        <v>734</v>
      </c>
      <c r="H533" s="313" t="s">
        <v>735</v>
      </c>
      <c r="I533" s="313" t="s">
        <v>1187</v>
      </c>
      <c r="J533" s="313" t="s">
        <v>1601</v>
      </c>
      <c r="K533" s="313" t="s">
        <v>661</v>
      </c>
      <c r="M533" s="325">
        <v>0</v>
      </c>
      <c r="N533" s="320"/>
      <c r="O533" s="320">
        <v>0</v>
      </c>
      <c r="P533" s="320">
        <v>0</v>
      </c>
      <c r="Q533" s="320">
        <v>0</v>
      </c>
      <c r="R533" s="320">
        <v>0</v>
      </c>
      <c r="S533" s="320">
        <v>0</v>
      </c>
      <c r="T533" s="320">
        <v>0</v>
      </c>
      <c r="U533" s="320">
        <v>0</v>
      </c>
      <c r="V533" s="320">
        <v>0</v>
      </c>
      <c r="W533" s="320">
        <v>0</v>
      </c>
      <c r="X533" s="320">
        <v>0</v>
      </c>
      <c r="Y533" s="320">
        <v>0</v>
      </c>
      <c r="Z533" s="320">
        <v>0</v>
      </c>
    </row>
    <row r="534" spans="4:26" hidden="1" outlineLevel="1">
      <c r="D534" s="313" t="s">
        <v>1600</v>
      </c>
      <c r="E534" s="313" t="s">
        <v>68</v>
      </c>
      <c r="F534" s="313" t="s">
        <v>734</v>
      </c>
      <c r="H534" s="313" t="s">
        <v>735</v>
      </c>
      <c r="I534" s="313" t="s">
        <v>1205</v>
      </c>
      <c r="J534" s="313" t="s">
        <v>1602</v>
      </c>
      <c r="K534" s="313" t="s">
        <v>661</v>
      </c>
      <c r="M534" s="325">
        <v>0</v>
      </c>
      <c r="N534" s="320"/>
      <c r="O534" s="320">
        <v>0</v>
      </c>
      <c r="P534" s="320">
        <v>0</v>
      </c>
      <c r="Q534" s="320">
        <v>0</v>
      </c>
      <c r="R534" s="320">
        <v>0</v>
      </c>
      <c r="S534" s="320">
        <v>0</v>
      </c>
      <c r="T534" s="320">
        <v>0</v>
      </c>
      <c r="U534" s="320">
        <v>0</v>
      </c>
      <c r="V534" s="320">
        <v>0</v>
      </c>
      <c r="W534" s="320">
        <v>0</v>
      </c>
      <c r="X534" s="320">
        <v>0</v>
      </c>
      <c r="Y534" s="320">
        <v>0</v>
      </c>
      <c r="Z534" s="320">
        <v>0</v>
      </c>
    </row>
    <row r="535" spans="4:26" hidden="1" outlineLevel="1">
      <c r="D535" s="313" t="s">
        <v>497</v>
      </c>
      <c r="E535" s="313" t="s">
        <v>67</v>
      </c>
      <c r="F535" s="313" t="s">
        <v>734</v>
      </c>
      <c r="H535" s="313" t="s">
        <v>735</v>
      </c>
      <c r="I535" s="313" t="s">
        <v>1187</v>
      </c>
      <c r="J535" s="313" t="s">
        <v>1039</v>
      </c>
      <c r="K535" s="313" t="s">
        <v>171</v>
      </c>
      <c r="M535" s="325">
        <v>59609.961150000003</v>
      </c>
      <c r="N535" s="320"/>
      <c r="O535" s="320">
        <v>0</v>
      </c>
      <c r="P535" s="320">
        <v>0</v>
      </c>
      <c r="Q535" s="320">
        <v>0</v>
      </c>
      <c r="R535" s="320">
        <v>0</v>
      </c>
      <c r="S535" s="320">
        <v>0</v>
      </c>
      <c r="T535" s="320">
        <v>0</v>
      </c>
      <c r="U535" s="320">
        <v>0</v>
      </c>
      <c r="V535" s="320">
        <v>0</v>
      </c>
      <c r="W535" s="320">
        <v>0</v>
      </c>
      <c r="X535" s="320">
        <v>0</v>
      </c>
      <c r="Y535" s="320">
        <v>67.961149999999989</v>
      </c>
      <c r="Z535" s="320">
        <v>59542</v>
      </c>
    </row>
    <row r="536" spans="4:26" hidden="1" outlineLevel="1">
      <c r="D536" s="313" t="s">
        <v>497</v>
      </c>
      <c r="E536" s="313" t="s">
        <v>67</v>
      </c>
      <c r="F536" s="313" t="s">
        <v>734</v>
      </c>
      <c r="H536" s="313" t="s">
        <v>735</v>
      </c>
      <c r="I536" s="313" t="s">
        <v>1205</v>
      </c>
      <c r="J536" s="313" t="s">
        <v>1603</v>
      </c>
      <c r="K536" s="313" t="s">
        <v>171</v>
      </c>
      <c r="M536" s="325">
        <v>0</v>
      </c>
      <c r="N536" s="320"/>
      <c r="O536" s="320">
        <v>0</v>
      </c>
      <c r="P536" s="320">
        <v>0</v>
      </c>
      <c r="Q536" s="320">
        <v>0</v>
      </c>
      <c r="R536" s="320">
        <v>0</v>
      </c>
      <c r="S536" s="320">
        <v>0</v>
      </c>
      <c r="T536" s="320">
        <v>0</v>
      </c>
      <c r="U536" s="320">
        <v>0</v>
      </c>
      <c r="V536" s="320">
        <v>0</v>
      </c>
      <c r="W536" s="320">
        <v>0</v>
      </c>
      <c r="X536" s="320">
        <v>0</v>
      </c>
      <c r="Y536" s="320">
        <v>0</v>
      </c>
      <c r="Z536" s="320">
        <v>0</v>
      </c>
    </row>
    <row r="537" spans="4:26" hidden="1" outlineLevel="1">
      <c r="D537" s="313" t="s">
        <v>1604</v>
      </c>
      <c r="E537" s="313" t="s">
        <v>68</v>
      </c>
      <c r="F537" s="313" t="s">
        <v>734</v>
      </c>
      <c r="H537" s="313" t="s">
        <v>735</v>
      </c>
      <c r="I537" s="313" t="s">
        <v>1187</v>
      </c>
      <c r="J537" s="313" t="s">
        <v>1605</v>
      </c>
      <c r="K537" s="313" t="s">
        <v>661</v>
      </c>
      <c r="M537" s="325">
        <v>0</v>
      </c>
      <c r="N537" s="320"/>
      <c r="O537" s="320">
        <v>0</v>
      </c>
      <c r="P537" s="320">
        <v>0</v>
      </c>
      <c r="Q537" s="320">
        <v>0</v>
      </c>
      <c r="R537" s="320">
        <v>0</v>
      </c>
      <c r="S537" s="320">
        <v>0</v>
      </c>
      <c r="T537" s="320">
        <v>0</v>
      </c>
      <c r="U537" s="320">
        <v>0</v>
      </c>
      <c r="V537" s="320">
        <v>0</v>
      </c>
      <c r="W537" s="320">
        <v>0</v>
      </c>
      <c r="X537" s="320">
        <v>0</v>
      </c>
      <c r="Y537" s="320">
        <v>0</v>
      </c>
      <c r="Z537" s="320">
        <v>0</v>
      </c>
    </row>
    <row r="538" spans="4:26" hidden="1" outlineLevel="1">
      <c r="D538" s="313" t="s">
        <v>1604</v>
      </c>
      <c r="E538" s="313" t="s">
        <v>68</v>
      </c>
      <c r="F538" s="313" t="s">
        <v>734</v>
      </c>
      <c r="H538" s="313" t="s">
        <v>735</v>
      </c>
      <c r="I538" s="313" t="s">
        <v>1205</v>
      </c>
      <c r="J538" s="313" t="s">
        <v>1606</v>
      </c>
      <c r="K538" s="313" t="s">
        <v>661</v>
      </c>
      <c r="M538" s="325">
        <v>0</v>
      </c>
      <c r="N538" s="320"/>
      <c r="O538" s="320">
        <v>0</v>
      </c>
      <c r="P538" s="320">
        <v>0</v>
      </c>
      <c r="Q538" s="320">
        <v>0</v>
      </c>
      <c r="R538" s="320">
        <v>0</v>
      </c>
      <c r="S538" s="320">
        <v>0</v>
      </c>
      <c r="T538" s="320">
        <v>0</v>
      </c>
      <c r="U538" s="320">
        <v>0</v>
      </c>
      <c r="V538" s="320">
        <v>0</v>
      </c>
      <c r="W538" s="320">
        <v>0</v>
      </c>
      <c r="X538" s="320">
        <v>0</v>
      </c>
      <c r="Y538" s="320">
        <v>0</v>
      </c>
      <c r="Z538" s="320">
        <v>0</v>
      </c>
    </row>
    <row r="539" spans="4:26" hidden="1" outlineLevel="1">
      <c r="D539" s="313" t="s">
        <v>1607</v>
      </c>
      <c r="E539" s="313" t="s">
        <v>68</v>
      </c>
      <c r="F539" s="313" t="s">
        <v>734</v>
      </c>
      <c r="H539" s="313" t="s">
        <v>735</v>
      </c>
      <c r="I539" s="313" t="s">
        <v>1187</v>
      </c>
      <c r="J539" s="313" t="s">
        <v>1608</v>
      </c>
      <c r="K539" s="313" t="s">
        <v>1233</v>
      </c>
      <c r="M539" s="325">
        <v>0</v>
      </c>
      <c r="N539" s="320"/>
      <c r="O539" s="320">
        <v>0</v>
      </c>
      <c r="P539" s="320">
        <v>0</v>
      </c>
      <c r="Q539" s="320">
        <v>0</v>
      </c>
      <c r="R539" s="320">
        <v>0</v>
      </c>
      <c r="S539" s="320">
        <v>0</v>
      </c>
      <c r="T539" s="320">
        <v>0</v>
      </c>
      <c r="U539" s="320">
        <v>0</v>
      </c>
      <c r="V539" s="320">
        <v>0</v>
      </c>
      <c r="W539" s="320">
        <v>0</v>
      </c>
      <c r="X539" s="320">
        <v>0</v>
      </c>
      <c r="Y539" s="320">
        <v>0</v>
      </c>
      <c r="Z539" s="320">
        <v>0</v>
      </c>
    </row>
    <row r="540" spans="4:26" hidden="1" outlineLevel="1">
      <c r="D540" s="313" t="s">
        <v>1607</v>
      </c>
      <c r="E540" s="313" t="s">
        <v>68</v>
      </c>
      <c r="F540" s="313" t="s">
        <v>734</v>
      </c>
      <c r="H540" s="313" t="s">
        <v>735</v>
      </c>
      <c r="I540" s="313" t="s">
        <v>1205</v>
      </c>
      <c r="J540" s="313" t="s">
        <v>1609</v>
      </c>
      <c r="K540" s="313" t="s">
        <v>1233</v>
      </c>
      <c r="M540" s="325">
        <v>0</v>
      </c>
      <c r="N540" s="320"/>
      <c r="O540" s="320">
        <v>0</v>
      </c>
      <c r="P540" s="320">
        <v>0</v>
      </c>
      <c r="Q540" s="320">
        <v>0</v>
      </c>
      <c r="R540" s="320">
        <v>0</v>
      </c>
      <c r="S540" s="320">
        <v>0</v>
      </c>
      <c r="T540" s="320">
        <v>0</v>
      </c>
      <c r="U540" s="320">
        <v>0</v>
      </c>
      <c r="V540" s="320">
        <v>0</v>
      </c>
      <c r="W540" s="320">
        <v>0</v>
      </c>
      <c r="X540" s="320">
        <v>0</v>
      </c>
      <c r="Y540" s="320">
        <v>0</v>
      </c>
      <c r="Z540" s="320">
        <v>0</v>
      </c>
    </row>
    <row r="541" spans="4:26" hidden="1" outlineLevel="1">
      <c r="D541" s="313" t="s">
        <v>403</v>
      </c>
      <c r="E541" s="313" t="s">
        <v>67</v>
      </c>
      <c r="F541" s="313" t="s">
        <v>734</v>
      </c>
      <c r="H541" s="313" t="s">
        <v>735</v>
      </c>
      <c r="I541" s="313" t="s">
        <v>1187</v>
      </c>
      <c r="J541" s="313" t="s">
        <v>1040</v>
      </c>
      <c r="K541" s="313" t="s">
        <v>171</v>
      </c>
      <c r="M541" s="325">
        <v>190.0478</v>
      </c>
      <c r="N541" s="320"/>
      <c r="O541" s="320">
        <v>0</v>
      </c>
      <c r="P541" s="320">
        <v>0</v>
      </c>
      <c r="Q541" s="320">
        <v>0</v>
      </c>
      <c r="R541" s="320">
        <v>190.0478</v>
      </c>
      <c r="S541" s="320">
        <v>0</v>
      </c>
      <c r="T541" s="320">
        <v>0</v>
      </c>
      <c r="U541" s="320">
        <v>0</v>
      </c>
      <c r="V541" s="320">
        <v>0</v>
      </c>
      <c r="W541" s="320">
        <v>0</v>
      </c>
      <c r="X541" s="320">
        <v>0</v>
      </c>
      <c r="Y541" s="320">
        <v>0</v>
      </c>
      <c r="Z541" s="320">
        <v>0</v>
      </c>
    </row>
    <row r="542" spans="4:26" hidden="1" outlineLevel="1">
      <c r="D542" s="313" t="s">
        <v>403</v>
      </c>
      <c r="E542" s="313" t="s">
        <v>67</v>
      </c>
      <c r="F542" s="313" t="s">
        <v>734</v>
      </c>
      <c r="H542" s="313" t="s">
        <v>735</v>
      </c>
      <c r="I542" s="313" t="s">
        <v>1205</v>
      </c>
      <c r="J542" s="313" t="s">
        <v>1610</v>
      </c>
      <c r="K542" s="313" t="s">
        <v>171</v>
      </c>
      <c r="M542" s="325">
        <v>0</v>
      </c>
      <c r="N542" s="320"/>
      <c r="O542" s="320">
        <v>0</v>
      </c>
      <c r="P542" s="320">
        <v>0</v>
      </c>
      <c r="Q542" s="320">
        <v>0</v>
      </c>
      <c r="R542" s="320">
        <v>0</v>
      </c>
      <c r="S542" s="320">
        <v>0</v>
      </c>
      <c r="T542" s="320">
        <v>0</v>
      </c>
      <c r="U542" s="320">
        <v>0</v>
      </c>
      <c r="V542" s="320">
        <v>0</v>
      </c>
      <c r="W542" s="320">
        <v>0</v>
      </c>
      <c r="X542" s="320">
        <v>0</v>
      </c>
      <c r="Y542" s="320">
        <v>0</v>
      </c>
      <c r="Z542" s="320">
        <v>0</v>
      </c>
    </row>
    <row r="543" spans="4:26" hidden="1" outlineLevel="1">
      <c r="D543" s="313" t="s">
        <v>803</v>
      </c>
      <c r="E543" s="313" t="s">
        <v>68</v>
      </c>
      <c r="F543" s="313" t="s">
        <v>734</v>
      </c>
      <c r="H543" s="313" t="s">
        <v>735</v>
      </c>
      <c r="I543" s="313" t="s">
        <v>1187</v>
      </c>
      <c r="J543" s="313" t="s">
        <v>1041</v>
      </c>
      <c r="K543" s="313" t="s">
        <v>167</v>
      </c>
      <c r="M543" s="325">
        <v>918.13571999999988</v>
      </c>
      <c r="N543" s="320"/>
      <c r="O543" s="320">
        <v>149.27256</v>
      </c>
      <c r="P543" s="320">
        <v>36.723599999999998</v>
      </c>
      <c r="Q543" s="320">
        <v>149.77001999999999</v>
      </c>
      <c r="R543" s="320">
        <v>83.983980000000017</v>
      </c>
      <c r="S543" s="320">
        <v>103.65474</v>
      </c>
      <c r="T543" s="320">
        <v>93.84272</v>
      </c>
      <c r="U543" s="320">
        <v>73.313999999999993</v>
      </c>
      <c r="V543" s="320">
        <v>37.410499999999999</v>
      </c>
      <c r="W543" s="320">
        <v>0</v>
      </c>
      <c r="X543" s="320">
        <v>0</v>
      </c>
      <c r="Y543" s="320">
        <v>0</v>
      </c>
      <c r="Z543" s="320">
        <v>190.1636</v>
      </c>
    </row>
    <row r="544" spans="4:26" hidden="1" outlineLevel="1">
      <c r="D544" s="313" t="s">
        <v>803</v>
      </c>
      <c r="E544" s="313" t="s">
        <v>68</v>
      </c>
      <c r="F544" s="313" t="s">
        <v>734</v>
      </c>
      <c r="H544" s="313" t="s">
        <v>735</v>
      </c>
      <c r="I544" s="313" t="s">
        <v>1205</v>
      </c>
      <c r="J544" s="313" t="s">
        <v>1611</v>
      </c>
      <c r="K544" s="313" t="s">
        <v>167</v>
      </c>
      <c r="M544" s="325">
        <v>0</v>
      </c>
      <c r="N544" s="320"/>
      <c r="O544" s="320">
        <v>0</v>
      </c>
      <c r="P544" s="320">
        <v>0</v>
      </c>
      <c r="Q544" s="320">
        <v>0</v>
      </c>
      <c r="R544" s="320">
        <v>0</v>
      </c>
      <c r="S544" s="320">
        <v>0</v>
      </c>
      <c r="T544" s="320">
        <v>0</v>
      </c>
      <c r="U544" s="320">
        <v>0</v>
      </c>
      <c r="V544" s="320">
        <v>0</v>
      </c>
      <c r="W544" s="320">
        <v>0</v>
      </c>
      <c r="X544" s="320">
        <v>0</v>
      </c>
      <c r="Y544" s="320">
        <v>0</v>
      </c>
      <c r="Z544" s="320">
        <v>0</v>
      </c>
    </row>
    <row r="545" spans="4:26" hidden="1" outlineLevel="1">
      <c r="D545" s="313" t="s">
        <v>404</v>
      </c>
      <c r="E545" s="313" t="s">
        <v>68</v>
      </c>
      <c r="F545" s="313" t="s">
        <v>734</v>
      </c>
      <c r="H545" s="313" t="s">
        <v>735</v>
      </c>
      <c r="I545" s="313" t="s">
        <v>1187</v>
      </c>
      <c r="J545" s="313" t="s">
        <v>1042</v>
      </c>
      <c r="K545" s="313" t="s">
        <v>172</v>
      </c>
      <c r="M545" s="325">
        <v>0</v>
      </c>
      <c r="N545" s="320"/>
      <c r="O545" s="320">
        <v>0</v>
      </c>
      <c r="P545" s="320">
        <v>0</v>
      </c>
      <c r="Q545" s="320">
        <v>0</v>
      </c>
      <c r="R545" s="320">
        <v>0</v>
      </c>
      <c r="S545" s="320">
        <v>0</v>
      </c>
      <c r="T545" s="320">
        <v>0</v>
      </c>
      <c r="U545" s="320">
        <v>0</v>
      </c>
      <c r="V545" s="320">
        <v>0</v>
      </c>
      <c r="W545" s="320">
        <v>0</v>
      </c>
      <c r="X545" s="320">
        <v>0</v>
      </c>
      <c r="Y545" s="320">
        <v>0</v>
      </c>
      <c r="Z545" s="320">
        <v>0</v>
      </c>
    </row>
    <row r="546" spans="4:26" hidden="1" outlineLevel="1">
      <c r="D546" s="313" t="s">
        <v>404</v>
      </c>
      <c r="E546" s="313" t="s">
        <v>68</v>
      </c>
      <c r="F546" s="313" t="s">
        <v>734</v>
      </c>
      <c r="H546" s="313" t="s">
        <v>735</v>
      </c>
      <c r="I546" s="313" t="s">
        <v>1205</v>
      </c>
      <c r="J546" s="313" t="s">
        <v>1612</v>
      </c>
      <c r="K546" s="313" t="s">
        <v>172</v>
      </c>
      <c r="M546" s="325">
        <v>0</v>
      </c>
      <c r="N546" s="320"/>
      <c r="O546" s="320">
        <v>0</v>
      </c>
      <c r="P546" s="320">
        <v>0</v>
      </c>
      <c r="Q546" s="320">
        <v>0</v>
      </c>
      <c r="R546" s="320">
        <v>0</v>
      </c>
      <c r="S546" s="320">
        <v>0</v>
      </c>
      <c r="T546" s="320">
        <v>0</v>
      </c>
      <c r="U546" s="320">
        <v>0</v>
      </c>
      <c r="V546" s="320">
        <v>0</v>
      </c>
      <c r="W546" s="320">
        <v>0</v>
      </c>
      <c r="X546" s="320">
        <v>0</v>
      </c>
      <c r="Y546" s="320">
        <v>0</v>
      </c>
      <c r="Z546" s="320">
        <v>0</v>
      </c>
    </row>
    <row r="547" spans="4:26" hidden="1" outlineLevel="1">
      <c r="D547" s="313" t="s">
        <v>470</v>
      </c>
      <c r="E547" s="313" t="s">
        <v>68</v>
      </c>
      <c r="F547" s="313" t="s">
        <v>734</v>
      </c>
      <c r="H547" s="313" t="s">
        <v>735</v>
      </c>
      <c r="I547" s="313" t="s">
        <v>1187</v>
      </c>
      <c r="J547" s="313" t="s">
        <v>1043</v>
      </c>
      <c r="K547" s="313" t="s">
        <v>167</v>
      </c>
      <c r="M547" s="325">
        <v>52866.5</v>
      </c>
      <c r="N547" s="320"/>
      <c r="O547" s="320">
        <v>0</v>
      </c>
      <c r="P547" s="320">
        <v>0</v>
      </c>
      <c r="Q547" s="320">
        <v>0</v>
      </c>
      <c r="R547" s="320">
        <v>0</v>
      </c>
      <c r="S547" s="320">
        <v>0</v>
      </c>
      <c r="T547" s="320">
        <v>0</v>
      </c>
      <c r="U547" s="320">
        <v>0</v>
      </c>
      <c r="V547" s="320">
        <v>11996.8</v>
      </c>
      <c r="W547" s="320">
        <v>26313.200000000001</v>
      </c>
      <c r="X547" s="320">
        <v>0</v>
      </c>
      <c r="Y547" s="320">
        <v>0</v>
      </c>
      <c r="Z547" s="320">
        <v>14556.5</v>
      </c>
    </row>
    <row r="548" spans="4:26" hidden="1" outlineLevel="1">
      <c r="D548" s="313" t="s">
        <v>470</v>
      </c>
      <c r="E548" s="313" t="s">
        <v>68</v>
      </c>
      <c r="F548" s="313" t="s">
        <v>734</v>
      </c>
      <c r="H548" s="313" t="s">
        <v>735</v>
      </c>
      <c r="I548" s="313" t="s">
        <v>1205</v>
      </c>
      <c r="J548" s="313" t="s">
        <v>1614</v>
      </c>
      <c r="K548" s="313" t="s">
        <v>167</v>
      </c>
      <c r="M548" s="325">
        <v>0</v>
      </c>
      <c r="N548" s="320"/>
      <c r="O548" s="320">
        <v>0</v>
      </c>
      <c r="P548" s="320">
        <v>0</v>
      </c>
      <c r="Q548" s="320">
        <v>0</v>
      </c>
      <c r="R548" s="320">
        <v>0</v>
      </c>
      <c r="S548" s="320">
        <v>0</v>
      </c>
      <c r="T548" s="320">
        <v>0</v>
      </c>
      <c r="U548" s="320">
        <v>0</v>
      </c>
      <c r="V548" s="320">
        <v>0</v>
      </c>
      <c r="W548" s="320">
        <v>0</v>
      </c>
      <c r="X548" s="320">
        <v>0</v>
      </c>
      <c r="Y548" s="320">
        <v>0</v>
      </c>
      <c r="Z548" s="320">
        <v>0</v>
      </c>
    </row>
    <row r="549" spans="4:26" hidden="1" outlineLevel="1">
      <c r="D549" s="313" t="s">
        <v>471</v>
      </c>
      <c r="E549" s="313" t="s">
        <v>68</v>
      </c>
      <c r="F549" s="313" t="s">
        <v>734</v>
      </c>
      <c r="H549" s="313" t="s">
        <v>735</v>
      </c>
      <c r="I549" s="313" t="s">
        <v>1187</v>
      </c>
      <c r="J549" s="313" t="s">
        <v>1044</v>
      </c>
      <c r="K549" s="313" t="s">
        <v>172</v>
      </c>
      <c r="M549" s="325">
        <v>0</v>
      </c>
      <c r="N549" s="320"/>
      <c r="O549" s="320">
        <v>0</v>
      </c>
      <c r="P549" s="320">
        <v>0</v>
      </c>
      <c r="Q549" s="320">
        <v>0</v>
      </c>
      <c r="R549" s="320">
        <v>0</v>
      </c>
      <c r="S549" s="320">
        <v>0</v>
      </c>
      <c r="T549" s="320">
        <v>0</v>
      </c>
      <c r="U549" s="320">
        <v>0</v>
      </c>
      <c r="V549" s="320">
        <v>0</v>
      </c>
      <c r="W549" s="320">
        <v>0</v>
      </c>
      <c r="X549" s="320">
        <v>0</v>
      </c>
      <c r="Y549" s="320">
        <v>0</v>
      </c>
      <c r="Z549" s="320">
        <v>0</v>
      </c>
    </row>
    <row r="550" spans="4:26" hidden="1" outlineLevel="1">
      <c r="D550" s="313" t="s">
        <v>471</v>
      </c>
      <c r="E550" s="313" t="s">
        <v>68</v>
      </c>
      <c r="F550" s="313" t="s">
        <v>734</v>
      </c>
      <c r="H550" s="313" t="s">
        <v>735</v>
      </c>
      <c r="I550" s="313" t="s">
        <v>1205</v>
      </c>
      <c r="J550" s="313" t="s">
        <v>1615</v>
      </c>
      <c r="K550" s="313" t="s">
        <v>172</v>
      </c>
      <c r="M550" s="325">
        <v>0</v>
      </c>
      <c r="N550" s="320"/>
      <c r="O550" s="320">
        <v>0</v>
      </c>
      <c r="P550" s="320">
        <v>0</v>
      </c>
      <c r="Q550" s="320">
        <v>0</v>
      </c>
      <c r="R550" s="320">
        <v>0</v>
      </c>
      <c r="S550" s="320">
        <v>0</v>
      </c>
      <c r="T550" s="320">
        <v>0</v>
      </c>
      <c r="U550" s="320">
        <v>0</v>
      </c>
      <c r="V550" s="320">
        <v>0</v>
      </c>
      <c r="W550" s="320">
        <v>0</v>
      </c>
      <c r="X550" s="320">
        <v>0</v>
      </c>
      <c r="Y550" s="320">
        <v>0</v>
      </c>
      <c r="Z550" s="320">
        <v>0</v>
      </c>
    </row>
    <row r="551" spans="4:26" hidden="1" outlineLevel="1">
      <c r="D551" s="313" t="s">
        <v>1616</v>
      </c>
      <c r="E551" s="313" t="s">
        <v>69</v>
      </c>
      <c r="F551" s="313" t="s">
        <v>734</v>
      </c>
      <c r="H551" s="313" t="s">
        <v>735</v>
      </c>
      <c r="I551" s="313" t="s">
        <v>1187</v>
      </c>
      <c r="J551" s="313" t="s">
        <v>762</v>
      </c>
      <c r="K551" s="313" t="s">
        <v>170</v>
      </c>
      <c r="M551" s="325">
        <v>0</v>
      </c>
      <c r="N551" s="320"/>
      <c r="O551" s="320">
        <v>0</v>
      </c>
      <c r="P551" s="320">
        <v>0</v>
      </c>
      <c r="Q551" s="320">
        <v>0</v>
      </c>
      <c r="R551" s="320">
        <v>0</v>
      </c>
      <c r="S551" s="320">
        <v>0</v>
      </c>
      <c r="T551" s="320">
        <v>0</v>
      </c>
      <c r="U551" s="320">
        <v>0</v>
      </c>
      <c r="V551" s="320">
        <v>0</v>
      </c>
      <c r="W551" s="320">
        <v>0</v>
      </c>
      <c r="X551" s="320">
        <v>0</v>
      </c>
      <c r="Y551" s="320">
        <v>0</v>
      </c>
      <c r="Z551" s="320">
        <v>0</v>
      </c>
    </row>
    <row r="552" spans="4:26" hidden="1" outlineLevel="1">
      <c r="D552" s="313" t="s">
        <v>1616</v>
      </c>
      <c r="E552" s="313" t="s">
        <v>69</v>
      </c>
      <c r="F552" s="313" t="s">
        <v>734</v>
      </c>
      <c r="H552" s="313" t="s">
        <v>735</v>
      </c>
      <c r="I552" s="313" t="s">
        <v>1205</v>
      </c>
      <c r="J552" s="313" t="s">
        <v>1617</v>
      </c>
      <c r="K552" s="313" t="s">
        <v>170</v>
      </c>
      <c r="M552" s="325">
        <v>0</v>
      </c>
      <c r="N552" s="320"/>
      <c r="O552" s="320">
        <v>0</v>
      </c>
      <c r="P552" s="320">
        <v>0</v>
      </c>
      <c r="Q552" s="320">
        <v>0</v>
      </c>
      <c r="R552" s="320">
        <v>0</v>
      </c>
      <c r="S552" s="320">
        <v>0</v>
      </c>
      <c r="T552" s="320">
        <v>0</v>
      </c>
      <c r="U552" s="320">
        <v>0</v>
      </c>
      <c r="V552" s="320">
        <v>0</v>
      </c>
      <c r="W552" s="320">
        <v>0</v>
      </c>
      <c r="X552" s="320">
        <v>0</v>
      </c>
      <c r="Y552" s="320">
        <v>0</v>
      </c>
      <c r="Z552" s="320">
        <v>0</v>
      </c>
    </row>
    <row r="553" spans="4:26" hidden="1" outlineLevel="1">
      <c r="D553" s="313" t="s">
        <v>1618</v>
      </c>
      <c r="E553" s="313" t="s">
        <v>68</v>
      </c>
      <c r="F553" s="313" t="s">
        <v>734</v>
      </c>
      <c r="H553" s="313" t="s">
        <v>735</v>
      </c>
      <c r="I553" s="313" t="s">
        <v>1187</v>
      </c>
      <c r="J553" s="313" t="s">
        <v>1619</v>
      </c>
      <c r="K553" s="313" t="s">
        <v>661</v>
      </c>
      <c r="M553" s="325">
        <v>0</v>
      </c>
      <c r="N553" s="320"/>
      <c r="O553" s="320">
        <v>0</v>
      </c>
      <c r="P553" s="320">
        <v>0</v>
      </c>
      <c r="Q553" s="320">
        <v>0</v>
      </c>
      <c r="R553" s="320">
        <v>0</v>
      </c>
      <c r="S553" s="320">
        <v>0</v>
      </c>
      <c r="T553" s="320">
        <v>0</v>
      </c>
      <c r="U553" s="320">
        <v>0</v>
      </c>
      <c r="V553" s="320">
        <v>0</v>
      </c>
      <c r="W553" s="320">
        <v>0</v>
      </c>
      <c r="X553" s="320">
        <v>0</v>
      </c>
      <c r="Y553" s="320">
        <v>0</v>
      </c>
      <c r="Z553" s="320">
        <v>0</v>
      </c>
    </row>
    <row r="554" spans="4:26" hidden="1" outlineLevel="1">
      <c r="D554" s="313" t="s">
        <v>1618</v>
      </c>
      <c r="E554" s="313" t="s">
        <v>68</v>
      </c>
      <c r="F554" s="313" t="s">
        <v>734</v>
      </c>
      <c r="H554" s="313" t="s">
        <v>735</v>
      </c>
      <c r="I554" s="313" t="s">
        <v>1205</v>
      </c>
      <c r="J554" s="313" t="s">
        <v>1620</v>
      </c>
      <c r="K554" s="313" t="s">
        <v>661</v>
      </c>
      <c r="M554" s="325">
        <v>0</v>
      </c>
      <c r="N554" s="320"/>
      <c r="O554" s="320">
        <v>0</v>
      </c>
      <c r="P554" s="320">
        <v>0</v>
      </c>
      <c r="Q554" s="320">
        <v>0</v>
      </c>
      <c r="R554" s="320">
        <v>0</v>
      </c>
      <c r="S554" s="320">
        <v>0</v>
      </c>
      <c r="T554" s="320">
        <v>0</v>
      </c>
      <c r="U554" s="320">
        <v>0</v>
      </c>
      <c r="V554" s="320">
        <v>0</v>
      </c>
      <c r="W554" s="320">
        <v>0</v>
      </c>
      <c r="X554" s="320">
        <v>0</v>
      </c>
      <c r="Y554" s="320">
        <v>0</v>
      </c>
      <c r="Z554" s="320">
        <v>0</v>
      </c>
    </row>
    <row r="555" spans="4:26" hidden="1" outlineLevel="1">
      <c r="D555" s="313" t="s">
        <v>604</v>
      </c>
      <c r="E555" s="313" t="s">
        <v>68</v>
      </c>
      <c r="F555" s="313" t="s">
        <v>734</v>
      </c>
      <c r="H555" s="313" t="s">
        <v>735</v>
      </c>
      <c r="I555" s="313" t="s">
        <v>1187</v>
      </c>
      <c r="J555" s="313" t="s">
        <v>1045</v>
      </c>
      <c r="K555" s="313" t="s">
        <v>745</v>
      </c>
      <c r="M555" s="325">
        <v>27.02</v>
      </c>
      <c r="N555" s="320"/>
      <c r="O555" s="320">
        <v>0</v>
      </c>
      <c r="P555" s="320">
        <v>27.02</v>
      </c>
      <c r="Q555" s="320">
        <v>0</v>
      </c>
      <c r="R555" s="320">
        <v>0</v>
      </c>
      <c r="S555" s="320">
        <v>0</v>
      </c>
      <c r="T555" s="320">
        <v>0</v>
      </c>
      <c r="U555" s="320">
        <v>0</v>
      </c>
      <c r="V555" s="320">
        <v>0</v>
      </c>
      <c r="W555" s="320">
        <v>0</v>
      </c>
      <c r="X555" s="320">
        <v>0</v>
      </c>
      <c r="Y555" s="320">
        <v>0</v>
      </c>
      <c r="Z555" s="320">
        <v>0</v>
      </c>
    </row>
    <row r="556" spans="4:26" hidden="1" outlineLevel="1">
      <c r="D556" s="313" t="s">
        <v>604</v>
      </c>
      <c r="E556" s="313" t="s">
        <v>68</v>
      </c>
      <c r="F556" s="313" t="s">
        <v>734</v>
      </c>
      <c r="H556" s="313" t="s">
        <v>735</v>
      </c>
      <c r="I556" s="313" t="s">
        <v>1205</v>
      </c>
      <c r="J556" s="313" t="s">
        <v>1621</v>
      </c>
      <c r="K556" s="313" t="s">
        <v>745</v>
      </c>
      <c r="M556" s="325">
        <v>0</v>
      </c>
      <c r="N556" s="320"/>
      <c r="O556" s="320">
        <v>0</v>
      </c>
      <c r="P556" s="320">
        <v>0</v>
      </c>
      <c r="Q556" s="320">
        <v>0</v>
      </c>
      <c r="R556" s="320">
        <v>0</v>
      </c>
      <c r="S556" s="320">
        <v>0</v>
      </c>
      <c r="T556" s="320">
        <v>0</v>
      </c>
      <c r="U556" s="320">
        <v>0</v>
      </c>
      <c r="V556" s="320">
        <v>0</v>
      </c>
      <c r="W556" s="320">
        <v>0</v>
      </c>
      <c r="X556" s="320">
        <v>0</v>
      </c>
      <c r="Y556" s="320">
        <v>0</v>
      </c>
      <c r="Z556" s="320">
        <v>0</v>
      </c>
    </row>
    <row r="557" spans="4:26" hidden="1" outlineLevel="1">
      <c r="D557" s="313" t="s">
        <v>473</v>
      </c>
      <c r="E557" s="313" t="s">
        <v>67</v>
      </c>
      <c r="F557" s="313" t="s">
        <v>734</v>
      </c>
      <c r="H557" s="313" t="s">
        <v>735</v>
      </c>
      <c r="I557" s="313" t="s">
        <v>1187</v>
      </c>
      <c r="J557" s="313" t="s">
        <v>1046</v>
      </c>
      <c r="K557" s="313" t="s">
        <v>171</v>
      </c>
      <c r="M557" s="325">
        <v>14930.323680000001</v>
      </c>
      <c r="N557" s="320"/>
      <c r="O557" s="320">
        <v>0</v>
      </c>
      <c r="P557" s="320">
        <v>0</v>
      </c>
      <c r="Q557" s="320">
        <v>2595.8340800000001</v>
      </c>
      <c r="R557" s="320">
        <v>0</v>
      </c>
      <c r="S557" s="320">
        <v>0</v>
      </c>
      <c r="T557" s="320">
        <v>5283.4880000000003</v>
      </c>
      <c r="U557" s="320">
        <v>0</v>
      </c>
      <c r="V557" s="320">
        <v>0</v>
      </c>
      <c r="W557" s="320">
        <v>4649.0709800000004</v>
      </c>
      <c r="X557" s="320">
        <v>0</v>
      </c>
      <c r="Y557" s="320">
        <v>2401.9306200000001</v>
      </c>
      <c r="Z557" s="320">
        <v>0</v>
      </c>
    </row>
    <row r="558" spans="4:26" hidden="1" outlineLevel="1">
      <c r="D558" s="313" t="s">
        <v>473</v>
      </c>
      <c r="E558" s="313" t="s">
        <v>67</v>
      </c>
      <c r="F558" s="313" t="s">
        <v>734</v>
      </c>
      <c r="H558" s="313" t="s">
        <v>735</v>
      </c>
      <c r="I558" s="313" t="s">
        <v>1205</v>
      </c>
      <c r="J558" s="313" t="s">
        <v>1622</v>
      </c>
      <c r="K558" s="313" t="s">
        <v>171</v>
      </c>
      <c r="M558" s="325">
        <v>0</v>
      </c>
      <c r="N558" s="320"/>
      <c r="O558" s="320">
        <v>0</v>
      </c>
      <c r="P558" s="320">
        <v>0</v>
      </c>
      <c r="Q558" s="320">
        <v>0</v>
      </c>
      <c r="R558" s="320">
        <v>0</v>
      </c>
      <c r="S558" s="320">
        <v>0</v>
      </c>
      <c r="T558" s="320">
        <v>0</v>
      </c>
      <c r="U558" s="320">
        <v>0</v>
      </c>
      <c r="V558" s="320">
        <v>0</v>
      </c>
      <c r="W558" s="320">
        <v>0</v>
      </c>
      <c r="X558" s="320">
        <v>0</v>
      </c>
      <c r="Y558" s="320">
        <v>0</v>
      </c>
      <c r="Z558" s="320">
        <v>0</v>
      </c>
    </row>
    <row r="559" spans="4:26" hidden="1" outlineLevel="1">
      <c r="D559" s="313" t="s">
        <v>498</v>
      </c>
      <c r="E559" s="313" t="s">
        <v>68</v>
      </c>
      <c r="F559" s="313" t="s">
        <v>734</v>
      </c>
      <c r="H559" s="313" t="s">
        <v>735</v>
      </c>
      <c r="I559" s="313" t="s">
        <v>1187</v>
      </c>
      <c r="J559" s="313" t="s">
        <v>1047</v>
      </c>
      <c r="K559" s="313" t="s">
        <v>28</v>
      </c>
      <c r="M559" s="325">
        <v>0</v>
      </c>
      <c r="N559" s="320"/>
      <c r="O559" s="320">
        <v>0</v>
      </c>
      <c r="P559" s="320">
        <v>0</v>
      </c>
      <c r="Q559" s="320">
        <v>0</v>
      </c>
      <c r="R559" s="320">
        <v>0</v>
      </c>
      <c r="S559" s="320">
        <v>0</v>
      </c>
      <c r="T559" s="320">
        <v>0</v>
      </c>
      <c r="U559" s="320">
        <v>0</v>
      </c>
      <c r="V559" s="320">
        <v>0</v>
      </c>
      <c r="W559" s="320">
        <v>0</v>
      </c>
      <c r="X559" s="320">
        <v>0</v>
      </c>
      <c r="Y559" s="320">
        <v>0</v>
      </c>
      <c r="Z559" s="320">
        <v>0</v>
      </c>
    </row>
    <row r="560" spans="4:26" hidden="1" outlineLevel="1">
      <c r="D560" s="313" t="s">
        <v>498</v>
      </c>
      <c r="E560" s="313" t="s">
        <v>68</v>
      </c>
      <c r="F560" s="313" t="s">
        <v>734</v>
      </c>
      <c r="H560" s="313" t="s">
        <v>735</v>
      </c>
      <c r="I560" s="313" t="s">
        <v>1205</v>
      </c>
      <c r="J560" s="313" t="s">
        <v>1623</v>
      </c>
      <c r="K560" s="313" t="s">
        <v>28</v>
      </c>
      <c r="M560" s="325">
        <v>0</v>
      </c>
      <c r="N560" s="320"/>
      <c r="O560" s="320">
        <v>0</v>
      </c>
      <c r="P560" s="320">
        <v>0</v>
      </c>
      <c r="Q560" s="320">
        <v>0</v>
      </c>
      <c r="R560" s="320">
        <v>0</v>
      </c>
      <c r="S560" s="320">
        <v>0</v>
      </c>
      <c r="T560" s="320">
        <v>0</v>
      </c>
      <c r="U560" s="320">
        <v>0</v>
      </c>
      <c r="V560" s="320">
        <v>0</v>
      </c>
      <c r="W560" s="320">
        <v>0</v>
      </c>
      <c r="X560" s="320">
        <v>0</v>
      </c>
      <c r="Y560" s="320">
        <v>0</v>
      </c>
      <c r="Z560" s="320">
        <v>0</v>
      </c>
    </row>
    <row r="561" spans="4:26" hidden="1" outlineLevel="1">
      <c r="D561" s="313" t="s">
        <v>4116</v>
      </c>
      <c r="E561" s="313" t="s">
        <v>68</v>
      </c>
      <c r="F561" s="313" t="s">
        <v>734</v>
      </c>
      <c r="H561" s="313" t="s">
        <v>735</v>
      </c>
      <c r="I561" s="313" t="s">
        <v>1187</v>
      </c>
      <c r="J561" s="313" t="s">
        <v>698</v>
      </c>
      <c r="K561" s="313" t="s">
        <v>167</v>
      </c>
      <c r="M561" s="325">
        <v>53394.034999999996</v>
      </c>
      <c r="N561" s="320"/>
      <c r="O561" s="320">
        <v>0</v>
      </c>
      <c r="P561" s="320">
        <v>0</v>
      </c>
      <c r="Q561" s="320">
        <v>55.84</v>
      </c>
      <c r="R561" s="320">
        <v>0</v>
      </c>
      <c r="S561" s="320">
        <v>0</v>
      </c>
      <c r="T561" s="320">
        <v>0</v>
      </c>
      <c r="U561" s="320">
        <v>0</v>
      </c>
      <c r="V561" s="320">
        <v>13500.65</v>
      </c>
      <c r="W561" s="320">
        <v>26502.544999999998</v>
      </c>
      <c r="X561" s="320">
        <v>13335</v>
      </c>
      <c r="Y561" s="320">
        <v>0</v>
      </c>
      <c r="Z561" s="320">
        <v>0</v>
      </c>
    </row>
    <row r="562" spans="4:26" hidden="1" outlineLevel="1">
      <c r="D562" s="313" t="s">
        <v>4116</v>
      </c>
      <c r="E562" s="313" t="s">
        <v>68</v>
      </c>
      <c r="F562" s="313" t="s">
        <v>734</v>
      </c>
      <c r="H562" s="313" t="s">
        <v>735</v>
      </c>
      <c r="I562" s="313" t="s">
        <v>1205</v>
      </c>
      <c r="J562" s="313" t="s">
        <v>1624</v>
      </c>
      <c r="K562" s="313" t="s">
        <v>167</v>
      </c>
      <c r="M562" s="325">
        <v>0</v>
      </c>
      <c r="N562" s="320"/>
      <c r="O562" s="320">
        <v>0</v>
      </c>
      <c r="P562" s="320">
        <v>0</v>
      </c>
      <c r="Q562" s="320">
        <v>0</v>
      </c>
      <c r="R562" s="320">
        <v>0</v>
      </c>
      <c r="S562" s="320">
        <v>0</v>
      </c>
      <c r="T562" s="320">
        <v>0</v>
      </c>
      <c r="U562" s="320">
        <v>0</v>
      </c>
      <c r="V562" s="320">
        <v>0</v>
      </c>
      <c r="W562" s="320">
        <v>0</v>
      </c>
      <c r="X562" s="320">
        <v>0</v>
      </c>
      <c r="Y562" s="320">
        <v>0</v>
      </c>
      <c r="Z562" s="320">
        <v>0</v>
      </c>
    </row>
    <row r="563" spans="4:26" hidden="1" outlineLevel="1">
      <c r="D563" s="313" t="s">
        <v>1625</v>
      </c>
      <c r="E563" s="313" t="s">
        <v>68</v>
      </c>
      <c r="F563" s="313" t="s">
        <v>734</v>
      </c>
      <c r="H563" s="313" t="s">
        <v>735</v>
      </c>
      <c r="I563" s="313" t="s">
        <v>1187</v>
      </c>
      <c r="J563" s="313" t="s">
        <v>1626</v>
      </c>
      <c r="K563" s="313" t="s">
        <v>661</v>
      </c>
      <c r="M563" s="325">
        <v>0</v>
      </c>
      <c r="N563" s="320"/>
      <c r="O563" s="320">
        <v>0</v>
      </c>
      <c r="P563" s="320">
        <v>0</v>
      </c>
      <c r="Q563" s="320">
        <v>0</v>
      </c>
      <c r="R563" s="320">
        <v>0</v>
      </c>
      <c r="S563" s="320">
        <v>0</v>
      </c>
      <c r="T563" s="320">
        <v>0</v>
      </c>
      <c r="U563" s="320">
        <v>0</v>
      </c>
      <c r="V563" s="320">
        <v>0</v>
      </c>
      <c r="W563" s="320">
        <v>0</v>
      </c>
      <c r="X563" s="320">
        <v>0</v>
      </c>
      <c r="Y563" s="320">
        <v>0</v>
      </c>
      <c r="Z563" s="320">
        <v>0</v>
      </c>
    </row>
    <row r="564" spans="4:26" hidden="1" outlineLevel="1">
      <c r="D564" s="313" t="s">
        <v>1625</v>
      </c>
      <c r="E564" s="313" t="s">
        <v>68</v>
      </c>
      <c r="F564" s="313" t="s">
        <v>734</v>
      </c>
      <c r="H564" s="313" t="s">
        <v>735</v>
      </c>
      <c r="I564" s="313" t="s">
        <v>1205</v>
      </c>
      <c r="J564" s="313" t="s">
        <v>1627</v>
      </c>
      <c r="K564" s="313" t="s">
        <v>661</v>
      </c>
      <c r="M564" s="325">
        <v>0</v>
      </c>
      <c r="N564" s="320"/>
      <c r="O564" s="320">
        <v>0</v>
      </c>
      <c r="P564" s="320">
        <v>0</v>
      </c>
      <c r="Q564" s="320">
        <v>0</v>
      </c>
      <c r="R564" s="320">
        <v>0</v>
      </c>
      <c r="S564" s="320">
        <v>0</v>
      </c>
      <c r="T564" s="320">
        <v>0</v>
      </c>
      <c r="U564" s="320">
        <v>0</v>
      </c>
      <c r="V564" s="320">
        <v>0</v>
      </c>
      <c r="W564" s="320">
        <v>0</v>
      </c>
      <c r="X564" s="320">
        <v>0</v>
      </c>
      <c r="Y564" s="320">
        <v>0</v>
      </c>
      <c r="Z564" s="320">
        <v>0</v>
      </c>
    </row>
    <row r="565" spans="4:26" hidden="1" outlineLevel="1">
      <c r="D565" s="313" t="s">
        <v>805</v>
      </c>
      <c r="E565" s="313" t="s">
        <v>68</v>
      </c>
      <c r="F565" s="313" t="s">
        <v>734</v>
      </c>
      <c r="H565" s="313" t="s">
        <v>735</v>
      </c>
      <c r="I565" s="313" t="s">
        <v>1187</v>
      </c>
      <c r="J565" s="313" t="s">
        <v>1048</v>
      </c>
      <c r="K565" s="313" t="s">
        <v>664</v>
      </c>
      <c r="M565" s="325">
        <v>0</v>
      </c>
      <c r="N565" s="320"/>
      <c r="O565" s="320">
        <v>0</v>
      </c>
      <c r="P565" s="320">
        <v>0</v>
      </c>
      <c r="Q565" s="320">
        <v>0</v>
      </c>
      <c r="R565" s="320">
        <v>0</v>
      </c>
      <c r="S565" s="320">
        <v>0</v>
      </c>
      <c r="T565" s="320">
        <v>0</v>
      </c>
      <c r="U565" s="320">
        <v>0</v>
      </c>
      <c r="V565" s="320">
        <v>0</v>
      </c>
      <c r="W565" s="320">
        <v>0</v>
      </c>
      <c r="X565" s="320">
        <v>0</v>
      </c>
      <c r="Y565" s="320">
        <v>0</v>
      </c>
      <c r="Z565" s="320">
        <v>0</v>
      </c>
    </row>
    <row r="566" spans="4:26" hidden="1" outlineLevel="1">
      <c r="D566" s="313" t="s">
        <v>805</v>
      </c>
      <c r="E566" s="313" t="s">
        <v>68</v>
      </c>
      <c r="F566" s="313" t="s">
        <v>734</v>
      </c>
      <c r="H566" s="313" t="s">
        <v>735</v>
      </c>
      <c r="I566" s="313" t="s">
        <v>1205</v>
      </c>
      <c r="J566" s="313" t="s">
        <v>1628</v>
      </c>
      <c r="K566" s="313" t="s">
        <v>664</v>
      </c>
      <c r="M566" s="325">
        <v>0</v>
      </c>
      <c r="N566" s="320"/>
      <c r="O566" s="320">
        <v>0</v>
      </c>
      <c r="P566" s="320">
        <v>0</v>
      </c>
      <c r="Q566" s="320">
        <v>0</v>
      </c>
      <c r="R566" s="320">
        <v>0</v>
      </c>
      <c r="S566" s="320">
        <v>0</v>
      </c>
      <c r="T566" s="320">
        <v>0</v>
      </c>
      <c r="U566" s="320">
        <v>0</v>
      </c>
      <c r="V566" s="320">
        <v>0</v>
      </c>
      <c r="W566" s="320">
        <v>0</v>
      </c>
      <c r="X566" s="320">
        <v>0</v>
      </c>
      <c r="Y566" s="320">
        <v>0</v>
      </c>
      <c r="Z566" s="320">
        <v>0</v>
      </c>
    </row>
    <row r="567" spans="4:26" hidden="1" outlineLevel="1">
      <c r="D567" s="313" t="s">
        <v>806</v>
      </c>
      <c r="E567" s="313" t="s">
        <v>84</v>
      </c>
      <c r="F567" s="313" t="s">
        <v>734</v>
      </c>
      <c r="H567" s="313" t="s">
        <v>735</v>
      </c>
      <c r="I567" s="313" t="s">
        <v>1187</v>
      </c>
      <c r="J567" s="313" t="s">
        <v>683</v>
      </c>
      <c r="K567" s="313" t="s">
        <v>0</v>
      </c>
      <c r="M567" s="325">
        <v>0</v>
      </c>
      <c r="N567" s="320"/>
      <c r="O567" s="320">
        <v>0</v>
      </c>
      <c r="P567" s="320">
        <v>0</v>
      </c>
      <c r="Q567" s="320">
        <v>0</v>
      </c>
      <c r="R567" s="320">
        <v>0</v>
      </c>
      <c r="S567" s="320">
        <v>0</v>
      </c>
      <c r="T567" s="320">
        <v>0</v>
      </c>
      <c r="U567" s="320">
        <v>0</v>
      </c>
      <c r="V567" s="320">
        <v>0</v>
      </c>
      <c r="W567" s="320">
        <v>0</v>
      </c>
      <c r="X567" s="320">
        <v>0</v>
      </c>
      <c r="Y567" s="320">
        <v>0</v>
      </c>
      <c r="Z567" s="320">
        <v>0</v>
      </c>
    </row>
    <row r="568" spans="4:26" hidden="1" outlineLevel="1">
      <c r="D568" s="313" t="s">
        <v>806</v>
      </c>
      <c r="E568" s="313" t="s">
        <v>84</v>
      </c>
      <c r="F568" s="313" t="s">
        <v>734</v>
      </c>
      <c r="H568" s="313" t="s">
        <v>735</v>
      </c>
      <c r="I568" s="313" t="s">
        <v>1205</v>
      </c>
      <c r="J568" s="313" t="s">
        <v>1629</v>
      </c>
      <c r="K568" s="313" t="s">
        <v>0</v>
      </c>
      <c r="M568" s="325">
        <v>0</v>
      </c>
      <c r="N568" s="320"/>
      <c r="O568" s="320">
        <v>0</v>
      </c>
      <c r="P568" s="320">
        <v>0</v>
      </c>
      <c r="Q568" s="320">
        <v>0</v>
      </c>
      <c r="R568" s="320">
        <v>0</v>
      </c>
      <c r="S568" s="320">
        <v>0</v>
      </c>
      <c r="T568" s="320">
        <v>0</v>
      </c>
      <c r="U568" s="320">
        <v>0</v>
      </c>
      <c r="V568" s="320">
        <v>0</v>
      </c>
      <c r="W568" s="320">
        <v>0</v>
      </c>
      <c r="X568" s="320">
        <v>0</v>
      </c>
      <c r="Y568" s="320">
        <v>0</v>
      </c>
      <c r="Z568" s="320">
        <v>0</v>
      </c>
    </row>
    <row r="569" spans="4:26" hidden="1" outlineLevel="1">
      <c r="D569" s="313" t="s">
        <v>1631</v>
      </c>
      <c r="E569" s="313" t="s">
        <v>68</v>
      </c>
      <c r="F569" s="313" t="s">
        <v>734</v>
      </c>
      <c r="H569" s="313" t="s">
        <v>735</v>
      </c>
      <c r="I569" s="313" t="s">
        <v>1187</v>
      </c>
      <c r="J569" s="313" t="s">
        <v>807</v>
      </c>
      <c r="K569" s="313" t="s">
        <v>167</v>
      </c>
      <c r="M569" s="325">
        <v>0</v>
      </c>
      <c r="N569" s="320"/>
      <c r="O569" s="320">
        <v>0</v>
      </c>
      <c r="P569" s="320">
        <v>0</v>
      </c>
      <c r="Q569" s="320">
        <v>0</v>
      </c>
      <c r="R569" s="320">
        <v>0</v>
      </c>
      <c r="S569" s="320">
        <v>0</v>
      </c>
      <c r="T569" s="320">
        <v>0</v>
      </c>
      <c r="U569" s="320">
        <v>0</v>
      </c>
      <c r="V569" s="320">
        <v>0</v>
      </c>
      <c r="W569" s="320">
        <v>0</v>
      </c>
      <c r="X569" s="320">
        <v>0</v>
      </c>
      <c r="Y569" s="320">
        <v>0</v>
      </c>
      <c r="Z569" s="320">
        <v>0</v>
      </c>
    </row>
    <row r="570" spans="4:26" hidden="1" outlineLevel="1">
      <c r="D570" s="313" t="s">
        <v>1631</v>
      </c>
      <c r="E570" s="313" t="s">
        <v>68</v>
      </c>
      <c r="F570" s="313" t="s">
        <v>734</v>
      </c>
      <c r="H570" s="313" t="s">
        <v>735</v>
      </c>
      <c r="I570" s="313" t="s">
        <v>1187</v>
      </c>
      <c r="J570" s="313" t="s">
        <v>1632</v>
      </c>
      <c r="K570" s="313" t="s">
        <v>661</v>
      </c>
      <c r="M570" s="325">
        <v>0</v>
      </c>
      <c r="N570" s="320"/>
      <c r="O570" s="320">
        <v>0</v>
      </c>
      <c r="P570" s="320">
        <v>0</v>
      </c>
      <c r="Q570" s="320">
        <v>0</v>
      </c>
      <c r="R570" s="320">
        <v>0</v>
      </c>
      <c r="S570" s="320">
        <v>0</v>
      </c>
      <c r="T570" s="320">
        <v>0</v>
      </c>
      <c r="U570" s="320">
        <v>0</v>
      </c>
      <c r="V570" s="320">
        <v>0</v>
      </c>
      <c r="W570" s="320">
        <v>0</v>
      </c>
      <c r="X570" s="320">
        <v>0</v>
      </c>
      <c r="Y570" s="320">
        <v>0</v>
      </c>
      <c r="Z570" s="320">
        <v>0</v>
      </c>
    </row>
    <row r="571" spans="4:26" hidden="1" outlineLevel="1">
      <c r="D571" s="313" t="s">
        <v>1631</v>
      </c>
      <c r="E571" s="313" t="s">
        <v>68</v>
      </c>
      <c r="F571" s="313" t="s">
        <v>734</v>
      </c>
      <c r="H571" s="313" t="s">
        <v>735</v>
      </c>
      <c r="I571" s="313" t="s">
        <v>1205</v>
      </c>
      <c r="J571" s="313" t="s">
        <v>1630</v>
      </c>
      <c r="K571" s="313" t="s">
        <v>167</v>
      </c>
      <c r="M571" s="325">
        <v>0</v>
      </c>
      <c r="N571" s="320"/>
      <c r="O571" s="320">
        <v>0</v>
      </c>
      <c r="P571" s="320">
        <v>0</v>
      </c>
      <c r="Q571" s="320">
        <v>0</v>
      </c>
      <c r="R571" s="320">
        <v>0</v>
      </c>
      <c r="S571" s="320">
        <v>0</v>
      </c>
      <c r="T571" s="320">
        <v>0</v>
      </c>
      <c r="U571" s="320">
        <v>0</v>
      </c>
      <c r="V571" s="320">
        <v>0</v>
      </c>
      <c r="W571" s="320">
        <v>0</v>
      </c>
      <c r="X571" s="320">
        <v>0</v>
      </c>
      <c r="Y571" s="320">
        <v>0</v>
      </c>
      <c r="Z571" s="320">
        <v>0</v>
      </c>
    </row>
    <row r="572" spans="4:26" hidden="1" outlineLevel="1">
      <c r="D572" s="313" t="s">
        <v>1631</v>
      </c>
      <c r="E572" s="313" t="s">
        <v>68</v>
      </c>
      <c r="F572" s="313" t="s">
        <v>734</v>
      </c>
      <c r="H572" s="313" t="s">
        <v>735</v>
      </c>
      <c r="I572" s="313" t="s">
        <v>1205</v>
      </c>
      <c r="J572" s="313" t="s">
        <v>1633</v>
      </c>
      <c r="K572" s="313" t="s">
        <v>661</v>
      </c>
      <c r="M572" s="325">
        <v>0</v>
      </c>
      <c r="N572" s="320"/>
      <c r="O572" s="320">
        <v>0</v>
      </c>
      <c r="P572" s="320">
        <v>0</v>
      </c>
      <c r="Q572" s="320">
        <v>0</v>
      </c>
      <c r="R572" s="320">
        <v>0</v>
      </c>
      <c r="S572" s="320">
        <v>0</v>
      </c>
      <c r="T572" s="320">
        <v>0</v>
      </c>
      <c r="U572" s="320">
        <v>0</v>
      </c>
      <c r="V572" s="320">
        <v>0</v>
      </c>
      <c r="W572" s="320">
        <v>0</v>
      </c>
      <c r="X572" s="320">
        <v>0</v>
      </c>
      <c r="Y572" s="320">
        <v>0</v>
      </c>
      <c r="Z572" s="320">
        <v>0</v>
      </c>
    </row>
    <row r="573" spans="4:26" hidden="1" outlineLevel="1">
      <c r="D573" s="313" t="s">
        <v>338</v>
      </c>
      <c r="E573" s="313" t="s">
        <v>67</v>
      </c>
      <c r="F573" s="313" t="s">
        <v>734</v>
      </c>
      <c r="H573" s="313" t="s">
        <v>735</v>
      </c>
      <c r="I573" s="313" t="s">
        <v>1187</v>
      </c>
      <c r="J573" s="313" t="s">
        <v>1049</v>
      </c>
      <c r="K573" s="313" t="s">
        <v>171</v>
      </c>
      <c r="M573" s="325">
        <v>0</v>
      </c>
      <c r="N573" s="320"/>
      <c r="O573" s="320">
        <v>0</v>
      </c>
      <c r="P573" s="320">
        <v>0</v>
      </c>
      <c r="Q573" s="320">
        <v>0</v>
      </c>
      <c r="R573" s="320">
        <v>0</v>
      </c>
      <c r="S573" s="320">
        <v>0</v>
      </c>
      <c r="T573" s="320">
        <v>0</v>
      </c>
      <c r="U573" s="320">
        <v>0</v>
      </c>
      <c r="V573" s="320">
        <v>0</v>
      </c>
      <c r="W573" s="320">
        <v>0</v>
      </c>
      <c r="X573" s="320">
        <v>0</v>
      </c>
      <c r="Y573" s="320">
        <v>0</v>
      </c>
      <c r="Z573" s="320">
        <v>0</v>
      </c>
    </row>
    <row r="574" spans="4:26" hidden="1" outlineLevel="1">
      <c r="D574" s="313" t="s">
        <v>338</v>
      </c>
      <c r="E574" s="313" t="s">
        <v>67</v>
      </c>
      <c r="F574" s="313" t="s">
        <v>734</v>
      </c>
      <c r="H574" s="313" t="s">
        <v>735</v>
      </c>
      <c r="I574" s="313" t="s">
        <v>1205</v>
      </c>
      <c r="J574" s="313" t="s">
        <v>1634</v>
      </c>
      <c r="K574" s="313" t="s">
        <v>171</v>
      </c>
      <c r="M574" s="325">
        <v>0</v>
      </c>
      <c r="N574" s="320"/>
      <c r="O574" s="320">
        <v>0</v>
      </c>
      <c r="P574" s="320">
        <v>0</v>
      </c>
      <c r="Q574" s="320">
        <v>0</v>
      </c>
      <c r="R574" s="320">
        <v>0</v>
      </c>
      <c r="S574" s="320">
        <v>0</v>
      </c>
      <c r="T574" s="320">
        <v>0</v>
      </c>
      <c r="U574" s="320">
        <v>0</v>
      </c>
      <c r="V574" s="320">
        <v>0</v>
      </c>
      <c r="W574" s="320">
        <v>0</v>
      </c>
      <c r="X574" s="320">
        <v>0</v>
      </c>
      <c r="Y574" s="320">
        <v>0</v>
      </c>
      <c r="Z574" s="320">
        <v>0</v>
      </c>
    </row>
    <row r="575" spans="4:26" hidden="1" outlineLevel="1">
      <c r="D575" s="313" t="s">
        <v>405</v>
      </c>
      <c r="E575" s="313" t="s">
        <v>67</v>
      </c>
      <c r="F575" s="313" t="s">
        <v>734</v>
      </c>
      <c r="H575" s="313" t="s">
        <v>735</v>
      </c>
      <c r="I575" s="313" t="s">
        <v>1187</v>
      </c>
      <c r="J575" s="313" t="s">
        <v>1050</v>
      </c>
      <c r="K575" s="313" t="s">
        <v>171</v>
      </c>
      <c r="M575" s="325">
        <v>141036.01759999999</v>
      </c>
      <c r="N575" s="320"/>
      <c r="O575" s="320">
        <v>0</v>
      </c>
      <c r="P575" s="320">
        <v>0</v>
      </c>
      <c r="Q575" s="320">
        <v>191.59220000000002</v>
      </c>
      <c r="R575" s="320">
        <v>373.6952</v>
      </c>
      <c r="S575" s="320">
        <v>710.99119999999994</v>
      </c>
      <c r="T575" s="320">
        <v>650.82600000000002</v>
      </c>
      <c r="U575" s="320">
        <v>34111.987999999998</v>
      </c>
      <c r="V575" s="320">
        <v>0</v>
      </c>
      <c r="W575" s="320">
        <v>56509.885000000002</v>
      </c>
      <c r="X575" s="320">
        <v>0</v>
      </c>
      <c r="Y575" s="320">
        <v>0</v>
      </c>
      <c r="Z575" s="320">
        <v>48487.040000000001</v>
      </c>
    </row>
    <row r="576" spans="4:26" hidden="1" outlineLevel="1">
      <c r="D576" s="313" t="s">
        <v>405</v>
      </c>
      <c r="E576" s="313" t="s">
        <v>67</v>
      </c>
      <c r="F576" s="313" t="s">
        <v>734</v>
      </c>
      <c r="H576" s="313" t="s">
        <v>735</v>
      </c>
      <c r="I576" s="313" t="s">
        <v>1205</v>
      </c>
      <c r="J576" s="313" t="s">
        <v>1635</v>
      </c>
      <c r="K576" s="313" t="s">
        <v>171</v>
      </c>
      <c r="M576" s="325">
        <v>0</v>
      </c>
      <c r="N576" s="320"/>
      <c r="O576" s="320">
        <v>0</v>
      </c>
      <c r="P576" s="320">
        <v>0</v>
      </c>
      <c r="Q576" s="320">
        <v>0</v>
      </c>
      <c r="R576" s="320">
        <v>0</v>
      </c>
      <c r="S576" s="320">
        <v>0</v>
      </c>
      <c r="T576" s="320">
        <v>0</v>
      </c>
      <c r="U576" s="320">
        <v>0</v>
      </c>
      <c r="V576" s="320">
        <v>0</v>
      </c>
      <c r="W576" s="320">
        <v>0</v>
      </c>
      <c r="X576" s="320">
        <v>0</v>
      </c>
      <c r="Y576" s="320">
        <v>0</v>
      </c>
      <c r="Z576" s="320">
        <v>0</v>
      </c>
    </row>
    <row r="577" spans="4:26" hidden="1" outlineLevel="1">
      <c r="D577" s="313" t="s">
        <v>1636</v>
      </c>
      <c r="E577" s="313" t="s">
        <v>68</v>
      </c>
      <c r="F577" s="313" t="s">
        <v>734</v>
      </c>
      <c r="H577" s="313" t="s">
        <v>735</v>
      </c>
      <c r="I577" s="313" t="s">
        <v>1187</v>
      </c>
      <c r="J577" s="313" t="s">
        <v>1637</v>
      </c>
      <c r="K577" s="313" t="s">
        <v>661</v>
      </c>
      <c r="M577" s="325">
        <v>0</v>
      </c>
      <c r="N577" s="320"/>
      <c r="O577" s="320">
        <v>0</v>
      </c>
      <c r="P577" s="320">
        <v>0</v>
      </c>
      <c r="Q577" s="320">
        <v>0</v>
      </c>
      <c r="R577" s="320">
        <v>0</v>
      </c>
      <c r="S577" s="320">
        <v>0</v>
      </c>
      <c r="T577" s="320">
        <v>0</v>
      </c>
      <c r="U577" s="320">
        <v>0</v>
      </c>
      <c r="V577" s="320">
        <v>0</v>
      </c>
      <c r="W577" s="320">
        <v>0</v>
      </c>
      <c r="X577" s="320">
        <v>0</v>
      </c>
      <c r="Y577" s="320">
        <v>0</v>
      </c>
      <c r="Z577" s="320">
        <v>0</v>
      </c>
    </row>
    <row r="578" spans="4:26" hidden="1" outlineLevel="1">
      <c r="D578" s="313" t="s">
        <v>1636</v>
      </c>
      <c r="E578" s="313" t="s">
        <v>68</v>
      </c>
      <c r="F578" s="313" t="s">
        <v>734</v>
      </c>
      <c r="H578" s="313" t="s">
        <v>735</v>
      </c>
      <c r="I578" s="313" t="s">
        <v>1205</v>
      </c>
      <c r="J578" s="313" t="s">
        <v>1638</v>
      </c>
      <c r="K578" s="313" t="s">
        <v>661</v>
      </c>
      <c r="M578" s="325">
        <v>0</v>
      </c>
      <c r="N578" s="320"/>
      <c r="O578" s="320">
        <v>0</v>
      </c>
      <c r="P578" s="320">
        <v>0</v>
      </c>
      <c r="Q578" s="320">
        <v>0</v>
      </c>
      <c r="R578" s="320">
        <v>0</v>
      </c>
      <c r="S578" s="320">
        <v>0</v>
      </c>
      <c r="T578" s="320">
        <v>0</v>
      </c>
      <c r="U578" s="320">
        <v>0</v>
      </c>
      <c r="V578" s="320">
        <v>0</v>
      </c>
      <c r="W578" s="320">
        <v>0</v>
      </c>
      <c r="X578" s="320">
        <v>0</v>
      </c>
      <c r="Y578" s="320">
        <v>0</v>
      </c>
      <c r="Z578" s="320">
        <v>0</v>
      </c>
    </row>
    <row r="579" spans="4:26" hidden="1" outlineLevel="1">
      <c r="D579" s="313" t="s">
        <v>808</v>
      </c>
      <c r="E579" s="313" t="s">
        <v>68</v>
      </c>
      <c r="F579" s="313" t="s">
        <v>734</v>
      </c>
      <c r="H579" s="313" t="s">
        <v>735</v>
      </c>
      <c r="I579" s="313" t="s">
        <v>1187</v>
      </c>
      <c r="J579" s="313" t="s">
        <v>1051</v>
      </c>
      <c r="K579" s="313" t="s">
        <v>664</v>
      </c>
      <c r="M579" s="325">
        <v>0</v>
      </c>
      <c r="N579" s="320"/>
      <c r="O579" s="320">
        <v>0</v>
      </c>
      <c r="P579" s="320">
        <v>0</v>
      </c>
      <c r="Q579" s="320">
        <v>0</v>
      </c>
      <c r="R579" s="320">
        <v>0</v>
      </c>
      <c r="S579" s="320">
        <v>0</v>
      </c>
      <c r="T579" s="320">
        <v>0</v>
      </c>
      <c r="U579" s="320">
        <v>0</v>
      </c>
      <c r="V579" s="320">
        <v>0</v>
      </c>
      <c r="W579" s="320">
        <v>0</v>
      </c>
      <c r="X579" s="320">
        <v>0</v>
      </c>
      <c r="Y579" s="320">
        <v>0</v>
      </c>
      <c r="Z579" s="320">
        <v>0</v>
      </c>
    </row>
    <row r="580" spans="4:26" hidden="1" outlineLevel="1">
      <c r="D580" s="313" t="s">
        <v>808</v>
      </c>
      <c r="E580" s="313" t="s">
        <v>68</v>
      </c>
      <c r="F580" s="313" t="s">
        <v>734</v>
      </c>
      <c r="H580" s="313" t="s">
        <v>735</v>
      </c>
      <c r="I580" s="313" t="s">
        <v>1205</v>
      </c>
      <c r="J580" s="313" t="s">
        <v>1639</v>
      </c>
      <c r="K580" s="313" t="s">
        <v>664</v>
      </c>
      <c r="M580" s="325">
        <v>0</v>
      </c>
      <c r="N580" s="320"/>
      <c r="O580" s="320">
        <v>0</v>
      </c>
      <c r="P580" s="320">
        <v>0</v>
      </c>
      <c r="Q580" s="320">
        <v>0</v>
      </c>
      <c r="R580" s="320">
        <v>0</v>
      </c>
      <c r="S580" s="320">
        <v>0</v>
      </c>
      <c r="T580" s="320">
        <v>0</v>
      </c>
      <c r="U580" s="320">
        <v>0</v>
      </c>
      <c r="V580" s="320">
        <v>0</v>
      </c>
      <c r="W580" s="320">
        <v>0</v>
      </c>
      <c r="X580" s="320">
        <v>0</v>
      </c>
      <c r="Y580" s="320">
        <v>0</v>
      </c>
      <c r="Z580" s="320">
        <v>0</v>
      </c>
    </row>
    <row r="581" spans="4:26" hidden="1" outlineLevel="1">
      <c r="D581" s="313" t="s">
        <v>809</v>
      </c>
      <c r="E581" s="313" t="s">
        <v>68</v>
      </c>
      <c r="F581" s="313" t="s">
        <v>734</v>
      </c>
      <c r="H581" s="313" t="s">
        <v>735</v>
      </c>
      <c r="I581" s="313" t="s">
        <v>1187</v>
      </c>
      <c r="J581" s="313" t="s">
        <v>1052</v>
      </c>
      <c r="K581" s="313" t="s">
        <v>172</v>
      </c>
      <c r="M581" s="325">
        <v>0</v>
      </c>
      <c r="N581" s="320"/>
      <c r="O581" s="320">
        <v>0</v>
      </c>
      <c r="P581" s="320">
        <v>0</v>
      </c>
      <c r="Q581" s="320">
        <v>0</v>
      </c>
      <c r="R581" s="320">
        <v>0</v>
      </c>
      <c r="S581" s="320">
        <v>0</v>
      </c>
      <c r="T581" s="320">
        <v>0</v>
      </c>
      <c r="U581" s="320">
        <v>0</v>
      </c>
      <c r="V581" s="320">
        <v>0</v>
      </c>
      <c r="W581" s="320">
        <v>0</v>
      </c>
      <c r="X581" s="320">
        <v>0</v>
      </c>
      <c r="Y581" s="320">
        <v>0</v>
      </c>
      <c r="Z581" s="320">
        <v>0</v>
      </c>
    </row>
    <row r="582" spans="4:26" hidden="1" outlineLevel="1">
      <c r="D582" s="313" t="s">
        <v>809</v>
      </c>
      <c r="E582" s="313" t="s">
        <v>68</v>
      </c>
      <c r="F582" s="313" t="s">
        <v>734</v>
      </c>
      <c r="H582" s="313" t="s">
        <v>735</v>
      </c>
      <c r="I582" s="313" t="s">
        <v>1205</v>
      </c>
      <c r="J582" s="313" t="s">
        <v>1640</v>
      </c>
      <c r="K582" s="313" t="s">
        <v>172</v>
      </c>
      <c r="M582" s="325">
        <v>0</v>
      </c>
      <c r="N582" s="320"/>
      <c r="O582" s="320">
        <v>0</v>
      </c>
      <c r="P582" s="320">
        <v>0</v>
      </c>
      <c r="Q582" s="320">
        <v>0</v>
      </c>
      <c r="R582" s="320">
        <v>0</v>
      </c>
      <c r="S582" s="320">
        <v>0</v>
      </c>
      <c r="T582" s="320">
        <v>0</v>
      </c>
      <c r="U582" s="320">
        <v>0</v>
      </c>
      <c r="V582" s="320">
        <v>0</v>
      </c>
      <c r="W582" s="320">
        <v>0</v>
      </c>
      <c r="X582" s="320">
        <v>0</v>
      </c>
      <c r="Y582" s="320">
        <v>0</v>
      </c>
      <c r="Z582" s="320">
        <v>0</v>
      </c>
    </row>
    <row r="583" spans="4:26" hidden="1" outlineLevel="1">
      <c r="D583" s="313" t="s">
        <v>474</v>
      </c>
      <c r="E583" s="313" t="s">
        <v>68</v>
      </c>
      <c r="F583" s="313" t="s">
        <v>734</v>
      </c>
      <c r="H583" s="313" t="s">
        <v>735</v>
      </c>
      <c r="I583" s="313" t="s">
        <v>1187</v>
      </c>
      <c r="J583" s="313" t="s">
        <v>1053</v>
      </c>
      <c r="K583" s="313" t="s">
        <v>172</v>
      </c>
      <c r="M583" s="325">
        <v>0</v>
      </c>
      <c r="N583" s="320"/>
      <c r="O583" s="320">
        <v>0</v>
      </c>
      <c r="P583" s="320">
        <v>0</v>
      </c>
      <c r="Q583" s="320">
        <v>0</v>
      </c>
      <c r="R583" s="320">
        <v>0</v>
      </c>
      <c r="S583" s="320">
        <v>0</v>
      </c>
      <c r="T583" s="320">
        <v>0</v>
      </c>
      <c r="U583" s="320">
        <v>0</v>
      </c>
      <c r="V583" s="320">
        <v>0</v>
      </c>
      <c r="W583" s="320">
        <v>0</v>
      </c>
      <c r="X583" s="320">
        <v>0</v>
      </c>
      <c r="Y583" s="320">
        <v>0</v>
      </c>
      <c r="Z583" s="320">
        <v>0</v>
      </c>
    </row>
    <row r="584" spans="4:26" hidden="1" outlineLevel="1">
      <c r="D584" s="313" t="s">
        <v>474</v>
      </c>
      <c r="E584" s="313" t="s">
        <v>68</v>
      </c>
      <c r="F584" s="313" t="s">
        <v>734</v>
      </c>
      <c r="H584" s="313" t="s">
        <v>735</v>
      </c>
      <c r="I584" s="313" t="s">
        <v>1205</v>
      </c>
      <c r="J584" s="313" t="s">
        <v>1641</v>
      </c>
      <c r="K584" s="313" t="s">
        <v>172</v>
      </c>
      <c r="M584" s="325">
        <v>0</v>
      </c>
      <c r="N584" s="320"/>
      <c r="O584" s="320">
        <v>0</v>
      </c>
      <c r="P584" s="320">
        <v>0</v>
      </c>
      <c r="Q584" s="320">
        <v>0</v>
      </c>
      <c r="R584" s="320">
        <v>0</v>
      </c>
      <c r="S584" s="320">
        <v>0</v>
      </c>
      <c r="T584" s="320">
        <v>0</v>
      </c>
      <c r="U584" s="320">
        <v>0</v>
      </c>
      <c r="V584" s="320">
        <v>0</v>
      </c>
      <c r="W584" s="320">
        <v>0</v>
      </c>
      <c r="X584" s="320">
        <v>0</v>
      </c>
      <c r="Y584" s="320">
        <v>0</v>
      </c>
      <c r="Z584" s="320">
        <v>0</v>
      </c>
    </row>
    <row r="585" spans="4:26" hidden="1" outlineLevel="1">
      <c r="D585" s="313" t="s">
        <v>1642</v>
      </c>
      <c r="E585" s="313" t="s">
        <v>68</v>
      </c>
      <c r="F585" s="313" t="s">
        <v>734</v>
      </c>
      <c r="H585" s="313" t="s">
        <v>735</v>
      </c>
      <c r="I585" s="313" t="s">
        <v>1187</v>
      </c>
      <c r="J585" s="313" t="s">
        <v>1643</v>
      </c>
      <c r="K585" s="313" t="s">
        <v>661</v>
      </c>
      <c r="M585" s="325">
        <v>0</v>
      </c>
      <c r="N585" s="320"/>
      <c r="O585" s="320">
        <v>0</v>
      </c>
      <c r="P585" s="320">
        <v>0</v>
      </c>
      <c r="Q585" s="320">
        <v>0</v>
      </c>
      <c r="R585" s="320">
        <v>0</v>
      </c>
      <c r="S585" s="320">
        <v>0</v>
      </c>
      <c r="T585" s="320">
        <v>0</v>
      </c>
      <c r="U585" s="320">
        <v>0</v>
      </c>
      <c r="V585" s="320">
        <v>0</v>
      </c>
      <c r="W585" s="320">
        <v>0</v>
      </c>
      <c r="X585" s="320">
        <v>0</v>
      </c>
      <c r="Y585" s="320">
        <v>0</v>
      </c>
      <c r="Z585" s="320">
        <v>0</v>
      </c>
    </row>
    <row r="586" spans="4:26" hidden="1" outlineLevel="1">
      <c r="D586" s="313" t="s">
        <v>1642</v>
      </c>
      <c r="E586" s="313" t="s">
        <v>68</v>
      </c>
      <c r="F586" s="313" t="s">
        <v>734</v>
      </c>
      <c r="H586" s="313" t="s">
        <v>735</v>
      </c>
      <c r="I586" s="313" t="s">
        <v>1205</v>
      </c>
      <c r="J586" s="313" t="s">
        <v>1644</v>
      </c>
      <c r="K586" s="313" t="s">
        <v>661</v>
      </c>
      <c r="M586" s="325">
        <v>0</v>
      </c>
      <c r="N586" s="320"/>
      <c r="O586" s="320">
        <v>0</v>
      </c>
      <c r="P586" s="320">
        <v>0</v>
      </c>
      <c r="Q586" s="320">
        <v>0</v>
      </c>
      <c r="R586" s="320">
        <v>0</v>
      </c>
      <c r="S586" s="320">
        <v>0</v>
      </c>
      <c r="T586" s="320">
        <v>0</v>
      </c>
      <c r="U586" s="320">
        <v>0</v>
      </c>
      <c r="V586" s="320">
        <v>0</v>
      </c>
      <c r="W586" s="320">
        <v>0</v>
      </c>
      <c r="X586" s="320">
        <v>0</v>
      </c>
      <c r="Y586" s="320">
        <v>0</v>
      </c>
      <c r="Z586" s="320">
        <v>0</v>
      </c>
    </row>
    <row r="587" spans="4:26" hidden="1" outlineLevel="1">
      <c r="D587" s="313" t="s">
        <v>1645</v>
      </c>
      <c r="E587" s="313" t="s">
        <v>68</v>
      </c>
      <c r="F587" s="313" t="s">
        <v>734</v>
      </c>
      <c r="H587" s="313" t="s">
        <v>735</v>
      </c>
      <c r="I587" s="313" t="s">
        <v>1187</v>
      </c>
      <c r="J587" s="313" t="s">
        <v>1646</v>
      </c>
      <c r="K587" s="313" t="s">
        <v>746</v>
      </c>
      <c r="M587" s="325">
        <v>0</v>
      </c>
      <c r="N587" s="320"/>
      <c r="O587" s="320">
        <v>0</v>
      </c>
      <c r="P587" s="320">
        <v>0</v>
      </c>
      <c r="Q587" s="320">
        <v>0</v>
      </c>
      <c r="R587" s="320">
        <v>0</v>
      </c>
      <c r="S587" s="320">
        <v>0</v>
      </c>
      <c r="T587" s="320">
        <v>0</v>
      </c>
      <c r="U587" s="320">
        <v>0</v>
      </c>
      <c r="V587" s="320">
        <v>0</v>
      </c>
      <c r="W587" s="320">
        <v>0</v>
      </c>
      <c r="X587" s="320">
        <v>0</v>
      </c>
      <c r="Y587" s="320">
        <v>0</v>
      </c>
      <c r="Z587" s="320">
        <v>0</v>
      </c>
    </row>
    <row r="588" spans="4:26" hidden="1" outlineLevel="1">
      <c r="D588" s="313" t="s">
        <v>1645</v>
      </c>
      <c r="E588" s="313" t="s">
        <v>68</v>
      </c>
      <c r="F588" s="313" t="s">
        <v>734</v>
      </c>
      <c r="H588" s="313" t="s">
        <v>735</v>
      </c>
      <c r="I588" s="313" t="s">
        <v>1205</v>
      </c>
      <c r="J588" s="313" t="s">
        <v>1647</v>
      </c>
      <c r="K588" s="313" t="s">
        <v>746</v>
      </c>
      <c r="M588" s="325">
        <v>0</v>
      </c>
      <c r="N588" s="320"/>
      <c r="O588" s="320">
        <v>0</v>
      </c>
      <c r="P588" s="320">
        <v>0</v>
      </c>
      <c r="Q588" s="320">
        <v>0</v>
      </c>
      <c r="R588" s="320">
        <v>0</v>
      </c>
      <c r="S588" s="320">
        <v>0</v>
      </c>
      <c r="T588" s="320">
        <v>0</v>
      </c>
      <c r="U588" s="320">
        <v>0</v>
      </c>
      <c r="V588" s="320">
        <v>0</v>
      </c>
      <c r="W588" s="320">
        <v>0</v>
      </c>
      <c r="X588" s="320">
        <v>0</v>
      </c>
      <c r="Y588" s="320">
        <v>0</v>
      </c>
      <c r="Z588" s="320">
        <v>0</v>
      </c>
    </row>
    <row r="589" spans="4:26" hidden="1" outlineLevel="1">
      <c r="D589" s="313" t="s">
        <v>1648</v>
      </c>
      <c r="E589" s="313" t="s">
        <v>68</v>
      </c>
      <c r="F589" s="313" t="s">
        <v>734</v>
      </c>
      <c r="H589" s="313" t="s">
        <v>735</v>
      </c>
      <c r="I589" s="313" t="s">
        <v>1187</v>
      </c>
      <c r="J589" s="313" t="s">
        <v>1649</v>
      </c>
      <c r="K589" s="313" t="s">
        <v>661</v>
      </c>
      <c r="M589" s="325">
        <v>0</v>
      </c>
      <c r="N589" s="320"/>
      <c r="O589" s="320">
        <v>0</v>
      </c>
      <c r="P589" s="320">
        <v>0</v>
      </c>
      <c r="Q589" s="320">
        <v>0</v>
      </c>
      <c r="R589" s="320">
        <v>0</v>
      </c>
      <c r="S589" s="320">
        <v>0</v>
      </c>
      <c r="T589" s="320">
        <v>0</v>
      </c>
      <c r="U589" s="320">
        <v>0</v>
      </c>
      <c r="V589" s="320">
        <v>0</v>
      </c>
      <c r="W589" s="320">
        <v>0</v>
      </c>
      <c r="X589" s="320">
        <v>0</v>
      </c>
      <c r="Y589" s="320">
        <v>0</v>
      </c>
      <c r="Z589" s="320">
        <v>0</v>
      </c>
    </row>
    <row r="590" spans="4:26" hidden="1" outlineLevel="1">
      <c r="D590" s="313" t="s">
        <v>1648</v>
      </c>
      <c r="E590" s="313" t="s">
        <v>68</v>
      </c>
      <c r="F590" s="313" t="s">
        <v>734</v>
      </c>
      <c r="H590" s="313" t="s">
        <v>735</v>
      </c>
      <c r="I590" s="313" t="s">
        <v>1205</v>
      </c>
      <c r="J590" s="313" t="s">
        <v>1650</v>
      </c>
      <c r="K590" s="313" t="s">
        <v>661</v>
      </c>
      <c r="M590" s="325">
        <v>0</v>
      </c>
      <c r="N590" s="320"/>
      <c r="O590" s="320">
        <v>0</v>
      </c>
      <c r="P590" s="320">
        <v>0</v>
      </c>
      <c r="Q590" s="320">
        <v>0</v>
      </c>
      <c r="R590" s="320">
        <v>0</v>
      </c>
      <c r="S590" s="320">
        <v>0</v>
      </c>
      <c r="T590" s="320">
        <v>0</v>
      </c>
      <c r="U590" s="320">
        <v>0</v>
      </c>
      <c r="V590" s="320">
        <v>0</v>
      </c>
      <c r="W590" s="320">
        <v>0</v>
      </c>
      <c r="X590" s="320">
        <v>0</v>
      </c>
      <c r="Y590" s="320">
        <v>0</v>
      </c>
      <c r="Z590" s="320">
        <v>0</v>
      </c>
    </row>
    <row r="591" spans="4:26" hidden="1" outlineLevel="1">
      <c r="D591" s="313" t="s">
        <v>475</v>
      </c>
      <c r="E591" s="313" t="s">
        <v>68</v>
      </c>
      <c r="F591" s="313" t="s">
        <v>734</v>
      </c>
      <c r="H591" s="313" t="s">
        <v>735</v>
      </c>
      <c r="I591" s="313" t="s">
        <v>1187</v>
      </c>
      <c r="J591" s="313" t="s">
        <v>1054</v>
      </c>
      <c r="K591" s="313" t="s">
        <v>167</v>
      </c>
      <c r="M591" s="325">
        <v>350.67100000000005</v>
      </c>
      <c r="N591" s="320"/>
      <c r="O591" s="320">
        <v>0</v>
      </c>
      <c r="P591" s="320">
        <v>0</v>
      </c>
      <c r="Q591" s="320">
        <v>0</v>
      </c>
      <c r="R591" s="320">
        <v>0</v>
      </c>
      <c r="S591" s="320">
        <v>140.34200000000001</v>
      </c>
      <c r="T591" s="320">
        <v>0</v>
      </c>
      <c r="U591" s="320">
        <v>103.77500000000001</v>
      </c>
      <c r="V591" s="320">
        <v>0</v>
      </c>
      <c r="W591" s="320">
        <v>0</v>
      </c>
      <c r="X591" s="320">
        <v>0</v>
      </c>
      <c r="Y591" s="320">
        <v>0</v>
      </c>
      <c r="Z591" s="320">
        <v>106.554</v>
      </c>
    </row>
    <row r="592" spans="4:26" hidden="1" outlineLevel="1">
      <c r="D592" s="313" t="s">
        <v>475</v>
      </c>
      <c r="E592" s="313" t="s">
        <v>68</v>
      </c>
      <c r="F592" s="313" t="s">
        <v>734</v>
      </c>
      <c r="H592" s="313" t="s">
        <v>735</v>
      </c>
      <c r="I592" s="313" t="s">
        <v>1205</v>
      </c>
      <c r="J592" s="313" t="s">
        <v>1651</v>
      </c>
      <c r="K592" s="313" t="s">
        <v>167</v>
      </c>
      <c r="M592" s="325">
        <v>0</v>
      </c>
      <c r="N592" s="320"/>
      <c r="O592" s="320">
        <v>0</v>
      </c>
      <c r="P592" s="320">
        <v>0</v>
      </c>
      <c r="Q592" s="320">
        <v>0</v>
      </c>
      <c r="R592" s="320">
        <v>0</v>
      </c>
      <c r="S592" s="320">
        <v>0</v>
      </c>
      <c r="T592" s="320">
        <v>0</v>
      </c>
      <c r="U592" s="320">
        <v>0</v>
      </c>
      <c r="V592" s="320">
        <v>0</v>
      </c>
      <c r="W592" s="320">
        <v>0</v>
      </c>
      <c r="X592" s="320">
        <v>0</v>
      </c>
      <c r="Y592" s="320">
        <v>0</v>
      </c>
      <c r="Z592" s="320">
        <v>0</v>
      </c>
    </row>
    <row r="593" spans="4:26" hidden="1" outlineLevel="1">
      <c r="D593" s="313" t="s">
        <v>408</v>
      </c>
      <c r="E593" s="313" t="s">
        <v>68</v>
      </c>
      <c r="F593" s="313" t="s">
        <v>734</v>
      </c>
      <c r="H593" s="313" t="s">
        <v>735</v>
      </c>
      <c r="I593" s="313" t="s">
        <v>1187</v>
      </c>
      <c r="J593" s="313" t="s">
        <v>1055</v>
      </c>
      <c r="K593" s="313" t="s">
        <v>172</v>
      </c>
      <c r="M593" s="325">
        <v>0</v>
      </c>
      <c r="N593" s="320"/>
      <c r="O593" s="320">
        <v>0</v>
      </c>
      <c r="P593" s="320">
        <v>0</v>
      </c>
      <c r="Q593" s="320">
        <v>0</v>
      </c>
      <c r="R593" s="320">
        <v>0</v>
      </c>
      <c r="S593" s="320">
        <v>0</v>
      </c>
      <c r="T593" s="320">
        <v>0</v>
      </c>
      <c r="U593" s="320">
        <v>0</v>
      </c>
      <c r="V593" s="320">
        <v>0</v>
      </c>
      <c r="W593" s="320">
        <v>0</v>
      </c>
      <c r="X593" s="320">
        <v>0</v>
      </c>
      <c r="Y593" s="320">
        <v>0</v>
      </c>
      <c r="Z593" s="320">
        <v>0</v>
      </c>
    </row>
    <row r="594" spans="4:26" hidden="1" outlineLevel="1">
      <c r="D594" s="313" t="s">
        <v>408</v>
      </c>
      <c r="E594" s="313" t="s">
        <v>68</v>
      </c>
      <c r="F594" s="313" t="s">
        <v>734</v>
      </c>
      <c r="H594" s="313" t="s">
        <v>735</v>
      </c>
      <c r="I594" s="313" t="s">
        <v>1205</v>
      </c>
      <c r="J594" s="313" t="s">
        <v>1652</v>
      </c>
      <c r="K594" s="313" t="s">
        <v>172</v>
      </c>
      <c r="M594" s="325">
        <v>0</v>
      </c>
      <c r="N594" s="320"/>
      <c r="O594" s="320">
        <v>0</v>
      </c>
      <c r="P594" s="320">
        <v>0</v>
      </c>
      <c r="Q594" s="320">
        <v>0</v>
      </c>
      <c r="R594" s="320">
        <v>0</v>
      </c>
      <c r="S594" s="320">
        <v>0</v>
      </c>
      <c r="T594" s="320">
        <v>0</v>
      </c>
      <c r="U594" s="320">
        <v>0</v>
      </c>
      <c r="V594" s="320">
        <v>0</v>
      </c>
      <c r="W594" s="320">
        <v>0</v>
      </c>
      <c r="X594" s="320">
        <v>0</v>
      </c>
      <c r="Y594" s="320">
        <v>0</v>
      </c>
      <c r="Z594" s="320">
        <v>0</v>
      </c>
    </row>
    <row r="595" spans="4:26" hidden="1" outlineLevel="1">
      <c r="D595" s="313" t="s">
        <v>602</v>
      </c>
      <c r="E595" s="313" t="s">
        <v>67</v>
      </c>
      <c r="F595" s="313" t="s">
        <v>734</v>
      </c>
      <c r="H595" s="313" t="s">
        <v>735</v>
      </c>
      <c r="I595" s="313" t="s">
        <v>1187</v>
      </c>
      <c r="J595" s="313" t="s">
        <v>846</v>
      </c>
      <c r="K595" s="313" t="s">
        <v>171</v>
      </c>
      <c r="M595" s="325">
        <v>1883.8796000000002</v>
      </c>
      <c r="N595" s="320"/>
      <c r="O595" s="320">
        <v>0</v>
      </c>
      <c r="P595" s="320">
        <v>89.200500000000005</v>
      </c>
      <c r="Q595" s="320">
        <v>0</v>
      </c>
      <c r="R595" s="320">
        <v>0</v>
      </c>
      <c r="S595" s="320">
        <v>603.99560000000008</v>
      </c>
      <c r="T595" s="320">
        <v>100.1044</v>
      </c>
      <c r="U595" s="320">
        <v>106.27500000000001</v>
      </c>
      <c r="V595" s="320">
        <v>0</v>
      </c>
      <c r="W595" s="320">
        <v>0</v>
      </c>
      <c r="X595" s="320">
        <v>543.02260000000012</v>
      </c>
      <c r="Y595" s="320">
        <v>338.65899999999999</v>
      </c>
      <c r="Z595" s="320">
        <v>102.6225</v>
      </c>
    </row>
    <row r="596" spans="4:26" hidden="1" outlineLevel="1">
      <c r="D596" s="313" t="s">
        <v>602</v>
      </c>
      <c r="E596" s="313" t="s">
        <v>67</v>
      </c>
      <c r="F596" s="313" t="s">
        <v>734</v>
      </c>
      <c r="H596" s="313" t="s">
        <v>735</v>
      </c>
      <c r="I596" s="313" t="s">
        <v>1205</v>
      </c>
      <c r="J596" s="313" t="s">
        <v>1653</v>
      </c>
      <c r="K596" s="313" t="s">
        <v>171</v>
      </c>
      <c r="M596" s="325">
        <v>0</v>
      </c>
      <c r="N596" s="320"/>
      <c r="O596" s="320">
        <v>0</v>
      </c>
      <c r="P596" s="320">
        <v>0</v>
      </c>
      <c r="Q596" s="320">
        <v>0</v>
      </c>
      <c r="R596" s="320">
        <v>0</v>
      </c>
      <c r="S596" s="320">
        <v>0</v>
      </c>
      <c r="T596" s="320">
        <v>0</v>
      </c>
      <c r="U596" s="320">
        <v>0</v>
      </c>
      <c r="V596" s="320">
        <v>0</v>
      </c>
      <c r="W596" s="320">
        <v>0</v>
      </c>
      <c r="X596" s="320">
        <v>0</v>
      </c>
      <c r="Y596" s="320">
        <v>0</v>
      </c>
      <c r="Z596" s="320">
        <v>0</v>
      </c>
    </row>
    <row r="597" spans="4:26" hidden="1" outlineLevel="1">
      <c r="D597" s="313" t="s">
        <v>1654</v>
      </c>
      <c r="E597" s="313" t="s">
        <v>68</v>
      </c>
      <c r="F597" s="313" t="s">
        <v>734</v>
      </c>
      <c r="H597" s="313" t="s">
        <v>735</v>
      </c>
      <c r="I597" s="313" t="s">
        <v>1187</v>
      </c>
      <c r="J597" s="313" t="s">
        <v>1655</v>
      </c>
      <c r="K597" s="313" t="s">
        <v>661</v>
      </c>
      <c r="M597" s="325">
        <v>0</v>
      </c>
      <c r="N597" s="320"/>
      <c r="O597" s="320">
        <v>0</v>
      </c>
      <c r="P597" s="320">
        <v>0</v>
      </c>
      <c r="Q597" s="320">
        <v>0</v>
      </c>
      <c r="R597" s="320">
        <v>0</v>
      </c>
      <c r="S597" s="320">
        <v>0</v>
      </c>
      <c r="T597" s="320">
        <v>0</v>
      </c>
      <c r="U597" s="320">
        <v>0</v>
      </c>
      <c r="V597" s="320">
        <v>0</v>
      </c>
      <c r="W597" s="320">
        <v>0</v>
      </c>
      <c r="X597" s="320">
        <v>0</v>
      </c>
      <c r="Y597" s="320">
        <v>0</v>
      </c>
      <c r="Z597" s="320">
        <v>0</v>
      </c>
    </row>
    <row r="598" spans="4:26" hidden="1" outlineLevel="1">
      <c r="D598" s="313" t="s">
        <v>1654</v>
      </c>
      <c r="E598" s="313" t="s">
        <v>68</v>
      </c>
      <c r="F598" s="313" t="s">
        <v>734</v>
      </c>
      <c r="H598" s="313" t="s">
        <v>735</v>
      </c>
      <c r="I598" s="313" t="s">
        <v>1205</v>
      </c>
      <c r="J598" s="313" t="s">
        <v>1656</v>
      </c>
      <c r="K598" s="313" t="s">
        <v>661</v>
      </c>
      <c r="M598" s="325">
        <v>0</v>
      </c>
      <c r="N598" s="320"/>
      <c r="O598" s="320">
        <v>0</v>
      </c>
      <c r="P598" s="320">
        <v>0</v>
      </c>
      <c r="Q598" s="320">
        <v>0</v>
      </c>
      <c r="R598" s="320">
        <v>0</v>
      </c>
      <c r="S598" s="320">
        <v>0</v>
      </c>
      <c r="T598" s="320">
        <v>0</v>
      </c>
      <c r="U598" s="320">
        <v>0</v>
      </c>
      <c r="V598" s="320">
        <v>0</v>
      </c>
      <c r="W598" s="320">
        <v>0</v>
      </c>
      <c r="X598" s="320">
        <v>0</v>
      </c>
      <c r="Y598" s="320">
        <v>0</v>
      </c>
      <c r="Z598" s="320">
        <v>0</v>
      </c>
    </row>
    <row r="599" spans="4:26" hidden="1" outlineLevel="1">
      <c r="D599" s="313" t="s">
        <v>811</v>
      </c>
      <c r="E599" s="313" t="s">
        <v>67</v>
      </c>
      <c r="F599" s="313" t="s">
        <v>734</v>
      </c>
      <c r="H599" s="313" t="s">
        <v>735</v>
      </c>
      <c r="I599" s="313" t="s">
        <v>1187</v>
      </c>
      <c r="J599" s="313" t="s">
        <v>1056</v>
      </c>
      <c r="K599" s="313" t="s">
        <v>171</v>
      </c>
      <c r="M599" s="325">
        <v>179779.90289999999</v>
      </c>
      <c r="N599" s="320"/>
      <c r="O599" s="320">
        <v>0</v>
      </c>
      <c r="P599" s="320">
        <v>0</v>
      </c>
      <c r="Q599" s="320">
        <v>0</v>
      </c>
      <c r="R599" s="320">
        <v>0</v>
      </c>
      <c r="S599" s="320">
        <v>0</v>
      </c>
      <c r="T599" s="320">
        <v>81.802899999999994</v>
      </c>
      <c r="U599" s="320">
        <v>30143.200000000001</v>
      </c>
      <c r="V599" s="320">
        <v>19195.919999999998</v>
      </c>
      <c r="W599" s="320">
        <v>57575.199999999997</v>
      </c>
      <c r="X599" s="320">
        <v>0</v>
      </c>
      <c r="Y599" s="320">
        <v>0</v>
      </c>
      <c r="Z599" s="320">
        <v>72783.78</v>
      </c>
    </row>
    <row r="600" spans="4:26" hidden="1" outlineLevel="1">
      <c r="D600" s="313" t="s">
        <v>811</v>
      </c>
      <c r="E600" s="313" t="s">
        <v>67</v>
      </c>
      <c r="F600" s="313" t="s">
        <v>734</v>
      </c>
      <c r="H600" s="313" t="s">
        <v>735</v>
      </c>
      <c r="I600" s="313" t="s">
        <v>1205</v>
      </c>
      <c r="J600" s="313" t="s">
        <v>1657</v>
      </c>
      <c r="K600" s="313" t="s">
        <v>171</v>
      </c>
      <c r="M600" s="325">
        <v>0</v>
      </c>
      <c r="N600" s="320"/>
      <c r="O600" s="320">
        <v>0</v>
      </c>
      <c r="P600" s="320">
        <v>0</v>
      </c>
      <c r="Q600" s="320">
        <v>0</v>
      </c>
      <c r="R600" s="320">
        <v>0</v>
      </c>
      <c r="S600" s="320">
        <v>0</v>
      </c>
      <c r="T600" s="320">
        <v>0</v>
      </c>
      <c r="U600" s="320">
        <v>0</v>
      </c>
      <c r="V600" s="320">
        <v>0</v>
      </c>
      <c r="W600" s="320">
        <v>0</v>
      </c>
      <c r="X600" s="320">
        <v>0</v>
      </c>
      <c r="Y600" s="320">
        <v>0</v>
      </c>
      <c r="Z600" s="320">
        <v>0</v>
      </c>
    </row>
    <row r="601" spans="4:26" hidden="1" outlineLevel="1">
      <c r="D601" s="313" t="s">
        <v>409</v>
      </c>
      <c r="E601" s="313" t="s">
        <v>68</v>
      </c>
      <c r="F601" s="313" t="s">
        <v>734</v>
      </c>
      <c r="H601" s="313" t="s">
        <v>735</v>
      </c>
      <c r="I601" s="313" t="s">
        <v>1187</v>
      </c>
      <c r="J601" s="313" t="s">
        <v>1057</v>
      </c>
      <c r="K601" s="313" t="s">
        <v>745</v>
      </c>
      <c r="M601" s="325">
        <v>0</v>
      </c>
      <c r="N601" s="320"/>
      <c r="O601" s="320">
        <v>0</v>
      </c>
      <c r="P601" s="320">
        <v>0</v>
      </c>
      <c r="Q601" s="320">
        <v>0</v>
      </c>
      <c r="R601" s="320">
        <v>0</v>
      </c>
      <c r="S601" s="320">
        <v>0</v>
      </c>
      <c r="T601" s="320">
        <v>0</v>
      </c>
      <c r="U601" s="320">
        <v>0</v>
      </c>
      <c r="V601" s="320">
        <v>0</v>
      </c>
      <c r="W601" s="320">
        <v>0</v>
      </c>
      <c r="X601" s="320">
        <v>0</v>
      </c>
      <c r="Y601" s="320">
        <v>0</v>
      </c>
      <c r="Z601" s="320">
        <v>0</v>
      </c>
    </row>
    <row r="602" spans="4:26" hidden="1" outlineLevel="1">
      <c r="D602" s="313" t="s">
        <v>409</v>
      </c>
      <c r="E602" s="313" t="s">
        <v>68</v>
      </c>
      <c r="F602" s="313" t="s">
        <v>734</v>
      </c>
      <c r="H602" s="313" t="s">
        <v>735</v>
      </c>
      <c r="I602" s="313" t="s">
        <v>1205</v>
      </c>
      <c r="J602" s="313" t="s">
        <v>1658</v>
      </c>
      <c r="K602" s="313" t="s">
        <v>745</v>
      </c>
      <c r="M602" s="325">
        <v>0</v>
      </c>
      <c r="N602" s="320"/>
      <c r="O602" s="320">
        <v>0</v>
      </c>
      <c r="P602" s="320">
        <v>0</v>
      </c>
      <c r="Q602" s="320">
        <v>0</v>
      </c>
      <c r="R602" s="320">
        <v>0</v>
      </c>
      <c r="S602" s="320">
        <v>0</v>
      </c>
      <c r="T602" s="320">
        <v>0</v>
      </c>
      <c r="U602" s="320">
        <v>0</v>
      </c>
      <c r="V602" s="320">
        <v>0</v>
      </c>
      <c r="W602" s="320">
        <v>0</v>
      </c>
      <c r="X602" s="320">
        <v>0</v>
      </c>
      <c r="Y602" s="320">
        <v>0</v>
      </c>
      <c r="Z602" s="320">
        <v>0</v>
      </c>
    </row>
    <row r="603" spans="4:26" hidden="1" outlineLevel="1">
      <c r="D603" s="313" t="s">
        <v>476</v>
      </c>
      <c r="E603" s="313" t="s">
        <v>68</v>
      </c>
      <c r="F603" s="313" t="s">
        <v>734</v>
      </c>
      <c r="H603" s="313" t="s">
        <v>735</v>
      </c>
      <c r="I603" s="313" t="s">
        <v>1187</v>
      </c>
      <c r="J603" s="313" t="s">
        <v>1058</v>
      </c>
      <c r="K603" s="313" t="s">
        <v>172</v>
      </c>
      <c r="M603" s="325">
        <v>0</v>
      </c>
      <c r="N603" s="320"/>
      <c r="O603" s="320">
        <v>0</v>
      </c>
      <c r="P603" s="320">
        <v>0</v>
      </c>
      <c r="Q603" s="320">
        <v>0</v>
      </c>
      <c r="R603" s="320">
        <v>0</v>
      </c>
      <c r="S603" s="320">
        <v>0</v>
      </c>
      <c r="T603" s="320">
        <v>0</v>
      </c>
      <c r="U603" s="320">
        <v>0</v>
      </c>
      <c r="V603" s="320">
        <v>0</v>
      </c>
      <c r="W603" s="320">
        <v>0</v>
      </c>
      <c r="X603" s="320">
        <v>0</v>
      </c>
      <c r="Y603" s="320">
        <v>0</v>
      </c>
      <c r="Z603" s="320">
        <v>0</v>
      </c>
    </row>
    <row r="604" spans="4:26" hidden="1" outlineLevel="1">
      <c r="D604" s="313" t="s">
        <v>476</v>
      </c>
      <c r="E604" s="313" t="s">
        <v>68</v>
      </c>
      <c r="F604" s="313" t="s">
        <v>734</v>
      </c>
      <c r="H604" s="313" t="s">
        <v>735</v>
      </c>
      <c r="I604" s="313" t="s">
        <v>1205</v>
      </c>
      <c r="J604" s="313" t="s">
        <v>1659</v>
      </c>
      <c r="K604" s="313" t="s">
        <v>172</v>
      </c>
      <c r="M604" s="325">
        <v>0</v>
      </c>
      <c r="N604" s="320"/>
      <c r="O604" s="320">
        <v>0</v>
      </c>
      <c r="P604" s="320">
        <v>0</v>
      </c>
      <c r="Q604" s="320">
        <v>0</v>
      </c>
      <c r="R604" s="320">
        <v>0</v>
      </c>
      <c r="S604" s="320">
        <v>0</v>
      </c>
      <c r="T604" s="320">
        <v>0</v>
      </c>
      <c r="U604" s="320">
        <v>0</v>
      </c>
      <c r="V604" s="320">
        <v>0</v>
      </c>
      <c r="W604" s="320">
        <v>0</v>
      </c>
      <c r="X604" s="320">
        <v>0</v>
      </c>
      <c r="Y604" s="320">
        <v>0</v>
      </c>
      <c r="Z604" s="320">
        <v>0</v>
      </c>
    </row>
    <row r="605" spans="4:26" hidden="1" outlineLevel="1">
      <c r="D605" s="313" t="s">
        <v>477</v>
      </c>
      <c r="E605" s="313" t="s">
        <v>68</v>
      </c>
      <c r="F605" s="313" t="s">
        <v>734</v>
      </c>
      <c r="H605" s="313" t="s">
        <v>735</v>
      </c>
      <c r="I605" s="313" t="s">
        <v>1187</v>
      </c>
      <c r="J605" s="313" t="s">
        <v>1059</v>
      </c>
      <c r="K605" s="313" t="s">
        <v>710</v>
      </c>
      <c r="M605" s="325">
        <v>0</v>
      </c>
      <c r="N605" s="320"/>
      <c r="O605" s="320">
        <v>0</v>
      </c>
      <c r="P605" s="320">
        <v>0</v>
      </c>
      <c r="Q605" s="320">
        <v>0</v>
      </c>
      <c r="R605" s="320">
        <v>0</v>
      </c>
      <c r="S605" s="320">
        <v>0</v>
      </c>
      <c r="T605" s="320">
        <v>0</v>
      </c>
      <c r="U605" s="320">
        <v>0</v>
      </c>
      <c r="V605" s="320">
        <v>0</v>
      </c>
      <c r="W605" s="320">
        <v>0</v>
      </c>
      <c r="X605" s="320">
        <v>0</v>
      </c>
      <c r="Y605" s="320">
        <v>0</v>
      </c>
      <c r="Z605" s="320">
        <v>0</v>
      </c>
    </row>
    <row r="606" spans="4:26" hidden="1" outlineLevel="1">
      <c r="D606" s="313" t="s">
        <v>477</v>
      </c>
      <c r="E606" s="313" t="s">
        <v>68</v>
      </c>
      <c r="F606" s="313" t="s">
        <v>734</v>
      </c>
      <c r="H606" s="313" t="s">
        <v>735</v>
      </c>
      <c r="I606" s="313" t="s">
        <v>1205</v>
      </c>
      <c r="J606" s="313" t="s">
        <v>1660</v>
      </c>
      <c r="K606" s="313" t="s">
        <v>710</v>
      </c>
      <c r="M606" s="325">
        <v>0</v>
      </c>
      <c r="N606" s="320"/>
      <c r="O606" s="320">
        <v>0</v>
      </c>
      <c r="P606" s="320">
        <v>0</v>
      </c>
      <c r="Q606" s="320">
        <v>0</v>
      </c>
      <c r="R606" s="320">
        <v>0</v>
      </c>
      <c r="S606" s="320">
        <v>0</v>
      </c>
      <c r="T606" s="320">
        <v>0</v>
      </c>
      <c r="U606" s="320">
        <v>0</v>
      </c>
      <c r="V606" s="320">
        <v>0</v>
      </c>
      <c r="W606" s="320">
        <v>0</v>
      </c>
      <c r="X606" s="320">
        <v>0</v>
      </c>
      <c r="Y606" s="320">
        <v>0</v>
      </c>
      <c r="Z606" s="320">
        <v>0</v>
      </c>
    </row>
    <row r="607" spans="4:26" hidden="1" outlineLevel="1">
      <c r="D607" s="313" t="s">
        <v>1661</v>
      </c>
      <c r="E607" s="313" t="s">
        <v>68</v>
      </c>
      <c r="F607" s="313" t="s">
        <v>734</v>
      </c>
      <c r="H607" s="313" t="s">
        <v>735</v>
      </c>
      <c r="I607" s="313" t="s">
        <v>1187</v>
      </c>
      <c r="J607" s="313" t="s">
        <v>1662</v>
      </c>
      <c r="K607" s="313" t="s">
        <v>1165</v>
      </c>
      <c r="M607" s="325">
        <v>0</v>
      </c>
      <c r="N607" s="320"/>
      <c r="O607" s="320">
        <v>0</v>
      </c>
      <c r="P607" s="320">
        <v>0</v>
      </c>
      <c r="Q607" s="320">
        <v>0</v>
      </c>
      <c r="R607" s="320">
        <v>0</v>
      </c>
      <c r="S607" s="320">
        <v>0</v>
      </c>
      <c r="T607" s="320">
        <v>0</v>
      </c>
      <c r="U607" s="320">
        <v>0</v>
      </c>
      <c r="V607" s="320">
        <v>0</v>
      </c>
      <c r="W607" s="320">
        <v>0</v>
      </c>
      <c r="X607" s="320">
        <v>0</v>
      </c>
      <c r="Y607" s="320">
        <v>0</v>
      </c>
      <c r="Z607" s="320">
        <v>0</v>
      </c>
    </row>
    <row r="608" spans="4:26" hidden="1" outlineLevel="1">
      <c r="D608" s="313" t="s">
        <v>1661</v>
      </c>
      <c r="E608" s="313" t="s">
        <v>68</v>
      </c>
      <c r="F608" s="313" t="s">
        <v>734</v>
      </c>
      <c r="H608" s="313" t="s">
        <v>735</v>
      </c>
      <c r="I608" s="313" t="s">
        <v>1205</v>
      </c>
      <c r="J608" s="313" t="s">
        <v>1663</v>
      </c>
      <c r="K608" s="313" t="s">
        <v>1165</v>
      </c>
      <c r="M608" s="325">
        <v>0</v>
      </c>
      <c r="N608" s="320"/>
      <c r="O608" s="320">
        <v>0</v>
      </c>
      <c r="P608" s="320">
        <v>0</v>
      </c>
      <c r="Q608" s="320">
        <v>0</v>
      </c>
      <c r="R608" s="320">
        <v>0</v>
      </c>
      <c r="S608" s="320">
        <v>0</v>
      </c>
      <c r="T608" s="320">
        <v>0</v>
      </c>
      <c r="U608" s="320">
        <v>0</v>
      </c>
      <c r="V608" s="320">
        <v>0</v>
      </c>
      <c r="W608" s="320">
        <v>0</v>
      </c>
      <c r="X608" s="320">
        <v>0</v>
      </c>
      <c r="Y608" s="320">
        <v>0</v>
      </c>
      <c r="Z608" s="320">
        <v>0</v>
      </c>
    </row>
    <row r="609" spans="4:26" hidden="1" outlineLevel="1">
      <c r="D609" s="313" t="s">
        <v>679</v>
      </c>
      <c r="E609" s="313" t="s">
        <v>67</v>
      </c>
      <c r="F609" s="313" t="s">
        <v>734</v>
      </c>
      <c r="H609" s="313" t="s">
        <v>735</v>
      </c>
      <c r="I609" s="313" t="s">
        <v>1187</v>
      </c>
      <c r="J609" s="313" t="s">
        <v>1060</v>
      </c>
      <c r="K609" s="313" t="s">
        <v>171</v>
      </c>
      <c r="M609" s="325">
        <v>682322.25365000009</v>
      </c>
      <c r="N609" s="320"/>
      <c r="O609" s="320">
        <v>0</v>
      </c>
      <c r="P609" s="320">
        <v>0</v>
      </c>
      <c r="Q609" s="320">
        <v>0</v>
      </c>
      <c r="R609" s="320">
        <v>23404.729039999998</v>
      </c>
      <c r="S609" s="320">
        <v>84702.632610000001</v>
      </c>
      <c r="T609" s="320">
        <v>0</v>
      </c>
      <c r="U609" s="320">
        <v>21525</v>
      </c>
      <c r="V609" s="320">
        <v>115153.8</v>
      </c>
      <c r="W609" s="320">
        <v>89441.138000000006</v>
      </c>
      <c r="X609" s="320">
        <v>0</v>
      </c>
      <c r="Y609" s="320">
        <v>0</v>
      </c>
      <c r="Z609" s="320">
        <v>348094.95400000003</v>
      </c>
    </row>
    <row r="610" spans="4:26" hidden="1" outlineLevel="1">
      <c r="D610" s="313" t="s">
        <v>679</v>
      </c>
      <c r="E610" s="313" t="s">
        <v>67</v>
      </c>
      <c r="F610" s="313" t="s">
        <v>734</v>
      </c>
      <c r="H610" s="313" t="s">
        <v>735</v>
      </c>
      <c r="I610" s="313" t="s">
        <v>1205</v>
      </c>
      <c r="J610" s="313" t="s">
        <v>1664</v>
      </c>
      <c r="K610" s="313" t="s">
        <v>171</v>
      </c>
      <c r="M610" s="325">
        <v>0</v>
      </c>
      <c r="N610" s="320"/>
      <c r="O610" s="320">
        <v>0</v>
      </c>
      <c r="P610" s="320">
        <v>0</v>
      </c>
      <c r="Q610" s="320">
        <v>0</v>
      </c>
      <c r="R610" s="320">
        <v>0</v>
      </c>
      <c r="S610" s="320">
        <v>0</v>
      </c>
      <c r="T610" s="320">
        <v>0</v>
      </c>
      <c r="U610" s="320">
        <v>0</v>
      </c>
      <c r="V610" s="320">
        <v>0</v>
      </c>
      <c r="W610" s="320">
        <v>0</v>
      </c>
      <c r="X610" s="320">
        <v>0</v>
      </c>
      <c r="Y610" s="320">
        <v>0</v>
      </c>
      <c r="Z610" s="320">
        <v>0</v>
      </c>
    </row>
    <row r="611" spans="4:26" hidden="1" outlineLevel="1">
      <c r="D611" s="313" t="s">
        <v>410</v>
      </c>
      <c r="E611" s="313" t="s">
        <v>68</v>
      </c>
      <c r="F611" s="313" t="s">
        <v>734</v>
      </c>
      <c r="H611" s="313" t="s">
        <v>735</v>
      </c>
      <c r="I611" s="313" t="s">
        <v>1187</v>
      </c>
      <c r="J611" s="313" t="s">
        <v>1061</v>
      </c>
      <c r="K611" s="313" t="s">
        <v>172</v>
      </c>
      <c r="M611" s="325">
        <v>0</v>
      </c>
      <c r="N611" s="320"/>
      <c r="O611" s="320">
        <v>0</v>
      </c>
      <c r="P611" s="320">
        <v>0</v>
      </c>
      <c r="Q611" s="320">
        <v>0</v>
      </c>
      <c r="R611" s="320">
        <v>0</v>
      </c>
      <c r="S611" s="320">
        <v>0</v>
      </c>
      <c r="T611" s="320">
        <v>0</v>
      </c>
      <c r="U611" s="320">
        <v>0</v>
      </c>
      <c r="V611" s="320">
        <v>0</v>
      </c>
      <c r="W611" s="320">
        <v>0</v>
      </c>
      <c r="X611" s="320">
        <v>0</v>
      </c>
      <c r="Y611" s="320">
        <v>0</v>
      </c>
      <c r="Z611" s="320">
        <v>0</v>
      </c>
    </row>
    <row r="612" spans="4:26" hidden="1" outlineLevel="1">
      <c r="D612" s="313" t="s">
        <v>410</v>
      </c>
      <c r="E612" s="313" t="s">
        <v>68</v>
      </c>
      <c r="F612" s="313" t="s">
        <v>734</v>
      </c>
      <c r="H612" s="313" t="s">
        <v>735</v>
      </c>
      <c r="I612" s="313" t="s">
        <v>1205</v>
      </c>
      <c r="J612" s="313" t="s">
        <v>1665</v>
      </c>
      <c r="K612" s="313" t="s">
        <v>172</v>
      </c>
      <c r="M612" s="325">
        <v>0</v>
      </c>
      <c r="N612" s="320"/>
      <c r="O612" s="320">
        <v>0</v>
      </c>
      <c r="P612" s="320">
        <v>0</v>
      </c>
      <c r="Q612" s="320">
        <v>0</v>
      </c>
      <c r="R612" s="320">
        <v>0</v>
      </c>
      <c r="S612" s="320">
        <v>0</v>
      </c>
      <c r="T612" s="320">
        <v>0</v>
      </c>
      <c r="U612" s="320">
        <v>0</v>
      </c>
      <c r="V612" s="320">
        <v>0</v>
      </c>
      <c r="W612" s="320">
        <v>0</v>
      </c>
      <c r="X612" s="320">
        <v>0</v>
      </c>
      <c r="Y612" s="320">
        <v>0</v>
      </c>
      <c r="Z612" s="320">
        <v>0</v>
      </c>
    </row>
    <row r="613" spans="4:26" hidden="1" outlineLevel="1">
      <c r="D613" s="313" t="s">
        <v>478</v>
      </c>
      <c r="E613" s="313" t="s">
        <v>68</v>
      </c>
      <c r="F613" s="313" t="s">
        <v>734</v>
      </c>
      <c r="H613" s="313" t="s">
        <v>735</v>
      </c>
      <c r="I613" s="313" t="s">
        <v>1187</v>
      </c>
      <c r="J613" s="313" t="s">
        <v>1062</v>
      </c>
      <c r="K613" s="313" t="s">
        <v>167</v>
      </c>
      <c r="M613" s="325">
        <v>7867.5</v>
      </c>
      <c r="N613" s="320"/>
      <c r="O613" s="320">
        <v>3530.25</v>
      </c>
      <c r="P613" s="320">
        <v>0</v>
      </c>
      <c r="Q613" s="320">
        <v>3008.25</v>
      </c>
      <c r="R613" s="320">
        <v>0</v>
      </c>
      <c r="S613" s="320">
        <v>0</v>
      </c>
      <c r="T613" s="320">
        <v>1329</v>
      </c>
      <c r="U613" s="320">
        <v>0</v>
      </c>
      <c r="V613" s="320">
        <v>0</v>
      </c>
      <c r="W613" s="320">
        <v>0</v>
      </c>
      <c r="X613" s="320">
        <v>0</v>
      </c>
      <c r="Y613" s="320">
        <v>0</v>
      </c>
      <c r="Z613" s="320">
        <v>0</v>
      </c>
    </row>
    <row r="614" spans="4:26" hidden="1" outlineLevel="1">
      <c r="D614" s="313" t="s">
        <v>478</v>
      </c>
      <c r="E614" s="313" t="s">
        <v>68</v>
      </c>
      <c r="F614" s="313" t="s">
        <v>734</v>
      </c>
      <c r="H614" s="313" t="s">
        <v>735</v>
      </c>
      <c r="I614" s="313" t="s">
        <v>1205</v>
      </c>
      <c r="J614" s="313" t="s">
        <v>1666</v>
      </c>
      <c r="K614" s="313" t="s">
        <v>167</v>
      </c>
      <c r="M614" s="325">
        <v>0</v>
      </c>
      <c r="N614" s="320"/>
      <c r="O614" s="320">
        <v>0</v>
      </c>
      <c r="P614" s="320">
        <v>0</v>
      </c>
      <c r="Q614" s="320">
        <v>0</v>
      </c>
      <c r="R614" s="320">
        <v>0</v>
      </c>
      <c r="S614" s="320">
        <v>0</v>
      </c>
      <c r="T614" s="320">
        <v>0</v>
      </c>
      <c r="U614" s="320">
        <v>0</v>
      </c>
      <c r="V614" s="320">
        <v>0</v>
      </c>
      <c r="W614" s="320">
        <v>0</v>
      </c>
      <c r="X614" s="320">
        <v>0</v>
      </c>
      <c r="Y614" s="320">
        <v>0</v>
      </c>
      <c r="Z614" s="320">
        <v>0</v>
      </c>
    </row>
    <row r="615" spans="4:26" hidden="1" outlineLevel="1">
      <c r="D615" s="313" t="s">
        <v>1667</v>
      </c>
      <c r="E615" s="313" t="s">
        <v>68</v>
      </c>
      <c r="F615" s="313" t="s">
        <v>734</v>
      </c>
      <c r="H615" s="313" t="s">
        <v>735</v>
      </c>
      <c r="I615" s="313" t="s">
        <v>1187</v>
      </c>
      <c r="J615" s="313" t="s">
        <v>1668</v>
      </c>
      <c r="K615" s="313" t="s">
        <v>1165</v>
      </c>
      <c r="M615" s="325">
        <v>0</v>
      </c>
      <c r="N615" s="320"/>
      <c r="O615" s="320">
        <v>0</v>
      </c>
      <c r="P615" s="320">
        <v>0</v>
      </c>
      <c r="Q615" s="320">
        <v>0</v>
      </c>
      <c r="R615" s="320">
        <v>0</v>
      </c>
      <c r="S615" s="320">
        <v>0</v>
      </c>
      <c r="T615" s="320">
        <v>0</v>
      </c>
      <c r="U615" s="320">
        <v>0</v>
      </c>
      <c r="V615" s="320">
        <v>0</v>
      </c>
      <c r="W615" s="320">
        <v>0</v>
      </c>
      <c r="X615" s="320">
        <v>0</v>
      </c>
      <c r="Y615" s="320">
        <v>0</v>
      </c>
      <c r="Z615" s="320">
        <v>0</v>
      </c>
    </row>
    <row r="616" spans="4:26" hidden="1" outlineLevel="1">
      <c r="D616" s="313" t="s">
        <v>1667</v>
      </c>
      <c r="E616" s="313" t="s">
        <v>68</v>
      </c>
      <c r="F616" s="313" t="s">
        <v>734</v>
      </c>
      <c r="H616" s="313" t="s">
        <v>735</v>
      </c>
      <c r="I616" s="313" t="s">
        <v>1205</v>
      </c>
      <c r="J616" s="313" t="s">
        <v>1669</v>
      </c>
      <c r="K616" s="313" t="s">
        <v>1165</v>
      </c>
      <c r="M616" s="325">
        <v>0</v>
      </c>
      <c r="N616" s="320"/>
      <c r="O616" s="320">
        <v>0</v>
      </c>
      <c r="P616" s="320">
        <v>0</v>
      </c>
      <c r="Q616" s="320">
        <v>0</v>
      </c>
      <c r="R616" s="320">
        <v>0</v>
      </c>
      <c r="S616" s="320">
        <v>0</v>
      </c>
      <c r="T616" s="320">
        <v>0</v>
      </c>
      <c r="U616" s="320">
        <v>0</v>
      </c>
      <c r="V616" s="320">
        <v>0</v>
      </c>
      <c r="W616" s="320">
        <v>0</v>
      </c>
      <c r="X616" s="320">
        <v>0</v>
      </c>
      <c r="Y616" s="320">
        <v>0</v>
      </c>
      <c r="Z616" s="320">
        <v>0</v>
      </c>
    </row>
    <row r="617" spans="4:26" hidden="1" outlineLevel="1">
      <c r="D617" s="313" t="s">
        <v>1670</v>
      </c>
      <c r="E617" s="313" t="s">
        <v>68</v>
      </c>
      <c r="F617" s="313" t="s">
        <v>734</v>
      </c>
      <c r="H617" s="313" t="s">
        <v>735</v>
      </c>
      <c r="I617" s="313" t="s">
        <v>1187</v>
      </c>
      <c r="J617" s="313" t="s">
        <v>1671</v>
      </c>
      <c r="K617" s="313" t="s">
        <v>746</v>
      </c>
      <c r="M617" s="325">
        <v>0</v>
      </c>
      <c r="N617" s="320"/>
      <c r="O617" s="320">
        <v>0</v>
      </c>
      <c r="P617" s="320">
        <v>0</v>
      </c>
      <c r="Q617" s="320">
        <v>0</v>
      </c>
      <c r="R617" s="320">
        <v>0</v>
      </c>
      <c r="S617" s="320">
        <v>0</v>
      </c>
      <c r="T617" s="320">
        <v>0</v>
      </c>
      <c r="U617" s="320">
        <v>0</v>
      </c>
      <c r="V617" s="320">
        <v>0</v>
      </c>
      <c r="W617" s="320">
        <v>0</v>
      </c>
      <c r="X617" s="320">
        <v>0</v>
      </c>
      <c r="Y617" s="320">
        <v>0</v>
      </c>
      <c r="Z617" s="320">
        <v>0</v>
      </c>
    </row>
    <row r="618" spans="4:26" hidden="1" outlineLevel="1">
      <c r="D618" s="313" t="s">
        <v>1670</v>
      </c>
      <c r="E618" s="313" t="s">
        <v>68</v>
      </c>
      <c r="F618" s="313" t="s">
        <v>734</v>
      </c>
      <c r="H618" s="313" t="s">
        <v>735</v>
      </c>
      <c r="I618" s="313" t="s">
        <v>1205</v>
      </c>
      <c r="J618" s="313" t="s">
        <v>1672</v>
      </c>
      <c r="K618" s="313" t="s">
        <v>746</v>
      </c>
      <c r="M618" s="325">
        <v>0</v>
      </c>
      <c r="N618" s="320"/>
      <c r="O618" s="320">
        <v>0</v>
      </c>
      <c r="P618" s="320">
        <v>0</v>
      </c>
      <c r="Q618" s="320">
        <v>0</v>
      </c>
      <c r="R618" s="320">
        <v>0</v>
      </c>
      <c r="S618" s="320">
        <v>0</v>
      </c>
      <c r="T618" s="320">
        <v>0</v>
      </c>
      <c r="U618" s="320">
        <v>0</v>
      </c>
      <c r="V618" s="320">
        <v>0</v>
      </c>
      <c r="W618" s="320">
        <v>0</v>
      </c>
      <c r="X618" s="320">
        <v>0</v>
      </c>
      <c r="Y618" s="320">
        <v>0</v>
      </c>
      <c r="Z618" s="320">
        <v>0</v>
      </c>
    </row>
    <row r="619" spans="4:26" hidden="1" outlineLevel="1">
      <c r="D619" s="313" t="s">
        <v>411</v>
      </c>
      <c r="E619" s="313" t="s">
        <v>67</v>
      </c>
      <c r="F619" s="313" t="s">
        <v>734</v>
      </c>
      <c r="H619" s="313" t="s">
        <v>735</v>
      </c>
      <c r="I619" s="313" t="s">
        <v>1187</v>
      </c>
      <c r="J619" s="313" t="s">
        <v>850</v>
      </c>
      <c r="K619" s="313" t="s">
        <v>171</v>
      </c>
      <c r="M619" s="325">
        <v>54697.479399999997</v>
      </c>
      <c r="N619" s="320"/>
      <c r="O619" s="320">
        <v>0</v>
      </c>
      <c r="P619" s="320">
        <v>0</v>
      </c>
      <c r="Q619" s="320">
        <v>138.4194</v>
      </c>
      <c r="R619" s="320">
        <v>0</v>
      </c>
      <c r="S619" s="320">
        <v>0</v>
      </c>
      <c r="T619" s="320">
        <v>0</v>
      </c>
      <c r="U619" s="320">
        <v>0</v>
      </c>
      <c r="V619" s="320">
        <v>0</v>
      </c>
      <c r="W619" s="320">
        <v>14986.17</v>
      </c>
      <c r="X619" s="320">
        <v>0</v>
      </c>
      <c r="Y619" s="320">
        <v>12787</v>
      </c>
      <c r="Z619" s="320">
        <v>26785.89</v>
      </c>
    </row>
    <row r="620" spans="4:26" hidden="1" outlineLevel="1">
      <c r="D620" s="313" t="s">
        <v>411</v>
      </c>
      <c r="E620" s="313" t="s">
        <v>67</v>
      </c>
      <c r="F620" s="313" t="s">
        <v>734</v>
      </c>
      <c r="H620" s="313" t="s">
        <v>735</v>
      </c>
      <c r="I620" s="313" t="s">
        <v>1205</v>
      </c>
      <c r="J620" s="313" t="s">
        <v>1673</v>
      </c>
      <c r="K620" s="313" t="s">
        <v>171</v>
      </c>
      <c r="M620" s="325">
        <v>0</v>
      </c>
      <c r="N620" s="320"/>
      <c r="O620" s="320">
        <v>0</v>
      </c>
      <c r="P620" s="320">
        <v>0</v>
      </c>
      <c r="Q620" s="320">
        <v>0</v>
      </c>
      <c r="R620" s="320">
        <v>0</v>
      </c>
      <c r="S620" s="320">
        <v>0</v>
      </c>
      <c r="T620" s="320">
        <v>0</v>
      </c>
      <c r="U620" s="320">
        <v>0</v>
      </c>
      <c r="V620" s="320">
        <v>0</v>
      </c>
      <c r="W620" s="320">
        <v>0</v>
      </c>
      <c r="X620" s="320">
        <v>0</v>
      </c>
      <c r="Y620" s="320">
        <v>0</v>
      </c>
      <c r="Z620" s="320">
        <v>0</v>
      </c>
    </row>
    <row r="621" spans="4:26" hidden="1" outlineLevel="1">
      <c r="D621" s="313" t="s">
        <v>325</v>
      </c>
      <c r="E621" s="313" t="s">
        <v>67</v>
      </c>
      <c r="F621" s="313" t="s">
        <v>734</v>
      </c>
      <c r="H621" s="313" t="s">
        <v>735</v>
      </c>
      <c r="I621" s="313" t="s">
        <v>1187</v>
      </c>
      <c r="J621" s="313" t="s">
        <v>1063</v>
      </c>
      <c r="K621" s="313" t="s">
        <v>171</v>
      </c>
      <c r="M621" s="325">
        <v>0</v>
      </c>
      <c r="N621" s="320"/>
      <c r="O621" s="320">
        <v>0</v>
      </c>
      <c r="P621" s="320">
        <v>0</v>
      </c>
      <c r="Q621" s="320">
        <v>0</v>
      </c>
      <c r="R621" s="320">
        <v>0</v>
      </c>
      <c r="S621" s="320">
        <v>0</v>
      </c>
      <c r="T621" s="320">
        <v>0</v>
      </c>
      <c r="U621" s="320">
        <v>0</v>
      </c>
      <c r="V621" s="320">
        <v>0</v>
      </c>
      <c r="W621" s="320">
        <v>0</v>
      </c>
      <c r="X621" s="320">
        <v>0</v>
      </c>
      <c r="Y621" s="320">
        <v>0</v>
      </c>
      <c r="Z621" s="320">
        <v>0</v>
      </c>
    </row>
    <row r="622" spans="4:26" hidden="1" outlineLevel="1">
      <c r="D622" s="313" t="s">
        <v>325</v>
      </c>
      <c r="E622" s="313" t="s">
        <v>67</v>
      </c>
      <c r="F622" s="313" t="s">
        <v>734</v>
      </c>
      <c r="H622" s="313" t="s">
        <v>735</v>
      </c>
      <c r="I622" s="313" t="s">
        <v>1205</v>
      </c>
      <c r="J622" s="313" t="s">
        <v>1674</v>
      </c>
      <c r="K622" s="313" t="s">
        <v>171</v>
      </c>
      <c r="M622" s="325">
        <v>0</v>
      </c>
      <c r="N622" s="320"/>
      <c r="O622" s="320">
        <v>0</v>
      </c>
      <c r="P622" s="320">
        <v>0</v>
      </c>
      <c r="Q622" s="320">
        <v>0</v>
      </c>
      <c r="R622" s="320">
        <v>0</v>
      </c>
      <c r="S622" s="320">
        <v>0</v>
      </c>
      <c r="T622" s="320">
        <v>0</v>
      </c>
      <c r="U622" s="320">
        <v>0</v>
      </c>
      <c r="V622" s="320">
        <v>0</v>
      </c>
      <c r="W622" s="320">
        <v>0</v>
      </c>
      <c r="X622" s="320">
        <v>0</v>
      </c>
      <c r="Y622" s="320">
        <v>0</v>
      </c>
      <c r="Z622" s="320">
        <v>0</v>
      </c>
    </row>
    <row r="623" spans="4:26" hidden="1" outlineLevel="1">
      <c r="D623" s="313" t="s">
        <v>1675</v>
      </c>
      <c r="E623" s="313" t="s">
        <v>68</v>
      </c>
      <c r="F623" s="313" t="s">
        <v>734</v>
      </c>
      <c r="H623" s="313" t="s">
        <v>735</v>
      </c>
      <c r="I623" s="313" t="s">
        <v>1187</v>
      </c>
      <c r="J623" s="313" t="s">
        <v>1676</v>
      </c>
      <c r="K623" s="313" t="s">
        <v>1233</v>
      </c>
      <c r="M623" s="325">
        <v>0</v>
      </c>
      <c r="N623" s="320"/>
      <c r="O623" s="320">
        <v>0</v>
      </c>
      <c r="P623" s="320">
        <v>0</v>
      </c>
      <c r="Q623" s="320">
        <v>0</v>
      </c>
      <c r="R623" s="320">
        <v>0</v>
      </c>
      <c r="S623" s="320">
        <v>0</v>
      </c>
      <c r="T623" s="320">
        <v>0</v>
      </c>
      <c r="U623" s="320">
        <v>0</v>
      </c>
      <c r="V623" s="320"/>
      <c r="W623" s="320"/>
      <c r="X623" s="320"/>
      <c r="Y623" s="320"/>
      <c r="Z623" s="320"/>
    </row>
    <row r="624" spans="4:26" hidden="1" outlineLevel="1">
      <c r="D624" s="313" t="s">
        <v>1675</v>
      </c>
      <c r="E624" s="313" t="s">
        <v>68</v>
      </c>
      <c r="F624" s="313" t="s">
        <v>734</v>
      </c>
      <c r="H624" s="313" t="s">
        <v>735</v>
      </c>
      <c r="I624" s="313" t="s">
        <v>1205</v>
      </c>
      <c r="J624" s="313" t="s">
        <v>1677</v>
      </c>
      <c r="K624" s="313" t="s">
        <v>1233</v>
      </c>
      <c r="M624" s="325">
        <v>0</v>
      </c>
      <c r="N624" s="320"/>
      <c r="O624" s="320">
        <v>0</v>
      </c>
      <c r="P624" s="320">
        <v>0</v>
      </c>
      <c r="Q624" s="320">
        <v>0</v>
      </c>
      <c r="R624" s="320">
        <v>0</v>
      </c>
      <c r="S624" s="320">
        <v>0</v>
      </c>
      <c r="T624" s="320">
        <v>0</v>
      </c>
      <c r="U624" s="320">
        <v>0</v>
      </c>
      <c r="V624" s="320"/>
      <c r="W624" s="320"/>
      <c r="X624" s="320"/>
      <c r="Y624" s="320"/>
      <c r="Z624" s="320"/>
    </row>
    <row r="625" spans="4:26" hidden="1" outlineLevel="1">
      <c r="D625" s="313" t="s">
        <v>812</v>
      </c>
      <c r="E625" s="313" t="s">
        <v>67</v>
      </c>
      <c r="F625" s="313" t="s">
        <v>734</v>
      </c>
      <c r="H625" s="313" t="s">
        <v>735</v>
      </c>
      <c r="I625" s="313" t="s">
        <v>1187</v>
      </c>
      <c r="J625" s="313" t="s">
        <v>1064</v>
      </c>
      <c r="K625" s="313" t="s">
        <v>171</v>
      </c>
      <c r="M625" s="325">
        <v>0</v>
      </c>
      <c r="N625" s="320"/>
      <c r="O625" s="320">
        <v>0</v>
      </c>
      <c r="P625" s="320">
        <v>0</v>
      </c>
      <c r="Q625" s="320">
        <v>0</v>
      </c>
      <c r="R625" s="320">
        <v>0</v>
      </c>
      <c r="S625" s="320">
        <v>0</v>
      </c>
      <c r="T625" s="320">
        <v>0</v>
      </c>
      <c r="U625" s="320">
        <v>0</v>
      </c>
      <c r="V625" s="320">
        <v>0</v>
      </c>
      <c r="W625" s="320">
        <v>0</v>
      </c>
      <c r="X625" s="320">
        <v>0</v>
      </c>
      <c r="Y625" s="320">
        <v>0</v>
      </c>
      <c r="Z625" s="320">
        <v>0</v>
      </c>
    </row>
    <row r="626" spans="4:26" hidden="1" outlineLevel="1">
      <c r="D626" s="313" t="s">
        <v>812</v>
      </c>
      <c r="E626" s="313" t="s">
        <v>67</v>
      </c>
      <c r="F626" s="313" t="s">
        <v>734</v>
      </c>
      <c r="H626" s="313" t="s">
        <v>735</v>
      </c>
      <c r="I626" s="313" t="s">
        <v>1205</v>
      </c>
      <c r="J626" s="313" t="s">
        <v>1678</v>
      </c>
      <c r="K626" s="313" t="s">
        <v>171</v>
      </c>
      <c r="M626" s="325">
        <v>0</v>
      </c>
      <c r="N626" s="320"/>
      <c r="O626" s="320">
        <v>0</v>
      </c>
      <c r="P626" s="320">
        <v>0</v>
      </c>
      <c r="Q626" s="320">
        <v>0</v>
      </c>
      <c r="R626" s="320">
        <v>0</v>
      </c>
      <c r="S626" s="320">
        <v>0</v>
      </c>
      <c r="T626" s="320">
        <v>0</v>
      </c>
      <c r="U626" s="320">
        <v>0</v>
      </c>
      <c r="V626" s="320">
        <v>0</v>
      </c>
      <c r="W626" s="320">
        <v>0</v>
      </c>
      <c r="X626" s="320">
        <v>0</v>
      </c>
      <c r="Y626" s="320">
        <v>0</v>
      </c>
      <c r="Z626" s="320">
        <v>0</v>
      </c>
    </row>
    <row r="627" spans="4:26" hidden="1" outlineLevel="1">
      <c r="D627" s="313" t="s">
        <v>1679</v>
      </c>
      <c r="E627" s="313" t="s">
        <v>68</v>
      </c>
      <c r="F627" s="313" t="s">
        <v>734</v>
      </c>
      <c r="H627" s="313" t="s">
        <v>735</v>
      </c>
      <c r="I627" s="313" t="s">
        <v>1187</v>
      </c>
      <c r="J627" s="313" t="s">
        <v>1680</v>
      </c>
      <c r="K627" s="313" t="s">
        <v>1165</v>
      </c>
      <c r="M627" s="325">
        <v>0</v>
      </c>
      <c r="N627" s="320"/>
      <c r="O627" s="320">
        <v>0</v>
      </c>
      <c r="P627" s="320">
        <v>0</v>
      </c>
      <c r="Q627" s="320">
        <v>0</v>
      </c>
      <c r="R627" s="320">
        <v>0</v>
      </c>
      <c r="S627" s="320">
        <v>0</v>
      </c>
      <c r="T627" s="320">
        <v>0</v>
      </c>
      <c r="U627" s="320">
        <v>0</v>
      </c>
      <c r="V627" s="320">
        <v>0</v>
      </c>
      <c r="W627" s="320">
        <v>0</v>
      </c>
      <c r="X627" s="320">
        <v>0</v>
      </c>
      <c r="Y627" s="320">
        <v>0</v>
      </c>
      <c r="Z627" s="320">
        <v>0</v>
      </c>
    </row>
    <row r="628" spans="4:26" hidden="1" outlineLevel="1">
      <c r="D628" s="313" t="s">
        <v>1679</v>
      </c>
      <c r="E628" s="313" t="s">
        <v>68</v>
      </c>
      <c r="F628" s="313" t="s">
        <v>734</v>
      </c>
      <c r="H628" s="313" t="s">
        <v>735</v>
      </c>
      <c r="I628" s="313" t="s">
        <v>1205</v>
      </c>
      <c r="J628" s="313" t="s">
        <v>1681</v>
      </c>
      <c r="K628" s="313" t="s">
        <v>1165</v>
      </c>
      <c r="M628" s="325">
        <v>0</v>
      </c>
      <c r="N628" s="320"/>
      <c r="O628" s="320">
        <v>0</v>
      </c>
      <c r="P628" s="320">
        <v>0</v>
      </c>
      <c r="Q628" s="320">
        <v>0</v>
      </c>
      <c r="R628" s="320">
        <v>0</v>
      </c>
      <c r="S628" s="320">
        <v>0</v>
      </c>
      <c r="T628" s="320">
        <v>0</v>
      </c>
      <c r="U628" s="320">
        <v>0</v>
      </c>
      <c r="V628" s="320">
        <v>0</v>
      </c>
      <c r="W628" s="320">
        <v>0</v>
      </c>
      <c r="X628" s="320">
        <v>0</v>
      </c>
      <c r="Y628" s="320">
        <v>0</v>
      </c>
      <c r="Z628" s="320">
        <v>0</v>
      </c>
    </row>
    <row r="629" spans="4:26" hidden="1" outlineLevel="1">
      <c r="D629" s="313" t="s">
        <v>340</v>
      </c>
      <c r="E629" s="313" t="s">
        <v>84</v>
      </c>
      <c r="F629" s="313" t="s">
        <v>734</v>
      </c>
      <c r="H629" s="313" t="s">
        <v>735</v>
      </c>
      <c r="I629" s="313" t="s">
        <v>1187</v>
      </c>
      <c r="J629" s="313" t="s">
        <v>847</v>
      </c>
      <c r="K629" s="313" t="s">
        <v>0</v>
      </c>
      <c r="M629" s="325">
        <v>0</v>
      </c>
      <c r="N629" s="320"/>
      <c r="O629" s="320">
        <v>0</v>
      </c>
      <c r="P629" s="320">
        <v>0</v>
      </c>
      <c r="Q629" s="320">
        <v>0</v>
      </c>
      <c r="R629" s="320">
        <v>0</v>
      </c>
      <c r="S629" s="320">
        <v>0</v>
      </c>
      <c r="T629" s="320">
        <v>0</v>
      </c>
      <c r="U629" s="320">
        <v>0</v>
      </c>
      <c r="V629" s="320">
        <v>0</v>
      </c>
      <c r="W629" s="320">
        <v>0</v>
      </c>
      <c r="X629" s="320">
        <v>0</v>
      </c>
      <c r="Y629" s="320">
        <v>0</v>
      </c>
      <c r="Z629" s="320">
        <v>0</v>
      </c>
    </row>
    <row r="630" spans="4:26" hidden="1" outlineLevel="1">
      <c r="D630" s="313" t="s">
        <v>340</v>
      </c>
      <c r="E630" s="313" t="s">
        <v>84</v>
      </c>
      <c r="F630" s="313" t="s">
        <v>734</v>
      </c>
      <c r="H630" s="313" t="s">
        <v>735</v>
      </c>
      <c r="I630" s="313" t="s">
        <v>1205</v>
      </c>
      <c r="J630" s="313" t="s">
        <v>1682</v>
      </c>
      <c r="K630" s="313" t="s">
        <v>0</v>
      </c>
      <c r="M630" s="325">
        <v>0</v>
      </c>
      <c r="N630" s="320"/>
      <c r="O630" s="320">
        <v>0</v>
      </c>
      <c r="P630" s="320">
        <v>0</v>
      </c>
      <c r="Q630" s="320">
        <v>0</v>
      </c>
      <c r="R630" s="320">
        <v>0</v>
      </c>
      <c r="S630" s="320">
        <v>0</v>
      </c>
      <c r="T630" s="320">
        <v>0</v>
      </c>
      <c r="U630" s="320">
        <v>0</v>
      </c>
      <c r="V630" s="320">
        <v>0</v>
      </c>
      <c r="W630" s="320">
        <v>0</v>
      </c>
      <c r="X630" s="320">
        <v>0</v>
      </c>
      <c r="Y630" s="320">
        <v>0</v>
      </c>
      <c r="Z630" s="320">
        <v>0</v>
      </c>
    </row>
    <row r="631" spans="4:26" hidden="1" outlineLevel="1">
      <c r="D631" s="313" t="s">
        <v>1065</v>
      </c>
      <c r="E631" s="313" t="s">
        <v>67</v>
      </c>
      <c r="F631" s="313" t="s">
        <v>734</v>
      </c>
      <c r="H631" s="313" t="s">
        <v>735</v>
      </c>
      <c r="I631" s="313" t="s">
        <v>1187</v>
      </c>
      <c r="J631" s="313" t="s">
        <v>1066</v>
      </c>
      <c r="K631" s="313" t="s">
        <v>171</v>
      </c>
      <c r="M631" s="325">
        <v>0</v>
      </c>
      <c r="N631" s="320"/>
      <c r="O631" s="320">
        <v>0</v>
      </c>
      <c r="P631" s="320">
        <v>0</v>
      </c>
      <c r="Q631" s="320">
        <v>0</v>
      </c>
      <c r="R631" s="320">
        <v>0</v>
      </c>
      <c r="S631" s="320">
        <v>0</v>
      </c>
      <c r="T631" s="320">
        <v>0</v>
      </c>
      <c r="U631" s="320">
        <v>0</v>
      </c>
      <c r="V631" s="320">
        <v>0</v>
      </c>
      <c r="W631" s="320">
        <v>0</v>
      </c>
      <c r="X631" s="320">
        <v>0</v>
      </c>
      <c r="Y631" s="320">
        <v>0</v>
      </c>
      <c r="Z631" s="320">
        <v>0</v>
      </c>
    </row>
    <row r="632" spans="4:26" hidden="1" outlineLevel="1">
      <c r="D632" s="313" t="s">
        <v>1065</v>
      </c>
      <c r="E632" s="313" t="s">
        <v>67</v>
      </c>
      <c r="F632" s="313" t="s">
        <v>734</v>
      </c>
      <c r="H632" s="313" t="s">
        <v>735</v>
      </c>
      <c r="I632" s="313" t="s">
        <v>1205</v>
      </c>
      <c r="J632" s="313" t="s">
        <v>1683</v>
      </c>
      <c r="K632" s="313" t="s">
        <v>171</v>
      </c>
      <c r="M632" s="325">
        <v>0</v>
      </c>
      <c r="N632" s="320"/>
      <c r="O632" s="320">
        <v>0</v>
      </c>
      <c r="P632" s="320">
        <v>0</v>
      </c>
      <c r="Q632" s="320">
        <v>0</v>
      </c>
      <c r="R632" s="320">
        <v>0</v>
      </c>
      <c r="S632" s="320">
        <v>0</v>
      </c>
      <c r="T632" s="320">
        <v>0</v>
      </c>
      <c r="U632" s="320">
        <v>0</v>
      </c>
      <c r="V632" s="320">
        <v>0</v>
      </c>
      <c r="W632" s="320">
        <v>0</v>
      </c>
      <c r="X632" s="320">
        <v>0</v>
      </c>
      <c r="Y632" s="320">
        <v>0</v>
      </c>
      <c r="Z632" s="320">
        <v>0</v>
      </c>
    </row>
    <row r="633" spans="4:26" hidden="1" outlineLevel="1">
      <c r="D633" s="313" t="s">
        <v>1684</v>
      </c>
      <c r="E633" s="313" t="s">
        <v>68</v>
      </c>
      <c r="F633" s="313" t="s">
        <v>734</v>
      </c>
      <c r="H633" s="313" t="s">
        <v>735</v>
      </c>
      <c r="I633" s="313" t="s">
        <v>1187</v>
      </c>
      <c r="J633" s="313" t="s">
        <v>1685</v>
      </c>
      <c r="K633" s="313" t="s">
        <v>746</v>
      </c>
      <c r="M633" s="325">
        <v>0</v>
      </c>
      <c r="N633" s="320"/>
      <c r="O633" s="320">
        <v>0</v>
      </c>
      <c r="P633" s="320">
        <v>0</v>
      </c>
      <c r="Q633" s="320">
        <v>0</v>
      </c>
      <c r="R633" s="320">
        <v>0</v>
      </c>
      <c r="S633" s="320">
        <v>0</v>
      </c>
      <c r="T633" s="320">
        <v>0</v>
      </c>
      <c r="U633" s="320">
        <v>0</v>
      </c>
      <c r="V633" s="320">
        <v>0</v>
      </c>
      <c r="W633" s="320">
        <v>0</v>
      </c>
      <c r="X633" s="320">
        <v>0</v>
      </c>
      <c r="Y633" s="320">
        <v>0</v>
      </c>
      <c r="Z633" s="320">
        <v>0</v>
      </c>
    </row>
    <row r="634" spans="4:26" hidden="1" outlineLevel="1">
      <c r="D634" s="313" t="s">
        <v>1684</v>
      </c>
      <c r="E634" s="313" t="s">
        <v>68</v>
      </c>
      <c r="F634" s="313" t="s">
        <v>734</v>
      </c>
      <c r="H634" s="313" t="s">
        <v>735</v>
      </c>
      <c r="I634" s="313" t="s">
        <v>1205</v>
      </c>
      <c r="J634" s="313" t="s">
        <v>1686</v>
      </c>
      <c r="K634" s="313" t="s">
        <v>746</v>
      </c>
      <c r="M634" s="325">
        <v>0</v>
      </c>
      <c r="N634" s="320"/>
      <c r="O634" s="320">
        <v>0</v>
      </c>
      <c r="P634" s="320">
        <v>0</v>
      </c>
      <c r="Q634" s="320">
        <v>0</v>
      </c>
      <c r="R634" s="320">
        <v>0</v>
      </c>
      <c r="S634" s="320">
        <v>0</v>
      </c>
      <c r="T634" s="320">
        <v>0</v>
      </c>
      <c r="U634" s="320">
        <v>0</v>
      </c>
      <c r="V634" s="320">
        <v>0</v>
      </c>
      <c r="W634" s="320">
        <v>0</v>
      </c>
      <c r="X634" s="320">
        <v>0</v>
      </c>
      <c r="Y634" s="320">
        <v>0</v>
      </c>
      <c r="Z634" s="320">
        <v>0</v>
      </c>
    </row>
    <row r="635" spans="4:26" hidden="1" outlineLevel="1">
      <c r="D635" s="313" t="s">
        <v>1687</v>
      </c>
      <c r="E635" s="313" t="s">
        <v>68</v>
      </c>
      <c r="F635" s="313" t="s">
        <v>734</v>
      </c>
      <c r="H635" s="313" t="s">
        <v>735</v>
      </c>
      <c r="I635" s="313" t="s">
        <v>1187</v>
      </c>
      <c r="J635" s="313" t="s">
        <v>1688</v>
      </c>
      <c r="K635" s="313" t="s">
        <v>661</v>
      </c>
      <c r="M635" s="325">
        <v>0</v>
      </c>
      <c r="N635" s="320"/>
      <c r="O635" s="320">
        <v>0</v>
      </c>
      <c r="P635" s="320">
        <v>0</v>
      </c>
      <c r="Q635" s="320">
        <v>0</v>
      </c>
      <c r="R635" s="320">
        <v>0</v>
      </c>
      <c r="S635" s="320">
        <v>0</v>
      </c>
      <c r="T635" s="320">
        <v>0</v>
      </c>
      <c r="U635" s="320">
        <v>0</v>
      </c>
      <c r="V635" s="320">
        <v>0</v>
      </c>
      <c r="W635" s="320">
        <v>0</v>
      </c>
      <c r="X635" s="320">
        <v>0</v>
      </c>
      <c r="Y635" s="320">
        <v>0</v>
      </c>
      <c r="Z635" s="320">
        <v>0</v>
      </c>
    </row>
    <row r="636" spans="4:26" hidden="1" outlineLevel="1">
      <c r="D636" s="313" t="s">
        <v>1687</v>
      </c>
      <c r="E636" s="313" t="s">
        <v>68</v>
      </c>
      <c r="F636" s="313" t="s">
        <v>734</v>
      </c>
      <c r="H636" s="313" t="s">
        <v>735</v>
      </c>
      <c r="I636" s="313" t="s">
        <v>1205</v>
      </c>
      <c r="J636" s="313" t="s">
        <v>1689</v>
      </c>
      <c r="K636" s="313" t="s">
        <v>661</v>
      </c>
      <c r="M636" s="325">
        <v>0</v>
      </c>
      <c r="N636" s="320"/>
      <c r="O636" s="320">
        <v>0</v>
      </c>
      <c r="P636" s="320">
        <v>0</v>
      </c>
      <c r="Q636" s="320">
        <v>0</v>
      </c>
      <c r="R636" s="320">
        <v>0</v>
      </c>
      <c r="S636" s="320">
        <v>0</v>
      </c>
      <c r="T636" s="320">
        <v>0</v>
      </c>
      <c r="U636" s="320">
        <v>0</v>
      </c>
      <c r="V636" s="320">
        <v>0</v>
      </c>
      <c r="W636" s="320">
        <v>0</v>
      </c>
      <c r="X636" s="320">
        <v>0</v>
      </c>
      <c r="Y636" s="320">
        <v>0</v>
      </c>
      <c r="Z636" s="320">
        <v>0</v>
      </c>
    </row>
    <row r="637" spans="4:26" hidden="1" outlineLevel="1">
      <c r="D637" s="313" t="s">
        <v>412</v>
      </c>
      <c r="E637" s="313" t="s">
        <v>68</v>
      </c>
      <c r="F637" s="313" t="s">
        <v>734</v>
      </c>
      <c r="H637" s="313" t="s">
        <v>735</v>
      </c>
      <c r="I637" s="313" t="s">
        <v>1187</v>
      </c>
      <c r="J637" s="313" t="s">
        <v>699</v>
      </c>
      <c r="K637" s="313" t="s">
        <v>172</v>
      </c>
      <c r="M637" s="325">
        <v>0</v>
      </c>
      <c r="N637" s="320"/>
      <c r="O637" s="320">
        <v>0</v>
      </c>
      <c r="P637" s="320">
        <v>0</v>
      </c>
      <c r="Q637" s="320">
        <v>0</v>
      </c>
      <c r="R637" s="320">
        <v>0</v>
      </c>
      <c r="S637" s="320">
        <v>0</v>
      </c>
      <c r="T637" s="320">
        <v>0</v>
      </c>
      <c r="U637" s="320">
        <v>0</v>
      </c>
      <c r="V637" s="320">
        <v>0</v>
      </c>
      <c r="W637" s="320">
        <v>0</v>
      </c>
      <c r="X637" s="320">
        <v>0</v>
      </c>
      <c r="Y637" s="320">
        <v>0</v>
      </c>
      <c r="Z637" s="320">
        <v>0</v>
      </c>
    </row>
    <row r="638" spans="4:26" hidden="1" outlineLevel="1">
      <c r="D638" s="313" t="s">
        <v>412</v>
      </c>
      <c r="E638" s="313" t="s">
        <v>68</v>
      </c>
      <c r="F638" s="313" t="s">
        <v>734</v>
      </c>
      <c r="H638" s="313" t="s">
        <v>735</v>
      </c>
      <c r="I638" s="313" t="s">
        <v>1205</v>
      </c>
      <c r="J638" s="313" t="s">
        <v>1690</v>
      </c>
      <c r="K638" s="313" t="s">
        <v>172</v>
      </c>
      <c r="M638" s="325">
        <v>0</v>
      </c>
      <c r="N638" s="320"/>
      <c r="O638" s="320">
        <v>0</v>
      </c>
      <c r="P638" s="320">
        <v>0</v>
      </c>
      <c r="Q638" s="320">
        <v>0</v>
      </c>
      <c r="R638" s="320">
        <v>0</v>
      </c>
      <c r="S638" s="320">
        <v>0</v>
      </c>
      <c r="T638" s="320">
        <v>0</v>
      </c>
      <c r="U638" s="320">
        <v>0</v>
      </c>
      <c r="V638" s="320">
        <v>0</v>
      </c>
      <c r="W638" s="320">
        <v>0</v>
      </c>
      <c r="X638" s="320">
        <v>0</v>
      </c>
      <c r="Y638" s="320">
        <v>0</v>
      </c>
      <c r="Z638" s="320">
        <v>0</v>
      </c>
    </row>
    <row r="639" spans="4:26" hidden="1" outlineLevel="1">
      <c r="D639" s="313" t="s">
        <v>1691</v>
      </c>
      <c r="E639" s="313" t="s">
        <v>68</v>
      </c>
      <c r="F639" s="313" t="s">
        <v>734</v>
      </c>
      <c r="H639" s="313" t="s">
        <v>735</v>
      </c>
      <c r="I639" s="313" t="s">
        <v>1187</v>
      </c>
      <c r="J639" s="313" t="s">
        <v>1692</v>
      </c>
      <c r="K639" s="313" t="s">
        <v>746</v>
      </c>
      <c r="M639" s="325">
        <v>0</v>
      </c>
      <c r="N639" s="320"/>
      <c r="O639" s="320">
        <v>0</v>
      </c>
      <c r="P639" s="320">
        <v>0</v>
      </c>
      <c r="Q639" s="320">
        <v>0</v>
      </c>
      <c r="R639" s="320">
        <v>0</v>
      </c>
      <c r="S639" s="320">
        <v>0</v>
      </c>
      <c r="T639" s="320">
        <v>0</v>
      </c>
      <c r="U639" s="320">
        <v>0</v>
      </c>
      <c r="V639" s="320">
        <v>0</v>
      </c>
      <c r="W639" s="320">
        <v>0</v>
      </c>
      <c r="X639" s="320">
        <v>0</v>
      </c>
      <c r="Y639" s="320">
        <v>0</v>
      </c>
      <c r="Z639" s="320">
        <v>0</v>
      </c>
    </row>
    <row r="640" spans="4:26" hidden="1" outlineLevel="1">
      <c r="D640" s="313" t="s">
        <v>1691</v>
      </c>
      <c r="E640" s="313" t="s">
        <v>68</v>
      </c>
      <c r="F640" s="313" t="s">
        <v>734</v>
      </c>
      <c r="H640" s="313" t="s">
        <v>735</v>
      </c>
      <c r="I640" s="313" t="s">
        <v>1205</v>
      </c>
      <c r="J640" s="313" t="s">
        <v>1693</v>
      </c>
      <c r="K640" s="313" t="s">
        <v>746</v>
      </c>
      <c r="M640" s="325">
        <v>0</v>
      </c>
      <c r="N640" s="320"/>
      <c r="O640" s="320">
        <v>0</v>
      </c>
      <c r="P640" s="320">
        <v>0</v>
      </c>
      <c r="Q640" s="320">
        <v>0</v>
      </c>
      <c r="R640" s="320">
        <v>0</v>
      </c>
      <c r="S640" s="320">
        <v>0</v>
      </c>
      <c r="T640" s="320">
        <v>0</v>
      </c>
      <c r="U640" s="320">
        <v>0</v>
      </c>
      <c r="V640" s="320">
        <v>0</v>
      </c>
      <c r="W640" s="320">
        <v>0</v>
      </c>
      <c r="X640" s="320">
        <v>0</v>
      </c>
      <c r="Y640" s="320">
        <v>0</v>
      </c>
      <c r="Z640" s="320">
        <v>0</v>
      </c>
    </row>
    <row r="641" spans="4:26" hidden="1" outlineLevel="1">
      <c r="D641" s="313" t="s">
        <v>1694</v>
      </c>
      <c r="E641" s="313" t="s">
        <v>68</v>
      </c>
      <c r="F641" s="313" t="s">
        <v>734</v>
      </c>
      <c r="H641" s="313" t="s">
        <v>735</v>
      </c>
      <c r="I641" s="313" t="s">
        <v>1187</v>
      </c>
      <c r="J641" s="313" t="s">
        <v>1695</v>
      </c>
      <c r="K641" s="313" t="s">
        <v>1165</v>
      </c>
      <c r="M641" s="325">
        <v>0</v>
      </c>
      <c r="N641" s="320"/>
      <c r="O641" s="320">
        <v>0</v>
      </c>
      <c r="P641" s="320">
        <v>0</v>
      </c>
      <c r="Q641" s="320">
        <v>0</v>
      </c>
      <c r="R641" s="320">
        <v>0</v>
      </c>
      <c r="S641" s="320">
        <v>0</v>
      </c>
      <c r="T641" s="320">
        <v>0</v>
      </c>
      <c r="U641" s="320">
        <v>0</v>
      </c>
      <c r="V641" s="320">
        <v>0</v>
      </c>
      <c r="W641" s="320">
        <v>0</v>
      </c>
      <c r="X641" s="320">
        <v>0</v>
      </c>
      <c r="Y641" s="320">
        <v>0</v>
      </c>
      <c r="Z641" s="320">
        <v>0</v>
      </c>
    </row>
    <row r="642" spans="4:26" hidden="1" outlineLevel="1">
      <c r="D642" s="313" t="s">
        <v>1694</v>
      </c>
      <c r="E642" s="313" t="s">
        <v>68</v>
      </c>
      <c r="F642" s="313" t="s">
        <v>734</v>
      </c>
      <c r="H642" s="313" t="s">
        <v>735</v>
      </c>
      <c r="I642" s="313" t="s">
        <v>1205</v>
      </c>
      <c r="J642" s="313" t="s">
        <v>1696</v>
      </c>
      <c r="K642" s="313" t="s">
        <v>1165</v>
      </c>
      <c r="M642" s="325">
        <v>0</v>
      </c>
      <c r="N642" s="320"/>
      <c r="O642" s="320">
        <v>0</v>
      </c>
      <c r="P642" s="320">
        <v>0</v>
      </c>
      <c r="Q642" s="320">
        <v>0</v>
      </c>
      <c r="R642" s="320">
        <v>0</v>
      </c>
      <c r="S642" s="320">
        <v>0</v>
      </c>
      <c r="T642" s="320">
        <v>0</v>
      </c>
      <c r="U642" s="320">
        <v>0</v>
      </c>
      <c r="V642" s="320">
        <v>0</v>
      </c>
      <c r="W642" s="320">
        <v>0</v>
      </c>
      <c r="X642" s="320">
        <v>0</v>
      </c>
      <c r="Y642" s="320">
        <v>0</v>
      </c>
      <c r="Z642" s="320">
        <v>0</v>
      </c>
    </row>
    <row r="643" spans="4:26" hidden="1" outlineLevel="1">
      <c r="D643" s="313" t="s">
        <v>1697</v>
      </c>
      <c r="E643" s="313" t="s">
        <v>68</v>
      </c>
      <c r="F643" s="313" t="s">
        <v>734</v>
      </c>
      <c r="H643" s="313" t="s">
        <v>735</v>
      </c>
      <c r="I643" s="313" t="s">
        <v>1187</v>
      </c>
      <c r="J643" s="313" t="s">
        <v>1698</v>
      </c>
      <c r="K643" s="313" t="s">
        <v>1165</v>
      </c>
      <c r="M643" s="325">
        <v>0</v>
      </c>
      <c r="N643" s="320"/>
      <c r="O643" s="320">
        <v>0</v>
      </c>
      <c r="P643" s="320">
        <v>0</v>
      </c>
      <c r="Q643" s="320">
        <v>0</v>
      </c>
      <c r="R643" s="320">
        <v>0</v>
      </c>
      <c r="S643" s="320">
        <v>0</v>
      </c>
      <c r="T643" s="320">
        <v>0</v>
      </c>
      <c r="U643" s="320">
        <v>0</v>
      </c>
      <c r="V643" s="320">
        <v>0</v>
      </c>
      <c r="W643" s="320">
        <v>0</v>
      </c>
      <c r="X643" s="320">
        <v>0</v>
      </c>
      <c r="Y643" s="320">
        <v>0</v>
      </c>
      <c r="Z643" s="320">
        <v>0</v>
      </c>
    </row>
    <row r="644" spans="4:26" hidden="1" outlineLevel="1">
      <c r="D644" s="313" t="s">
        <v>1697</v>
      </c>
      <c r="E644" s="313" t="s">
        <v>68</v>
      </c>
      <c r="F644" s="313" t="s">
        <v>734</v>
      </c>
      <c r="H644" s="313" t="s">
        <v>735</v>
      </c>
      <c r="I644" s="313" t="s">
        <v>1205</v>
      </c>
      <c r="J644" s="313" t="s">
        <v>1699</v>
      </c>
      <c r="K644" s="313" t="s">
        <v>1165</v>
      </c>
      <c r="M644" s="325">
        <v>0</v>
      </c>
      <c r="N644" s="320"/>
      <c r="O644" s="320">
        <v>0</v>
      </c>
      <c r="P644" s="320">
        <v>0</v>
      </c>
      <c r="Q644" s="320">
        <v>0</v>
      </c>
      <c r="R644" s="320">
        <v>0</v>
      </c>
      <c r="S644" s="320">
        <v>0</v>
      </c>
      <c r="T644" s="320">
        <v>0</v>
      </c>
      <c r="U644" s="320">
        <v>0</v>
      </c>
      <c r="V644" s="320">
        <v>0</v>
      </c>
      <c r="W644" s="320">
        <v>0</v>
      </c>
      <c r="X644" s="320">
        <v>0</v>
      </c>
      <c r="Y644" s="320">
        <v>0</v>
      </c>
      <c r="Z644" s="320">
        <v>0</v>
      </c>
    </row>
    <row r="645" spans="4:26" hidden="1" outlineLevel="1">
      <c r="D645" s="313" t="s">
        <v>1700</v>
      </c>
      <c r="E645" s="313" t="s">
        <v>68</v>
      </c>
      <c r="F645" s="313" t="s">
        <v>734</v>
      </c>
      <c r="H645" s="313" t="s">
        <v>735</v>
      </c>
      <c r="I645" s="313" t="s">
        <v>1187</v>
      </c>
      <c r="J645" s="313" t="s">
        <v>1701</v>
      </c>
      <c r="K645" s="313" t="s">
        <v>661</v>
      </c>
      <c r="M645" s="325">
        <v>0</v>
      </c>
      <c r="N645" s="320"/>
      <c r="O645" s="320">
        <v>0</v>
      </c>
      <c r="P645" s="320">
        <v>0</v>
      </c>
      <c r="Q645" s="320">
        <v>0</v>
      </c>
      <c r="R645" s="320">
        <v>0</v>
      </c>
      <c r="S645" s="320">
        <v>0</v>
      </c>
      <c r="T645" s="320">
        <v>0</v>
      </c>
      <c r="U645" s="320">
        <v>0</v>
      </c>
      <c r="V645" s="320">
        <v>0</v>
      </c>
      <c r="W645" s="320">
        <v>0</v>
      </c>
      <c r="X645" s="320">
        <v>0</v>
      </c>
      <c r="Y645" s="320"/>
      <c r="Z645" s="320"/>
    </row>
    <row r="646" spans="4:26" hidden="1" outlineLevel="1">
      <c r="D646" s="313" t="s">
        <v>1700</v>
      </c>
      <c r="E646" s="313" t="s">
        <v>68</v>
      </c>
      <c r="F646" s="313" t="s">
        <v>734</v>
      </c>
      <c r="H646" s="313" t="s">
        <v>735</v>
      </c>
      <c r="I646" s="313" t="s">
        <v>1205</v>
      </c>
      <c r="J646" s="313" t="s">
        <v>1702</v>
      </c>
      <c r="K646" s="313" t="s">
        <v>661</v>
      </c>
      <c r="M646" s="325">
        <v>0</v>
      </c>
      <c r="N646" s="320"/>
      <c r="O646" s="320">
        <v>0</v>
      </c>
      <c r="P646" s="320">
        <v>0</v>
      </c>
      <c r="Q646" s="320">
        <v>0</v>
      </c>
      <c r="R646" s="320">
        <v>0</v>
      </c>
      <c r="S646" s="320">
        <v>0</v>
      </c>
      <c r="T646" s="320">
        <v>0</v>
      </c>
      <c r="U646" s="320">
        <v>0</v>
      </c>
      <c r="V646" s="320">
        <v>0</v>
      </c>
      <c r="W646" s="320">
        <v>0</v>
      </c>
      <c r="X646" s="320">
        <v>0</v>
      </c>
      <c r="Y646" s="320"/>
      <c r="Z646" s="320"/>
    </row>
    <row r="647" spans="4:26" hidden="1" outlineLevel="1">
      <c r="D647" s="313" t="s">
        <v>1703</v>
      </c>
      <c r="E647" s="313" t="s">
        <v>68</v>
      </c>
      <c r="F647" s="313" t="s">
        <v>734</v>
      </c>
      <c r="H647" s="313" t="s">
        <v>735</v>
      </c>
      <c r="I647" s="313" t="s">
        <v>1187</v>
      </c>
      <c r="J647" s="313" t="s">
        <v>1704</v>
      </c>
      <c r="K647" s="313" t="s">
        <v>661</v>
      </c>
      <c r="M647" s="325">
        <v>0</v>
      </c>
      <c r="N647" s="320"/>
      <c r="O647" s="320">
        <v>0</v>
      </c>
      <c r="P647" s="320">
        <v>0</v>
      </c>
      <c r="Q647" s="320">
        <v>0</v>
      </c>
      <c r="R647" s="320">
        <v>0</v>
      </c>
      <c r="S647" s="320">
        <v>0</v>
      </c>
      <c r="T647" s="320">
        <v>0</v>
      </c>
      <c r="U647" s="320">
        <v>0</v>
      </c>
      <c r="V647" s="320">
        <v>0</v>
      </c>
      <c r="W647" s="320">
        <v>0</v>
      </c>
      <c r="X647" s="320">
        <v>0</v>
      </c>
      <c r="Y647" s="320">
        <v>0</v>
      </c>
      <c r="Z647" s="320">
        <v>0</v>
      </c>
    </row>
    <row r="648" spans="4:26" hidden="1" outlineLevel="1">
      <c r="D648" s="313" t="s">
        <v>1703</v>
      </c>
      <c r="E648" s="313" t="s">
        <v>68</v>
      </c>
      <c r="F648" s="313" t="s">
        <v>734</v>
      </c>
      <c r="H648" s="313" t="s">
        <v>735</v>
      </c>
      <c r="I648" s="313" t="s">
        <v>1205</v>
      </c>
      <c r="J648" s="313" t="s">
        <v>1705</v>
      </c>
      <c r="K648" s="313" t="s">
        <v>661</v>
      </c>
      <c r="M648" s="325">
        <v>0</v>
      </c>
      <c r="N648" s="320"/>
      <c r="O648" s="320">
        <v>0</v>
      </c>
      <c r="P648" s="320">
        <v>0</v>
      </c>
      <c r="Q648" s="320">
        <v>0</v>
      </c>
      <c r="R648" s="320">
        <v>0</v>
      </c>
      <c r="S648" s="320">
        <v>0</v>
      </c>
      <c r="T648" s="320">
        <v>0</v>
      </c>
      <c r="U648" s="320">
        <v>0</v>
      </c>
      <c r="V648" s="320">
        <v>0</v>
      </c>
      <c r="W648" s="320">
        <v>0</v>
      </c>
      <c r="X648" s="320">
        <v>0</v>
      </c>
      <c r="Y648" s="320">
        <v>0</v>
      </c>
      <c r="Z648" s="320">
        <v>0</v>
      </c>
    </row>
    <row r="649" spans="4:26" hidden="1" outlineLevel="1">
      <c r="D649" s="313" t="s">
        <v>1706</v>
      </c>
      <c r="E649" s="313" t="s">
        <v>68</v>
      </c>
      <c r="F649" s="313" t="s">
        <v>734</v>
      </c>
      <c r="H649" s="313" t="s">
        <v>735</v>
      </c>
      <c r="I649" s="313" t="s">
        <v>1187</v>
      </c>
      <c r="J649" s="313" t="s">
        <v>1707</v>
      </c>
      <c r="K649" s="313" t="s">
        <v>661</v>
      </c>
      <c r="M649" s="325">
        <v>0</v>
      </c>
      <c r="N649" s="320"/>
      <c r="O649" s="320">
        <v>0</v>
      </c>
      <c r="P649" s="320">
        <v>0</v>
      </c>
      <c r="Q649" s="320">
        <v>0</v>
      </c>
      <c r="R649" s="320">
        <v>0</v>
      </c>
      <c r="S649" s="320">
        <v>0</v>
      </c>
      <c r="T649" s="320">
        <v>0</v>
      </c>
      <c r="U649" s="320">
        <v>0</v>
      </c>
      <c r="V649" s="320">
        <v>0</v>
      </c>
      <c r="W649" s="320">
        <v>0</v>
      </c>
      <c r="X649" s="320">
        <v>0</v>
      </c>
      <c r="Y649" s="320">
        <v>0</v>
      </c>
      <c r="Z649" s="320">
        <v>0</v>
      </c>
    </row>
    <row r="650" spans="4:26" hidden="1" outlineLevel="1">
      <c r="D650" s="313" t="s">
        <v>1706</v>
      </c>
      <c r="E650" s="313" t="s">
        <v>68</v>
      </c>
      <c r="F650" s="313" t="s">
        <v>734</v>
      </c>
      <c r="H650" s="313" t="s">
        <v>735</v>
      </c>
      <c r="I650" s="313" t="s">
        <v>1205</v>
      </c>
      <c r="J650" s="313" t="s">
        <v>1708</v>
      </c>
      <c r="K650" s="313" t="s">
        <v>661</v>
      </c>
      <c r="M650" s="325">
        <v>0</v>
      </c>
      <c r="N650" s="320"/>
      <c r="O650" s="320">
        <v>0</v>
      </c>
      <c r="P650" s="320">
        <v>0</v>
      </c>
      <c r="Q650" s="320">
        <v>0</v>
      </c>
      <c r="R650" s="320">
        <v>0</v>
      </c>
      <c r="S650" s="320">
        <v>0</v>
      </c>
      <c r="T650" s="320">
        <v>0</v>
      </c>
      <c r="U650" s="320">
        <v>0</v>
      </c>
      <c r="V650" s="320">
        <v>0</v>
      </c>
      <c r="W650" s="320">
        <v>0</v>
      </c>
      <c r="X650" s="320">
        <v>0</v>
      </c>
      <c r="Y650" s="320">
        <v>0</v>
      </c>
      <c r="Z650" s="320">
        <v>0</v>
      </c>
    </row>
    <row r="651" spans="4:26" hidden="1" outlineLevel="1">
      <c r="D651" s="313" t="s">
        <v>2882</v>
      </c>
      <c r="E651" s="313" t="s">
        <v>68</v>
      </c>
      <c r="F651" s="313" t="s">
        <v>734</v>
      </c>
      <c r="H651" s="313" t="s">
        <v>735</v>
      </c>
      <c r="I651" s="313" t="s">
        <v>1187</v>
      </c>
      <c r="J651" s="313" t="s">
        <v>2883</v>
      </c>
      <c r="K651" s="313" t="s">
        <v>745</v>
      </c>
      <c r="M651" s="325">
        <v>0</v>
      </c>
      <c r="N651" s="320"/>
      <c r="O651" s="320">
        <v>0</v>
      </c>
      <c r="P651" s="320">
        <v>0</v>
      </c>
      <c r="Q651" s="320">
        <v>0</v>
      </c>
      <c r="R651" s="320">
        <v>0</v>
      </c>
      <c r="S651" s="320">
        <v>0</v>
      </c>
      <c r="T651" s="320">
        <v>0</v>
      </c>
      <c r="U651" s="320">
        <v>0</v>
      </c>
      <c r="V651" s="320">
        <v>0</v>
      </c>
      <c r="W651" s="320">
        <v>0</v>
      </c>
      <c r="X651" s="320">
        <v>0</v>
      </c>
      <c r="Y651" s="320">
        <v>0</v>
      </c>
      <c r="Z651" s="320">
        <v>0</v>
      </c>
    </row>
    <row r="652" spans="4:26" hidden="1" outlineLevel="1">
      <c r="D652" s="313" t="s">
        <v>2882</v>
      </c>
      <c r="E652" s="313" t="s">
        <v>68</v>
      </c>
      <c r="F652" s="313" t="s">
        <v>734</v>
      </c>
      <c r="H652" s="313" t="s">
        <v>735</v>
      </c>
      <c r="I652" s="313" t="s">
        <v>1205</v>
      </c>
      <c r="J652" s="313" t="s">
        <v>2884</v>
      </c>
      <c r="K652" s="313" t="s">
        <v>745</v>
      </c>
      <c r="M652" s="325">
        <v>0</v>
      </c>
      <c r="N652" s="320"/>
      <c r="O652" s="320">
        <v>0</v>
      </c>
      <c r="P652" s="320">
        <v>0</v>
      </c>
      <c r="Q652" s="320">
        <v>0</v>
      </c>
      <c r="R652" s="320">
        <v>0</v>
      </c>
      <c r="S652" s="320">
        <v>0</v>
      </c>
      <c r="T652" s="320">
        <v>0</v>
      </c>
      <c r="U652" s="320">
        <v>0</v>
      </c>
      <c r="V652" s="320">
        <v>0</v>
      </c>
      <c r="W652" s="320">
        <v>0</v>
      </c>
      <c r="X652" s="320">
        <v>0</v>
      </c>
      <c r="Y652" s="320">
        <v>0</v>
      </c>
      <c r="Z652" s="320">
        <v>0</v>
      </c>
    </row>
    <row r="653" spans="4:26" hidden="1" outlineLevel="1">
      <c r="D653" s="313" t="s">
        <v>813</v>
      </c>
      <c r="E653" s="313" t="s">
        <v>67</v>
      </c>
      <c r="F653" s="313" t="s">
        <v>734</v>
      </c>
      <c r="H653" s="313" t="s">
        <v>735</v>
      </c>
      <c r="I653" s="313" t="s">
        <v>1187</v>
      </c>
      <c r="J653" s="313" t="s">
        <v>849</v>
      </c>
      <c r="K653" s="313" t="s">
        <v>171</v>
      </c>
      <c r="M653" s="325">
        <v>0</v>
      </c>
      <c r="N653" s="320"/>
      <c r="O653" s="320">
        <v>0</v>
      </c>
      <c r="P653" s="320">
        <v>0</v>
      </c>
      <c r="Q653" s="320">
        <v>0</v>
      </c>
      <c r="R653" s="320">
        <v>0</v>
      </c>
      <c r="S653" s="320">
        <v>0</v>
      </c>
      <c r="T653" s="320">
        <v>0</v>
      </c>
      <c r="U653" s="320">
        <v>0</v>
      </c>
      <c r="V653" s="320">
        <v>0</v>
      </c>
      <c r="W653" s="320">
        <v>0</v>
      </c>
      <c r="X653" s="320">
        <v>0</v>
      </c>
      <c r="Y653" s="320">
        <v>0</v>
      </c>
      <c r="Z653" s="320">
        <v>0</v>
      </c>
    </row>
    <row r="654" spans="4:26" hidden="1" outlineLevel="1">
      <c r="D654" s="313" t="s">
        <v>813</v>
      </c>
      <c r="E654" s="313" t="s">
        <v>67</v>
      </c>
      <c r="F654" s="313" t="s">
        <v>734</v>
      </c>
      <c r="H654" s="313" t="s">
        <v>735</v>
      </c>
      <c r="I654" s="313" t="s">
        <v>1205</v>
      </c>
      <c r="J654" s="313" t="s">
        <v>1709</v>
      </c>
      <c r="K654" s="313" t="s">
        <v>171</v>
      </c>
      <c r="M654" s="325">
        <v>0</v>
      </c>
      <c r="N654" s="320"/>
      <c r="O654" s="320">
        <v>0</v>
      </c>
      <c r="P654" s="320">
        <v>0</v>
      </c>
      <c r="Q654" s="320">
        <v>0</v>
      </c>
      <c r="R654" s="320">
        <v>0</v>
      </c>
      <c r="S654" s="320">
        <v>0</v>
      </c>
      <c r="T654" s="320">
        <v>0</v>
      </c>
      <c r="U654" s="320">
        <v>0</v>
      </c>
      <c r="V654" s="320">
        <v>0</v>
      </c>
      <c r="W654" s="320">
        <v>0</v>
      </c>
      <c r="X654" s="320">
        <v>0</v>
      </c>
      <c r="Y654" s="320">
        <v>0</v>
      </c>
      <c r="Z654" s="320">
        <v>0</v>
      </c>
    </row>
    <row r="655" spans="4:26" hidden="1" outlineLevel="1">
      <c r="D655" s="313" t="s">
        <v>326</v>
      </c>
      <c r="E655" s="313" t="s">
        <v>67</v>
      </c>
      <c r="F655" s="313" t="s">
        <v>734</v>
      </c>
      <c r="H655" s="313" t="s">
        <v>735</v>
      </c>
      <c r="I655" s="313" t="s">
        <v>1187</v>
      </c>
      <c r="J655" s="313" t="s">
        <v>1067</v>
      </c>
      <c r="K655" s="313" t="s">
        <v>171</v>
      </c>
      <c r="M655" s="325">
        <v>64147.294800000003</v>
      </c>
      <c r="N655" s="320"/>
      <c r="O655" s="320">
        <v>0</v>
      </c>
      <c r="P655" s="320">
        <v>0</v>
      </c>
      <c r="Q655" s="320">
        <v>0</v>
      </c>
      <c r="R655" s="320">
        <v>0</v>
      </c>
      <c r="S655" s="320">
        <v>910.21480000000008</v>
      </c>
      <c r="T655" s="320">
        <v>0</v>
      </c>
      <c r="U655" s="320">
        <v>10830</v>
      </c>
      <c r="V655" s="320">
        <v>0</v>
      </c>
      <c r="W655" s="320">
        <v>16685</v>
      </c>
      <c r="X655" s="320">
        <v>0</v>
      </c>
      <c r="Y655" s="320">
        <v>35722.080000000002</v>
      </c>
      <c r="Z655" s="320">
        <v>0</v>
      </c>
    </row>
    <row r="656" spans="4:26" hidden="1" outlineLevel="1">
      <c r="D656" s="313" t="s">
        <v>326</v>
      </c>
      <c r="E656" s="313" t="s">
        <v>67</v>
      </c>
      <c r="F656" s="313" t="s">
        <v>734</v>
      </c>
      <c r="H656" s="313" t="s">
        <v>735</v>
      </c>
      <c r="I656" s="313" t="s">
        <v>1205</v>
      </c>
      <c r="J656" s="313" t="s">
        <v>1710</v>
      </c>
      <c r="K656" s="313" t="s">
        <v>171</v>
      </c>
      <c r="M656" s="325">
        <v>0</v>
      </c>
      <c r="N656" s="320"/>
      <c r="O656" s="320">
        <v>0</v>
      </c>
      <c r="P656" s="320">
        <v>0</v>
      </c>
      <c r="Q656" s="320">
        <v>0</v>
      </c>
      <c r="R656" s="320">
        <v>0</v>
      </c>
      <c r="S656" s="320">
        <v>0</v>
      </c>
      <c r="T656" s="320">
        <v>0</v>
      </c>
      <c r="U656" s="320">
        <v>0</v>
      </c>
      <c r="V656" s="320">
        <v>0</v>
      </c>
      <c r="W656" s="320">
        <v>0</v>
      </c>
      <c r="X656" s="320">
        <v>0</v>
      </c>
      <c r="Y656" s="320">
        <v>0</v>
      </c>
      <c r="Z656" s="320">
        <v>0</v>
      </c>
    </row>
    <row r="657" spans="4:26" hidden="1" outlineLevel="1">
      <c r="D657" s="313" t="s">
        <v>413</v>
      </c>
      <c r="E657" s="313" t="s">
        <v>67</v>
      </c>
      <c r="F657" s="313" t="s">
        <v>734</v>
      </c>
      <c r="H657" s="313" t="s">
        <v>735</v>
      </c>
      <c r="I657" s="313" t="s">
        <v>1187</v>
      </c>
      <c r="J657" s="313" t="s">
        <v>493</v>
      </c>
      <c r="K657" s="313" t="s">
        <v>171</v>
      </c>
      <c r="M657" s="325">
        <v>0</v>
      </c>
      <c r="N657" s="320"/>
      <c r="O657" s="320">
        <v>0</v>
      </c>
      <c r="P657" s="320">
        <v>0</v>
      </c>
      <c r="Q657" s="320">
        <v>0</v>
      </c>
      <c r="R657" s="320">
        <v>0</v>
      </c>
      <c r="S657" s="320">
        <v>0</v>
      </c>
      <c r="T657" s="320">
        <v>0</v>
      </c>
      <c r="U657" s="320">
        <v>0</v>
      </c>
      <c r="V657" s="320">
        <v>0</v>
      </c>
      <c r="W657" s="320">
        <v>0</v>
      </c>
      <c r="X657" s="320">
        <v>0</v>
      </c>
      <c r="Y657" s="320">
        <v>0</v>
      </c>
      <c r="Z657" s="320">
        <v>0</v>
      </c>
    </row>
    <row r="658" spans="4:26" hidden="1" outlineLevel="1">
      <c r="D658" s="313" t="s">
        <v>413</v>
      </c>
      <c r="E658" s="313" t="s">
        <v>67</v>
      </c>
      <c r="F658" s="313" t="s">
        <v>734</v>
      </c>
      <c r="H658" s="313" t="s">
        <v>735</v>
      </c>
      <c r="I658" s="313" t="s">
        <v>1205</v>
      </c>
      <c r="J658" s="313" t="s">
        <v>1711</v>
      </c>
      <c r="K658" s="313" t="s">
        <v>171</v>
      </c>
      <c r="M658" s="325">
        <v>0</v>
      </c>
      <c r="N658" s="320"/>
      <c r="O658" s="320">
        <v>0</v>
      </c>
      <c r="P658" s="320">
        <v>0</v>
      </c>
      <c r="Q658" s="320">
        <v>0</v>
      </c>
      <c r="R658" s="320">
        <v>0</v>
      </c>
      <c r="S658" s="320">
        <v>0</v>
      </c>
      <c r="T658" s="320">
        <v>0</v>
      </c>
      <c r="U658" s="320">
        <v>0</v>
      </c>
      <c r="V658" s="320">
        <v>0</v>
      </c>
      <c r="W658" s="320">
        <v>0</v>
      </c>
      <c r="X658" s="320">
        <v>0</v>
      </c>
      <c r="Y658" s="320">
        <v>0</v>
      </c>
      <c r="Z658" s="320">
        <v>0</v>
      </c>
    </row>
    <row r="659" spans="4:26" hidden="1" outlineLevel="1">
      <c r="D659" s="313" t="s">
        <v>1068</v>
      </c>
      <c r="E659" s="313" t="s">
        <v>68</v>
      </c>
      <c r="F659" s="313" t="s">
        <v>734</v>
      </c>
      <c r="H659" s="313" t="s">
        <v>735</v>
      </c>
      <c r="I659" s="313" t="s">
        <v>1187</v>
      </c>
      <c r="J659" s="313" t="s">
        <v>1069</v>
      </c>
      <c r="K659" s="313" t="s">
        <v>172</v>
      </c>
      <c r="M659" s="325">
        <v>0</v>
      </c>
      <c r="N659" s="320"/>
      <c r="O659" s="320">
        <v>0</v>
      </c>
      <c r="P659" s="320">
        <v>0</v>
      </c>
      <c r="Q659" s="320">
        <v>0</v>
      </c>
      <c r="R659" s="320">
        <v>0</v>
      </c>
      <c r="S659" s="320">
        <v>0</v>
      </c>
      <c r="T659" s="320">
        <v>0</v>
      </c>
      <c r="U659" s="320">
        <v>0</v>
      </c>
      <c r="V659" s="320">
        <v>0</v>
      </c>
      <c r="W659" s="320">
        <v>0</v>
      </c>
      <c r="X659" s="320">
        <v>0</v>
      </c>
      <c r="Y659" s="320">
        <v>0</v>
      </c>
      <c r="Z659" s="320">
        <v>0</v>
      </c>
    </row>
    <row r="660" spans="4:26" hidden="1" outlineLevel="1">
      <c r="D660" s="313" t="s">
        <v>1068</v>
      </c>
      <c r="E660" s="313" t="s">
        <v>68</v>
      </c>
      <c r="F660" s="313" t="s">
        <v>734</v>
      </c>
      <c r="H660" s="313" t="s">
        <v>735</v>
      </c>
      <c r="I660" s="313" t="s">
        <v>1205</v>
      </c>
      <c r="J660" s="313" t="s">
        <v>1712</v>
      </c>
      <c r="K660" s="313" t="s">
        <v>172</v>
      </c>
      <c r="M660" s="325">
        <v>0</v>
      </c>
      <c r="N660" s="320"/>
      <c r="O660" s="320">
        <v>0</v>
      </c>
      <c r="P660" s="320">
        <v>0</v>
      </c>
      <c r="Q660" s="320">
        <v>0</v>
      </c>
      <c r="R660" s="320">
        <v>0</v>
      </c>
      <c r="S660" s="320">
        <v>0</v>
      </c>
      <c r="T660" s="320">
        <v>0</v>
      </c>
      <c r="U660" s="320">
        <v>0</v>
      </c>
      <c r="V660" s="320">
        <v>0</v>
      </c>
      <c r="W660" s="320">
        <v>0</v>
      </c>
      <c r="X660" s="320">
        <v>0</v>
      </c>
      <c r="Y660" s="320">
        <v>0</v>
      </c>
      <c r="Z660" s="320">
        <v>0</v>
      </c>
    </row>
    <row r="661" spans="4:26" hidden="1" outlineLevel="1">
      <c r="D661" s="313" t="s">
        <v>414</v>
      </c>
      <c r="E661" s="313" t="s">
        <v>69</v>
      </c>
      <c r="F661" s="313" t="s">
        <v>734</v>
      </c>
      <c r="H661" s="313" t="s">
        <v>735</v>
      </c>
      <c r="I661" s="313" t="s">
        <v>1187</v>
      </c>
      <c r="J661" s="313" t="s">
        <v>1070</v>
      </c>
      <c r="K661" s="313" t="s">
        <v>170</v>
      </c>
      <c r="M661" s="325">
        <v>0</v>
      </c>
      <c r="N661" s="320"/>
      <c r="O661" s="320">
        <v>0</v>
      </c>
      <c r="P661" s="320">
        <v>0</v>
      </c>
      <c r="Q661" s="320">
        <v>0</v>
      </c>
      <c r="R661" s="320">
        <v>0</v>
      </c>
      <c r="S661" s="320">
        <v>0</v>
      </c>
      <c r="T661" s="320">
        <v>0</v>
      </c>
      <c r="U661" s="320">
        <v>0</v>
      </c>
      <c r="V661" s="320">
        <v>0</v>
      </c>
      <c r="W661" s="320">
        <v>0</v>
      </c>
      <c r="X661" s="320">
        <v>0</v>
      </c>
      <c r="Y661" s="320">
        <v>0</v>
      </c>
      <c r="Z661" s="320">
        <v>0</v>
      </c>
    </row>
    <row r="662" spans="4:26" hidden="1" outlineLevel="1">
      <c r="D662" s="313" t="s">
        <v>414</v>
      </c>
      <c r="E662" s="313" t="s">
        <v>69</v>
      </c>
      <c r="F662" s="313" t="s">
        <v>734</v>
      </c>
      <c r="H662" s="313" t="s">
        <v>735</v>
      </c>
      <c r="I662" s="313" t="s">
        <v>1205</v>
      </c>
      <c r="J662" s="313" t="s">
        <v>1713</v>
      </c>
      <c r="K662" s="313" t="s">
        <v>170</v>
      </c>
      <c r="M662" s="325">
        <v>0</v>
      </c>
      <c r="N662" s="320"/>
      <c r="O662" s="320">
        <v>0</v>
      </c>
      <c r="P662" s="320">
        <v>0</v>
      </c>
      <c r="Q662" s="320">
        <v>0</v>
      </c>
      <c r="R662" s="320">
        <v>0</v>
      </c>
      <c r="S662" s="320">
        <v>0</v>
      </c>
      <c r="T662" s="320">
        <v>0</v>
      </c>
      <c r="U662" s="320">
        <v>0</v>
      </c>
      <c r="V662" s="320">
        <v>0</v>
      </c>
      <c r="W662" s="320">
        <v>0</v>
      </c>
      <c r="X662" s="320">
        <v>0</v>
      </c>
      <c r="Y662" s="320">
        <v>0</v>
      </c>
      <c r="Z662" s="320">
        <v>0</v>
      </c>
    </row>
    <row r="663" spans="4:26" hidden="1" outlineLevel="1">
      <c r="D663" s="313" t="s">
        <v>814</v>
      </c>
      <c r="E663" s="313" t="s">
        <v>84</v>
      </c>
      <c r="F663" s="313" t="s">
        <v>734</v>
      </c>
      <c r="H663" s="313" t="s">
        <v>735</v>
      </c>
      <c r="I663" s="313" t="s">
        <v>1187</v>
      </c>
      <c r="J663" s="313" t="s">
        <v>369</v>
      </c>
      <c r="K663" s="313" t="s">
        <v>0</v>
      </c>
      <c r="M663" s="325">
        <v>0</v>
      </c>
      <c r="N663" s="320"/>
      <c r="O663" s="320">
        <v>0</v>
      </c>
      <c r="P663" s="320">
        <v>0</v>
      </c>
      <c r="Q663" s="320">
        <v>0</v>
      </c>
      <c r="R663" s="320">
        <v>0</v>
      </c>
      <c r="S663" s="320">
        <v>0</v>
      </c>
      <c r="T663" s="320">
        <v>0</v>
      </c>
      <c r="U663" s="320">
        <v>0</v>
      </c>
      <c r="V663" s="320">
        <v>0</v>
      </c>
      <c r="W663" s="320">
        <v>0</v>
      </c>
      <c r="X663" s="320">
        <v>0</v>
      </c>
      <c r="Y663" s="320">
        <v>0</v>
      </c>
      <c r="Z663" s="320">
        <v>0</v>
      </c>
    </row>
    <row r="664" spans="4:26" hidden="1" outlineLevel="1">
      <c r="D664" s="313" t="s">
        <v>814</v>
      </c>
      <c r="E664" s="313" t="s">
        <v>84</v>
      </c>
      <c r="F664" s="313" t="s">
        <v>734</v>
      </c>
      <c r="H664" s="313" t="s">
        <v>735</v>
      </c>
      <c r="I664" s="313" t="s">
        <v>1205</v>
      </c>
      <c r="J664" s="313" t="s">
        <v>1714</v>
      </c>
      <c r="K664" s="313" t="s">
        <v>0</v>
      </c>
      <c r="M664" s="325">
        <v>0</v>
      </c>
      <c r="N664" s="320"/>
      <c r="O664" s="320">
        <v>0</v>
      </c>
      <c r="P664" s="320">
        <v>0</v>
      </c>
      <c r="Q664" s="320">
        <v>0</v>
      </c>
      <c r="R664" s="320">
        <v>0</v>
      </c>
      <c r="S664" s="320">
        <v>0</v>
      </c>
      <c r="T664" s="320">
        <v>0</v>
      </c>
      <c r="U664" s="320">
        <v>0</v>
      </c>
      <c r="V664" s="320">
        <v>0</v>
      </c>
      <c r="W664" s="320">
        <v>0</v>
      </c>
      <c r="X664" s="320">
        <v>0</v>
      </c>
      <c r="Y664" s="320">
        <v>0</v>
      </c>
      <c r="Z664" s="320">
        <v>0</v>
      </c>
    </row>
    <row r="665" spans="4:26" hidden="1" outlineLevel="1">
      <c r="D665" s="313" t="s">
        <v>1715</v>
      </c>
      <c r="E665" s="313" t="s">
        <v>68</v>
      </c>
      <c r="F665" s="313" t="s">
        <v>734</v>
      </c>
      <c r="H665" s="313" t="s">
        <v>735</v>
      </c>
      <c r="I665" s="313" t="s">
        <v>1187</v>
      </c>
      <c r="J665" s="313" t="s">
        <v>1716</v>
      </c>
      <c r="K665" s="313" t="s">
        <v>746</v>
      </c>
      <c r="M665" s="325">
        <v>0</v>
      </c>
      <c r="N665" s="320"/>
      <c r="O665" s="320">
        <v>0</v>
      </c>
      <c r="P665" s="320">
        <v>0</v>
      </c>
      <c r="Q665" s="320">
        <v>0</v>
      </c>
      <c r="R665" s="320">
        <v>0</v>
      </c>
      <c r="S665" s="320">
        <v>0</v>
      </c>
      <c r="T665" s="320">
        <v>0</v>
      </c>
      <c r="U665" s="320">
        <v>0</v>
      </c>
      <c r="V665" s="320">
        <v>0</v>
      </c>
      <c r="W665" s="320">
        <v>0</v>
      </c>
      <c r="X665" s="320">
        <v>0</v>
      </c>
      <c r="Y665" s="320">
        <v>0</v>
      </c>
      <c r="Z665" s="320">
        <v>0</v>
      </c>
    </row>
    <row r="666" spans="4:26" hidden="1" outlineLevel="1">
      <c r="D666" s="313" t="s">
        <v>1715</v>
      </c>
      <c r="E666" s="313" t="s">
        <v>68</v>
      </c>
      <c r="F666" s="313" t="s">
        <v>734</v>
      </c>
      <c r="H666" s="313" t="s">
        <v>735</v>
      </c>
      <c r="I666" s="313" t="s">
        <v>1205</v>
      </c>
      <c r="J666" s="313" t="s">
        <v>1717</v>
      </c>
      <c r="K666" s="313" t="s">
        <v>746</v>
      </c>
      <c r="M666" s="325">
        <v>0</v>
      </c>
      <c r="N666" s="320"/>
      <c r="O666" s="320">
        <v>0</v>
      </c>
      <c r="P666" s="320">
        <v>0</v>
      </c>
      <c r="Q666" s="320">
        <v>0</v>
      </c>
      <c r="R666" s="320">
        <v>0</v>
      </c>
      <c r="S666" s="320">
        <v>0</v>
      </c>
      <c r="T666" s="320">
        <v>0</v>
      </c>
      <c r="U666" s="320">
        <v>0</v>
      </c>
      <c r="V666" s="320">
        <v>0</v>
      </c>
      <c r="W666" s="320">
        <v>0</v>
      </c>
      <c r="X666" s="320">
        <v>0</v>
      </c>
      <c r="Y666" s="320">
        <v>0</v>
      </c>
      <c r="Z666" s="320">
        <v>0</v>
      </c>
    </row>
    <row r="667" spans="4:26" hidden="1" outlineLevel="1">
      <c r="D667" s="313" t="s">
        <v>1718</v>
      </c>
      <c r="E667" s="313" t="s">
        <v>68</v>
      </c>
      <c r="F667" s="313" t="s">
        <v>734</v>
      </c>
      <c r="H667" s="313" t="s">
        <v>735</v>
      </c>
      <c r="I667" s="313" t="s">
        <v>1187</v>
      </c>
      <c r="J667" s="313" t="s">
        <v>1719</v>
      </c>
      <c r="K667" s="313" t="s">
        <v>661</v>
      </c>
      <c r="M667" s="325">
        <v>0</v>
      </c>
      <c r="N667" s="320"/>
      <c r="O667" s="320">
        <v>0</v>
      </c>
      <c r="P667" s="320">
        <v>0</v>
      </c>
      <c r="Q667" s="320">
        <v>0</v>
      </c>
      <c r="R667" s="320">
        <v>0</v>
      </c>
      <c r="S667" s="320">
        <v>0</v>
      </c>
      <c r="T667" s="320">
        <v>0</v>
      </c>
      <c r="U667" s="320">
        <v>0</v>
      </c>
      <c r="V667" s="320">
        <v>0</v>
      </c>
      <c r="W667" s="320">
        <v>0</v>
      </c>
      <c r="X667" s="320">
        <v>0</v>
      </c>
      <c r="Y667" s="320">
        <v>0</v>
      </c>
      <c r="Z667" s="320">
        <v>0</v>
      </c>
    </row>
    <row r="668" spans="4:26" hidden="1" outlineLevel="1">
      <c r="D668" s="313" t="s">
        <v>1718</v>
      </c>
      <c r="E668" s="313" t="s">
        <v>68</v>
      </c>
      <c r="F668" s="313" t="s">
        <v>734</v>
      </c>
      <c r="H668" s="313" t="s">
        <v>735</v>
      </c>
      <c r="I668" s="313" t="s">
        <v>1205</v>
      </c>
      <c r="J668" s="313" t="s">
        <v>1720</v>
      </c>
      <c r="K668" s="313" t="s">
        <v>661</v>
      </c>
      <c r="M668" s="325">
        <v>0</v>
      </c>
      <c r="N668" s="320"/>
      <c r="O668" s="320">
        <v>0</v>
      </c>
      <c r="P668" s="320">
        <v>0</v>
      </c>
      <c r="Q668" s="320">
        <v>0</v>
      </c>
      <c r="R668" s="320">
        <v>0</v>
      </c>
      <c r="S668" s="320">
        <v>0</v>
      </c>
      <c r="T668" s="320">
        <v>0</v>
      </c>
      <c r="U668" s="320">
        <v>0</v>
      </c>
      <c r="V668" s="320">
        <v>0</v>
      </c>
      <c r="W668" s="320">
        <v>0</v>
      </c>
      <c r="X668" s="320">
        <v>0</v>
      </c>
      <c r="Y668" s="320">
        <v>0</v>
      </c>
      <c r="Z668" s="320">
        <v>0</v>
      </c>
    </row>
    <row r="669" spans="4:26" hidden="1" outlineLevel="1">
      <c r="D669" s="313" t="s">
        <v>3473</v>
      </c>
      <c r="E669" s="313" t="s">
        <v>68</v>
      </c>
      <c r="F669" s="313" t="s">
        <v>734</v>
      </c>
      <c r="H669" s="313" t="s">
        <v>735</v>
      </c>
      <c r="I669" s="313" t="s">
        <v>1187</v>
      </c>
      <c r="J669" s="313" t="s">
        <v>1212</v>
      </c>
      <c r="K669" s="313" t="s">
        <v>661</v>
      </c>
      <c r="M669" s="325">
        <v>0</v>
      </c>
      <c r="N669" s="320"/>
      <c r="O669" s="320">
        <v>0</v>
      </c>
      <c r="P669" s="320">
        <v>0</v>
      </c>
      <c r="Q669" s="320">
        <v>0</v>
      </c>
      <c r="R669" s="320">
        <v>0</v>
      </c>
      <c r="S669" s="320">
        <v>0</v>
      </c>
      <c r="T669" s="320">
        <v>0</v>
      </c>
      <c r="U669" s="320">
        <v>0</v>
      </c>
      <c r="V669" s="320">
        <v>0</v>
      </c>
      <c r="W669" s="320">
        <v>0</v>
      </c>
      <c r="X669" s="320">
        <v>0</v>
      </c>
      <c r="Y669" s="320">
        <v>0</v>
      </c>
      <c r="Z669" s="320">
        <v>0</v>
      </c>
    </row>
    <row r="670" spans="4:26" hidden="1" outlineLevel="1">
      <c r="D670" s="313" t="s">
        <v>3473</v>
      </c>
      <c r="E670" s="313" t="s">
        <v>68</v>
      </c>
      <c r="F670" s="313" t="s">
        <v>734</v>
      </c>
      <c r="H670" s="313" t="s">
        <v>735</v>
      </c>
      <c r="I670" s="313" t="s">
        <v>1205</v>
      </c>
      <c r="J670" s="313" t="s">
        <v>1213</v>
      </c>
      <c r="K670" s="313" t="s">
        <v>661</v>
      </c>
      <c r="M670" s="325">
        <v>0</v>
      </c>
      <c r="N670" s="320"/>
      <c r="O670" s="320">
        <v>0</v>
      </c>
      <c r="P670" s="320">
        <v>0</v>
      </c>
      <c r="Q670" s="320">
        <v>0</v>
      </c>
      <c r="R670" s="320">
        <v>0</v>
      </c>
      <c r="S670" s="320">
        <v>0</v>
      </c>
      <c r="T670" s="320">
        <v>0</v>
      </c>
      <c r="U670" s="320">
        <v>0</v>
      </c>
      <c r="V670" s="320">
        <v>0</v>
      </c>
      <c r="W670" s="320">
        <v>0</v>
      </c>
      <c r="X670" s="320">
        <v>0</v>
      </c>
      <c r="Y670" s="320">
        <v>0</v>
      </c>
      <c r="Z670" s="320">
        <v>0</v>
      </c>
    </row>
    <row r="671" spans="4:26" hidden="1" outlineLevel="1">
      <c r="D671" s="313" t="s">
        <v>415</v>
      </c>
      <c r="E671" s="313" t="s">
        <v>67</v>
      </c>
      <c r="F671" s="313" t="s">
        <v>734</v>
      </c>
      <c r="H671" s="313" t="s">
        <v>735</v>
      </c>
      <c r="I671" s="313" t="s">
        <v>1187</v>
      </c>
      <c r="J671" s="313" t="s">
        <v>1071</v>
      </c>
      <c r="K671" s="313" t="s">
        <v>171</v>
      </c>
      <c r="M671" s="325">
        <v>0</v>
      </c>
      <c r="N671" s="320"/>
      <c r="O671" s="320">
        <v>0</v>
      </c>
      <c r="P671" s="320">
        <v>0</v>
      </c>
      <c r="Q671" s="320">
        <v>0</v>
      </c>
      <c r="R671" s="320">
        <v>0</v>
      </c>
      <c r="S671" s="320">
        <v>0</v>
      </c>
      <c r="T671" s="320">
        <v>0</v>
      </c>
      <c r="U671" s="320">
        <v>0</v>
      </c>
      <c r="V671" s="320">
        <v>0</v>
      </c>
      <c r="W671" s="320">
        <v>0</v>
      </c>
      <c r="X671" s="320">
        <v>0</v>
      </c>
      <c r="Y671" s="320">
        <v>0</v>
      </c>
      <c r="Z671" s="320">
        <v>0</v>
      </c>
    </row>
    <row r="672" spans="4:26" hidden="1" outlineLevel="1">
      <c r="D672" s="313" t="s">
        <v>415</v>
      </c>
      <c r="E672" s="313" t="s">
        <v>67</v>
      </c>
      <c r="F672" s="313" t="s">
        <v>734</v>
      </c>
      <c r="H672" s="313" t="s">
        <v>735</v>
      </c>
      <c r="I672" s="313" t="s">
        <v>1205</v>
      </c>
      <c r="J672" s="313" t="s">
        <v>1723</v>
      </c>
      <c r="K672" s="313" t="s">
        <v>171</v>
      </c>
      <c r="M672" s="325">
        <v>0</v>
      </c>
      <c r="N672" s="320"/>
      <c r="O672" s="320">
        <v>0</v>
      </c>
      <c r="P672" s="320">
        <v>0</v>
      </c>
      <c r="Q672" s="320">
        <v>0</v>
      </c>
      <c r="R672" s="320">
        <v>0</v>
      </c>
      <c r="S672" s="320">
        <v>0</v>
      </c>
      <c r="T672" s="320">
        <v>0</v>
      </c>
      <c r="U672" s="320">
        <v>0</v>
      </c>
      <c r="V672" s="320">
        <v>0</v>
      </c>
      <c r="W672" s="320">
        <v>0</v>
      </c>
      <c r="X672" s="320">
        <v>0</v>
      </c>
      <c r="Y672" s="320">
        <v>0</v>
      </c>
      <c r="Z672" s="320">
        <v>0</v>
      </c>
    </row>
    <row r="673" spans="4:26" hidden="1" outlineLevel="1">
      <c r="D673" s="313" t="s">
        <v>479</v>
      </c>
      <c r="E673" s="313" t="s">
        <v>68</v>
      </c>
      <c r="F673" s="313" t="s">
        <v>734</v>
      </c>
      <c r="H673" s="313" t="s">
        <v>735</v>
      </c>
      <c r="I673" s="313" t="s">
        <v>1187</v>
      </c>
      <c r="J673" s="313" t="s">
        <v>1072</v>
      </c>
      <c r="K673" s="313" t="s">
        <v>710</v>
      </c>
      <c r="M673" s="325">
        <v>0</v>
      </c>
      <c r="N673" s="320"/>
      <c r="O673" s="320">
        <v>0</v>
      </c>
      <c r="P673" s="320">
        <v>0</v>
      </c>
      <c r="Q673" s="320">
        <v>0</v>
      </c>
      <c r="R673" s="320">
        <v>0</v>
      </c>
      <c r="S673" s="320">
        <v>0</v>
      </c>
      <c r="T673" s="320">
        <v>0</v>
      </c>
      <c r="U673" s="320">
        <v>0</v>
      </c>
      <c r="V673" s="320">
        <v>0</v>
      </c>
      <c r="W673" s="320">
        <v>0</v>
      </c>
      <c r="X673" s="320">
        <v>0</v>
      </c>
      <c r="Y673" s="320">
        <v>0</v>
      </c>
      <c r="Z673" s="320">
        <v>0</v>
      </c>
    </row>
    <row r="674" spans="4:26" hidden="1" outlineLevel="1">
      <c r="D674" s="313" t="s">
        <v>479</v>
      </c>
      <c r="E674" s="313" t="s">
        <v>68</v>
      </c>
      <c r="F674" s="313" t="s">
        <v>734</v>
      </c>
      <c r="H674" s="313" t="s">
        <v>735</v>
      </c>
      <c r="I674" s="313" t="s">
        <v>1205</v>
      </c>
      <c r="J674" s="313" t="s">
        <v>1724</v>
      </c>
      <c r="K674" s="313" t="s">
        <v>710</v>
      </c>
      <c r="M674" s="325">
        <v>0</v>
      </c>
      <c r="N674" s="320"/>
      <c r="O674" s="320">
        <v>0</v>
      </c>
      <c r="P674" s="320">
        <v>0</v>
      </c>
      <c r="Q674" s="320">
        <v>0</v>
      </c>
      <c r="R674" s="320">
        <v>0</v>
      </c>
      <c r="S674" s="320">
        <v>0</v>
      </c>
      <c r="T674" s="320">
        <v>0</v>
      </c>
      <c r="U674" s="320">
        <v>0</v>
      </c>
      <c r="V674" s="320">
        <v>0</v>
      </c>
      <c r="W674" s="320">
        <v>0</v>
      </c>
      <c r="X674" s="320">
        <v>0</v>
      </c>
      <c r="Y674" s="320">
        <v>0</v>
      </c>
      <c r="Z674" s="320">
        <v>0</v>
      </c>
    </row>
    <row r="675" spans="4:26" hidden="1" outlineLevel="1">
      <c r="D675" s="313" t="s">
        <v>480</v>
      </c>
      <c r="E675" s="313" t="s">
        <v>68</v>
      </c>
      <c r="F675" s="313" t="s">
        <v>734</v>
      </c>
      <c r="H675" s="313" t="s">
        <v>735</v>
      </c>
      <c r="I675" s="313" t="s">
        <v>1187</v>
      </c>
      <c r="J675" s="313" t="s">
        <v>1073</v>
      </c>
      <c r="K675" s="313" t="s">
        <v>172</v>
      </c>
      <c r="M675" s="325">
        <v>0</v>
      </c>
      <c r="N675" s="320"/>
      <c r="O675" s="320">
        <v>0</v>
      </c>
      <c r="P675" s="320">
        <v>0</v>
      </c>
      <c r="Q675" s="320">
        <v>0</v>
      </c>
      <c r="R675" s="320">
        <v>0</v>
      </c>
      <c r="S675" s="320">
        <v>0</v>
      </c>
      <c r="T675" s="320">
        <v>0</v>
      </c>
      <c r="U675" s="320">
        <v>0</v>
      </c>
      <c r="V675" s="320">
        <v>0</v>
      </c>
      <c r="W675" s="320">
        <v>0</v>
      </c>
      <c r="X675" s="320">
        <v>0</v>
      </c>
      <c r="Y675" s="320">
        <v>0</v>
      </c>
      <c r="Z675" s="320">
        <v>0</v>
      </c>
    </row>
    <row r="676" spans="4:26" hidden="1" outlineLevel="1">
      <c r="D676" s="313" t="s">
        <v>480</v>
      </c>
      <c r="E676" s="313" t="s">
        <v>68</v>
      </c>
      <c r="F676" s="313" t="s">
        <v>734</v>
      </c>
      <c r="H676" s="313" t="s">
        <v>735</v>
      </c>
      <c r="I676" s="313" t="s">
        <v>1205</v>
      </c>
      <c r="J676" s="313" t="s">
        <v>1725</v>
      </c>
      <c r="K676" s="313" t="s">
        <v>172</v>
      </c>
      <c r="M676" s="325">
        <v>0</v>
      </c>
      <c r="N676" s="320"/>
      <c r="O676" s="320">
        <v>0</v>
      </c>
      <c r="P676" s="320">
        <v>0</v>
      </c>
      <c r="Q676" s="320">
        <v>0</v>
      </c>
      <c r="R676" s="320">
        <v>0</v>
      </c>
      <c r="S676" s="320">
        <v>0</v>
      </c>
      <c r="T676" s="320">
        <v>0</v>
      </c>
      <c r="U676" s="320">
        <v>0</v>
      </c>
      <c r="V676" s="320">
        <v>0</v>
      </c>
      <c r="W676" s="320">
        <v>0</v>
      </c>
      <c r="X676" s="320">
        <v>0</v>
      </c>
      <c r="Y676" s="320">
        <v>0</v>
      </c>
      <c r="Z676" s="320">
        <v>0</v>
      </c>
    </row>
    <row r="677" spans="4:26" hidden="1" outlineLevel="1">
      <c r="D677" s="313" t="s">
        <v>2885</v>
      </c>
      <c r="E677" s="313" t="s">
        <v>67</v>
      </c>
      <c r="F677" s="313" t="s">
        <v>734</v>
      </c>
      <c r="H677" s="313" t="s">
        <v>735</v>
      </c>
      <c r="I677" s="313" t="s">
        <v>1187</v>
      </c>
      <c r="J677" s="313" t="s">
        <v>1074</v>
      </c>
      <c r="K677" s="313" t="s">
        <v>171</v>
      </c>
      <c r="M677" s="325">
        <v>0</v>
      </c>
      <c r="N677" s="320"/>
      <c r="O677" s="320">
        <v>0</v>
      </c>
      <c r="P677" s="320">
        <v>0</v>
      </c>
      <c r="Q677" s="320">
        <v>0</v>
      </c>
      <c r="R677" s="320">
        <v>0</v>
      </c>
      <c r="S677" s="320">
        <v>0</v>
      </c>
      <c r="T677" s="320">
        <v>0</v>
      </c>
      <c r="U677" s="320">
        <v>0</v>
      </c>
      <c r="V677" s="320">
        <v>0</v>
      </c>
      <c r="W677" s="320">
        <v>0</v>
      </c>
      <c r="X677" s="320">
        <v>0</v>
      </c>
      <c r="Y677" s="320">
        <v>0</v>
      </c>
      <c r="Z677" s="320">
        <v>0</v>
      </c>
    </row>
    <row r="678" spans="4:26" hidden="1" outlineLevel="1">
      <c r="D678" s="313" t="s">
        <v>2885</v>
      </c>
      <c r="E678" s="313" t="s">
        <v>67</v>
      </c>
      <c r="F678" s="313" t="s">
        <v>734</v>
      </c>
      <c r="H678" s="313" t="s">
        <v>735</v>
      </c>
      <c r="I678" s="313" t="s">
        <v>1205</v>
      </c>
      <c r="J678" s="313" t="s">
        <v>1726</v>
      </c>
      <c r="K678" s="313" t="s">
        <v>171</v>
      </c>
      <c r="M678" s="325">
        <v>0</v>
      </c>
      <c r="N678" s="320"/>
      <c r="O678" s="320">
        <v>0</v>
      </c>
      <c r="P678" s="320">
        <v>0</v>
      </c>
      <c r="Q678" s="320">
        <v>0</v>
      </c>
      <c r="R678" s="320">
        <v>0</v>
      </c>
      <c r="S678" s="320">
        <v>0</v>
      </c>
      <c r="T678" s="320">
        <v>0</v>
      </c>
      <c r="U678" s="320">
        <v>0</v>
      </c>
      <c r="V678" s="320">
        <v>0</v>
      </c>
      <c r="W678" s="320">
        <v>0</v>
      </c>
      <c r="X678" s="320">
        <v>0</v>
      </c>
      <c r="Y678" s="320">
        <v>0</v>
      </c>
      <c r="Z678" s="320">
        <v>0</v>
      </c>
    </row>
    <row r="679" spans="4:26" hidden="1" outlineLevel="1">
      <c r="D679" s="313" t="s">
        <v>1727</v>
      </c>
      <c r="E679" s="313" t="s">
        <v>68</v>
      </c>
      <c r="F679" s="313" t="s">
        <v>734</v>
      </c>
      <c r="H679" s="313" t="s">
        <v>735</v>
      </c>
      <c r="I679" s="313" t="s">
        <v>1187</v>
      </c>
      <c r="J679" s="313" t="s">
        <v>1728</v>
      </c>
      <c r="K679" s="313" t="s">
        <v>746</v>
      </c>
      <c r="M679" s="325">
        <v>0</v>
      </c>
      <c r="N679" s="320"/>
      <c r="O679" s="320">
        <v>0</v>
      </c>
      <c r="P679" s="320">
        <v>0</v>
      </c>
      <c r="Q679" s="320">
        <v>0</v>
      </c>
      <c r="R679" s="320">
        <v>0</v>
      </c>
      <c r="S679" s="320">
        <v>0</v>
      </c>
      <c r="T679" s="320">
        <v>0</v>
      </c>
      <c r="U679" s="320">
        <v>0</v>
      </c>
      <c r="V679" s="320">
        <v>0</v>
      </c>
      <c r="W679" s="320">
        <v>0</v>
      </c>
      <c r="X679" s="320">
        <v>0</v>
      </c>
      <c r="Y679" s="320">
        <v>0</v>
      </c>
      <c r="Z679" s="320">
        <v>0</v>
      </c>
    </row>
    <row r="680" spans="4:26" hidden="1" outlineLevel="1">
      <c r="D680" s="313" t="s">
        <v>1727</v>
      </c>
      <c r="E680" s="313" t="s">
        <v>68</v>
      </c>
      <c r="F680" s="313" t="s">
        <v>734</v>
      </c>
      <c r="H680" s="313" t="s">
        <v>735</v>
      </c>
      <c r="I680" s="313" t="s">
        <v>1205</v>
      </c>
      <c r="J680" s="313" t="s">
        <v>1729</v>
      </c>
      <c r="K680" s="313" t="s">
        <v>746</v>
      </c>
      <c r="M680" s="325">
        <v>0</v>
      </c>
      <c r="N680" s="320"/>
      <c r="O680" s="320">
        <v>0</v>
      </c>
      <c r="P680" s="320">
        <v>0</v>
      </c>
      <c r="Q680" s="320">
        <v>0</v>
      </c>
      <c r="R680" s="320">
        <v>0</v>
      </c>
      <c r="S680" s="320">
        <v>0</v>
      </c>
      <c r="T680" s="320">
        <v>0</v>
      </c>
      <c r="U680" s="320">
        <v>0</v>
      </c>
      <c r="V680" s="320">
        <v>0</v>
      </c>
      <c r="W680" s="320">
        <v>0</v>
      </c>
      <c r="X680" s="320">
        <v>0</v>
      </c>
      <c r="Y680" s="320">
        <v>0</v>
      </c>
      <c r="Z680" s="320">
        <v>0</v>
      </c>
    </row>
    <row r="681" spans="4:26" hidden="1" outlineLevel="1">
      <c r="D681" s="313" t="s">
        <v>1730</v>
      </c>
      <c r="E681" s="313" t="s">
        <v>68</v>
      </c>
      <c r="F681" s="313" t="s">
        <v>734</v>
      </c>
      <c r="H681" s="313" t="s">
        <v>735</v>
      </c>
      <c r="I681" s="313" t="s">
        <v>1187</v>
      </c>
      <c r="J681" s="313" t="s">
        <v>1731</v>
      </c>
      <c r="K681" s="313" t="s">
        <v>1165</v>
      </c>
      <c r="M681" s="325">
        <v>0</v>
      </c>
      <c r="N681" s="320"/>
      <c r="O681" s="320">
        <v>0</v>
      </c>
      <c r="P681" s="320">
        <v>0</v>
      </c>
      <c r="Q681" s="320">
        <v>0</v>
      </c>
      <c r="R681" s="320">
        <v>0</v>
      </c>
      <c r="S681" s="320">
        <v>0</v>
      </c>
      <c r="T681" s="320">
        <v>0</v>
      </c>
      <c r="U681" s="320">
        <v>0</v>
      </c>
      <c r="V681" s="320">
        <v>0</v>
      </c>
      <c r="W681" s="320">
        <v>0</v>
      </c>
      <c r="X681" s="320">
        <v>0</v>
      </c>
      <c r="Y681" s="320">
        <v>0</v>
      </c>
      <c r="Z681" s="320">
        <v>0</v>
      </c>
    </row>
    <row r="682" spans="4:26" hidden="1" outlineLevel="1">
      <c r="D682" s="313" t="s">
        <v>1730</v>
      </c>
      <c r="E682" s="313" t="s">
        <v>68</v>
      </c>
      <c r="F682" s="313" t="s">
        <v>734</v>
      </c>
      <c r="H682" s="313" t="s">
        <v>735</v>
      </c>
      <c r="I682" s="313" t="s">
        <v>1205</v>
      </c>
      <c r="J682" s="313" t="s">
        <v>1732</v>
      </c>
      <c r="K682" s="313" t="s">
        <v>1165</v>
      </c>
      <c r="M682" s="325">
        <v>0</v>
      </c>
      <c r="N682" s="320"/>
      <c r="O682" s="320">
        <v>0</v>
      </c>
      <c r="P682" s="320">
        <v>0</v>
      </c>
      <c r="Q682" s="320">
        <v>0</v>
      </c>
      <c r="R682" s="320">
        <v>0</v>
      </c>
      <c r="S682" s="320">
        <v>0</v>
      </c>
      <c r="T682" s="320">
        <v>0</v>
      </c>
      <c r="U682" s="320">
        <v>0</v>
      </c>
      <c r="V682" s="320">
        <v>0</v>
      </c>
      <c r="W682" s="320">
        <v>0</v>
      </c>
      <c r="X682" s="320">
        <v>0</v>
      </c>
      <c r="Y682" s="320">
        <v>0</v>
      </c>
      <c r="Z682" s="320">
        <v>0</v>
      </c>
    </row>
    <row r="683" spans="4:26" hidden="1" outlineLevel="1">
      <c r="D683" s="313" t="s">
        <v>1733</v>
      </c>
      <c r="E683" s="313" t="s">
        <v>68</v>
      </c>
      <c r="F683" s="313" t="s">
        <v>734</v>
      </c>
      <c r="H683" s="313" t="s">
        <v>735</v>
      </c>
      <c r="I683" s="313" t="s">
        <v>1187</v>
      </c>
      <c r="J683" s="313" t="s">
        <v>1734</v>
      </c>
      <c r="K683" s="313" t="s">
        <v>1165</v>
      </c>
      <c r="M683" s="325">
        <v>0</v>
      </c>
      <c r="N683" s="320"/>
      <c r="O683" s="320">
        <v>0</v>
      </c>
      <c r="P683" s="320">
        <v>0</v>
      </c>
      <c r="Q683" s="320">
        <v>0</v>
      </c>
      <c r="R683" s="320">
        <v>0</v>
      </c>
      <c r="S683" s="320">
        <v>0</v>
      </c>
      <c r="T683" s="320">
        <v>0</v>
      </c>
      <c r="U683" s="320">
        <v>0</v>
      </c>
      <c r="V683" s="320">
        <v>0</v>
      </c>
      <c r="W683" s="320">
        <v>0</v>
      </c>
      <c r="X683" s="320">
        <v>0</v>
      </c>
      <c r="Y683" s="320">
        <v>0</v>
      </c>
      <c r="Z683" s="320">
        <v>0</v>
      </c>
    </row>
    <row r="684" spans="4:26" hidden="1" outlineLevel="1">
      <c r="D684" s="313" t="s">
        <v>1733</v>
      </c>
      <c r="E684" s="313" t="s">
        <v>68</v>
      </c>
      <c r="F684" s="313" t="s">
        <v>734</v>
      </c>
      <c r="H684" s="313" t="s">
        <v>735</v>
      </c>
      <c r="I684" s="313" t="s">
        <v>1205</v>
      </c>
      <c r="J684" s="313" t="s">
        <v>1735</v>
      </c>
      <c r="K684" s="313" t="s">
        <v>1165</v>
      </c>
      <c r="M684" s="325">
        <v>0</v>
      </c>
      <c r="N684" s="320"/>
      <c r="O684" s="320">
        <v>0</v>
      </c>
      <c r="P684" s="320">
        <v>0</v>
      </c>
      <c r="Q684" s="320">
        <v>0</v>
      </c>
      <c r="R684" s="320">
        <v>0</v>
      </c>
      <c r="S684" s="320">
        <v>0</v>
      </c>
      <c r="T684" s="320">
        <v>0</v>
      </c>
      <c r="U684" s="320">
        <v>0</v>
      </c>
      <c r="V684" s="320">
        <v>0</v>
      </c>
      <c r="W684" s="320">
        <v>0</v>
      </c>
      <c r="X684" s="320">
        <v>0</v>
      </c>
      <c r="Y684" s="320">
        <v>0</v>
      </c>
      <c r="Z684" s="320">
        <v>0</v>
      </c>
    </row>
    <row r="685" spans="4:26" hidden="1" outlineLevel="1">
      <c r="D685" s="313" t="s">
        <v>1736</v>
      </c>
      <c r="E685" s="313" t="s">
        <v>68</v>
      </c>
      <c r="F685" s="313" t="s">
        <v>734</v>
      </c>
      <c r="H685" s="313" t="s">
        <v>735</v>
      </c>
      <c r="I685" s="313" t="s">
        <v>1187</v>
      </c>
      <c r="J685" s="313" t="s">
        <v>1737</v>
      </c>
      <c r="K685" s="313" t="s">
        <v>1165</v>
      </c>
      <c r="M685" s="325">
        <v>0</v>
      </c>
      <c r="N685" s="320"/>
      <c r="O685" s="320">
        <v>0</v>
      </c>
      <c r="P685" s="320">
        <v>0</v>
      </c>
      <c r="Q685" s="320">
        <v>0</v>
      </c>
      <c r="R685" s="320">
        <v>0</v>
      </c>
      <c r="S685" s="320">
        <v>0</v>
      </c>
      <c r="T685" s="320">
        <v>0</v>
      </c>
      <c r="U685" s="320">
        <v>0</v>
      </c>
      <c r="V685" s="320">
        <v>0</v>
      </c>
      <c r="W685" s="320">
        <v>0</v>
      </c>
      <c r="X685" s="320">
        <v>0</v>
      </c>
      <c r="Y685" s="320">
        <v>0</v>
      </c>
      <c r="Z685" s="320">
        <v>0</v>
      </c>
    </row>
    <row r="686" spans="4:26" hidden="1" outlineLevel="1">
      <c r="D686" s="313" t="s">
        <v>1736</v>
      </c>
      <c r="E686" s="313" t="s">
        <v>68</v>
      </c>
      <c r="F686" s="313" t="s">
        <v>734</v>
      </c>
      <c r="H686" s="313" t="s">
        <v>735</v>
      </c>
      <c r="I686" s="313" t="s">
        <v>1205</v>
      </c>
      <c r="J686" s="313" t="s">
        <v>1738</v>
      </c>
      <c r="K686" s="313" t="s">
        <v>1165</v>
      </c>
      <c r="M686" s="325">
        <v>0</v>
      </c>
      <c r="N686" s="320"/>
      <c r="O686" s="320">
        <v>0</v>
      </c>
      <c r="P686" s="320">
        <v>0</v>
      </c>
      <c r="Q686" s="320">
        <v>0</v>
      </c>
      <c r="R686" s="320">
        <v>0</v>
      </c>
      <c r="S686" s="320">
        <v>0</v>
      </c>
      <c r="T686" s="320">
        <v>0</v>
      </c>
      <c r="U686" s="320">
        <v>0</v>
      </c>
      <c r="V686" s="320">
        <v>0</v>
      </c>
      <c r="W686" s="320">
        <v>0</v>
      </c>
      <c r="X686" s="320">
        <v>0</v>
      </c>
      <c r="Y686" s="320">
        <v>0</v>
      </c>
      <c r="Z686" s="320">
        <v>0</v>
      </c>
    </row>
    <row r="687" spans="4:26" hidden="1" outlineLevel="1">
      <c r="D687" s="313" t="s">
        <v>1739</v>
      </c>
      <c r="E687" s="313" t="s">
        <v>68</v>
      </c>
      <c r="F687" s="313" t="s">
        <v>734</v>
      </c>
      <c r="H687" s="313" t="s">
        <v>735</v>
      </c>
      <c r="I687" s="313" t="s">
        <v>1187</v>
      </c>
      <c r="J687" s="313" t="s">
        <v>1740</v>
      </c>
      <c r="K687" s="313" t="s">
        <v>746</v>
      </c>
      <c r="M687" s="325">
        <v>0</v>
      </c>
      <c r="N687" s="320"/>
      <c r="O687" s="320">
        <v>0</v>
      </c>
      <c r="P687" s="320">
        <v>0</v>
      </c>
      <c r="Q687" s="320">
        <v>0</v>
      </c>
      <c r="R687" s="320">
        <v>0</v>
      </c>
      <c r="S687" s="320">
        <v>0</v>
      </c>
      <c r="T687" s="320">
        <v>0</v>
      </c>
      <c r="U687" s="320">
        <v>0</v>
      </c>
      <c r="V687" s="320">
        <v>0</v>
      </c>
      <c r="W687" s="320">
        <v>0</v>
      </c>
      <c r="X687" s="320">
        <v>0</v>
      </c>
      <c r="Y687" s="320">
        <v>0</v>
      </c>
      <c r="Z687" s="320">
        <v>0</v>
      </c>
    </row>
    <row r="688" spans="4:26" hidden="1" outlineLevel="1">
      <c r="D688" s="313" t="s">
        <v>1739</v>
      </c>
      <c r="E688" s="313" t="s">
        <v>68</v>
      </c>
      <c r="F688" s="313" t="s">
        <v>734</v>
      </c>
      <c r="H688" s="313" t="s">
        <v>735</v>
      </c>
      <c r="I688" s="313" t="s">
        <v>1205</v>
      </c>
      <c r="J688" s="313" t="s">
        <v>1741</v>
      </c>
      <c r="K688" s="313" t="s">
        <v>746</v>
      </c>
      <c r="M688" s="325">
        <v>0</v>
      </c>
      <c r="N688" s="320"/>
      <c r="O688" s="320">
        <v>0</v>
      </c>
      <c r="P688" s="320">
        <v>0</v>
      </c>
      <c r="Q688" s="320">
        <v>0</v>
      </c>
      <c r="R688" s="320">
        <v>0</v>
      </c>
      <c r="S688" s="320">
        <v>0</v>
      </c>
      <c r="T688" s="320">
        <v>0</v>
      </c>
      <c r="U688" s="320">
        <v>0</v>
      </c>
      <c r="V688" s="320">
        <v>0</v>
      </c>
      <c r="W688" s="320">
        <v>0</v>
      </c>
      <c r="X688" s="320">
        <v>0</v>
      </c>
      <c r="Y688" s="320">
        <v>0</v>
      </c>
      <c r="Z688" s="320">
        <v>0</v>
      </c>
    </row>
    <row r="689" spans="4:26" hidden="1" outlineLevel="1">
      <c r="D689" s="313" t="s">
        <v>1742</v>
      </c>
      <c r="E689" s="313" t="s">
        <v>68</v>
      </c>
      <c r="F689" s="313" t="s">
        <v>734</v>
      </c>
      <c r="H689" s="313" t="s">
        <v>735</v>
      </c>
      <c r="I689" s="313" t="s">
        <v>1187</v>
      </c>
      <c r="J689" s="313" t="s">
        <v>1743</v>
      </c>
      <c r="K689" s="313" t="s">
        <v>746</v>
      </c>
      <c r="M689" s="325">
        <v>0</v>
      </c>
      <c r="N689" s="320"/>
      <c r="O689" s="320">
        <v>0</v>
      </c>
      <c r="P689" s="320">
        <v>0</v>
      </c>
      <c r="Q689" s="320">
        <v>0</v>
      </c>
      <c r="R689" s="320">
        <v>0</v>
      </c>
      <c r="S689" s="320">
        <v>0</v>
      </c>
      <c r="T689" s="320">
        <v>0</v>
      </c>
      <c r="U689" s="320">
        <v>0</v>
      </c>
      <c r="V689" s="320">
        <v>0</v>
      </c>
      <c r="W689" s="320">
        <v>0</v>
      </c>
      <c r="X689" s="320">
        <v>0</v>
      </c>
      <c r="Y689" s="320">
        <v>0</v>
      </c>
      <c r="Z689" s="320">
        <v>0</v>
      </c>
    </row>
    <row r="690" spans="4:26" hidden="1" outlineLevel="1">
      <c r="D690" s="313" t="s">
        <v>1742</v>
      </c>
      <c r="E690" s="313" t="s">
        <v>68</v>
      </c>
      <c r="F690" s="313" t="s">
        <v>734</v>
      </c>
      <c r="H690" s="313" t="s">
        <v>735</v>
      </c>
      <c r="I690" s="313" t="s">
        <v>1205</v>
      </c>
      <c r="J690" s="313" t="s">
        <v>1744</v>
      </c>
      <c r="K690" s="313" t="s">
        <v>746</v>
      </c>
      <c r="M690" s="325">
        <v>0</v>
      </c>
      <c r="N690" s="320"/>
      <c r="O690" s="320">
        <v>0</v>
      </c>
      <c r="P690" s="320">
        <v>0</v>
      </c>
      <c r="Q690" s="320">
        <v>0</v>
      </c>
      <c r="R690" s="320">
        <v>0</v>
      </c>
      <c r="S690" s="320">
        <v>0</v>
      </c>
      <c r="T690" s="320">
        <v>0</v>
      </c>
      <c r="U690" s="320">
        <v>0</v>
      </c>
      <c r="V690" s="320">
        <v>0</v>
      </c>
      <c r="W690" s="320">
        <v>0</v>
      </c>
      <c r="X690" s="320">
        <v>0</v>
      </c>
      <c r="Y690" s="320">
        <v>0</v>
      </c>
      <c r="Z690" s="320">
        <v>0</v>
      </c>
    </row>
    <row r="691" spans="4:26" hidden="1" outlineLevel="1">
      <c r="D691" s="313" t="s">
        <v>815</v>
      </c>
      <c r="E691" s="313" t="s">
        <v>68</v>
      </c>
      <c r="F691" s="313" t="s">
        <v>734</v>
      </c>
      <c r="H691" s="313" t="s">
        <v>735</v>
      </c>
      <c r="I691" s="313" t="s">
        <v>1187</v>
      </c>
      <c r="J691" s="313" t="s">
        <v>1075</v>
      </c>
      <c r="K691" s="313" t="s">
        <v>172</v>
      </c>
      <c r="M691" s="325">
        <v>0</v>
      </c>
      <c r="N691" s="320"/>
      <c r="O691" s="320">
        <v>0</v>
      </c>
      <c r="P691" s="320">
        <v>0</v>
      </c>
      <c r="Q691" s="320">
        <v>0</v>
      </c>
      <c r="R691" s="320">
        <v>0</v>
      </c>
      <c r="S691" s="320">
        <v>0</v>
      </c>
      <c r="T691" s="320">
        <v>0</v>
      </c>
      <c r="U691" s="320">
        <v>0</v>
      </c>
      <c r="V691" s="320">
        <v>0</v>
      </c>
      <c r="W691" s="320">
        <v>0</v>
      </c>
      <c r="X691" s="320">
        <v>0</v>
      </c>
      <c r="Y691" s="320">
        <v>0</v>
      </c>
      <c r="Z691" s="320">
        <v>0</v>
      </c>
    </row>
    <row r="692" spans="4:26" hidden="1" outlineLevel="1">
      <c r="D692" s="313" t="s">
        <v>815</v>
      </c>
      <c r="E692" s="313" t="s">
        <v>68</v>
      </c>
      <c r="F692" s="313" t="s">
        <v>734</v>
      </c>
      <c r="H692" s="313" t="s">
        <v>735</v>
      </c>
      <c r="I692" s="313" t="s">
        <v>1205</v>
      </c>
      <c r="J692" s="313" t="s">
        <v>1745</v>
      </c>
      <c r="K692" s="313" t="s">
        <v>172</v>
      </c>
      <c r="M692" s="325">
        <v>0</v>
      </c>
      <c r="N692" s="320"/>
      <c r="O692" s="320">
        <v>0</v>
      </c>
      <c r="P692" s="320">
        <v>0</v>
      </c>
      <c r="Q692" s="320">
        <v>0</v>
      </c>
      <c r="R692" s="320">
        <v>0</v>
      </c>
      <c r="S692" s="320">
        <v>0</v>
      </c>
      <c r="T692" s="320">
        <v>0</v>
      </c>
      <c r="U692" s="320">
        <v>0</v>
      </c>
      <c r="V692" s="320">
        <v>0</v>
      </c>
      <c r="W692" s="320">
        <v>0</v>
      </c>
      <c r="X692" s="320">
        <v>0</v>
      </c>
      <c r="Y692" s="320">
        <v>0</v>
      </c>
      <c r="Z692" s="320">
        <v>0</v>
      </c>
    </row>
    <row r="693" spans="4:26" hidden="1" outlineLevel="1">
      <c r="D693" s="313" t="s">
        <v>1746</v>
      </c>
      <c r="E693" s="313" t="s">
        <v>68</v>
      </c>
      <c r="F693" s="313" t="s">
        <v>734</v>
      </c>
      <c r="H693" s="313" t="s">
        <v>735</v>
      </c>
      <c r="I693" s="313" t="s">
        <v>1187</v>
      </c>
      <c r="J693" s="313" t="s">
        <v>1747</v>
      </c>
      <c r="K693" s="313" t="s">
        <v>1251</v>
      </c>
      <c r="M693" s="325">
        <v>0</v>
      </c>
      <c r="N693" s="320"/>
      <c r="O693" s="320">
        <v>0</v>
      </c>
      <c r="P693" s="320">
        <v>0</v>
      </c>
      <c r="Q693" s="320">
        <v>0</v>
      </c>
      <c r="R693" s="320">
        <v>0</v>
      </c>
      <c r="S693" s="320"/>
      <c r="T693" s="320"/>
      <c r="U693" s="320"/>
      <c r="V693" s="320"/>
      <c r="W693" s="320"/>
      <c r="X693" s="320"/>
      <c r="Y693" s="320"/>
      <c r="Z693" s="320"/>
    </row>
    <row r="694" spans="4:26" hidden="1" outlineLevel="1">
      <c r="D694" s="313" t="s">
        <v>1746</v>
      </c>
      <c r="E694" s="313" t="s">
        <v>68</v>
      </c>
      <c r="F694" s="313" t="s">
        <v>734</v>
      </c>
      <c r="H694" s="313" t="s">
        <v>735</v>
      </c>
      <c r="I694" s="313" t="s">
        <v>1205</v>
      </c>
      <c r="J694" s="313" t="s">
        <v>657</v>
      </c>
      <c r="K694" s="313" t="s">
        <v>1251</v>
      </c>
      <c r="M694" s="325">
        <v>0</v>
      </c>
      <c r="N694" s="320"/>
      <c r="O694" s="320">
        <v>0</v>
      </c>
      <c r="P694" s="320">
        <v>0</v>
      </c>
      <c r="Q694" s="320">
        <v>0</v>
      </c>
      <c r="R694" s="320">
        <v>0</v>
      </c>
      <c r="S694" s="320"/>
      <c r="T694" s="320"/>
      <c r="U694" s="320"/>
      <c r="V694" s="320"/>
      <c r="W694" s="320"/>
      <c r="X694" s="320"/>
      <c r="Y694" s="320"/>
      <c r="Z694" s="320"/>
    </row>
    <row r="695" spans="4:26" hidden="1" outlineLevel="1">
      <c r="D695" s="313" t="s">
        <v>3281</v>
      </c>
      <c r="E695" s="313" t="s">
        <v>67</v>
      </c>
      <c r="F695" s="313" t="s">
        <v>734</v>
      </c>
      <c r="H695" s="313" t="s">
        <v>735</v>
      </c>
      <c r="I695" s="313" t="s">
        <v>1187</v>
      </c>
      <c r="J695" s="313" t="s">
        <v>1076</v>
      </c>
      <c r="K695" s="313" t="s">
        <v>171</v>
      </c>
      <c r="M695" s="325">
        <v>0</v>
      </c>
      <c r="N695" s="320"/>
      <c r="O695" s="320">
        <v>0</v>
      </c>
      <c r="P695" s="320">
        <v>0</v>
      </c>
      <c r="Q695" s="320">
        <v>0</v>
      </c>
      <c r="R695" s="320">
        <v>0</v>
      </c>
      <c r="S695" s="320">
        <v>0</v>
      </c>
      <c r="T695" s="320">
        <v>0</v>
      </c>
      <c r="U695" s="320">
        <v>0</v>
      </c>
      <c r="V695" s="320">
        <v>0</v>
      </c>
      <c r="W695" s="320">
        <v>0</v>
      </c>
      <c r="X695" s="320">
        <v>0</v>
      </c>
      <c r="Y695" s="320">
        <v>0</v>
      </c>
      <c r="Z695" s="320">
        <v>0</v>
      </c>
    </row>
    <row r="696" spans="4:26" hidden="1" outlineLevel="1">
      <c r="D696" s="313" t="s">
        <v>3281</v>
      </c>
      <c r="E696" s="313" t="s">
        <v>67</v>
      </c>
      <c r="F696" s="313" t="s">
        <v>734</v>
      </c>
      <c r="H696" s="313" t="s">
        <v>735</v>
      </c>
      <c r="I696" s="313" t="s">
        <v>1205</v>
      </c>
      <c r="J696" s="313" t="s">
        <v>1748</v>
      </c>
      <c r="K696" s="313" t="s">
        <v>171</v>
      </c>
      <c r="M696" s="325">
        <v>0</v>
      </c>
      <c r="N696" s="320"/>
      <c r="O696" s="320">
        <v>0</v>
      </c>
      <c r="P696" s="320">
        <v>0</v>
      </c>
      <c r="Q696" s="320">
        <v>0</v>
      </c>
      <c r="R696" s="320">
        <v>0</v>
      </c>
      <c r="S696" s="320">
        <v>0</v>
      </c>
      <c r="T696" s="320">
        <v>0</v>
      </c>
      <c r="U696" s="320">
        <v>0</v>
      </c>
      <c r="V696" s="320">
        <v>0</v>
      </c>
      <c r="W696" s="320">
        <v>0</v>
      </c>
      <c r="X696" s="320">
        <v>0</v>
      </c>
      <c r="Y696" s="320">
        <v>0</v>
      </c>
      <c r="Z696" s="320">
        <v>0</v>
      </c>
    </row>
    <row r="697" spans="4:26" hidden="1" outlineLevel="1">
      <c r="D697" s="313" t="s">
        <v>817</v>
      </c>
      <c r="E697" s="313" t="s">
        <v>68</v>
      </c>
      <c r="F697" s="313" t="s">
        <v>734</v>
      </c>
      <c r="H697" s="313" t="s">
        <v>735</v>
      </c>
      <c r="I697" s="313" t="s">
        <v>1187</v>
      </c>
      <c r="J697" s="313" t="s">
        <v>692</v>
      </c>
      <c r="K697" s="313" t="s">
        <v>664</v>
      </c>
      <c r="M697" s="325">
        <v>0</v>
      </c>
      <c r="N697" s="320"/>
      <c r="O697" s="320">
        <v>0</v>
      </c>
      <c r="P697" s="320">
        <v>0</v>
      </c>
      <c r="Q697" s="320">
        <v>0</v>
      </c>
      <c r="R697" s="320">
        <v>0</v>
      </c>
      <c r="S697" s="320">
        <v>0</v>
      </c>
      <c r="T697" s="320">
        <v>0</v>
      </c>
      <c r="U697" s="320">
        <v>0</v>
      </c>
      <c r="V697" s="320">
        <v>0</v>
      </c>
      <c r="W697" s="320">
        <v>0</v>
      </c>
      <c r="X697" s="320">
        <v>0</v>
      </c>
      <c r="Y697" s="320">
        <v>0</v>
      </c>
      <c r="Z697" s="320">
        <v>0</v>
      </c>
    </row>
    <row r="698" spans="4:26" hidden="1" outlineLevel="1">
      <c r="D698" s="313" t="s">
        <v>817</v>
      </c>
      <c r="E698" s="313" t="s">
        <v>68</v>
      </c>
      <c r="F698" s="313" t="s">
        <v>734</v>
      </c>
      <c r="H698" s="313" t="s">
        <v>735</v>
      </c>
      <c r="I698" s="313" t="s">
        <v>1205</v>
      </c>
      <c r="J698" s="313" t="s">
        <v>1749</v>
      </c>
      <c r="K698" s="313" t="s">
        <v>664</v>
      </c>
      <c r="M698" s="325">
        <v>0</v>
      </c>
      <c r="N698" s="320"/>
      <c r="O698" s="320">
        <v>0</v>
      </c>
      <c r="P698" s="320">
        <v>0</v>
      </c>
      <c r="Q698" s="320">
        <v>0</v>
      </c>
      <c r="R698" s="320">
        <v>0</v>
      </c>
      <c r="S698" s="320">
        <v>0</v>
      </c>
      <c r="T698" s="320">
        <v>0</v>
      </c>
      <c r="U698" s="320">
        <v>0</v>
      </c>
      <c r="V698" s="320">
        <v>0</v>
      </c>
      <c r="W698" s="320">
        <v>0</v>
      </c>
      <c r="X698" s="320">
        <v>0</v>
      </c>
      <c r="Y698" s="320">
        <v>0</v>
      </c>
      <c r="Z698" s="320">
        <v>0</v>
      </c>
    </row>
    <row r="699" spans="4:26" hidden="1" outlineLevel="1">
      <c r="D699" s="313" t="s">
        <v>1750</v>
      </c>
      <c r="E699" s="313" t="s">
        <v>68</v>
      </c>
      <c r="F699" s="313" t="s">
        <v>734</v>
      </c>
      <c r="H699" s="313" t="s">
        <v>735</v>
      </c>
      <c r="I699" s="313" t="s">
        <v>1187</v>
      </c>
      <c r="J699" s="313" t="s">
        <v>1751</v>
      </c>
      <c r="K699" s="313" t="s">
        <v>1165</v>
      </c>
      <c r="M699" s="325">
        <v>0</v>
      </c>
      <c r="N699" s="320"/>
      <c r="O699" s="320">
        <v>0</v>
      </c>
      <c r="P699" s="320">
        <v>0</v>
      </c>
      <c r="Q699" s="320">
        <v>0</v>
      </c>
      <c r="R699" s="320">
        <v>0</v>
      </c>
      <c r="S699" s="320">
        <v>0</v>
      </c>
      <c r="T699" s="320">
        <v>0</v>
      </c>
      <c r="U699" s="320">
        <v>0</v>
      </c>
      <c r="V699" s="320">
        <v>0</v>
      </c>
      <c r="W699" s="320">
        <v>0</v>
      </c>
      <c r="X699" s="320">
        <v>0</v>
      </c>
      <c r="Y699" s="320">
        <v>0</v>
      </c>
      <c r="Z699" s="320">
        <v>0</v>
      </c>
    </row>
    <row r="700" spans="4:26" hidden="1" outlineLevel="1">
      <c r="D700" s="313" t="s">
        <v>1750</v>
      </c>
      <c r="E700" s="313" t="s">
        <v>68</v>
      </c>
      <c r="F700" s="313" t="s">
        <v>734</v>
      </c>
      <c r="H700" s="313" t="s">
        <v>735</v>
      </c>
      <c r="I700" s="313" t="s">
        <v>1205</v>
      </c>
      <c r="J700" s="313" t="s">
        <v>1752</v>
      </c>
      <c r="K700" s="313" t="s">
        <v>1165</v>
      </c>
      <c r="M700" s="325">
        <v>0</v>
      </c>
      <c r="N700" s="320"/>
      <c r="O700" s="320">
        <v>0</v>
      </c>
      <c r="P700" s="320">
        <v>0</v>
      </c>
      <c r="Q700" s="320">
        <v>0</v>
      </c>
      <c r="R700" s="320">
        <v>0</v>
      </c>
      <c r="S700" s="320">
        <v>0</v>
      </c>
      <c r="T700" s="320">
        <v>0</v>
      </c>
      <c r="U700" s="320">
        <v>0</v>
      </c>
      <c r="V700" s="320">
        <v>0</v>
      </c>
      <c r="W700" s="320">
        <v>0</v>
      </c>
      <c r="X700" s="320">
        <v>0</v>
      </c>
      <c r="Y700" s="320">
        <v>0</v>
      </c>
      <c r="Z700" s="320">
        <v>0</v>
      </c>
    </row>
    <row r="701" spans="4:26" hidden="1" outlineLevel="1">
      <c r="D701" s="313" t="s">
        <v>416</v>
      </c>
      <c r="E701" s="313" t="s">
        <v>68</v>
      </c>
      <c r="F701" s="313" t="s">
        <v>734</v>
      </c>
      <c r="H701" s="313" t="s">
        <v>735</v>
      </c>
      <c r="I701" s="313" t="s">
        <v>1187</v>
      </c>
      <c r="J701" s="313" t="s">
        <v>1077</v>
      </c>
      <c r="K701" s="313" t="s">
        <v>745</v>
      </c>
      <c r="M701" s="325">
        <v>0</v>
      </c>
      <c r="N701" s="320"/>
      <c r="O701" s="320">
        <v>0</v>
      </c>
      <c r="P701" s="320">
        <v>0</v>
      </c>
      <c r="Q701" s="320">
        <v>0</v>
      </c>
      <c r="R701" s="320">
        <v>0</v>
      </c>
      <c r="S701" s="320">
        <v>0</v>
      </c>
      <c r="T701" s="320">
        <v>0</v>
      </c>
      <c r="U701" s="320">
        <v>0</v>
      </c>
      <c r="V701" s="320">
        <v>0</v>
      </c>
      <c r="W701" s="320">
        <v>0</v>
      </c>
      <c r="X701" s="320">
        <v>0</v>
      </c>
      <c r="Y701" s="320">
        <v>0</v>
      </c>
      <c r="Z701" s="320">
        <v>0</v>
      </c>
    </row>
    <row r="702" spans="4:26" hidden="1" outlineLevel="1">
      <c r="D702" s="313" t="s">
        <v>416</v>
      </c>
      <c r="E702" s="313" t="s">
        <v>68</v>
      </c>
      <c r="F702" s="313" t="s">
        <v>734</v>
      </c>
      <c r="H702" s="313" t="s">
        <v>735</v>
      </c>
      <c r="I702" s="313" t="s">
        <v>1205</v>
      </c>
      <c r="J702" s="313" t="s">
        <v>1753</v>
      </c>
      <c r="K702" s="313" t="s">
        <v>745</v>
      </c>
      <c r="M702" s="325">
        <v>0</v>
      </c>
      <c r="N702" s="320"/>
      <c r="O702" s="320">
        <v>0</v>
      </c>
      <c r="P702" s="320">
        <v>0</v>
      </c>
      <c r="Q702" s="320">
        <v>0</v>
      </c>
      <c r="R702" s="320">
        <v>0</v>
      </c>
      <c r="S702" s="320">
        <v>0</v>
      </c>
      <c r="T702" s="320">
        <v>0</v>
      </c>
      <c r="U702" s="320">
        <v>0</v>
      </c>
      <c r="V702" s="320">
        <v>0</v>
      </c>
      <c r="W702" s="320">
        <v>0</v>
      </c>
      <c r="X702" s="320">
        <v>0</v>
      </c>
      <c r="Y702" s="320">
        <v>0</v>
      </c>
      <c r="Z702" s="320">
        <v>0</v>
      </c>
    </row>
    <row r="703" spans="4:26" hidden="1" outlineLevel="1">
      <c r="D703" s="313" t="s">
        <v>417</v>
      </c>
      <c r="E703" s="313" t="s">
        <v>68</v>
      </c>
      <c r="F703" s="313" t="s">
        <v>734</v>
      </c>
      <c r="H703" s="313" t="s">
        <v>735</v>
      </c>
      <c r="I703" s="313" t="s">
        <v>1187</v>
      </c>
      <c r="J703" s="313" t="s">
        <v>1078</v>
      </c>
      <c r="K703" s="313" t="s">
        <v>664</v>
      </c>
      <c r="M703" s="325">
        <v>0</v>
      </c>
      <c r="N703" s="320"/>
      <c r="O703" s="320">
        <v>0</v>
      </c>
      <c r="P703" s="320">
        <v>0</v>
      </c>
      <c r="Q703" s="320">
        <v>0</v>
      </c>
      <c r="R703" s="320">
        <v>0</v>
      </c>
      <c r="S703" s="320">
        <v>0</v>
      </c>
      <c r="T703" s="320">
        <v>0</v>
      </c>
      <c r="U703" s="320">
        <v>0</v>
      </c>
      <c r="V703" s="320">
        <v>0</v>
      </c>
      <c r="W703" s="320">
        <v>0</v>
      </c>
      <c r="X703" s="320">
        <v>0</v>
      </c>
      <c r="Y703" s="320">
        <v>0</v>
      </c>
      <c r="Z703" s="320">
        <v>0</v>
      </c>
    </row>
    <row r="704" spans="4:26" hidden="1" outlineLevel="1">
      <c r="D704" s="313" t="s">
        <v>417</v>
      </c>
      <c r="E704" s="313" t="s">
        <v>68</v>
      </c>
      <c r="F704" s="313" t="s">
        <v>734</v>
      </c>
      <c r="H704" s="313" t="s">
        <v>735</v>
      </c>
      <c r="I704" s="313" t="s">
        <v>1205</v>
      </c>
      <c r="J704" s="313" t="s">
        <v>1754</v>
      </c>
      <c r="K704" s="313" t="s">
        <v>664</v>
      </c>
      <c r="M704" s="325">
        <v>0</v>
      </c>
      <c r="N704" s="320"/>
      <c r="O704" s="320">
        <v>0</v>
      </c>
      <c r="P704" s="320">
        <v>0</v>
      </c>
      <c r="Q704" s="320">
        <v>0</v>
      </c>
      <c r="R704" s="320">
        <v>0</v>
      </c>
      <c r="S704" s="320">
        <v>0</v>
      </c>
      <c r="T704" s="320">
        <v>0</v>
      </c>
      <c r="U704" s="320">
        <v>0</v>
      </c>
      <c r="V704" s="320">
        <v>0</v>
      </c>
      <c r="W704" s="320">
        <v>0</v>
      </c>
      <c r="X704" s="320">
        <v>0</v>
      </c>
      <c r="Y704" s="320">
        <v>0</v>
      </c>
      <c r="Z704" s="320">
        <v>0</v>
      </c>
    </row>
    <row r="705" spans="4:26" hidden="1" outlineLevel="1">
      <c r="D705" s="313" t="s">
        <v>1079</v>
      </c>
      <c r="E705" s="313" t="s">
        <v>69</v>
      </c>
      <c r="F705" s="313" t="s">
        <v>734</v>
      </c>
      <c r="H705" s="313" t="s">
        <v>735</v>
      </c>
      <c r="I705" s="313" t="s">
        <v>1187</v>
      </c>
      <c r="J705" s="313" t="s">
        <v>1080</v>
      </c>
      <c r="K705" s="313" t="s">
        <v>170</v>
      </c>
      <c r="M705" s="325">
        <v>0</v>
      </c>
      <c r="N705" s="320"/>
      <c r="O705" s="320">
        <v>0</v>
      </c>
      <c r="P705" s="320">
        <v>0</v>
      </c>
      <c r="Q705" s="320">
        <v>0</v>
      </c>
      <c r="R705" s="320">
        <v>0</v>
      </c>
      <c r="S705" s="320">
        <v>0</v>
      </c>
      <c r="T705" s="320">
        <v>0</v>
      </c>
      <c r="U705" s="320">
        <v>0</v>
      </c>
      <c r="V705" s="320">
        <v>0</v>
      </c>
      <c r="W705" s="320">
        <v>0</v>
      </c>
      <c r="X705" s="320">
        <v>0</v>
      </c>
      <c r="Y705" s="320">
        <v>0</v>
      </c>
      <c r="Z705" s="320">
        <v>0</v>
      </c>
    </row>
    <row r="706" spans="4:26" hidden="1" outlineLevel="1">
      <c r="D706" s="313" t="s">
        <v>1755</v>
      </c>
      <c r="E706" s="313" t="s">
        <v>68</v>
      </c>
      <c r="F706" s="313" t="s">
        <v>734</v>
      </c>
      <c r="H706" s="313" t="s">
        <v>735</v>
      </c>
      <c r="I706" s="313" t="s">
        <v>1187</v>
      </c>
      <c r="J706" s="313" t="s">
        <v>1756</v>
      </c>
      <c r="K706" s="313" t="s">
        <v>1233</v>
      </c>
      <c r="M706" s="325">
        <v>72.441969999999998</v>
      </c>
      <c r="N706" s="320"/>
      <c r="O706" s="320">
        <v>0</v>
      </c>
      <c r="P706" s="320">
        <v>0</v>
      </c>
      <c r="Q706" s="320">
        <v>36.624729999999992</v>
      </c>
      <c r="R706" s="320">
        <v>0</v>
      </c>
      <c r="S706" s="320">
        <v>18.009240000000002</v>
      </c>
      <c r="T706" s="320">
        <v>17.808</v>
      </c>
      <c r="U706" s="320">
        <v>0</v>
      </c>
      <c r="V706" s="320">
        <v>0</v>
      </c>
      <c r="W706" s="320">
        <v>0</v>
      </c>
      <c r="X706" s="320">
        <v>0</v>
      </c>
      <c r="Y706" s="320">
        <v>0</v>
      </c>
      <c r="Z706" s="320">
        <v>0</v>
      </c>
    </row>
    <row r="707" spans="4:26" hidden="1" outlineLevel="1">
      <c r="D707" s="313" t="s">
        <v>1755</v>
      </c>
      <c r="E707" s="313" t="s">
        <v>68</v>
      </c>
      <c r="F707" s="313" t="s">
        <v>734</v>
      </c>
      <c r="H707" s="313" t="s">
        <v>735</v>
      </c>
      <c r="I707" s="313" t="s">
        <v>1205</v>
      </c>
      <c r="J707" s="313" t="s">
        <v>1757</v>
      </c>
      <c r="K707" s="313" t="s">
        <v>1233</v>
      </c>
      <c r="M707" s="325">
        <v>0</v>
      </c>
      <c r="N707" s="320"/>
      <c r="O707" s="320">
        <v>0</v>
      </c>
      <c r="P707" s="320">
        <v>0</v>
      </c>
      <c r="Q707" s="320">
        <v>0</v>
      </c>
      <c r="R707" s="320">
        <v>0</v>
      </c>
      <c r="S707" s="320">
        <v>0</v>
      </c>
      <c r="T707" s="320">
        <v>0</v>
      </c>
      <c r="U707" s="320">
        <v>0</v>
      </c>
      <c r="V707" s="320">
        <v>0</v>
      </c>
      <c r="W707" s="320">
        <v>0</v>
      </c>
      <c r="X707" s="320">
        <v>0</v>
      </c>
      <c r="Y707" s="320">
        <v>0</v>
      </c>
      <c r="Z707" s="320">
        <v>0</v>
      </c>
    </row>
    <row r="708" spans="4:26" hidden="1" outlineLevel="1">
      <c r="D708" s="313" t="s">
        <v>818</v>
      </c>
      <c r="E708" s="313" t="s">
        <v>67</v>
      </c>
      <c r="F708" s="313" t="s">
        <v>734</v>
      </c>
      <c r="H708" s="313" t="s">
        <v>735</v>
      </c>
      <c r="I708" s="313" t="s">
        <v>1187</v>
      </c>
      <c r="J708" s="313" t="s">
        <v>1081</v>
      </c>
      <c r="K708" s="313" t="s">
        <v>171</v>
      </c>
      <c r="M708" s="325">
        <v>0</v>
      </c>
      <c r="N708" s="320"/>
      <c r="O708" s="320">
        <v>0</v>
      </c>
      <c r="P708" s="320">
        <v>0</v>
      </c>
      <c r="Q708" s="320">
        <v>0</v>
      </c>
      <c r="R708" s="320">
        <v>0</v>
      </c>
      <c r="S708" s="320">
        <v>0</v>
      </c>
      <c r="T708" s="320">
        <v>0</v>
      </c>
      <c r="U708" s="320">
        <v>0</v>
      </c>
      <c r="V708" s="320">
        <v>0</v>
      </c>
      <c r="W708" s="320">
        <v>0</v>
      </c>
      <c r="X708" s="320">
        <v>0</v>
      </c>
      <c r="Y708" s="320">
        <v>0</v>
      </c>
      <c r="Z708" s="320">
        <v>0</v>
      </c>
    </row>
    <row r="709" spans="4:26" hidden="1" outlineLevel="1">
      <c r="D709" s="313" t="s">
        <v>818</v>
      </c>
      <c r="E709" s="313" t="s">
        <v>67</v>
      </c>
      <c r="F709" s="313" t="s">
        <v>734</v>
      </c>
      <c r="H709" s="313" t="s">
        <v>735</v>
      </c>
      <c r="I709" s="313" t="s">
        <v>1205</v>
      </c>
      <c r="J709" s="313" t="s">
        <v>1758</v>
      </c>
      <c r="K709" s="313" t="s">
        <v>171</v>
      </c>
      <c r="M709" s="325">
        <v>0</v>
      </c>
      <c r="N709" s="320"/>
      <c r="O709" s="320">
        <v>0</v>
      </c>
      <c r="P709" s="320">
        <v>0</v>
      </c>
      <c r="Q709" s="320">
        <v>0</v>
      </c>
      <c r="R709" s="320">
        <v>0</v>
      </c>
      <c r="S709" s="320">
        <v>0</v>
      </c>
      <c r="T709" s="320">
        <v>0</v>
      </c>
      <c r="U709" s="320">
        <v>0</v>
      </c>
      <c r="V709" s="320">
        <v>0</v>
      </c>
      <c r="W709" s="320">
        <v>0</v>
      </c>
      <c r="X709" s="320">
        <v>0</v>
      </c>
      <c r="Y709" s="320">
        <v>0</v>
      </c>
      <c r="Z709" s="320">
        <v>0</v>
      </c>
    </row>
    <row r="710" spans="4:26" hidden="1" outlineLevel="1">
      <c r="D710" s="313" t="s">
        <v>2886</v>
      </c>
      <c r="E710" s="313" t="s">
        <v>68</v>
      </c>
      <c r="F710" s="313" t="s">
        <v>734</v>
      </c>
      <c r="H710" s="313" t="s">
        <v>735</v>
      </c>
      <c r="I710" s="313" t="s">
        <v>1187</v>
      </c>
      <c r="J710" s="313" t="s">
        <v>1759</v>
      </c>
      <c r="K710" s="313" t="s">
        <v>1165</v>
      </c>
      <c r="M710" s="325">
        <v>0</v>
      </c>
      <c r="N710" s="320"/>
      <c r="O710" s="320">
        <v>0</v>
      </c>
      <c r="P710" s="320">
        <v>0</v>
      </c>
      <c r="Q710" s="320">
        <v>0</v>
      </c>
      <c r="R710" s="320">
        <v>0</v>
      </c>
      <c r="S710" s="320">
        <v>0</v>
      </c>
      <c r="T710" s="320">
        <v>0</v>
      </c>
      <c r="U710" s="320">
        <v>0</v>
      </c>
      <c r="V710" s="320">
        <v>0</v>
      </c>
      <c r="W710" s="320">
        <v>0</v>
      </c>
      <c r="X710" s="320">
        <v>0</v>
      </c>
      <c r="Y710" s="320">
        <v>0</v>
      </c>
      <c r="Z710" s="320">
        <v>0</v>
      </c>
    </row>
    <row r="711" spans="4:26" hidden="1" outlineLevel="1">
      <c r="D711" s="313" t="s">
        <v>2886</v>
      </c>
      <c r="E711" s="313" t="s">
        <v>68</v>
      </c>
      <c r="F711" s="313" t="s">
        <v>734</v>
      </c>
      <c r="H711" s="313" t="s">
        <v>735</v>
      </c>
      <c r="I711" s="313" t="s">
        <v>1205</v>
      </c>
      <c r="J711" s="313" t="s">
        <v>1760</v>
      </c>
      <c r="K711" s="313" t="s">
        <v>1165</v>
      </c>
      <c r="M711" s="325">
        <v>0</v>
      </c>
      <c r="N711" s="320"/>
      <c r="O711" s="320">
        <v>0</v>
      </c>
      <c r="P711" s="320">
        <v>0</v>
      </c>
      <c r="Q711" s="320">
        <v>0</v>
      </c>
      <c r="R711" s="320">
        <v>0</v>
      </c>
      <c r="S711" s="320">
        <v>0</v>
      </c>
      <c r="T711" s="320">
        <v>0</v>
      </c>
      <c r="U711" s="320">
        <v>0</v>
      </c>
      <c r="V711" s="320">
        <v>0</v>
      </c>
      <c r="W711" s="320">
        <v>0</v>
      </c>
      <c r="X711" s="320">
        <v>0</v>
      </c>
      <c r="Y711" s="320">
        <v>0</v>
      </c>
      <c r="Z711" s="320">
        <v>0</v>
      </c>
    </row>
    <row r="712" spans="4:26" hidden="1" outlineLevel="1">
      <c r="D712" s="313" t="s">
        <v>481</v>
      </c>
      <c r="E712" s="313" t="s">
        <v>68</v>
      </c>
      <c r="F712" s="313" t="s">
        <v>734</v>
      </c>
      <c r="H712" s="313" t="s">
        <v>735</v>
      </c>
      <c r="I712" s="313" t="s">
        <v>1187</v>
      </c>
      <c r="J712" s="313" t="s">
        <v>1082</v>
      </c>
      <c r="K712" s="313" t="s">
        <v>745</v>
      </c>
      <c r="M712" s="325">
        <v>0</v>
      </c>
      <c r="N712" s="320"/>
      <c r="O712" s="320">
        <v>0</v>
      </c>
      <c r="P712" s="320">
        <v>0</v>
      </c>
      <c r="Q712" s="320">
        <v>0</v>
      </c>
      <c r="R712" s="320">
        <v>0</v>
      </c>
      <c r="S712" s="320">
        <v>0</v>
      </c>
      <c r="T712" s="320">
        <v>0</v>
      </c>
      <c r="U712" s="320">
        <v>0</v>
      </c>
      <c r="V712" s="320">
        <v>0</v>
      </c>
      <c r="W712" s="320">
        <v>0</v>
      </c>
      <c r="X712" s="320">
        <v>0</v>
      </c>
      <c r="Y712" s="320">
        <v>0</v>
      </c>
      <c r="Z712" s="320">
        <v>0</v>
      </c>
    </row>
    <row r="713" spans="4:26" hidden="1" outlineLevel="1">
      <c r="D713" s="313" t="s">
        <v>481</v>
      </c>
      <c r="E713" s="313" t="s">
        <v>68</v>
      </c>
      <c r="F713" s="313" t="s">
        <v>734</v>
      </c>
      <c r="H713" s="313" t="s">
        <v>735</v>
      </c>
      <c r="I713" s="313" t="s">
        <v>1205</v>
      </c>
      <c r="J713" s="313" t="s">
        <v>1761</v>
      </c>
      <c r="K713" s="313" t="s">
        <v>745</v>
      </c>
      <c r="M713" s="325">
        <v>0</v>
      </c>
      <c r="N713" s="320"/>
      <c r="O713" s="320">
        <v>0</v>
      </c>
      <c r="P713" s="320">
        <v>0</v>
      </c>
      <c r="Q713" s="320">
        <v>0</v>
      </c>
      <c r="R713" s="320">
        <v>0</v>
      </c>
      <c r="S713" s="320">
        <v>0</v>
      </c>
      <c r="T713" s="320">
        <v>0</v>
      </c>
      <c r="U713" s="320">
        <v>0</v>
      </c>
      <c r="V713" s="320">
        <v>0</v>
      </c>
      <c r="W713" s="320">
        <v>0</v>
      </c>
      <c r="X713" s="320">
        <v>0</v>
      </c>
      <c r="Y713" s="320">
        <v>0</v>
      </c>
      <c r="Z713" s="320">
        <v>0</v>
      </c>
    </row>
    <row r="714" spans="4:26" hidden="1" outlineLevel="1">
      <c r="D714" s="313" t="s">
        <v>418</v>
      </c>
      <c r="E714" s="313" t="s">
        <v>68</v>
      </c>
      <c r="F714" s="313" t="s">
        <v>734</v>
      </c>
      <c r="H714" s="313" t="s">
        <v>735</v>
      </c>
      <c r="I714" s="313" t="s">
        <v>1187</v>
      </c>
      <c r="J714" s="313" t="s">
        <v>1083</v>
      </c>
      <c r="K714" s="313" t="s">
        <v>745</v>
      </c>
      <c r="M714" s="325">
        <v>0</v>
      </c>
      <c r="N714" s="320"/>
      <c r="O714" s="320">
        <v>0</v>
      </c>
      <c r="P714" s="320">
        <v>0</v>
      </c>
      <c r="Q714" s="320">
        <v>0</v>
      </c>
      <c r="R714" s="320">
        <v>0</v>
      </c>
      <c r="S714" s="320">
        <v>0</v>
      </c>
      <c r="T714" s="320">
        <v>0</v>
      </c>
      <c r="U714" s="320">
        <v>0</v>
      </c>
      <c r="V714" s="320">
        <v>0</v>
      </c>
      <c r="W714" s="320">
        <v>0</v>
      </c>
      <c r="X714" s="320">
        <v>0</v>
      </c>
      <c r="Y714" s="320">
        <v>0</v>
      </c>
      <c r="Z714" s="320">
        <v>0</v>
      </c>
    </row>
    <row r="715" spans="4:26" hidden="1" outlineLevel="1">
      <c r="D715" s="313" t="s">
        <v>418</v>
      </c>
      <c r="E715" s="313" t="s">
        <v>68</v>
      </c>
      <c r="F715" s="313" t="s">
        <v>734</v>
      </c>
      <c r="H715" s="313" t="s">
        <v>735</v>
      </c>
      <c r="I715" s="313" t="s">
        <v>1205</v>
      </c>
      <c r="J715" s="313" t="s">
        <v>1762</v>
      </c>
      <c r="K715" s="313" t="s">
        <v>745</v>
      </c>
      <c r="M715" s="325">
        <v>0</v>
      </c>
      <c r="N715" s="320"/>
      <c r="O715" s="320">
        <v>0</v>
      </c>
      <c r="P715" s="320">
        <v>0</v>
      </c>
      <c r="Q715" s="320">
        <v>0</v>
      </c>
      <c r="R715" s="320">
        <v>0</v>
      </c>
      <c r="S715" s="320">
        <v>0</v>
      </c>
      <c r="T715" s="320">
        <v>0</v>
      </c>
      <c r="U715" s="320">
        <v>0</v>
      </c>
      <c r="V715" s="320">
        <v>0</v>
      </c>
      <c r="W715" s="320">
        <v>0</v>
      </c>
      <c r="X715" s="320">
        <v>0</v>
      </c>
      <c r="Y715" s="320">
        <v>0</v>
      </c>
      <c r="Z715" s="320">
        <v>0</v>
      </c>
    </row>
    <row r="716" spans="4:26" hidden="1" outlineLevel="1">
      <c r="D716" s="313" t="s">
        <v>1763</v>
      </c>
      <c r="E716" s="313" t="s">
        <v>68</v>
      </c>
      <c r="F716" s="313" t="s">
        <v>734</v>
      </c>
      <c r="H716" s="313" t="s">
        <v>735</v>
      </c>
      <c r="I716" s="313" t="s">
        <v>1187</v>
      </c>
      <c r="J716" s="313" t="s">
        <v>1764</v>
      </c>
      <c r="K716" s="313" t="s">
        <v>661</v>
      </c>
      <c r="M716" s="325">
        <v>0</v>
      </c>
      <c r="N716" s="320"/>
      <c r="O716" s="320">
        <v>0</v>
      </c>
      <c r="P716" s="320">
        <v>0</v>
      </c>
      <c r="Q716" s="320">
        <v>0</v>
      </c>
      <c r="R716" s="320">
        <v>0</v>
      </c>
      <c r="S716" s="320">
        <v>0</v>
      </c>
      <c r="T716" s="320">
        <v>0</v>
      </c>
      <c r="U716" s="320">
        <v>0</v>
      </c>
      <c r="V716" s="320">
        <v>0</v>
      </c>
      <c r="W716" s="320">
        <v>0</v>
      </c>
      <c r="X716" s="320">
        <v>0</v>
      </c>
      <c r="Y716" s="320">
        <v>0</v>
      </c>
      <c r="Z716" s="320">
        <v>0</v>
      </c>
    </row>
    <row r="717" spans="4:26" hidden="1" outlineLevel="1">
      <c r="D717" s="313" t="s">
        <v>1763</v>
      </c>
      <c r="E717" s="313" t="s">
        <v>68</v>
      </c>
      <c r="F717" s="313" t="s">
        <v>734</v>
      </c>
      <c r="H717" s="313" t="s">
        <v>735</v>
      </c>
      <c r="I717" s="313" t="s">
        <v>1205</v>
      </c>
      <c r="J717" s="313" t="s">
        <v>1765</v>
      </c>
      <c r="K717" s="313" t="s">
        <v>661</v>
      </c>
      <c r="M717" s="325">
        <v>0</v>
      </c>
      <c r="N717" s="320"/>
      <c r="O717" s="320">
        <v>0</v>
      </c>
      <c r="P717" s="320">
        <v>0</v>
      </c>
      <c r="Q717" s="320">
        <v>0</v>
      </c>
      <c r="R717" s="320">
        <v>0</v>
      </c>
      <c r="S717" s="320">
        <v>0</v>
      </c>
      <c r="T717" s="320">
        <v>0</v>
      </c>
      <c r="U717" s="320">
        <v>0</v>
      </c>
      <c r="V717" s="320">
        <v>0</v>
      </c>
      <c r="W717" s="320">
        <v>0</v>
      </c>
      <c r="X717" s="320">
        <v>0</v>
      </c>
      <c r="Y717" s="320">
        <v>0</v>
      </c>
      <c r="Z717" s="320">
        <v>0</v>
      </c>
    </row>
    <row r="718" spans="4:26" hidden="1" outlineLevel="1">
      <c r="D718" s="313" t="s">
        <v>341</v>
      </c>
      <c r="E718" s="313" t="s">
        <v>67</v>
      </c>
      <c r="F718" s="313" t="s">
        <v>734</v>
      </c>
      <c r="H718" s="313" t="s">
        <v>735</v>
      </c>
      <c r="I718" s="313" t="s">
        <v>1187</v>
      </c>
      <c r="J718" s="313" t="s">
        <v>1084</v>
      </c>
      <c r="K718" s="313" t="s">
        <v>171</v>
      </c>
      <c r="M718" s="325">
        <v>0</v>
      </c>
      <c r="N718" s="320"/>
      <c r="O718" s="320">
        <v>0</v>
      </c>
      <c r="P718" s="320">
        <v>0</v>
      </c>
      <c r="Q718" s="320">
        <v>0</v>
      </c>
      <c r="R718" s="320">
        <v>0</v>
      </c>
      <c r="S718" s="320">
        <v>0</v>
      </c>
      <c r="T718" s="320">
        <v>0</v>
      </c>
      <c r="U718" s="320">
        <v>0</v>
      </c>
      <c r="V718" s="320">
        <v>0</v>
      </c>
      <c r="W718" s="320">
        <v>0</v>
      </c>
      <c r="X718" s="320">
        <v>0</v>
      </c>
      <c r="Y718" s="320">
        <v>0</v>
      </c>
      <c r="Z718" s="320">
        <v>0</v>
      </c>
    </row>
    <row r="719" spans="4:26" hidden="1" outlineLevel="1">
      <c r="D719" s="313" t="s">
        <v>341</v>
      </c>
      <c r="E719" s="313" t="s">
        <v>67</v>
      </c>
      <c r="F719" s="313" t="s">
        <v>734</v>
      </c>
      <c r="H719" s="313" t="s">
        <v>735</v>
      </c>
      <c r="I719" s="313" t="s">
        <v>1205</v>
      </c>
      <c r="J719" s="313" t="s">
        <v>1766</v>
      </c>
      <c r="K719" s="313" t="s">
        <v>171</v>
      </c>
      <c r="M719" s="325">
        <v>0</v>
      </c>
      <c r="N719" s="320"/>
      <c r="O719" s="320">
        <v>0</v>
      </c>
      <c r="P719" s="320">
        <v>0</v>
      </c>
      <c r="Q719" s="320">
        <v>0</v>
      </c>
      <c r="R719" s="320">
        <v>0</v>
      </c>
      <c r="S719" s="320">
        <v>0</v>
      </c>
      <c r="T719" s="320">
        <v>0</v>
      </c>
      <c r="U719" s="320">
        <v>0</v>
      </c>
      <c r="V719" s="320">
        <v>0</v>
      </c>
      <c r="W719" s="320">
        <v>0</v>
      </c>
      <c r="X719" s="320">
        <v>0</v>
      </c>
      <c r="Y719" s="320">
        <v>0</v>
      </c>
      <c r="Z719" s="320">
        <v>0</v>
      </c>
    </row>
    <row r="720" spans="4:26" hidden="1" outlineLevel="1">
      <c r="D720" s="313" t="s">
        <v>1767</v>
      </c>
      <c r="E720" s="313" t="s">
        <v>68</v>
      </c>
      <c r="F720" s="313" t="s">
        <v>734</v>
      </c>
      <c r="H720" s="313" t="s">
        <v>735</v>
      </c>
      <c r="I720" s="313" t="s">
        <v>1187</v>
      </c>
      <c r="J720" s="313" t="s">
        <v>1768</v>
      </c>
      <c r="K720" s="313" t="s">
        <v>1233</v>
      </c>
      <c r="M720" s="325">
        <v>0</v>
      </c>
      <c r="N720" s="320"/>
      <c r="O720" s="320">
        <v>0</v>
      </c>
      <c r="P720" s="320">
        <v>0</v>
      </c>
      <c r="Q720" s="320">
        <v>0</v>
      </c>
      <c r="R720" s="320">
        <v>0</v>
      </c>
      <c r="S720" s="320">
        <v>0</v>
      </c>
      <c r="T720" s="320">
        <v>0</v>
      </c>
      <c r="U720" s="320">
        <v>0</v>
      </c>
      <c r="V720" s="320">
        <v>0</v>
      </c>
      <c r="W720" s="320">
        <v>0</v>
      </c>
      <c r="X720" s="320">
        <v>0</v>
      </c>
      <c r="Y720" s="320">
        <v>0</v>
      </c>
      <c r="Z720" s="320">
        <v>0</v>
      </c>
    </row>
    <row r="721" spans="4:26" hidden="1" outlineLevel="1">
      <c r="D721" s="313" t="s">
        <v>1767</v>
      </c>
      <c r="E721" s="313" t="s">
        <v>68</v>
      </c>
      <c r="F721" s="313" t="s">
        <v>734</v>
      </c>
      <c r="H721" s="313" t="s">
        <v>735</v>
      </c>
      <c r="I721" s="313" t="s">
        <v>1205</v>
      </c>
      <c r="J721" s="313" t="s">
        <v>1769</v>
      </c>
      <c r="K721" s="313" t="s">
        <v>1233</v>
      </c>
      <c r="M721" s="325">
        <v>0</v>
      </c>
      <c r="N721" s="320"/>
      <c r="O721" s="320">
        <v>0</v>
      </c>
      <c r="P721" s="320">
        <v>0</v>
      </c>
      <c r="Q721" s="320">
        <v>0</v>
      </c>
      <c r="R721" s="320">
        <v>0</v>
      </c>
      <c r="S721" s="320">
        <v>0</v>
      </c>
      <c r="T721" s="320">
        <v>0</v>
      </c>
      <c r="U721" s="320">
        <v>0</v>
      </c>
      <c r="V721" s="320">
        <v>0</v>
      </c>
      <c r="W721" s="320">
        <v>0</v>
      </c>
      <c r="X721" s="320">
        <v>0</v>
      </c>
      <c r="Y721" s="320">
        <v>0</v>
      </c>
      <c r="Z721" s="320">
        <v>0</v>
      </c>
    </row>
    <row r="722" spans="4:26" hidden="1" outlineLevel="1">
      <c r="D722" s="313" t="s">
        <v>482</v>
      </c>
      <c r="E722" s="313" t="s">
        <v>67</v>
      </c>
      <c r="F722" s="313" t="s">
        <v>734</v>
      </c>
      <c r="H722" s="313" t="s">
        <v>735</v>
      </c>
      <c r="I722" s="313" t="s">
        <v>1187</v>
      </c>
      <c r="J722" s="313" t="s">
        <v>1085</v>
      </c>
      <c r="K722" s="313" t="s">
        <v>171</v>
      </c>
      <c r="M722" s="325">
        <v>0</v>
      </c>
      <c r="N722" s="320"/>
      <c r="O722" s="320">
        <v>0</v>
      </c>
      <c r="P722" s="320">
        <v>0</v>
      </c>
      <c r="Q722" s="320">
        <v>0</v>
      </c>
      <c r="R722" s="320">
        <v>0</v>
      </c>
      <c r="S722" s="320">
        <v>0</v>
      </c>
      <c r="T722" s="320">
        <v>0</v>
      </c>
      <c r="U722" s="320">
        <v>0</v>
      </c>
      <c r="V722" s="320">
        <v>0</v>
      </c>
      <c r="W722" s="320">
        <v>0</v>
      </c>
      <c r="X722" s="320">
        <v>0</v>
      </c>
      <c r="Y722" s="320">
        <v>0</v>
      </c>
      <c r="Z722" s="320">
        <v>0</v>
      </c>
    </row>
    <row r="723" spans="4:26" hidden="1" outlineLevel="1">
      <c r="D723" s="313" t="s">
        <v>482</v>
      </c>
      <c r="E723" s="313" t="s">
        <v>67</v>
      </c>
      <c r="F723" s="313" t="s">
        <v>734</v>
      </c>
      <c r="H723" s="313" t="s">
        <v>735</v>
      </c>
      <c r="I723" s="313" t="s">
        <v>1205</v>
      </c>
      <c r="J723" s="313" t="s">
        <v>1770</v>
      </c>
      <c r="K723" s="313" t="s">
        <v>171</v>
      </c>
      <c r="M723" s="325">
        <v>0</v>
      </c>
      <c r="N723" s="320"/>
      <c r="O723" s="320">
        <v>0</v>
      </c>
      <c r="P723" s="320">
        <v>0</v>
      </c>
      <c r="Q723" s="320">
        <v>0</v>
      </c>
      <c r="R723" s="320">
        <v>0</v>
      </c>
      <c r="S723" s="320">
        <v>0</v>
      </c>
      <c r="T723" s="320">
        <v>0</v>
      </c>
      <c r="U723" s="320">
        <v>0</v>
      </c>
      <c r="V723" s="320">
        <v>0</v>
      </c>
      <c r="W723" s="320">
        <v>0</v>
      </c>
      <c r="X723" s="320">
        <v>0</v>
      </c>
      <c r="Y723" s="320">
        <v>0</v>
      </c>
      <c r="Z723" s="320">
        <v>0</v>
      </c>
    </row>
    <row r="724" spans="4:26" hidden="1" outlineLevel="1">
      <c r="D724" s="313" t="s">
        <v>2887</v>
      </c>
      <c r="E724" s="313" t="s">
        <v>84</v>
      </c>
      <c r="F724" s="313" t="s">
        <v>734</v>
      </c>
      <c r="H724" s="313" t="s">
        <v>735</v>
      </c>
      <c r="I724" s="313" t="s">
        <v>1187</v>
      </c>
      <c r="J724" s="313" t="s">
        <v>804</v>
      </c>
      <c r="K724" s="313" t="s">
        <v>0</v>
      </c>
      <c r="M724" s="325">
        <v>0</v>
      </c>
      <c r="N724" s="320"/>
      <c r="O724" s="320">
        <v>0</v>
      </c>
      <c r="P724" s="320">
        <v>0</v>
      </c>
      <c r="Q724" s="320">
        <v>0</v>
      </c>
      <c r="R724" s="320">
        <v>0</v>
      </c>
      <c r="S724" s="320">
        <v>0</v>
      </c>
      <c r="T724" s="320">
        <v>0</v>
      </c>
      <c r="U724" s="320">
        <v>0</v>
      </c>
      <c r="V724" s="320">
        <v>0</v>
      </c>
      <c r="W724" s="320">
        <v>0</v>
      </c>
      <c r="X724" s="320">
        <v>0</v>
      </c>
      <c r="Y724" s="320">
        <v>0</v>
      </c>
      <c r="Z724" s="320">
        <v>0</v>
      </c>
    </row>
    <row r="725" spans="4:26" hidden="1" outlineLevel="1">
      <c r="D725" s="313" t="s">
        <v>2887</v>
      </c>
      <c r="E725" s="313" t="s">
        <v>84</v>
      </c>
      <c r="F725" s="313" t="s">
        <v>734</v>
      </c>
      <c r="H725" s="313" t="s">
        <v>735</v>
      </c>
      <c r="I725" s="313" t="s">
        <v>1205</v>
      </c>
      <c r="J725" s="313" t="s">
        <v>1613</v>
      </c>
      <c r="K725" s="313" t="s">
        <v>0</v>
      </c>
      <c r="M725" s="325">
        <v>0</v>
      </c>
      <c r="N725" s="320"/>
      <c r="O725" s="320">
        <v>0</v>
      </c>
      <c r="P725" s="320">
        <v>0</v>
      </c>
      <c r="Q725" s="320">
        <v>0</v>
      </c>
      <c r="R725" s="320">
        <v>0</v>
      </c>
      <c r="S725" s="320">
        <v>0</v>
      </c>
      <c r="T725" s="320">
        <v>0</v>
      </c>
      <c r="U725" s="320">
        <v>0</v>
      </c>
      <c r="V725" s="320">
        <v>0</v>
      </c>
      <c r="W725" s="320">
        <v>0</v>
      </c>
      <c r="X725" s="320">
        <v>0</v>
      </c>
      <c r="Y725" s="320">
        <v>0</v>
      </c>
      <c r="Z725" s="320">
        <v>0</v>
      </c>
    </row>
    <row r="726" spans="4:26" hidden="1" outlineLevel="1">
      <c r="D726" s="313" t="s">
        <v>1771</v>
      </c>
      <c r="E726" s="313" t="s">
        <v>68</v>
      </c>
      <c r="F726" s="313" t="s">
        <v>734</v>
      </c>
      <c r="H726" s="313" t="s">
        <v>735</v>
      </c>
      <c r="I726" s="313" t="s">
        <v>1187</v>
      </c>
      <c r="J726" s="313" t="s">
        <v>1772</v>
      </c>
      <c r="K726" s="313" t="s">
        <v>746</v>
      </c>
      <c r="M726" s="325">
        <v>0</v>
      </c>
      <c r="N726" s="320"/>
      <c r="O726" s="320">
        <v>0</v>
      </c>
      <c r="P726" s="320">
        <v>0</v>
      </c>
      <c r="Q726" s="320">
        <v>0</v>
      </c>
      <c r="R726" s="320">
        <v>0</v>
      </c>
      <c r="S726" s="320">
        <v>0</v>
      </c>
      <c r="T726" s="320">
        <v>0</v>
      </c>
      <c r="U726" s="320">
        <v>0</v>
      </c>
      <c r="V726" s="320">
        <v>0</v>
      </c>
      <c r="W726" s="320">
        <v>0</v>
      </c>
      <c r="X726" s="320">
        <v>0</v>
      </c>
      <c r="Y726" s="320">
        <v>0</v>
      </c>
      <c r="Z726" s="320">
        <v>0</v>
      </c>
    </row>
    <row r="727" spans="4:26" hidden="1" outlineLevel="1">
      <c r="D727" s="313" t="s">
        <v>1771</v>
      </c>
      <c r="E727" s="313" t="s">
        <v>68</v>
      </c>
      <c r="F727" s="313" t="s">
        <v>734</v>
      </c>
      <c r="H727" s="313" t="s">
        <v>735</v>
      </c>
      <c r="I727" s="313" t="s">
        <v>1205</v>
      </c>
      <c r="J727" s="313" t="s">
        <v>1773</v>
      </c>
      <c r="K727" s="313" t="s">
        <v>746</v>
      </c>
      <c r="M727" s="325">
        <v>0</v>
      </c>
      <c r="N727" s="320"/>
      <c r="O727" s="320">
        <v>0</v>
      </c>
      <c r="P727" s="320">
        <v>0</v>
      </c>
      <c r="Q727" s="320">
        <v>0</v>
      </c>
      <c r="R727" s="320">
        <v>0</v>
      </c>
      <c r="S727" s="320">
        <v>0</v>
      </c>
      <c r="T727" s="320">
        <v>0</v>
      </c>
      <c r="U727" s="320">
        <v>0</v>
      </c>
      <c r="V727" s="320">
        <v>0</v>
      </c>
      <c r="W727" s="320">
        <v>0</v>
      </c>
      <c r="X727" s="320">
        <v>0</v>
      </c>
      <c r="Y727" s="320">
        <v>0</v>
      </c>
      <c r="Z727" s="320">
        <v>0</v>
      </c>
    </row>
    <row r="728" spans="4:26" hidden="1" outlineLevel="1">
      <c r="D728" s="313" t="s">
        <v>419</v>
      </c>
      <c r="E728" s="313" t="s">
        <v>68</v>
      </c>
      <c r="F728" s="313" t="s">
        <v>734</v>
      </c>
      <c r="H728" s="313" t="s">
        <v>735</v>
      </c>
      <c r="I728" s="313" t="s">
        <v>1187</v>
      </c>
      <c r="J728" s="313" t="s">
        <v>1086</v>
      </c>
      <c r="K728" s="313" t="s">
        <v>172</v>
      </c>
      <c r="M728" s="325">
        <v>0</v>
      </c>
      <c r="N728" s="320"/>
      <c r="O728" s="320">
        <v>0</v>
      </c>
      <c r="P728" s="320">
        <v>0</v>
      </c>
      <c r="Q728" s="320">
        <v>0</v>
      </c>
      <c r="R728" s="320">
        <v>0</v>
      </c>
      <c r="S728" s="320">
        <v>0</v>
      </c>
      <c r="T728" s="320">
        <v>0</v>
      </c>
      <c r="U728" s="320">
        <v>0</v>
      </c>
      <c r="V728" s="320">
        <v>0</v>
      </c>
      <c r="W728" s="320">
        <v>0</v>
      </c>
      <c r="X728" s="320">
        <v>0</v>
      </c>
      <c r="Y728" s="320">
        <v>0</v>
      </c>
      <c r="Z728" s="320">
        <v>0</v>
      </c>
    </row>
    <row r="729" spans="4:26" hidden="1" outlineLevel="1">
      <c r="D729" s="313" t="s">
        <v>419</v>
      </c>
      <c r="E729" s="313" t="s">
        <v>68</v>
      </c>
      <c r="F729" s="313" t="s">
        <v>734</v>
      </c>
      <c r="H729" s="313" t="s">
        <v>735</v>
      </c>
      <c r="I729" s="313" t="s">
        <v>1205</v>
      </c>
      <c r="J729" s="313" t="s">
        <v>1774</v>
      </c>
      <c r="K729" s="313" t="s">
        <v>172</v>
      </c>
      <c r="M729" s="325">
        <v>0</v>
      </c>
      <c r="N729" s="320"/>
      <c r="O729" s="320">
        <v>0</v>
      </c>
      <c r="P729" s="320">
        <v>0</v>
      </c>
      <c r="Q729" s="320">
        <v>0</v>
      </c>
      <c r="R729" s="320">
        <v>0</v>
      </c>
      <c r="S729" s="320">
        <v>0</v>
      </c>
      <c r="T729" s="320">
        <v>0</v>
      </c>
      <c r="U729" s="320">
        <v>0</v>
      </c>
      <c r="V729" s="320">
        <v>0</v>
      </c>
      <c r="W729" s="320">
        <v>0</v>
      </c>
      <c r="X729" s="320">
        <v>0</v>
      </c>
      <c r="Y729" s="320">
        <v>0</v>
      </c>
      <c r="Z729" s="320">
        <v>0</v>
      </c>
    </row>
    <row r="730" spans="4:26" hidden="1" outlineLevel="1">
      <c r="D730" s="313" t="s">
        <v>420</v>
      </c>
      <c r="E730" s="313" t="s">
        <v>67</v>
      </c>
      <c r="F730" s="313" t="s">
        <v>734</v>
      </c>
      <c r="H730" s="313" t="s">
        <v>735</v>
      </c>
      <c r="I730" s="313" t="s">
        <v>1187</v>
      </c>
      <c r="J730" s="313" t="s">
        <v>1087</v>
      </c>
      <c r="K730" s="313" t="s">
        <v>171</v>
      </c>
      <c r="M730" s="325">
        <v>20801.625050000002</v>
      </c>
      <c r="N730" s="320"/>
      <c r="O730" s="320">
        <v>0</v>
      </c>
      <c r="P730" s="320">
        <v>0</v>
      </c>
      <c r="Q730" s="320">
        <v>91.407200000000003</v>
      </c>
      <c r="R730" s="320">
        <v>0</v>
      </c>
      <c r="S730" s="320">
        <v>0</v>
      </c>
      <c r="T730" s="320">
        <v>369.39744999999999</v>
      </c>
      <c r="U730" s="320">
        <v>217.62040000000002</v>
      </c>
      <c r="V730" s="320">
        <v>0</v>
      </c>
      <c r="W730" s="320">
        <v>0</v>
      </c>
      <c r="X730" s="320">
        <v>10203.200000000001</v>
      </c>
      <c r="Y730" s="320">
        <v>9920</v>
      </c>
      <c r="Z730" s="320">
        <v>0</v>
      </c>
    </row>
    <row r="731" spans="4:26" hidden="1" outlineLevel="1">
      <c r="D731" s="313" t="s">
        <v>420</v>
      </c>
      <c r="E731" s="313" t="s">
        <v>67</v>
      </c>
      <c r="F731" s="313" t="s">
        <v>734</v>
      </c>
      <c r="H731" s="313" t="s">
        <v>735</v>
      </c>
      <c r="I731" s="313" t="s">
        <v>1205</v>
      </c>
      <c r="J731" s="313" t="s">
        <v>1775</v>
      </c>
      <c r="K731" s="313" t="s">
        <v>171</v>
      </c>
      <c r="M731" s="325">
        <v>0</v>
      </c>
      <c r="N731" s="320"/>
      <c r="O731" s="320">
        <v>0</v>
      </c>
      <c r="P731" s="320">
        <v>0</v>
      </c>
      <c r="Q731" s="320">
        <v>0</v>
      </c>
      <c r="R731" s="320">
        <v>0</v>
      </c>
      <c r="S731" s="320">
        <v>0</v>
      </c>
      <c r="T731" s="320">
        <v>0</v>
      </c>
      <c r="U731" s="320">
        <v>0</v>
      </c>
      <c r="V731" s="320">
        <v>0</v>
      </c>
      <c r="W731" s="320">
        <v>0</v>
      </c>
      <c r="X731" s="320">
        <v>0</v>
      </c>
      <c r="Y731" s="320">
        <v>0</v>
      </c>
      <c r="Z731" s="320">
        <v>0</v>
      </c>
    </row>
    <row r="732" spans="4:26" hidden="1" outlineLevel="1">
      <c r="D732" s="313" t="s">
        <v>1776</v>
      </c>
      <c r="E732" s="313" t="s">
        <v>68</v>
      </c>
      <c r="F732" s="313" t="s">
        <v>734</v>
      </c>
      <c r="H732" s="313" t="s">
        <v>735</v>
      </c>
      <c r="I732" s="313" t="s">
        <v>1187</v>
      </c>
      <c r="J732" s="313" t="s">
        <v>1777</v>
      </c>
      <c r="K732" s="313" t="s">
        <v>1165</v>
      </c>
      <c r="M732" s="325">
        <v>0</v>
      </c>
      <c r="N732" s="320"/>
      <c r="O732" s="320">
        <v>0</v>
      </c>
      <c r="P732" s="320">
        <v>0</v>
      </c>
      <c r="Q732" s="320">
        <v>0</v>
      </c>
      <c r="R732" s="320">
        <v>0</v>
      </c>
      <c r="S732" s="320">
        <v>0</v>
      </c>
      <c r="T732" s="320">
        <v>0</v>
      </c>
      <c r="U732" s="320">
        <v>0</v>
      </c>
      <c r="V732" s="320">
        <v>0</v>
      </c>
      <c r="W732" s="320">
        <v>0</v>
      </c>
      <c r="X732" s="320">
        <v>0</v>
      </c>
      <c r="Y732" s="320">
        <v>0</v>
      </c>
      <c r="Z732" s="320">
        <v>0</v>
      </c>
    </row>
    <row r="733" spans="4:26" hidden="1" outlineLevel="1">
      <c r="D733" s="313" t="s">
        <v>1776</v>
      </c>
      <c r="E733" s="313" t="s">
        <v>68</v>
      </c>
      <c r="F733" s="313" t="s">
        <v>734</v>
      </c>
      <c r="H733" s="313" t="s">
        <v>735</v>
      </c>
      <c r="I733" s="313" t="s">
        <v>1205</v>
      </c>
      <c r="J733" s="313" t="s">
        <v>1778</v>
      </c>
      <c r="K733" s="313" t="s">
        <v>1165</v>
      </c>
      <c r="M733" s="325">
        <v>0</v>
      </c>
      <c r="N733" s="320"/>
      <c r="O733" s="320">
        <v>0</v>
      </c>
      <c r="P733" s="320">
        <v>0</v>
      </c>
      <c r="Q733" s="320">
        <v>0</v>
      </c>
      <c r="R733" s="320">
        <v>0</v>
      </c>
      <c r="S733" s="320">
        <v>0</v>
      </c>
      <c r="T733" s="320">
        <v>0</v>
      </c>
      <c r="U733" s="320">
        <v>0</v>
      </c>
      <c r="V733" s="320">
        <v>0</v>
      </c>
      <c r="W733" s="320">
        <v>0</v>
      </c>
      <c r="X733" s="320">
        <v>0</v>
      </c>
      <c r="Y733" s="320">
        <v>0</v>
      </c>
      <c r="Z733" s="320">
        <v>0</v>
      </c>
    </row>
    <row r="734" spans="4:26" hidden="1" outlineLevel="1">
      <c r="D734" s="313" t="s">
        <v>1779</v>
      </c>
      <c r="E734" s="313" t="s">
        <v>68</v>
      </c>
      <c r="F734" s="313" t="s">
        <v>734</v>
      </c>
      <c r="H734" s="313" t="s">
        <v>735</v>
      </c>
      <c r="I734" s="313" t="s">
        <v>1187</v>
      </c>
      <c r="J734" s="313" t="s">
        <v>1780</v>
      </c>
      <c r="K734" s="313" t="s">
        <v>1251</v>
      </c>
      <c r="M734" s="325">
        <v>0</v>
      </c>
      <c r="N734" s="320"/>
      <c r="O734" s="320">
        <v>0</v>
      </c>
      <c r="P734" s="320">
        <v>0</v>
      </c>
      <c r="Q734" s="320">
        <v>0</v>
      </c>
      <c r="R734" s="320">
        <v>0</v>
      </c>
      <c r="S734" s="320">
        <v>0</v>
      </c>
      <c r="T734" s="320">
        <v>0</v>
      </c>
      <c r="U734" s="320">
        <v>0</v>
      </c>
      <c r="V734" s="320">
        <v>0</v>
      </c>
      <c r="W734" s="320">
        <v>0</v>
      </c>
      <c r="X734" s="320">
        <v>0</v>
      </c>
      <c r="Y734" s="320">
        <v>0</v>
      </c>
      <c r="Z734" s="320">
        <v>0</v>
      </c>
    </row>
    <row r="735" spans="4:26" hidden="1" outlineLevel="1">
      <c r="D735" s="313" t="s">
        <v>1779</v>
      </c>
      <c r="E735" s="313" t="s">
        <v>68</v>
      </c>
      <c r="F735" s="313" t="s">
        <v>734</v>
      </c>
      <c r="H735" s="313" t="s">
        <v>735</v>
      </c>
      <c r="I735" s="313" t="s">
        <v>1205</v>
      </c>
      <c r="J735" s="313" t="s">
        <v>1781</v>
      </c>
      <c r="K735" s="313" t="s">
        <v>1251</v>
      </c>
      <c r="M735" s="325">
        <v>0</v>
      </c>
      <c r="N735" s="320"/>
      <c r="O735" s="320">
        <v>0</v>
      </c>
      <c r="P735" s="320">
        <v>0</v>
      </c>
      <c r="Q735" s="320">
        <v>0</v>
      </c>
      <c r="R735" s="320">
        <v>0</v>
      </c>
      <c r="S735" s="320">
        <v>0</v>
      </c>
      <c r="T735" s="320">
        <v>0</v>
      </c>
      <c r="U735" s="320">
        <v>0</v>
      </c>
      <c r="V735" s="320">
        <v>0</v>
      </c>
      <c r="W735" s="320">
        <v>0</v>
      </c>
      <c r="X735" s="320">
        <v>0</v>
      </c>
      <c r="Y735" s="320">
        <v>0</v>
      </c>
      <c r="Z735" s="320">
        <v>0</v>
      </c>
    </row>
    <row r="736" spans="4:26" hidden="1" outlineLevel="1">
      <c r="D736" s="313" t="s">
        <v>1782</v>
      </c>
      <c r="E736" s="313" t="s">
        <v>68</v>
      </c>
      <c r="F736" s="313" t="s">
        <v>734</v>
      </c>
      <c r="H736" s="313" t="s">
        <v>735</v>
      </c>
      <c r="I736" s="313" t="s">
        <v>1187</v>
      </c>
      <c r="J736" s="313" t="s">
        <v>1783</v>
      </c>
      <c r="K736" s="313" t="s">
        <v>661</v>
      </c>
      <c r="M736" s="325">
        <v>0</v>
      </c>
      <c r="N736" s="320"/>
      <c r="O736" s="320">
        <v>0</v>
      </c>
      <c r="P736" s="320">
        <v>0</v>
      </c>
      <c r="Q736" s="320">
        <v>0</v>
      </c>
      <c r="R736" s="320">
        <v>0</v>
      </c>
      <c r="S736" s="320">
        <v>0</v>
      </c>
      <c r="T736" s="320">
        <v>0</v>
      </c>
      <c r="U736" s="320">
        <v>0</v>
      </c>
      <c r="V736" s="320">
        <v>0</v>
      </c>
      <c r="W736" s="320">
        <v>0</v>
      </c>
      <c r="X736" s="320">
        <v>0</v>
      </c>
      <c r="Y736" s="320">
        <v>0</v>
      </c>
      <c r="Z736" s="320">
        <v>0</v>
      </c>
    </row>
    <row r="737" spans="4:26" hidden="1" outlineLevel="1">
      <c r="D737" s="313" t="s">
        <v>1782</v>
      </c>
      <c r="E737" s="313" t="s">
        <v>68</v>
      </c>
      <c r="F737" s="313" t="s">
        <v>734</v>
      </c>
      <c r="H737" s="313" t="s">
        <v>735</v>
      </c>
      <c r="I737" s="313" t="s">
        <v>1205</v>
      </c>
      <c r="J737" s="313" t="s">
        <v>1784</v>
      </c>
      <c r="K737" s="313" t="s">
        <v>661</v>
      </c>
      <c r="M737" s="325">
        <v>0</v>
      </c>
      <c r="N737" s="320"/>
      <c r="O737" s="320">
        <v>0</v>
      </c>
      <c r="P737" s="320">
        <v>0</v>
      </c>
      <c r="Q737" s="320">
        <v>0</v>
      </c>
      <c r="R737" s="320">
        <v>0</v>
      </c>
      <c r="S737" s="320">
        <v>0</v>
      </c>
      <c r="T737" s="320">
        <v>0</v>
      </c>
      <c r="U737" s="320">
        <v>0</v>
      </c>
      <c r="V737" s="320">
        <v>0</v>
      </c>
      <c r="W737" s="320">
        <v>0</v>
      </c>
      <c r="X737" s="320">
        <v>0</v>
      </c>
      <c r="Y737" s="320">
        <v>0</v>
      </c>
      <c r="Z737" s="320">
        <v>0</v>
      </c>
    </row>
    <row r="738" spans="4:26" hidden="1" outlineLevel="1">
      <c r="D738" s="313" t="s">
        <v>1785</v>
      </c>
      <c r="E738" s="313" t="s">
        <v>68</v>
      </c>
      <c r="F738" s="313" t="s">
        <v>734</v>
      </c>
      <c r="H738" s="313" t="s">
        <v>735</v>
      </c>
      <c r="I738" s="313" t="s">
        <v>1187</v>
      </c>
      <c r="J738" s="313" t="s">
        <v>1786</v>
      </c>
      <c r="K738" s="313" t="s">
        <v>746</v>
      </c>
      <c r="M738" s="325">
        <v>0</v>
      </c>
      <c r="N738" s="320"/>
      <c r="O738" s="320">
        <v>0</v>
      </c>
      <c r="P738" s="320">
        <v>0</v>
      </c>
      <c r="Q738" s="320">
        <v>0</v>
      </c>
      <c r="R738" s="320">
        <v>0</v>
      </c>
      <c r="S738" s="320">
        <v>0</v>
      </c>
      <c r="T738" s="320">
        <v>0</v>
      </c>
      <c r="U738" s="320">
        <v>0</v>
      </c>
      <c r="V738" s="320">
        <v>0</v>
      </c>
      <c r="W738" s="320">
        <v>0</v>
      </c>
      <c r="X738" s="320">
        <v>0</v>
      </c>
      <c r="Y738" s="320">
        <v>0</v>
      </c>
      <c r="Z738" s="320">
        <v>0</v>
      </c>
    </row>
    <row r="739" spans="4:26" hidden="1" outlineLevel="1">
      <c r="D739" s="313" t="s">
        <v>1785</v>
      </c>
      <c r="E739" s="313" t="s">
        <v>68</v>
      </c>
      <c r="F739" s="313" t="s">
        <v>734</v>
      </c>
      <c r="H739" s="313" t="s">
        <v>735</v>
      </c>
      <c r="I739" s="313" t="s">
        <v>1205</v>
      </c>
      <c r="J739" s="313" t="s">
        <v>1787</v>
      </c>
      <c r="K739" s="313" t="s">
        <v>746</v>
      </c>
      <c r="M739" s="325">
        <v>0</v>
      </c>
      <c r="N739" s="320"/>
      <c r="O739" s="320">
        <v>0</v>
      </c>
      <c r="P739" s="320">
        <v>0</v>
      </c>
      <c r="Q739" s="320">
        <v>0</v>
      </c>
      <c r="R739" s="320">
        <v>0</v>
      </c>
      <c r="S739" s="320">
        <v>0</v>
      </c>
      <c r="T739" s="320">
        <v>0</v>
      </c>
      <c r="U739" s="320">
        <v>0</v>
      </c>
      <c r="V739" s="320">
        <v>0</v>
      </c>
      <c r="W739" s="320">
        <v>0</v>
      </c>
      <c r="X739" s="320">
        <v>0</v>
      </c>
      <c r="Y739" s="320">
        <v>0</v>
      </c>
      <c r="Z739" s="320">
        <v>0</v>
      </c>
    </row>
    <row r="740" spans="4:26" hidden="1" outlineLevel="1">
      <c r="D740" s="313" t="s">
        <v>484</v>
      </c>
      <c r="E740" s="313" t="s">
        <v>69</v>
      </c>
      <c r="F740" s="313" t="s">
        <v>734</v>
      </c>
      <c r="H740" s="313" t="s">
        <v>735</v>
      </c>
      <c r="I740" s="313" t="s">
        <v>1187</v>
      </c>
      <c r="J740" s="313" t="s">
        <v>1088</v>
      </c>
      <c r="K740" s="313" t="s">
        <v>170</v>
      </c>
      <c r="M740" s="325">
        <v>0</v>
      </c>
      <c r="N740" s="320"/>
      <c r="O740" s="320">
        <v>0</v>
      </c>
      <c r="P740" s="320">
        <v>0</v>
      </c>
      <c r="Q740" s="320">
        <v>0</v>
      </c>
      <c r="R740" s="320">
        <v>0</v>
      </c>
      <c r="S740" s="320">
        <v>0</v>
      </c>
      <c r="T740" s="320">
        <v>0</v>
      </c>
      <c r="U740" s="320">
        <v>0</v>
      </c>
      <c r="V740" s="320">
        <v>0</v>
      </c>
      <c r="W740" s="320">
        <v>0</v>
      </c>
      <c r="X740" s="320">
        <v>0</v>
      </c>
      <c r="Y740" s="320">
        <v>0</v>
      </c>
      <c r="Z740" s="320">
        <v>0</v>
      </c>
    </row>
    <row r="741" spans="4:26" hidden="1" outlineLevel="1">
      <c r="D741" s="313" t="s">
        <v>484</v>
      </c>
      <c r="E741" s="313" t="s">
        <v>69</v>
      </c>
      <c r="F741" s="313" t="s">
        <v>734</v>
      </c>
      <c r="H741" s="313" t="s">
        <v>735</v>
      </c>
      <c r="I741" s="313" t="s">
        <v>1205</v>
      </c>
      <c r="J741" s="313" t="s">
        <v>1788</v>
      </c>
      <c r="K741" s="313" t="s">
        <v>170</v>
      </c>
      <c r="M741" s="325">
        <v>0</v>
      </c>
      <c r="N741" s="320"/>
      <c r="O741" s="320">
        <v>0</v>
      </c>
      <c r="P741" s="320">
        <v>0</v>
      </c>
      <c r="Q741" s="320">
        <v>0</v>
      </c>
      <c r="R741" s="320">
        <v>0</v>
      </c>
      <c r="S741" s="320">
        <v>0</v>
      </c>
      <c r="T741" s="320">
        <v>0</v>
      </c>
      <c r="U741" s="320">
        <v>0</v>
      </c>
      <c r="V741" s="320">
        <v>0</v>
      </c>
      <c r="W741" s="320">
        <v>0</v>
      </c>
      <c r="X741" s="320">
        <v>0</v>
      </c>
      <c r="Y741" s="320">
        <v>0</v>
      </c>
      <c r="Z741" s="320">
        <v>0</v>
      </c>
    </row>
    <row r="742" spans="4:26" hidden="1" outlineLevel="1">
      <c r="D742" s="313" t="s">
        <v>485</v>
      </c>
      <c r="E742" s="313" t="s">
        <v>69</v>
      </c>
      <c r="F742" s="313" t="s">
        <v>734</v>
      </c>
      <c r="H742" s="313" t="s">
        <v>735</v>
      </c>
      <c r="I742" s="313" t="s">
        <v>1187</v>
      </c>
      <c r="J742" s="313" t="s">
        <v>1089</v>
      </c>
      <c r="K742" s="313" t="s">
        <v>170</v>
      </c>
      <c r="M742" s="325">
        <v>0</v>
      </c>
      <c r="N742" s="320"/>
      <c r="O742" s="320">
        <v>0</v>
      </c>
      <c r="P742" s="320">
        <v>0</v>
      </c>
      <c r="Q742" s="320">
        <v>0</v>
      </c>
      <c r="R742" s="320">
        <v>0</v>
      </c>
      <c r="S742" s="320">
        <v>0</v>
      </c>
      <c r="T742" s="320">
        <v>0</v>
      </c>
      <c r="U742" s="320">
        <v>0</v>
      </c>
      <c r="V742" s="320">
        <v>0</v>
      </c>
      <c r="W742" s="320">
        <v>0</v>
      </c>
      <c r="X742" s="320">
        <v>0</v>
      </c>
      <c r="Y742" s="320">
        <v>0</v>
      </c>
      <c r="Z742" s="320">
        <v>0</v>
      </c>
    </row>
    <row r="743" spans="4:26" hidden="1" outlineLevel="1">
      <c r="D743" s="313" t="s">
        <v>485</v>
      </c>
      <c r="E743" s="313" t="s">
        <v>69</v>
      </c>
      <c r="F743" s="313" t="s">
        <v>734</v>
      </c>
      <c r="H743" s="313" t="s">
        <v>735</v>
      </c>
      <c r="I743" s="313" t="s">
        <v>1205</v>
      </c>
      <c r="J743" s="313" t="s">
        <v>1789</v>
      </c>
      <c r="K743" s="313" t="s">
        <v>170</v>
      </c>
      <c r="M743" s="325">
        <v>0</v>
      </c>
      <c r="N743" s="320"/>
      <c r="O743" s="320">
        <v>0</v>
      </c>
      <c r="P743" s="320">
        <v>0</v>
      </c>
      <c r="Q743" s="320">
        <v>0</v>
      </c>
      <c r="R743" s="320">
        <v>0</v>
      </c>
      <c r="S743" s="320">
        <v>0</v>
      </c>
      <c r="T743" s="320">
        <v>0</v>
      </c>
      <c r="U743" s="320">
        <v>0</v>
      </c>
      <c r="V743" s="320">
        <v>0</v>
      </c>
      <c r="W743" s="320">
        <v>0</v>
      </c>
      <c r="X743" s="320">
        <v>0</v>
      </c>
      <c r="Y743" s="320">
        <v>0</v>
      </c>
      <c r="Z743" s="320">
        <v>0</v>
      </c>
    </row>
    <row r="744" spans="4:26" hidden="1" outlineLevel="1">
      <c r="D744" s="313" t="s">
        <v>4117</v>
      </c>
      <c r="E744" s="313" t="s">
        <v>68</v>
      </c>
      <c r="F744" s="313" t="s">
        <v>734</v>
      </c>
      <c r="H744" s="313" t="s">
        <v>735</v>
      </c>
      <c r="I744" s="313" t="s">
        <v>1187</v>
      </c>
      <c r="J744" s="313" t="s">
        <v>1090</v>
      </c>
      <c r="K744" s="313" t="s">
        <v>167</v>
      </c>
      <c r="M744" s="325">
        <v>31989.371149999999</v>
      </c>
      <c r="N744" s="320"/>
      <c r="O744" s="320">
        <v>0</v>
      </c>
      <c r="P744" s="320">
        <v>0</v>
      </c>
      <c r="Q744" s="320">
        <v>278.70565000000005</v>
      </c>
      <c r="R744" s="320">
        <v>0</v>
      </c>
      <c r="S744" s="320">
        <v>374.43049999999999</v>
      </c>
      <c r="T744" s="320">
        <v>0</v>
      </c>
      <c r="U744" s="320">
        <v>0</v>
      </c>
      <c r="V744" s="320">
        <v>0</v>
      </c>
      <c r="W744" s="320">
        <v>0</v>
      </c>
      <c r="X744" s="320">
        <v>24115.75</v>
      </c>
      <c r="Y744" s="320">
        <v>0</v>
      </c>
      <c r="Z744" s="320">
        <v>7220.4849999999997</v>
      </c>
    </row>
    <row r="745" spans="4:26" hidden="1" outlineLevel="1">
      <c r="D745" s="313" t="s">
        <v>4117</v>
      </c>
      <c r="E745" s="313" t="s">
        <v>68</v>
      </c>
      <c r="F745" s="313" t="s">
        <v>734</v>
      </c>
      <c r="H745" s="313" t="s">
        <v>735</v>
      </c>
      <c r="I745" s="313" t="s">
        <v>1205</v>
      </c>
      <c r="J745" s="313" t="s">
        <v>1790</v>
      </c>
      <c r="K745" s="313" t="s">
        <v>167</v>
      </c>
      <c r="M745" s="325">
        <v>0</v>
      </c>
      <c r="N745" s="320"/>
      <c r="O745" s="320">
        <v>0</v>
      </c>
      <c r="P745" s="320">
        <v>0</v>
      </c>
      <c r="Q745" s="320">
        <v>0</v>
      </c>
      <c r="R745" s="320">
        <v>0</v>
      </c>
      <c r="S745" s="320">
        <v>0</v>
      </c>
      <c r="T745" s="320">
        <v>0</v>
      </c>
      <c r="U745" s="320">
        <v>0</v>
      </c>
      <c r="V745" s="320">
        <v>0</v>
      </c>
      <c r="W745" s="320">
        <v>0</v>
      </c>
      <c r="X745" s="320">
        <v>0</v>
      </c>
      <c r="Y745" s="320">
        <v>0</v>
      </c>
      <c r="Z745" s="320">
        <v>0</v>
      </c>
    </row>
    <row r="746" spans="4:26" hidden="1" outlineLevel="1">
      <c r="D746" s="313" t="s">
        <v>421</v>
      </c>
      <c r="E746" s="313" t="s">
        <v>68</v>
      </c>
      <c r="F746" s="313" t="s">
        <v>734</v>
      </c>
      <c r="H746" s="313" t="s">
        <v>735</v>
      </c>
      <c r="I746" s="313" t="s">
        <v>1187</v>
      </c>
      <c r="J746" s="313" t="s">
        <v>1091</v>
      </c>
      <c r="K746" s="313" t="s">
        <v>745</v>
      </c>
      <c r="M746" s="325">
        <v>69827.282999999996</v>
      </c>
      <c r="N746" s="320"/>
      <c r="O746" s="320">
        <v>0</v>
      </c>
      <c r="P746" s="320">
        <v>0</v>
      </c>
      <c r="Q746" s="320">
        <v>0</v>
      </c>
      <c r="R746" s="320">
        <v>69827.282999999996</v>
      </c>
      <c r="S746" s="320">
        <v>0</v>
      </c>
      <c r="T746" s="320">
        <v>0</v>
      </c>
      <c r="U746" s="320">
        <v>0</v>
      </c>
      <c r="V746" s="320">
        <v>0</v>
      </c>
      <c r="W746" s="320">
        <v>0</v>
      </c>
      <c r="X746" s="320">
        <v>0</v>
      </c>
      <c r="Y746" s="320">
        <v>0</v>
      </c>
      <c r="Z746" s="320">
        <v>0</v>
      </c>
    </row>
    <row r="747" spans="4:26" hidden="1" outlineLevel="1">
      <c r="D747" s="313" t="s">
        <v>421</v>
      </c>
      <c r="E747" s="313" t="s">
        <v>68</v>
      </c>
      <c r="F747" s="313" t="s">
        <v>734</v>
      </c>
      <c r="H747" s="313" t="s">
        <v>735</v>
      </c>
      <c r="I747" s="313" t="s">
        <v>1205</v>
      </c>
      <c r="J747" s="313" t="s">
        <v>1791</v>
      </c>
      <c r="K747" s="313" t="s">
        <v>745</v>
      </c>
      <c r="M747" s="325">
        <v>0</v>
      </c>
      <c r="N747" s="320"/>
      <c r="O747" s="320">
        <v>0</v>
      </c>
      <c r="P747" s="320">
        <v>0</v>
      </c>
      <c r="Q747" s="320">
        <v>0</v>
      </c>
      <c r="R747" s="320">
        <v>0</v>
      </c>
      <c r="S747" s="320">
        <v>0</v>
      </c>
      <c r="T747" s="320">
        <v>0</v>
      </c>
      <c r="U747" s="320">
        <v>0</v>
      </c>
      <c r="V747" s="320">
        <v>0</v>
      </c>
      <c r="W747" s="320">
        <v>0</v>
      </c>
      <c r="X747" s="320">
        <v>0</v>
      </c>
      <c r="Y747" s="320">
        <v>0</v>
      </c>
      <c r="Z747" s="320">
        <v>0</v>
      </c>
    </row>
    <row r="748" spans="4:26" hidden="1" outlineLevel="1">
      <c r="D748" s="313" t="s">
        <v>422</v>
      </c>
      <c r="E748" s="313" t="s">
        <v>68</v>
      </c>
      <c r="F748" s="313" t="s">
        <v>734</v>
      </c>
      <c r="H748" s="313" t="s">
        <v>735</v>
      </c>
      <c r="I748" s="313" t="s">
        <v>1187</v>
      </c>
      <c r="J748" s="313" t="s">
        <v>1092</v>
      </c>
      <c r="K748" s="313" t="s">
        <v>167</v>
      </c>
      <c r="M748" s="325">
        <v>126.80341</v>
      </c>
      <c r="N748" s="320"/>
      <c r="O748" s="320">
        <v>0</v>
      </c>
      <c r="P748" s="320">
        <v>0</v>
      </c>
      <c r="Q748" s="320">
        <v>126.80341</v>
      </c>
      <c r="R748" s="320">
        <v>0</v>
      </c>
      <c r="S748" s="320">
        <v>0</v>
      </c>
      <c r="T748" s="320">
        <v>0</v>
      </c>
      <c r="U748" s="320">
        <v>0</v>
      </c>
      <c r="V748" s="320">
        <v>0</v>
      </c>
      <c r="W748" s="320">
        <v>0</v>
      </c>
      <c r="X748" s="320">
        <v>0</v>
      </c>
      <c r="Y748" s="320">
        <v>0</v>
      </c>
      <c r="Z748" s="320">
        <v>0</v>
      </c>
    </row>
    <row r="749" spans="4:26" hidden="1" outlineLevel="1">
      <c r="D749" s="313" t="s">
        <v>422</v>
      </c>
      <c r="E749" s="313" t="s">
        <v>68</v>
      </c>
      <c r="F749" s="313" t="s">
        <v>734</v>
      </c>
      <c r="H749" s="313" t="s">
        <v>735</v>
      </c>
      <c r="I749" s="313" t="s">
        <v>1205</v>
      </c>
      <c r="J749" s="313" t="s">
        <v>1792</v>
      </c>
      <c r="K749" s="313" t="s">
        <v>167</v>
      </c>
      <c r="M749" s="325">
        <v>0</v>
      </c>
      <c r="N749" s="320"/>
      <c r="O749" s="320">
        <v>0</v>
      </c>
      <c r="P749" s="320">
        <v>0</v>
      </c>
      <c r="Q749" s="320">
        <v>0</v>
      </c>
      <c r="R749" s="320">
        <v>0</v>
      </c>
      <c r="S749" s="320">
        <v>0</v>
      </c>
      <c r="T749" s="320">
        <v>0</v>
      </c>
      <c r="U749" s="320">
        <v>0</v>
      </c>
      <c r="V749" s="320">
        <v>0</v>
      </c>
      <c r="W749" s="320">
        <v>0</v>
      </c>
      <c r="X749" s="320">
        <v>0</v>
      </c>
      <c r="Y749" s="320">
        <v>0</v>
      </c>
      <c r="Z749" s="320">
        <v>0</v>
      </c>
    </row>
    <row r="750" spans="4:26" hidden="1" outlineLevel="1">
      <c r="D750" s="313" t="s">
        <v>486</v>
      </c>
      <c r="E750" s="313" t="s">
        <v>68</v>
      </c>
      <c r="F750" s="313" t="s">
        <v>734</v>
      </c>
      <c r="H750" s="313" t="s">
        <v>735</v>
      </c>
      <c r="I750" s="313" t="s">
        <v>1187</v>
      </c>
      <c r="J750" s="313" t="s">
        <v>1093</v>
      </c>
      <c r="K750" s="313" t="s">
        <v>172</v>
      </c>
      <c r="M750" s="325">
        <v>0</v>
      </c>
      <c r="N750" s="320"/>
      <c r="O750" s="320">
        <v>0</v>
      </c>
      <c r="P750" s="320">
        <v>0</v>
      </c>
      <c r="Q750" s="320">
        <v>0</v>
      </c>
      <c r="R750" s="320">
        <v>0</v>
      </c>
      <c r="S750" s="320">
        <v>0</v>
      </c>
      <c r="T750" s="320">
        <v>0</v>
      </c>
      <c r="U750" s="320">
        <v>0</v>
      </c>
      <c r="V750" s="320">
        <v>0</v>
      </c>
      <c r="W750" s="320">
        <v>0</v>
      </c>
      <c r="X750" s="320">
        <v>0</v>
      </c>
      <c r="Y750" s="320">
        <v>0</v>
      </c>
      <c r="Z750" s="320">
        <v>0</v>
      </c>
    </row>
    <row r="751" spans="4:26" hidden="1" outlineLevel="1">
      <c r="D751" s="313" t="s">
        <v>486</v>
      </c>
      <c r="E751" s="313" t="s">
        <v>68</v>
      </c>
      <c r="F751" s="313" t="s">
        <v>734</v>
      </c>
      <c r="H751" s="313" t="s">
        <v>735</v>
      </c>
      <c r="I751" s="313" t="s">
        <v>1205</v>
      </c>
      <c r="J751" s="313" t="s">
        <v>1793</v>
      </c>
      <c r="K751" s="313" t="s">
        <v>172</v>
      </c>
      <c r="M751" s="325">
        <v>0</v>
      </c>
      <c r="N751" s="320"/>
      <c r="O751" s="320">
        <v>0</v>
      </c>
      <c r="P751" s="320">
        <v>0</v>
      </c>
      <c r="Q751" s="320">
        <v>0</v>
      </c>
      <c r="R751" s="320">
        <v>0</v>
      </c>
      <c r="S751" s="320">
        <v>0</v>
      </c>
      <c r="T751" s="320">
        <v>0</v>
      </c>
      <c r="U751" s="320">
        <v>0</v>
      </c>
      <c r="V751" s="320">
        <v>0</v>
      </c>
      <c r="W751" s="320">
        <v>0</v>
      </c>
      <c r="X751" s="320">
        <v>0</v>
      </c>
      <c r="Y751" s="320">
        <v>0</v>
      </c>
      <c r="Z751" s="320">
        <v>0</v>
      </c>
    </row>
    <row r="752" spans="4:26" hidden="1" outlineLevel="1">
      <c r="D752" s="313" t="s">
        <v>499</v>
      </c>
      <c r="E752" s="313" t="s">
        <v>68</v>
      </c>
      <c r="F752" s="313" t="s">
        <v>734</v>
      </c>
      <c r="H752" s="313" t="s">
        <v>735</v>
      </c>
      <c r="I752" s="313" t="s">
        <v>1187</v>
      </c>
      <c r="J752" s="313" t="s">
        <v>1094</v>
      </c>
      <c r="K752" s="313" t="s">
        <v>710</v>
      </c>
      <c r="M752" s="325">
        <v>0</v>
      </c>
      <c r="N752" s="320"/>
      <c r="O752" s="320">
        <v>0</v>
      </c>
      <c r="P752" s="320">
        <v>0</v>
      </c>
      <c r="Q752" s="320">
        <v>0</v>
      </c>
      <c r="R752" s="320">
        <v>0</v>
      </c>
      <c r="S752" s="320">
        <v>0</v>
      </c>
      <c r="T752" s="320">
        <v>0</v>
      </c>
      <c r="U752" s="320">
        <v>0</v>
      </c>
      <c r="V752" s="320">
        <v>0</v>
      </c>
      <c r="W752" s="320">
        <v>0</v>
      </c>
      <c r="X752" s="320">
        <v>0</v>
      </c>
      <c r="Y752" s="320">
        <v>0</v>
      </c>
      <c r="Z752" s="320">
        <v>0</v>
      </c>
    </row>
    <row r="753" spans="4:26" hidden="1" outlineLevel="1">
      <c r="D753" s="313" t="s">
        <v>499</v>
      </c>
      <c r="E753" s="313" t="s">
        <v>68</v>
      </c>
      <c r="F753" s="313" t="s">
        <v>734</v>
      </c>
      <c r="H753" s="313" t="s">
        <v>735</v>
      </c>
      <c r="I753" s="313" t="s">
        <v>1205</v>
      </c>
      <c r="J753" s="313" t="s">
        <v>1794</v>
      </c>
      <c r="K753" s="313" t="s">
        <v>710</v>
      </c>
      <c r="M753" s="325">
        <v>0</v>
      </c>
      <c r="N753" s="320"/>
      <c r="O753" s="320">
        <v>0</v>
      </c>
      <c r="P753" s="320">
        <v>0</v>
      </c>
      <c r="Q753" s="320">
        <v>0</v>
      </c>
      <c r="R753" s="320">
        <v>0</v>
      </c>
      <c r="S753" s="320">
        <v>0</v>
      </c>
      <c r="T753" s="320">
        <v>0</v>
      </c>
      <c r="U753" s="320">
        <v>0</v>
      </c>
      <c r="V753" s="320">
        <v>0</v>
      </c>
      <c r="W753" s="320">
        <v>0</v>
      </c>
      <c r="X753" s="320">
        <v>0</v>
      </c>
      <c r="Y753" s="320">
        <v>0</v>
      </c>
      <c r="Z753" s="320">
        <v>0</v>
      </c>
    </row>
    <row r="754" spans="4:26" hidden="1" outlineLevel="1">
      <c r="D754" s="313" t="s">
        <v>487</v>
      </c>
      <c r="E754" s="313" t="s">
        <v>67</v>
      </c>
      <c r="F754" s="313" t="s">
        <v>734</v>
      </c>
      <c r="H754" s="313" t="s">
        <v>735</v>
      </c>
      <c r="I754" s="313" t="s">
        <v>1187</v>
      </c>
      <c r="J754" s="313" t="s">
        <v>707</v>
      </c>
      <c r="K754" s="313" t="s">
        <v>171</v>
      </c>
      <c r="M754" s="325">
        <v>26.529</v>
      </c>
      <c r="N754" s="320"/>
      <c r="O754" s="320">
        <v>0</v>
      </c>
      <c r="P754" s="320">
        <v>0</v>
      </c>
      <c r="Q754" s="320">
        <v>0</v>
      </c>
      <c r="R754" s="320">
        <v>0</v>
      </c>
      <c r="S754" s="320">
        <v>26.529</v>
      </c>
      <c r="T754" s="320">
        <v>0</v>
      </c>
      <c r="U754" s="320">
        <v>0</v>
      </c>
      <c r="V754" s="320">
        <v>0</v>
      </c>
      <c r="W754" s="320">
        <v>0</v>
      </c>
      <c r="X754" s="320">
        <v>0</v>
      </c>
      <c r="Y754" s="320">
        <v>0</v>
      </c>
      <c r="Z754" s="320">
        <v>0</v>
      </c>
    </row>
    <row r="755" spans="4:26" hidden="1" outlineLevel="1">
      <c r="D755" s="313" t="s">
        <v>487</v>
      </c>
      <c r="E755" s="313" t="s">
        <v>67</v>
      </c>
      <c r="F755" s="313" t="s">
        <v>734</v>
      </c>
      <c r="H755" s="313" t="s">
        <v>735</v>
      </c>
      <c r="I755" s="313" t="s">
        <v>1205</v>
      </c>
      <c r="J755" s="313" t="s">
        <v>1795</v>
      </c>
      <c r="K755" s="313" t="s">
        <v>171</v>
      </c>
      <c r="M755" s="325">
        <v>0</v>
      </c>
      <c r="N755" s="320"/>
      <c r="O755" s="320">
        <v>0</v>
      </c>
      <c r="P755" s="320">
        <v>0</v>
      </c>
      <c r="Q755" s="320">
        <v>0</v>
      </c>
      <c r="R755" s="320">
        <v>0</v>
      </c>
      <c r="S755" s="320">
        <v>0</v>
      </c>
      <c r="T755" s="320">
        <v>0</v>
      </c>
      <c r="U755" s="320">
        <v>0</v>
      </c>
      <c r="V755" s="320">
        <v>0</v>
      </c>
      <c r="W755" s="320">
        <v>0</v>
      </c>
      <c r="X755" s="320">
        <v>0</v>
      </c>
      <c r="Y755" s="320">
        <v>0</v>
      </c>
      <c r="Z755" s="320">
        <v>0</v>
      </c>
    </row>
    <row r="756" spans="4:26" hidden="1" outlineLevel="1">
      <c r="D756" s="313" t="s">
        <v>488</v>
      </c>
      <c r="E756" s="313" t="s">
        <v>67</v>
      </c>
      <c r="F756" s="313" t="s">
        <v>734</v>
      </c>
      <c r="H756" s="313" t="s">
        <v>735</v>
      </c>
      <c r="I756" s="313" t="s">
        <v>1187</v>
      </c>
      <c r="J756" s="313" t="s">
        <v>1095</v>
      </c>
      <c r="K756" s="313" t="s">
        <v>171</v>
      </c>
      <c r="M756" s="325">
        <v>0</v>
      </c>
      <c r="N756" s="320"/>
      <c r="O756" s="320">
        <v>0</v>
      </c>
      <c r="P756" s="320">
        <v>0</v>
      </c>
      <c r="Q756" s="320">
        <v>0</v>
      </c>
      <c r="R756" s="320">
        <v>0</v>
      </c>
      <c r="S756" s="320">
        <v>0</v>
      </c>
      <c r="T756" s="320">
        <v>0</v>
      </c>
      <c r="U756" s="320">
        <v>0</v>
      </c>
      <c r="V756" s="320">
        <v>0</v>
      </c>
      <c r="W756" s="320">
        <v>0</v>
      </c>
      <c r="X756" s="320">
        <v>0</v>
      </c>
      <c r="Y756" s="320">
        <v>0</v>
      </c>
      <c r="Z756" s="320">
        <v>0</v>
      </c>
    </row>
    <row r="757" spans="4:26" hidden="1" outlineLevel="1">
      <c r="D757" s="313" t="s">
        <v>488</v>
      </c>
      <c r="E757" s="313" t="s">
        <v>67</v>
      </c>
      <c r="F757" s="313" t="s">
        <v>734</v>
      </c>
      <c r="H757" s="313" t="s">
        <v>735</v>
      </c>
      <c r="I757" s="313" t="s">
        <v>1205</v>
      </c>
      <c r="J757" s="313" t="s">
        <v>1796</v>
      </c>
      <c r="K757" s="313" t="s">
        <v>171</v>
      </c>
      <c r="M757" s="325">
        <v>0</v>
      </c>
      <c r="N757" s="320"/>
      <c r="O757" s="320">
        <v>0</v>
      </c>
      <c r="P757" s="320">
        <v>0</v>
      </c>
      <c r="Q757" s="320">
        <v>0</v>
      </c>
      <c r="R757" s="320">
        <v>0</v>
      </c>
      <c r="S757" s="320">
        <v>0</v>
      </c>
      <c r="T757" s="320">
        <v>0</v>
      </c>
      <c r="U757" s="320">
        <v>0</v>
      </c>
      <c r="V757" s="320">
        <v>0</v>
      </c>
      <c r="W757" s="320">
        <v>0</v>
      </c>
      <c r="X757" s="320">
        <v>0</v>
      </c>
      <c r="Y757" s="320">
        <v>0</v>
      </c>
      <c r="Z757" s="320">
        <v>0</v>
      </c>
    </row>
    <row r="758" spans="4:26" hidden="1" outlineLevel="1">
      <c r="D758" s="313" t="s">
        <v>489</v>
      </c>
      <c r="E758" s="313" t="s">
        <v>67</v>
      </c>
      <c r="F758" s="313" t="s">
        <v>734</v>
      </c>
      <c r="H758" s="313" t="s">
        <v>735</v>
      </c>
      <c r="I758" s="313" t="s">
        <v>1187</v>
      </c>
      <c r="J758" s="313" t="s">
        <v>1096</v>
      </c>
      <c r="K758" s="313" t="s">
        <v>171</v>
      </c>
      <c r="M758" s="325">
        <v>14828.683239999998</v>
      </c>
      <c r="N758" s="320"/>
      <c r="O758" s="320">
        <v>0</v>
      </c>
      <c r="P758" s="320">
        <v>0</v>
      </c>
      <c r="Q758" s="320">
        <v>0</v>
      </c>
      <c r="R758" s="320">
        <v>0</v>
      </c>
      <c r="S758" s="320">
        <v>232.69924</v>
      </c>
      <c r="T758" s="320">
        <v>0</v>
      </c>
      <c r="U758" s="320">
        <v>3466.8</v>
      </c>
      <c r="V758" s="320">
        <v>0</v>
      </c>
      <c r="W758" s="320">
        <v>0</v>
      </c>
      <c r="X758" s="320">
        <v>0</v>
      </c>
      <c r="Y758" s="320">
        <v>11129.183999999999</v>
      </c>
      <c r="Z758" s="320">
        <v>0</v>
      </c>
    </row>
    <row r="759" spans="4:26" hidden="1" outlineLevel="1">
      <c r="D759" s="313" t="s">
        <v>489</v>
      </c>
      <c r="E759" s="313" t="s">
        <v>67</v>
      </c>
      <c r="F759" s="313" t="s">
        <v>734</v>
      </c>
      <c r="H759" s="313" t="s">
        <v>735</v>
      </c>
      <c r="I759" s="313" t="s">
        <v>1205</v>
      </c>
      <c r="J759" s="313" t="s">
        <v>1797</v>
      </c>
      <c r="K759" s="313" t="s">
        <v>171</v>
      </c>
      <c r="M759" s="325">
        <v>0</v>
      </c>
      <c r="N759" s="320"/>
      <c r="O759" s="320">
        <v>0</v>
      </c>
      <c r="P759" s="320">
        <v>0</v>
      </c>
      <c r="Q759" s="320">
        <v>0</v>
      </c>
      <c r="R759" s="320">
        <v>0</v>
      </c>
      <c r="S759" s="320">
        <v>0</v>
      </c>
      <c r="T759" s="320">
        <v>0</v>
      </c>
      <c r="U759" s="320">
        <v>0</v>
      </c>
      <c r="V759" s="320">
        <v>0</v>
      </c>
      <c r="W759" s="320">
        <v>0</v>
      </c>
      <c r="X759" s="320">
        <v>0</v>
      </c>
      <c r="Y759" s="320">
        <v>0</v>
      </c>
      <c r="Z759" s="320">
        <v>0</v>
      </c>
    </row>
    <row r="760" spans="4:26" hidden="1" outlineLevel="1">
      <c r="D760" s="313" t="s">
        <v>820</v>
      </c>
      <c r="E760" s="313" t="s">
        <v>68</v>
      </c>
      <c r="F760" s="313" t="s">
        <v>734</v>
      </c>
      <c r="H760" s="313" t="s">
        <v>735</v>
      </c>
      <c r="I760" s="313" t="s">
        <v>1187</v>
      </c>
      <c r="J760" s="313" t="s">
        <v>1097</v>
      </c>
      <c r="K760" s="313" t="s">
        <v>28</v>
      </c>
      <c r="M760" s="325">
        <v>0</v>
      </c>
      <c r="N760" s="320"/>
      <c r="O760" s="320">
        <v>0</v>
      </c>
      <c r="P760" s="320">
        <v>0</v>
      </c>
      <c r="Q760" s="320">
        <v>0</v>
      </c>
      <c r="R760" s="320">
        <v>0</v>
      </c>
      <c r="S760" s="320">
        <v>0</v>
      </c>
      <c r="T760" s="320">
        <v>0</v>
      </c>
      <c r="U760" s="320">
        <v>0</v>
      </c>
      <c r="V760" s="320">
        <v>0</v>
      </c>
      <c r="W760" s="320">
        <v>0</v>
      </c>
      <c r="X760" s="320">
        <v>0</v>
      </c>
      <c r="Y760" s="320">
        <v>0</v>
      </c>
      <c r="Z760" s="320">
        <v>0</v>
      </c>
    </row>
    <row r="761" spans="4:26" hidden="1" outlineLevel="1">
      <c r="D761" s="313" t="s">
        <v>820</v>
      </c>
      <c r="E761" s="313" t="s">
        <v>68</v>
      </c>
      <c r="F761" s="313" t="s">
        <v>734</v>
      </c>
      <c r="H761" s="313" t="s">
        <v>735</v>
      </c>
      <c r="I761" s="313" t="s">
        <v>1205</v>
      </c>
      <c r="J761" s="313" t="s">
        <v>1798</v>
      </c>
      <c r="K761" s="313" t="s">
        <v>28</v>
      </c>
      <c r="M761" s="325">
        <v>0</v>
      </c>
      <c r="N761" s="320"/>
      <c r="O761" s="320">
        <v>0</v>
      </c>
      <c r="P761" s="320">
        <v>0</v>
      </c>
      <c r="Q761" s="320">
        <v>0</v>
      </c>
      <c r="R761" s="320">
        <v>0</v>
      </c>
      <c r="S761" s="320">
        <v>0</v>
      </c>
      <c r="T761" s="320">
        <v>0</v>
      </c>
      <c r="U761" s="320">
        <v>0</v>
      </c>
      <c r="V761" s="320">
        <v>0</v>
      </c>
      <c r="W761" s="320">
        <v>0</v>
      </c>
      <c r="X761" s="320">
        <v>0</v>
      </c>
      <c r="Y761" s="320">
        <v>0</v>
      </c>
      <c r="Z761" s="320">
        <v>0</v>
      </c>
    </row>
    <row r="762" spans="4:26" hidden="1" outlineLevel="1">
      <c r="D762" s="313" t="s">
        <v>490</v>
      </c>
      <c r="E762" s="313" t="s">
        <v>67</v>
      </c>
      <c r="F762" s="313" t="s">
        <v>734</v>
      </c>
      <c r="H762" s="313" t="s">
        <v>735</v>
      </c>
      <c r="I762" s="313" t="s">
        <v>1187</v>
      </c>
      <c r="J762" s="313" t="s">
        <v>1098</v>
      </c>
      <c r="K762" s="313" t="s">
        <v>171</v>
      </c>
      <c r="M762" s="325">
        <v>107287.16350000001</v>
      </c>
      <c r="N762" s="320"/>
      <c r="O762" s="320">
        <v>0</v>
      </c>
      <c r="P762" s="320">
        <v>0</v>
      </c>
      <c r="Q762" s="320">
        <v>160.10339999999999</v>
      </c>
      <c r="R762" s="320">
        <v>332.41370000000001</v>
      </c>
      <c r="S762" s="320">
        <v>86.640500000000003</v>
      </c>
      <c r="T762" s="320">
        <v>423.89600000000002</v>
      </c>
      <c r="U762" s="320">
        <v>0</v>
      </c>
      <c r="V762" s="320">
        <v>0</v>
      </c>
      <c r="W762" s="320">
        <v>0</v>
      </c>
      <c r="X762" s="320">
        <v>157.5899</v>
      </c>
      <c r="Y762" s="320">
        <v>106126.52</v>
      </c>
      <c r="Z762" s="320">
        <v>0</v>
      </c>
    </row>
    <row r="763" spans="4:26" hidden="1" outlineLevel="1">
      <c r="D763" s="313" t="s">
        <v>490</v>
      </c>
      <c r="E763" s="313" t="s">
        <v>67</v>
      </c>
      <c r="F763" s="313" t="s">
        <v>734</v>
      </c>
      <c r="H763" s="313" t="s">
        <v>735</v>
      </c>
      <c r="I763" s="313" t="s">
        <v>1205</v>
      </c>
      <c r="J763" s="313" t="s">
        <v>1799</v>
      </c>
      <c r="K763" s="313" t="s">
        <v>171</v>
      </c>
      <c r="M763" s="325">
        <v>0</v>
      </c>
      <c r="N763" s="320"/>
      <c r="O763" s="320">
        <v>0</v>
      </c>
      <c r="P763" s="320">
        <v>0</v>
      </c>
      <c r="Q763" s="320">
        <v>0</v>
      </c>
      <c r="R763" s="320">
        <v>0</v>
      </c>
      <c r="S763" s="320">
        <v>0</v>
      </c>
      <c r="T763" s="320">
        <v>0</v>
      </c>
      <c r="U763" s="320">
        <v>0</v>
      </c>
      <c r="V763" s="320">
        <v>0</v>
      </c>
      <c r="W763" s="320">
        <v>0</v>
      </c>
      <c r="X763" s="320">
        <v>0</v>
      </c>
      <c r="Y763" s="320">
        <v>0</v>
      </c>
      <c r="Z763" s="320">
        <v>0</v>
      </c>
    </row>
    <row r="764" spans="4:26" hidden="1" outlineLevel="1">
      <c r="D764" s="313" t="s">
        <v>821</v>
      </c>
      <c r="E764" s="313" t="s">
        <v>68</v>
      </c>
      <c r="F764" s="313" t="s">
        <v>734</v>
      </c>
      <c r="H764" s="313" t="s">
        <v>735</v>
      </c>
      <c r="I764" s="313" t="s">
        <v>1187</v>
      </c>
      <c r="J764" s="313" t="s">
        <v>1099</v>
      </c>
      <c r="K764" s="313" t="s">
        <v>664</v>
      </c>
      <c r="M764" s="325">
        <v>0</v>
      </c>
      <c r="N764" s="320"/>
      <c r="O764" s="320">
        <v>0</v>
      </c>
      <c r="P764" s="320">
        <v>0</v>
      </c>
      <c r="Q764" s="320">
        <v>0</v>
      </c>
      <c r="R764" s="320">
        <v>0</v>
      </c>
      <c r="S764" s="320">
        <v>0</v>
      </c>
      <c r="T764" s="320">
        <v>0</v>
      </c>
      <c r="U764" s="320">
        <v>0</v>
      </c>
      <c r="V764" s="320">
        <v>0</v>
      </c>
      <c r="W764" s="320">
        <v>0</v>
      </c>
      <c r="X764" s="320">
        <v>0</v>
      </c>
      <c r="Y764" s="320">
        <v>0</v>
      </c>
      <c r="Z764" s="320">
        <v>0</v>
      </c>
    </row>
    <row r="765" spans="4:26" hidden="1" outlineLevel="1">
      <c r="D765" s="313" t="s">
        <v>821</v>
      </c>
      <c r="E765" s="313" t="s">
        <v>68</v>
      </c>
      <c r="F765" s="313" t="s">
        <v>734</v>
      </c>
      <c r="H765" s="313" t="s">
        <v>735</v>
      </c>
      <c r="I765" s="313" t="s">
        <v>1205</v>
      </c>
      <c r="J765" s="313" t="s">
        <v>1800</v>
      </c>
      <c r="K765" s="313" t="s">
        <v>664</v>
      </c>
      <c r="M765" s="325">
        <v>0</v>
      </c>
      <c r="N765" s="320"/>
      <c r="O765" s="320">
        <v>0</v>
      </c>
      <c r="P765" s="320">
        <v>0</v>
      </c>
      <c r="Q765" s="320">
        <v>0</v>
      </c>
      <c r="R765" s="320">
        <v>0</v>
      </c>
      <c r="S765" s="320">
        <v>0</v>
      </c>
      <c r="T765" s="320">
        <v>0</v>
      </c>
      <c r="U765" s="320">
        <v>0</v>
      </c>
      <c r="V765" s="320">
        <v>0</v>
      </c>
      <c r="W765" s="320">
        <v>0</v>
      </c>
      <c r="X765" s="320">
        <v>0</v>
      </c>
      <c r="Y765" s="320">
        <v>0</v>
      </c>
      <c r="Z765" s="320">
        <v>0</v>
      </c>
    </row>
    <row r="766" spans="4:26" hidden="1" outlineLevel="1">
      <c r="D766" s="313" t="s">
        <v>423</v>
      </c>
      <c r="E766" s="313" t="s">
        <v>67</v>
      </c>
      <c r="F766" s="313" t="s">
        <v>734</v>
      </c>
      <c r="H766" s="313" t="s">
        <v>735</v>
      </c>
      <c r="I766" s="313" t="s">
        <v>1187</v>
      </c>
      <c r="J766" s="313" t="s">
        <v>1100</v>
      </c>
      <c r="K766" s="313" t="s">
        <v>171</v>
      </c>
      <c r="M766" s="325">
        <v>146707.3596</v>
      </c>
      <c r="N766" s="320"/>
      <c r="O766" s="320">
        <v>0</v>
      </c>
      <c r="P766" s="320">
        <v>0</v>
      </c>
      <c r="Q766" s="320">
        <v>82.095799999999997</v>
      </c>
      <c r="R766" s="320">
        <v>82.785200000000003</v>
      </c>
      <c r="S766" s="320">
        <v>0</v>
      </c>
      <c r="T766" s="320">
        <v>0</v>
      </c>
      <c r="U766" s="320">
        <v>0</v>
      </c>
      <c r="V766" s="320">
        <v>0</v>
      </c>
      <c r="W766" s="320">
        <v>49951.983999999997</v>
      </c>
      <c r="X766" s="320">
        <v>42.020600000000002</v>
      </c>
      <c r="Y766" s="320">
        <v>0</v>
      </c>
      <c r="Z766" s="320">
        <v>96548.474000000002</v>
      </c>
    </row>
    <row r="767" spans="4:26" hidden="1" outlineLevel="1">
      <c r="D767" s="313" t="s">
        <v>423</v>
      </c>
      <c r="E767" s="313" t="s">
        <v>67</v>
      </c>
      <c r="F767" s="313" t="s">
        <v>734</v>
      </c>
      <c r="H767" s="313" t="s">
        <v>735</v>
      </c>
      <c r="I767" s="313" t="s">
        <v>1205</v>
      </c>
      <c r="J767" s="313" t="s">
        <v>1801</v>
      </c>
      <c r="K767" s="313" t="s">
        <v>171</v>
      </c>
      <c r="M767" s="325">
        <v>0</v>
      </c>
      <c r="N767" s="320"/>
      <c r="O767" s="320">
        <v>0</v>
      </c>
      <c r="P767" s="320">
        <v>0</v>
      </c>
      <c r="Q767" s="320">
        <v>0</v>
      </c>
      <c r="R767" s="320">
        <v>0</v>
      </c>
      <c r="S767" s="320">
        <v>0</v>
      </c>
      <c r="T767" s="320">
        <v>0</v>
      </c>
      <c r="U767" s="320">
        <v>0</v>
      </c>
      <c r="V767" s="320">
        <v>0</v>
      </c>
      <c r="W767" s="320">
        <v>0</v>
      </c>
      <c r="X767" s="320">
        <v>0</v>
      </c>
      <c r="Y767" s="320">
        <v>0</v>
      </c>
      <c r="Z767" s="320">
        <v>0</v>
      </c>
    </row>
    <row r="768" spans="4:26" hidden="1" outlineLevel="1">
      <c r="D768" s="313" t="s">
        <v>1802</v>
      </c>
      <c r="E768" s="313" t="s">
        <v>68</v>
      </c>
      <c r="F768" s="313" t="s">
        <v>734</v>
      </c>
      <c r="H768" s="313" t="s">
        <v>735</v>
      </c>
      <c r="I768" s="313" t="s">
        <v>1187</v>
      </c>
      <c r="J768" s="313" t="s">
        <v>1803</v>
      </c>
      <c r="K768" s="313" t="s">
        <v>661</v>
      </c>
      <c r="M768" s="325">
        <v>0</v>
      </c>
      <c r="N768" s="320"/>
      <c r="O768" s="320">
        <v>0</v>
      </c>
      <c r="P768" s="320">
        <v>0</v>
      </c>
      <c r="Q768" s="320">
        <v>0</v>
      </c>
      <c r="R768" s="320">
        <v>0</v>
      </c>
      <c r="S768" s="320">
        <v>0</v>
      </c>
      <c r="T768" s="320">
        <v>0</v>
      </c>
      <c r="U768" s="320">
        <v>0</v>
      </c>
      <c r="V768" s="320">
        <v>0</v>
      </c>
      <c r="W768" s="320">
        <v>0</v>
      </c>
      <c r="X768" s="320">
        <v>0</v>
      </c>
      <c r="Y768" s="320">
        <v>0</v>
      </c>
      <c r="Z768" s="320">
        <v>0</v>
      </c>
    </row>
    <row r="769" spans="4:26" hidden="1" outlineLevel="1">
      <c r="D769" s="313" t="s">
        <v>1802</v>
      </c>
      <c r="E769" s="313" t="s">
        <v>68</v>
      </c>
      <c r="F769" s="313" t="s">
        <v>734</v>
      </c>
      <c r="H769" s="313" t="s">
        <v>735</v>
      </c>
      <c r="I769" s="313" t="s">
        <v>1205</v>
      </c>
      <c r="J769" s="313" t="s">
        <v>1804</v>
      </c>
      <c r="K769" s="313" t="s">
        <v>661</v>
      </c>
      <c r="M769" s="325">
        <v>0</v>
      </c>
      <c r="N769" s="320"/>
      <c r="O769" s="320">
        <v>0</v>
      </c>
      <c r="P769" s="320">
        <v>0</v>
      </c>
      <c r="Q769" s="320">
        <v>0</v>
      </c>
      <c r="R769" s="320">
        <v>0</v>
      </c>
      <c r="S769" s="320">
        <v>0</v>
      </c>
      <c r="T769" s="320">
        <v>0</v>
      </c>
      <c r="U769" s="320">
        <v>0</v>
      </c>
      <c r="V769" s="320">
        <v>0</v>
      </c>
      <c r="W769" s="320">
        <v>0</v>
      </c>
      <c r="X769" s="320">
        <v>0</v>
      </c>
      <c r="Y769" s="320">
        <v>0</v>
      </c>
      <c r="Z769" s="320">
        <v>0</v>
      </c>
    </row>
    <row r="770" spans="4:26" hidden="1" outlineLevel="1">
      <c r="D770" s="313" t="s">
        <v>491</v>
      </c>
      <c r="E770" s="313" t="s">
        <v>68</v>
      </c>
      <c r="F770" s="313" t="s">
        <v>734</v>
      </c>
      <c r="H770" s="313" t="s">
        <v>735</v>
      </c>
      <c r="I770" s="313" t="s">
        <v>1187</v>
      </c>
      <c r="J770" s="313" t="s">
        <v>1101</v>
      </c>
      <c r="K770" s="313" t="s">
        <v>28</v>
      </c>
      <c r="M770" s="325">
        <v>0</v>
      </c>
      <c r="N770" s="320"/>
      <c r="O770" s="320">
        <v>0</v>
      </c>
      <c r="P770" s="320">
        <v>0</v>
      </c>
      <c r="Q770" s="320">
        <v>0</v>
      </c>
      <c r="R770" s="320">
        <v>0</v>
      </c>
      <c r="S770" s="320">
        <v>0</v>
      </c>
      <c r="T770" s="320">
        <v>0</v>
      </c>
      <c r="U770" s="320">
        <v>0</v>
      </c>
      <c r="V770" s="320">
        <v>0</v>
      </c>
      <c r="W770" s="320">
        <v>0</v>
      </c>
      <c r="X770" s="320">
        <v>0</v>
      </c>
      <c r="Y770" s="320">
        <v>0</v>
      </c>
      <c r="Z770" s="320">
        <v>0</v>
      </c>
    </row>
    <row r="771" spans="4:26" hidden="1" outlineLevel="1">
      <c r="D771" s="313" t="s">
        <v>491</v>
      </c>
      <c r="E771" s="313" t="s">
        <v>68</v>
      </c>
      <c r="F771" s="313" t="s">
        <v>734</v>
      </c>
      <c r="H771" s="313" t="s">
        <v>735</v>
      </c>
      <c r="I771" s="313" t="s">
        <v>1205</v>
      </c>
      <c r="J771" s="313" t="s">
        <v>1805</v>
      </c>
      <c r="K771" s="313" t="s">
        <v>28</v>
      </c>
      <c r="M771" s="325">
        <v>0</v>
      </c>
      <c r="N771" s="320"/>
      <c r="O771" s="320">
        <v>0</v>
      </c>
      <c r="P771" s="320">
        <v>0</v>
      </c>
      <c r="Q771" s="320">
        <v>0</v>
      </c>
      <c r="R771" s="320">
        <v>0</v>
      </c>
      <c r="S771" s="320">
        <v>0</v>
      </c>
      <c r="T771" s="320">
        <v>0</v>
      </c>
      <c r="U771" s="320">
        <v>0</v>
      </c>
      <c r="V771" s="320">
        <v>0</v>
      </c>
      <c r="W771" s="320">
        <v>0</v>
      </c>
      <c r="X771" s="320">
        <v>0</v>
      </c>
      <c r="Y771" s="320">
        <v>0</v>
      </c>
      <c r="Z771" s="320">
        <v>0</v>
      </c>
    </row>
    <row r="772" spans="4:26" hidden="1" outlineLevel="1">
      <c r="D772" s="313" t="s">
        <v>500</v>
      </c>
      <c r="E772" s="313" t="s">
        <v>68</v>
      </c>
      <c r="F772" s="313" t="s">
        <v>734</v>
      </c>
      <c r="H772" s="313" t="s">
        <v>735</v>
      </c>
      <c r="I772" s="313" t="s">
        <v>1187</v>
      </c>
      <c r="J772" s="313" t="s">
        <v>1102</v>
      </c>
      <c r="K772" s="313" t="s">
        <v>172</v>
      </c>
      <c r="M772" s="325">
        <v>0</v>
      </c>
      <c r="N772" s="320"/>
      <c r="O772" s="320">
        <v>0</v>
      </c>
      <c r="P772" s="320">
        <v>0</v>
      </c>
      <c r="Q772" s="320">
        <v>0</v>
      </c>
      <c r="R772" s="320">
        <v>0</v>
      </c>
      <c r="S772" s="320">
        <v>0</v>
      </c>
      <c r="T772" s="320">
        <v>0</v>
      </c>
      <c r="U772" s="320">
        <v>0</v>
      </c>
      <c r="V772" s="320">
        <v>0</v>
      </c>
      <c r="W772" s="320">
        <v>0</v>
      </c>
      <c r="X772" s="320">
        <v>0</v>
      </c>
      <c r="Y772" s="320">
        <v>0</v>
      </c>
      <c r="Z772" s="320">
        <v>0</v>
      </c>
    </row>
    <row r="773" spans="4:26" hidden="1" outlineLevel="1">
      <c r="D773" s="313" t="s">
        <v>500</v>
      </c>
      <c r="E773" s="313" t="s">
        <v>68</v>
      </c>
      <c r="F773" s="313" t="s">
        <v>734</v>
      </c>
      <c r="H773" s="313" t="s">
        <v>735</v>
      </c>
      <c r="I773" s="313" t="s">
        <v>1205</v>
      </c>
      <c r="J773" s="313" t="s">
        <v>1806</v>
      </c>
      <c r="K773" s="313" t="s">
        <v>172</v>
      </c>
      <c r="M773" s="325">
        <v>0</v>
      </c>
      <c r="N773" s="320"/>
      <c r="O773" s="320">
        <v>0</v>
      </c>
      <c r="P773" s="320">
        <v>0</v>
      </c>
      <c r="Q773" s="320">
        <v>0</v>
      </c>
      <c r="R773" s="320">
        <v>0</v>
      </c>
      <c r="S773" s="320">
        <v>0</v>
      </c>
      <c r="T773" s="320">
        <v>0</v>
      </c>
      <c r="U773" s="320">
        <v>0</v>
      </c>
      <c r="V773" s="320">
        <v>0</v>
      </c>
      <c r="W773" s="320">
        <v>0</v>
      </c>
      <c r="X773" s="320">
        <v>0</v>
      </c>
      <c r="Y773" s="320">
        <v>0</v>
      </c>
      <c r="Z773" s="320">
        <v>0</v>
      </c>
    </row>
    <row r="774" spans="4:26" hidden="1" outlineLevel="1">
      <c r="D774" s="313" t="s">
        <v>1807</v>
      </c>
      <c r="E774" s="313" t="s">
        <v>68</v>
      </c>
      <c r="F774" s="313" t="s">
        <v>734</v>
      </c>
      <c r="H774" s="313" t="s">
        <v>735</v>
      </c>
      <c r="I774" s="313" t="s">
        <v>1187</v>
      </c>
      <c r="J774" s="313" t="s">
        <v>1808</v>
      </c>
      <c r="K774" s="313" t="s">
        <v>1165</v>
      </c>
      <c r="M774" s="325">
        <v>0</v>
      </c>
      <c r="N774" s="320"/>
      <c r="O774" s="320">
        <v>0</v>
      </c>
      <c r="P774" s="320">
        <v>0</v>
      </c>
      <c r="Q774" s="320">
        <v>0</v>
      </c>
      <c r="R774" s="320">
        <v>0</v>
      </c>
      <c r="S774" s="320">
        <v>0</v>
      </c>
      <c r="T774" s="320">
        <v>0</v>
      </c>
      <c r="U774" s="320">
        <v>0</v>
      </c>
      <c r="V774" s="320">
        <v>0</v>
      </c>
      <c r="W774" s="320">
        <v>0</v>
      </c>
      <c r="X774" s="320">
        <v>0</v>
      </c>
      <c r="Y774" s="320">
        <v>0</v>
      </c>
      <c r="Z774" s="320">
        <v>0</v>
      </c>
    </row>
    <row r="775" spans="4:26" hidden="1" outlineLevel="1">
      <c r="D775" s="313" t="s">
        <v>1807</v>
      </c>
      <c r="E775" s="313" t="s">
        <v>68</v>
      </c>
      <c r="F775" s="313" t="s">
        <v>734</v>
      </c>
      <c r="H775" s="313" t="s">
        <v>735</v>
      </c>
      <c r="I775" s="313" t="s">
        <v>1205</v>
      </c>
      <c r="J775" s="313" t="s">
        <v>1809</v>
      </c>
      <c r="K775" s="313" t="s">
        <v>1165</v>
      </c>
      <c r="M775" s="325">
        <v>0</v>
      </c>
      <c r="N775" s="320"/>
      <c r="O775" s="320">
        <v>0</v>
      </c>
      <c r="P775" s="320">
        <v>0</v>
      </c>
      <c r="Q775" s="320">
        <v>0</v>
      </c>
      <c r="R775" s="320">
        <v>0</v>
      </c>
      <c r="S775" s="320">
        <v>0</v>
      </c>
      <c r="T775" s="320">
        <v>0</v>
      </c>
      <c r="U775" s="320">
        <v>0</v>
      </c>
      <c r="V775" s="320">
        <v>0</v>
      </c>
      <c r="W775" s="320">
        <v>0</v>
      </c>
      <c r="X775" s="320">
        <v>0</v>
      </c>
      <c r="Y775" s="320">
        <v>0</v>
      </c>
      <c r="Z775" s="320">
        <v>0</v>
      </c>
    </row>
    <row r="776" spans="4:26" hidden="1" outlineLevel="1">
      <c r="D776" s="313" t="s">
        <v>822</v>
      </c>
      <c r="E776" s="313" t="s">
        <v>68</v>
      </c>
      <c r="F776" s="313" t="s">
        <v>734</v>
      </c>
      <c r="H776" s="313" t="s">
        <v>735</v>
      </c>
      <c r="I776" s="313" t="s">
        <v>1187</v>
      </c>
      <c r="J776" s="313" t="s">
        <v>2888</v>
      </c>
      <c r="K776" s="313" t="s">
        <v>167</v>
      </c>
      <c r="M776" s="325">
        <v>0</v>
      </c>
      <c r="N776" s="320"/>
      <c r="O776" s="320">
        <v>0</v>
      </c>
      <c r="P776" s="320">
        <v>0</v>
      </c>
      <c r="Q776" s="320">
        <v>0</v>
      </c>
      <c r="R776" s="320">
        <v>0</v>
      </c>
      <c r="S776" s="320">
        <v>0</v>
      </c>
      <c r="T776" s="320">
        <v>0</v>
      </c>
      <c r="U776" s="320">
        <v>0</v>
      </c>
      <c r="V776" s="320">
        <v>0</v>
      </c>
      <c r="W776" s="320">
        <v>0</v>
      </c>
      <c r="X776" s="320">
        <v>0</v>
      </c>
      <c r="Y776" s="320">
        <v>0</v>
      </c>
      <c r="Z776" s="320">
        <v>0</v>
      </c>
    </row>
    <row r="777" spans="4:26" hidden="1" outlineLevel="1">
      <c r="D777" s="313" t="s">
        <v>822</v>
      </c>
      <c r="E777" s="313" t="s">
        <v>68</v>
      </c>
      <c r="F777" s="313" t="s">
        <v>734</v>
      </c>
      <c r="H777" s="313" t="s">
        <v>735</v>
      </c>
      <c r="I777" s="313" t="s">
        <v>1205</v>
      </c>
      <c r="J777" s="313" t="s">
        <v>2889</v>
      </c>
      <c r="K777" s="313" t="s">
        <v>167</v>
      </c>
      <c r="M777" s="325">
        <v>0</v>
      </c>
      <c r="N777" s="320"/>
      <c r="O777" s="320">
        <v>0</v>
      </c>
      <c r="P777" s="320">
        <v>0</v>
      </c>
      <c r="Q777" s="320">
        <v>0</v>
      </c>
      <c r="R777" s="320">
        <v>0</v>
      </c>
      <c r="S777" s="320">
        <v>0</v>
      </c>
      <c r="T777" s="320">
        <v>0</v>
      </c>
      <c r="U777" s="320">
        <v>0</v>
      </c>
      <c r="V777" s="320">
        <v>0</v>
      </c>
      <c r="W777" s="320">
        <v>0</v>
      </c>
      <c r="X777" s="320">
        <v>0</v>
      </c>
      <c r="Y777" s="320">
        <v>0</v>
      </c>
      <c r="Z777" s="320">
        <v>0</v>
      </c>
    </row>
    <row r="778" spans="4:26" hidden="1" outlineLevel="1">
      <c r="D778" s="313" t="s">
        <v>823</v>
      </c>
      <c r="E778" s="313" t="s">
        <v>68</v>
      </c>
      <c r="F778" s="313" t="s">
        <v>734</v>
      </c>
      <c r="H778" s="313" t="s">
        <v>735</v>
      </c>
      <c r="I778" s="313" t="s">
        <v>1187</v>
      </c>
      <c r="J778" s="313" t="s">
        <v>1103</v>
      </c>
      <c r="K778" s="313" t="s">
        <v>710</v>
      </c>
      <c r="M778" s="325">
        <v>0</v>
      </c>
      <c r="N778" s="320"/>
      <c r="O778" s="320">
        <v>0</v>
      </c>
      <c r="P778" s="320">
        <v>0</v>
      </c>
      <c r="Q778" s="320">
        <v>0</v>
      </c>
      <c r="R778" s="320">
        <v>0</v>
      </c>
      <c r="S778" s="320">
        <v>0</v>
      </c>
      <c r="T778" s="320">
        <v>0</v>
      </c>
      <c r="U778" s="320">
        <v>0</v>
      </c>
      <c r="V778" s="320">
        <v>0</v>
      </c>
      <c r="W778" s="320">
        <v>0</v>
      </c>
      <c r="X778" s="320">
        <v>0</v>
      </c>
      <c r="Y778" s="320">
        <v>0</v>
      </c>
      <c r="Z778" s="320">
        <v>0</v>
      </c>
    </row>
    <row r="779" spans="4:26" hidden="1" outlineLevel="1">
      <c r="D779" s="313" t="s">
        <v>823</v>
      </c>
      <c r="E779" s="313" t="s">
        <v>68</v>
      </c>
      <c r="F779" s="313" t="s">
        <v>734</v>
      </c>
      <c r="H779" s="313" t="s">
        <v>735</v>
      </c>
      <c r="I779" s="313" t="s">
        <v>1205</v>
      </c>
      <c r="J779" s="313" t="s">
        <v>1810</v>
      </c>
      <c r="K779" s="313" t="s">
        <v>710</v>
      </c>
      <c r="M779" s="325">
        <v>0</v>
      </c>
      <c r="N779" s="320"/>
      <c r="O779" s="320">
        <v>0</v>
      </c>
      <c r="P779" s="320">
        <v>0</v>
      </c>
      <c r="Q779" s="320">
        <v>0</v>
      </c>
      <c r="R779" s="320">
        <v>0</v>
      </c>
      <c r="S779" s="320">
        <v>0</v>
      </c>
      <c r="T779" s="320">
        <v>0</v>
      </c>
      <c r="U779" s="320">
        <v>0</v>
      </c>
      <c r="V779" s="320">
        <v>0</v>
      </c>
      <c r="W779" s="320">
        <v>0</v>
      </c>
      <c r="X779" s="320">
        <v>0</v>
      </c>
      <c r="Y779" s="320">
        <v>0</v>
      </c>
      <c r="Z779" s="320">
        <v>0</v>
      </c>
    </row>
    <row r="780" spans="4:26" hidden="1" outlineLevel="1">
      <c r="D780" s="313" t="s">
        <v>824</v>
      </c>
      <c r="E780" s="313" t="s">
        <v>67</v>
      </c>
      <c r="F780" s="313" t="s">
        <v>734</v>
      </c>
      <c r="H780" s="313" t="s">
        <v>735</v>
      </c>
      <c r="I780" s="313" t="s">
        <v>1187</v>
      </c>
      <c r="J780" s="313" t="s">
        <v>1104</v>
      </c>
      <c r="K780" s="313" t="s">
        <v>171</v>
      </c>
      <c r="M780" s="325">
        <v>0</v>
      </c>
      <c r="N780" s="320"/>
      <c r="O780" s="320">
        <v>0</v>
      </c>
      <c r="P780" s="320">
        <v>0</v>
      </c>
      <c r="Q780" s="320">
        <v>0</v>
      </c>
      <c r="R780" s="320">
        <v>0</v>
      </c>
      <c r="S780" s="320">
        <v>0</v>
      </c>
      <c r="T780" s="320">
        <v>0</v>
      </c>
      <c r="U780" s="320">
        <v>0</v>
      </c>
      <c r="V780" s="320">
        <v>0</v>
      </c>
      <c r="W780" s="320">
        <v>0</v>
      </c>
      <c r="X780" s="320">
        <v>0</v>
      </c>
      <c r="Y780" s="320">
        <v>0</v>
      </c>
      <c r="Z780" s="320">
        <v>0</v>
      </c>
    </row>
    <row r="781" spans="4:26" hidden="1" outlineLevel="1">
      <c r="D781" s="313" t="s">
        <v>824</v>
      </c>
      <c r="E781" s="313" t="s">
        <v>67</v>
      </c>
      <c r="F781" s="313" t="s">
        <v>734</v>
      </c>
      <c r="H781" s="313" t="s">
        <v>735</v>
      </c>
      <c r="I781" s="313" t="s">
        <v>1205</v>
      </c>
      <c r="J781" s="313" t="s">
        <v>1811</v>
      </c>
      <c r="K781" s="313" t="s">
        <v>171</v>
      </c>
      <c r="M781" s="325">
        <v>0</v>
      </c>
      <c r="N781" s="320"/>
      <c r="O781" s="320">
        <v>0</v>
      </c>
      <c r="P781" s="320">
        <v>0</v>
      </c>
      <c r="Q781" s="320">
        <v>0</v>
      </c>
      <c r="R781" s="320">
        <v>0</v>
      </c>
      <c r="S781" s="320">
        <v>0</v>
      </c>
      <c r="T781" s="320">
        <v>0</v>
      </c>
      <c r="U781" s="320">
        <v>0</v>
      </c>
      <c r="V781" s="320">
        <v>0</v>
      </c>
      <c r="W781" s="320">
        <v>0</v>
      </c>
      <c r="X781" s="320">
        <v>0</v>
      </c>
      <c r="Y781" s="320">
        <v>0</v>
      </c>
      <c r="Z781" s="320">
        <v>0</v>
      </c>
    </row>
    <row r="782" spans="4:26" hidden="1" outlineLevel="1">
      <c r="D782" s="313" t="s">
        <v>603</v>
      </c>
      <c r="E782" s="313" t="s">
        <v>68</v>
      </c>
      <c r="F782" s="313" t="s">
        <v>734</v>
      </c>
      <c r="H782" s="313" t="s">
        <v>735</v>
      </c>
      <c r="I782" s="313" t="s">
        <v>1187</v>
      </c>
      <c r="J782" s="313" t="s">
        <v>1105</v>
      </c>
      <c r="K782" s="313" t="s">
        <v>167</v>
      </c>
      <c r="M782" s="325">
        <v>0</v>
      </c>
      <c r="N782" s="320"/>
      <c r="O782" s="320">
        <v>0</v>
      </c>
      <c r="P782" s="320">
        <v>0</v>
      </c>
      <c r="Q782" s="320">
        <v>0</v>
      </c>
      <c r="R782" s="320">
        <v>0</v>
      </c>
      <c r="S782" s="320">
        <v>0</v>
      </c>
      <c r="T782" s="320">
        <v>0</v>
      </c>
      <c r="U782" s="320">
        <v>0</v>
      </c>
      <c r="V782" s="320">
        <v>0</v>
      </c>
      <c r="W782" s="320">
        <v>0</v>
      </c>
      <c r="X782" s="320">
        <v>0</v>
      </c>
      <c r="Y782" s="320">
        <v>0</v>
      </c>
      <c r="Z782" s="320">
        <v>0</v>
      </c>
    </row>
    <row r="783" spans="4:26" hidden="1" outlineLevel="1">
      <c r="D783" s="313" t="s">
        <v>603</v>
      </c>
      <c r="E783" s="313" t="s">
        <v>68</v>
      </c>
      <c r="F783" s="313" t="s">
        <v>734</v>
      </c>
      <c r="H783" s="313" t="s">
        <v>735</v>
      </c>
      <c r="I783" s="313" t="s">
        <v>1205</v>
      </c>
      <c r="J783" s="313" t="s">
        <v>1812</v>
      </c>
      <c r="K783" s="313" t="s">
        <v>167</v>
      </c>
      <c r="M783" s="325">
        <v>0</v>
      </c>
      <c r="N783" s="320"/>
      <c r="O783" s="320">
        <v>0</v>
      </c>
      <c r="P783" s="320">
        <v>0</v>
      </c>
      <c r="Q783" s="320">
        <v>0</v>
      </c>
      <c r="R783" s="320">
        <v>0</v>
      </c>
      <c r="S783" s="320">
        <v>0</v>
      </c>
      <c r="T783" s="320">
        <v>0</v>
      </c>
      <c r="U783" s="320">
        <v>0</v>
      </c>
      <c r="V783" s="320">
        <v>0</v>
      </c>
      <c r="W783" s="320">
        <v>0</v>
      </c>
      <c r="X783" s="320">
        <v>0</v>
      </c>
      <c r="Y783" s="320">
        <v>0</v>
      </c>
      <c r="Z783" s="320">
        <v>0</v>
      </c>
    </row>
    <row r="784" spans="4:26" hidden="1" outlineLevel="1">
      <c r="D784" s="313" t="s">
        <v>492</v>
      </c>
      <c r="E784" s="313" t="s">
        <v>68</v>
      </c>
      <c r="F784" s="313" t="s">
        <v>734</v>
      </c>
      <c r="H784" s="313" t="s">
        <v>735</v>
      </c>
      <c r="I784" s="313" t="s">
        <v>1187</v>
      </c>
      <c r="J784" s="313" t="s">
        <v>1106</v>
      </c>
      <c r="K784" s="313" t="s">
        <v>28</v>
      </c>
      <c r="M784" s="325">
        <v>0</v>
      </c>
      <c r="N784" s="320"/>
      <c r="O784" s="320">
        <v>0</v>
      </c>
      <c r="P784" s="320">
        <v>0</v>
      </c>
      <c r="Q784" s="320">
        <v>0</v>
      </c>
      <c r="R784" s="320">
        <v>0</v>
      </c>
      <c r="S784" s="320">
        <v>0</v>
      </c>
      <c r="T784" s="320">
        <v>0</v>
      </c>
      <c r="U784" s="320">
        <v>0</v>
      </c>
      <c r="V784" s="320">
        <v>0</v>
      </c>
      <c r="W784" s="320">
        <v>0</v>
      </c>
      <c r="X784" s="320">
        <v>0</v>
      </c>
      <c r="Y784" s="320">
        <v>0</v>
      </c>
      <c r="Z784" s="320">
        <v>0</v>
      </c>
    </row>
    <row r="785" spans="4:26" hidden="1" outlineLevel="1">
      <c r="D785" s="313" t="s">
        <v>492</v>
      </c>
      <c r="E785" s="313" t="s">
        <v>68</v>
      </c>
      <c r="F785" s="313" t="s">
        <v>734</v>
      </c>
      <c r="H785" s="313" t="s">
        <v>735</v>
      </c>
      <c r="I785" s="313" t="s">
        <v>1205</v>
      </c>
      <c r="J785" s="313" t="s">
        <v>1813</v>
      </c>
      <c r="K785" s="313" t="s">
        <v>28</v>
      </c>
      <c r="M785" s="325">
        <v>0</v>
      </c>
      <c r="N785" s="320"/>
      <c r="O785" s="320">
        <v>0</v>
      </c>
      <c r="P785" s="320">
        <v>0</v>
      </c>
      <c r="Q785" s="320">
        <v>0</v>
      </c>
      <c r="R785" s="320">
        <v>0</v>
      </c>
      <c r="S785" s="320">
        <v>0</v>
      </c>
      <c r="T785" s="320">
        <v>0</v>
      </c>
      <c r="U785" s="320">
        <v>0</v>
      </c>
      <c r="V785" s="320">
        <v>0</v>
      </c>
      <c r="W785" s="320">
        <v>0</v>
      </c>
      <c r="X785" s="320">
        <v>0</v>
      </c>
      <c r="Y785" s="320">
        <v>0</v>
      </c>
      <c r="Z785" s="320">
        <v>0</v>
      </c>
    </row>
    <row r="786" spans="4:26" hidden="1" outlineLevel="1">
      <c r="D786" s="313" t="s">
        <v>1814</v>
      </c>
      <c r="E786" s="313" t="s">
        <v>68</v>
      </c>
      <c r="F786" s="313" t="s">
        <v>734</v>
      </c>
      <c r="H786" s="313" t="s">
        <v>735</v>
      </c>
      <c r="I786" s="313" t="s">
        <v>1187</v>
      </c>
      <c r="J786" s="313" t="s">
        <v>1815</v>
      </c>
      <c r="K786" s="313" t="s">
        <v>661</v>
      </c>
      <c r="M786" s="325">
        <v>0</v>
      </c>
      <c r="N786" s="320"/>
      <c r="O786" s="320">
        <v>0</v>
      </c>
      <c r="P786" s="320">
        <v>0</v>
      </c>
      <c r="Q786" s="320">
        <v>0</v>
      </c>
      <c r="R786" s="320">
        <v>0</v>
      </c>
      <c r="S786" s="320">
        <v>0</v>
      </c>
      <c r="T786" s="320">
        <v>0</v>
      </c>
      <c r="U786" s="320">
        <v>0</v>
      </c>
      <c r="V786" s="320">
        <v>0</v>
      </c>
      <c r="W786" s="320">
        <v>0</v>
      </c>
      <c r="X786" s="320">
        <v>0</v>
      </c>
      <c r="Y786" s="320">
        <v>0</v>
      </c>
      <c r="Z786" s="320">
        <v>0</v>
      </c>
    </row>
    <row r="787" spans="4:26" hidden="1" outlineLevel="1">
      <c r="D787" s="313" t="s">
        <v>1814</v>
      </c>
      <c r="E787" s="313" t="s">
        <v>68</v>
      </c>
      <c r="F787" s="313" t="s">
        <v>734</v>
      </c>
      <c r="H787" s="313" t="s">
        <v>735</v>
      </c>
      <c r="I787" s="313" t="s">
        <v>1205</v>
      </c>
      <c r="J787" s="313" t="s">
        <v>1816</v>
      </c>
      <c r="K787" s="313" t="s">
        <v>661</v>
      </c>
      <c r="M787" s="325">
        <v>0</v>
      </c>
      <c r="N787" s="320"/>
      <c r="O787" s="320">
        <v>0</v>
      </c>
      <c r="P787" s="320">
        <v>0</v>
      </c>
      <c r="Q787" s="320">
        <v>0</v>
      </c>
      <c r="R787" s="320">
        <v>0</v>
      </c>
      <c r="S787" s="320">
        <v>0</v>
      </c>
      <c r="T787" s="320">
        <v>0</v>
      </c>
      <c r="U787" s="320">
        <v>0</v>
      </c>
      <c r="V787" s="320">
        <v>0</v>
      </c>
      <c r="W787" s="320">
        <v>0</v>
      </c>
      <c r="X787" s="320">
        <v>0</v>
      </c>
      <c r="Y787" s="320">
        <v>0</v>
      </c>
      <c r="Z787" s="320">
        <v>0</v>
      </c>
    </row>
    <row r="788" spans="4:26" hidden="1" outlineLevel="1">
      <c r="D788" s="313" t="s">
        <v>424</v>
      </c>
      <c r="E788" s="313" t="s">
        <v>68</v>
      </c>
      <c r="F788" s="313" t="s">
        <v>734</v>
      </c>
      <c r="H788" s="313" t="s">
        <v>735</v>
      </c>
      <c r="I788" s="313" t="s">
        <v>1187</v>
      </c>
      <c r="J788" s="313" t="s">
        <v>1107</v>
      </c>
      <c r="K788" s="313" t="s">
        <v>167</v>
      </c>
      <c r="M788" s="325">
        <v>0</v>
      </c>
      <c r="N788" s="320"/>
      <c r="O788" s="320">
        <v>0</v>
      </c>
      <c r="P788" s="320">
        <v>0</v>
      </c>
      <c r="Q788" s="320">
        <v>0</v>
      </c>
      <c r="R788" s="320">
        <v>0</v>
      </c>
      <c r="S788" s="320">
        <v>0</v>
      </c>
      <c r="T788" s="320">
        <v>0</v>
      </c>
      <c r="U788" s="320">
        <v>0</v>
      </c>
      <c r="V788" s="320">
        <v>0</v>
      </c>
      <c r="W788" s="320">
        <v>0</v>
      </c>
      <c r="X788" s="320">
        <v>0</v>
      </c>
      <c r="Y788" s="320">
        <v>0</v>
      </c>
      <c r="Z788" s="320">
        <v>0</v>
      </c>
    </row>
    <row r="789" spans="4:26" hidden="1" outlineLevel="1">
      <c r="D789" s="313" t="s">
        <v>424</v>
      </c>
      <c r="E789" s="313" t="s">
        <v>68</v>
      </c>
      <c r="F789" s="313" t="s">
        <v>734</v>
      </c>
      <c r="H789" s="313" t="s">
        <v>735</v>
      </c>
      <c r="I789" s="313" t="s">
        <v>1205</v>
      </c>
      <c r="J789" s="313" t="s">
        <v>1819</v>
      </c>
      <c r="K789" s="313" t="s">
        <v>167</v>
      </c>
      <c r="M789" s="325">
        <v>0</v>
      </c>
      <c r="N789" s="320"/>
      <c r="O789" s="320">
        <v>0</v>
      </c>
      <c r="P789" s="320">
        <v>0</v>
      </c>
      <c r="Q789" s="320">
        <v>0</v>
      </c>
      <c r="R789" s="320">
        <v>0</v>
      </c>
      <c r="S789" s="320">
        <v>0</v>
      </c>
      <c r="T789" s="320">
        <v>0</v>
      </c>
      <c r="U789" s="320">
        <v>0</v>
      </c>
      <c r="V789" s="320">
        <v>0</v>
      </c>
      <c r="W789" s="320">
        <v>0</v>
      </c>
      <c r="X789" s="320">
        <v>0</v>
      </c>
      <c r="Y789" s="320">
        <v>0</v>
      </c>
      <c r="Z789" s="320">
        <v>0</v>
      </c>
    </row>
    <row r="790" spans="4:26" hidden="1" outlineLevel="1">
      <c r="D790" s="313" t="s">
        <v>1820</v>
      </c>
      <c r="E790" s="313" t="s">
        <v>68</v>
      </c>
      <c r="F790" s="313" t="s">
        <v>734</v>
      </c>
      <c r="H790" s="313" t="s">
        <v>735</v>
      </c>
      <c r="I790" s="313" t="s">
        <v>1187</v>
      </c>
      <c r="J790" s="313" t="s">
        <v>1821</v>
      </c>
      <c r="K790" s="313" t="s">
        <v>661</v>
      </c>
      <c r="M790" s="325">
        <v>0</v>
      </c>
      <c r="N790" s="320"/>
      <c r="O790" s="320">
        <v>0</v>
      </c>
      <c r="P790" s="320">
        <v>0</v>
      </c>
      <c r="Q790" s="320">
        <v>0</v>
      </c>
      <c r="R790" s="320">
        <v>0</v>
      </c>
      <c r="S790" s="320">
        <v>0</v>
      </c>
      <c r="T790" s="320">
        <v>0</v>
      </c>
      <c r="U790" s="320">
        <v>0</v>
      </c>
      <c r="V790" s="320">
        <v>0</v>
      </c>
      <c r="W790" s="320">
        <v>0</v>
      </c>
      <c r="X790" s="320">
        <v>0</v>
      </c>
      <c r="Y790" s="320">
        <v>0</v>
      </c>
      <c r="Z790" s="320">
        <v>0</v>
      </c>
    </row>
    <row r="791" spans="4:26" hidden="1" outlineLevel="1">
      <c r="D791" s="313" t="s">
        <v>1820</v>
      </c>
      <c r="E791" s="313" t="s">
        <v>68</v>
      </c>
      <c r="F791" s="313" t="s">
        <v>734</v>
      </c>
      <c r="H791" s="313" t="s">
        <v>735</v>
      </c>
      <c r="I791" s="313" t="s">
        <v>1205</v>
      </c>
      <c r="J791" s="313" t="s">
        <v>1822</v>
      </c>
      <c r="K791" s="313" t="s">
        <v>661</v>
      </c>
      <c r="M791" s="325">
        <v>0</v>
      </c>
      <c r="N791" s="320"/>
      <c r="O791" s="320">
        <v>0</v>
      </c>
      <c r="P791" s="320">
        <v>0</v>
      </c>
      <c r="Q791" s="320">
        <v>0</v>
      </c>
      <c r="R791" s="320">
        <v>0</v>
      </c>
      <c r="S791" s="320">
        <v>0</v>
      </c>
      <c r="T791" s="320">
        <v>0</v>
      </c>
      <c r="U791" s="320">
        <v>0</v>
      </c>
      <c r="V791" s="320">
        <v>0</v>
      </c>
      <c r="W791" s="320">
        <v>0</v>
      </c>
      <c r="X791" s="320">
        <v>0</v>
      </c>
      <c r="Y791" s="320">
        <v>0</v>
      </c>
      <c r="Z791" s="320">
        <v>0</v>
      </c>
    </row>
    <row r="792" spans="4:26" hidden="1" outlineLevel="1">
      <c r="D792" s="313" t="s">
        <v>1823</v>
      </c>
      <c r="E792" s="313" t="s">
        <v>68</v>
      </c>
      <c r="F792" s="313" t="s">
        <v>734</v>
      </c>
      <c r="H792" s="313" t="s">
        <v>735</v>
      </c>
      <c r="I792" s="313" t="s">
        <v>1187</v>
      </c>
      <c r="J792" s="313" t="s">
        <v>1824</v>
      </c>
      <c r="K792" s="313" t="s">
        <v>1233</v>
      </c>
      <c r="M792" s="325">
        <v>0</v>
      </c>
      <c r="N792" s="320"/>
      <c r="O792" s="320">
        <v>0</v>
      </c>
      <c r="P792" s="320">
        <v>0</v>
      </c>
      <c r="Q792" s="320">
        <v>0</v>
      </c>
      <c r="R792" s="320">
        <v>0</v>
      </c>
      <c r="S792" s="320">
        <v>0</v>
      </c>
      <c r="T792" s="320">
        <v>0</v>
      </c>
      <c r="U792" s="320">
        <v>0</v>
      </c>
      <c r="V792" s="320">
        <v>0</v>
      </c>
      <c r="W792" s="320">
        <v>0</v>
      </c>
      <c r="X792" s="320">
        <v>0</v>
      </c>
      <c r="Y792" s="320">
        <v>0</v>
      </c>
      <c r="Z792" s="320">
        <v>0</v>
      </c>
    </row>
    <row r="793" spans="4:26" hidden="1" outlineLevel="1">
      <c r="D793" s="313" t="s">
        <v>1823</v>
      </c>
      <c r="E793" s="313" t="s">
        <v>68</v>
      </c>
      <c r="F793" s="313" t="s">
        <v>734</v>
      </c>
      <c r="H793" s="313" t="s">
        <v>735</v>
      </c>
      <c r="I793" s="313" t="s">
        <v>1205</v>
      </c>
      <c r="J793" s="313" t="s">
        <v>1825</v>
      </c>
      <c r="K793" s="313" t="s">
        <v>1233</v>
      </c>
      <c r="M793" s="325">
        <v>0</v>
      </c>
      <c r="N793" s="320"/>
      <c r="O793" s="320">
        <v>0</v>
      </c>
      <c r="P793" s="320">
        <v>0</v>
      </c>
      <c r="Q793" s="320">
        <v>0</v>
      </c>
      <c r="R793" s="320">
        <v>0</v>
      </c>
      <c r="S793" s="320">
        <v>0</v>
      </c>
      <c r="T793" s="320">
        <v>0</v>
      </c>
      <c r="U793" s="320">
        <v>0</v>
      </c>
      <c r="V793" s="320">
        <v>0</v>
      </c>
      <c r="W793" s="320">
        <v>0</v>
      </c>
      <c r="X793" s="320">
        <v>0</v>
      </c>
      <c r="Y793" s="320">
        <v>0</v>
      </c>
      <c r="Z793" s="320">
        <v>0</v>
      </c>
    </row>
    <row r="794" spans="4:26" hidden="1" outlineLevel="1">
      <c r="D794" s="313" t="s">
        <v>825</v>
      </c>
      <c r="E794" s="313" t="s">
        <v>68</v>
      </c>
      <c r="F794" s="313" t="s">
        <v>734</v>
      </c>
      <c r="H794" s="313" t="s">
        <v>735</v>
      </c>
      <c r="I794" s="313" t="s">
        <v>1187</v>
      </c>
      <c r="J794" s="313" t="s">
        <v>1108</v>
      </c>
      <c r="K794" s="313" t="s">
        <v>710</v>
      </c>
      <c r="M794" s="325">
        <v>0</v>
      </c>
      <c r="N794" s="320"/>
      <c r="O794" s="320">
        <v>0</v>
      </c>
      <c r="P794" s="320">
        <v>0</v>
      </c>
      <c r="Q794" s="320">
        <v>0</v>
      </c>
      <c r="R794" s="320">
        <v>0</v>
      </c>
      <c r="S794" s="320">
        <v>0</v>
      </c>
      <c r="T794" s="320">
        <v>0</v>
      </c>
      <c r="U794" s="320">
        <v>0</v>
      </c>
      <c r="V794" s="320">
        <v>0</v>
      </c>
      <c r="W794" s="320">
        <v>0</v>
      </c>
      <c r="X794" s="320">
        <v>0</v>
      </c>
      <c r="Y794" s="320">
        <v>0</v>
      </c>
      <c r="Z794" s="320">
        <v>0</v>
      </c>
    </row>
    <row r="795" spans="4:26" hidden="1" outlineLevel="1">
      <c r="D795" s="313" t="s">
        <v>825</v>
      </c>
      <c r="E795" s="313" t="s">
        <v>68</v>
      </c>
      <c r="F795" s="313" t="s">
        <v>734</v>
      </c>
      <c r="H795" s="313" t="s">
        <v>735</v>
      </c>
      <c r="I795" s="313" t="s">
        <v>1205</v>
      </c>
      <c r="J795" s="313" t="s">
        <v>1826</v>
      </c>
      <c r="K795" s="313" t="s">
        <v>710</v>
      </c>
      <c r="M795" s="325">
        <v>0</v>
      </c>
      <c r="N795" s="320"/>
      <c r="O795" s="320">
        <v>0</v>
      </c>
      <c r="P795" s="320">
        <v>0</v>
      </c>
      <c r="Q795" s="320">
        <v>0</v>
      </c>
      <c r="R795" s="320">
        <v>0</v>
      </c>
      <c r="S795" s="320">
        <v>0</v>
      </c>
      <c r="T795" s="320">
        <v>0</v>
      </c>
      <c r="U795" s="320">
        <v>0</v>
      </c>
      <c r="V795" s="320">
        <v>0</v>
      </c>
      <c r="W795" s="320">
        <v>0</v>
      </c>
      <c r="X795" s="320">
        <v>0</v>
      </c>
      <c r="Y795" s="320">
        <v>0</v>
      </c>
      <c r="Z795" s="320">
        <v>0</v>
      </c>
    </row>
    <row r="796" spans="4:26" hidden="1" outlineLevel="1">
      <c r="D796" s="313" t="s">
        <v>826</v>
      </c>
      <c r="E796" s="313" t="s">
        <v>68</v>
      </c>
      <c r="F796" s="313" t="s">
        <v>734</v>
      </c>
      <c r="H796" s="313" t="s">
        <v>735</v>
      </c>
      <c r="I796" s="313" t="s">
        <v>1187</v>
      </c>
      <c r="J796" s="313" t="s">
        <v>1109</v>
      </c>
      <c r="K796" s="313" t="s">
        <v>664</v>
      </c>
      <c r="M796" s="325">
        <v>0</v>
      </c>
      <c r="N796" s="320"/>
      <c r="O796" s="320">
        <v>0</v>
      </c>
      <c r="P796" s="320">
        <v>0</v>
      </c>
      <c r="Q796" s="320">
        <v>0</v>
      </c>
      <c r="R796" s="320">
        <v>0</v>
      </c>
      <c r="S796" s="320">
        <v>0</v>
      </c>
      <c r="T796" s="320">
        <v>0</v>
      </c>
      <c r="U796" s="320">
        <v>0</v>
      </c>
      <c r="V796" s="320">
        <v>0</v>
      </c>
      <c r="W796" s="320">
        <v>0</v>
      </c>
      <c r="X796" s="320">
        <v>0</v>
      </c>
      <c r="Y796" s="320">
        <v>0</v>
      </c>
      <c r="Z796" s="320">
        <v>0</v>
      </c>
    </row>
    <row r="797" spans="4:26" hidden="1" outlineLevel="1">
      <c r="D797" s="313" t="s">
        <v>826</v>
      </c>
      <c r="E797" s="313" t="s">
        <v>68</v>
      </c>
      <c r="F797" s="313" t="s">
        <v>734</v>
      </c>
      <c r="H797" s="313" t="s">
        <v>735</v>
      </c>
      <c r="I797" s="313" t="s">
        <v>1205</v>
      </c>
      <c r="J797" s="313" t="s">
        <v>1827</v>
      </c>
      <c r="K797" s="313" t="s">
        <v>664</v>
      </c>
      <c r="M797" s="325">
        <v>0</v>
      </c>
      <c r="N797" s="320"/>
      <c r="O797" s="320">
        <v>0</v>
      </c>
      <c r="P797" s="320">
        <v>0</v>
      </c>
      <c r="Q797" s="320">
        <v>0</v>
      </c>
      <c r="R797" s="320">
        <v>0</v>
      </c>
      <c r="S797" s="320">
        <v>0</v>
      </c>
      <c r="T797" s="320">
        <v>0</v>
      </c>
      <c r="U797" s="320">
        <v>0</v>
      </c>
      <c r="V797" s="320">
        <v>0</v>
      </c>
      <c r="W797" s="320">
        <v>0</v>
      </c>
      <c r="X797" s="320">
        <v>0</v>
      </c>
      <c r="Y797" s="320">
        <v>0</v>
      </c>
      <c r="Z797" s="320">
        <v>0</v>
      </c>
    </row>
    <row r="798" spans="4:26" hidden="1" outlineLevel="1">
      <c r="D798" s="313" t="s">
        <v>827</v>
      </c>
      <c r="E798" s="313" t="s">
        <v>67</v>
      </c>
      <c r="F798" s="313" t="s">
        <v>734</v>
      </c>
      <c r="H798" s="313" t="s">
        <v>735</v>
      </c>
      <c r="I798" s="313" t="s">
        <v>1187</v>
      </c>
      <c r="J798" s="313" t="s">
        <v>1110</v>
      </c>
      <c r="K798" s="313" t="s">
        <v>171</v>
      </c>
      <c r="M798" s="325">
        <v>0</v>
      </c>
      <c r="N798" s="320"/>
      <c r="O798" s="320">
        <v>0</v>
      </c>
      <c r="P798" s="320">
        <v>0</v>
      </c>
      <c r="Q798" s="320"/>
      <c r="R798" s="320"/>
      <c r="S798" s="320"/>
      <c r="T798" s="320"/>
      <c r="U798" s="320"/>
      <c r="V798" s="320"/>
      <c r="W798" s="320"/>
      <c r="X798" s="320"/>
      <c r="Y798" s="320"/>
      <c r="Z798" s="320"/>
    </row>
    <row r="799" spans="4:26" hidden="1" outlineLevel="1">
      <c r="D799" s="313" t="s">
        <v>827</v>
      </c>
      <c r="E799" s="313" t="s">
        <v>67</v>
      </c>
      <c r="F799" s="313" t="s">
        <v>734</v>
      </c>
      <c r="H799" s="313" t="s">
        <v>735</v>
      </c>
      <c r="I799" s="313" t="s">
        <v>1205</v>
      </c>
      <c r="J799" s="313" t="s">
        <v>1828</v>
      </c>
      <c r="K799" s="313" t="s">
        <v>171</v>
      </c>
      <c r="M799" s="325">
        <v>0</v>
      </c>
      <c r="N799" s="320"/>
      <c r="O799" s="320">
        <v>0</v>
      </c>
      <c r="P799" s="320">
        <v>0</v>
      </c>
      <c r="Q799" s="320"/>
      <c r="R799" s="320"/>
      <c r="S799" s="320"/>
      <c r="T799" s="320"/>
      <c r="U799" s="320"/>
      <c r="V799" s="320"/>
      <c r="W799" s="320"/>
      <c r="X799" s="320"/>
      <c r="Y799" s="320"/>
      <c r="Z799" s="320"/>
    </row>
    <row r="800" spans="4:26" hidden="1" outlineLevel="1">
      <c r="D800" s="313" t="s">
        <v>1829</v>
      </c>
      <c r="E800" s="313" t="s">
        <v>68</v>
      </c>
      <c r="F800" s="313" t="s">
        <v>734</v>
      </c>
      <c r="H800" s="313" t="s">
        <v>735</v>
      </c>
      <c r="I800" s="313" t="s">
        <v>1187</v>
      </c>
      <c r="J800" s="313" t="s">
        <v>1830</v>
      </c>
      <c r="K800" s="313" t="s">
        <v>746</v>
      </c>
      <c r="M800" s="325">
        <v>0</v>
      </c>
      <c r="N800" s="320"/>
      <c r="O800" s="320">
        <v>0</v>
      </c>
      <c r="P800" s="320">
        <v>0</v>
      </c>
      <c r="Q800" s="320">
        <v>0</v>
      </c>
      <c r="R800" s="320">
        <v>0</v>
      </c>
      <c r="S800" s="320">
        <v>0</v>
      </c>
      <c r="T800" s="320">
        <v>0</v>
      </c>
      <c r="U800" s="320">
        <v>0</v>
      </c>
      <c r="V800" s="320">
        <v>0</v>
      </c>
      <c r="W800" s="320">
        <v>0</v>
      </c>
      <c r="X800" s="320">
        <v>0</v>
      </c>
      <c r="Y800" s="320">
        <v>0</v>
      </c>
      <c r="Z800" s="320">
        <v>0</v>
      </c>
    </row>
    <row r="801" spans="1:26" hidden="1" outlineLevel="1">
      <c r="D801" s="313" t="s">
        <v>1829</v>
      </c>
      <c r="E801" s="313" t="s">
        <v>68</v>
      </c>
      <c r="F801" s="313" t="s">
        <v>734</v>
      </c>
      <c r="H801" s="313" t="s">
        <v>735</v>
      </c>
      <c r="I801" s="313" t="s">
        <v>1205</v>
      </c>
      <c r="J801" s="313" t="s">
        <v>1831</v>
      </c>
      <c r="K801" s="313" t="s">
        <v>746</v>
      </c>
      <c r="M801" s="325">
        <v>0</v>
      </c>
      <c r="N801" s="320"/>
      <c r="O801" s="320">
        <v>0</v>
      </c>
      <c r="P801" s="320">
        <v>0</v>
      </c>
      <c r="Q801" s="320">
        <v>0</v>
      </c>
      <c r="R801" s="320">
        <v>0</v>
      </c>
      <c r="S801" s="320">
        <v>0</v>
      </c>
      <c r="T801" s="320">
        <v>0</v>
      </c>
      <c r="U801" s="320">
        <v>0</v>
      </c>
      <c r="V801" s="320">
        <v>0</v>
      </c>
      <c r="W801" s="320">
        <v>0</v>
      </c>
      <c r="X801" s="320">
        <v>0</v>
      </c>
      <c r="Y801" s="320">
        <v>0</v>
      </c>
      <c r="Z801" s="320">
        <v>0</v>
      </c>
    </row>
    <row r="802" spans="1:26" collapsed="1">
      <c r="M802" s="325"/>
      <c r="N802" s="320"/>
      <c r="O802" s="320"/>
      <c r="P802" s="320"/>
      <c r="Q802" s="320"/>
      <c r="R802" s="320"/>
      <c r="S802" s="320"/>
      <c r="T802" s="320"/>
      <c r="U802" s="320"/>
      <c r="V802" s="320"/>
      <c r="W802" s="320"/>
      <c r="X802" s="320"/>
      <c r="Y802" s="320"/>
      <c r="Z802" s="320"/>
    </row>
    <row r="803" spans="1:26">
      <c r="A803" s="321"/>
      <c r="B803" s="321"/>
      <c r="C803" s="321" t="s">
        <v>1832</v>
      </c>
      <c r="D803" s="321"/>
      <c r="E803" s="321"/>
      <c r="F803" s="321"/>
      <c r="G803" s="321"/>
      <c r="H803" s="321"/>
      <c r="I803" s="321"/>
      <c r="J803" s="321"/>
      <c r="K803" s="321"/>
      <c r="L803" s="321"/>
      <c r="M803" s="322">
        <v>250034681.31123996</v>
      </c>
      <c r="N803" s="322"/>
      <c r="O803" s="322">
        <v>22303514.822489999</v>
      </c>
      <c r="P803" s="322">
        <v>20865043.294260003</v>
      </c>
      <c r="Q803" s="322">
        <v>20749609.150079999</v>
      </c>
      <c r="R803" s="322">
        <v>20053830.385299999</v>
      </c>
      <c r="S803" s="322">
        <v>25453190.144330002</v>
      </c>
      <c r="T803" s="322">
        <v>19847292.271230001</v>
      </c>
      <c r="U803" s="322">
        <v>20668282.706270002</v>
      </c>
      <c r="V803" s="322">
        <v>18587512.588809997</v>
      </c>
      <c r="W803" s="322">
        <v>20383459.284619998</v>
      </c>
      <c r="X803" s="322">
        <v>23624355.805689998</v>
      </c>
      <c r="Y803" s="322">
        <v>20263833.611759994</v>
      </c>
      <c r="Z803" s="322">
        <v>17234757.246400002</v>
      </c>
    </row>
    <row r="804" spans="1:26" hidden="1" outlineLevel="1">
      <c r="D804" s="313" t="s">
        <v>501</v>
      </c>
      <c r="E804" s="313" t="s">
        <v>68</v>
      </c>
      <c r="F804" s="313" t="s">
        <v>736</v>
      </c>
      <c r="G804" s="313" t="s">
        <v>737</v>
      </c>
      <c r="H804" s="313" t="s">
        <v>738</v>
      </c>
      <c r="I804" s="313" t="s">
        <v>1187</v>
      </c>
      <c r="J804" s="313" t="s">
        <v>502</v>
      </c>
      <c r="K804" s="313" t="s">
        <v>167</v>
      </c>
      <c r="M804" s="325">
        <v>681341.8</v>
      </c>
      <c r="N804" s="320"/>
      <c r="O804" s="320">
        <v>58538.3</v>
      </c>
      <c r="P804" s="320">
        <v>84392.5</v>
      </c>
      <c r="Q804" s="320">
        <v>79646</v>
      </c>
      <c r="R804" s="320">
        <v>52987.5</v>
      </c>
      <c r="S804" s="320">
        <v>46992.6</v>
      </c>
      <c r="T804" s="320">
        <v>55992.4</v>
      </c>
      <c r="U804" s="320">
        <v>42416.2</v>
      </c>
      <c r="V804" s="320">
        <v>47350</v>
      </c>
      <c r="W804" s="320">
        <v>50196.4</v>
      </c>
      <c r="X804" s="320">
        <v>71326.05</v>
      </c>
      <c r="Y804" s="320">
        <v>41405.35</v>
      </c>
      <c r="Z804" s="320">
        <v>50098.5</v>
      </c>
    </row>
    <row r="805" spans="1:26" hidden="1" outlineLevel="1">
      <c r="D805" s="313" t="s">
        <v>501</v>
      </c>
      <c r="E805" s="313" t="s">
        <v>68</v>
      </c>
      <c r="F805" s="313" t="s">
        <v>734</v>
      </c>
      <c r="G805" s="313" t="s">
        <v>737</v>
      </c>
      <c r="H805" s="313" t="s">
        <v>738</v>
      </c>
      <c r="I805" s="313" t="s">
        <v>1205</v>
      </c>
      <c r="J805" s="313" t="s">
        <v>1833</v>
      </c>
      <c r="K805" s="313" t="s">
        <v>167</v>
      </c>
      <c r="M805" s="325">
        <v>0</v>
      </c>
      <c r="N805" s="320"/>
      <c r="O805" s="320">
        <v>0</v>
      </c>
      <c r="P805" s="320">
        <v>0</v>
      </c>
      <c r="Q805" s="320">
        <v>0</v>
      </c>
      <c r="R805" s="320">
        <v>0</v>
      </c>
      <c r="S805" s="320">
        <v>0</v>
      </c>
      <c r="T805" s="320">
        <v>0</v>
      </c>
      <c r="U805" s="320">
        <v>0</v>
      </c>
      <c r="V805" s="320">
        <v>0</v>
      </c>
      <c r="W805" s="320">
        <v>0</v>
      </c>
      <c r="X805" s="320">
        <v>0</v>
      </c>
      <c r="Y805" s="320">
        <v>0</v>
      </c>
      <c r="Z805" s="320">
        <v>0</v>
      </c>
    </row>
    <row r="806" spans="1:26" hidden="1" outlineLevel="1">
      <c r="D806" s="313" t="s">
        <v>501</v>
      </c>
      <c r="E806" s="313" t="s">
        <v>68</v>
      </c>
      <c r="F806" s="313" t="s">
        <v>734</v>
      </c>
      <c r="G806" s="313" t="s">
        <v>743</v>
      </c>
      <c r="H806" s="313" t="s">
        <v>738</v>
      </c>
      <c r="I806" s="313" t="s">
        <v>1205</v>
      </c>
      <c r="J806" s="313" t="s">
        <v>1834</v>
      </c>
      <c r="K806" s="313" t="s">
        <v>167</v>
      </c>
      <c r="M806" s="325">
        <v>0</v>
      </c>
      <c r="N806" s="320"/>
      <c r="O806" s="320">
        <v>0</v>
      </c>
      <c r="P806" s="320">
        <v>0</v>
      </c>
      <c r="Q806" s="320">
        <v>0</v>
      </c>
      <c r="R806" s="320">
        <v>0</v>
      </c>
      <c r="S806" s="320">
        <v>0</v>
      </c>
      <c r="T806" s="320">
        <v>0</v>
      </c>
      <c r="U806" s="320">
        <v>0</v>
      </c>
      <c r="V806" s="320">
        <v>0</v>
      </c>
      <c r="W806" s="320">
        <v>0</v>
      </c>
      <c r="X806" s="320">
        <v>0</v>
      </c>
      <c r="Y806" s="320">
        <v>0</v>
      </c>
      <c r="Z806" s="320">
        <v>0</v>
      </c>
    </row>
    <row r="807" spans="1:26" hidden="1" outlineLevel="1">
      <c r="D807" s="313" t="s">
        <v>501</v>
      </c>
      <c r="E807" s="313" t="s">
        <v>68</v>
      </c>
      <c r="F807" s="313" t="s">
        <v>736</v>
      </c>
      <c r="G807" s="313" t="s">
        <v>737</v>
      </c>
      <c r="H807" s="313" t="s">
        <v>738</v>
      </c>
      <c r="I807" s="313" t="s">
        <v>1205</v>
      </c>
      <c r="J807" s="313" t="s">
        <v>1835</v>
      </c>
      <c r="K807" s="313" t="s">
        <v>167</v>
      </c>
      <c r="M807" s="325">
        <v>0</v>
      </c>
      <c r="N807" s="320"/>
      <c r="O807" s="320">
        <v>0</v>
      </c>
      <c r="P807" s="320">
        <v>0</v>
      </c>
      <c r="Q807" s="320">
        <v>0</v>
      </c>
      <c r="R807" s="320">
        <v>0</v>
      </c>
      <c r="S807" s="320">
        <v>0</v>
      </c>
      <c r="T807" s="320">
        <v>0</v>
      </c>
      <c r="U807" s="320">
        <v>0</v>
      </c>
      <c r="V807" s="320">
        <v>0</v>
      </c>
      <c r="W807" s="320">
        <v>0</v>
      </c>
      <c r="X807" s="320">
        <v>0</v>
      </c>
      <c r="Y807" s="320">
        <v>0</v>
      </c>
      <c r="Z807" s="320">
        <v>0</v>
      </c>
    </row>
    <row r="808" spans="1:26" hidden="1" outlineLevel="1">
      <c r="D808" s="313" t="s">
        <v>501</v>
      </c>
      <c r="E808" s="313" t="s">
        <v>68</v>
      </c>
      <c r="F808" s="313" t="s">
        <v>736</v>
      </c>
      <c r="G808" s="313" t="s">
        <v>743</v>
      </c>
      <c r="H808" s="313" t="s">
        <v>738</v>
      </c>
      <c r="I808" s="313" t="s">
        <v>1205</v>
      </c>
      <c r="J808" s="313" t="s">
        <v>1836</v>
      </c>
      <c r="K808" s="313" t="s">
        <v>167</v>
      </c>
      <c r="M808" s="325">
        <v>0</v>
      </c>
      <c r="N808" s="320"/>
      <c r="O808" s="320">
        <v>0</v>
      </c>
      <c r="P808" s="320">
        <v>0</v>
      </c>
      <c r="Q808" s="320">
        <v>0</v>
      </c>
      <c r="R808" s="320">
        <v>0</v>
      </c>
      <c r="S808" s="320">
        <v>0</v>
      </c>
      <c r="T808" s="320">
        <v>0</v>
      </c>
      <c r="U808" s="320">
        <v>0</v>
      </c>
      <c r="V808" s="320">
        <v>0</v>
      </c>
      <c r="W808" s="320">
        <v>0</v>
      </c>
      <c r="X808" s="320">
        <v>0</v>
      </c>
      <c r="Y808" s="320">
        <v>0</v>
      </c>
      <c r="Z808" s="320">
        <v>0</v>
      </c>
    </row>
    <row r="809" spans="1:26" hidden="1" outlineLevel="1">
      <c r="D809" s="313" t="s">
        <v>3335</v>
      </c>
      <c r="E809" s="313" t="s">
        <v>67</v>
      </c>
      <c r="F809" s="313" t="s">
        <v>736</v>
      </c>
      <c r="G809" s="313" t="s">
        <v>737</v>
      </c>
      <c r="H809" s="313" t="s">
        <v>738</v>
      </c>
      <c r="I809" s="313" t="s">
        <v>1187</v>
      </c>
      <c r="J809" s="313" t="s">
        <v>3474</v>
      </c>
      <c r="K809" s="313" t="s">
        <v>171</v>
      </c>
      <c r="M809" s="325">
        <v>166.35</v>
      </c>
      <c r="N809" s="320"/>
      <c r="O809" s="320">
        <v>49.2</v>
      </c>
      <c r="P809" s="320">
        <v>27</v>
      </c>
      <c r="Q809" s="320">
        <v>8.8000000000000007</v>
      </c>
      <c r="R809" s="320">
        <v>27.1</v>
      </c>
      <c r="S809" s="320">
        <v>0</v>
      </c>
      <c r="T809" s="320">
        <v>0</v>
      </c>
      <c r="U809" s="320">
        <v>8.6</v>
      </c>
      <c r="V809" s="320">
        <v>6.6</v>
      </c>
      <c r="W809" s="320">
        <v>8.8000000000000007</v>
      </c>
      <c r="X809" s="320">
        <v>6.6</v>
      </c>
      <c r="Y809" s="320">
        <v>15.05</v>
      </c>
      <c r="Z809" s="320">
        <v>8.6</v>
      </c>
    </row>
    <row r="810" spans="1:26" hidden="1" outlineLevel="1">
      <c r="D810" s="313" t="s">
        <v>1111</v>
      </c>
      <c r="E810" s="313" t="s">
        <v>69</v>
      </c>
      <c r="F810" s="313" t="s">
        <v>736</v>
      </c>
      <c r="G810" s="313" t="s">
        <v>737</v>
      </c>
      <c r="H810" s="313" t="s">
        <v>738</v>
      </c>
      <c r="I810" s="313" t="s">
        <v>1187</v>
      </c>
      <c r="J810" s="313" t="s">
        <v>427</v>
      </c>
      <c r="K810" s="313" t="s">
        <v>170</v>
      </c>
      <c r="M810" s="325">
        <v>48962.5</v>
      </c>
      <c r="N810" s="320"/>
      <c r="O810" s="320">
        <v>40838.699999999997</v>
      </c>
      <c r="P810" s="320">
        <v>5816</v>
      </c>
      <c r="Q810" s="320">
        <v>2035.9</v>
      </c>
      <c r="R810" s="320">
        <v>271.89999999999998</v>
      </c>
      <c r="S810" s="320">
        <v>0</v>
      </c>
      <c r="T810" s="320"/>
      <c r="U810" s="320"/>
      <c r="V810" s="320"/>
      <c r="W810" s="320"/>
      <c r="X810" s="320"/>
      <c r="Y810" s="320"/>
      <c r="Z810" s="320"/>
    </row>
    <row r="811" spans="1:26" hidden="1" outlineLevel="1">
      <c r="D811" s="313" t="s">
        <v>1837</v>
      </c>
      <c r="E811" s="313" t="s">
        <v>68</v>
      </c>
      <c r="F811" s="313" t="s">
        <v>736</v>
      </c>
      <c r="G811" s="313" t="s">
        <v>737</v>
      </c>
      <c r="H811" s="313" t="s">
        <v>738</v>
      </c>
      <c r="I811" s="313" t="s">
        <v>1187</v>
      </c>
      <c r="J811" s="313" t="s">
        <v>1838</v>
      </c>
      <c r="K811" s="313" t="s">
        <v>167</v>
      </c>
      <c r="M811" s="325">
        <v>2298018.19</v>
      </c>
      <c r="N811" s="320"/>
      <c r="O811" s="320">
        <v>173418.94</v>
      </c>
      <c r="P811" s="320">
        <v>159091.48000000001</v>
      </c>
      <c r="Q811" s="320">
        <v>100165.85</v>
      </c>
      <c r="R811" s="320">
        <v>90050.2</v>
      </c>
      <c r="S811" s="320">
        <v>406944.34</v>
      </c>
      <c r="T811" s="320">
        <v>259529.07</v>
      </c>
      <c r="U811" s="320">
        <v>148709.01999999999</v>
      </c>
      <c r="V811" s="320">
        <v>280904.21999999997</v>
      </c>
      <c r="W811" s="320">
        <v>140026.1</v>
      </c>
      <c r="X811" s="320">
        <v>180812.68</v>
      </c>
      <c r="Y811" s="320">
        <v>194078.41</v>
      </c>
      <c r="Z811" s="320">
        <v>164287.88</v>
      </c>
    </row>
    <row r="812" spans="1:26" hidden="1" outlineLevel="1">
      <c r="D812" s="313" t="s">
        <v>1837</v>
      </c>
      <c r="E812" s="313" t="s">
        <v>68</v>
      </c>
      <c r="F812" s="313" t="s">
        <v>734</v>
      </c>
      <c r="G812" s="313" t="s">
        <v>737</v>
      </c>
      <c r="H812" s="313" t="s">
        <v>738</v>
      </c>
      <c r="I812" s="313" t="s">
        <v>1205</v>
      </c>
      <c r="J812" s="313" t="s">
        <v>2890</v>
      </c>
      <c r="K812" s="313" t="s">
        <v>167</v>
      </c>
      <c r="M812" s="325">
        <v>0</v>
      </c>
      <c r="N812" s="320"/>
      <c r="O812" s="320">
        <v>0</v>
      </c>
      <c r="P812" s="320">
        <v>0</v>
      </c>
      <c r="Q812" s="320">
        <v>0</v>
      </c>
      <c r="R812" s="320">
        <v>0</v>
      </c>
      <c r="S812" s="320">
        <v>0</v>
      </c>
      <c r="T812" s="320">
        <v>0</v>
      </c>
      <c r="U812" s="320">
        <v>0</v>
      </c>
      <c r="V812" s="320">
        <v>0</v>
      </c>
      <c r="W812" s="320">
        <v>0</v>
      </c>
      <c r="X812" s="320">
        <v>0</v>
      </c>
      <c r="Y812" s="320">
        <v>0</v>
      </c>
      <c r="Z812" s="320">
        <v>0</v>
      </c>
    </row>
    <row r="813" spans="1:26" hidden="1" outlineLevel="1">
      <c r="D813" s="313" t="s">
        <v>1837</v>
      </c>
      <c r="E813" s="313" t="s">
        <v>68</v>
      </c>
      <c r="F813" s="313" t="s">
        <v>734</v>
      </c>
      <c r="G813" s="313" t="s">
        <v>743</v>
      </c>
      <c r="H813" s="313" t="s">
        <v>738</v>
      </c>
      <c r="I813" s="313" t="s">
        <v>1205</v>
      </c>
      <c r="J813" s="313" t="s">
        <v>2891</v>
      </c>
      <c r="K813" s="313" t="s">
        <v>167</v>
      </c>
      <c r="M813" s="325">
        <v>0</v>
      </c>
      <c r="N813" s="320"/>
      <c r="O813" s="320">
        <v>0</v>
      </c>
      <c r="P813" s="320">
        <v>0</v>
      </c>
      <c r="Q813" s="320">
        <v>0</v>
      </c>
      <c r="R813" s="320">
        <v>0</v>
      </c>
      <c r="S813" s="320">
        <v>0</v>
      </c>
      <c r="T813" s="320">
        <v>0</v>
      </c>
      <c r="U813" s="320">
        <v>0</v>
      </c>
      <c r="V813" s="320">
        <v>0</v>
      </c>
      <c r="W813" s="320">
        <v>0</v>
      </c>
      <c r="X813" s="320">
        <v>0</v>
      </c>
      <c r="Y813" s="320">
        <v>0</v>
      </c>
      <c r="Z813" s="320">
        <v>0</v>
      </c>
    </row>
    <row r="814" spans="1:26" hidden="1" outlineLevel="1">
      <c r="D814" s="313" t="s">
        <v>1837</v>
      </c>
      <c r="E814" s="313" t="s">
        <v>68</v>
      </c>
      <c r="F814" s="313" t="s">
        <v>736</v>
      </c>
      <c r="G814" s="313" t="s">
        <v>737</v>
      </c>
      <c r="H814" s="313" t="s">
        <v>738</v>
      </c>
      <c r="I814" s="313" t="s">
        <v>1205</v>
      </c>
      <c r="J814" s="313" t="s">
        <v>2892</v>
      </c>
      <c r="K814" s="313" t="s">
        <v>167</v>
      </c>
      <c r="M814" s="325">
        <v>0</v>
      </c>
      <c r="N814" s="320"/>
      <c r="O814" s="320">
        <v>0</v>
      </c>
      <c r="P814" s="320">
        <v>0</v>
      </c>
      <c r="Q814" s="320">
        <v>0</v>
      </c>
      <c r="R814" s="320">
        <v>0</v>
      </c>
      <c r="S814" s="320">
        <v>0</v>
      </c>
      <c r="T814" s="320">
        <v>0</v>
      </c>
      <c r="U814" s="320">
        <v>0</v>
      </c>
      <c r="V814" s="320">
        <v>0</v>
      </c>
      <c r="W814" s="320">
        <v>0</v>
      </c>
      <c r="X814" s="320">
        <v>0</v>
      </c>
      <c r="Y814" s="320">
        <v>0</v>
      </c>
      <c r="Z814" s="320">
        <v>0</v>
      </c>
    </row>
    <row r="815" spans="1:26" hidden="1" outlineLevel="1">
      <c r="D815" s="313" t="s">
        <v>1837</v>
      </c>
      <c r="E815" s="313" t="s">
        <v>68</v>
      </c>
      <c r="F815" s="313" t="s">
        <v>736</v>
      </c>
      <c r="G815" s="313" t="s">
        <v>743</v>
      </c>
      <c r="H815" s="313" t="s">
        <v>738</v>
      </c>
      <c r="I815" s="313" t="s">
        <v>1205</v>
      </c>
      <c r="J815" s="313" t="s">
        <v>2893</v>
      </c>
      <c r="K815" s="313" t="s">
        <v>167</v>
      </c>
      <c r="M815" s="325">
        <v>0</v>
      </c>
      <c r="N815" s="320"/>
      <c r="O815" s="320">
        <v>0</v>
      </c>
      <c r="P815" s="320">
        <v>0</v>
      </c>
      <c r="Q815" s="320">
        <v>0</v>
      </c>
      <c r="R815" s="320">
        <v>0</v>
      </c>
      <c r="S815" s="320">
        <v>0</v>
      </c>
      <c r="T815" s="320">
        <v>0</v>
      </c>
      <c r="U815" s="320">
        <v>0</v>
      </c>
      <c r="V815" s="320">
        <v>0</v>
      </c>
      <c r="W815" s="320">
        <v>0</v>
      </c>
      <c r="X815" s="320">
        <v>0</v>
      </c>
      <c r="Y815" s="320">
        <v>0</v>
      </c>
      <c r="Z815" s="320">
        <v>0</v>
      </c>
    </row>
    <row r="816" spans="1:26" hidden="1" outlineLevel="1">
      <c r="D816" s="313" t="s">
        <v>2894</v>
      </c>
      <c r="E816" s="313" t="s">
        <v>68</v>
      </c>
      <c r="F816" s="313" t="s">
        <v>736</v>
      </c>
      <c r="G816" s="313" t="s">
        <v>737</v>
      </c>
      <c r="H816" s="313" t="s">
        <v>738</v>
      </c>
      <c r="I816" s="313" t="s">
        <v>1187</v>
      </c>
      <c r="J816" s="313" t="s">
        <v>2895</v>
      </c>
      <c r="K816" s="313" t="s">
        <v>167</v>
      </c>
      <c r="M816" s="325">
        <v>35967.85</v>
      </c>
      <c r="N816" s="320"/>
      <c r="O816" s="320">
        <v>2455.6999999999998</v>
      </c>
      <c r="P816" s="320">
        <v>2875.55</v>
      </c>
      <c r="Q816" s="320">
        <v>2367.14</v>
      </c>
      <c r="R816" s="320">
        <v>1255.52</v>
      </c>
      <c r="S816" s="320">
        <v>3293.34</v>
      </c>
      <c r="T816" s="320">
        <v>3672.3</v>
      </c>
      <c r="U816" s="320">
        <v>1521.54</v>
      </c>
      <c r="V816" s="320">
        <v>2492.5</v>
      </c>
      <c r="W816" s="320">
        <v>2147.52</v>
      </c>
      <c r="X816" s="320">
        <v>3625.16</v>
      </c>
      <c r="Y816" s="320">
        <v>7749.36</v>
      </c>
      <c r="Z816" s="320">
        <v>2512.2199999999998</v>
      </c>
    </row>
    <row r="817" spans="4:26" hidden="1" outlineLevel="1">
      <c r="D817" s="313" t="s">
        <v>1112</v>
      </c>
      <c r="E817" s="313" t="s">
        <v>68</v>
      </c>
      <c r="F817" s="313" t="s">
        <v>736</v>
      </c>
      <c r="G817" s="313" t="s">
        <v>737</v>
      </c>
      <c r="H817" s="313" t="s">
        <v>738</v>
      </c>
      <c r="I817" s="313" t="s">
        <v>1187</v>
      </c>
      <c r="J817" s="313" t="s">
        <v>1113</v>
      </c>
      <c r="K817" s="313" t="s">
        <v>167</v>
      </c>
      <c r="M817" s="325">
        <v>130714</v>
      </c>
      <c r="N817" s="320"/>
      <c r="O817" s="320">
        <v>4530.8999999999996</v>
      </c>
      <c r="P817" s="320">
        <v>5260.85</v>
      </c>
      <c r="Q817" s="320">
        <v>15112.6</v>
      </c>
      <c r="R817" s="320">
        <v>14843.95</v>
      </c>
      <c r="S817" s="320">
        <v>8510.75</v>
      </c>
      <c r="T817" s="320">
        <v>15502.45</v>
      </c>
      <c r="U817" s="320">
        <v>11358.1</v>
      </c>
      <c r="V817" s="320">
        <v>8393.25</v>
      </c>
      <c r="W817" s="320">
        <v>5629.2</v>
      </c>
      <c r="X817" s="320">
        <v>15396.2</v>
      </c>
      <c r="Y817" s="320">
        <v>24135.15</v>
      </c>
      <c r="Z817" s="320">
        <v>2040.6</v>
      </c>
    </row>
    <row r="818" spans="4:26" hidden="1" outlineLevel="1">
      <c r="D818" s="313" t="s">
        <v>429</v>
      </c>
      <c r="E818" s="313" t="s">
        <v>67</v>
      </c>
      <c r="F818" s="313" t="s">
        <v>736</v>
      </c>
      <c r="G818" s="313" t="s">
        <v>737</v>
      </c>
      <c r="H818" s="313" t="s">
        <v>738</v>
      </c>
      <c r="I818" s="313" t="s">
        <v>1187</v>
      </c>
      <c r="J818" s="313" t="s">
        <v>543</v>
      </c>
      <c r="K818" s="313" t="s">
        <v>171</v>
      </c>
      <c r="M818" s="325">
        <v>818634.55</v>
      </c>
      <c r="N818" s="320"/>
      <c r="O818" s="320">
        <v>25085.4</v>
      </c>
      <c r="P818" s="320">
        <v>13954.4</v>
      </c>
      <c r="Q818" s="320">
        <v>20855.5</v>
      </c>
      <c r="R818" s="320">
        <v>38761.1</v>
      </c>
      <c r="S818" s="320">
        <v>20162.45</v>
      </c>
      <c r="T818" s="320">
        <v>56020.2</v>
      </c>
      <c r="U818" s="320">
        <v>62692.9</v>
      </c>
      <c r="V818" s="320">
        <v>13386.45</v>
      </c>
      <c r="W818" s="320">
        <v>10578.9</v>
      </c>
      <c r="X818" s="320">
        <v>221044.75</v>
      </c>
      <c r="Y818" s="320">
        <v>146065.1</v>
      </c>
      <c r="Z818" s="320">
        <v>190027.4</v>
      </c>
    </row>
    <row r="819" spans="4:26" hidden="1" outlineLevel="1">
      <c r="D819" s="313" t="s">
        <v>429</v>
      </c>
      <c r="E819" s="313" t="s">
        <v>67</v>
      </c>
      <c r="F819" s="313" t="s">
        <v>736</v>
      </c>
      <c r="G819" s="313" t="s">
        <v>743</v>
      </c>
      <c r="H819" s="313" t="s">
        <v>738</v>
      </c>
      <c r="I819" s="313" t="s">
        <v>1187</v>
      </c>
      <c r="J819" s="313" t="s">
        <v>605</v>
      </c>
      <c r="K819" s="313" t="s">
        <v>171</v>
      </c>
      <c r="M819" s="325">
        <v>6526.7</v>
      </c>
      <c r="N819" s="320"/>
      <c r="O819" s="320">
        <v>0</v>
      </c>
      <c r="P819" s="320">
        <v>230</v>
      </c>
      <c r="Q819" s="320">
        <v>90.7</v>
      </c>
      <c r="R819" s="320">
        <v>390</v>
      </c>
      <c r="S819" s="320">
        <v>98</v>
      </c>
      <c r="T819" s="320">
        <v>22</v>
      </c>
      <c r="U819" s="320">
        <v>86</v>
      </c>
      <c r="V819" s="320">
        <v>0</v>
      </c>
      <c r="W819" s="320">
        <v>0</v>
      </c>
      <c r="X819" s="320">
        <v>5520</v>
      </c>
      <c r="Y819" s="320">
        <v>0</v>
      </c>
      <c r="Z819" s="320">
        <v>90</v>
      </c>
    </row>
    <row r="820" spans="4:26" hidden="1" outlineLevel="1">
      <c r="D820" s="313" t="s">
        <v>429</v>
      </c>
      <c r="E820" s="313" t="s">
        <v>67</v>
      </c>
      <c r="F820" s="313" t="s">
        <v>734</v>
      </c>
      <c r="G820" s="313" t="s">
        <v>737</v>
      </c>
      <c r="H820" s="313" t="s">
        <v>738</v>
      </c>
      <c r="I820" s="313" t="s">
        <v>1205</v>
      </c>
      <c r="J820" s="313" t="s">
        <v>1839</v>
      </c>
      <c r="K820" s="313" t="s">
        <v>171</v>
      </c>
      <c r="M820" s="325">
        <v>0</v>
      </c>
      <c r="N820" s="320"/>
      <c r="O820" s="320">
        <v>0</v>
      </c>
      <c r="P820" s="320">
        <v>0</v>
      </c>
      <c r="Q820" s="320">
        <v>0</v>
      </c>
      <c r="R820" s="320">
        <v>0</v>
      </c>
      <c r="S820" s="320">
        <v>0</v>
      </c>
      <c r="T820" s="320">
        <v>0</v>
      </c>
      <c r="U820" s="320">
        <v>0</v>
      </c>
      <c r="V820" s="320">
        <v>0</v>
      </c>
      <c r="W820" s="320">
        <v>0</v>
      </c>
      <c r="X820" s="320">
        <v>0</v>
      </c>
      <c r="Y820" s="320">
        <v>0</v>
      </c>
      <c r="Z820" s="320">
        <v>0</v>
      </c>
    </row>
    <row r="821" spans="4:26" hidden="1" outlineLevel="1">
      <c r="D821" s="313" t="s">
        <v>429</v>
      </c>
      <c r="E821" s="313" t="s">
        <v>67</v>
      </c>
      <c r="F821" s="313" t="s">
        <v>734</v>
      </c>
      <c r="G821" s="313" t="s">
        <v>743</v>
      </c>
      <c r="H821" s="313" t="s">
        <v>738</v>
      </c>
      <c r="I821" s="313" t="s">
        <v>1205</v>
      </c>
      <c r="J821" s="313" t="s">
        <v>1840</v>
      </c>
      <c r="K821" s="313" t="s">
        <v>171</v>
      </c>
      <c r="M821" s="325">
        <v>0</v>
      </c>
      <c r="N821" s="320"/>
      <c r="O821" s="320">
        <v>0</v>
      </c>
      <c r="P821" s="320">
        <v>0</v>
      </c>
      <c r="Q821" s="320">
        <v>0</v>
      </c>
      <c r="R821" s="320">
        <v>0</v>
      </c>
      <c r="S821" s="320">
        <v>0</v>
      </c>
      <c r="T821" s="320">
        <v>0</v>
      </c>
      <c r="U821" s="320">
        <v>0</v>
      </c>
      <c r="V821" s="320">
        <v>0</v>
      </c>
      <c r="W821" s="320">
        <v>0</v>
      </c>
      <c r="X821" s="320">
        <v>0</v>
      </c>
      <c r="Y821" s="320">
        <v>0</v>
      </c>
      <c r="Z821" s="320">
        <v>0</v>
      </c>
    </row>
    <row r="822" spans="4:26" hidden="1" outlineLevel="1">
      <c r="D822" s="313" t="s">
        <v>429</v>
      </c>
      <c r="E822" s="313" t="s">
        <v>67</v>
      </c>
      <c r="F822" s="313" t="s">
        <v>736</v>
      </c>
      <c r="G822" s="313" t="s">
        <v>737</v>
      </c>
      <c r="H822" s="313" t="s">
        <v>738</v>
      </c>
      <c r="I822" s="313" t="s">
        <v>1205</v>
      </c>
      <c r="J822" s="313" t="s">
        <v>1841</v>
      </c>
      <c r="K822" s="313" t="s">
        <v>171</v>
      </c>
      <c r="M822" s="325">
        <v>0</v>
      </c>
      <c r="N822" s="320"/>
      <c r="O822" s="320">
        <v>0</v>
      </c>
      <c r="P822" s="320">
        <v>0</v>
      </c>
      <c r="Q822" s="320">
        <v>0</v>
      </c>
      <c r="R822" s="320">
        <v>0</v>
      </c>
      <c r="S822" s="320">
        <v>0</v>
      </c>
      <c r="T822" s="320">
        <v>0</v>
      </c>
      <c r="U822" s="320">
        <v>0</v>
      </c>
      <c r="V822" s="320">
        <v>0</v>
      </c>
      <c r="W822" s="320">
        <v>0</v>
      </c>
      <c r="X822" s="320">
        <v>0</v>
      </c>
      <c r="Y822" s="320">
        <v>0</v>
      </c>
      <c r="Z822" s="320">
        <v>0</v>
      </c>
    </row>
    <row r="823" spans="4:26" hidden="1" outlineLevel="1">
      <c r="D823" s="313" t="s">
        <v>429</v>
      </c>
      <c r="E823" s="313" t="s">
        <v>67</v>
      </c>
      <c r="F823" s="313" t="s">
        <v>736</v>
      </c>
      <c r="G823" s="313" t="s">
        <v>743</v>
      </c>
      <c r="H823" s="313" t="s">
        <v>738</v>
      </c>
      <c r="I823" s="313" t="s">
        <v>1205</v>
      </c>
      <c r="J823" s="313" t="s">
        <v>1842</v>
      </c>
      <c r="K823" s="313" t="s">
        <v>171</v>
      </c>
      <c r="M823" s="325">
        <v>0</v>
      </c>
      <c r="N823" s="320"/>
      <c r="O823" s="320">
        <v>0</v>
      </c>
      <c r="P823" s="320">
        <v>0</v>
      </c>
      <c r="Q823" s="320">
        <v>0</v>
      </c>
      <c r="R823" s="320">
        <v>0</v>
      </c>
      <c r="S823" s="320">
        <v>0</v>
      </c>
      <c r="T823" s="320">
        <v>0</v>
      </c>
      <c r="U823" s="320">
        <v>0</v>
      </c>
      <c r="V823" s="320">
        <v>0</v>
      </c>
      <c r="W823" s="320">
        <v>0</v>
      </c>
      <c r="X823" s="320">
        <v>0</v>
      </c>
      <c r="Y823" s="320">
        <v>0</v>
      </c>
      <c r="Z823" s="320">
        <v>0</v>
      </c>
    </row>
    <row r="824" spans="4:26" hidden="1" outlineLevel="1">
      <c r="D824" s="313" t="s">
        <v>430</v>
      </c>
      <c r="E824" s="313" t="s">
        <v>69</v>
      </c>
      <c r="F824" s="313" t="s">
        <v>736</v>
      </c>
      <c r="G824" s="313" t="s">
        <v>737</v>
      </c>
      <c r="H824" s="313" t="s">
        <v>738</v>
      </c>
      <c r="I824" s="313" t="s">
        <v>1187</v>
      </c>
      <c r="J824" s="313" t="s">
        <v>532</v>
      </c>
      <c r="K824" s="313" t="s">
        <v>170</v>
      </c>
      <c r="M824" s="325">
        <v>40138.6</v>
      </c>
      <c r="N824" s="320"/>
      <c r="O824" s="320">
        <v>2364.5</v>
      </c>
      <c r="P824" s="320">
        <v>1186</v>
      </c>
      <c r="Q824" s="320">
        <v>8022</v>
      </c>
      <c r="R824" s="320">
        <v>3179.5</v>
      </c>
      <c r="S824" s="320">
        <v>3886.5</v>
      </c>
      <c r="T824" s="320">
        <v>1811</v>
      </c>
      <c r="U824" s="320">
        <v>1751</v>
      </c>
      <c r="V824" s="320">
        <v>2876.5</v>
      </c>
      <c r="W824" s="320">
        <v>3631</v>
      </c>
      <c r="X824" s="320">
        <v>6023.1</v>
      </c>
      <c r="Y824" s="320">
        <v>1511.5</v>
      </c>
      <c r="Z824" s="320">
        <v>3896</v>
      </c>
    </row>
    <row r="825" spans="4:26" hidden="1" outlineLevel="1">
      <c r="D825" s="313" t="s">
        <v>430</v>
      </c>
      <c r="E825" s="313" t="s">
        <v>69</v>
      </c>
      <c r="F825" s="313" t="s">
        <v>734</v>
      </c>
      <c r="G825" s="313" t="s">
        <v>737</v>
      </c>
      <c r="H825" s="313" t="s">
        <v>738</v>
      </c>
      <c r="I825" s="313" t="s">
        <v>1205</v>
      </c>
      <c r="J825" s="313" t="s">
        <v>1843</v>
      </c>
      <c r="K825" s="313" t="s">
        <v>170</v>
      </c>
      <c r="M825" s="325">
        <v>0</v>
      </c>
      <c r="N825" s="320"/>
      <c r="O825" s="320">
        <v>0</v>
      </c>
      <c r="P825" s="320">
        <v>0</v>
      </c>
      <c r="Q825" s="320">
        <v>0</v>
      </c>
      <c r="R825" s="320">
        <v>0</v>
      </c>
      <c r="S825" s="320">
        <v>0</v>
      </c>
      <c r="T825" s="320">
        <v>0</v>
      </c>
      <c r="U825" s="320">
        <v>0</v>
      </c>
      <c r="V825" s="320">
        <v>0</v>
      </c>
      <c r="W825" s="320">
        <v>0</v>
      </c>
      <c r="X825" s="320">
        <v>0</v>
      </c>
      <c r="Y825" s="320">
        <v>0</v>
      </c>
      <c r="Z825" s="320">
        <v>0</v>
      </c>
    </row>
    <row r="826" spans="4:26" hidden="1" outlineLevel="1">
      <c r="D826" s="313" t="s">
        <v>430</v>
      </c>
      <c r="E826" s="313" t="s">
        <v>69</v>
      </c>
      <c r="F826" s="313" t="s">
        <v>734</v>
      </c>
      <c r="G826" s="313" t="s">
        <v>743</v>
      </c>
      <c r="H826" s="313" t="s">
        <v>738</v>
      </c>
      <c r="I826" s="313" t="s">
        <v>1205</v>
      </c>
      <c r="J826" s="313" t="s">
        <v>1844</v>
      </c>
      <c r="K826" s="313" t="s">
        <v>170</v>
      </c>
      <c r="M826" s="325">
        <v>0</v>
      </c>
      <c r="N826" s="320"/>
      <c r="O826" s="320">
        <v>0</v>
      </c>
      <c r="P826" s="320">
        <v>0</v>
      </c>
      <c r="Q826" s="320">
        <v>0</v>
      </c>
      <c r="R826" s="320">
        <v>0</v>
      </c>
      <c r="S826" s="320">
        <v>0</v>
      </c>
      <c r="T826" s="320">
        <v>0</v>
      </c>
      <c r="U826" s="320">
        <v>0</v>
      </c>
      <c r="V826" s="320">
        <v>0</v>
      </c>
      <c r="W826" s="320">
        <v>0</v>
      </c>
      <c r="X826" s="320">
        <v>0</v>
      </c>
      <c r="Y826" s="320">
        <v>0</v>
      </c>
      <c r="Z826" s="320">
        <v>0</v>
      </c>
    </row>
    <row r="827" spans="4:26" hidden="1" outlineLevel="1">
      <c r="D827" s="313" t="s">
        <v>430</v>
      </c>
      <c r="E827" s="313" t="s">
        <v>69</v>
      </c>
      <c r="F827" s="313" t="s">
        <v>736</v>
      </c>
      <c r="G827" s="313" t="s">
        <v>737</v>
      </c>
      <c r="H827" s="313" t="s">
        <v>738</v>
      </c>
      <c r="I827" s="313" t="s">
        <v>1205</v>
      </c>
      <c r="J827" s="313" t="s">
        <v>1845</v>
      </c>
      <c r="K827" s="313" t="s">
        <v>170</v>
      </c>
      <c r="M827" s="325">
        <v>0</v>
      </c>
      <c r="N827" s="320"/>
      <c r="O827" s="320">
        <v>0</v>
      </c>
      <c r="P827" s="320">
        <v>0</v>
      </c>
      <c r="Q827" s="320">
        <v>0</v>
      </c>
      <c r="R827" s="320">
        <v>0</v>
      </c>
      <c r="S827" s="320">
        <v>0</v>
      </c>
      <c r="T827" s="320">
        <v>0</v>
      </c>
      <c r="U827" s="320">
        <v>0</v>
      </c>
      <c r="V827" s="320">
        <v>0</v>
      </c>
      <c r="W827" s="320">
        <v>0</v>
      </c>
      <c r="X827" s="320">
        <v>0</v>
      </c>
      <c r="Y827" s="320">
        <v>0</v>
      </c>
      <c r="Z827" s="320">
        <v>0</v>
      </c>
    </row>
    <row r="828" spans="4:26" hidden="1" outlineLevel="1">
      <c r="D828" s="313" t="s">
        <v>430</v>
      </c>
      <c r="E828" s="313" t="s">
        <v>69</v>
      </c>
      <c r="F828" s="313" t="s">
        <v>736</v>
      </c>
      <c r="G828" s="313" t="s">
        <v>743</v>
      </c>
      <c r="H828" s="313" t="s">
        <v>738</v>
      </c>
      <c r="I828" s="313" t="s">
        <v>1205</v>
      </c>
      <c r="J828" s="313" t="s">
        <v>1846</v>
      </c>
      <c r="K828" s="313" t="s">
        <v>170</v>
      </c>
      <c r="M828" s="325">
        <v>0</v>
      </c>
      <c r="N828" s="320"/>
      <c r="O828" s="320">
        <v>0</v>
      </c>
      <c r="P828" s="320">
        <v>0</v>
      </c>
      <c r="Q828" s="320">
        <v>0</v>
      </c>
      <c r="R828" s="320">
        <v>0</v>
      </c>
      <c r="S828" s="320">
        <v>0</v>
      </c>
      <c r="T828" s="320">
        <v>0</v>
      </c>
      <c r="U828" s="320">
        <v>0</v>
      </c>
      <c r="V828" s="320">
        <v>0</v>
      </c>
      <c r="W828" s="320">
        <v>0</v>
      </c>
      <c r="X828" s="320">
        <v>0</v>
      </c>
      <c r="Y828" s="320">
        <v>0</v>
      </c>
      <c r="Z828" s="320">
        <v>0</v>
      </c>
    </row>
    <row r="829" spans="4:26" hidden="1" outlineLevel="1">
      <c r="D829" s="313" t="s">
        <v>747</v>
      </c>
      <c r="E829" s="313" t="s">
        <v>68</v>
      </c>
      <c r="F829" s="313" t="s">
        <v>736</v>
      </c>
      <c r="G829" s="313" t="s">
        <v>737</v>
      </c>
      <c r="H829" s="313" t="s">
        <v>738</v>
      </c>
      <c r="I829" s="313" t="s">
        <v>1187</v>
      </c>
      <c r="J829" s="313" t="s">
        <v>3475</v>
      </c>
      <c r="K829" s="313" t="s">
        <v>172</v>
      </c>
      <c r="M829" s="325">
        <v>271968.80000000005</v>
      </c>
      <c r="N829" s="320"/>
      <c r="O829" s="320">
        <v>26326.1</v>
      </c>
      <c r="P829" s="320">
        <v>20783.3</v>
      </c>
      <c r="Q829" s="320">
        <v>36964.6</v>
      </c>
      <c r="R829" s="320">
        <v>6628.8</v>
      </c>
      <c r="S829" s="320">
        <v>33491.4</v>
      </c>
      <c r="T829" s="320">
        <v>14443.2</v>
      </c>
      <c r="U829" s="320">
        <v>11771.7</v>
      </c>
      <c r="V829" s="320">
        <v>15860.5</v>
      </c>
      <c r="W829" s="320">
        <v>18117.3</v>
      </c>
      <c r="X829" s="320">
        <v>19831.900000000001</v>
      </c>
      <c r="Y829" s="320">
        <v>10236.6</v>
      </c>
      <c r="Z829" s="320">
        <v>57513.4</v>
      </c>
    </row>
    <row r="830" spans="4:26" hidden="1" outlineLevel="1">
      <c r="D830" s="313" t="s">
        <v>747</v>
      </c>
      <c r="E830" s="313" t="s">
        <v>68</v>
      </c>
      <c r="F830" s="313" t="s">
        <v>734</v>
      </c>
      <c r="G830" s="313" t="s">
        <v>737</v>
      </c>
      <c r="H830" s="313" t="s">
        <v>738</v>
      </c>
      <c r="I830" s="313" t="s">
        <v>1205</v>
      </c>
      <c r="J830" s="313" t="s">
        <v>3476</v>
      </c>
      <c r="K830" s="313" t="s">
        <v>172</v>
      </c>
      <c r="M830" s="325">
        <v>0</v>
      </c>
      <c r="N830" s="320"/>
      <c r="O830" s="320">
        <v>0</v>
      </c>
      <c r="P830" s="320">
        <v>0</v>
      </c>
      <c r="Q830" s="320">
        <v>0</v>
      </c>
      <c r="R830" s="320">
        <v>0</v>
      </c>
      <c r="S830" s="320">
        <v>0</v>
      </c>
      <c r="T830" s="320">
        <v>0</v>
      </c>
      <c r="U830" s="320">
        <v>0</v>
      </c>
      <c r="V830" s="320">
        <v>0</v>
      </c>
      <c r="W830" s="320">
        <v>0</v>
      </c>
      <c r="X830" s="320">
        <v>0</v>
      </c>
      <c r="Y830" s="320">
        <v>0</v>
      </c>
      <c r="Z830" s="320">
        <v>0</v>
      </c>
    </row>
    <row r="831" spans="4:26" hidden="1" outlineLevel="1">
      <c r="D831" s="313" t="s">
        <v>747</v>
      </c>
      <c r="E831" s="313" t="s">
        <v>68</v>
      </c>
      <c r="F831" s="313" t="s">
        <v>734</v>
      </c>
      <c r="G831" s="313" t="s">
        <v>743</v>
      </c>
      <c r="H831" s="313" t="s">
        <v>738</v>
      </c>
      <c r="I831" s="313" t="s">
        <v>1205</v>
      </c>
      <c r="J831" s="313" t="s">
        <v>3477</v>
      </c>
      <c r="K831" s="313" t="s">
        <v>172</v>
      </c>
      <c r="M831" s="325">
        <v>0</v>
      </c>
      <c r="N831" s="320"/>
      <c r="O831" s="320">
        <v>0</v>
      </c>
      <c r="P831" s="320">
        <v>0</v>
      </c>
      <c r="Q831" s="320">
        <v>0</v>
      </c>
      <c r="R831" s="320">
        <v>0</v>
      </c>
      <c r="S831" s="320">
        <v>0</v>
      </c>
      <c r="T831" s="320">
        <v>0</v>
      </c>
      <c r="U831" s="320">
        <v>0</v>
      </c>
      <c r="V831" s="320">
        <v>0</v>
      </c>
      <c r="W831" s="320">
        <v>0</v>
      </c>
      <c r="X831" s="320">
        <v>0</v>
      </c>
      <c r="Y831" s="320">
        <v>0</v>
      </c>
      <c r="Z831" s="320">
        <v>0</v>
      </c>
    </row>
    <row r="832" spans="4:26" hidden="1" outlineLevel="1">
      <c r="D832" s="313" t="s">
        <v>747</v>
      </c>
      <c r="E832" s="313" t="s">
        <v>68</v>
      </c>
      <c r="F832" s="313" t="s">
        <v>736</v>
      </c>
      <c r="G832" s="313" t="s">
        <v>737</v>
      </c>
      <c r="H832" s="313" t="s">
        <v>738</v>
      </c>
      <c r="I832" s="313" t="s">
        <v>1205</v>
      </c>
      <c r="J832" s="313" t="s">
        <v>3478</v>
      </c>
      <c r="K832" s="313" t="s">
        <v>172</v>
      </c>
      <c r="M832" s="325">
        <v>0</v>
      </c>
      <c r="N832" s="320"/>
      <c r="O832" s="320">
        <v>0</v>
      </c>
      <c r="P832" s="320">
        <v>0</v>
      </c>
      <c r="Q832" s="320">
        <v>0</v>
      </c>
      <c r="R832" s="320">
        <v>0</v>
      </c>
      <c r="S832" s="320">
        <v>0</v>
      </c>
      <c r="T832" s="320">
        <v>0</v>
      </c>
      <c r="U832" s="320">
        <v>0</v>
      </c>
      <c r="V832" s="320">
        <v>0</v>
      </c>
      <c r="W832" s="320">
        <v>0</v>
      </c>
      <c r="X832" s="320">
        <v>0</v>
      </c>
      <c r="Y832" s="320">
        <v>0</v>
      </c>
      <c r="Z832" s="320">
        <v>0</v>
      </c>
    </row>
    <row r="833" spans="4:26" hidden="1" outlineLevel="1">
      <c r="D833" s="313" t="s">
        <v>747</v>
      </c>
      <c r="E833" s="313" t="s">
        <v>68</v>
      </c>
      <c r="F833" s="313" t="s">
        <v>736</v>
      </c>
      <c r="G833" s="313" t="s">
        <v>743</v>
      </c>
      <c r="H833" s="313" t="s">
        <v>738</v>
      </c>
      <c r="I833" s="313" t="s">
        <v>1205</v>
      </c>
      <c r="J833" s="313" t="s">
        <v>3479</v>
      </c>
      <c r="K833" s="313" t="s">
        <v>172</v>
      </c>
      <c r="M833" s="325">
        <v>0</v>
      </c>
      <c r="N833" s="320"/>
      <c r="O833" s="320">
        <v>0</v>
      </c>
      <c r="P833" s="320">
        <v>0</v>
      </c>
      <c r="Q833" s="320">
        <v>0</v>
      </c>
      <c r="R833" s="320">
        <v>0</v>
      </c>
      <c r="S833" s="320">
        <v>0</v>
      </c>
      <c r="T833" s="320">
        <v>0</v>
      </c>
      <c r="U833" s="320">
        <v>0</v>
      </c>
      <c r="V833" s="320">
        <v>0</v>
      </c>
      <c r="W833" s="320">
        <v>0</v>
      </c>
      <c r="X833" s="320">
        <v>0</v>
      </c>
      <c r="Y833" s="320">
        <v>0</v>
      </c>
      <c r="Z833" s="320">
        <v>0</v>
      </c>
    </row>
    <row r="834" spans="4:26" hidden="1" outlineLevel="1">
      <c r="D834" s="313" t="s">
        <v>4118</v>
      </c>
      <c r="E834" s="313" t="s">
        <v>68</v>
      </c>
      <c r="F834" s="313" t="s">
        <v>736</v>
      </c>
      <c r="G834" s="313" t="s">
        <v>737</v>
      </c>
      <c r="H834" s="313" t="s">
        <v>738</v>
      </c>
      <c r="I834" s="313" t="s">
        <v>1187</v>
      </c>
      <c r="J834" s="313" t="s">
        <v>4119</v>
      </c>
      <c r="K834" s="313" t="s">
        <v>167</v>
      </c>
      <c r="M834" s="325">
        <v>78052</v>
      </c>
      <c r="N834" s="320"/>
      <c r="O834" s="320"/>
      <c r="P834" s="320"/>
      <c r="Q834" s="320"/>
      <c r="R834" s="320"/>
      <c r="S834" s="320"/>
      <c r="T834" s="320"/>
      <c r="U834" s="320"/>
      <c r="V834" s="320"/>
      <c r="W834" s="320">
        <v>16795.5</v>
      </c>
      <c r="X834" s="320">
        <v>7338.1</v>
      </c>
      <c r="Y834" s="320">
        <v>38360.1</v>
      </c>
      <c r="Z834" s="320">
        <v>15558.3</v>
      </c>
    </row>
    <row r="835" spans="4:26" hidden="1" outlineLevel="1">
      <c r="D835" s="313" t="s">
        <v>372</v>
      </c>
      <c r="E835" s="313" t="s">
        <v>68</v>
      </c>
      <c r="F835" s="313" t="s">
        <v>736</v>
      </c>
      <c r="G835" s="313" t="s">
        <v>737</v>
      </c>
      <c r="H835" s="313" t="s">
        <v>738</v>
      </c>
      <c r="I835" s="313" t="s">
        <v>1187</v>
      </c>
      <c r="J835" s="313" t="s">
        <v>373</v>
      </c>
      <c r="K835" s="313" t="s">
        <v>167</v>
      </c>
      <c r="M835" s="325">
        <v>1784290.07</v>
      </c>
      <c r="N835" s="320"/>
      <c r="O835" s="320">
        <v>165417.04999999999</v>
      </c>
      <c r="P835" s="320">
        <v>133397.84</v>
      </c>
      <c r="Q835" s="320">
        <v>137905.73000000001</v>
      </c>
      <c r="R835" s="320">
        <v>189579.64</v>
      </c>
      <c r="S835" s="320">
        <v>235707.69</v>
      </c>
      <c r="T835" s="320">
        <v>159755.06</v>
      </c>
      <c r="U835" s="320">
        <v>119947.31</v>
      </c>
      <c r="V835" s="320">
        <v>159456.56</v>
      </c>
      <c r="W835" s="320">
        <v>128651.65</v>
      </c>
      <c r="X835" s="320">
        <v>108821.52</v>
      </c>
      <c r="Y835" s="320">
        <v>90294.97</v>
      </c>
      <c r="Z835" s="320">
        <v>155355.04999999999</v>
      </c>
    </row>
    <row r="836" spans="4:26" hidden="1" outlineLevel="1">
      <c r="D836" s="313" t="s">
        <v>372</v>
      </c>
      <c r="E836" s="313" t="s">
        <v>68</v>
      </c>
      <c r="F836" s="313" t="s">
        <v>734</v>
      </c>
      <c r="G836" s="313" t="s">
        <v>737</v>
      </c>
      <c r="H836" s="313" t="s">
        <v>738</v>
      </c>
      <c r="I836" s="313" t="s">
        <v>1205</v>
      </c>
      <c r="J836" s="313" t="s">
        <v>1847</v>
      </c>
      <c r="K836" s="313" t="s">
        <v>167</v>
      </c>
      <c r="M836" s="325">
        <v>0</v>
      </c>
      <c r="N836" s="320"/>
      <c r="O836" s="320">
        <v>0</v>
      </c>
      <c r="P836" s="320">
        <v>0</v>
      </c>
      <c r="Q836" s="320">
        <v>0</v>
      </c>
      <c r="R836" s="320">
        <v>0</v>
      </c>
      <c r="S836" s="320">
        <v>0</v>
      </c>
      <c r="T836" s="320">
        <v>0</v>
      </c>
      <c r="U836" s="320">
        <v>0</v>
      </c>
      <c r="V836" s="320">
        <v>0</v>
      </c>
      <c r="W836" s="320">
        <v>0</v>
      </c>
      <c r="X836" s="320">
        <v>0</v>
      </c>
      <c r="Y836" s="320">
        <v>0</v>
      </c>
      <c r="Z836" s="320">
        <v>0</v>
      </c>
    </row>
    <row r="837" spans="4:26" hidden="1" outlineLevel="1">
      <c r="D837" s="313" t="s">
        <v>372</v>
      </c>
      <c r="E837" s="313" t="s">
        <v>68</v>
      </c>
      <c r="F837" s="313" t="s">
        <v>734</v>
      </c>
      <c r="G837" s="313" t="s">
        <v>743</v>
      </c>
      <c r="H837" s="313" t="s">
        <v>738</v>
      </c>
      <c r="I837" s="313" t="s">
        <v>1205</v>
      </c>
      <c r="J837" s="313" t="s">
        <v>1848</v>
      </c>
      <c r="K837" s="313" t="s">
        <v>167</v>
      </c>
      <c r="M837" s="325">
        <v>0</v>
      </c>
      <c r="N837" s="320"/>
      <c r="O837" s="320">
        <v>0</v>
      </c>
      <c r="P837" s="320">
        <v>0</v>
      </c>
      <c r="Q837" s="320">
        <v>0</v>
      </c>
      <c r="R837" s="320">
        <v>0</v>
      </c>
      <c r="S837" s="320">
        <v>0</v>
      </c>
      <c r="T837" s="320">
        <v>0</v>
      </c>
      <c r="U837" s="320">
        <v>0</v>
      </c>
      <c r="V837" s="320">
        <v>0</v>
      </c>
      <c r="W837" s="320">
        <v>0</v>
      </c>
      <c r="X837" s="320">
        <v>0</v>
      </c>
      <c r="Y837" s="320">
        <v>0</v>
      </c>
      <c r="Z837" s="320">
        <v>0</v>
      </c>
    </row>
    <row r="838" spans="4:26" hidden="1" outlineLevel="1">
      <c r="D838" s="313" t="s">
        <v>372</v>
      </c>
      <c r="E838" s="313" t="s">
        <v>68</v>
      </c>
      <c r="F838" s="313" t="s">
        <v>736</v>
      </c>
      <c r="G838" s="313" t="s">
        <v>737</v>
      </c>
      <c r="H838" s="313" t="s">
        <v>738</v>
      </c>
      <c r="I838" s="313" t="s">
        <v>1205</v>
      </c>
      <c r="J838" s="313" t="s">
        <v>1849</v>
      </c>
      <c r="K838" s="313" t="s">
        <v>167</v>
      </c>
      <c r="M838" s="325">
        <v>0</v>
      </c>
      <c r="N838" s="320"/>
      <c r="O838" s="320">
        <v>0</v>
      </c>
      <c r="P838" s="320">
        <v>0</v>
      </c>
      <c r="Q838" s="320">
        <v>0</v>
      </c>
      <c r="R838" s="320">
        <v>0</v>
      </c>
      <c r="S838" s="320">
        <v>0</v>
      </c>
      <c r="T838" s="320">
        <v>0</v>
      </c>
      <c r="U838" s="320">
        <v>0</v>
      </c>
      <c r="V838" s="320">
        <v>0</v>
      </c>
      <c r="W838" s="320">
        <v>0</v>
      </c>
      <c r="X838" s="320">
        <v>0</v>
      </c>
      <c r="Y838" s="320">
        <v>0</v>
      </c>
      <c r="Z838" s="320">
        <v>0</v>
      </c>
    </row>
    <row r="839" spans="4:26" hidden="1" outlineLevel="1">
      <c r="D839" s="313" t="s">
        <v>372</v>
      </c>
      <c r="E839" s="313" t="s">
        <v>68</v>
      </c>
      <c r="F839" s="313" t="s">
        <v>736</v>
      </c>
      <c r="G839" s="313" t="s">
        <v>743</v>
      </c>
      <c r="H839" s="313" t="s">
        <v>738</v>
      </c>
      <c r="I839" s="313" t="s">
        <v>1205</v>
      </c>
      <c r="J839" s="313" t="s">
        <v>1850</v>
      </c>
      <c r="K839" s="313" t="s">
        <v>167</v>
      </c>
      <c r="M839" s="325">
        <v>0</v>
      </c>
      <c r="N839" s="320"/>
      <c r="O839" s="320">
        <v>0</v>
      </c>
      <c r="P839" s="320">
        <v>0</v>
      </c>
      <c r="Q839" s="320">
        <v>0</v>
      </c>
      <c r="R839" s="320">
        <v>0</v>
      </c>
      <c r="S839" s="320">
        <v>0</v>
      </c>
      <c r="T839" s="320">
        <v>0</v>
      </c>
      <c r="U839" s="320">
        <v>0</v>
      </c>
      <c r="V839" s="320">
        <v>0</v>
      </c>
      <c r="W839" s="320">
        <v>0</v>
      </c>
      <c r="X839" s="320">
        <v>0</v>
      </c>
      <c r="Y839" s="320">
        <v>0</v>
      </c>
      <c r="Z839" s="320">
        <v>0</v>
      </c>
    </row>
    <row r="840" spans="4:26" hidden="1" outlineLevel="1">
      <c r="D840" s="313" t="s">
        <v>828</v>
      </c>
      <c r="E840" s="313" t="s">
        <v>68</v>
      </c>
      <c r="F840" s="313" t="s">
        <v>736</v>
      </c>
      <c r="G840" s="313" t="s">
        <v>737</v>
      </c>
      <c r="H840" s="313" t="s">
        <v>738</v>
      </c>
      <c r="I840" s="313" t="s">
        <v>1187</v>
      </c>
      <c r="J840" s="313" t="s">
        <v>503</v>
      </c>
      <c r="K840" s="313" t="s">
        <v>167</v>
      </c>
      <c r="M840" s="325">
        <v>16658.160000000003</v>
      </c>
      <c r="N840" s="320"/>
      <c r="O840" s="320">
        <v>319.83</v>
      </c>
      <c r="P840" s="320">
        <v>122.85</v>
      </c>
      <c r="Q840" s="320">
        <v>201.19</v>
      </c>
      <c r="R840" s="320">
        <v>1154.43</v>
      </c>
      <c r="S840" s="320">
        <v>715.22</v>
      </c>
      <c r="T840" s="320">
        <v>13170.32</v>
      </c>
      <c r="U840" s="320">
        <v>267.23</v>
      </c>
      <c r="V840" s="320">
        <v>186.86</v>
      </c>
      <c r="W840" s="320">
        <v>166.84</v>
      </c>
      <c r="X840" s="320">
        <v>174.29</v>
      </c>
      <c r="Y840" s="320">
        <v>111.83</v>
      </c>
      <c r="Z840" s="320">
        <v>67.27</v>
      </c>
    </row>
    <row r="841" spans="4:26" hidden="1" outlineLevel="1">
      <c r="D841" s="313" t="s">
        <v>2896</v>
      </c>
      <c r="E841" s="313" t="s">
        <v>67</v>
      </c>
      <c r="F841" s="313" t="s">
        <v>736</v>
      </c>
      <c r="G841" s="313" t="s">
        <v>737</v>
      </c>
      <c r="H841" s="313" t="s">
        <v>738</v>
      </c>
      <c r="I841" s="313" t="s">
        <v>1187</v>
      </c>
      <c r="J841" s="313" t="s">
        <v>2897</v>
      </c>
      <c r="K841" s="313" t="s">
        <v>171</v>
      </c>
      <c r="M841" s="325">
        <v>44067.8</v>
      </c>
      <c r="N841" s="320"/>
      <c r="O841" s="320">
        <v>336</v>
      </c>
      <c r="P841" s="320">
        <v>5657</v>
      </c>
      <c r="Q841" s="320">
        <v>12413</v>
      </c>
      <c r="R841" s="320">
        <v>666.8</v>
      </c>
      <c r="S841" s="320">
        <v>2547</v>
      </c>
      <c r="T841" s="320">
        <v>3272.5</v>
      </c>
      <c r="U841" s="320">
        <v>2626</v>
      </c>
      <c r="V841" s="320">
        <v>467</v>
      </c>
      <c r="W841" s="320">
        <v>0</v>
      </c>
      <c r="X841" s="320">
        <v>1970</v>
      </c>
      <c r="Y841" s="320">
        <v>5997.5</v>
      </c>
      <c r="Z841" s="320">
        <v>8115</v>
      </c>
    </row>
    <row r="842" spans="4:26" hidden="1" outlineLevel="1">
      <c r="D842" s="313" t="s">
        <v>2896</v>
      </c>
      <c r="E842" s="313" t="s">
        <v>67</v>
      </c>
      <c r="F842" s="313" t="s">
        <v>734</v>
      </c>
      <c r="G842" s="313" t="s">
        <v>737</v>
      </c>
      <c r="H842" s="313" t="s">
        <v>738</v>
      </c>
      <c r="I842" s="313" t="s">
        <v>1205</v>
      </c>
      <c r="J842" s="313" t="s">
        <v>2898</v>
      </c>
      <c r="K842" s="313" t="s">
        <v>171</v>
      </c>
      <c r="M842" s="325">
        <v>0</v>
      </c>
      <c r="N842" s="320"/>
      <c r="O842" s="320">
        <v>0</v>
      </c>
      <c r="P842" s="320">
        <v>0</v>
      </c>
      <c r="Q842" s="320">
        <v>0</v>
      </c>
      <c r="R842" s="320">
        <v>0</v>
      </c>
      <c r="S842" s="320">
        <v>0</v>
      </c>
      <c r="T842" s="320">
        <v>0</v>
      </c>
      <c r="U842" s="320">
        <v>0</v>
      </c>
      <c r="V842" s="320">
        <v>0</v>
      </c>
      <c r="W842" s="320">
        <v>0</v>
      </c>
      <c r="X842" s="320">
        <v>0</v>
      </c>
      <c r="Y842" s="320">
        <v>0</v>
      </c>
      <c r="Z842" s="320">
        <v>0</v>
      </c>
    </row>
    <row r="843" spans="4:26" hidden="1" outlineLevel="1">
      <c r="D843" s="313" t="s">
        <v>2896</v>
      </c>
      <c r="E843" s="313" t="s">
        <v>67</v>
      </c>
      <c r="F843" s="313" t="s">
        <v>734</v>
      </c>
      <c r="G843" s="313" t="s">
        <v>743</v>
      </c>
      <c r="H843" s="313" t="s">
        <v>738</v>
      </c>
      <c r="I843" s="313" t="s">
        <v>1205</v>
      </c>
      <c r="J843" s="313" t="s">
        <v>2899</v>
      </c>
      <c r="K843" s="313" t="s">
        <v>171</v>
      </c>
      <c r="M843" s="325">
        <v>0</v>
      </c>
      <c r="N843" s="320"/>
      <c r="O843" s="320">
        <v>0</v>
      </c>
      <c r="P843" s="320">
        <v>0</v>
      </c>
      <c r="Q843" s="320">
        <v>0</v>
      </c>
      <c r="R843" s="320">
        <v>0</v>
      </c>
      <c r="S843" s="320">
        <v>0</v>
      </c>
      <c r="T843" s="320">
        <v>0</v>
      </c>
      <c r="U843" s="320">
        <v>0</v>
      </c>
      <c r="V843" s="320">
        <v>0</v>
      </c>
      <c r="W843" s="320">
        <v>0</v>
      </c>
      <c r="X843" s="320">
        <v>0</v>
      </c>
      <c r="Y843" s="320">
        <v>0</v>
      </c>
      <c r="Z843" s="320">
        <v>0</v>
      </c>
    </row>
    <row r="844" spans="4:26" hidden="1" outlineLevel="1">
      <c r="D844" s="313" t="s">
        <v>2896</v>
      </c>
      <c r="E844" s="313" t="s">
        <v>67</v>
      </c>
      <c r="F844" s="313" t="s">
        <v>736</v>
      </c>
      <c r="G844" s="313" t="s">
        <v>737</v>
      </c>
      <c r="H844" s="313" t="s">
        <v>738</v>
      </c>
      <c r="I844" s="313" t="s">
        <v>1205</v>
      </c>
      <c r="J844" s="313" t="s">
        <v>2900</v>
      </c>
      <c r="K844" s="313" t="s">
        <v>171</v>
      </c>
      <c r="M844" s="325">
        <v>0</v>
      </c>
      <c r="N844" s="320"/>
      <c r="O844" s="320">
        <v>0</v>
      </c>
      <c r="P844" s="320">
        <v>0</v>
      </c>
      <c r="Q844" s="320">
        <v>0</v>
      </c>
      <c r="R844" s="320">
        <v>0</v>
      </c>
      <c r="S844" s="320">
        <v>0</v>
      </c>
      <c r="T844" s="320">
        <v>0</v>
      </c>
      <c r="U844" s="320">
        <v>0</v>
      </c>
      <c r="V844" s="320">
        <v>0</v>
      </c>
      <c r="W844" s="320">
        <v>0</v>
      </c>
      <c r="X844" s="320">
        <v>0</v>
      </c>
      <c r="Y844" s="320">
        <v>0</v>
      </c>
      <c r="Z844" s="320">
        <v>0</v>
      </c>
    </row>
    <row r="845" spans="4:26" hidden="1" outlineLevel="1">
      <c r="D845" s="313" t="s">
        <v>2896</v>
      </c>
      <c r="E845" s="313" t="s">
        <v>67</v>
      </c>
      <c r="F845" s="313" t="s">
        <v>736</v>
      </c>
      <c r="G845" s="313" t="s">
        <v>743</v>
      </c>
      <c r="H845" s="313" t="s">
        <v>738</v>
      </c>
      <c r="I845" s="313" t="s">
        <v>1205</v>
      </c>
      <c r="J845" s="313" t="s">
        <v>2901</v>
      </c>
      <c r="K845" s="313" t="s">
        <v>171</v>
      </c>
      <c r="M845" s="325">
        <v>0</v>
      </c>
      <c r="N845" s="320"/>
      <c r="O845" s="320">
        <v>0</v>
      </c>
      <c r="P845" s="320">
        <v>0</v>
      </c>
      <c r="Q845" s="320">
        <v>0</v>
      </c>
      <c r="R845" s="320">
        <v>0</v>
      </c>
      <c r="S845" s="320">
        <v>0</v>
      </c>
      <c r="T845" s="320">
        <v>0</v>
      </c>
      <c r="U845" s="320">
        <v>0</v>
      </c>
      <c r="V845" s="320">
        <v>0</v>
      </c>
      <c r="W845" s="320">
        <v>0</v>
      </c>
      <c r="X845" s="320">
        <v>0</v>
      </c>
      <c r="Y845" s="320">
        <v>0</v>
      </c>
      <c r="Z845" s="320">
        <v>0</v>
      </c>
    </row>
    <row r="846" spans="4:26" hidden="1" outlineLevel="1">
      <c r="D846" s="313" t="s">
        <v>905</v>
      </c>
      <c r="E846" s="313" t="s">
        <v>68</v>
      </c>
      <c r="F846" s="313" t="s">
        <v>736</v>
      </c>
      <c r="G846" s="313" t="s">
        <v>737</v>
      </c>
      <c r="H846" s="313" t="s">
        <v>738</v>
      </c>
      <c r="I846" s="313" t="s">
        <v>1187</v>
      </c>
      <c r="J846" s="313" t="s">
        <v>700</v>
      </c>
      <c r="K846" s="313" t="s">
        <v>170</v>
      </c>
      <c r="M846" s="325">
        <v>179448.29700000002</v>
      </c>
      <c r="N846" s="320"/>
      <c r="O846" s="320">
        <v>15237.038</v>
      </c>
      <c r="P846" s="320">
        <v>12982.919</v>
      </c>
      <c r="Q846" s="320">
        <v>12190.647000000001</v>
      </c>
      <c r="R846" s="320">
        <v>11407.222</v>
      </c>
      <c r="S846" s="320">
        <v>27358.254000000001</v>
      </c>
      <c r="T846" s="320">
        <v>15398.897999999999</v>
      </c>
      <c r="U846" s="320">
        <v>29528.184000000001</v>
      </c>
      <c r="V846" s="320">
        <v>8548.098</v>
      </c>
      <c r="W846" s="320">
        <v>17718.152999999998</v>
      </c>
      <c r="X846" s="320">
        <v>7198.424</v>
      </c>
      <c r="Y846" s="320">
        <v>10235.654</v>
      </c>
      <c r="Z846" s="320">
        <v>11644.806</v>
      </c>
    </row>
    <row r="847" spans="4:26" hidden="1" outlineLevel="1">
      <c r="D847" s="313" t="s">
        <v>905</v>
      </c>
      <c r="E847" s="313" t="s">
        <v>68</v>
      </c>
      <c r="F847" s="313" t="s">
        <v>736</v>
      </c>
      <c r="G847" s="313" t="s">
        <v>737</v>
      </c>
      <c r="H847" s="313" t="s">
        <v>738</v>
      </c>
      <c r="I847" s="313" t="s">
        <v>1187</v>
      </c>
      <c r="J847" s="313" t="s">
        <v>3480</v>
      </c>
      <c r="K847" s="313" t="s">
        <v>170</v>
      </c>
      <c r="M847" s="325">
        <v>10.632940000000001</v>
      </c>
      <c r="N847" s="320"/>
      <c r="O847" s="320">
        <v>2.1703699999999997</v>
      </c>
      <c r="P847" s="320">
        <v>0.52612000000000003</v>
      </c>
      <c r="Q847" s="320">
        <v>1.1481300000000001</v>
      </c>
      <c r="R847" s="320">
        <v>0.62787999999999999</v>
      </c>
      <c r="S847" s="320">
        <v>3.2484500000000001</v>
      </c>
      <c r="T847" s="320">
        <v>0.79100000000000004</v>
      </c>
      <c r="U847" s="320">
        <v>0.88995000000000002</v>
      </c>
      <c r="V847" s="320">
        <v>3.4610000000000002E-2</v>
      </c>
      <c r="W847" s="320">
        <v>0.17305000000000001</v>
      </c>
      <c r="X847" s="320">
        <v>0.24719999999999998</v>
      </c>
      <c r="Y847" s="320">
        <v>0.14338000000000001</v>
      </c>
      <c r="Z847" s="320">
        <v>0.63279999999999992</v>
      </c>
    </row>
    <row r="848" spans="4:26" hidden="1" outlineLevel="1">
      <c r="D848" s="313" t="s">
        <v>905</v>
      </c>
      <c r="E848" s="313" t="s">
        <v>69</v>
      </c>
      <c r="F848" s="313" t="s">
        <v>736</v>
      </c>
      <c r="G848" s="313" t="s">
        <v>737</v>
      </c>
      <c r="H848" s="313" t="s">
        <v>738</v>
      </c>
      <c r="I848" s="313" t="s">
        <v>1187</v>
      </c>
      <c r="J848" s="313" t="s">
        <v>701</v>
      </c>
      <c r="K848" s="313" t="s">
        <v>170</v>
      </c>
      <c r="M848" s="325">
        <v>194666.25399999999</v>
      </c>
      <c r="N848" s="320"/>
      <c r="O848" s="320">
        <v>6291.4679999999998</v>
      </c>
      <c r="P848" s="320">
        <v>10350.57</v>
      </c>
      <c r="Q848" s="320">
        <v>11147.616</v>
      </c>
      <c r="R848" s="320">
        <v>2353.3000000000002</v>
      </c>
      <c r="S848" s="320">
        <v>42889.1</v>
      </c>
      <c r="T848" s="320">
        <v>25505.4</v>
      </c>
      <c r="U848" s="320">
        <v>73359</v>
      </c>
      <c r="V848" s="320">
        <v>1144.3</v>
      </c>
      <c r="W848" s="320">
        <v>6435.4</v>
      </c>
      <c r="X848" s="320">
        <v>6678.6</v>
      </c>
      <c r="Y848" s="320">
        <v>3774.4</v>
      </c>
      <c r="Z848" s="320">
        <v>4737.1000000000004</v>
      </c>
    </row>
    <row r="849" spans="4:26" hidden="1" outlineLevel="1">
      <c r="D849" s="313" t="s">
        <v>905</v>
      </c>
      <c r="E849" s="313" t="s">
        <v>69</v>
      </c>
      <c r="F849" s="313" t="s">
        <v>736</v>
      </c>
      <c r="G849" s="313" t="s">
        <v>737</v>
      </c>
      <c r="H849" s="313" t="s">
        <v>738</v>
      </c>
      <c r="I849" s="313" t="s">
        <v>1187</v>
      </c>
      <c r="J849" s="313" t="s">
        <v>3481</v>
      </c>
      <c r="K849" s="313" t="s">
        <v>170</v>
      </c>
      <c r="M849" s="325">
        <v>0</v>
      </c>
      <c r="N849" s="320"/>
      <c r="O849" s="320">
        <v>0</v>
      </c>
      <c r="P849" s="320">
        <v>0</v>
      </c>
      <c r="Q849" s="320">
        <v>0</v>
      </c>
      <c r="R849" s="320">
        <v>0</v>
      </c>
      <c r="S849" s="320">
        <v>0</v>
      </c>
      <c r="T849" s="320"/>
      <c r="U849" s="320"/>
      <c r="V849" s="320"/>
      <c r="W849" s="320"/>
      <c r="X849" s="320"/>
      <c r="Y849" s="320"/>
      <c r="Z849" s="320"/>
    </row>
    <row r="850" spans="4:26" hidden="1" outlineLevel="1">
      <c r="D850" s="313" t="s">
        <v>905</v>
      </c>
      <c r="E850" s="313" t="s">
        <v>68</v>
      </c>
      <c r="F850" s="313" t="s">
        <v>734</v>
      </c>
      <c r="G850" s="313" t="s">
        <v>737</v>
      </c>
      <c r="H850" s="313" t="s">
        <v>738</v>
      </c>
      <c r="I850" s="313" t="s">
        <v>1205</v>
      </c>
      <c r="J850" s="313" t="s">
        <v>1851</v>
      </c>
      <c r="K850" s="313" t="s">
        <v>170</v>
      </c>
      <c r="M850" s="325">
        <v>0</v>
      </c>
      <c r="N850" s="320"/>
      <c r="O850" s="320">
        <v>0</v>
      </c>
      <c r="P850" s="320">
        <v>0</v>
      </c>
      <c r="Q850" s="320">
        <v>0</v>
      </c>
      <c r="R850" s="320">
        <v>0</v>
      </c>
      <c r="S850" s="320">
        <v>0</v>
      </c>
      <c r="T850" s="320">
        <v>0</v>
      </c>
      <c r="U850" s="320">
        <v>0</v>
      </c>
      <c r="V850" s="320">
        <v>0</v>
      </c>
      <c r="W850" s="320">
        <v>0</v>
      </c>
      <c r="X850" s="320">
        <v>0</v>
      </c>
      <c r="Y850" s="320">
        <v>0</v>
      </c>
      <c r="Z850" s="320">
        <v>0</v>
      </c>
    </row>
    <row r="851" spans="4:26" hidden="1" outlineLevel="1">
      <c r="D851" s="313" t="s">
        <v>905</v>
      </c>
      <c r="E851" s="313" t="s">
        <v>68</v>
      </c>
      <c r="F851" s="313" t="s">
        <v>734</v>
      </c>
      <c r="G851" s="313" t="s">
        <v>743</v>
      </c>
      <c r="H851" s="313" t="s">
        <v>738</v>
      </c>
      <c r="I851" s="313" t="s">
        <v>1205</v>
      </c>
      <c r="J851" s="313" t="s">
        <v>1852</v>
      </c>
      <c r="K851" s="313" t="s">
        <v>170</v>
      </c>
      <c r="M851" s="325">
        <v>0</v>
      </c>
      <c r="N851" s="320"/>
      <c r="O851" s="320">
        <v>0</v>
      </c>
      <c r="P851" s="320">
        <v>0</v>
      </c>
      <c r="Q851" s="320">
        <v>0</v>
      </c>
      <c r="R851" s="320">
        <v>0</v>
      </c>
      <c r="S851" s="320">
        <v>0</v>
      </c>
      <c r="T851" s="320">
        <v>0</v>
      </c>
      <c r="U851" s="320">
        <v>0</v>
      </c>
      <c r="V851" s="320">
        <v>0</v>
      </c>
      <c r="W851" s="320">
        <v>0</v>
      </c>
      <c r="X851" s="320">
        <v>0</v>
      </c>
      <c r="Y851" s="320">
        <v>0</v>
      </c>
      <c r="Z851" s="320">
        <v>0</v>
      </c>
    </row>
    <row r="852" spans="4:26" hidden="1" outlineLevel="1">
      <c r="D852" s="313" t="s">
        <v>905</v>
      </c>
      <c r="E852" s="313" t="s">
        <v>68</v>
      </c>
      <c r="F852" s="313" t="s">
        <v>736</v>
      </c>
      <c r="G852" s="313" t="s">
        <v>737</v>
      </c>
      <c r="H852" s="313" t="s">
        <v>738</v>
      </c>
      <c r="I852" s="313" t="s">
        <v>1205</v>
      </c>
      <c r="J852" s="313" t="s">
        <v>1853</v>
      </c>
      <c r="K852" s="313" t="s">
        <v>170</v>
      </c>
      <c r="M852" s="325">
        <v>0</v>
      </c>
      <c r="N852" s="320"/>
      <c r="O852" s="320">
        <v>0</v>
      </c>
      <c r="P852" s="320">
        <v>0</v>
      </c>
      <c r="Q852" s="320">
        <v>0</v>
      </c>
      <c r="R852" s="320">
        <v>0</v>
      </c>
      <c r="S852" s="320">
        <v>0</v>
      </c>
      <c r="T852" s="320">
        <v>0</v>
      </c>
      <c r="U852" s="320">
        <v>0</v>
      </c>
      <c r="V852" s="320">
        <v>0</v>
      </c>
      <c r="W852" s="320">
        <v>0</v>
      </c>
      <c r="X852" s="320">
        <v>0</v>
      </c>
      <c r="Y852" s="320">
        <v>0</v>
      </c>
      <c r="Z852" s="320">
        <v>0</v>
      </c>
    </row>
    <row r="853" spans="4:26" hidden="1" outlineLevel="1">
      <c r="D853" s="313" t="s">
        <v>905</v>
      </c>
      <c r="E853" s="313" t="s">
        <v>68</v>
      </c>
      <c r="F853" s="313" t="s">
        <v>736</v>
      </c>
      <c r="G853" s="313" t="s">
        <v>743</v>
      </c>
      <c r="H853" s="313" t="s">
        <v>738</v>
      </c>
      <c r="I853" s="313" t="s">
        <v>1205</v>
      </c>
      <c r="J853" s="313" t="s">
        <v>1854</v>
      </c>
      <c r="K853" s="313" t="s">
        <v>170</v>
      </c>
      <c r="M853" s="325">
        <v>0</v>
      </c>
      <c r="N853" s="320"/>
      <c r="O853" s="320">
        <v>0</v>
      </c>
      <c r="P853" s="320">
        <v>0</v>
      </c>
      <c r="Q853" s="320">
        <v>0</v>
      </c>
      <c r="R853" s="320">
        <v>0</v>
      </c>
      <c r="S853" s="320">
        <v>0</v>
      </c>
      <c r="T853" s="320">
        <v>0</v>
      </c>
      <c r="U853" s="320">
        <v>0</v>
      </c>
      <c r="V853" s="320">
        <v>0</v>
      </c>
      <c r="W853" s="320">
        <v>0</v>
      </c>
      <c r="X853" s="320">
        <v>0</v>
      </c>
      <c r="Y853" s="320">
        <v>0</v>
      </c>
      <c r="Z853" s="320">
        <v>0</v>
      </c>
    </row>
    <row r="854" spans="4:26" hidden="1" outlineLevel="1">
      <c r="D854" s="313" t="s">
        <v>905</v>
      </c>
      <c r="E854" s="313" t="s">
        <v>69</v>
      </c>
      <c r="F854" s="313" t="s">
        <v>734</v>
      </c>
      <c r="G854" s="313" t="s">
        <v>737</v>
      </c>
      <c r="H854" s="313" t="s">
        <v>738</v>
      </c>
      <c r="I854" s="313" t="s">
        <v>1205</v>
      </c>
      <c r="J854" s="313" t="s">
        <v>1855</v>
      </c>
      <c r="K854" s="313" t="s">
        <v>170</v>
      </c>
      <c r="M854" s="325">
        <v>0</v>
      </c>
      <c r="N854" s="320"/>
      <c r="O854" s="320">
        <v>0</v>
      </c>
      <c r="P854" s="320">
        <v>0</v>
      </c>
      <c r="Q854" s="320">
        <v>0</v>
      </c>
      <c r="R854" s="320">
        <v>0</v>
      </c>
      <c r="S854" s="320">
        <v>0</v>
      </c>
      <c r="T854" s="320">
        <v>0</v>
      </c>
      <c r="U854" s="320">
        <v>0</v>
      </c>
      <c r="V854" s="320">
        <v>0</v>
      </c>
      <c r="W854" s="320">
        <v>0</v>
      </c>
      <c r="X854" s="320">
        <v>0</v>
      </c>
      <c r="Y854" s="320">
        <v>0</v>
      </c>
      <c r="Z854" s="320">
        <v>0</v>
      </c>
    </row>
    <row r="855" spans="4:26" hidden="1" outlineLevel="1">
      <c r="D855" s="313" t="s">
        <v>905</v>
      </c>
      <c r="E855" s="313" t="s">
        <v>69</v>
      </c>
      <c r="F855" s="313" t="s">
        <v>734</v>
      </c>
      <c r="G855" s="313" t="s">
        <v>743</v>
      </c>
      <c r="H855" s="313" t="s">
        <v>738</v>
      </c>
      <c r="I855" s="313" t="s">
        <v>1205</v>
      </c>
      <c r="J855" s="313" t="s">
        <v>1856</v>
      </c>
      <c r="K855" s="313" t="s">
        <v>170</v>
      </c>
      <c r="M855" s="325">
        <v>0</v>
      </c>
      <c r="N855" s="320"/>
      <c r="O855" s="320">
        <v>0</v>
      </c>
      <c r="P855" s="320">
        <v>0</v>
      </c>
      <c r="Q855" s="320">
        <v>0</v>
      </c>
      <c r="R855" s="320">
        <v>0</v>
      </c>
      <c r="S855" s="320">
        <v>0</v>
      </c>
      <c r="T855" s="320">
        <v>0</v>
      </c>
      <c r="U855" s="320">
        <v>0</v>
      </c>
      <c r="V855" s="320">
        <v>0</v>
      </c>
      <c r="W855" s="320">
        <v>0</v>
      </c>
      <c r="X855" s="320">
        <v>0</v>
      </c>
      <c r="Y855" s="320">
        <v>0</v>
      </c>
      <c r="Z855" s="320">
        <v>0</v>
      </c>
    </row>
    <row r="856" spans="4:26" hidden="1" outlineLevel="1">
      <c r="D856" s="313" t="s">
        <v>905</v>
      </c>
      <c r="E856" s="313" t="s">
        <v>69</v>
      </c>
      <c r="F856" s="313" t="s">
        <v>736</v>
      </c>
      <c r="G856" s="313" t="s">
        <v>737</v>
      </c>
      <c r="H856" s="313" t="s">
        <v>738</v>
      </c>
      <c r="I856" s="313" t="s">
        <v>1205</v>
      </c>
      <c r="J856" s="313" t="s">
        <v>1857</v>
      </c>
      <c r="K856" s="313" t="s">
        <v>170</v>
      </c>
      <c r="M856" s="325">
        <v>0</v>
      </c>
      <c r="N856" s="320"/>
      <c r="O856" s="320">
        <v>0</v>
      </c>
      <c r="P856" s="320">
        <v>0</v>
      </c>
      <c r="Q856" s="320">
        <v>0</v>
      </c>
      <c r="R856" s="320">
        <v>0</v>
      </c>
      <c r="S856" s="320">
        <v>0</v>
      </c>
      <c r="T856" s="320">
        <v>0</v>
      </c>
      <c r="U856" s="320">
        <v>0</v>
      </c>
      <c r="V856" s="320">
        <v>0</v>
      </c>
      <c r="W856" s="320">
        <v>0</v>
      </c>
      <c r="X856" s="320">
        <v>0</v>
      </c>
      <c r="Y856" s="320">
        <v>0</v>
      </c>
      <c r="Z856" s="320">
        <v>0</v>
      </c>
    </row>
    <row r="857" spans="4:26" hidden="1" outlineLevel="1">
      <c r="D857" s="313" t="s">
        <v>905</v>
      </c>
      <c r="E857" s="313" t="s">
        <v>69</v>
      </c>
      <c r="F857" s="313" t="s">
        <v>736</v>
      </c>
      <c r="G857" s="313" t="s">
        <v>743</v>
      </c>
      <c r="H857" s="313" t="s">
        <v>738</v>
      </c>
      <c r="I857" s="313" t="s">
        <v>1205</v>
      </c>
      <c r="J857" s="313" t="s">
        <v>1858</v>
      </c>
      <c r="K857" s="313" t="s">
        <v>170</v>
      </c>
      <c r="M857" s="325">
        <v>0</v>
      </c>
      <c r="N857" s="320"/>
      <c r="O857" s="320">
        <v>0</v>
      </c>
      <c r="P857" s="320">
        <v>0</v>
      </c>
      <c r="Q857" s="320">
        <v>0</v>
      </c>
      <c r="R857" s="320">
        <v>0</v>
      </c>
      <c r="S857" s="320">
        <v>0</v>
      </c>
      <c r="T857" s="320">
        <v>0</v>
      </c>
      <c r="U857" s="320">
        <v>0</v>
      </c>
      <c r="V857" s="320">
        <v>0</v>
      </c>
      <c r="W857" s="320">
        <v>0</v>
      </c>
      <c r="X857" s="320">
        <v>0</v>
      </c>
      <c r="Y857" s="320">
        <v>0</v>
      </c>
      <c r="Z857" s="320">
        <v>0</v>
      </c>
    </row>
    <row r="858" spans="4:26" hidden="1" outlineLevel="1">
      <c r="D858" s="313" t="s">
        <v>495</v>
      </c>
      <c r="E858" s="313" t="s">
        <v>69</v>
      </c>
      <c r="F858" s="313" t="s">
        <v>736</v>
      </c>
      <c r="G858" s="313" t="s">
        <v>737</v>
      </c>
      <c r="H858" s="313" t="s">
        <v>738</v>
      </c>
      <c r="I858" s="313" t="s">
        <v>1187</v>
      </c>
      <c r="J858" s="313" t="s">
        <v>533</v>
      </c>
      <c r="K858" s="313" t="s">
        <v>170</v>
      </c>
      <c r="M858" s="325">
        <v>10966.6</v>
      </c>
      <c r="N858" s="320"/>
      <c r="O858" s="320">
        <v>693.43</v>
      </c>
      <c r="P858" s="320">
        <v>238.79</v>
      </c>
      <c r="Q858" s="320">
        <v>2036.69</v>
      </c>
      <c r="R858" s="320">
        <v>1993.77</v>
      </c>
      <c r="S858" s="320">
        <v>1130.1400000000001</v>
      </c>
      <c r="T858" s="320">
        <v>1028.76</v>
      </c>
      <c r="U858" s="320">
        <v>634.73</v>
      </c>
      <c r="V858" s="320">
        <v>1107.08</v>
      </c>
      <c r="W858" s="320">
        <v>528.9</v>
      </c>
      <c r="X858" s="320">
        <v>234.56</v>
      </c>
      <c r="Y858" s="320">
        <v>715.62</v>
      </c>
      <c r="Z858" s="320">
        <v>624.13</v>
      </c>
    </row>
    <row r="859" spans="4:26" hidden="1" outlineLevel="1">
      <c r="D859" s="313" t="s">
        <v>495</v>
      </c>
      <c r="E859" s="313" t="s">
        <v>69</v>
      </c>
      <c r="F859" s="313" t="s">
        <v>734</v>
      </c>
      <c r="G859" s="313" t="s">
        <v>737</v>
      </c>
      <c r="H859" s="313" t="s">
        <v>738</v>
      </c>
      <c r="I859" s="313" t="s">
        <v>1205</v>
      </c>
      <c r="J859" s="313" t="s">
        <v>1859</v>
      </c>
      <c r="K859" s="313" t="s">
        <v>170</v>
      </c>
      <c r="M859" s="325">
        <v>0</v>
      </c>
      <c r="N859" s="320"/>
      <c r="O859" s="320">
        <v>0</v>
      </c>
      <c r="P859" s="320">
        <v>0</v>
      </c>
      <c r="Q859" s="320">
        <v>0</v>
      </c>
      <c r="R859" s="320">
        <v>0</v>
      </c>
      <c r="S859" s="320">
        <v>0</v>
      </c>
      <c r="T859" s="320">
        <v>0</v>
      </c>
      <c r="U859" s="320">
        <v>0</v>
      </c>
      <c r="V859" s="320">
        <v>0</v>
      </c>
      <c r="W859" s="320">
        <v>0</v>
      </c>
      <c r="X859" s="320">
        <v>0</v>
      </c>
      <c r="Y859" s="320">
        <v>0</v>
      </c>
      <c r="Z859" s="320">
        <v>0</v>
      </c>
    </row>
    <row r="860" spans="4:26" hidden="1" outlineLevel="1">
      <c r="D860" s="313" t="s">
        <v>495</v>
      </c>
      <c r="E860" s="313" t="s">
        <v>69</v>
      </c>
      <c r="F860" s="313" t="s">
        <v>734</v>
      </c>
      <c r="G860" s="313" t="s">
        <v>743</v>
      </c>
      <c r="H860" s="313" t="s">
        <v>738</v>
      </c>
      <c r="I860" s="313" t="s">
        <v>1205</v>
      </c>
      <c r="J860" s="313" t="s">
        <v>1860</v>
      </c>
      <c r="K860" s="313" t="s">
        <v>170</v>
      </c>
      <c r="M860" s="325">
        <v>0</v>
      </c>
      <c r="N860" s="320"/>
      <c r="O860" s="320">
        <v>0</v>
      </c>
      <c r="P860" s="320">
        <v>0</v>
      </c>
      <c r="Q860" s="320">
        <v>0</v>
      </c>
      <c r="R860" s="320">
        <v>0</v>
      </c>
      <c r="S860" s="320">
        <v>0</v>
      </c>
      <c r="T860" s="320">
        <v>0</v>
      </c>
      <c r="U860" s="320">
        <v>0</v>
      </c>
      <c r="V860" s="320">
        <v>0</v>
      </c>
      <c r="W860" s="320">
        <v>0</v>
      </c>
      <c r="X860" s="320">
        <v>0</v>
      </c>
      <c r="Y860" s="320">
        <v>0</v>
      </c>
      <c r="Z860" s="320">
        <v>0</v>
      </c>
    </row>
    <row r="861" spans="4:26" hidden="1" outlineLevel="1">
      <c r="D861" s="313" t="s">
        <v>495</v>
      </c>
      <c r="E861" s="313" t="s">
        <v>69</v>
      </c>
      <c r="F861" s="313" t="s">
        <v>736</v>
      </c>
      <c r="G861" s="313" t="s">
        <v>737</v>
      </c>
      <c r="H861" s="313" t="s">
        <v>738</v>
      </c>
      <c r="I861" s="313" t="s">
        <v>1205</v>
      </c>
      <c r="J861" s="313" t="s">
        <v>1861</v>
      </c>
      <c r="K861" s="313" t="s">
        <v>170</v>
      </c>
      <c r="M861" s="325">
        <v>0</v>
      </c>
      <c r="N861" s="320"/>
      <c r="O861" s="320">
        <v>0</v>
      </c>
      <c r="P861" s="320">
        <v>0</v>
      </c>
      <c r="Q861" s="320">
        <v>0</v>
      </c>
      <c r="R861" s="320">
        <v>0</v>
      </c>
      <c r="S861" s="320">
        <v>0</v>
      </c>
      <c r="T861" s="320">
        <v>0</v>
      </c>
      <c r="U861" s="320">
        <v>0</v>
      </c>
      <c r="V861" s="320">
        <v>0</v>
      </c>
      <c r="W861" s="320">
        <v>0</v>
      </c>
      <c r="X861" s="320">
        <v>0</v>
      </c>
      <c r="Y861" s="320">
        <v>0</v>
      </c>
      <c r="Z861" s="320">
        <v>0</v>
      </c>
    </row>
    <row r="862" spans="4:26" hidden="1" outlineLevel="1">
      <c r="D862" s="313" t="s">
        <v>495</v>
      </c>
      <c r="E862" s="313" t="s">
        <v>69</v>
      </c>
      <c r="F862" s="313" t="s">
        <v>736</v>
      </c>
      <c r="G862" s="313" t="s">
        <v>743</v>
      </c>
      <c r="H862" s="313" t="s">
        <v>738</v>
      </c>
      <c r="I862" s="313" t="s">
        <v>1205</v>
      </c>
      <c r="J862" s="313" t="s">
        <v>1862</v>
      </c>
      <c r="K862" s="313" t="s">
        <v>170</v>
      </c>
      <c r="M862" s="325">
        <v>0</v>
      </c>
      <c r="N862" s="320"/>
      <c r="O862" s="320">
        <v>0</v>
      </c>
      <c r="P862" s="320">
        <v>0</v>
      </c>
      <c r="Q862" s="320">
        <v>0</v>
      </c>
      <c r="R862" s="320">
        <v>0</v>
      </c>
      <c r="S862" s="320">
        <v>0</v>
      </c>
      <c r="T862" s="320">
        <v>0</v>
      </c>
      <c r="U862" s="320">
        <v>0</v>
      </c>
      <c r="V862" s="320">
        <v>0</v>
      </c>
      <c r="W862" s="320">
        <v>0</v>
      </c>
      <c r="X862" s="320">
        <v>0</v>
      </c>
      <c r="Y862" s="320">
        <v>0</v>
      </c>
      <c r="Z862" s="320">
        <v>0</v>
      </c>
    </row>
    <row r="863" spans="4:26" hidden="1" outlineLevel="1">
      <c r="D863" s="313" t="s">
        <v>2866</v>
      </c>
      <c r="E863" s="313" t="s">
        <v>68</v>
      </c>
      <c r="F863" s="313" t="s">
        <v>736</v>
      </c>
      <c r="G863" s="313" t="s">
        <v>737</v>
      </c>
      <c r="H863" s="313" t="s">
        <v>738</v>
      </c>
      <c r="I863" s="313" t="s">
        <v>1187</v>
      </c>
      <c r="J863" s="313" t="s">
        <v>504</v>
      </c>
      <c r="K863" s="313" t="s">
        <v>167</v>
      </c>
      <c r="M863" s="325">
        <v>5462795.5960000008</v>
      </c>
      <c r="N863" s="320"/>
      <c r="O863" s="320">
        <v>657048.71200000006</v>
      </c>
      <c r="P863" s="320">
        <v>449073.06800000003</v>
      </c>
      <c r="Q863" s="320">
        <v>423001.516</v>
      </c>
      <c r="R863" s="320">
        <v>610972.52899999998</v>
      </c>
      <c r="S863" s="320">
        <v>466071.57</v>
      </c>
      <c r="T863" s="320">
        <v>384425.43900000001</v>
      </c>
      <c r="U863" s="320">
        <v>403125.15500000003</v>
      </c>
      <c r="V863" s="320">
        <v>435816.13400000002</v>
      </c>
      <c r="W863" s="320">
        <v>384073.73800000001</v>
      </c>
      <c r="X863" s="320">
        <v>405939.462</v>
      </c>
      <c r="Y863" s="320">
        <v>603696.54200000002</v>
      </c>
      <c r="Z863" s="320">
        <v>239551.731</v>
      </c>
    </row>
    <row r="864" spans="4:26" hidden="1" outlineLevel="1">
      <c r="D864" s="313" t="s">
        <v>2866</v>
      </c>
      <c r="E864" s="313" t="s">
        <v>68</v>
      </c>
      <c r="F864" s="313" t="s">
        <v>736</v>
      </c>
      <c r="G864" s="313" t="s">
        <v>743</v>
      </c>
      <c r="H864" s="313" t="s">
        <v>738</v>
      </c>
      <c r="I864" s="313" t="s">
        <v>1187</v>
      </c>
      <c r="J864" s="313" t="s">
        <v>3482</v>
      </c>
      <c r="K864" s="313" t="s">
        <v>167</v>
      </c>
      <c r="M864" s="325">
        <v>1699.1299999999997</v>
      </c>
      <c r="N864" s="320"/>
      <c r="O864" s="320">
        <v>244.85</v>
      </c>
      <c r="P864" s="320">
        <v>99.5</v>
      </c>
      <c r="Q864" s="320">
        <v>63.5</v>
      </c>
      <c r="R864" s="320">
        <v>436.9</v>
      </c>
      <c r="S864" s="320">
        <v>118.15</v>
      </c>
      <c r="T864" s="320">
        <v>352.98</v>
      </c>
      <c r="U864" s="320">
        <v>101.3</v>
      </c>
      <c r="V864" s="320">
        <v>10.6</v>
      </c>
      <c r="W864" s="320">
        <v>88.6</v>
      </c>
      <c r="X864" s="320">
        <v>66.599999999999994</v>
      </c>
      <c r="Y864" s="320">
        <v>66.099999999999994</v>
      </c>
      <c r="Z864" s="320">
        <v>50.05</v>
      </c>
    </row>
    <row r="865" spans="4:26" hidden="1" outlineLevel="1">
      <c r="D865" s="313" t="s">
        <v>2866</v>
      </c>
      <c r="E865" s="313" t="s">
        <v>68</v>
      </c>
      <c r="F865" s="313" t="s">
        <v>734</v>
      </c>
      <c r="G865" s="313" t="s">
        <v>737</v>
      </c>
      <c r="H865" s="313" t="s">
        <v>738</v>
      </c>
      <c r="I865" s="313" t="s">
        <v>1205</v>
      </c>
      <c r="J865" s="313" t="s">
        <v>1863</v>
      </c>
      <c r="K865" s="313" t="s">
        <v>167</v>
      </c>
      <c r="M865" s="325">
        <v>0</v>
      </c>
      <c r="N865" s="320"/>
      <c r="O865" s="320">
        <v>0</v>
      </c>
      <c r="P865" s="320">
        <v>0</v>
      </c>
      <c r="Q865" s="320">
        <v>0</v>
      </c>
      <c r="R865" s="320">
        <v>0</v>
      </c>
      <c r="S865" s="320">
        <v>0</v>
      </c>
      <c r="T865" s="320">
        <v>0</v>
      </c>
      <c r="U865" s="320">
        <v>0</v>
      </c>
      <c r="V865" s="320">
        <v>0</v>
      </c>
      <c r="W865" s="320">
        <v>0</v>
      </c>
      <c r="X865" s="320">
        <v>0</v>
      </c>
      <c r="Y865" s="320">
        <v>0</v>
      </c>
      <c r="Z865" s="320">
        <v>0</v>
      </c>
    </row>
    <row r="866" spans="4:26" hidden="1" outlineLevel="1">
      <c r="D866" s="313" t="s">
        <v>2866</v>
      </c>
      <c r="E866" s="313" t="s">
        <v>68</v>
      </c>
      <c r="F866" s="313" t="s">
        <v>734</v>
      </c>
      <c r="G866" s="313" t="s">
        <v>743</v>
      </c>
      <c r="H866" s="313" t="s">
        <v>738</v>
      </c>
      <c r="I866" s="313" t="s">
        <v>1205</v>
      </c>
      <c r="J866" s="313" t="s">
        <v>1864</v>
      </c>
      <c r="K866" s="313" t="s">
        <v>167</v>
      </c>
      <c r="M866" s="325">
        <v>0</v>
      </c>
      <c r="N866" s="320"/>
      <c r="O866" s="320">
        <v>0</v>
      </c>
      <c r="P866" s="320">
        <v>0</v>
      </c>
      <c r="Q866" s="320">
        <v>0</v>
      </c>
      <c r="R866" s="320">
        <v>0</v>
      </c>
      <c r="S866" s="320">
        <v>0</v>
      </c>
      <c r="T866" s="320">
        <v>0</v>
      </c>
      <c r="U866" s="320">
        <v>0</v>
      </c>
      <c r="V866" s="320">
        <v>0</v>
      </c>
      <c r="W866" s="320">
        <v>0</v>
      </c>
      <c r="X866" s="320">
        <v>0</v>
      </c>
      <c r="Y866" s="320">
        <v>0</v>
      </c>
      <c r="Z866" s="320">
        <v>0</v>
      </c>
    </row>
    <row r="867" spans="4:26" hidden="1" outlineLevel="1">
      <c r="D867" s="313" t="s">
        <v>2866</v>
      </c>
      <c r="E867" s="313" t="s">
        <v>68</v>
      </c>
      <c r="F867" s="313" t="s">
        <v>736</v>
      </c>
      <c r="G867" s="313" t="s">
        <v>737</v>
      </c>
      <c r="H867" s="313" t="s">
        <v>738</v>
      </c>
      <c r="I867" s="313" t="s">
        <v>1205</v>
      </c>
      <c r="J867" s="313" t="s">
        <v>1865</v>
      </c>
      <c r="K867" s="313" t="s">
        <v>167</v>
      </c>
      <c r="M867" s="325">
        <v>0</v>
      </c>
      <c r="N867" s="320"/>
      <c r="O867" s="320">
        <v>0</v>
      </c>
      <c r="P867" s="320">
        <v>0</v>
      </c>
      <c r="Q867" s="320">
        <v>0</v>
      </c>
      <c r="R867" s="320">
        <v>0</v>
      </c>
      <c r="S867" s="320">
        <v>0</v>
      </c>
      <c r="T867" s="320">
        <v>0</v>
      </c>
      <c r="U867" s="320">
        <v>0</v>
      </c>
      <c r="V867" s="320">
        <v>0</v>
      </c>
      <c r="W867" s="320">
        <v>0</v>
      </c>
      <c r="X867" s="320">
        <v>0</v>
      </c>
      <c r="Y867" s="320">
        <v>0</v>
      </c>
      <c r="Z867" s="320">
        <v>0</v>
      </c>
    </row>
    <row r="868" spans="4:26" hidden="1" outlineLevel="1">
      <c r="D868" s="313" t="s">
        <v>2866</v>
      </c>
      <c r="E868" s="313" t="s">
        <v>68</v>
      </c>
      <c r="F868" s="313" t="s">
        <v>736</v>
      </c>
      <c r="G868" s="313" t="s">
        <v>743</v>
      </c>
      <c r="H868" s="313" t="s">
        <v>738</v>
      </c>
      <c r="I868" s="313" t="s">
        <v>1205</v>
      </c>
      <c r="J868" s="313" t="s">
        <v>1866</v>
      </c>
      <c r="K868" s="313" t="s">
        <v>167</v>
      </c>
      <c r="M868" s="325">
        <v>0</v>
      </c>
      <c r="N868" s="320"/>
      <c r="O868" s="320">
        <v>0</v>
      </c>
      <c r="P868" s="320">
        <v>0</v>
      </c>
      <c r="Q868" s="320">
        <v>0</v>
      </c>
      <c r="R868" s="320">
        <v>0</v>
      </c>
      <c r="S868" s="320">
        <v>0</v>
      </c>
      <c r="T868" s="320">
        <v>0</v>
      </c>
      <c r="U868" s="320">
        <v>0</v>
      </c>
      <c r="V868" s="320">
        <v>0</v>
      </c>
      <c r="W868" s="320">
        <v>0</v>
      </c>
      <c r="X868" s="320">
        <v>0</v>
      </c>
      <c r="Y868" s="320">
        <v>0</v>
      </c>
      <c r="Z868" s="320">
        <v>0</v>
      </c>
    </row>
    <row r="869" spans="4:26" hidden="1" outlineLevel="1">
      <c r="D869" s="313" t="s">
        <v>2902</v>
      </c>
      <c r="E869" s="313" t="s">
        <v>68</v>
      </c>
      <c r="F869" s="313" t="s">
        <v>736</v>
      </c>
      <c r="G869" s="313" t="s">
        <v>737</v>
      </c>
      <c r="H869" s="313" t="s">
        <v>738</v>
      </c>
      <c r="I869" s="313" t="s">
        <v>1187</v>
      </c>
      <c r="J869" s="313" t="s">
        <v>1114</v>
      </c>
      <c r="K869" s="313" t="s">
        <v>167</v>
      </c>
      <c r="M869" s="325">
        <v>25889.439999999999</v>
      </c>
      <c r="N869" s="320"/>
      <c r="O869" s="320">
        <v>8388.75</v>
      </c>
      <c r="P869" s="320">
        <v>2145.84</v>
      </c>
      <c r="Q869" s="320">
        <v>3098.45</v>
      </c>
      <c r="R869" s="320">
        <v>1540.4</v>
      </c>
      <c r="S869" s="320">
        <v>2017.18</v>
      </c>
      <c r="T869" s="320">
        <v>496.98</v>
      </c>
      <c r="U869" s="320">
        <v>717.64</v>
      </c>
      <c r="V869" s="320">
        <v>2110.46</v>
      </c>
      <c r="W869" s="320">
        <v>711.24</v>
      </c>
      <c r="X869" s="320">
        <v>1350.74</v>
      </c>
      <c r="Y869" s="320">
        <v>2255.3200000000002</v>
      </c>
      <c r="Z869" s="320">
        <v>1056.44</v>
      </c>
    </row>
    <row r="870" spans="4:26" hidden="1" outlineLevel="1">
      <c r="D870" s="313" t="s">
        <v>748</v>
      </c>
      <c r="E870" s="313" t="s">
        <v>68</v>
      </c>
      <c r="F870" s="313" t="s">
        <v>736</v>
      </c>
      <c r="G870" s="313" t="s">
        <v>737</v>
      </c>
      <c r="H870" s="313" t="s">
        <v>738</v>
      </c>
      <c r="I870" s="313" t="s">
        <v>1187</v>
      </c>
      <c r="J870" s="313" t="s">
        <v>505</v>
      </c>
      <c r="K870" s="313" t="s">
        <v>171</v>
      </c>
      <c r="M870" s="325">
        <v>308927.08999999997</v>
      </c>
      <c r="N870" s="320"/>
      <c r="O870" s="320">
        <v>29091.360000000001</v>
      </c>
      <c r="P870" s="320">
        <v>29213.34</v>
      </c>
      <c r="Q870" s="320">
        <v>23343.79</v>
      </c>
      <c r="R870" s="320">
        <v>20725.830000000002</v>
      </c>
      <c r="S870" s="320">
        <v>45421.78</v>
      </c>
      <c r="T870" s="320">
        <v>31980.400000000001</v>
      </c>
      <c r="U870" s="320">
        <v>19809</v>
      </c>
      <c r="V870" s="320">
        <v>36352.04</v>
      </c>
      <c r="W870" s="320">
        <v>13180.33</v>
      </c>
      <c r="X870" s="320">
        <v>18187.95</v>
      </c>
      <c r="Y870" s="320">
        <v>27607.37</v>
      </c>
      <c r="Z870" s="320">
        <v>14013.9</v>
      </c>
    </row>
    <row r="871" spans="4:26" hidden="1" outlineLevel="1">
      <c r="D871" s="313" t="s">
        <v>748</v>
      </c>
      <c r="E871" s="313" t="s">
        <v>67</v>
      </c>
      <c r="F871" s="313" t="s">
        <v>736</v>
      </c>
      <c r="G871" s="313" t="s">
        <v>737</v>
      </c>
      <c r="H871" s="313" t="s">
        <v>738</v>
      </c>
      <c r="I871" s="313" t="s">
        <v>1187</v>
      </c>
      <c r="J871" s="313" t="s">
        <v>544</v>
      </c>
      <c r="K871" s="313" t="s">
        <v>171</v>
      </c>
      <c r="M871" s="325">
        <v>277537.49</v>
      </c>
      <c r="N871" s="320"/>
      <c r="O871" s="320">
        <v>14423.27</v>
      </c>
      <c r="P871" s="320">
        <v>11357.72</v>
      </c>
      <c r="Q871" s="320">
        <v>7289.52</v>
      </c>
      <c r="R871" s="320">
        <v>16687.060000000001</v>
      </c>
      <c r="S871" s="320">
        <v>46113.7</v>
      </c>
      <c r="T871" s="320">
        <v>22691.46</v>
      </c>
      <c r="U871" s="320">
        <v>44700.69</v>
      </c>
      <c r="V871" s="320">
        <v>53838.94</v>
      </c>
      <c r="W871" s="320">
        <v>15260.7</v>
      </c>
      <c r="X871" s="320">
        <v>10229.51</v>
      </c>
      <c r="Y871" s="320">
        <v>17043.61</v>
      </c>
      <c r="Z871" s="320">
        <v>17901.310000000001</v>
      </c>
    </row>
    <row r="872" spans="4:26" hidden="1" outlineLevel="1">
      <c r="D872" s="313" t="s">
        <v>748</v>
      </c>
      <c r="E872" s="313" t="s">
        <v>67</v>
      </c>
      <c r="F872" s="313" t="s">
        <v>736</v>
      </c>
      <c r="G872" s="313" t="s">
        <v>743</v>
      </c>
      <c r="H872" s="313" t="s">
        <v>738</v>
      </c>
      <c r="I872" s="313" t="s">
        <v>1187</v>
      </c>
      <c r="J872" s="313" t="s">
        <v>606</v>
      </c>
      <c r="K872" s="313" t="s">
        <v>171</v>
      </c>
      <c r="M872" s="325">
        <v>2761.2840000000001</v>
      </c>
      <c r="N872" s="320"/>
      <c r="O872" s="320">
        <v>1.44</v>
      </c>
      <c r="P872" s="320">
        <v>7.92</v>
      </c>
      <c r="Q872" s="320">
        <v>0.48</v>
      </c>
      <c r="R872" s="320">
        <v>3.24</v>
      </c>
      <c r="S872" s="320">
        <v>1.95</v>
      </c>
      <c r="T872" s="320">
        <v>2707.14</v>
      </c>
      <c r="U872" s="320">
        <v>0</v>
      </c>
      <c r="V872" s="320">
        <v>0</v>
      </c>
      <c r="W872" s="320">
        <v>0</v>
      </c>
      <c r="X872" s="320">
        <v>0</v>
      </c>
      <c r="Y872" s="320">
        <v>25.614000000000001</v>
      </c>
      <c r="Z872" s="320">
        <v>13.5</v>
      </c>
    </row>
    <row r="873" spans="4:26" hidden="1" outlineLevel="1">
      <c r="D873" s="313" t="s">
        <v>748</v>
      </c>
      <c r="E873" s="313" t="s">
        <v>68</v>
      </c>
      <c r="F873" s="313" t="s">
        <v>734</v>
      </c>
      <c r="G873" s="313" t="s">
        <v>737</v>
      </c>
      <c r="H873" s="313" t="s">
        <v>738</v>
      </c>
      <c r="I873" s="313" t="s">
        <v>1205</v>
      </c>
      <c r="J873" s="313" t="s">
        <v>1867</v>
      </c>
      <c r="K873" s="313" t="s">
        <v>167</v>
      </c>
      <c r="M873" s="325">
        <v>0</v>
      </c>
      <c r="N873" s="320"/>
      <c r="O873" s="320">
        <v>0</v>
      </c>
      <c r="P873" s="320">
        <v>0</v>
      </c>
      <c r="Q873" s="320">
        <v>0</v>
      </c>
      <c r="R873" s="320">
        <v>0</v>
      </c>
      <c r="S873" s="320">
        <v>0</v>
      </c>
      <c r="T873" s="320">
        <v>0</v>
      </c>
      <c r="U873" s="320">
        <v>0</v>
      </c>
      <c r="V873" s="320">
        <v>0</v>
      </c>
      <c r="W873" s="320">
        <v>0</v>
      </c>
      <c r="X873" s="320">
        <v>0</v>
      </c>
      <c r="Y873" s="320">
        <v>0</v>
      </c>
      <c r="Z873" s="320">
        <v>0</v>
      </c>
    </row>
    <row r="874" spans="4:26" hidden="1" outlineLevel="1">
      <c r="D874" s="313" t="s">
        <v>748</v>
      </c>
      <c r="E874" s="313" t="s">
        <v>68</v>
      </c>
      <c r="F874" s="313" t="s">
        <v>734</v>
      </c>
      <c r="G874" s="313" t="s">
        <v>743</v>
      </c>
      <c r="H874" s="313" t="s">
        <v>738</v>
      </c>
      <c r="I874" s="313" t="s">
        <v>1205</v>
      </c>
      <c r="J874" s="313" t="s">
        <v>1868</v>
      </c>
      <c r="K874" s="313" t="s">
        <v>167</v>
      </c>
      <c r="M874" s="325">
        <v>0</v>
      </c>
      <c r="N874" s="320"/>
      <c r="O874" s="320">
        <v>0</v>
      </c>
      <c r="P874" s="320">
        <v>0</v>
      </c>
      <c r="Q874" s="320">
        <v>0</v>
      </c>
      <c r="R874" s="320">
        <v>0</v>
      </c>
      <c r="S874" s="320">
        <v>0</v>
      </c>
      <c r="T874" s="320">
        <v>0</v>
      </c>
      <c r="U874" s="320">
        <v>0</v>
      </c>
      <c r="V874" s="320">
        <v>0</v>
      </c>
      <c r="W874" s="320">
        <v>0</v>
      </c>
      <c r="X874" s="320">
        <v>0</v>
      </c>
      <c r="Y874" s="320">
        <v>0</v>
      </c>
      <c r="Z874" s="320">
        <v>0</v>
      </c>
    </row>
    <row r="875" spans="4:26" hidden="1" outlineLevel="1">
      <c r="D875" s="313" t="s">
        <v>748</v>
      </c>
      <c r="E875" s="313" t="s">
        <v>68</v>
      </c>
      <c r="F875" s="313" t="s">
        <v>736</v>
      </c>
      <c r="G875" s="313" t="s">
        <v>737</v>
      </c>
      <c r="H875" s="313" t="s">
        <v>738</v>
      </c>
      <c r="I875" s="313" t="s">
        <v>1205</v>
      </c>
      <c r="J875" s="313" t="s">
        <v>1869</v>
      </c>
      <c r="K875" s="313" t="s">
        <v>167</v>
      </c>
      <c r="M875" s="325">
        <v>0</v>
      </c>
      <c r="N875" s="320"/>
      <c r="O875" s="320">
        <v>0</v>
      </c>
      <c r="P875" s="320">
        <v>0</v>
      </c>
      <c r="Q875" s="320">
        <v>0</v>
      </c>
      <c r="R875" s="320">
        <v>0</v>
      </c>
      <c r="S875" s="320">
        <v>0</v>
      </c>
      <c r="T875" s="320">
        <v>0</v>
      </c>
      <c r="U875" s="320">
        <v>0</v>
      </c>
      <c r="V875" s="320">
        <v>0</v>
      </c>
      <c r="W875" s="320">
        <v>0</v>
      </c>
      <c r="X875" s="320">
        <v>0</v>
      </c>
      <c r="Y875" s="320">
        <v>0</v>
      </c>
      <c r="Z875" s="320">
        <v>0</v>
      </c>
    </row>
    <row r="876" spans="4:26" hidden="1" outlineLevel="1">
      <c r="D876" s="313" t="s">
        <v>748</v>
      </c>
      <c r="E876" s="313" t="s">
        <v>68</v>
      </c>
      <c r="F876" s="313" t="s">
        <v>736</v>
      </c>
      <c r="G876" s="313" t="s">
        <v>743</v>
      </c>
      <c r="H876" s="313" t="s">
        <v>738</v>
      </c>
      <c r="I876" s="313" t="s">
        <v>1205</v>
      </c>
      <c r="J876" s="313" t="s">
        <v>1870</v>
      </c>
      <c r="K876" s="313" t="s">
        <v>167</v>
      </c>
      <c r="M876" s="325">
        <v>0</v>
      </c>
      <c r="N876" s="320"/>
      <c r="O876" s="320">
        <v>0</v>
      </c>
      <c r="P876" s="320">
        <v>0</v>
      </c>
      <c r="Q876" s="320">
        <v>0</v>
      </c>
      <c r="R876" s="320">
        <v>0</v>
      </c>
      <c r="S876" s="320">
        <v>0</v>
      </c>
      <c r="T876" s="320">
        <v>0</v>
      </c>
      <c r="U876" s="320">
        <v>0</v>
      </c>
      <c r="V876" s="320">
        <v>0</v>
      </c>
      <c r="W876" s="320">
        <v>0</v>
      </c>
      <c r="X876" s="320">
        <v>0</v>
      </c>
      <c r="Y876" s="320">
        <v>0</v>
      </c>
      <c r="Z876" s="320">
        <v>0</v>
      </c>
    </row>
    <row r="877" spans="4:26" hidden="1" outlineLevel="1">
      <c r="D877" s="313" t="s">
        <v>748</v>
      </c>
      <c r="E877" s="313" t="s">
        <v>67</v>
      </c>
      <c r="F877" s="313" t="s">
        <v>734</v>
      </c>
      <c r="G877" s="313" t="s">
        <v>737</v>
      </c>
      <c r="H877" s="313" t="s">
        <v>738</v>
      </c>
      <c r="I877" s="313" t="s">
        <v>1205</v>
      </c>
      <c r="J877" s="313" t="s">
        <v>1871</v>
      </c>
      <c r="K877" s="313" t="s">
        <v>171</v>
      </c>
      <c r="M877" s="325">
        <v>0</v>
      </c>
      <c r="N877" s="320"/>
      <c r="O877" s="320">
        <v>0</v>
      </c>
      <c r="P877" s="320">
        <v>0</v>
      </c>
      <c r="Q877" s="320">
        <v>0</v>
      </c>
      <c r="R877" s="320">
        <v>0</v>
      </c>
      <c r="S877" s="320">
        <v>0</v>
      </c>
      <c r="T877" s="320">
        <v>0</v>
      </c>
      <c r="U877" s="320">
        <v>0</v>
      </c>
      <c r="V877" s="320">
        <v>0</v>
      </c>
      <c r="W877" s="320">
        <v>0</v>
      </c>
      <c r="X877" s="320">
        <v>0</v>
      </c>
      <c r="Y877" s="320">
        <v>0</v>
      </c>
      <c r="Z877" s="320">
        <v>0</v>
      </c>
    </row>
    <row r="878" spans="4:26" hidden="1" outlineLevel="1">
      <c r="D878" s="313" t="s">
        <v>748</v>
      </c>
      <c r="E878" s="313" t="s">
        <v>67</v>
      </c>
      <c r="F878" s="313" t="s">
        <v>734</v>
      </c>
      <c r="G878" s="313" t="s">
        <v>743</v>
      </c>
      <c r="H878" s="313" t="s">
        <v>738</v>
      </c>
      <c r="I878" s="313" t="s">
        <v>1205</v>
      </c>
      <c r="J878" s="313" t="s">
        <v>1872</v>
      </c>
      <c r="K878" s="313" t="s">
        <v>171</v>
      </c>
      <c r="M878" s="325">
        <v>0</v>
      </c>
      <c r="N878" s="320"/>
      <c r="O878" s="320">
        <v>0</v>
      </c>
      <c r="P878" s="320">
        <v>0</v>
      </c>
      <c r="Q878" s="320">
        <v>0</v>
      </c>
      <c r="R878" s="320">
        <v>0</v>
      </c>
      <c r="S878" s="320">
        <v>0</v>
      </c>
      <c r="T878" s="320">
        <v>0</v>
      </c>
      <c r="U878" s="320">
        <v>0</v>
      </c>
      <c r="V878" s="320">
        <v>0</v>
      </c>
      <c r="W878" s="320">
        <v>0</v>
      </c>
      <c r="X878" s="320">
        <v>0</v>
      </c>
      <c r="Y878" s="320">
        <v>0</v>
      </c>
      <c r="Z878" s="320">
        <v>0</v>
      </c>
    </row>
    <row r="879" spans="4:26" hidden="1" outlineLevel="1">
      <c r="D879" s="313" t="s">
        <v>748</v>
      </c>
      <c r="E879" s="313" t="s">
        <v>67</v>
      </c>
      <c r="F879" s="313" t="s">
        <v>736</v>
      </c>
      <c r="G879" s="313" t="s">
        <v>737</v>
      </c>
      <c r="H879" s="313" t="s">
        <v>738</v>
      </c>
      <c r="I879" s="313" t="s">
        <v>1205</v>
      </c>
      <c r="J879" s="313" t="s">
        <v>1873</v>
      </c>
      <c r="K879" s="313" t="s">
        <v>171</v>
      </c>
      <c r="M879" s="325">
        <v>0</v>
      </c>
      <c r="N879" s="320"/>
      <c r="O879" s="320">
        <v>0</v>
      </c>
      <c r="P879" s="320">
        <v>0</v>
      </c>
      <c r="Q879" s="320">
        <v>0</v>
      </c>
      <c r="R879" s="320">
        <v>0</v>
      </c>
      <c r="S879" s="320">
        <v>0</v>
      </c>
      <c r="T879" s="320">
        <v>0</v>
      </c>
      <c r="U879" s="320">
        <v>0</v>
      </c>
      <c r="V879" s="320">
        <v>0</v>
      </c>
      <c r="W879" s="320">
        <v>0</v>
      </c>
      <c r="X879" s="320">
        <v>0</v>
      </c>
      <c r="Y879" s="320">
        <v>0</v>
      </c>
      <c r="Z879" s="320">
        <v>0</v>
      </c>
    </row>
    <row r="880" spans="4:26" hidden="1" outlineLevel="1">
      <c r="D880" s="313" t="s">
        <v>748</v>
      </c>
      <c r="E880" s="313" t="s">
        <v>67</v>
      </c>
      <c r="F880" s="313" t="s">
        <v>736</v>
      </c>
      <c r="G880" s="313" t="s">
        <v>743</v>
      </c>
      <c r="H880" s="313" t="s">
        <v>738</v>
      </c>
      <c r="I880" s="313" t="s">
        <v>1205</v>
      </c>
      <c r="J880" s="313" t="s">
        <v>1874</v>
      </c>
      <c r="K880" s="313" t="s">
        <v>171</v>
      </c>
      <c r="M880" s="325">
        <v>0</v>
      </c>
      <c r="N880" s="320"/>
      <c r="O880" s="320">
        <v>0</v>
      </c>
      <c r="P880" s="320">
        <v>0</v>
      </c>
      <c r="Q880" s="320">
        <v>0</v>
      </c>
      <c r="R880" s="320">
        <v>0</v>
      </c>
      <c r="S880" s="320">
        <v>0</v>
      </c>
      <c r="T880" s="320">
        <v>0</v>
      </c>
      <c r="U880" s="320">
        <v>0</v>
      </c>
      <c r="V880" s="320">
        <v>0</v>
      </c>
      <c r="W880" s="320">
        <v>0</v>
      </c>
      <c r="X880" s="320">
        <v>0</v>
      </c>
      <c r="Y880" s="320">
        <v>0</v>
      </c>
      <c r="Z880" s="320">
        <v>0</v>
      </c>
    </row>
    <row r="881" spans="4:26" hidden="1" outlineLevel="1">
      <c r="D881" s="313" t="s">
        <v>3483</v>
      </c>
      <c r="E881" s="313" t="s">
        <v>68</v>
      </c>
      <c r="F881" s="313" t="s">
        <v>736</v>
      </c>
      <c r="G881" s="313" t="s">
        <v>737</v>
      </c>
      <c r="H881" s="313" t="s">
        <v>738</v>
      </c>
      <c r="I881" s="313" t="s">
        <v>1187</v>
      </c>
      <c r="J881" s="313" t="s">
        <v>3484</v>
      </c>
      <c r="K881" s="313" t="s">
        <v>167</v>
      </c>
      <c r="M881" s="325">
        <v>2385.13</v>
      </c>
      <c r="N881" s="320"/>
      <c r="O881" s="320">
        <v>553.9</v>
      </c>
      <c r="P881" s="320">
        <v>102.51</v>
      </c>
      <c r="Q881" s="320">
        <v>103.98</v>
      </c>
      <c r="R881" s="320">
        <v>284.98</v>
      </c>
      <c r="S881" s="320">
        <v>435.2</v>
      </c>
      <c r="T881" s="320">
        <v>228.48</v>
      </c>
      <c r="U881" s="320">
        <v>67.959999999999994</v>
      </c>
      <c r="V881" s="320">
        <v>83.86</v>
      </c>
      <c r="W881" s="320">
        <v>147.88</v>
      </c>
      <c r="X881" s="320">
        <v>81.819999999999993</v>
      </c>
      <c r="Y881" s="320">
        <v>213.06</v>
      </c>
      <c r="Z881" s="320">
        <v>81.5</v>
      </c>
    </row>
    <row r="882" spans="4:26" hidden="1" outlineLevel="1">
      <c r="D882" s="313" t="s">
        <v>319</v>
      </c>
      <c r="E882" s="313" t="s">
        <v>67</v>
      </c>
      <c r="F882" s="313" t="s">
        <v>736</v>
      </c>
      <c r="G882" s="313" t="s">
        <v>737</v>
      </c>
      <c r="H882" s="313" t="s">
        <v>738</v>
      </c>
      <c r="I882" s="313" t="s">
        <v>1187</v>
      </c>
      <c r="J882" s="313" t="s">
        <v>545</v>
      </c>
      <c r="K882" s="313" t="s">
        <v>171</v>
      </c>
      <c r="M882" s="325">
        <v>1086665.7546599999</v>
      </c>
      <c r="N882" s="320"/>
      <c r="O882" s="320">
        <v>65738.018209999995</v>
      </c>
      <c r="P882" s="320">
        <v>77524.171279999995</v>
      </c>
      <c r="Q882" s="320">
        <v>65496.683360000003</v>
      </c>
      <c r="R882" s="320">
        <v>41789.293689999999</v>
      </c>
      <c r="S882" s="320">
        <v>90234.171409999995</v>
      </c>
      <c r="T882" s="320">
        <v>96728.517110000001</v>
      </c>
      <c r="U882" s="320">
        <v>75074.943200000009</v>
      </c>
      <c r="V882" s="320">
        <v>100517.66210000003</v>
      </c>
      <c r="W882" s="320">
        <v>121110.08179999999</v>
      </c>
      <c r="X882" s="320">
        <v>144382.02799999999</v>
      </c>
      <c r="Y882" s="320">
        <v>129799.87079999998</v>
      </c>
      <c r="Z882" s="320">
        <v>78270.313699999999</v>
      </c>
    </row>
    <row r="883" spans="4:26" hidden="1" outlineLevel="1">
      <c r="D883" s="313" t="s">
        <v>319</v>
      </c>
      <c r="E883" s="313" t="s">
        <v>67</v>
      </c>
      <c r="F883" s="313" t="s">
        <v>736</v>
      </c>
      <c r="G883" s="313" t="s">
        <v>743</v>
      </c>
      <c r="H883" s="313" t="s">
        <v>738</v>
      </c>
      <c r="I883" s="313" t="s">
        <v>1187</v>
      </c>
      <c r="J883" s="313" t="s">
        <v>607</v>
      </c>
      <c r="K883" s="313" t="s">
        <v>171</v>
      </c>
      <c r="M883" s="325">
        <v>6307.9498200000007</v>
      </c>
      <c r="N883" s="320"/>
      <c r="O883" s="320">
        <v>874.49552000000006</v>
      </c>
      <c r="P883" s="320">
        <v>1525.2235500000002</v>
      </c>
      <c r="Q883" s="320">
        <v>395.90600000000001</v>
      </c>
      <c r="R883" s="320">
        <v>850.31399999999996</v>
      </c>
      <c r="S883" s="320">
        <v>1094.5940000000001</v>
      </c>
      <c r="T883" s="320">
        <v>189.19889999999998</v>
      </c>
      <c r="U883" s="320">
        <v>16</v>
      </c>
      <c r="V883" s="320">
        <v>569.24880000000007</v>
      </c>
      <c r="W883" s="320">
        <v>63.999749999999999</v>
      </c>
      <c r="X883" s="320">
        <v>281.51</v>
      </c>
      <c r="Y883" s="320">
        <v>172.8998</v>
      </c>
      <c r="Z883" s="320">
        <v>274.55950000000001</v>
      </c>
    </row>
    <row r="884" spans="4:26" hidden="1" outlineLevel="1">
      <c r="D884" s="313" t="s">
        <v>319</v>
      </c>
      <c r="E884" s="313" t="s">
        <v>67</v>
      </c>
      <c r="F884" s="313" t="s">
        <v>734</v>
      </c>
      <c r="G884" s="313" t="s">
        <v>737</v>
      </c>
      <c r="H884" s="313" t="s">
        <v>738</v>
      </c>
      <c r="I884" s="313" t="s">
        <v>1205</v>
      </c>
      <c r="J884" s="313" t="s">
        <v>1875</v>
      </c>
      <c r="K884" s="313" t="s">
        <v>171</v>
      </c>
      <c r="M884" s="325">
        <v>0</v>
      </c>
      <c r="N884" s="320"/>
      <c r="O884" s="320">
        <v>0</v>
      </c>
      <c r="P884" s="320">
        <v>0</v>
      </c>
      <c r="Q884" s="320">
        <v>0</v>
      </c>
      <c r="R884" s="320">
        <v>0</v>
      </c>
      <c r="S884" s="320">
        <v>0</v>
      </c>
      <c r="T884" s="320">
        <v>0</v>
      </c>
      <c r="U884" s="320">
        <v>0</v>
      </c>
      <c r="V884" s="320">
        <v>0</v>
      </c>
      <c r="W884" s="320">
        <v>0</v>
      </c>
      <c r="X884" s="320">
        <v>0</v>
      </c>
      <c r="Y884" s="320">
        <v>0</v>
      </c>
      <c r="Z884" s="320">
        <v>0</v>
      </c>
    </row>
    <row r="885" spans="4:26" hidden="1" outlineLevel="1">
      <c r="D885" s="313" t="s">
        <v>319</v>
      </c>
      <c r="E885" s="313" t="s">
        <v>67</v>
      </c>
      <c r="F885" s="313" t="s">
        <v>734</v>
      </c>
      <c r="G885" s="313" t="s">
        <v>743</v>
      </c>
      <c r="H885" s="313" t="s">
        <v>738</v>
      </c>
      <c r="I885" s="313" t="s">
        <v>1205</v>
      </c>
      <c r="J885" s="313" t="s">
        <v>1876</v>
      </c>
      <c r="K885" s="313" t="s">
        <v>171</v>
      </c>
      <c r="M885" s="325">
        <v>0</v>
      </c>
      <c r="N885" s="320"/>
      <c r="O885" s="320">
        <v>0</v>
      </c>
      <c r="P885" s="320">
        <v>0</v>
      </c>
      <c r="Q885" s="320">
        <v>0</v>
      </c>
      <c r="R885" s="320">
        <v>0</v>
      </c>
      <c r="S885" s="320">
        <v>0</v>
      </c>
      <c r="T885" s="320">
        <v>0</v>
      </c>
      <c r="U885" s="320">
        <v>0</v>
      </c>
      <c r="V885" s="320">
        <v>0</v>
      </c>
      <c r="W885" s="320">
        <v>0</v>
      </c>
      <c r="X885" s="320">
        <v>0</v>
      </c>
      <c r="Y885" s="320">
        <v>0</v>
      </c>
      <c r="Z885" s="320">
        <v>0</v>
      </c>
    </row>
    <row r="886" spans="4:26" hidden="1" outlineLevel="1">
      <c r="D886" s="313" t="s">
        <v>319</v>
      </c>
      <c r="E886" s="313" t="s">
        <v>67</v>
      </c>
      <c r="F886" s="313" t="s">
        <v>736</v>
      </c>
      <c r="G886" s="313" t="s">
        <v>737</v>
      </c>
      <c r="H886" s="313" t="s">
        <v>738</v>
      </c>
      <c r="I886" s="313" t="s">
        <v>1205</v>
      </c>
      <c r="J886" s="313" t="s">
        <v>1877</v>
      </c>
      <c r="K886" s="313" t="s">
        <v>171</v>
      </c>
      <c r="M886" s="325">
        <v>0</v>
      </c>
      <c r="N886" s="320"/>
      <c r="O886" s="320">
        <v>0</v>
      </c>
      <c r="P886" s="320">
        <v>0</v>
      </c>
      <c r="Q886" s="320">
        <v>0</v>
      </c>
      <c r="R886" s="320">
        <v>0</v>
      </c>
      <c r="S886" s="320">
        <v>0</v>
      </c>
      <c r="T886" s="320">
        <v>0</v>
      </c>
      <c r="U886" s="320">
        <v>0</v>
      </c>
      <c r="V886" s="320">
        <v>0</v>
      </c>
      <c r="W886" s="320">
        <v>0</v>
      </c>
      <c r="X886" s="320">
        <v>0</v>
      </c>
      <c r="Y886" s="320">
        <v>0</v>
      </c>
      <c r="Z886" s="320">
        <v>0</v>
      </c>
    </row>
    <row r="887" spans="4:26" hidden="1" outlineLevel="1">
      <c r="D887" s="313" t="s">
        <v>319</v>
      </c>
      <c r="E887" s="313" t="s">
        <v>67</v>
      </c>
      <c r="F887" s="313" t="s">
        <v>736</v>
      </c>
      <c r="G887" s="313" t="s">
        <v>743</v>
      </c>
      <c r="H887" s="313" t="s">
        <v>738</v>
      </c>
      <c r="I887" s="313" t="s">
        <v>1205</v>
      </c>
      <c r="J887" s="313" t="s">
        <v>1878</v>
      </c>
      <c r="K887" s="313" t="s">
        <v>171</v>
      </c>
      <c r="M887" s="325">
        <v>0</v>
      </c>
      <c r="N887" s="320"/>
      <c r="O887" s="320">
        <v>0</v>
      </c>
      <c r="P887" s="320">
        <v>0</v>
      </c>
      <c r="Q887" s="320">
        <v>0</v>
      </c>
      <c r="R887" s="320">
        <v>0</v>
      </c>
      <c r="S887" s="320">
        <v>0</v>
      </c>
      <c r="T887" s="320">
        <v>0</v>
      </c>
      <c r="U887" s="320">
        <v>0</v>
      </c>
      <c r="V887" s="320">
        <v>0</v>
      </c>
      <c r="W887" s="320">
        <v>0</v>
      </c>
      <c r="X887" s="320">
        <v>0</v>
      </c>
      <c r="Y887" s="320">
        <v>0</v>
      </c>
      <c r="Z887" s="320">
        <v>0</v>
      </c>
    </row>
    <row r="888" spans="4:26" hidden="1" outlineLevel="1">
      <c r="D888" s="313" t="s">
        <v>3205</v>
      </c>
      <c r="E888" s="313" t="s">
        <v>67</v>
      </c>
      <c r="F888" s="313" t="s">
        <v>736</v>
      </c>
      <c r="G888" s="313" t="s">
        <v>737</v>
      </c>
      <c r="H888" s="313" t="s">
        <v>738</v>
      </c>
      <c r="I888" s="313" t="s">
        <v>1187</v>
      </c>
      <c r="J888" s="313" t="s">
        <v>558</v>
      </c>
      <c r="K888" s="313" t="s">
        <v>171</v>
      </c>
      <c r="M888" s="325">
        <v>8865595</v>
      </c>
      <c r="N888" s="320"/>
      <c r="O888" s="320">
        <v>797934.3</v>
      </c>
      <c r="P888" s="320">
        <v>1702926.5</v>
      </c>
      <c r="Q888" s="320">
        <v>928415.3</v>
      </c>
      <c r="R888" s="320">
        <v>872623.4</v>
      </c>
      <c r="S888" s="320">
        <v>511516.1</v>
      </c>
      <c r="T888" s="320">
        <v>512986.2</v>
      </c>
      <c r="U888" s="320">
        <v>877140.5</v>
      </c>
      <c r="V888" s="320">
        <v>553127.69999999995</v>
      </c>
      <c r="W888" s="320">
        <v>409906.8</v>
      </c>
      <c r="X888" s="320">
        <v>763172.4</v>
      </c>
      <c r="Y888" s="320">
        <v>559887.9</v>
      </c>
      <c r="Z888" s="320">
        <v>375957.9</v>
      </c>
    </row>
    <row r="889" spans="4:26" hidden="1" outlineLevel="1">
      <c r="D889" s="313" t="s">
        <v>3205</v>
      </c>
      <c r="E889" s="313" t="s">
        <v>67</v>
      </c>
      <c r="F889" s="313" t="s">
        <v>736</v>
      </c>
      <c r="G889" s="313" t="s">
        <v>743</v>
      </c>
      <c r="H889" s="313" t="s">
        <v>738</v>
      </c>
      <c r="I889" s="313" t="s">
        <v>1187</v>
      </c>
      <c r="J889" s="313" t="s">
        <v>617</v>
      </c>
      <c r="K889" s="313" t="s">
        <v>171</v>
      </c>
      <c r="M889" s="325">
        <v>12191.220000000001</v>
      </c>
      <c r="N889" s="320"/>
      <c r="O889" s="320">
        <v>2292.08</v>
      </c>
      <c r="P889" s="320">
        <v>1259.8</v>
      </c>
      <c r="Q889" s="320">
        <v>792.72</v>
      </c>
      <c r="R889" s="320">
        <v>1347.36</v>
      </c>
      <c r="S889" s="320">
        <v>3076.76</v>
      </c>
      <c r="T889" s="320">
        <v>1031.96</v>
      </c>
      <c r="U889" s="320">
        <v>1.1000000000000001</v>
      </c>
      <c r="V889" s="320">
        <v>0</v>
      </c>
      <c r="W889" s="320">
        <v>115</v>
      </c>
      <c r="X889" s="320">
        <v>1051.44</v>
      </c>
      <c r="Y889" s="320">
        <v>156.4</v>
      </c>
      <c r="Z889" s="320">
        <v>1066.5999999999999</v>
      </c>
    </row>
    <row r="890" spans="4:26" hidden="1" outlineLevel="1">
      <c r="D890" s="313" t="s">
        <v>3205</v>
      </c>
      <c r="E890" s="313" t="s">
        <v>67</v>
      </c>
      <c r="F890" s="313" t="s">
        <v>734</v>
      </c>
      <c r="G890" s="313" t="s">
        <v>737</v>
      </c>
      <c r="H890" s="313" t="s">
        <v>738</v>
      </c>
      <c r="I890" s="313" t="s">
        <v>1205</v>
      </c>
      <c r="J890" s="313" t="s">
        <v>1879</v>
      </c>
      <c r="K890" s="313" t="s">
        <v>171</v>
      </c>
      <c r="M890" s="325">
        <v>0</v>
      </c>
      <c r="N890" s="320"/>
      <c r="O890" s="320">
        <v>0</v>
      </c>
      <c r="P890" s="320">
        <v>0</v>
      </c>
      <c r="Q890" s="320">
        <v>0</v>
      </c>
      <c r="R890" s="320">
        <v>0</v>
      </c>
      <c r="S890" s="320">
        <v>0</v>
      </c>
      <c r="T890" s="320">
        <v>0</v>
      </c>
      <c r="U890" s="320">
        <v>0</v>
      </c>
      <c r="V890" s="320">
        <v>0</v>
      </c>
      <c r="W890" s="320">
        <v>0</v>
      </c>
      <c r="X890" s="320">
        <v>0</v>
      </c>
      <c r="Y890" s="320">
        <v>0</v>
      </c>
      <c r="Z890" s="320">
        <v>0</v>
      </c>
    </row>
    <row r="891" spans="4:26" hidden="1" outlineLevel="1">
      <c r="D891" s="313" t="s">
        <v>3205</v>
      </c>
      <c r="E891" s="313" t="s">
        <v>67</v>
      </c>
      <c r="F891" s="313" t="s">
        <v>734</v>
      </c>
      <c r="G891" s="313" t="s">
        <v>743</v>
      </c>
      <c r="H891" s="313" t="s">
        <v>738</v>
      </c>
      <c r="I891" s="313" t="s">
        <v>1205</v>
      </c>
      <c r="J891" s="313" t="s">
        <v>1880</v>
      </c>
      <c r="K891" s="313" t="s">
        <v>171</v>
      </c>
      <c r="M891" s="325">
        <v>0</v>
      </c>
      <c r="N891" s="320"/>
      <c r="O891" s="320">
        <v>0</v>
      </c>
      <c r="P891" s="320">
        <v>0</v>
      </c>
      <c r="Q891" s="320">
        <v>0</v>
      </c>
      <c r="R891" s="320">
        <v>0</v>
      </c>
      <c r="S891" s="320">
        <v>0</v>
      </c>
      <c r="T891" s="320">
        <v>0</v>
      </c>
      <c r="U891" s="320">
        <v>0</v>
      </c>
      <c r="V891" s="320">
        <v>0</v>
      </c>
      <c r="W891" s="320">
        <v>0</v>
      </c>
      <c r="X891" s="320">
        <v>0</v>
      </c>
      <c r="Y891" s="320">
        <v>0</v>
      </c>
      <c r="Z891" s="320">
        <v>0</v>
      </c>
    </row>
    <row r="892" spans="4:26" hidden="1" outlineLevel="1">
      <c r="D892" s="313" t="s">
        <v>3205</v>
      </c>
      <c r="E892" s="313" t="s">
        <v>67</v>
      </c>
      <c r="F892" s="313" t="s">
        <v>736</v>
      </c>
      <c r="G892" s="313" t="s">
        <v>737</v>
      </c>
      <c r="H892" s="313" t="s">
        <v>738</v>
      </c>
      <c r="I892" s="313" t="s">
        <v>1205</v>
      </c>
      <c r="J892" s="313" t="s">
        <v>1881</v>
      </c>
      <c r="K892" s="313" t="s">
        <v>171</v>
      </c>
      <c r="M892" s="325">
        <v>0</v>
      </c>
      <c r="N892" s="320"/>
      <c r="O892" s="320">
        <v>0</v>
      </c>
      <c r="P892" s="320">
        <v>0</v>
      </c>
      <c r="Q892" s="320">
        <v>0</v>
      </c>
      <c r="R892" s="320">
        <v>0</v>
      </c>
      <c r="S892" s="320">
        <v>0</v>
      </c>
      <c r="T892" s="320">
        <v>0</v>
      </c>
      <c r="U892" s="320">
        <v>0</v>
      </c>
      <c r="V892" s="320">
        <v>0</v>
      </c>
      <c r="W892" s="320">
        <v>0</v>
      </c>
      <c r="X892" s="320">
        <v>0</v>
      </c>
      <c r="Y892" s="320">
        <v>0</v>
      </c>
      <c r="Z892" s="320">
        <v>0</v>
      </c>
    </row>
    <row r="893" spans="4:26" hidden="1" outlineLevel="1">
      <c r="D893" s="313" t="s">
        <v>3205</v>
      </c>
      <c r="E893" s="313" t="s">
        <v>67</v>
      </c>
      <c r="F893" s="313" t="s">
        <v>736</v>
      </c>
      <c r="G893" s="313" t="s">
        <v>743</v>
      </c>
      <c r="H893" s="313" t="s">
        <v>738</v>
      </c>
      <c r="I893" s="313" t="s">
        <v>1205</v>
      </c>
      <c r="J893" s="313" t="s">
        <v>1882</v>
      </c>
      <c r="K893" s="313" t="s">
        <v>171</v>
      </c>
      <c r="M893" s="325">
        <v>0</v>
      </c>
      <c r="N893" s="320"/>
      <c r="O893" s="320">
        <v>0</v>
      </c>
      <c r="P893" s="320">
        <v>0</v>
      </c>
      <c r="Q893" s="320">
        <v>0</v>
      </c>
      <c r="R893" s="320">
        <v>0</v>
      </c>
      <c r="S893" s="320">
        <v>0</v>
      </c>
      <c r="T893" s="320">
        <v>0</v>
      </c>
      <c r="U893" s="320">
        <v>0</v>
      </c>
      <c r="V893" s="320">
        <v>0</v>
      </c>
      <c r="W893" s="320">
        <v>0</v>
      </c>
      <c r="X893" s="320">
        <v>0</v>
      </c>
      <c r="Y893" s="320">
        <v>0</v>
      </c>
      <c r="Z893" s="320">
        <v>0</v>
      </c>
    </row>
    <row r="894" spans="4:26" hidden="1" outlineLevel="1">
      <c r="D894" s="313" t="s">
        <v>3485</v>
      </c>
      <c r="E894" s="313" t="s">
        <v>67</v>
      </c>
      <c r="F894" s="313" t="s">
        <v>736</v>
      </c>
      <c r="G894" s="313" t="s">
        <v>737</v>
      </c>
      <c r="H894" s="313" t="s">
        <v>738</v>
      </c>
      <c r="I894" s="313" t="s">
        <v>1187</v>
      </c>
      <c r="J894" s="313" t="s">
        <v>2903</v>
      </c>
      <c r="K894" s="313" t="s">
        <v>171</v>
      </c>
      <c r="M894" s="325">
        <v>42483</v>
      </c>
      <c r="N894" s="320"/>
      <c r="O894" s="320">
        <v>4642.6000000000004</v>
      </c>
      <c r="P894" s="320">
        <v>93.5</v>
      </c>
      <c r="Q894" s="320">
        <v>66.599999999999994</v>
      </c>
      <c r="R894" s="320">
        <v>1405</v>
      </c>
      <c r="S894" s="320">
        <v>9.8000000000000007</v>
      </c>
      <c r="T894" s="320">
        <v>2022.2</v>
      </c>
      <c r="U894" s="320">
        <v>2781.6</v>
      </c>
      <c r="V894" s="320">
        <v>1220.5999999999999</v>
      </c>
      <c r="W894" s="320">
        <v>1055</v>
      </c>
      <c r="X894" s="320">
        <v>19370.8</v>
      </c>
      <c r="Y894" s="320">
        <v>3837.4</v>
      </c>
      <c r="Z894" s="320">
        <v>5977.9</v>
      </c>
    </row>
    <row r="895" spans="4:26" hidden="1" outlineLevel="1">
      <c r="D895" s="313" t="s">
        <v>374</v>
      </c>
      <c r="E895" s="313" t="s">
        <v>68</v>
      </c>
      <c r="F895" s="313" t="s">
        <v>736</v>
      </c>
      <c r="G895" s="313" t="s">
        <v>737</v>
      </c>
      <c r="H895" s="313" t="s">
        <v>738</v>
      </c>
      <c r="I895" s="313" t="s">
        <v>1187</v>
      </c>
      <c r="J895" s="313" t="s">
        <v>3486</v>
      </c>
      <c r="K895" s="313" t="s">
        <v>167</v>
      </c>
      <c r="M895" s="325">
        <v>9789.5243399999999</v>
      </c>
      <c r="N895" s="320"/>
      <c r="O895" s="320">
        <v>1303.05006</v>
      </c>
      <c r="P895" s="320">
        <v>1646.0832599999999</v>
      </c>
      <c r="Q895" s="320">
        <v>1070.32782</v>
      </c>
      <c r="R895" s="320">
        <v>1801.1668199999995</v>
      </c>
      <c r="S895" s="320">
        <v>645.84192000000007</v>
      </c>
      <c r="T895" s="320">
        <v>292.92</v>
      </c>
      <c r="U895" s="320">
        <v>531.03246000000001</v>
      </c>
      <c r="V895" s="320">
        <v>1126.2491400000001</v>
      </c>
      <c r="W895" s="320">
        <v>487.42578000000003</v>
      </c>
      <c r="X895" s="320">
        <v>451.99890000000005</v>
      </c>
      <c r="Y895" s="320">
        <v>233.03609999999998</v>
      </c>
      <c r="Z895" s="320">
        <v>200.39207999999999</v>
      </c>
    </row>
    <row r="896" spans="4:26" hidden="1" outlineLevel="1">
      <c r="D896" s="313" t="s">
        <v>374</v>
      </c>
      <c r="E896" s="313" t="s">
        <v>68</v>
      </c>
      <c r="F896" s="313" t="s">
        <v>736</v>
      </c>
      <c r="G896" s="313" t="s">
        <v>737</v>
      </c>
      <c r="H896" s="313" t="s">
        <v>738</v>
      </c>
      <c r="I896" s="313" t="s">
        <v>1187</v>
      </c>
      <c r="J896" s="313" t="s">
        <v>375</v>
      </c>
      <c r="K896" s="313" t="s">
        <v>167</v>
      </c>
      <c r="M896" s="325">
        <v>3731825.736</v>
      </c>
      <c r="N896" s="320"/>
      <c r="O896" s="320">
        <v>263005.08899999998</v>
      </c>
      <c r="P896" s="320">
        <v>397421.49800000002</v>
      </c>
      <c r="Q896" s="320">
        <v>385465.78</v>
      </c>
      <c r="R896" s="320">
        <v>426448.12400000001</v>
      </c>
      <c r="S896" s="320">
        <v>193500.908</v>
      </c>
      <c r="T896" s="320">
        <v>251813.60399999999</v>
      </c>
      <c r="U896" s="320">
        <v>345139.52899999998</v>
      </c>
      <c r="V896" s="320">
        <v>328349.88500000001</v>
      </c>
      <c r="W896" s="320">
        <v>235952.14499999999</v>
      </c>
      <c r="X896" s="320">
        <v>470624.88</v>
      </c>
      <c r="Y896" s="320">
        <v>236235.516</v>
      </c>
      <c r="Z896" s="320">
        <v>197868.77799999999</v>
      </c>
    </row>
    <row r="897" spans="4:26" hidden="1" outlineLevel="1">
      <c r="D897" s="313" t="s">
        <v>374</v>
      </c>
      <c r="E897" s="313" t="s">
        <v>68</v>
      </c>
      <c r="F897" s="313" t="s">
        <v>734</v>
      </c>
      <c r="G897" s="313" t="s">
        <v>737</v>
      </c>
      <c r="H897" s="313" t="s">
        <v>738</v>
      </c>
      <c r="I897" s="313" t="s">
        <v>1205</v>
      </c>
      <c r="J897" s="313" t="s">
        <v>1883</v>
      </c>
      <c r="K897" s="313" t="s">
        <v>167</v>
      </c>
      <c r="M897" s="325">
        <v>0</v>
      </c>
      <c r="N897" s="320"/>
      <c r="O897" s="320">
        <v>0</v>
      </c>
      <c r="P897" s="320">
        <v>0</v>
      </c>
      <c r="Q897" s="320">
        <v>0</v>
      </c>
      <c r="R897" s="320">
        <v>0</v>
      </c>
      <c r="S897" s="320">
        <v>0</v>
      </c>
      <c r="T897" s="320">
        <v>0</v>
      </c>
      <c r="U897" s="320">
        <v>0</v>
      </c>
      <c r="V897" s="320">
        <v>0</v>
      </c>
      <c r="W897" s="320">
        <v>0</v>
      </c>
      <c r="X897" s="320">
        <v>0</v>
      </c>
      <c r="Y897" s="320">
        <v>0</v>
      </c>
      <c r="Z897" s="320">
        <v>0</v>
      </c>
    </row>
    <row r="898" spans="4:26" hidden="1" outlineLevel="1">
      <c r="D898" s="313" t="s">
        <v>374</v>
      </c>
      <c r="E898" s="313" t="s">
        <v>68</v>
      </c>
      <c r="F898" s="313" t="s">
        <v>734</v>
      </c>
      <c r="G898" s="313" t="s">
        <v>743</v>
      </c>
      <c r="H898" s="313" t="s">
        <v>738</v>
      </c>
      <c r="I898" s="313" t="s">
        <v>1205</v>
      </c>
      <c r="J898" s="313" t="s">
        <v>1884</v>
      </c>
      <c r="K898" s="313" t="s">
        <v>167</v>
      </c>
      <c r="M898" s="325">
        <v>0</v>
      </c>
      <c r="N898" s="320"/>
      <c r="O898" s="320">
        <v>0</v>
      </c>
      <c r="P898" s="320">
        <v>0</v>
      </c>
      <c r="Q898" s="320">
        <v>0</v>
      </c>
      <c r="R898" s="320">
        <v>0</v>
      </c>
      <c r="S898" s="320">
        <v>0</v>
      </c>
      <c r="T898" s="320">
        <v>0</v>
      </c>
      <c r="U898" s="320">
        <v>0</v>
      </c>
      <c r="V898" s="320">
        <v>0</v>
      </c>
      <c r="W898" s="320">
        <v>0</v>
      </c>
      <c r="X898" s="320">
        <v>0</v>
      </c>
      <c r="Y898" s="320">
        <v>0</v>
      </c>
      <c r="Z898" s="320">
        <v>0</v>
      </c>
    </row>
    <row r="899" spans="4:26" hidden="1" outlineLevel="1">
      <c r="D899" s="313" t="s">
        <v>374</v>
      </c>
      <c r="E899" s="313" t="s">
        <v>68</v>
      </c>
      <c r="F899" s="313" t="s">
        <v>736</v>
      </c>
      <c r="G899" s="313" t="s">
        <v>737</v>
      </c>
      <c r="H899" s="313" t="s">
        <v>738</v>
      </c>
      <c r="I899" s="313" t="s">
        <v>1205</v>
      </c>
      <c r="J899" s="313" t="s">
        <v>1885</v>
      </c>
      <c r="K899" s="313" t="s">
        <v>167</v>
      </c>
      <c r="M899" s="325">
        <v>0</v>
      </c>
      <c r="N899" s="320"/>
      <c r="O899" s="320">
        <v>0</v>
      </c>
      <c r="P899" s="320">
        <v>0</v>
      </c>
      <c r="Q899" s="320">
        <v>0</v>
      </c>
      <c r="R899" s="320">
        <v>0</v>
      </c>
      <c r="S899" s="320">
        <v>0</v>
      </c>
      <c r="T899" s="320">
        <v>0</v>
      </c>
      <c r="U899" s="320">
        <v>0</v>
      </c>
      <c r="V899" s="320">
        <v>0</v>
      </c>
      <c r="W899" s="320">
        <v>0</v>
      </c>
      <c r="X899" s="320">
        <v>0</v>
      </c>
      <c r="Y899" s="320">
        <v>0</v>
      </c>
      <c r="Z899" s="320">
        <v>0</v>
      </c>
    </row>
    <row r="900" spans="4:26" hidden="1" outlineLevel="1">
      <c r="D900" s="313" t="s">
        <v>374</v>
      </c>
      <c r="E900" s="313" t="s">
        <v>68</v>
      </c>
      <c r="F900" s="313" t="s">
        <v>736</v>
      </c>
      <c r="G900" s="313" t="s">
        <v>743</v>
      </c>
      <c r="H900" s="313" t="s">
        <v>738</v>
      </c>
      <c r="I900" s="313" t="s">
        <v>1205</v>
      </c>
      <c r="J900" s="313" t="s">
        <v>1886</v>
      </c>
      <c r="K900" s="313" t="s">
        <v>167</v>
      </c>
      <c r="M900" s="325">
        <v>0</v>
      </c>
      <c r="N900" s="320"/>
      <c r="O900" s="320">
        <v>0</v>
      </c>
      <c r="P900" s="320">
        <v>0</v>
      </c>
      <c r="Q900" s="320">
        <v>0</v>
      </c>
      <c r="R900" s="320">
        <v>0</v>
      </c>
      <c r="S900" s="320">
        <v>0</v>
      </c>
      <c r="T900" s="320">
        <v>0</v>
      </c>
      <c r="U900" s="320">
        <v>0</v>
      </c>
      <c r="V900" s="320">
        <v>0</v>
      </c>
      <c r="W900" s="320">
        <v>0</v>
      </c>
      <c r="X900" s="320">
        <v>0</v>
      </c>
      <c r="Y900" s="320">
        <v>0</v>
      </c>
      <c r="Z900" s="320">
        <v>0</v>
      </c>
    </row>
    <row r="901" spans="4:26" hidden="1" outlineLevel="1">
      <c r="D901" s="313" t="s">
        <v>1115</v>
      </c>
      <c r="E901" s="313" t="s">
        <v>68</v>
      </c>
      <c r="F901" s="313" t="s">
        <v>736</v>
      </c>
      <c r="G901" s="313" t="s">
        <v>737</v>
      </c>
      <c r="H901" s="313" t="s">
        <v>738</v>
      </c>
      <c r="I901" s="313" t="s">
        <v>1187</v>
      </c>
      <c r="J901" s="313" t="s">
        <v>1116</v>
      </c>
      <c r="K901" s="313" t="s">
        <v>167</v>
      </c>
      <c r="M901" s="325">
        <v>32731.3</v>
      </c>
      <c r="N901" s="320"/>
      <c r="O901" s="320">
        <v>4365.3</v>
      </c>
      <c r="P901" s="320">
        <v>4859.5</v>
      </c>
      <c r="Q901" s="320">
        <v>13798.2</v>
      </c>
      <c r="R901" s="320">
        <v>1519.3</v>
      </c>
      <c r="S901" s="320">
        <v>738.7</v>
      </c>
      <c r="T901" s="320">
        <v>434.5</v>
      </c>
      <c r="U901" s="320">
        <v>143.69999999999999</v>
      </c>
      <c r="V901" s="320">
        <v>448.6</v>
      </c>
      <c r="W901" s="320">
        <v>203.7</v>
      </c>
      <c r="X901" s="320">
        <v>2794.8</v>
      </c>
      <c r="Y901" s="320">
        <v>1700.6</v>
      </c>
      <c r="Z901" s="320">
        <v>1724.4</v>
      </c>
    </row>
    <row r="902" spans="4:26" hidden="1" outlineLevel="1">
      <c r="D902" s="313" t="s">
        <v>3167</v>
      </c>
      <c r="E902" s="313" t="s">
        <v>67</v>
      </c>
      <c r="F902" s="313" t="s">
        <v>736</v>
      </c>
      <c r="G902" s="313" t="s">
        <v>737</v>
      </c>
      <c r="H902" s="313" t="s">
        <v>738</v>
      </c>
      <c r="I902" s="313" t="s">
        <v>1187</v>
      </c>
      <c r="J902" s="313" t="s">
        <v>4120</v>
      </c>
      <c r="K902" s="313" t="s">
        <v>171</v>
      </c>
      <c r="M902" s="325">
        <v>2.7</v>
      </c>
      <c r="N902" s="320"/>
      <c r="O902" s="320"/>
      <c r="P902" s="320"/>
      <c r="Q902" s="320"/>
      <c r="R902" s="320"/>
      <c r="S902" s="320"/>
      <c r="T902" s="320">
        <v>0</v>
      </c>
      <c r="U902" s="320">
        <v>0</v>
      </c>
      <c r="V902" s="320">
        <v>0</v>
      </c>
      <c r="W902" s="320">
        <v>0</v>
      </c>
      <c r="X902" s="320">
        <v>1.35</v>
      </c>
      <c r="Y902" s="320">
        <v>1.35</v>
      </c>
      <c r="Z902" s="320">
        <v>0</v>
      </c>
    </row>
    <row r="903" spans="4:26" hidden="1" outlineLevel="1">
      <c r="D903" s="313" t="s">
        <v>376</v>
      </c>
      <c r="E903" s="313" t="s">
        <v>68</v>
      </c>
      <c r="F903" s="313" t="s">
        <v>736</v>
      </c>
      <c r="G903" s="313" t="s">
        <v>737</v>
      </c>
      <c r="H903" s="313" t="s">
        <v>738</v>
      </c>
      <c r="I903" s="313" t="s">
        <v>1187</v>
      </c>
      <c r="J903" s="313" t="s">
        <v>3487</v>
      </c>
      <c r="K903" s="313" t="s">
        <v>172</v>
      </c>
      <c r="M903" s="325">
        <v>114146.10000000002</v>
      </c>
      <c r="N903" s="320"/>
      <c r="O903" s="320">
        <v>14998.7</v>
      </c>
      <c r="P903" s="320">
        <v>10635.8</v>
      </c>
      <c r="Q903" s="320">
        <v>9930.6</v>
      </c>
      <c r="R903" s="320">
        <v>5532.9</v>
      </c>
      <c r="S903" s="320">
        <v>12095.1</v>
      </c>
      <c r="T903" s="320">
        <v>5779.3</v>
      </c>
      <c r="U903" s="320">
        <v>5643.3</v>
      </c>
      <c r="V903" s="320">
        <v>5433.5</v>
      </c>
      <c r="W903" s="320">
        <v>14630.7</v>
      </c>
      <c r="X903" s="320">
        <v>5517.6</v>
      </c>
      <c r="Y903" s="320">
        <v>17380.5</v>
      </c>
      <c r="Z903" s="320">
        <v>6568.1</v>
      </c>
    </row>
    <row r="904" spans="4:26" hidden="1" outlineLevel="1">
      <c r="D904" s="313" t="s">
        <v>376</v>
      </c>
      <c r="E904" s="313" t="s">
        <v>68</v>
      </c>
      <c r="F904" s="313" t="s">
        <v>734</v>
      </c>
      <c r="G904" s="313" t="s">
        <v>737</v>
      </c>
      <c r="H904" s="313" t="s">
        <v>738</v>
      </c>
      <c r="I904" s="313" t="s">
        <v>1205</v>
      </c>
      <c r="J904" s="313" t="s">
        <v>3488</v>
      </c>
      <c r="K904" s="313" t="s">
        <v>172</v>
      </c>
      <c r="M904" s="325">
        <v>0</v>
      </c>
      <c r="N904" s="320"/>
      <c r="O904" s="320">
        <v>0</v>
      </c>
      <c r="P904" s="320">
        <v>0</v>
      </c>
      <c r="Q904" s="320">
        <v>0</v>
      </c>
      <c r="R904" s="320">
        <v>0</v>
      </c>
      <c r="S904" s="320">
        <v>0</v>
      </c>
      <c r="T904" s="320">
        <v>0</v>
      </c>
      <c r="U904" s="320">
        <v>0</v>
      </c>
      <c r="V904" s="320">
        <v>0</v>
      </c>
      <c r="W904" s="320">
        <v>0</v>
      </c>
      <c r="X904" s="320">
        <v>0</v>
      </c>
      <c r="Y904" s="320">
        <v>0</v>
      </c>
      <c r="Z904" s="320">
        <v>0</v>
      </c>
    </row>
    <row r="905" spans="4:26" hidden="1" outlineLevel="1">
      <c r="D905" s="313" t="s">
        <v>376</v>
      </c>
      <c r="E905" s="313" t="s">
        <v>68</v>
      </c>
      <c r="F905" s="313" t="s">
        <v>734</v>
      </c>
      <c r="G905" s="313" t="s">
        <v>743</v>
      </c>
      <c r="H905" s="313" t="s">
        <v>738</v>
      </c>
      <c r="I905" s="313" t="s">
        <v>1205</v>
      </c>
      <c r="J905" s="313" t="s">
        <v>3489</v>
      </c>
      <c r="K905" s="313" t="s">
        <v>172</v>
      </c>
      <c r="M905" s="325">
        <v>0</v>
      </c>
      <c r="N905" s="320"/>
      <c r="O905" s="320">
        <v>0</v>
      </c>
      <c r="P905" s="320">
        <v>0</v>
      </c>
      <c r="Q905" s="320">
        <v>0</v>
      </c>
      <c r="R905" s="320">
        <v>0</v>
      </c>
      <c r="S905" s="320">
        <v>0</v>
      </c>
      <c r="T905" s="320">
        <v>0</v>
      </c>
      <c r="U905" s="320">
        <v>0</v>
      </c>
      <c r="V905" s="320">
        <v>0</v>
      </c>
      <c r="W905" s="320">
        <v>0</v>
      </c>
      <c r="X905" s="320">
        <v>0</v>
      </c>
      <c r="Y905" s="320">
        <v>0</v>
      </c>
      <c r="Z905" s="320">
        <v>0</v>
      </c>
    </row>
    <row r="906" spans="4:26" hidden="1" outlineLevel="1">
      <c r="D906" s="313" t="s">
        <v>376</v>
      </c>
      <c r="E906" s="313" t="s">
        <v>68</v>
      </c>
      <c r="F906" s="313" t="s">
        <v>736</v>
      </c>
      <c r="G906" s="313" t="s">
        <v>737</v>
      </c>
      <c r="H906" s="313" t="s">
        <v>738</v>
      </c>
      <c r="I906" s="313" t="s">
        <v>1205</v>
      </c>
      <c r="J906" s="313" t="s">
        <v>3490</v>
      </c>
      <c r="K906" s="313" t="s">
        <v>172</v>
      </c>
      <c r="M906" s="325">
        <v>0</v>
      </c>
      <c r="N906" s="320"/>
      <c r="O906" s="320">
        <v>0</v>
      </c>
      <c r="P906" s="320">
        <v>0</v>
      </c>
      <c r="Q906" s="320">
        <v>0</v>
      </c>
      <c r="R906" s="320">
        <v>0</v>
      </c>
      <c r="S906" s="320">
        <v>0</v>
      </c>
      <c r="T906" s="320">
        <v>0</v>
      </c>
      <c r="U906" s="320">
        <v>0</v>
      </c>
      <c r="V906" s="320">
        <v>0</v>
      </c>
      <c r="W906" s="320">
        <v>0</v>
      </c>
      <c r="X906" s="320">
        <v>0</v>
      </c>
      <c r="Y906" s="320">
        <v>0</v>
      </c>
      <c r="Z906" s="320">
        <v>0</v>
      </c>
    </row>
    <row r="907" spans="4:26" hidden="1" outlineLevel="1">
      <c r="D907" s="313" t="s">
        <v>376</v>
      </c>
      <c r="E907" s="313" t="s">
        <v>68</v>
      </c>
      <c r="F907" s="313" t="s">
        <v>736</v>
      </c>
      <c r="G907" s="313" t="s">
        <v>743</v>
      </c>
      <c r="H907" s="313" t="s">
        <v>738</v>
      </c>
      <c r="I907" s="313" t="s">
        <v>1205</v>
      </c>
      <c r="J907" s="313" t="s">
        <v>3491</v>
      </c>
      <c r="K907" s="313" t="s">
        <v>172</v>
      </c>
      <c r="M907" s="325">
        <v>0</v>
      </c>
      <c r="N907" s="320"/>
      <c r="O907" s="320">
        <v>0</v>
      </c>
      <c r="P907" s="320">
        <v>0</v>
      </c>
      <c r="Q907" s="320">
        <v>0</v>
      </c>
      <c r="R907" s="320">
        <v>0</v>
      </c>
      <c r="S907" s="320">
        <v>0</v>
      </c>
      <c r="T907" s="320">
        <v>0</v>
      </c>
      <c r="U907" s="320">
        <v>0</v>
      </c>
      <c r="V907" s="320">
        <v>0</v>
      </c>
      <c r="W907" s="320">
        <v>0</v>
      </c>
      <c r="X907" s="320">
        <v>0</v>
      </c>
      <c r="Y907" s="320">
        <v>0</v>
      </c>
      <c r="Z907" s="320">
        <v>0</v>
      </c>
    </row>
    <row r="908" spans="4:26" hidden="1" outlineLevel="1">
      <c r="D908" s="313" t="s">
        <v>432</v>
      </c>
      <c r="E908" s="313" t="s">
        <v>67</v>
      </c>
      <c r="F908" s="313" t="s">
        <v>736</v>
      </c>
      <c r="G908" s="313" t="s">
        <v>737</v>
      </c>
      <c r="H908" s="313" t="s">
        <v>738</v>
      </c>
      <c r="I908" s="313" t="s">
        <v>1187</v>
      </c>
      <c r="J908" s="313" t="s">
        <v>546</v>
      </c>
      <c r="K908" s="313" t="s">
        <v>171</v>
      </c>
      <c r="M908" s="325">
        <v>1125134.5</v>
      </c>
      <c r="N908" s="320"/>
      <c r="O908" s="320">
        <v>90926.3</v>
      </c>
      <c r="P908" s="320">
        <v>38900.9</v>
      </c>
      <c r="Q908" s="320">
        <v>194516.9</v>
      </c>
      <c r="R908" s="320">
        <v>23344.9</v>
      </c>
      <c r="S908" s="320">
        <v>314103.09999999998</v>
      </c>
      <c r="T908" s="320">
        <v>78235.399999999994</v>
      </c>
      <c r="U908" s="320">
        <v>125730.8</v>
      </c>
      <c r="V908" s="320">
        <v>31235.7</v>
      </c>
      <c r="W908" s="320">
        <v>98725.5</v>
      </c>
      <c r="X908" s="320">
        <v>47688.800000000003</v>
      </c>
      <c r="Y908" s="320">
        <v>24788.3</v>
      </c>
      <c r="Z908" s="320">
        <v>56937.9</v>
      </c>
    </row>
    <row r="909" spans="4:26" hidden="1" outlineLevel="1">
      <c r="D909" s="313" t="s">
        <v>432</v>
      </c>
      <c r="E909" s="313" t="s">
        <v>67</v>
      </c>
      <c r="F909" s="313" t="s">
        <v>736</v>
      </c>
      <c r="G909" s="313" t="s">
        <v>743</v>
      </c>
      <c r="H909" s="313" t="s">
        <v>738</v>
      </c>
      <c r="I909" s="313" t="s">
        <v>1187</v>
      </c>
      <c r="J909" s="313" t="s">
        <v>609</v>
      </c>
      <c r="K909" s="313" t="s">
        <v>171</v>
      </c>
      <c r="M909" s="325">
        <v>574.68000000000006</v>
      </c>
      <c r="N909" s="320"/>
      <c r="O909" s="320">
        <v>0</v>
      </c>
      <c r="P909" s="320">
        <v>0</v>
      </c>
      <c r="Q909" s="320">
        <v>0</v>
      </c>
      <c r="R909" s="320">
        <v>0</v>
      </c>
      <c r="S909" s="320">
        <v>352.68</v>
      </c>
      <c r="T909" s="320">
        <v>42</v>
      </c>
      <c r="U909" s="320">
        <v>0</v>
      </c>
      <c r="V909" s="320">
        <v>0</v>
      </c>
      <c r="W909" s="320">
        <v>0</v>
      </c>
      <c r="X909" s="320">
        <v>0</v>
      </c>
      <c r="Y909" s="320">
        <v>0</v>
      </c>
      <c r="Z909" s="320">
        <v>180</v>
      </c>
    </row>
    <row r="910" spans="4:26" hidden="1" outlineLevel="1">
      <c r="D910" s="313" t="s">
        <v>432</v>
      </c>
      <c r="E910" s="313" t="s">
        <v>67</v>
      </c>
      <c r="F910" s="313" t="s">
        <v>734</v>
      </c>
      <c r="G910" s="313" t="s">
        <v>737</v>
      </c>
      <c r="H910" s="313" t="s">
        <v>738</v>
      </c>
      <c r="I910" s="313" t="s">
        <v>1205</v>
      </c>
      <c r="J910" s="313" t="s">
        <v>1887</v>
      </c>
      <c r="K910" s="313" t="s">
        <v>171</v>
      </c>
      <c r="M910" s="325">
        <v>0</v>
      </c>
      <c r="N910" s="320"/>
      <c r="O910" s="320">
        <v>0</v>
      </c>
      <c r="P910" s="320">
        <v>0</v>
      </c>
      <c r="Q910" s="320">
        <v>0</v>
      </c>
      <c r="R910" s="320">
        <v>0</v>
      </c>
      <c r="S910" s="320">
        <v>0</v>
      </c>
      <c r="T910" s="320">
        <v>0</v>
      </c>
      <c r="U910" s="320">
        <v>0</v>
      </c>
      <c r="V910" s="320">
        <v>0</v>
      </c>
      <c r="W910" s="320">
        <v>0</v>
      </c>
      <c r="X910" s="320">
        <v>0</v>
      </c>
      <c r="Y910" s="320">
        <v>0</v>
      </c>
      <c r="Z910" s="320">
        <v>0</v>
      </c>
    </row>
    <row r="911" spans="4:26" hidden="1" outlineLevel="1">
      <c r="D911" s="313" t="s">
        <v>432</v>
      </c>
      <c r="E911" s="313" t="s">
        <v>67</v>
      </c>
      <c r="F911" s="313" t="s">
        <v>734</v>
      </c>
      <c r="G911" s="313" t="s">
        <v>743</v>
      </c>
      <c r="H911" s="313" t="s">
        <v>738</v>
      </c>
      <c r="I911" s="313" t="s">
        <v>1205</v>
      </c>
      <c r="J911" s="313" t="s">
        <v>1888</v>
      </c>
      <c r="K911" s="313" t="s">
        <v>171</v>
      </c>
      <c r="M911" s="325">
        <v>0</v>
      </c>
      <c r="N911" s="320"/>
      <c r="O911" s="320">
        <v>0</v>
      </c>
      <c r="P911" s="320">
        <v>0</v>
      </c>
      <c r="Q911" s="320">
        <v>0</v>
      </c>
      <c r="R911" s="320">
        <v>0</v>
      </c>
      <c r="S911" s="320">
        <v>0</v>
      </c>
      <c r="T911" s="320">
        <v>0</v>
      </c>
      <c r="U911" s="320">
        <v>0</v>
      </c>
      <c r="V911" s="320">
        <v>0</v>
      </c>
      <c r="W911" s="320">
        <v>0</v>
      </c>
      <c r="X911" s="320">
        <v>0</v>
      </c>
      <c r="Y911" s="320">
        <v>0</v>
      </c>
      <c r="Z911" s="320">
        <v>0</v>
      </c>
    </row>
    <row r="912" spans="4:26" hidden="1" outlineLevel="1">
      <c r="D912" s="313" t="s">
        <v>432</v>
      </c>
      <c r="E912" s="313" t="s">
        <v>67</v>
      </c>
      <c r="F912" s="313" t="s">
        <v>736</v>
      </c>
      <c r="G912" s="313" t="s">
        <v>737</v>
      </c>
      <c r="H912" s="313" t="s">
        <v>738</v>
      </c>
      <c r="I912" s="313" t="s">
        <v>1205</v>
      </c>
      <c r="J912" s="313" t="s">
        <v>1889</v>
      </c>
      <c r="K912" s="313" t="s">
        <v>171</v>
      </c>
      <c r="M912" s="325">
        <v>0</v>
      </c>
      <c r="N912" s="320"/>
      <c r="O912" s="320">
        <v>0</v>
      </c>
      <c r="P912" s="320">
        <v>0</v>
      </c>
      <c r="Q912" s="320">
        <v>0</v>
      </c>
      <c r="R912" s="320">
        <v>0</v>
      </c>
      <c r="S912" s="320">
        <v>0</v>
      </c>
      <c r="T912" s="320">
        <v>0</v>
      </c>
      <c r="U912" s="320">
        <v>0</v>
      </c>
      <c r="V912" s="320">
        <v>0</v>
      </c>
      <c r="W912" s="320">
        <v>0</v>
      </c>
      <c r="X912" s="320">
        <v>0</v>
      </c>
      <c r="Y912" s="320">
        <v>0</v>
      </c>
      <c r="Z912" s="320">
        <v>0</v>
      </c>
    </row>
    <row r="913" spans="4:26" hidden="1" outlineLevel="1">
      <c r="D913" s="313" t="s">
        <v>432</v>
      </c>
      <c r="E913" s="313" t="s">
        <v>67</v>
      </c>
      <c r="F913" s="313" t="s">
        <v>736</v>
      </c>
      <c r="G913" s="313" t="s">
        <v>743</v>
      </c>
      <c r="H913" s="313" t="s">
        <v>738</v>
      </c>
      <c r="I913" s="313" t="s">
        <v>1205</v>
      </c>
      <c r="J913" s="313" t="s">
        <v>1890</v>
      </c>
      <c r="K913" s="313" t="s">
        <v>171</v>
      </c>
      <c r="M913" s="325">
        <v>0</v>
      </c>
      <c r="N913" s="320"/>
      <c r="O913" s="320">
        <v>0</v>
      </c>
      <c r="P913" s="320">
        <v>0</v>
      </c>
      <c r="Q913" s="320">
        <v>0</v>
      </c>
      <c r="R913" s="320">
        <v>0</v>
      </c>
      <c r="S913" s="320">
        <v>0</v>
      </c>
      <c r="T913" s="320">
        <v>0</v>
      </c>
      <c r="U913" s="320">
        <v>0</v>
      </c>
      <c r="V913" s="320">
        <v>0</v>
      </c>
      <c r="W913" s="320">
        <v>0</v>
      </c>
      <c r="X913" s="320">
        <v>0</v>
      </c>
      <c r="Y913" s="320">
        <v>0</v>
      </c>
      <c r="Z913" s="320">
        <v>0</v>
      </c>
    </row>
    <row r="914" spans="4:26" hidden="1" outlineLevel="1">
      <c r="D914" s="313" t="s">
        <v>4121</v>
      </c>
      <c r="E914" s="313" t="s">
        <v>68</v>
      </c>
      <c r="F914" s="313" t="s">
        <v>736</v>
      </c>
      <c r="G914" s="313" t="s">
        <v>737</v>
      </c>
      <c r="H914" s="313" t="s">
        <v>738</v>
      </c>
      <c r="I914" s="313" t="s">
        <v>1187</v>
      </c>
      <c r="J914" s="313" t="s">
        <v>4122</v>
      </c>
      <c r="K914" s="313" t="s">
        <v>167</v>
      </c>
      <c r="M914" s="325">
        <v>106845.48000000001</v>
      </c>
      <c r="N914" s="320"/>
      <c r="O914" s="320"/>
      <c r="P914" s="320"/>
      <c r="Q914" s="320"/>
      <c r="R914" s="320"/>
      <c r="S914" s="320"/>
      <c r="T914" s="320"/>
      <c r="U914" s="320"/>
      <c r="V914" s="320">
        <v>1301.57</v>
      </c>
      <c r="W914" s="320">
        <v>45939.58</v>
      </c>
      <c r="X914" s="320">
        <v>45581.36</v>
      </c>
      <c r="Y914" s="320">
        <v>7904.98</v>
      </c>
      <c r="Z914" s="320">
        <v>6117.99</v>
      </c>
    </row>
    <row r="915" spans="4:26" hidden="1" outlineLevel="1">
      <c r="D915" s="313" t="s">
        <v>4105</v>
      </c>
      <c r="E915" s="313" t="s">
        <v>68</v>
      </c>
      <c r="F915" s="313" t="s">
        <v>736</v>
      </c>
      <c r="G915" s="313" t="s">
        <v>737</v>
      </c>
      <c r="H915" s="313" t="s">
        <v>738</v>
      </c>
      <c r="I915" s="313" t="s">
        <v>1187</v>
      </c>
      <c r="J915" s="313" t="s">
        <v>684</v>
      </c>
      <c r="K915" s="313" t="s">
        <v>167</v>
      </c>
      <c r="M915" s="325">
        <v>1218646.4900000002</v>
      </c>
      <c r="N915" s="320"/>
      <c r="O915" s="320">
        <v>512356.83</v>
      </c>
      <c r="P915" s="320">
        <v>127405.34</v>
      </c>
      <c r="Q915" s="320">
        <v>153519.87</v>
      </c>
      <c r="R915" s="320">
        <v>154591.20000000001</v>
      </c>
      <c r="S915" s="320">
        <v>167623.85</v>
      </c>
      <c r="T915" s="320">
        <v>46202.25</v>
      </c>
      <c r="U915" s="320">
        <v>5465.75</v>
      </c>
      <c r="V915" s="320">
        <v>19683.400000000001</v>
      </c>
      <c r="W915" s="320">
        <v>5622.7</v>
      </c>
      <c r="X915" s="320">
        <v>2218.6</v>
      </c>
      <c r="Y915" s="320">
        <v>2427.85</v>
      </c>
      <c r="Z915" s="320">
        <v>21528.85</v>
      </c>
    </row>
    <row r="916" spans="4:26" hidden="1" outlineLevel="1">
      <c r="D916" s="313" t="s">
        <v>4105</v>
      </c>
      <c r="E916" s="313" t="s">
        <v>68</v>
      </c>
      <c r="F916" s="313" t="s">
        <v>734</v>
      </c>
      <c r="G916" s="313" t="s">
        <v>737</v>
      </c>
      <c r="H916" s="313" t="s">
        <v>738</v>
      </c>
      <c r="I916" s="313" t="s">
        <v>1205</v>
      </c>
      <c r="J916" s="313" t="s">
        <v>1891</v>
      </c>
      <c r="K916" s="313" t="s">
        <v>167</v>
      </c>
      <c r="M916" s="325">
        <v>0</v>
      </c>
      <c r="N916" s="320"/>
      <c r="O916" s="320">
        <v>0</v>
      </c>
      <c r="P916" s="320">
        <v>0</v>
      </c>
      <c r="Q916" s="320">
        <v>0</v>
      </c>
      <c r="R916" s="320">
        <v>0</v>
      </c>
      <c r="S916" s="320">
        <v>0</v>
      </c>
      <c r="T916" s="320"/>
      <c r="U916" s="320"/>
      <c r="V916" s="320"/>
      <c r="W916" s="320"/>
      <c r="X916" s="320"/>
      <c r="Y916" s="320"/>
      <c r="Z916" s="320"/>
    </row>
    <row r="917" spans="4:26" hidden="1" outlineLevel="1">
      <c r="D917" s="313" t="s">
        <v>4105</v>
      </c>
      <c r="E917" s="313" t="s">
        <v>68</v>
      </c>
      <c r="F917" s="313" t="s">
        <v>734</v>
      </c>
      <c r="G917" s="313" t="s">
        <v>743</v>
      </c>
      <c r="H917" s="313" t="s">
        <v>738</v>
      </c>
      <c r="I917" s="313" t="s">
        <v>1205</v>
      </c>
      <c r="J917" s="313" t="s">
        <v>1892</v>
      </c>
      <c r="K917" s="313" t="s">
        <v>167</v>
      </c>
      <c r="M917" s="325">
        <v>0</v>
      </c>
      <c r="N917" s="320"/>
      <c r="O917" s="320">
        <v>0</v>
      </c>
      <c r="P917" s="320">
        <v>0</v>
      </c>
      <c r="Q917" s="320">
        <v>0</v>
      </c>
      <c r="R917" s="320">
        <v>0</v>
      </c>
      <c r="S917" s="320">
        <v>0</v>
      </c>
      <c r="T917" s="320"/>
      <c r="U917" s="320"/>
      <c r="V917" s="320"/>
      <c r="W917" s="320"/>
      <c r="X917" s="320"/>
      <c r="Y917" s="320"/>
      <c r="Z917" s="320"/>
    </row>
    <row r="918" spans="4:26" hidden="1" outlineLevel="1">
      <c r="D918" s="313" t="s">
        <v>4105</v>
      </c>
      <c r="E918" s="313" t="s">
        <v>68</v>
      </c>
      <c r="F918" s="313" t="s">
        <v>736</v>
      </c>
      <c r="G918" s="313" t="s">
        <v>737</v>
      </c>
      <c r="H918" s="313" t="s">
        <v>738</v>
      </c>
      <c r="I918" s="313" t="s">
        <v>1205</v>
      </c>
      <c r="J918" s="313" t="s">
        <v>1893</v>
      </c>
      <c r="K918" s="313" t="s">
        <v>167</v>
      </c>
      <c r="M918" s="325">
        <v>0</v>
      </c>
      <c r="N918" s="320"/>
      <c r="O918" s="320">
        <v>0</v>
      </c>
      <c r="P918" s="320">
        <v>0</v>
      </c>
      <c r="Q918" s="320">
        <v>0</v>
      </c>
      <c r="R918" s="320">
        <v>0</v>
      </c>
      <c r="S918" s="320">
        <v>0</v>
      </c>
      <c r="T918" s="320"/>
      <c r="U918" s="320"/>
      <c r="V918" s="320"/>
      <c r="W918" s="320"/>
      <c r="X918" s="320"/>
      <c r="Y918" s="320"/>
      <c r="Z918" s="320"/>
    </row>
    <row r="919" spans="4:26" hidden="1" outlineLevel="1">
      <c r="D919" s="313" t="s">
        <v>4105</v>
      </c>
      <c r="E919" s="313" t="s">
        <v>68</v>
      </c>
      <c r="F919" s="313" t="s">
        <v>736</v>
      </c>
      <c r="G919" s="313" t="s">
        <v>743</v>
      </c>
      <c r="H919" s="313" t="s">
        <v>738</v>
      </c>
      <c r="I919" s="313" t="s">
        <v>1205</v>
      </c>
      <c r="J919" s="313" t="s">
        <v>1894</v>
      </c>
      <c r="K919" s="313" t="s">
        <v>167</v>
      </c>
      <c r="M919" s="325">
        <v>0</v>
      </c>
      <c r="N919" s="320"/>
      <c r="O919" s="320">
        <v>0</v>
      </c>
      <c r="P919" s="320">
        <v>0</v>
      </c>
      <c r="Q919" s="320">
        <v>0</v>
      </c>
      <c r="R919" s="320">
        <v>0</v>
      </c>
      <c r="S919" s="320">
        <v>0</v>
      </c>
      <c r="T919" s="320"/>
      <c r="U919" s="320"/>
      <c r="V919" s="320"/>
      <c r="W919" s="320"/>
      <c r="X919" s="320"/>
      <c r="Y919" s="320"/>
      <c r="Z919" s="320"/>
    </row>
    <row r="920" spans="4:26" hidden="1" outlineLevel="1">
      <c r="D920" s="313" t="s">
        <v>749</v>
      </c>
      <c r="E920" s="313" t="s">
        <v>67</v>
      </c>
      <c r="F920" s="313" t="s">
        <v>736</v>
      </c>
      <c r="G920" s="313" t="s">
        <v>737</v>
      </c>
      <c r="H920" s="313" t="s">
        <v>738</v>
      </c>
      <c r="I920" s="313" t="s">
        <v>1187</v>
      </c>
      <c r="J920" s="313" t="s">
        <v>829</v>
      </c>
      <c r="K920" s="313" t="s">
        <v>171</v>
      </c>
      <c r="M920" s="325">
        <v>36416.393240000005</v>
      </c>
      <c r="N920" s="320"/>
      <c r="O920" s="320">
        <v>342.7</v>
      </c>
      <c r="P920" s="320">
        <v>38.6</v>
      </c>
      <c r="Q920" s="320">
        <v>72.8</v>
      </c>
      <c r="R920" s="320">
        <v>19013.47709</v>
      </c>
      <c r="S920" s="320">
        <v>222.95460000000003</v>
      </c>
      <c r="T920" s="320">
        <v>224.41240999999997</v>
      </c>
      <c r="U920" s="320">
        <v>836.15333999999996</v>
      </c>
      <c r="V920" s="320">
        <v>351.65745999999996</v>
      </c>
      <c r="W920" s="320">
        <v>7253.7237599999989</v>
      </c>
      <c r="X920" s="320">
        <v>6943.815450000001</v>
      </c>
      <c r="Y920" s="320">
        <v>518.23891000000003</v>
      </c>
      <c r="Z920" s="320">
        <v>597.8602199999998</v>
      </c>
    </row>
    <row r="921" spans="4:26" hidden="1" outlineLevel="1">
      <c r="D921" s="313" t="s">
        <v>749</v>
      </c>
      <c r="E921" s="313" t="s">
        <v>67</v>
      </c>
      <c r="F921" s="313" t="s">
        <v>734</v>
      </c>
      <c r="G921" s="313" t="s">
        <v>737</v>
      </c>
      <c r="H921" s="313" t="s">
        <v>738</v>
      </c>
      <c r="I921" s="313" t="s">
        <v>1205</v>
      </c>
      <c r="J921" s="313" t="s">
        <v>1895</v>
      </c>
      <c r="K921" s="313" t="s">
        <v>171</v>
      </c>
      <c r="M921" s="325">
        <v>0</v>
      </c>
      <c r="N921" s="320"/>
      <c r="O921" s="320">
        <v>0</v>
      </c>
      <c r="P921" s="320">
        <v>0</v>
      </c>
      <c r="Q921" s="320">
        <v>0</v>
      </c>
      <c r="R921" s="320">
        <v>0</v>
      </c>
      <c r="S921" s="320">
        <v>0</v>
      </c>
      <c r="T921" s="320">
        <v>0</v>
      </c>
      <c r="U921" s="320">
        <v>0</v>
      </c>
      <c r="V921" s="320">
        <v>0</v>
      </c>
      <c r="W921" s="320">
        <v>0</v>
      </c>
      <c r="X921" s="320">
        <v>0</v>
      </c>
      <c r="Y921" s="320">
        <v>0</v>
      </c>
      <c r="Z921" s="320">
        <v>0</v>
      </c>
    </row>
    <row r="922" spans="4:26" hidden="1" outlineLevel="1">
      <c r="D922" s="313" t="s">
        <v>749</v>
      </c>
      <c r="E922" s="313" t="s">
        <v>67</v>
      </c>
      <c r="F922" s="313" t="s">
        <v>734</v>
      </c>
      <c r="G922" s="313" t="s">
        <v>743</v>
      </c>
      <c r="H922" s="313" t="s">
        <v>738</v>
      </c>
      <c r="I922" s="313" t="s">
        <v>1205</v>
      </c>
      <c r="J922" s="313" t="s">
        <v>1896</v>
      </c>
      <c r="K922" s="313" t="s">
        <v>171</v>
      </c>
      <c r="M922" s="325">
        <v>0</v>
      </c>
      <c r="N922" s="320"/>
      <c r="O922" s="320">
        <v>0</v>
      </c>
      <c r="P922" s="320">
        <v>0</v>
      </c>
      <c r="Q922" s="320">
        <v>0</v>
      </c>
      <c r="R922" s="320">
        <v>0</v>
      </c>
      <c r="S922" s="320">
        <v>0</v>
      </c>
      <c r="T922" s="320">
        <v>0</v>
      </c>
      <c r="U922" s="320">
        <v>0</v>
      </c>
      <c r="V922" s="320">
        <v>0</v>
      </c>
      <c r="W922" s="320">
        <v>0</v>
      </c>
      <c r="X922" s="320">
        <v>0</v>
      </c>
      <c r="Y922" s="320">
        <v>0</v>
      </c>
      <c r="Z922" s="320">
        <v>0</v>
      </c>
    </row>
    <row r="923" spans="4:26" hidden="1" outlineLevel="1">
      <c r="D923" s="313" t="s">
        <v>749</v>
      </c>
      <c r="E923" s="313" t="s">
        <v>67</v>
      </c>
      <c r="F923" s="313" t="s">
        <v>736</v>
      </c>
      <c r="G923" s="313" t="s">
        <v>737</v>
      </c>
      <c r="H923" s="313" t="s">
        <v>738</v>
      </c>
      <c r="I923" s="313" t="s">
        <v>1205</v>
      </c>
      <c r="J923" s="313" t="s">
        <v>1897</v>
      </c>
      <c r="K923" s="313" t="s">
        <v>171</v>
      </c>
      <c r="M923" s="325">
        <v>0</v>
      </c>
      <c r="N923" s="320"/>
      <c r="O923" s="320">
        <v>0</v>
      </c>
      <c r="P923" s="320">
        <v>0</v>
      </c>
      <c r="Q923" s="320">
        <v>0</v>
      </c>
      <c r="R923" s="320">
        <v>0</v>
      </c>
      <c r="S923" s="320">
        <v>0</v>
      </c>
      <c r="T923" s="320">
        <v>0</v>
      </c>
      <c r="U923" s="320">
        <v>0</v>
      </c>
      <c r="V923" s="320">
        <v>0</v>
      </c>
      <c r="W923" s="320">
        <v>0</v>
      </c>
      <c r="X923" s="320">
        <v>0</v>
      </c>
      <c r="Y923" s="320">
        <v>0</v>
      </c>
      <c r="Z923" s="320">
        <v>0</v>
      </c>
    </row>
    <row r="924" spans="4:26" hidden="1" outlineLevel="1">
      <c r="D924" s="313" t="s">
        <v>749</v>
      </c>
      <c r="E924" s="313" t="s">
        <v>67</v>
      </c>
      <c r="F924" s="313" t="s">
        <v>736</v>
      </c>
      <c r="G924" s="313" t="s">
        <v>743</v>
      </c>
      <c r="H924" s="313" t="s">
        <v>738</v>
      </c>
      <c r="I924" s="313" t="s">
        <v>1205</v>
      </c>
      <c r="J924" s="313" t="s">
        <v>1898</v>
      </c>
      <c r="K924" s="313" t="s">
        <v>171</v>
      </c>
      <c r="M924" s="325">
        <v>0</v>
      </c>
      <c r="N924" s="320"/>
      <c r="O924" s="320">
        <v>0</v>
      </c>
      <c r="P924" s="320">
        <v>0</v>
      </c>
      <c r="Q924" s="320">
        <v>0</v>
      </c>
      <c r="R924" s="320">
        <v>0</v>
      </c>
      <c r="S924" s="320">
        <v>0</v>
      </c>
      <c r="T924" s="320">
        <v>0</v>
      </c>
      <c r="U924" s="320">
        <v>0</v>
      </c>
      <c r="V924" s="320">
        <v>0</v>
      </c>
      <c r="W924" s="320">
        <v>0</v>
      </c>
      <c r="X924" s="320">
        <v>0</v>
      </c>
      <c r="Y924" s="320">
        <v>0</v>
      </c>
      <c r="Z924" s="320">
        <v>0</v>
      </c>
    </row>
    <row r="925" spans="4:26" hidden="1" outlineLevel="1">
      <c r="D925" s="313" t="s">
        <v>751</v>
      </c>
      <c r="E925" s="313" t="s">
        <v>68</v>
      </c>
      <c r="F925" s="313" t="s">
        <v>736</v>
      </c>
      <c r="G925" s="313" t="s">
        <v>737</v>
      </c>
      <c r="H925" s="313" t="s">
        <v>738</v>
      </c>
      <c r="I925" s="313" t="s">
        <v>1187</v>
      </c>
      <c r="J925" s="313" t="s">
        <v>262</v>
      </c>
      <c r="K925" s="313" t="s">
        <v>167</v>
      </c>
      <c r="M925" s="325">
        <v>1650908.65</v>
      </c>
      <c r="N925" s="320"/>
      <c r="O925" s="320">
        <v>173331.3</v>
      </c>
      <c r="P925" s="320">
        <v>81664</v>
      </c>
      <c r="Q925" s="320">
        <v>137340.1</v>
      </c>
      <c r="R925" s="320">
        <v>57579.4</v>
      </c>
      <c r="S925" s="320">
        <v>285314.90000000002</v>
      </c>
      <c r="T925" s="320">
        <v>129202</v>
      </c>
      <c r="U925" s="320">
        <v>79144.399999999994</v>
      </c>
      <c r="V925" s="320">
        <v>160652.4</v>
      </c>
      <c r="W925" s="320">
        <v>139667.9</v>
      </c>
      <c r="X925" s="320">
        <v>123000.1</v>
      </c>
      <c r="Y925" s="320">
        <v>135442.20000000001</v>
      </c>
      <c r="Z925" s="320">
        <v>148569.95000000001</v>
      </c>
    </row>
    <row r="926" spans="4:26" hidden="1" outlineLevel="1">
      <c r="D926" s="313" t="s">
        <v>751</v>
      </c>
      <c r="E926" s="313" t="s">
        <v>68</v>
      </c>
      <c r="F926" s="313" t="s">
        <v>734</v>
      </c>
      <c r="G926" s="313" t="s">
        <v>737</v>
      </c>
      <c r="H926" s="313" t="s">
        <v>738</v>
      </c>
      <c r="I926" s="313" t="s">
        <v>1205</v>
      </c>
      <c r="J926" s="313" t="s">
        <v>1899</v>
      </c>
      <c r="K926" s="313" t="s">
        <v>167</v>
      </c>
      <c r="M926" s="325">
        <v>0</v>
      </c>
      <c r="N926" s="320"/>
      <c r="O926" s="320">
        <v>0</v>
      </c>
      <c r="P926" s="320">
        <v>0</v>
      </c>
      <c r="Q926" s="320">
        <v>0</v>
      </c>
      <c r="R926" s="320">
        <v>0</v>
      </c>
      <c r="S926" s="320">
        <v>0</v>
      </c>
      <c r="T926" s="320">
        <v>0</v>
      </c>
      <c r="U926" s="320">
        <v>0</v>
      </c>
      <c r="V926" s="320">
        <v>0</v>
      </c>
      <c r="W926" s="320">
        <v>0</v>
      </c>
      <c r="X926" s="320">
        <v>0</v>
      </c>
      <c r="Y926" s="320">
        <v>0</v>
      </c>
      <c r="Z926" s="320">
        <v>0</v>
      </c>
    </row>
    <row r="927" spans="4:26" hidden="1" outlineLevel="1">
      <c r="D927" s="313" t="s">
        <v>751</v>
      </c>
      <c r="E927" s="313" t="s">
        <v>68</v>
      </c>
      <c r="F927" s="313" t="s">
        <v>734</v>
      </c>
      <c r="G927" s="313" t="s">
        <v>743</v>
      </c>
      <c r="H927" s="313" t="s">
        <v>738</v>
      </c>
      <c r="I927" s="313" t="s">
        <v>1205</v>
      </c>
      <c r="J927" s="313" t="s">
        <v>1900</v>
      </c>
      <c r="K927" s="313" t="s">
        <v>167</v>
      </c>
      <c r="M927" s="325">
        <v>0</v>
      </c>
      <c r="N927" s="320"/>
      <c r="O927" s="320">
        <v>0</v>
      </c>
      <c r="P927" s="320">
        <v>0</v>
      </c>
      <c r="Q927" s="320">
        <v>0</v>
      </c>
      <c r="R927" s="320">
        <v>0</v>
      </c>
      <c r="S927" s="320">
        <v>0</v>
      </c>
      <c r="T927" s="320">
        <v>0</v>
      </c>
      <c r="U927" s="320">
        <v>0</v>
      </c>
      <c r="V927" s="320">
        <v>0</v>
      </c>
      <c r="W927" s="320">
        <v>0</v>
      </c>
      <c r="X927" s="320">
        <v>0</v>
      </c>
      <c r="Y927" s="320">
        <v>0</v>
      </c>
      <c r="Z927" s="320">
        <v>0</v>
      </c>
    </row>
    <row r="928" spans="4:26" hidden="1" outlineLevel="1">
      <c r="D928" s="313" t="s">
        <v>751</v>
      </c>
      <c r="E928" s="313" t="s">
        <v>68</v>
      </c>
      <c r="F928" s="313" t="s">
        <v>736</v>
      </c>
      <c r="G928" s="313" t="s">
        <v>737</v>
      </c>
      <c r="H928" s="313" t="s">
        <v>738</v>
      </c>
      <c r="I928" s="313" t="s">
        <v>1205</v>
      </c>
      <c r="J928" s="313" t="s">
        <v>1901</v>
      </c>
      <c r="K928" s="313" t="s">
        <v>167</v>
      </c>
      <c r="M928" s="325">
        <v>0</v>
      </c>
      <c r="N928" s="320"/>
      <c r="O928" s="320">
        <v>0</v>
      </c>
      <c r="P928" s="320">
        <v>0</v>
      </c>
      <c r="Q928" s="320">
        <v>0</v>
      </c>
      <c r="R928" s="320">
        <v>0</v>
      </c>
      <c r="S928" s="320">
        <v>0</v>
      </c>
      <c r="T928" s="320">
        <v>0</v>
      </c>
      <c r="U928" s="320">
        <v>0</v>
      </c>
      <c r="V928" s="320">
        <v>0</v>
      </c>
      <c r="W928" s="320">
        <v>0</v>
      </c>
      <c r="X928" s="320">
        <v>0</v>
      </c>
      <c r="Y928" s="320">
        <v>0</v>
      </c>
      <c r="Z928" s="320">
        <v>0</v>
      </c>
    </row>
    <row r="929" spans="4:26" hidden="1" outlineLevel="1">
      <c r="D929" s="313" t="s">
        <v>751</v>
      </c>
      <c r="E929" s="313" t="s">
        <v>68</v>
      </c>
      <c r="F929" s="313" t="s">
        <v>736</v>
      </c>
      <c r="G929" s="313" t="s">
        <v>743</v>
      </c>
      <c r="H929" s="313" t="s">
        <v>738</v>
      </c>
      <c r="I929" s="313" t="s">
        <v>1205</v>
      </c>
      <c r="J929" s="313" t="s">
        <v>1902</v>
      </c>
      <c r="K929" s="313" t="s">
        <v>167</v>
      </c>
      <c r="M929" s="325">
        <v>0</v>
      </c>
      <c r="N929" s="320"/>
      <c r="O929" s="320">
        <v>0</v>
      </c>
      <c r="P929" s="320">
        <v>0</v>
      </c>
      <c r="Q929" s="320">
        <v>0</v>
      </c>
      <c r="R929" s="320">
        <v>0</v>
      </c>
      <c r="S929" s="320">
        <v>0</v>
      </c>
      <c r="T929" s="320">
        <v>0</v>
      </c>
      <c r="U929" s="320">
        <v>0</v>
      </c>
      <c r="V929" s="320">
        <v>0</v>
      </c>
      <c r="W929" s="320">
        <v>0</v>
      </c>
      <c r="X929" s="320">
        <v>0</v>
      </c>
      <c r="Y929" s="320">
        <v>0</v>
      </c>
      <c r="Z929" s="320">
        <v>0</v>
      </c>
    </row>
    <row r="930" spans="4:26" hidden="1" outlineLevel="1">
      <c r="D930" s="313" t="s">
        <v>2904</v>
      </c>
      <c r="E930" s="313" t="s">
        <v>67</v>
      </c>
      <c r="F930" s="313" t="s">
        <v>736</v>
      </c>
      <c r="G930" s="313" t="s">
        <v>737</v>
      </c>
      <c r="H930" s="313" t="s">
        <v>738</v>
      </c>
      <c r="I930" s="313" t="s">
        <v>1187</v>
      </c>
      <c r="J930" s="313" t="s">
        <v>2905</v>
      </c>
      <c r="K930" s="313" t="s">
        <v>171</v>
      </c>
      <c r="M930" s="325">
        <v>30406</v>
      </c>
      <c r="N930" s="320"/>
      <c r="O930" s="320">
        <v>36.799999999999997</v>
      </c>
      <c r="P930" s="320">
        <v>3760</v>
      </c>
      <c r="Q930" s="320">
        <v>256</v>
      </c>
      <c r="R930" s="320">
        <v>270.39999999999998</v>
      </c>
      <c r="S930" s="320">
        <v>334.8</v>
      </c>
      <c r="T930" s="320">
        <v>10.8</v>
      </c>
      <c r="U930" s="320">
        <v>0</v>
      </c>
      <c r="V930" s="320">
        <v>18804</v>
      </c>
      <c r="W930" s="320">
        <v>990</v>
      </c>
      <c r="X930" s="320">
        <v>2691.6</v>
      </c>
      <c r="Y930" s="320">
        <v>2228.4</v>
      </c>
      <c r="Z930" s="320">
        <v>1023.2</v>
      </c>
    </row>
    <row r="931" spans="4:26" hidden="1" outlineLevel="1">
      <c r="D931" s="313" t="s">
        <v>752</v>
      </c>
      <c r="E931" s="313" t="s">
        <v>69</v>
      </c>
      <c r="F931" s="313" t="s">
        <v>736</v>
      </c>
      <c r="G931" s="313" t="s">
        <v>737</v>
      </c>
      <c r="H931" s="313" t="s">
        <v>738</v>
      </c>
      <c r="I931" s="313" t="s">
        <v>1187</v>
      </c>
      <c r="J931" s="313" t="s">
        <v>534</v>
      </c>
      <c r="K931" s="313" t="s">
        <v>170</v>
      </c>
      <c r="M931" s="325">
        <v>3845390.35</v>
      </c>
      <c r="N931" s="320"/>
      <c r="O931" s="320">
        <v>126669.5</v>
      </c>
      <c r="P931" s="320">
        <v>257993.1</v>
      </c>
      <c r="Q931" s="320">
        <v>164361.4</v>
      </c>
      <c r="R931" s="320">
        <v>149758.5</v>
      </c>
      <c r="S931" s="320">
        <v>767431</v>
      </c>
      <c r="T931" s="320">
        <v>529881.1</v>
      </c>
      <c r="U931" s="320">
        <v>479955.3</v>
      </c>
      <c r="V931" s="320">
        <v>422801.2</v>
      </c>
      <c r="W931" s="320">
        <v>316144.7</v>
      </c>
      <c r="X931" s="320">
        <v>327368.90000000002</v>
      </c>
      <c r="Y931" s="320">
        <v>175126.1</v>
      </c>
      <c r="Z931" s="320">
        <v>127899.55</v>
      </c>
    </row>
    <row r="932" spans="4:26" hidden="1" outlineLevel="1">
      <c r="D932" s="313" t="s">
        <v>752</v>
      </c>
      <c r="E932" s="313" t="s">
        <v>69</v>
      </c>
      <c r="F932" s="313" t="s">
        <v>734</v>
      </c>
      <c r="G932" s="313" t="s">
        <v>737</v>
      </c>
      <c r="H932" s="313" t="s">
        <v>738</v>
      </c>
      <c r="I932" s="313" t="s">
        <v>1205</v>
      </c>
      <c r="J932" s="313" t="s">
        <v>1903</v>
      </c>
      <c r="K932" s="313" t="s">
        <v>170</v>
      </c>
      <c r="M932" s="325">
        <v>0</v>
      </c>
      <c r="N932" s="320"/>
      <c r="O932" s="320">
        <v>0</v>
      </c>
      <c r="P932" s="320">
        <v>0</v>
      </c>
      <c r="Q932" s="320">
        <v>0</v>
      </c>
      <c r="R932" s="320">
        <v>0</v>
      </c>
      <c r="S932" s="320">
        <v>0</v>
      </c>
      <c r="T932" s="320">
        <v>0</v>
      </c>
      <c r="U932" s="320">
        <v>0</v>
      </c>
      <c r="V932" s="320">
        <v>0</v>
      </c>
      <c r="W932" s="320">
        <v>0</v>
      </c>
      <c r="X932" s="320">
        <v>0</v>
      </c>
      <c r="Y932" s="320">
        <v>0</v>
      </c>
      <c r="Z932" s="320">
        <v>0</v>
      </c>
    </row>
    <row r="933" spans="4:26" hidden="1" outlineLevel="1">
      <c r="D933" s="313" t="s">
        <v>752</v>
      </c>
      <c r="E933" s="313" t="s">
        <v>69</v>
      </c>
      <c r="F933" s="313" t="s">
        <v>734</v>
      </c>
      <c r="G933" s="313" t="s">
        <v>743</v>
      </c>
      <c r="H933" s="313" t="s">
        <v>738</v>
      </c>
      <c r="I933" s="313" t="s">
        <v>1205</v>
      </c>
      <c r="J933" s="313" t="s">
        <v>1904</v>
      </c>
      <c r="K933" s="313" t="s">
        <v>170</v>
      </c>
      <c r="M933" s="325">
        <v>0</v>
      </c>
      <c r="N933" s="320"/>
      <c r="O933" s="320">
        <v>0</v>
      </c>
      <c r="P933" s="320">
        <v>0</v>
      </c>
      <c r="Q933" s="320">
        <v>0</v>
      </c>
      <c r="R933" s="320">
        <v>0</v>
      </c>
      <c r="S933" s="320">
        <v>0</v>
      </c>
      <c r="T933" s="320">
        <v>0</v>
      </c>
      <c r="U933" s="320">
        <v>0</v>
      </c>
      <c r="V933" s="320">
        <v>0</v>
      </c>
      <c r="W933" s="320">
        <v>0</v>
      </c>
      <c r="X933" s="320">
        <v>0</v>
      </c>
      <c r="Y933" s="320">
        <v>0</v>
      </c>
      <c r="Z933" s="320">
        <v>0</v>
      </c>
    </row>
    <row r="934" spans="4:26" hidden="1" outlineLevel="1">
      <c r="D934" s="313" t="s">
        <v>752</v>
      </c>
      <c r="E934" s="313" t="s">
        <v>69</v>
      </c>
      <c r="F934" s="313" t="s">
        <v>736</v>
      </c>
      <c r="G934" s="313" t="s">
        <v>737</v>
      </c>
      <c r="H934" s="313" t="s">
        <v>738</v>
      </c>
      <c r="I934" s="313" t="s">
        <v>1205</v>
      </c>
      <c r="J934" s="313" t="s">
        <v>1905</v>
      </c>
      <c r="K934" s="313" t="s">
        <v>170</v>
      </c>
      <c r="M934" s="325">
        <v>0</v>
      </c>
      <c r="N934" s="320"/>
      <c r="O934" s="320">
        <v>0</v>
      </c>
      <c r="P934" s="320">
        <v>0</v>
      </c>
      <c r="Q934" s="320">
        <v>0</v>
      </c>
      <c r="R934" s="320">
        <v>0</v>
      </c>
      <c r="S934" s="320">
        <v>0</v>
      </c>
      <c r="T934" s="320">
        <v>0</v>
      </c>
      <c r="U934" s="320">
        <v>0</v>
      </c>
      <c r="V934" s="320">
        <v>0</v>
      </c>
      <c r="W934" s="320">
        <v>0</v>
      </c>
      <c r="X934" s="320">
        <v>0</v>
      </c>
      <c r="Y934" s="320">
        <v>0</v>
      </c>
      <c r="Z934" s="320">
        <v>0</v>
      </c>
    </row>
    <row r="935" spans="4:26" hidden="1" outlineLevel="1">
      <c r="D935" s="313" t="s">
        <v>752</v>
      </c>
      <c r="E935" s="313" t="s">
        <v>69</v>
      </c>
      <c r="F935" s="313" t="s">
        <v>736</v>
      </c>
      <c r="G935" s="313" t="s">
        <v>743</v>
      </c>
      <c r="H935" s="313" t="s">
        <v>738</v>
      </c>
      <c r="I935" s="313" t="s">
        <v>1205</v>
      </c>
      <c r="J935" s="313" t="s">
        <v>1906</v>
      </c>
      <c r="K935" s="313" t="s">
        <v>170</v>
      </c>
      <c r="M935" s="325">
        <v>0</v>
      </c>
      <c r="N935" s="320"/>
      <c r="O935" s="320">
        <v>0</v>
      </c>
      <c r="P935" s="320">
        <v>0</v>
      </c>
      <c r="Q935" s="320">
        <v>0</v>
      </c>
      <c r="R935" s="320">
        <v>0</v>
      </c>
      <c r="S935" s="320">
        <v>0</v>
      </c>
      <c r="T935" s="320">
        <v>0</v>
      </c>
      <c r="U935" s="320">
        <v>0</v>
      </c>
      <c r="V935" s="320">
        <v>0</v>
      </c>
      <c r="W935" s="320">
        <v>0</v>
      </c>
      <c r="X935" s="320">
        <v>0</v>
      </c>
      <c r="Y935" s="320">
        <v>0</v>
      </c>
      <c r="Z935" s="320">
        <v>0</v>
      </c>
    </row>
    <row r="936" spans="4:26" hidden="1" outlineLevel="1">
      <c r="D936" s="313" t="s">
        <v>1907</v>
      </c>
      <c r="E936" s="313" t="s">
        <v>69</v>
      </c>
      <c r="F936" s="313" t="s">
        <v>736</v>
      </c>
      <c r="G936" s="313" t="s">
        <v>737</v>
      </c>
      <c r="H936" s="313" t="s">
        <v>738</v>
      </c>
      <c r="I936" s="313" t="s">
        <v>1187</v>
      </c>
      <c r="J936" s="313" t="s">
        <v>1908</v>
      </c>
      <c r="K936" s="313" t="s">
        <v>170</v>
      </c>
      <c r="M936" s="325">
        <v>10969.500000000002</v>
      </c>
      <c r="N936" s="320"/>
      <c r="O936" s="320">
        <v>66.400000000000006</v>
      </c>
      <c r="P936" s="320">
        <v>1318.4</v>
      </c>
      <c r="Q936" s="320">
        <v>1516.3</v>
      </c>
      <c r="R936" s="320">
        <v>1900</v>
      </c>
      <c r="S936" s="320">
        <v>1006</v>
      </c>
      <c r="T936" s="320">
        <v>866.4</v>
      </c>
      <c r="U936" s="320">
        <v>599.1</v>
      </c>
      <c r="V936" s="320">
        <v>1170.2</v>
      </c>
      <c r="W936" s="320">
        <v>330.9</v>
      </c>
      <c r="X936" s="320">
        <v>992.6</v>
      </c>
      <c r="Y936" s="320">
        <v>734.5</v>
      </c>
      <c r="Z936" s="320">
        <v>468.7</v>
      </c>
    </row>
    <row r="937" spans="4:26" hidden="1" outlineLevel="1">
      <c r="D937" s="313" t="s">
        <v>753</v>
      </c>
      <c r="E937" s="313" t="s">
        <v>68</v>
      </c>
      <c r="F937" s="313" t="s">
        <v>736</v>
      </c>
      <c r="G937" s="313" t="s">
        <v>737</v>
      </c>
      <c r="H937" s="313" t="s">
        <v>738</v>
      </c>
      <c r="I937" s="313" t="s">
        <v>1187</v>
      </c>
      <c r="J937" s="313" t="s">
        <v>506</v>
      </c>
      <c r="K937" s="313" t="s">
        <v>167</v>
      </c>
      <c r="M937" s="325">
        <v>657269.49999999988</v>
      </c>
      <c r="N937" s="320"/>
      <c r="O937" s="320">
        <v>74124.100000000006</v>
      </c>
      <c r="P937" s="320">
        <v>52000.4</v>
      </c>
      <c r="Q937" s="320">
        <v>51263.3</v>
      </c>
      <c r="R937" s="320">
        <v>68390.5</v>
      </c>
      <c r="S937" s="320">
        <v>65649.399999999994</v>
      </c>
      <c r="T937" s="320">
        <v>53088.1</v>
      </c>
      <c r="U937" s="320">
        <v>50323</v>
      </c>
      <c r="V937" s="320">
        <v>36877.800000000003</v>
      </c>
      <c r="W937" s="320">
        <v>29837</v>
      </c>
      <c r="X937" s="320">
        <v>66100.100000000006</v>
      </c>
      <c r="Y937" s="320">
        <v>72885.100000000006</v>
      </c>
      <c r="Z937" s="320">
        <v>36730.699999999997</v>
      </c>
    </row>
    <row r="938" spans="4:26" hidden="1" outlineLevel="1">
      <c r="D938" s="313" t="s">
        <v>753</v>
      </c>
      <c r="E938" s="313" t="s">
        <v>68</v>
      </c>
      <c r="F938" s="313" t="s">
        <v>734</v>
      </c>
      <c r="G938" s="313" t="s">
        <v>737</v>
      </c>
      <c r="H938" s="313" t="s">
        <v>738</v>
      </c>
      <c r="I938" s="313" t="s">
        <v>1205</v>
      </c>
      <c r="J938" s="313" t="s">
        <v>1909</v>
      </c>
      <c r="K938" s="313" t="s">
        <v>167</v>
      </c>
      <c r="M938" s="325">
        <v>0</v>
      </c>
      <c r="N938" s="320"/>
      <c r="O938" s="320">
        <v>0</v>
      </c>
      <c r="P938" s="320">
        <v>0</v>
      </c>
      <c r="Q938" s="320">
        <v>0</v>
      </c>
      <c r="R938" s="320">
        <v>0</v>
      </c>
      <c r="S938" s="320">
        <v>0</v>
      </c>
      <c r="T938" s="320">
        <v>0</v>
      </c>
      <c r="U938" s="320">
        <v>0</v>
      </c>
      <c r="V938" s="320">
        <v>0</v>
      </c>
      <c r="W938" s="320">
        <v>0</v>
      </c>
      <c r="X938" s="320">
        <v>0</v>
      </c>
      <c r="Y938" s="320">
        <v>0</v>
      </c>
      <c r="Z938" s="320">
        <v>0</v>
      </c>
    </row>
    <row r="939" spans="4:26" hidden="1" outlineLevel="1">
      <c r="D939" s="313" t="s">
        <v>753</v>
      </c>
      <c r="E939" s="313" t="s">
        <v>68</v>
      </c>
      <c r="F939" s="313" t="s">
        <v>734</v>
      </c>
      <c r="G939" s="313" t="s">
        <v>743</v>
      </c>
      <c r="H939" s="313" t="s">
        <v>738</v>
      </c>
      <c r="I939" s="313" t="s">
        <v>1205</v>
      </c>
      <c r="J939" s="313" t="s">
        <v>1910</v>
      </c>
      <c r="K939" s="313" t="s">
        <v>167</v>
      </c>
      <c r="M939" s="325">
        <v>0</v>
      </c>
      <c r="N939" s="320"/>
      <c r="O939" s="320">
        <v>0</v>
      </c>
      <c r="P939" s="320">
        <v>0</v>
      </c>
      <c r="Q939" s="320">
        <v>0</v>
      </c>
      <c r="R939" s="320">
        <v>0</v>
      </c>
      <c r="S939" s="320">
        <v>0</v>
      </c>
      <c r="T939" s="320">
        <v>0</v>
      </c>
      <c r="U939" s="320">
        <v>0</v>
      </c>
      <c r="V939" s="320">
        <v>0</v>
      </c>
      <c r="W939" s="320">
        <v>0</v>
      </c>
      <c r="X939" s="320">
        <v>0</v>
      </c>
      <c r="Y939" s="320">
        <v>0</v>
      </c>
      <c r="Z939" s="320">
        <v>0</v>
      </c>
    </row>
    <row r="940" spans="4:26" hidden="1" outlineLevel="1">
      <c r="D940" s="313" t="s">
        <v>753</v>
      </c>
      <c r="E940" s="313" t="s">
        <v>68</v>
      </c>
      <c r="F940" s="313" t="s">
        <v>736</v>
      </c>
      <c r="G940" s="313" t="s">
        <v>737</v>
      </c>
      <c r="H940" s="313" t="s">
        <v>738</v>
      </c>
      <c r="I940" s="313" t="s">
        <v>1205</v>
      </c>
      <c r="J940" s="313" t="s">
        <v>1911</v>
      </c>
      <c r="K940" s="313" t="s">
        <v>167</v>
      </c>
      <c r="M940" s="325">
        <v>0</v>
      </c>
      <c r="N940" s="320"/>
      <c r="O940" s="320">
        <v>0</v>
      </c>
      <c r="P940" s="320">
        <v>0</v>
      </c>
      <c r="Q940" s="320">
        <v>0</v>
      </c>
      <c r="R940" s="320">
        <v>0</v>
      </c>
      <c r="S940" s="320">
        <v>0</v>
      </c>
      <c r="T940" s="320">
        <v>0</v>
      </c>
      <c r="U940" s="320">
        <v>0</v>
      </c>
      <c r="V940" s="320">
        <v>0</v>
      </c>
      <c r="W940" s="320">
        <v>0</v>
      </c>
      <c r="X940" s="320">
        <v>0</v>
      </c>
      <c r="Y940" s="320">
        <v>0</v>
      </c>
      <c r="Z940" s="320">
        <v>0</v>
      </c>
    </row>
    <row r="941" spans="4:26" hidden="1" outlineLevel="1">
      <c r="D941" s="313" t="s">
        <v>753</v>
      </c>
      <c r="E941" s="313" t="s">
        <v>68</v>
      </c>
      <c r="F941" s="313" t="s">
        <v>736</v>
      </c>
      <c r="G941" s="313" t="s">
        <v>743</v>
      </c>
      <c r="H941" s="313" t="s">
        <v>738</v>
      </c>
      <c r="I941" s="313" t="s">
        <v>1205</v>
      </c>
      <c r="J941" s="313" t="s">
        <v>1912</v>
      </c>
      <c r="K941" s="313" t="s">
        <v>167</v>
      </c>
      <c r="M941" s="325">
        <v>0</v>
      </c>
      <c r="N941" s="320"/>
      <c r="O941" s="320">
        <v>0</v>
      </c>
      <c r="P941" s="320">
        <v>0</v>
      </c>
      <c r="Q941" s="320">
        <v>0</v>
      </c>
      <c r="R941" s="320">
        <v>0</v>
      </c>
      <c r="S941" s="320">
        <v>0</v>
      </c>
      <c r="T941" s="320">
        <v>0</v>
      </c>
      <c r="U941" s="320">
        <v>0</v>
      </c>
      <c r="V941" s="320">
        <v>0</v>
      </c>
      <c r="W941" s="320">
        <v>0</v>
      </c>
      <c r="X941" s="320">
        <v>0</v>
      </c>
      <c r="Y941" s="320">
        <v>0</v>
      </c>
      <c r="Z941" s="320">
        <v>0</v>
      </c>
    </row>
    <row r="942" spans="4:26" hidden="1" outlineLevel="1">
      <c r="D942" s="313" t="s">
        <v>754</v>
      </c>
      <c r="E942" s="313" t="s">
        <v>68</v>
      </c>
      <c r="F942" s="313" t="s">
        <v>736</v>
      </c>
      <c r="G942" s="313" t="s">
        <v>737</v>
      </c>
      <c r="H942" s="313" t="s">
        <v>738</v>
      </c>
      <c r="I942" s="313" t="s">
        <v>1187</v>
      </c>
      <c r="J942" s="313" t="s">
        <v>507</v>
      </c>
      <c r="K942" s="313" t="s">
        <v>167</v>
      </c>
      <c r="M942" s="325">
        <v>222282.38999999998</v>
      </c>
      <c r="N942" s="320"/>
      <c r="O942" s="320">
        <v>15497.35</v>
      </c>
      <c r="P942" s="320">
        <v>20578.5</v>
      </c>
      <c r="Q942" s="320">
        <v>20821.5</v>
      </c>
      <c r="R942" s="320">
        <v>35305.35</v>
      </c>
      <c r="S942" s="320">
        <v>13906.25</v>
      </c>
      <c r="T942" s="320">
        <v>15614.45</v>
      </c>
      <c r="U942" s="320">
        <v>17713.900000000001</v>
      </c>
      <c r="V942" s="320">
        <v>10487.75</v>
      </c>
      <c r="W942" s="320">
        <v>16470.5</v>
      </c>
      <c r="X942" s="320">
        <v>22238.02</v>
      </c>
      <c r="Y942" s="320">
        <v>19979.5</v>
      </c>
      <c r="Z942" s="320">
        <v>13669.32</v>
      </c>
    </row>
    <row r="943" spans="4:26" hidden="1" outlineLevel="1">
      <c r="D943" s="313" t="s">
        <v>754</v>
      </c>
      <c r="E943" s="313" t="s">
        <v>68</v>
      </c>
      <c r="F943" s="313" t="s">
        <v>734</v>
      </c>
      <c r="G943" s="313" t="s">
        <v>737</v>
      </c>
      <c r="H943" s="313" t="s">
        <v>738</v>
      </c>
      <c r="I943" s="313" t="s">
        <v>1205</v>
      </c>
      <c r="J943" s="313" t="s">
        <v>1913</v>
      </c>
      <c r="K943" s="313" t="s">
        <v>167</v>
      </c>
      <c r="M943" s="325">
        <v>0</v>
      </c>
      <c r="N943" s="320"/>
      <c r="O943" s="320">
        <v>0</v>
      </c>
      <c r="P943" s="320">
        <v>0</v>
      </c>
      <c r="Q943" s="320">
        <v>0</v>
      </c>
      <c r="R943" s="320">
        <v>0</v>
      </c>
      <c r="S943" s="320">
        <v>0</v>
      </c>
      <c r="T943" s="320">
        <v>0</v>
      </c>
      <c r="U943" s="320">
        <v>0</v>
      </c>
      <c r="V943" s="320">
        <v>0</v>
      </c>
      <c r="W943" s="320">
        <v>0</v>
      </c>
      <c r="X943" s="320">
        <v>0</v>
      </c>
      <c r="Y943" s="320">
        <v>0</v>
      </c>
      <c r="Z943" s="320">
        <v>0</v>
      </c>
    </row>
    <row r="944" spans="4:26" hidden="1" outlineLevel="1">
      <c r="D944" s="313" t="s">
        <v>754</v>
      </c>
      <c r="E944" s="313" t="s">
        <v>68</v>
      </c>
      <c r="F944" s="313" t="s">
        <v>734</v>
      </c>
      <c r="G944" s="313" t="s">
        <v>743</v>
      </c>
      <c r="H944" s="313" t="s">
        <v>738</v>
      </c>
      <c r="I944" s="313" t="s">
        <v>1205</v>
      </c>
      <c r="J944" s="313" t="s">
        <v>1914</v>
      </c>
      <c r="K944" s="313" t="s">
        <v>167</v>
      </c>
      <c r="M944" s="325">
        <v>0</v>
      </c>
      <c r="N944" s="320"/>
      <c r="O944" s="320">
        <v>0</v>
      </c>
      <c r="P944" s="320">
        <v>0</v>
      </c>
      <c r="Q944" s="320">
        <v>0</v>
      </c>
      <c r="R944" s="320">
        <v>0</v>
      </c>
      <c r="S944" s="320">
        <v>0</v>
      </c>
      <c r="T944" s="320">
        <v>0</v>
      </c>
      <c r="U944" s="320">
        <v>0</v>
      </c>
      <c r="V944" s="320">
        <v>0</v>
      </c>
      <c r="W944" s="320">
        <v>0</v>
      </c>
      <c r="X944" s="320">
        <v>0</v>
      </c>
      <c r="Y944" s="320">
        <v>0</v>
      </c>
      <c r="Z944" s="320">
        <v>0</v>
      </c>
    </row>
    <row r="945" spans="4:26" hidden="1" outlineLevel="1">
      <c r="D945" s="313" t="s">
        <v>754</v>
      </c>
      <c r="E945" s="313" t="s">
        <v>68</v>
      </c>
      <c r="F945" s="313" t="s">
        <v>736</v>
      </c>
      <c r="G945" s="313" t="s">
        <v>737</v>
      </c>
      <c r="H945" s="313" t="s">
        <v>738</v>
      </c>
      <c r="I945" s="313" t="s">
        <v>1205</v>
      </c>
      <c r="J945" s="313" t="s">
        <v>1915</v>
      </c>
      <c r="K945" s="313" t="s">
        <v>167</v>
      </c>
      <c r="M945" s="325">
        <v>0</v>
      </c>
      <c r="N945" s="320"/>
      <c r="O945" s="320">
        <v>0</v>
      </c>
      <c r="P945" s="320">
        <v>0</v>
      </c>
      <c r="Q945" s="320">
        <v>0</v>
      </c>
      <c r="R945" s="320">
        <v>0</v>
      </c>
      <c r="S945" s="320">
        <v>0</v>
      </c>
      <c r="T945" s="320">
        <v>0</v>
      </c>
      <c r="U945" s="320">
        <v>0</v>
      </c>
      <c r="V945" s="320">
        <v>0</v>
      </c>
      <c r="W945" s="320">
        <v>0</v>
      </c>
      <c r="X945" s="320">
        <v>0</v>
      </c>
      <c r="Y945" s="320">
        <v>0</v>
      </c>
      <c r="Z945" s="320">
        <v>0</v>
      </c>
    </row>
    <row r="946" spans="4:26" hidden="1" outlineLevel="1">
      <c r="D946" s="313" t="s">
        <v>754</v>
      </c>
      <c r="E946" s="313" t="s">
        <v>68</v>
      </c>
      <c r="F946" s="313" t="s">
        <v>736</v>
      </c>
      <c r="G946" s="313" t="s">
        <v>743</v>
      </c>
      <c r="H946" s="313" t="s">
        <v>738</v>
      </c>
      <c r="I946" s="313" t="s">
        <v>1205</v>
      </c>
      <c r="J946" s="313" t="s">
        <v>1916</v>
      </c>
      <c r="K946" s="313" t="s">
        <v>167</v>
      </c>
      <c r="M946" s="325">
        <v>0</v>
      </c>
      <c r="N946" s="320"/>
      <c r="O946" s="320">
        <v>0</v>
      </c>
      <c r="P946" s="320">
        <v>0</v>
      </c>
      <c r="Q946" s="320">
        <v>0</v>
      </c>
      <c r="R946" s="320">
        <v>0</v>
      </c>
      <c r="S946" s="320">
        <v>0</v>
      </c>
      <c r="T946" s="320">
        <v>0</v>
      </c>
      <c r="U946" s="320">
        <v>0</v>
      </c>
      <c r="V946" s="320">
        <v>0</v>
      </c>
      <c r="W946" s="320">
        <v>0</v>
      </c>
      <c r="X946" s="320">
        <v>0</v>
      </c>
      <c r="Y946" s="320">
        <v>0</v>
      </c>
      <c r="Z946" s="320">
        <v>0</v>
      </c>
    </row>
    <row r="947" spans="4:26" hidden="1" outlineLevel="1">
      <c r="D947" s="313" t="s">
        <v>755</v>
      </c>
      <c r="E947" s="313" t="s">
        <v>68</v>
      </c>
      <c r="F947" s="313" t="s">
        <v>736</v>
      </c>
      <c r="G947" s="313" t="s">
        <v>737</v>
      </c>
      <c r="H947" s="313" t="s">
        <v>738</v>
      </c>
      <c r="I947" s="313" t="s">
        <v>1187</v>
      </c>
      <c r="J947" s="313" t="s">
        <v>508</v>
      </c>
      <c r="K947" s="313" t="s">
        <v>167</v>
      </c>
      <c r="M947" s="325">
        <v>9583121.4509999994</v>
      </c>
      <c r="N947" s="320"/>
      <c r="O947" s="320">
        <v>890239.08499999996</v>
      </c>
      <c r="P947" s="320">
        <v>878450.86</v>
      </c>
      <c r="Q947" s="320">
        <v>930418.53</v>
      </c>
      <c r="R947" s="320">
        <v>750788.85699999996</v>
      </c>
      <c r="S947" s="320">
        <v>810167.152</v>
      </c>
      <c r="T947" s="320">
        <v>871366.125</v>
      </c>
      <c r="U947" s="320">
        <v>794593.59299999999</v>
      </c>
      <c r="V947" s="320">
        <v>654016.26699999999</v>
      </c>
      <c r="W947" s="320">
        <v>762965.1</v>
      </c>
      <c r="X947" s="320">
        <v>837888.24600000004</v>
      </c>
      <c r="Y947" s="320">
        <v>841857.049</v>
      </c>
      <c r="Z947" s="320">
        <v>560370.58700000006</v>
      </c>
    </row>
    <row r="948" spans="4:26" hidden="1" outlineLevel="1">
      <c r="D948" s="313" t="s">
        <v>755</v>
      </c>
      <c r="E948" s="313" t="s">
        <v>68</v>
      </c>
      <c r="F948" s="313" t="s">
        <v>736</v>
      </c>
      <c r="G948" s="313" t="s">
        <v>737</v>
      </c>
      <c r="H948" s="313" t="s">
        <v>738</v>
      </c>
      <c r="I948" s="313" t="s">
        <v>1187</v>
      </c>
      <c r="J948" s="313" t="s">
        <v>2906</v>
      </c>
      <c r="K948" s="313" t="s">
        <v>167</v>
      </c>
      <c r="M948" s="325">
        <v>4030.2440999999999</v>
      </c>
      <c r="N948" s="320"/>
      <c r="O948" s="320">
        <v>898.11059999999998</v>
      </c>
      <c r="P948" s="320">
        <v>239.7165</v>
      </c>
      <c r="Q948" s="320">
        <v>165.2295</v>
      </c>
      <c r="R948" s="320">
        <v>180.85770000000002</v>
      </c>
      <c r="S948" s="320">
        <v>569.36340000000007</v>
      </c>
      <c r="T948" s="320">
        <v>117.3426</v>
      </c>
      <c r="U948" s="320">
        <v>109.84710000000003</v>
      </c>
      <c r="V948" s="320">
        <v>123.78449999999997</v>
      </c>
      <c r="W948" s="320">
        <v>33.346499999999999</v>
      </c>
      <c r="X948" s="320">
        <v>298.95689999999996</v>
      </c>
      <c r="Y948" s="320">
        <v>483.81420000000003</v>
      </c>
      <c r="Z948" s="320">
        <v>809.8746000000001</v>
      </c>
    </row>
    <row r="949" spans="4:26" hidden="1" outlineLevel="1">
      <c r="D949" s="313" t="s">
        <v>755</v>
      </c>
      <c r="E949" s="313" t="s">
        <v>68</v>
      </c>
      <c r="F949" s="313" t="s">
        <v>736</v>
      </c>
      <c r="G949" s="313" t="s">
        <v>737</v>
      </c>
      <c r="H949" s="313" t="s">
        <v>738</v>
      </c>
      <c r="I949" s="313" t="s">
        <v>1187</v>
      </c>
      <c r="J949" s="313" t="s">
        <v>3492</v>
      </c>
      <c r="K949" s="313" t="s">
        <v>167</v>
      </c>
      <c r="M949" s="325">
        <v>77499.360180000003</v>
      </c>
      <c r="N949" s="320"/>
      <c r="O949" s="320">
        <v>18627.331140000002</v>
      </c>
      <c r="P949" s="320">
        <v>11316.760289999998</v>
      </c>
      <c r="Q949" s="320">
        <v>7364.78424</v>
      </c>
      <c r="R949" s="320">
        <v>5039.8603200000007</v>
      </c>
      <c r="S949" s="320">
        <v>8367.0424199999998</v>
      </c>
      <c r="T949" s="320">
        <v>6436.42659</v>
      </c>
      <c r="U949" s="320">
        <v>1569.0420899999999</v>
      </c>
      <c r="V949" s="320">
        <v>3331.9341000000009</v>
      </c>
      <c r="W949" s="320">
        <v>2734.3245600000005</v>
      </c>
      <c r="X949" s="320">
        <v>4362.7765500000005</v>
      </c>
      <c r="Y949" s="320">
        <v>2732.1950699999998</v>
      </c>
      <c r="Z949" s="320">
        <v>5616.882810000001</v>
      </c>
    </row>
    <row r="950" spans="4:26" hidden="1" outlineLevel="1">
      <c r="D950" s="313" t="s">
        <v>755</v>
      </c>
      <c r="E950" s="313" t="s">
        <v>68</v>
      </c>
      <c r="F950" s="313" t="s">
        <v>736</v>
      </c>
      <c r="G950" s="313" t="s">
        <v>743</v>
      </c>
      <c r="H950" s="313" t="s">
        <v>738</v>
      </c>
      <c r="I950" s="313" t="s">
        <v>1187</v>
      </c>
      <c r="J950" s="313" t="s">
        <v>3493</v>
      </c>
      <c r="K950" s="313" t="s">
        <v>167</v>
      </c>
      <c r="M950" s="325">
        <v>29485.730000000003</v>
      </c>
      <c r="N950" s="320"/>
      <c r="O950" s="320">
        <v>810.7</v>
      </c>
      <c r="P950" s="320">
        <v>663.15</v>
      </c>
      <c r="Q950" s="320">
        <v>261.7</v>
      </c>
      <c r="R950" s="320">
        <v>5</v>
      </c>
      <c r="S950" s="320">
        <v>430.58</v>
      </c>
      <c r="T950" s="320">
        <v>593.4</v>
      </c>
      <c r="U950" s="320">
        <v>66.599999999999994</v>
      </c>
      <c r="V950" s="320">
        <v>539.70000000000005</v>
      </c>
      <c r="W950" s="320">
        <v>152.30000000000001</v>
      </c>
      <c r="X950" s="320">
        <v>327.85</v>
      </c>
      <c r="Y950" s="320">
        <v>12896.65</v>
      </c>
      <c r="Z950" s="320">
        <v>12738.1</v>
      </c>
    </row>
    <row r="951" spans="4:26" hidden="1" outlineLevel="1">
      <c r="D951" s="313" t="s">
        <v>755</v>
      </c>
      <c r="E951" s="313" t="s">
        <v>68</v>
      </c>
      <c r="F951" s="313" t="s">
        <v>734</v>
      </c>
      <c r="G951" s="313" t="s">
        <v>737</v>
      </c>
      <c r="H951" s="313" t="s">
        <v>738</v>
      </c>
      <c r="I951" s="313" t="s">
        <v>1205</v>
      </c>
      <c r="J951" s="313" t="s">
        <v>1917</v>
      </c>
      <c r="K951" s="313" t="s">
        <v>167</v>
      </c>
      <c r="M951" s="325">
        <v>0</v>
      </c>
      <c r="N951" s="320"/>
      <c r="O951" s="320">
        <v>0</v>
      </c>
      <c r="P951" s="320">
        <v>0</v>
      </c>
      <c r="Q951" s="320">
        <v>0</v>
      </c>
      <c r="R951" s="320">
        <v>0</v>
      </c>
      <c r="S951" s="320">
        <v>0</v>
      </c>
      <c r="T951" s="320">
        <v>0</v>
      </c>
      <c r="U951" s="320">
        <v>0</v>
      </c>
      <c r="V951" s="320">
        <v>0</v>
      </c>
      <c r="W951" s="320">
        <v>0</v>
      </c>
      <c r="X951" s="320">
        <v>0</v>
      </c>
      <c r="Y951" s="320">
        <v>0</v>
      </c>
      <c r="Z951" s="320">
        <v>0</v>
      </c>
    </row>
    <row r="952" spans="4:26" hidden="1" outlineLevel="1">
      <c r="D952" s="313" t="s">
        <v>755</v>
      </c>
      <c r="E952" s="313" t="s">
        <v>68</v>
      </c>
      <c r="F952" s="313" t="s">
        <v>734</v>
      </c>
      <c r="G952" s="313" t="s">
        <v>743</v>
      </c>
      <c r="H952" s="313" t="s">
        <v>738</v>
      </c>
      <c r="I952" s="313" t="s">
        <v>1205</v>
      </c>
      <c r="J952" s="313" t="s">
        <v>1918</v>
      </c>
      <c r="K952" s="313" t="s">
        <v>167</v>
      </c>
      <c r="M952" s="325">
        <v>0</v>
      </c>
      <c r="N952" s="320"/>
      <c r="O952" s="320">
        <v>0</v>
      </c>
      <c r="P952" s="320">
        <v>0</v>
      </c>
      <c r="Q952" s="320">
        <v>0</v>
      </c>
      <c r="R952" s="320">
        <v>0</v>
      </c>
      <c r="S952" s="320">
        <v>0</v>
      </c>
      <c r="T952" s="320">
        <v>0</v>
      </c>
      <c r="U952" s="320">
        <v>0</v>
      </c>
      <c r="V952" s="320">
        <v>0</v>
      </c>
      <c r="W952" s="320">
        <v>0</v>
      </c>
      <c r="X952" s="320">
        <v>0</v>
      </c>
      <c r="Y952" s="320">
        <v>0</v>
      </c>
      <c r="Z952" s="320">
        <v>0</v>
      </c>
    </row>
    <row r="953" spans="4:26" hidden="1" outlineLevel="1">
      <c r="D953" s="313" t="s">
        <v>755</v>
      </c>
      <c r="E953" s="313" t="s">
        <v>68</v>
      </c>
      <c r="F953" s="313" t="s">
        <v>736</v>
      </c>
      <c r="G953" s="313" t="s">
        <v>737</v>
      </c>
      <c r="H953" s="313" t="s">
        <v>738</v>
      </c>
      <c r="I953" s="313" t="s">
        <v>1205</v>
      </c>
      <c r="J953" s="313" t="s">
        <v>1919</v>
      </c>
      <c r="K953" s="313" t="s">
        <v>167</v>
      </c>
      <c r="M953" s="325">
        <v>0</v>
      </c>
      <c r="N953" s="320"/>
      <c r="O953" s="320">
        <v>0</v>
      </c>
      <c r="P953" s="320">
        <v>0</v>
      </c>
      <c r="Q953" s="320">
        <v>0</v>
      </c>
      <c r="R953" s="320">
        <v>0</v>
      </c>
      <c r="S953" s="320">
        <v>0</v>
      </c>
      <c r="T953" s="320">
        <v>0</v>
      </c>
      <c r="U953" s="320">
        <v>0</v>
      </c>
      <c r="V953" s="320">
        <v>0</v>
      </c>
      <c r="W953" s="320">
        <v>0</v>
      </c>
      <c r="X953" s="320">
        <v>0</v>
      </c>
      <c r="Y953" s="320">
        <v>0</v>
      </c>
      <c r="Z953" s="320">
        <v>0</v>
      </c>
    </row>
    <row r="954" spans="4:26" hidden="1" outlineLevel="1">
      <c r="D954" s="313" t="s">
        <v>755</v>
      </c>
      <c r="E954" s="313" t="s">
        <v>68</v>
      </c>
      <c r="F954" s="313" t="s">
        <v>736</v>
      </c>
      <c r="G954" s="313" t="s">
        <v>743</v>
      </c>
      <c r="H954" s="313" t="s">
        <v>738</v>
      </c>
      <c r="I954" s="313" t="s">
        <v>1205</v>
      </c>
      <c r="J954" s="313" t="s">
        <v>1920</v>
      </c>
      <c r="K954" s="313" t="s">
        <v>167</v>
      </c>
      <c r="M954" s="325">
        <v>0</v>
      </c>
      <c r="N954" s="320"/>
      <c r="O954" s="320">
        <v>0</v>
      </c>
      <c r="P954" s="320">
        <v>0</v>
      </c>
      <c r="Q954" s="320">
        <v>0</v>
      </c>
      <c r="R954" s="320">
        <v>0</v>
      </c>
      <c r="S954" s="320">
        <v>0</v>
      </c>
      <c r="T954" s="320">
        <v>0</v>
      </c>
      <c r="U954" s="320">
        <v>0</v>
      </c>
      <c r="V954" s="320">
        <v>0</v>
      </c>
      <c r="W954" s="320">
        <v>0</v>
      </c>
      <c r="X954" s="320">
        <v>0</v>
      </c>
      <c r="Y954" s="320">
        <v>0</v>
      </c>
      <c r="Z954" s="320">
        <v>0</v>
      </c>
    </row>
    <row r="955" spans="4:26" hidden="1" outlineLevel="1">
      <c r="D955" s="313" t="s">
        <v>830</v>
      </c>
      <c r="E955" s="313" t="s">
        <v>68</v>
      </c>
      <c r="F955" s="313" t="s">
        <v>736</v>
      </c>
      <c r="G955" s="313" t="s">
        <v>737</v>
      </c>
      <c r="H955" s="313" t="s">
        <v>738</v>
      </c>
      <c r="I955" s="313" t="s">
        <v>1187</v>
      </c>
      <c r="J955" s="313" t="s">
        <v>509</v>
      </c>
      <c r="K955" s="313" t="s">
        <v>167</v>
      </c>
      <c r="M955" s="325">
        <v>149111.4</v>
      </c>
      <c r="N955" s="320"/>
      <c r="O955" s="320">
        <v>13288.97</v>
      </c>
      <c r="P955" s="320">
        <v>8980.7199999999993</v>
      </c>
      <c r="Q955" s="320">
        <v>10242.58</v>
      </c>
      <c r="R955" s="320">
        <v>9622.93</v>
      </c>
      <c r="S955" s="320">
        <v>21193.98</v>
      </c>
      <c r="T955" s="320">
        <v>12701.7</v>
      </c>
      <c r="U955" s="320">
        <v>13179.28</v>
      </c>
      <c r="V955" s="320">
        <v>14388.48</v>
      </c>
      <c r="W955" s="320">
        <v>9091.2199999999993</v>
      </c>
      <c r="X955" s="320">
        <v>14381.86</v>
      </c>
      <c r="Y955" s="320">
        <v>15140.98</v>
      </c>
      <c r="Z955" s="320">
        <v>6898.7</v>
      </c>
    </row>
    <row r="956" spans="4:26" hidden="1" outlineLevel="1">
      <c r="D956" s="313" t="s">
        <v>4123</v>
      </c>
      <c r="E956" s="313" t="s">
        <v>69</v>
      </c>
      <c r="F956" s="313" t="s">
        <v>736</v>
      </c>
      <c r="G956" s="313" t="s">
        <v>737</v>
      </c>
      <c r="H956" s="313" t="s">
        <v>738</v>
      </c>
      <c r="I956" s="313" t="s">
        <v>1187</v>
      </c>
      <c r="J956" s="313" t="s">
        <v>4124</v>
      </c>
      <c r="K956" s="313" t="s">
        <v>170</v>
      </c>
      <c r="M956" s="325">
        <v>10897.3</v>
      </c>
      <c r="N956" s="320"/>
      <c r="O956" s="320"/>
      <c r="P956" s="320"/>
      <c r="Q956" s="320"/>
      <c r="R956" s="320"/>
      <c r="S956" s="320"/>
      <c r="T956" s="320"/>
      <c r="U956" s="320"/>
      <c r="V956" s="320"/>
      <c r="W956" s="320"/>
      <c r="X956" s="320">
        <v>950.7</v>
      </c>
      <c r="Y956" s="320">
        <v>4729.6000000000004</v>
      </c>
      <c r="Z956" s="320">
        <v>5217</v>
      </c>
    </row>
    <row r="957" spans="4:26" hidden="1" outlineLevel="1">
      <c r="D957" s="313" t="s">
        <v>756</v>
      </c>
      <c r="E957" s="313" t="s">
        <v>67</v>
      </c>
      <c r="F957" s="313" t="s">
        <v>736</v>
      </c>
      <c r="G957" s="313" t="s">
        <v>737</v>
      </c>
      <c r="H957" s="313" t="s">
        <v>738</v>
      </c>
      <c r="I957" s="313" t="s">
        <v>1187</v>
      </c>
      <c r="J957" s="313" t="s">
        <v>547</v>
      </c>
      <c r="K957" s="313" t="s">
        <v>171</v>
      </c>
      <c r="M957" s="325">
        <v>91747.5</v>
      </c>
      <c r="N957" s="320"/>
      <c r="O957" s="320">
        <v>12337.4</v>
      </c>
      <c r="P957" s="320">
        <v>12851.2</v>
      </c>
      <c r="Q957" s="320">
        <v>11820.5</v>
      </c>
      <c r="R957" s="320">
        <v>10200.299999999999</v>
      </c>
      <c r="S957" s="320">
        <v>3251</v>
      </c>
      <c r="T957" s="320">
        <v>9405.6</v>
      </c>
      <c r="U957" s="320">
        <v>3237.3</v>
      </c>
      <c r="V957" s="320">
        <v>6485</v>
      </c>
      <c r="W957" s="320">
        <v>3278.6</v>
      </c>
      <c r="X957" s="320">
        <v>4468.6000000000004</v>
      </c>
      <c r="Y957" s="320">
        <v>8920.2999999999993</v>
      </c>
      <c r="Z957" s="320">
        <v>5491.7</v>
      </c>
    </row>
    <row r="958" spans="4:26" hidden="1" outlineLevel="1">
      <c r="D958" s="313" t="s">
        <v>756</v>
      </c>
      <c r="E958" s="313" t="s">
        <v>67</v>
      </c>
      <c r="F958" s="313" t="s">
        <v>734</v>
      </c>
      <c r="G958" s="313" t="s">
        <v>737</v>
      </c>
      <c r="H958" s="313" t="s">
        <v>738</v>
      </c>
      <c r="I958" s="313" t="s">
        <v>1205</v>
      </c>
      <c r="J958" s="313" t="s">
        <v>1921</v>
      </c>
      <c r="K958" s="313" t="s">
        <v>171</v>
      </c>
      <c r="M958" s="325">
        <v>0</v>
      </c>
      <c r="N958" s="320"/>
      <c r="O958" s="320">
        <v>0</v>
      </c>
      <c r="P958" s="320">
        <v>0</v>
      </c>
      <c r="Q958" s="320">
        <v>0</v>
      </c>
      <c r="R958" s="320">
        <v>0</v>
      </c>
      <c r="S958" s="320">
        <v>0</v>
      </c>
      <c r="T958" s="320">
        <v>0</v>
      </c>
      <c r="U958" s="320">
        <v>0</v>
      </c>
      <c r="V958" s="320">
        <v>0</v>
      </c>
      <c r="W958" s="320">
        <v>0</v>
      </c>
      <c r="X958" s="320">
        <v>0</v>
      </c>
      <c r="Y958" s="320">
        <v>0</v>
      </c>
      <c r="Z958" s="320">
        <v>0</v>
      </c>
    </row>
    <row r="959" spans="4:26" hidden="1" outlineLevel="1">
      <c r="D959" s="313" t="s">
        <v>756</v>
      </c>
      <c r="E959" s="313" t="s">
        <v>67</v>
      </c>
      <c r="F959" s="313" t="s">
        <v>734</v>
      </c>
      <c r="G959" s="313" t="s">
        <v>743</v>
      </c>
      <c r="H959" s="313" t="s">
        <v>738</v>
      </c>
      <c r="I959" s="313" t="s">
        <v>1205</v>
      </c>
      <c r="J959" s="313" t="s">
        <v>1922</v>
      </c>
      <c r="K959" s="313" t="s">
        <v>171</v>
      </c>
      <c r="M959" s="325">
        <v>0</v>
      </c>
      <c r="N959" s="320"/>
      <c r="O959" s="320">
        <v>0</v>
      </c>
      <c r="P959" s="320">
        <v>0</v>
      </c>
      <c r="Q959" s="320">
        <v>0</v>
      </c>
      <c r="R959" s="320">
        <v>0</v>
      </c>
      <c r="S959" s="320">
        <v>0</v>
      </c>
      <c r="T959" s="320">
        <v>0</v>
      </c>
      <c r="U959" s="320">
        <v>0</v>
      </c>
      <c r="V959" s="320">
        <v>0</v>
      </c>
      <c r="W959" s="320">
        <v>0</v>
      </c>
      <c r="X959" s="320">
        <v>0</v>
      </c>
      <c r="Y959" s="320">
        <v>0</v>
      </c>
      <c r="Z959" s="320">
        <v>0</v>
      </c>
    </row>
    <row r="960" spans="4:26" hidden="1" outlineLevel="1">
      <c r="D960" s="313" t="s">
        <v>756</v>
      </c>
      <c r="E960" s="313" t="s">
        <v>67</v>
      </c>
      <c r="F960" s="313" t="s">
        <v>736</v>
      </c>
      <c r="G960" s="313" t="s">
        <v>737</v>
      </c>
      <c r="H960" s="313" t="s">
        <v>738</v>
      </c>
      <c r="I960" s="313" t="s">
        <v>1205</v>
      </c>
      <c r="J960" s="313" t="s">
        <v>1923</v>
      </c>
      <c r="K960" s="313" t="s">
        <v>171</v>
      </c>
      <c r="M960" s="325">
        <v>0</v>
      </c>
      <c r="N960" s="320"/>
      <c r="O960" s="320">
        <v>0</v>
      </c>
      <c r="P960" s="320">
        <v>0</v>
      </c>
      <c r="Q960" s="320">
        <v>0</v>
      </c>
      <c r="R960" s="320">
        <v>0</v>
      </c>
      <c r="S960" s="320">
        <v>0</v>
      </c>
      <c r="T960" s="320">
        <v>0</v>
      </c>
      <c r="U960" s="320">
        <v>0</v>
      </c>
      <c r="V960" s="320">
        <v>0</v>
      </c>
      <c r="W960" s="320">
        <v>0</v>
      </c>
      <c r="X960" s="320">
        <v>0</v>
      </c>
      <c r="Y960" s="320">
        <v>0</v>
      </c>
      <c r="Z960" s="320">
        <v>0</v>
      </c>
    </row>
    <row r="961" spans="4:26" hidden="1" outlineLevel="1">
      <c r="D961" s="313" t="s">
        <v>756</v>
      </c>
      <c r="E961" s="313" t="s">
        <v>67</v>
      </c>
      <c r="F961" s="313" t="s">
        <v>736</v>
      </c>
      <c r="G961" s="313" t="s">
        <v>743</v>
      </c>
      <c r="H961" s="313" t="s">
        <v>738</v>
      </c>
      <c r="I961" s="313" t="s">
        <v>1205</v>
      </c>
      <c r="J961" s="313" t="s">
        <v>1924</v>
      </c>
      <c r="K961" s="313" t="s">
        <v>171</v>
      </c>
      <c r="M961" s="325">
        <v>0</v>
      </c>
      <c r="N961" s="320"/>
      <c r="O961" s="320">
        <v>0</v>
      </c>
      <c r="P961" s="320">
        <v>0</v>
      </c>
      <c r="Q961" s="320">
        <v>0</v>
      </c>
      <c r="R961" s="320">
        <v>0</v>
      </c>
      <c r="S961" s="320">
        <v>0</v>
      </c>
      <c r="T961" s="320">
        <v>0</v>
      </c>
      <c r="U961" s="320">
        <v>0</v>
      </c>
      <c r="V961" s="320">
        <v>0</v>
      </c>
      <c r="W961" s="320">
        <v>0</v>
      </c>
      <c r="X961" s="320">
        <v>0</v>
      </c>
      <c r="Y961" s="320">
        <v>0</v>
      </c>
      <c r="Z961" s="320">
        <v>0</v>
      </c>
    </row>
    <row r="962" spans="4:26" hidden="1" outlineLevel="1">
      <c r="D962" s="313" t="s">
        <v>832</v>
      </c>
      <c r="E962" s="313" t="s">
        <v>68</v>
      </c>
      <c r="F962" s="313" t="s">
        <v>736</v>
      </c>
      <c r="G962" s="313" t="s">
        <v>737</v>
      </c>
      <c r="H962" s="313" t="s">
        <v>738</v>
      </c>
      <c r="I962" s="313" t="s">
        <v>1187</v>
      </c>
      <c r="J962" s="313" t="s">
        <v>510</v>
      </c>
      <c r="K962" s="313" t="s">
        <v>167</v>
      </c>
      <c r="M962" s="325">
        <v>1748888.5919999999</v>
      </c>
      <c r="N962" s="320"/>
      <c r="O962" s="320">
        <v>203560</v>
      </c>
      <c r="P962" s="320">
        <v>152691.79999999999</v>
      </c>
      <c r="Q962" s="320">
        <v>259434.7</v>
      </c>
      <c r="R962" s="320">
        <v>206198.5</v>
      </c>
      <c r="S962" s="320">
        <v>137082.9</v>
      </c>
      <c r="T962" s="320">
        <v>152103</v>
      </c>
      <c r="U962" s="320">
        <v>109335</v>
      </c>
      <c r="V962" s="320">
        <v>93488.600999999995</v>
      </c>
      <c r="W962" s="320">
        <v>108657.175</v>
      </c>
      <c r="X962" s="320">
        <v>120117.298</v>
      </c>
      <c r="Y962" s="320">
        <v>126481.41099999999</v>
      </c>
      <c r="Z962" s="320">
        <v>79738.206999999995</v>
      </c>
    </row>
    <row r="963" spans="4:26" hidden="1" outlineLevel="1">
      <c r="D963" s="313" t="s">
        <v>832</v>
      </c>
      <c r="E963" s="313" t="s">
        <v>68</v>
      </c>
      <c r="F963" s="313" t="s">
        <v>736</v>
      </c>
      <c r="G963" s="313" t="s">
        <v>737</v>
      </c>
      <c r="H963" s="313" t="s">
        <v>738</v>
      </c>
      <c r="I963" s="313" t="s">
        <v>1187</v>
      </c>
      <c r="J963" s="313" t="s">
        <v>4125</v>
      </c>
      <c r="K963" s="313" t="s">
        <v>167</v>
      </c>
      <c r="M963" s="325">
        <v>6359.3447399999995</v>
      </c>
      <c r="N963" s="320"/>
      <c r="O963" s="320"/>
      <c r="P963" s="320"/>
      <c r="Q963" s="320"/>
      <c r="R963" s="320"/>
      <c r="S963" s="320"/>
      <c r="T963" s="320"/>
      <c r="U963" s="320"/>
      <c r="V963" s="320">
        <v>3040.7017500000002</v>
      </c>
      <c r="W963" s="320">
        <v>1235.3583599999999</v>
      </c>
      <c r="X963" s="320">
        <v>922.83515999999975</v>
      </c>
      <c r="Y963" s="320">
        <v>383.49180000000001</v>
      </c>
      <c r="Z963" s="320">
        <v>776.95767000000012</v>
      </c>
    </row>
    <row r="964" spans="4:26" hidden="1" outlineLevel="1">
      <c r="D964" s="313" t="s">
        <v>832</v>
      </c>
      <c r="E964" s="313" t="s">
        <v>68</v>
      </c>
      <c r="F964" s="313" t="s">
        <v>734</v>
      </c>
      <c r="G964" s="313" t="s">
        <v>737</v>
      </c>
      <c r="H964" s="313" t="s">
        <v>738</v>
      </c>
      <c r="I964" s="313" t="s">
        <v>1205</v>
      </c>
      <c r="J964" s="313" t="s">
        <v>1925</v>
      </c>
      <c r="K964" s="313" t="s">
        <v>167</v>
      </c>
      <c r="M964" s="325">
        <v>0</v>
      </c>
      <c r="N964" s="320"/>
      <c r="O964" s="320">
        <v>0</v>
      </c>
      <c r="P964" s="320">
        <v>0</v>
      </c>
      <c r="Q964" s="320">
        <v>0</v>
      </c>
      <c r="R964" s="320">
        <v>0</v>
      </c>
      <c r="S964" s="320">
        <v>0</v>
      </c>
      <c r="T964" s="320">
        <v>0</v>
      </c>
      <c r="U964" s="320">
        <v>0</v>
      </c>
      <c r="V964" s="320">
        <v>0</v>
      </c>
      <c r="W964" s="320">
        <v>0</v>
      </c>
      <c r="X964" s="320">
        <v>0</v>
      </c>
      <c r="Y964" s="320">
        <v>0</v>
      </c>
      <c r="Z964" s="320">
        <v>0</v>
      </c>
    </row>
    <row r="965" spans="4:26" hidden="1" outlineLevel="1">
      <c r="D965" s="313" t="s">
        <v>832</v>
      </c>
      <c r="E965" s="313" t="s">
        <v>68</v>
      </c>
      <c r="F965" s="313" t="s">
        <v>734</v>
      </c>
      <c r="G965" s="313" t="s">
        <v>743</v>
      </c>
      <c r="H965" s="313" t="s">
        <v>738</v>
      </c>
      <c r="I965" s="313" t="s">
        <v>1205</v>
      </c>
      <c r="J965" s="313" t="s">
        <v>1926</v>
      </c>
      <c r="K965" s="313" t="s">
        <v>167</v>
      </c>
      <c r="M965" s="325">
        <v>0</v>
      </c>
      <c r="N965" s="320"/>
      <c r="O965" s="320">
        <v>0</v>
      </c>
      <c r="P965" s="320">
        <v>0</v>
      </c>
      <c r="Q965" s="320">
        <v>0</v>
      </c>
      <c r="R965" s="320">
        <v>0</v>
      </c>
      <c r="S965" s="320">
        <v>0</v>
      </c>
      <c r="T965" s="320">
        <v>0</v>
      </c>
      <c r="U965" s="320">
        <v>0</v>
      </c>
      <c r="V965" s="320">
        <v>0</v>
      </c>
      <c r="W965" s="320">
        <v>0</v>
      </c>
      <c r="X965" s="320">
        <v>0</v>
      </c>
      <c r="Y965" s="320">
        <v>0</v>
      </c>
      <c r="Z965" s="320">
        <v>0</v>
      </c>
    </row>
    <row r="966" spans="4:26" hidden="1" outlineLevel="1">
      <c r="D966" s="313" t="s">
        <v>832</v>
      </c>
      <c r="E966" s="313" t="s">
        <v>68</v>
      </c>
      <c r="F966" s="313" t="s">
        <v>736</v>
      </c>
      <c r="G966" s="313" t="s">
        <v>737</v>
      </c>
      <c r="H966" s="313" t="s">
        <v>738</v>
      </c>
      <c r="I966" s="313" t="s">
        <v>1205</v>
      </c>
      <c r="J966" s="313" t="s">
        <v>1927</v>
      </c>
      <c r="K966" s="313" t="s">
        <v>167</v>
      </c>
      <c r="M966" s="325">
        <v>0</v>
      </c>
      <c r="N966" s="320"/>
      <c r="O966" s="320">
        <v>0</v>
      </c>
      <c r="P966" s="320">
        <v>0</v>
      </c>
      <c r="Q966" s="320">
        <v>0</v>
      </c>
      <c r="R966" s="320">
        <v>0</v>
      </c>
      <c r="S966" s="320">
        <v>0</v>
      </c>
      <c r="T966" s="320">
        <v>0</v>
      </c>
      <c r="U966" s="320">
        <v>0</v>
      </c>
      <c r="V966" s="320">
        <v>0</v>
      </c>
      <c r="W966" s="320">
        <v>0</v>
      </c>
      <c r="X966" s="320">
        <v>0</v>
      </c>
      <c r="Y966" s="320">
        <v>0</v>
      </c>
      <c r="Z966" s="320">
        <v>0</v>
      </c>
    </row>
    <row r="967" spans="4:26" hidden="1" outlineLevel="1">
      <c r="D967" s="313" t="s">
        <v>832</v>
      </c>
      <c r="E967" s="313" t="s">
        <v>68</v>
      </c>
      <c r="F967" s="313" t="s">
        <v>736</v>
      </c>
      <c r="G967" s="313" t="s">
        <v>743</v>
      </c>
      <c r="H967" s="313" t="s">
        <v>738</v>
      </c>
      <c r="I967" s="313" t="s">
        <v>1205</v>
      </c>
      <c r="J967" s="313" t="s">
        <v>1928</v>
      </c>
      <c r="K967" s="313" t="s">
        <v>167</v>
      </c>
      <c r="M967" s="325">
        <v>0</v>
      </c>
      <c r="N967" s="320"/>
      <c r="O967" s="320">
        <v>0</v>
      </c>
      <c r="P967" s="320">
        <v>0</v>
      </c>
      <c r="Q967" s="320">
        <v>0</v>
      </c>
      <c r="R967" s="320">
        <v>0</v>
      </c>
      <c r="S967" s="320">
        <v>0</v>
      </c>
      <c r="T967" s="320">
        <v>0</v>
      </c>
      <c r="U967" s="320">
        <v>0</v>
      </c>
      <c r="V967" s="320">
        <v>0</v>
      </c>
      <c r="W967" s="320">
        <v>0</v>
      </c>
      <c r="X967" s="320">
        <v>0</v>
      </c>
      <c r="Y967" s="320">
        <v>0</v>
      </c>
      <c r="Z967" s="320">
        <v>0</v>
      </c>
    </row>
    <row r="968" spans="4:26" hidden="1" outlineLevel="1">
      <c r="D968" s="313" t="s">
        <v>377</v>
      </c>
      <c r="E968" s="313" t="s">
        <v>68</v>
      </c>
      <c r="F968" s="313" t="s">
        <v>736</v>
      </c>
      <c r="G968" s="313" t="s">
        <v>737</v>
      </c>
      <c r="H968" s="313" t="s">
        <v>738</v>
      </c>
      <c r="I968" s="313" t="s">
        <v>1187</v>
      </c>
      <c r="J968" s="313" t="s">
        <v>378</v>
      </c>
      <c r="K968" s="313" t="s">
        <v>167</v>
      </c>
      <c r="M968" s="325">
        <v>26320887.300000001</v>
      </c>
      <c r="N968" s="320"/>
      <c r="O968" s="320">
        <v>2439137.7000000002</v>
      </c>
      <c r="P968" s="320">
        <v>1775983.2</v>
      </c>
      <c r="Q968" s="320">
        <v>2548839.1</v>
      </c>
      <c r="R968" s="320">
        <v>2020674.7</v>
      </c>
      <c r="S968" s="320">
        <v>1728687.3</v>
      </c>
      <c r="T968" s="320">
        <v>2670711.1</v>
      </c>
      <c r="U968" s="320">
        <v>2353184</v>
      </c>
      <c r="V968" s="320">
        <v>1719647.7</v>
      </c>
      <c r="W968" s="320">
        <v>2243255.9</v>
      </c>
      <c r="X968" s="320">
        <v>2782892.1</v>
      </c>
      <c r="Y968" s="320">
        <v>2315435.5</v>
      </c>
      <c r="Z968" s="320">
        <v>1722439</v>
      </c>
    </row>
    <row r="969" spans="4:26" hidden="1" outlineLevel="1">
      <c r="D969" s="313" t="s">
        <v>377</v>
      </c>
      <c r="E969" s="313" t="s">
        <v>68</v>
      </c>
      <c r="F969" s="313" t="s">
        <v>736</v>
      </c>
      <c r="G969" s="313" t="s">
        <v>743</v>
      </c>
      <c r="H969" s="313" t="s">
        <v>738</v>
      </c>
      <c r="I969" s="313" t="s">
        <v>1187</v>
      </c>
      <c r="J969" s="313" t="s">
        <v>3494</v>
      </c>
      <c r="K969" s="313" t="s">
        <v>167</v>
      </c>
      <c r="M969" s="325">
        <v>90550.5</v>
      </c>
      <c r="N969" s="320"/>
      <c r="O969" s="320">
        <v>43824.5</v>
      </c>
      <c r="P969" s="320">
        <v>3582</v>
      </c>
      <c r="Q969" s="320">
        <v>1558</v>
      </c>
      <c r="R969" s="320">
        <v>6706.4</v>
      </c>
      <c r="S969" s="320">
        <v>672</v>
      </c>
      <c r="T969" s="320">
        <v>634</v>
      </c>
      <c r="U969" s="320">
        <v>1348</v>
      </c>
      <c r="V969" s="320">
        <v>850</v>
      </c>
      <c r="W969" s="320">
        <v>532</v>
      </c>
      <c r="X969" s="320">
        <v>28126</v>
      </c>
      <c r="Y969" s="320">
        <v>2717.6</v>
      </c>
      <c r="Z969" s="320">
        <v>0</v>
      </c>
    </row>
    <row r="970" spans="4:26" hidden="1" outlineLevel="1">
      <c r="D970" s="313" t="s">
        <v>377</v>
      </c>
      <c r="E970" s="313" t="s">
        <v>68</v>
      </c>
      <c r="F970" s="313" t="s">
        <v>734</v>
      </c>
      <c r="G970" s="313" t="s">
        <v>737</v>
      </c>
      <c r="H970" s="313" t="s">
        <v>738</v>
      </c>
      <c r="I970" s="313" t="s">
        <v>1205</v>
      </c>
      <c r="J970" s="313" t="s">
        <v>1929</v>
      </c>
      <c r="K970" s="313" t="s">
        <v>167</v>
      </c>
      <c r="M970" s="325">
        <v>0</v>
      </c>
      <c r="N970" s="320"/>
      <c r="O970" s="320">
        <v>0</v>
      </c>
      <c r="P970" s="320">
        <v>0</v>
      </c>
      <c r="Q970" s="320">
        <v>0</v>
      </c>
      <c r="R970" s="320">
        <v>0</v>
      </c>
      <c r="S970" s="320">
        <v>0</v>
      </c>
      <c r="T970" s="320">
        <v>0</v>
      </c>
      <c r="U970" s="320">
        <v>0</v>
      </c>
      <c r="V970" s="320">
        <v>0</v>
      </c>
      <c r="W970" s="320">
        <v>0</v>
      </c>
      <c r="X970" s="320">
        <v>0</v>
      </c>
      <c r="Y970" s="320">
        <v>0</v>
      </c>
      <c r="Z970" s="320">
        <v>0</v>
      </c>
    </row>
    <row r="971" spans="4:26" hidden="1" outlineLevel="1">
      <c r="D971" s="313" t="s">
        <v>377</v>
      </c>
      <c r="E971" s="313" t="s">
        <v>68</v>
      </c>
      <c r="F971" s="313" t="s">
        <v>734</v>
      </c>
      <c r="G971" s="313" t="s">
        <v>743</v>
      </c>
      <c r="H971" s="313" t="s">
        <v>738</v>
      </c>
      <c r="I971" s="313" t="s">
        <v>1205</v>
      </c>
      <c r="J971" s="313" t="s">
        <v>1930</v>
      </c>
      <c r="K971" s="313" t="s">
        <v>167</v>
      </c>
      <c r="M971" s="325">
        <v>0</v>
      </c>
      <c r="N971" s="320"/>
      <c r="O971" s="320">
        <v>0</v>
      </c>
      <c r="P971" s="320">
        <v>0</v>
      </c>
      <c r="Q971" s="320">
        <v>0</v>
      </c>
      <c r="R971" s="320">
        <v>0</v>
      </c>
      <c r="S971" s="320">
        <v>0</v>
      </c>
      <c r="T971" s="320">
        <v>0</v>
      </c>
      <c r="U971" s="320">
        <v>0</v>
      </c>
      <c r="V971" s="320">
        <v>0</v>
      </c>
      <c r="W971" s="320">
        <v>0</v>
      </c>
      <c r="X971" s="320">
        <v>0</v>
      </c>
      <c r="Y971" s="320">
        <v>0</v>
      </c>
      <c r="Z971" s="320">
        <v>0</v>
      </c>
    </row>
    <row r="972" spans="4:26" hidden="1" outlineLevel="1">
      <c r="D972" s="313" t="s">
        <v>377</v>
      </c>
      <c r="E972" s="313" t="s">
        <v>68</v>
      </c>
      <c r="F972" s="313" t="s">
        <v>736</v>
      </c>
      <c r="G972" s="313" t="s">
        <v>737</v>
      </c>
      <c r="H972" s="313" t="s">
        <v>738</v>
      </c>
      <c r="I972" s="313" t="s">
        <v>1205</v>
      </c>
      <c r="J972" s="313" t="s">
        <v>1931</v>
      </c>
      <c r="K972" s="313" t="s">
        <v>167</v>
      </c>
      <c r="M972" s="325">
        <v>0</v>
      </c>
      <c r="N972" s="320"/>
      <c r="O972" s="320">
        <v>0</v>
      </c>
      <c r="P972" s="320">
        <v>0</v>
      </c>
      <c r="Q972" s="320">
        <v>0</v>
      </c>
      <c r="R972" s="320">
        <v>0</v>
      </c>
      <c r="S972" s="320">
        <v>0</v>
      </c>
      <c r="T972" s="320">
        <v>0</v>
      </c>
      <c r="U972" s="320">
        <v>0</v>
      </c>
      <c r="V972" s="320">
        <v>0</v>
      </c>
      <c r="W972" s="320">
        <v>0</v>
      </c>
      <c r="X972" s="320">
        <v>0</v>
      </c>
      <c r="Y972" s="320">
        <v>0</v>
      </c>
      <c r="Z972" s="320">
        <v>0</v>
      </c>
    </row>
    <row r="973" spans="4:26" hidden="1" outlineLevel="1">
      <c r="D973" s="313" t="s">
        <v>377</v>
      </c>
      <c r="E973" s="313" t="s">
        <v>68</v>
      </c>
      <c r="F973" s="313" t="s">
        <v>736</v>
      </c>
      <c r="G973" s="313" t="s">
        <v>743</v>
      </c>
      <c r="H973" s="313" t="s">
        <v>738</v>
      </c>
      <c r="I973" s="313" t="s">
        <v>1205</v>
      </c>
      <c r="J973" s="313" t="s">
        <v>1932</v>
      </c>
      <c r="K973" s="313" t="s">
        <v>167</v>
      </c>
      <c r="M973" s="325">
        <v>0</v>
      </c>
      <c r="N973" s="320"/>
      <c r="O973" s="320">
        <v>0</v>
      </c>
      <c r="P973" s="320">
        <v>0</v>
      </c>
      <c r="Q973" s="320">
        <v>0</v>
      </c>
      <c r="R973" s="320">
        <v>0</v>
      </c>
      <c r="S973" s="320">
        <v>0</v>
      </c>
      <c r="T973" s="320">
        <v>0</v>
      </c>
      <c r="U973" s="320">
        <v>0</v>
      </c>
      <c r="V973" s="320">
        <v>0</v>
      </c>
      <c r="W973" s="320">
        <v>0</v>
      </c>
      <c r="X973" s="320">
        <v>0</v>
      </c>
      <c r="Y973" s="320">
        <v>0</v>
      </c>
      <c r="Z973" s="320">
        <v>0</v>
      </c>
    </row>
    <row r="974" spans="4:26" hidden="1" outlineLevel="1">
      <c r="D974" s="313" t="s">
        <v>1117</v>
      </c>
      <c r="E974" s="313" t="s">
        <v>68</v>
      </c>
      <c r="F974" s="313" t="s">
        <v>736</v>
      </c>
      <c r="G974" s="313" t="s">
        <v>737</v>
      </c>
      <c r="H974" s="313" t="s">
        <v>738</v>
      </c>
      <c r="I974" s="313" t="s">
        <v>1187</v>
      </c>
      <c r="J974" s="313" t="s">
        <v>1118</v>
      </c>
      <c r="K974" s="313" t="s">
        <v>167</v>
      </c>
      <c r="M974" s="325">
        <v>1052435.4000000001</v>
      </c>
      <c r="N974" s="320"/>
      <c r="O974" s="320">
        <v>73266.8</v>
      </c>
      <c r="P974" s="320">
        <v>39684.5</v>
      </c>
      <c r="Q974" s="320">
        <v>68711.600000000006</v>
      </c>
      <c r="R974" s="320">
        <v>39776.9</v>
      </c>
      <c r="S974" s="320">
        <v>75070.399999999994</v>
      </c>
      <c r="T974" s="320">
        <v>114098.2</v>
      </c>
      <c r="U974" s="320">
        <v>89452.4</v>
      </c>
      <c r="V974" s="320">
        <v>87800.8</v>
      </c>
      <c r="W974" s="320">
        <v>128896.8</v>
      </c>
      <c r="X974" s="320">
        <v>146037.79999999999</v>
      </c>
      <c r="Y974" s="320">
        <v>135790.79999999999</v>
      </c>
      <c r="Z974" s="320">
        <v>53848.4</v>
      </c>
    </row>
    <row r="975" spans="4:26" hidden="1" outlineLevel="1">
      <c r="D975" s="313" t="s">
        <v>2907</v>
      </c>
      <c r="E975" s="313" t="s">
        <v>68</v>
      </c>
      <c r="F975" s="313" t="s">
        <v>736</v>
      </c>
      <c r="G975" s="313" t="s">
        <v>737</v>
      </c>
      <c r="H975" s="313" t="s">
        <v>738</v>
      </c>
      <c r="I975" s="313" t="s">
        <v>1187</v>
      </c>
      <c r="J975" s="313" t="s">
        <v>2908</v>
      </c>
      <c r="K975" s="313" t="s">
        <v>167</v>
      </c>
      <c r="M975" s="325">
        <v>371684.35</v>
      </c>
      <c r="N975" s="320"/>
      <c r="O975" s="320">
        <v>20534.400000000001</v>
      </c>
      <c r="P975" s="320">
        <v>22838.6</v>
      </c>
      <c r="Q975" s="320">
        <v>19055.8</v>
      </c>
      <c r="R975" s="320">
        <v>39603.25</v>
      </c>
      <c r="S975" s="320">
        <v>44707</v>
      </c>
      <c r="T975" s="320">
        <v>33195.699999999997</v>
      </c>
      <c r="U975" s="320">
        <v>21671.599999999999</v>
      </c>
      <c r="V975" s="320">
        <v>57765</v>
      </c>
      <c r="W975" s="320">
        <v>35926.5</v>
      </c>
      <c r="X975" s="320">
        <v>31042.1</v>
      </c>
      <c r="Y975" s="320">
        <v>20693.400000000001</v>
      </c>
      <c r="Z975" s="320">
        <v>24651</v>
      </c>
    </row>
    <row r="976" spans="4:26" hidden="1" outlineLevel="1">
      <c r="D976" s="313" t="s">
        <v>758</v>
      </c>
      <c r="E976" s="313" t="s">
        <v>67</v>
      </c>
      <c r="F976" s="313" t="s">
        <v>736</v>
      </c>
      <c r="G976" s="313" t="s">
        <v>737</v>
      </c>
      <c r="H976" s="313" t="s">
        <v>738</v>
      </c>
      <c r="I976" s="313" t="s">
        <v>1187</v>
      </c>
      <c r="J976" s="313" t="s">
        <v>548</v>
      </c>
      <c r="K976" s="313" t="s">
        <v>171</v>
      </c>
      <c r="M976" s="325">
        <v>445836.6</v>
      </c>
      <c r="N976" s="320"/>
      <c r="O976" s="320">
        <v>14730.2</v>
      </c>
      <c r="P976" s="320">
        <v>44025.8</v>
      </c>
      <c r="Q976" s="320">
        <v>43333.9</v>
      </c>
      <c r="R976" s="320">
        <v>48760.2</v>
      </c>
      <c r="S976" s="320">
        <v>45968.1</v>
      </c>
      <c r="T976" s="320">
        <v>39680.9</v>
      </c>
      <c r="U976" s="320">
        <v>32962</v>
      </c>
      <c r="V976" s="320">
        <v>52903.6</v>
      </c>
      <c r="W976" s="320">
        <v>39619</v>
      </c>
      <c r="X976" s="320">
        <v>43683.4</v>
      </c>
      <c r="Y976" s="320">
        <v>22835.200000000001</v>
      </c>
      <c r="Z976" s="320">
        <v>17334.3</v>
      </c>
    </row>
    <row r="977" spans="4:26" hidden="1" outlineLevel="1">
      <c r="D977" s="313" t="s">
        <v>758</v>
      </c>
      <c r="E977" s="313" t="s">
        <v>67</v>
      </c>
      <c r="F977" s="313" t="s">
        <v>734</v>
      </c>
      <c r="G977" s="313" t="s">
        <v>737</v>
      </c>
      <c r="H977" s="313" t="s">
        <v>738</v>
      </c>
      <c r="I977" s="313" t="s">
        <v>1205</v>
      </c>
      <c r="J977" s="313" t="s">
        <v>1933</v>
      </c>
      <c r="K977" s="313" t="s">
        <v>171</v>
      </c>
      <c r="M977" s="325">
        <v>0</v>
      </c>
      <c r="N977" s="320"/>
      <c r="O977" s="320">
        <v>0</v>
      </c>
      <c r="P977" s="320">
        <v>0</v>
      </c>
      <c r="Q977" s="320">
        <v>0</v>
      </c>
      <c r="R977" s="320">
        <v>0</v>
      </c>
      <c r="S977" s="320">
        <v>0</v>
      </c>
      <c r="T977" s="320">
        <v>0</v>
      </c>
      <c r="U977" s="320">
        <v>0</v>
      </c>
      <c r="V977" s="320">
        <v>0</v>
      </c>
      <c r="W977" s="320">
        <v>0</v>
      </c>
      <c r="X977" s="320">
        <v>0</v>
      </c>
      <c r="Y977" s="320">
        <v>0</v>
      </c>
      <c r="Z977" s="320">
        <v>0</v>
      </c>
    </row>
    <row r="978" spans="4:26" hidden="1" outlineLevel="1">
      <c r="D978" s="313" t="s">
        <v>758</v>
      </c>
      <c r="E978" s="313" t="s">
        <v>67</v>
      </c>
      <c r="F978" s="313" t="s">
        <v>734</v>
      </c>
      <c r="G978" s="313" t="s">
        <v>743</v>
      </c>
      <c r="H978" s="313" t="s">
        <v>738</v>
      </c>
      <c r="I978" s="313" t="s">
        <v>1205</v>
      </c>
      <c r="J978" s="313" t="s">
        <v>1934</v>
      </c>
      <c r="K978" s="313" t="s">
        <v>171</v>
      </c>
      <c r="M978" s="325">
        <v>0</v>
      </c>
      <c r="N978" s="320"/>
      <c r="O978" s="320">
        <v>0</v>
      </c>
      <c r="P978" s="320">
        <v>0</v>
      </c>
      <c r="Q978" s="320">
        <v>0</v>
      </c>
      <c r="R978" s="320">
        <v>0</v>
      </c>
      <c r="S978" s="320">
        <v>0</v>
      </c>
      <c r="T978" s="320">
        <v>0</v>
      </c>
      <c r="U978" s="320">
        <v>0</v>
      </c>
      <c r="V978" s="320">
        <v>0</v>
      </c>
      <c r="W978" s="320">
        <v>0</v>
      </c>
      <c r="X978" s="320">
        <v>0</v>
      </c>
      <c r="Y978" s="320">
        <v>0</v>
      </c>
      <c r="Z978" s="320">
        <v>0</v>
      </c>
    </row>
    <row r="979" spans="4:26" hidden="1" outlineLevel="1">
      <c r="D979" s="313" t="s">
        <v>758</v>
      </c>
      <c r="E979" s="313" t="s">
        <v>67</v>
      </c>
      <c r="F979" s="313" t="s">
        <v>736</v>
      </c>
      <c r="G979" s="313" t="s">
        <v>737</v>
      </c>
      <c r="H979" s="313" t="s">
        <v>738</v>
      </c>
      <c r="I979" s="313" t="s">
        <v>1205</v>
      </c>
      <c r="J979" s="313" t="s">
        <v>1935</v>
      </c>
      <c r="K979" s="313" t="s">
        <v>171</v>
      </c>
      <c r="M979" s="325">
        <v>0</v>
      </c>
      <c r="N979" s="320"/>
      <c r="O979" s="320">
        <v>0</v>
      </c>
      <c r="P979" s="320">
        <v>0</v>
      </c>
      <c r="Q979" s="320">
        <v>0</v>
      </c>
      <c r="R979" s="320">
        <v>0</v>
      </c>
      <c r="S979" s="320">
        <v>0</v>
      </c>
      <c r="T979" s="320">
        <v>0</v>
      </c>
      <c r="U979" s="320">
        <v>0</v>
      </c>
      <c r="V979" s="320">
        <v>0</v>
      </c>
      <c r="W979" s="320">
        <v>0</v>
      </c>
      <c r="X979" s="320">
        <v>0</v>
      </c>
      <c r="Y979" s="320">
        <v>0</v>
      </c>
      <c r="Z979" s="320">
        <v>0</v>
      </c>
    </row>
    <row r="980" spans="4:26" hidden="1" outlineLevel="1">
      <c r="D980" s="313" t="s">
        <v>758</v>
      </c>
      <c r="E980" s="313" t="s">
        <v>67</v>
      </c>
      <c r="F980" s="313" t="s">
        <v>736</v>
      </c>
      <c r="G980" s="313" t="s">
        <v>743</v>
      </c>
      <c r="H980" s="313" t="s">
        <v>738</v>
      </c>
      <c r="I980" s="313" t="s">
        <v>1205</v>
      </c>
      <c r="J980" s="313" t="s">
        <v>1936</v>
      </c>
      <c r="K980" s="313" t="s">
        <v>171</v>
      </c>
      <c r="M980" s="325">
        <v>0</v>
      </c>
      <c r="N980" s="320"/>
      <c r="O980" s="320">
        <v>0</v>
      </c>
      <c r="P980" s="320">
        <v>0</v>
      </c>
      <c r="Q980" s="320">
        <v>0</v>
      </c>
      <c r="R980" s="320">
        <v>0</v>
      </c>
      <c r="S980" s="320">
        <v>0</v>
      </c>
      <c r="T980" s="320">
        <v>0</v>
      </c>
      <c r="U980" s="320">
        <v>0</v>
      </c>
      <c r="V980" s="320">
        <v>0</v>
      </c>
      <c r="W980" s="320">
        <v>0</v>
      </c>
      <c r="X980" s="320">
        <v>0</v>
      </c>
      <c r="Y980" s="320">
        <v>0</v>
      </c>
      <c r="Z980" s="320">
        <v>0</v>
      </c>
    </row>
    <row r="981" spans="4:26" hidden="1" outlineLevel="1">
      <c r="D981" s="313" t="s">
        <v>380</v>
      </c>
      <c r="E981" s="313" t="s">
        <v>67</v>
      </c>
      <c r="F981" s="313" t="s">
        <v>736</v>
      </c>
      <c r="G981" s="313" t="s">
        <v>737</v>
      </c>
      <c r="H981" s="313" t="s">
        <v>738</v>
      </c>
      <c r="I981" s="313" t="s">
        <v>1187</v>
      </c>
      <c r="J981" s="313" t="s">
        <v>26</v>
      </c>
      <c r="K981" s="313" t="s">
        <v>171</v>
      </c>
      <c r="M981" s="325">
        <v>4939035.6900000004</v>
      </c>
      <c r="N981" s="320"/>
      <c r="O981" s="320">
        <v>326920.5</v>
      </c>
      <c r="P981" s="320">
        <v>391676.38</v>
      </c>
      <c r="Q981" s="320">
        <v>607978.96</v>
      </c>
      <c r="R981" s="320">
        <v>440226.59</v>
      </c>
      <c r="S981" s="320">
        <v>435032.32000000001</v>
      </c>
      <c r="T981" s="320">
        <v>365470.41</v>
      </c>
      <c r="U981" s="320">
        <v>355590.44</v>
      </c>
      <c r="V981" s="320">
        <v>330085.52</v>
      </c>
      <c r="W981" s="320">
        <v>467535.88</v>
      </c>
      <c r="X981" s="320">
        <v>487510.44</v>
      </c>
      <c r="Y981" s="320">
        <v>329149.92</v>
      </c>
      <c r="Z981" s="320">
        <v>401858.33</v>
      </c>
    </row>
    <row r="982" spans="4:26" hidden="1" outlineLevel="1">
      <c r="D982" s="313" t="s">
        <v>380</v>
      </c>
      <c r="E982" s="313" t="s">
        <v>67</v>
      </c>
      <c r="F982" s="313" t="s">
        <v>736</v>
      </c>
      <c r="G982" s="313" t="s">
        <v>743</v>
      </c>
      <c r="H982" s="313" t="s">
        <v>738</v>
      </c>
      <c r="I982" s="313" t="s">
        <v>1187</v>
      </c>
      <c r="J982" s="313" t="s">
        <v>315</v>
      </c>
      <c r="K982" s="313" t="s">
        <v>171</v>
      </c>
      <c r="M982" s="325">
        <v>18896.91</v>
      </c>
      <c r="N982" s="320"/>
      <c r="O982" s="320">
        <v>10096.4</v>
      </c>
      <c r="P982" s="320">
        <v>93.12</v>
      </c>
      <c r="Q982" s="320">
        <v>7153.31</v>
      </c>
      <c r="R982" s="320">
        <v>328.85</v>
      </c>
      <c r="S982" s="320">
        <v>905.05</v>
      </c>
      <c r="T982" s="320">
        <v>125</v>
      </c>
      <c r="U982" s="320">
        <v>0</v>
      </c>
      <c r="V982" s="320">
        <v>0</v>
      </c>
      <c r="W982" s="320">
        <v>177.9</v>
      </c>
      <c r="X982" s="320">
        <v>0.44</v>
      </c>
      <c r="Y982" s="320">
        <v>3.6</v>
      </c>
      <c r="Z982" s="320">
        <v>13.24</v>
      </c>
    </row>
    <row r="983" spans="4:26" hidden="1" outlineLevel="1">
      <c r="D983" s="313" t="s">
        <v>380</v>
      </c>
      <c r="E983" s="313" t="s">
        <v>67</v>
      </c>
      <c r="F983" s="313" t="s">
        <v>734</v>
      </c>
      <c r="G983" s="313" t="s">
        <v>737</v>
      </c>
      <c r="H983" s="313" t="s">
        <v>738</v>
      </c>
      <c r="I983" s="313" t="s">
        <v>1205</v>
      </c>
      <c r="J983" s="313" t="s">
        <v>1937</v>
      </c>
      <c r="K983" s="313" t="s">
        <v>171</v>
      </c>
      <c r="M983" s="325">
        <v>0</v>
      </c>
      <c r="N983" s="320"/>
      <c r="O983" s="320">
        <v>0</v>
      </c>
      <c r="P983" s="320">
        <v>0</v>
      </c>
      <c r="Q983" s="320">
        <v>0</v>
      </c>
      <c r="R983" s="320">
        <v>0</v>
      </c>
      <c r="S983" s="320">
        <v>0</v>
      </c>
      <c r="T983" s="320">
        <v>0</v>
      </c>
      <c r="U983" s="320">
        <v>0</v>
      </c>
      <c r="V983" s="320">
        <v>0</v>
      </c>
      <c r="W983" s="320">
        <v>0</v>
      </c>
      <c r="X983" s="320">
        <v>0</v>
      </c>
      <c r="Y983" s="320">
        <v>0</v>
      </c>
      <c r="Z983" s="320">
        <v>0</v>
      </c>
    </row>
    <row r="984" spans="4:26" hidden="1" outlineLevel="1">
      <c r="D984" s="313" t="s">
        <v>380</v>
      </c>
      <c r="E984" s="313" t="s">
        <v>67</v>
      </c>
      <c r="F984" s="313" t="s">
        <v>734</v>
      </c>
      <c r="G984" s="313" t="s">
        <v>743</v>
      </c>
      <c r="H984" s="313" t="s">
        <v>738</v>
      </c>
      <c r="I984" s="313" t="s">
        <v>1205</v>
      </c>
      <c r="J984" s="313" t="s">
        <v>1938</v>
      </c>
      <c r="K984" s="313" t="s">
        <v>171</v>
      </c>
      <c r="M984" s="325">
        <v>0</v>
      </c>
      <c r="N984" s="320"/>
      <c r="O984" s="320">
        <v>0</v>
      </c>
      <c r="P984" s="320">
        <v>0</v>
      </c>
      <c r="Q984" s="320">
        <v>0</v>
      </c>
      <c r="R984" s="320">
        <v>0</v>
      </c>
      <c r="S984" s="320">
        <v>0</v>
      </c>
      <c r="T984" s="320">
        <v>0</v>
      </c>
      <c r="U984" s="320">
        <v>0</v>
      </c>
      <c r="V984" s="320">
        <v>0</v>
      </c>
      <c r="W984" s="320">
        <v>0</v>
      </c>
      <c r="X984" s="320">
        <v>0</v>
      </c>
      <c r="Y984" s="320">
        <v>0</v>
      </c>
      <c r="Z984" s="320">
        <v>0</v>
      </c>
    </row>
    <row r="985" spans="4:26" hidden="1" outlineLevel="1">
      <c r="D985" s="313" t="s">
        <v>380</v>
      </c>
      <c r="E985" s="313" t="s">
        <v>67</v>
      </c>
      <c r="F985" s="313" t="s">
        <v>736</v>
      </c>
      <c r="G985" s="313" t="s">
        <v>737</v>
      </c>
      <c r="H985" s="313" t="s">
        <v>738</v>
      </c>
      <c r="I985" s="313" t="s">
        <v>1205</v>
      </c>
      <c r="J985" s="313" t="s">
        <v>1939</v>
      </c>
      <c r="K985" s="313" t="s">
        <v>171</v>
      </c>
      <c r="M985" s="325">
        <v>0</v>
      </c>
      <c r="N985" s="320"/>
      <c r="O985" s="320">
        <v>0</v>
      </c>
      <c r="P985" s="320">
        <v>0</v>
      </c>
      <c r="Q985" s="320">
        <v>0</v>
      </c>
      <c r="R985" s="320">
        <v>0</v>
      </c>
      <c r="S985" s="320">
        <v>0</v>
      </c>
      <c r="T985" s="320">
        <v>0</v>
      </c>
      <c r="U985" s="320">
        <v>0</v>
      </c>
      <c r="V985" s="320">
        <v>0</v>
      </c>
      <c r="W985" s="320">
        <v>0</v>
      </c>
      <c r="X985" s="320">
        <v>0</v>
      </c>
      <c r="Y985" s="320">
        <v>0</v>
      </c>
      <c r="Z985" s="320">
        <v>0</v>
      </c>
    </row>
    <row r="986" spans="4:26" hidden="1" outlineLevel="1">
      <c r="D986" s="313" t="s">
        <v>380</v>
      </c>
      <c r="E986" s="313" t="s">
        <v>67</v>
      </c>
      <c r="F986" s="313" t="s">
        <v>736</v>
      </c>
      <c r="G986" s="313" t="s">
        <v>743</v>
      </c>
      <c r="H986" s="313" t="s">
        <v>738</v>
      </c>
      <c r="I986" s="313" t="s">
        <v>1205</v>
      </c>
      <c r="J986" s="313" t="s">
        <v>1940</v>
      </c>
      <c r="K986" s="313" t="s">
        <v>171</v>
      </c>
      <c r="M986" s="325">
        <v>0</v>
      </c>
      <c r="N986" s="320"/>
      <c r="O986" s="320">
        <v>0</v>
      </c>
      <c r="P986" s="320">
        <v>0</v>
      </c>
      <c r="Q986" s="320">
        <v>0</v>
      </c>
      <c r="R986" s="320">
        <v>0</v>
      </c>
      <c r="S986" s="320">
        <v>0</v>
      </c>
      <c r="T986" s="320">
        <v>0</v>
      </c>
      <c r="U986" s="320">
        <v>0</v>
      </c>
      <c r="V986" s="320">
        <v>0</v>
      </c>
      <c r="W986" s="320">
        <v>0</v>
      </c>
      <c r="X986" s="320">
        <v>0</v>
      </c>
      <c r="Y986" s="320">
        <v>0</v>
      </c>
      <c r="Z986" s="320">
        <v>0</v>
      </c>
    </row>
    <row r="987" spans="4:26" hidden="1" outlineLevel="1">
      <c r="D987" s="313" t="s">
        <v>1941</v>
      </c>
      <c r="E987" s="313" t="s">
        <v>67</v>
      </c>
      <c r="F987" s="313" t="s">
        <v>736</v>
      </c>
      <c r="G987" s="313" t="s">
        <v>737</v>
      </c>
      <c r="H987" s="313" t="s">
        <v>738</v>
      </c>
      <c r="I987" s="313" t="s">
        <v>1187</v>
      </c>
      <c r="J987" s="313" t="s">
        <v>1942</v>
      </c>
      <c r="K987" s="313" t="s">
        <v>171</v>
      </c>
      <c r="M987" s="325">
        <v>1775.0400000000002</v>
      </c>
      <c r="N987" s="320"/>
      <c r="O987" s="320">
        <v>348.4</v>
      </c>
      <c r="P987" s="320">
        <v>103.64</v>
      </c>
      <c r="Q987" s="320">
        <v>87.86</v>
      </c>
      <c r="R987" s="320">
        <v>4.7</v>
      </c>
      <c r="S987" s="320">
        <v>237.18</v>
      </c>
      <c r="T987" s="320">
        <v>0</v>
      </c>
      <c r="U987" s="320">
        <v>0</v>
      </c>
      <c r="V987" s="320">
        <v>2.2000000000000002</v>
      </c>
      <c r="W987" s="320">
        <v>32.159999999999997</v>
      </c>
      <c r="X987" s="320">
        <v>381.8</v>
      </c>
      <c r="Y987" s="320">
        <v>171.16</v>
      </c>
      <c r="Z987" s="320">
        <v>405.94</v>
      </c>
    </row>
    <row r="988" spans="4:26" hidden="1" outlineLevel="1">
      <c r="D988" s="313" t="s">
        <v>4126</v>
      </c>
      <c r="E988" s="313" t="s">
        <v>68</v>
      </c>
      <c r="F988" s="313" t="s">
        <v>736</v>
      </c>
      <c r="G988" s="313" t="s">
        <v>737</v>
      </c>
      <c r="H988" s="313" t="s">
        <v>738</v>
      </c>
      <c r="I988" s="313" t="s">
        <v>1187</v>
      </c>
      <c r="J988" s="313" t="s">
        <v>4127</v>
      </c>
      <c r="K988" s="313" t="s">
        <v>167</v>
      </c>
      <c r="M988" s="325">
        <v>8</v>
      </c>
      <c r="N988" s="320"/>
      <c r="O988" s="320"/>
      <c r="P988" s="320"/>
      <c r="Q988" s="320"/>
      <c r="R988" s="320"/>
      <c r="S988" s="320">
        <v>0</v>
      </c>
      <c r="T988" s="320">
        <v>0</v>
      </c>
      <c r="U988" s="320">
        <v>0</v>
      </c>
      <c r="V988" s="320">
        <v>8</v>
      </c>
      <c r="W988" s="320">
        <v>0</v>
      </c>
      <c r="X988" s="320">
        <v>0</v>
      </c>
      <c r="Y988" s="320">
        <v>0</v>
      </c>
      <c r="Z988" s="320">
        <v>0</v>
      </c>
    </row>
    <row r="989" spans="4:26" hidden="1" outlineLevel="1">
      <c r="D989" s="313" t="s">
        <v>760</v>
      </c>
      <c r="E989" s="313" t="s">
        <v>68</v>
      </c>
      <c r="F989" s="313" t="s">
        <v>736</v>
      </c>
      <c r="G989" s="313" t="s">
        <v>737</v>
      </c>
      <c r="H989" s="313" t="s">
        <v>738</v>
      </c>
      <c r="I989" s="313" t="s">
        <v>1187</v>
      </c>
      <c r="J989" s="313" t="s">
        <v>516</v>
      </c>
      <c r="K989" s="313" t="s">
        <v>167</v>
      </c>
      <c r="M989" s="325">
        <v>364375.79</v>
      </c>
      <c r="N989" s="320"/>
      <c r="O989" s="320">
        <v>32127.5</v>
      </c>
      <c r="P989" s="320">
        <v>36662.400000000001</v>
      </c>
      <c r="Q989" s="320">
        <v>35151.040000000001</v>
      </c>
      <c r="R989" s="320">
        <v>28747.32</v>
      </c>
      <c r="S989" s="320">
        <v>32814.94</v>
      </c>
      <c r="T989" s="320">
        <v>37940.21</v>
      </c>
      <c r="U989" s="320">
        <v>22703.91</v>
      </c>
      <c r="V989" s="320">
        <v>25209.7</v>
      </c>
      <c r="W989" s="320">
        <v>23670.29</v>
      </c>
      <c r="X989" s="320">
        <v>21560.69</v>
      </c>
      <c r="Y989" s="320">
        <v>29201.54</v>
      </c>
      <c r="Z989" s="320">
        <v>38586.25</v>
      </c>
    </row>
    <row r="990" spans="4:26" hidden="1" outlineLevel="1">
      <c r="D990" s="313" t="s">
        <v>760</v>
      </c>
      <c r="E990" s="313" t="s">
        <v>68</v>
      </c>
      <c r="F990" s="313" t="s">
        <v>734</v>
      </c>
      <c r="G990" s="313" t="s">
        <v>737</v>
      </c>
      <c r="H990" s="313" t="s">
        <v>738</v>
      </c>
      <c r="I990" s="313" t="s">
        <v>1205</v>
      </c>
      <c r="J990" s="313" t="s">
        <v>1943</v>
      </c>
      <c r="K990" s="313" t="s">
        <v>167</v>
      </c>
      <c r="M990" s="325">
        <v>0</v>
      </c>
      <c r="N990" s="320"/>
      <c r="O990" s="320">
        <v>0</v>
      </c>
      <c r="P990" s="320">
        <v>0</v>
      </c>
      <c r="Q990" s="320">
        <v>0</v>
      </c>
      <c r="R990" s="320">
        <v>0</v>
      </c>
      <c r="S990" s="320">
        <v>0</v>
      </c>
      <c r="T990" s="320">
        <v>0</v>
      </c>
      <c r="U990" s="320">
        <v>0</v>
      </c>
      <c r="V990" s="320">
        <v>0</v>
      </c>
      <c r="W990" s="320">
        <v>0</v>
      </c>
      <c r="X990" s="320">
        <v>0</v>
      </c>
      <c r="Y990" s="320">
        <v>0</v>
      </c>
      <c r="Z990" s="320">
        <v>0</v>
      </c>
    </row>
    <row r="991" spans="4:26" hidden="1" outlineLevel="1">
      <c r="D991" s="313" t="s">
        <v>760</v>
      </c>
      <c r="E991" s="313" t="s">
        <v>68</v>
      </c>
      <c r="F991" s="313" t="s">
        <v>734</v>
      </c>
      <c r="G991" s="313" t="s">
        <v>743</v>
      </c>
      <c r="H991" s="313" t="s">
        <v>738</v>
      </c>
      <c r="I991" s="313" t="s">
        <v>1205</v>
      </c>
      <c r="J991" s="313" t="s">
        <v>1944</v>
      </c>
      <c r="K991" s="313" t="s">
        <v>167</v>
      </c>
      <c r="M991" s="325">
        <v>0</v>
      </c>
      <c r="N991" s="320"/>
      <c r="O991" s="320">
        <v>0</v>
      </c>
      <c r="P991" s="320">
        <v>0</v>
      </c>
      <c r="Q991" s="320">
        <v>0</v>
      </c>
      <c r="R991" s="320">
        <v>0</v>
      </c>
      <c r="S991" s="320">
        <v>0</v>
      </c>
      <c r="T991" s="320">
        <v>0</v>
      </c>
      <c r="U991" s="320">
        <v>0</v>
      </c>
      <c r="V991" s="320">
        <v>0</v>
      </c>
      <c r="W991" s="320">
        <v>0</v>
      </c>
      <c r="X991" s="320">
        <v>0</v>
      </c>
      <c r="Y991" s="320">
        <v>0</v>
      </c>
      <c r="Z991" s="320">
        <v>0</v>
      </c>
    </row>
    <row r="992" spans="4:26" hidden="1" outlineLevel="1">
      <c r="D992" s="313" t="s">
        <v>760</v>
      </c>
      <c r="E992" s="313" t="s">
        <v>68</v>
      </c>
      <c r="F992" s="313" t="s">
        <v>736</v>
      </c>
      <c r="G992" s="313" t="s">
        <v>737</v>
      </c>
      <c r="H992" s="313" t="s">
        <v>738</v>
      </c>
      <c r="I992" s="313" t="s">
        <v>1205</v>
      </c>
      <c r="J992" s="313" t="s">
        <v>1945</v>
      </c>
      <c r="K992" s="313" t="s">
        <v>167</v>
      </c>
      <c r="M992" s="325">
        <v>0</v>
      </c>
      <c r="N992" s="320"/>
      <c r="O992" s="320">
        <v>0</v>
      </c>
      <c r="P992" s="320">
        <v>0</v>
      </c>
      <c r="Q992" s="320">
        <v>0</v>
      </c>
      <c r="R992" s="320">
        <v>0</v>
      </c>
      <c r="S992" s="320">
        <v>0</v>
      </c>
      <c r="T992" s="320">
        <v>0</v>
      </c>
      <c r="U992" s="320">
        <v>0</v>
      </c>
      <c r="V992" s="320">
        <v>0</v>
      </c>
      <c r="W992" s="320">
        <v>0</v>
      </c>
      <c r="X992" s="320">
        <v>0</v>
      </c>
      <c r="Y992" s="320">
        <v>0</v>
      </c>
      <c r="Z992" s="320">
        <v>0</v>
      </c>
    </row>
    <row r="993" spans="4:26" hidden="1" outlineLevel="1">
      <c r="D993" s="313" t="s">
        <v>760</v>
      </c>
      <c r="E993" s="313" t="s">
        <v>68</v>
      </c>
      <c r="F993" s="313" t="s">
        <v>736</v>
      </c>
      <c r="G993" s="313" t="s">
        <v>743</v>
      </c>
      <c r="H993" s="313" t="s">
        <v>738</v>
      </c>
      <c r="I993" s="313" t="s">
        <v>1205</v>
      </c>
      <c r="J993" s="313" t="s">
        <v>1946</v>
      </c>
      <c r="K993" s="313" t="s">
        <v>167</v>
      </c>
      <c r="M993" s="325">
        <v>0</v>
      </c>
      <c r="N993" s="320"/>
      <c r="O993" s="320">
        <v>0</v>
      </c>
      <c r="P993" s="320">
        <v>0</v>
      </c>
      <c r="Q993" s="320">
        <v>0</v>
      </c>
      <c r="R993" s="320">
        <v>0</v>
      </c>
      <c r="S993" s="320">
        <v>0</v>
      </c>
      <c r="T993" s="320">
        <v>0</v>
      </c>
      <c r="U993" s="320">
        <v>0</v>
      </c>
      <c r="V993" s="320">
        <v>0</v>
      </c>
      <c r="W993" s="320">
        <v>0</v>
      </c>
      <c r="X993" s="320">
        <v>0</v>
      </c>
      <c r="Y993" s="320">
        <v>0</v>
      </c>
      <c r="Z993" s="320">
        <v>0</v>
      </c>
    </row>
    <row r="994" spans="4:26" hidden="1" outlineLevel="1">
      <c r="D994" s="313" t="s">
        <v>436</v>
      </c>
      <c r="E994" s="313" t="s">
        <v>69</v>
      </c>
      <c r="F994" s="313" t="s">
        <v>736</v>
      </c>
      <c r="G994" s="313" t="s">
        <v>737</v>
      </c>
      <c r="H994" s="313" t="s">
        <v>738</v>
      </c>
      <c r="I994" s="313" t="s">
        <v>1187</v>
      </c>
      <c r="J994" s="313" t="s">
        <v>425</v>
      </c>
      <c r="K994" s="313" t="s">
        <v>170</v>
      </c>
      <c r="M994" s="325">
        <v>34554.400000000001</v>
      </c>
      <c r="N994" s="320"/>
      <c r="O994" s="320">
        <v>1337.8</v>
      </c>
      <c r="P994" s="320">
        <v>909</v>
      </c>
      <c r="Q994" s="320">
        <v>1585</v>
      </c>
      <c r="R994" s="320">
        <v>4824.5</v>
      </c>
      <c r="S994" s="320">
        <v>1787.7</v>
      </c>
      <c r="T994" s="320">
        <v>2451</v>
      </c>
      <c r="U994" s="320">
        <v>3045.9</v>
      </c>
      <c r="V994" s="320">
        <v>8399.9</v>
      </c>
      <c r="W994" s="320">
        <v>1540.4</v>
      </c>
      <c r="X994" s="320">
        <v>2869.1</v>
      </c>
      <c r="Y994" s="320">
        <v>4102.2</v>
      </c>
      <c r="Z994" s="320">
        <v>1701.9</v>
      </c>
    </row>
    <row r="995" spans="4:26" hidden="1" outlineLevel="1">
      <c r="D995" s="313" t="s">
        <v>436</v>
      </c>
      <c r="E995" s="313" t="s">
        <v>69</v>
      </c>
      <c r="F995" s="313" t="s">
        <v>734</v>
      </c>
      <c r="G995" s="313" t="s">
        <v>737</v>
      </c>
      <c r="H995" s="313" t="s">
        <v>738</v>
      </c>
      <c r="I995" s="313" t="s">
        <v>1205</v>
      </c>
      <c r="J995" s="313" t="s">
        <v>1947</v>
      </c>
      <c r="K995" s="313" t="s">
        <v>170</v>
      </c>
      <c r="M995" s="325">
        <v>0</v>
      </c>
      <c r="N995" s="320"/>
      <c r="O995" s="320">
        <v>0</v>
      </c>
      <c r="P995" s="320">
        <v>0</v>
      </c>
      <c r="Q995" s="320">
        <v>0</v>
      </c>
      <c r="R995" s="320">
        <v>0</v>
      </c>
      <c r="S995" s="320">
        <v>0</v>
      </c>
      <c r="T995" s="320">
        <v>0</v>
      </c>
      <c r="U995" s="320">
        <v>0</v>
      </c>
      <c r="V995" s="320">
        <v>0</v>
      </c>
      <c r="W995" s="320">
        <v>0</v>
      </c>
      <c r="X995" s="320">
        <v>0</v>
      </c>
      <c r="Y995" s="320">
        <v>0</v>
      </c>
      <c r="Z995" s="320">
        <v>0</v>
      </c>
    </row>
    <row r="996" spans="4:26" hidden="1" outlineLevel="1">
      <c r="D996" s="313" t="s">
        <v>436</v>
      </c>
      <c r="E996" s="313" t="s">
        <v>69</v>
      </c>
      <c r="F996" s="313" t="s">
        <v>734</v>
      </c>
      <c r="G996" s="313" t="s">
        <v>743</v>
      </c>
      <c r="H996" s="313" t="s">
        <v>738</v>
      </c>
      <c r="I996" s="313" t="s">
        <v>1205</v>
      </c>
      <c r="J996" s="313" t="s">
        <v>1948</v>
      </c>
      <c r="K996" s="313" t="s">
        <v>170</v>
      </c>
      <c r="M996" s="325">
        <v>0</v>
      </c>
      <c r="N996" s="320"/>
      <c r="O996" s="320">
        <v>0</v>
      </c>
      <c r="P996" s="320">
        <v>0</v>
      </c>
      <c r="Q996" s="320">
        <v>0</v>
      </c>
      <c r="R996" s="320">
        <v>0</v>
      </c>
      <c r="S996" s="320">
        <v>0</v>
      </c>
      <c r="T996" s="320">
        <v>0</v>
      </c>
      <c r="U996" s="320">
        <v>0</v>
      </c>
      <c r="V996" s="320">
        <v>0</v>
      </c>
      <c r="W996" s="320">
        <v>0</v>
      </c>
      <c r="X996" s="320">
        <v>0</v>
      </c>
      <c r="Y996" s="320">
        <v>0</v>
      </c>
      <c r="Z996" s="320">
        <v>0</v>
      </c>
    </row>
    <row r="997" spans="4:26" hidden="1" outlineLevel="1">
      <c r="D997" s="313" t="s">
        <v>436</v>
      </c>
      <c r="E997" s="313" t="s">
        <v>69</v>
      </c>
      <c r="F997" s="313" t="s">
        <v>736</v>
      </c>
      <c r="G997" s="313" t="s">
        <v>737</v>
      </c>
      <c r="H997" s="313" t="s">
        <v>738</v>
      </c>
      <c r="I997" s="313" t="s">
        <v>1205</v>
      </c>
      <c r="J997" s="313" t="s">
        <v>1949</v>
      </c>
      <c r="K997" s="313" t="s">
        <v>170</v>
      </c>
      <c r="M997" s="325">
        <v>0</v>
      </c>
      <c r="N997" s="320"/>
      <c r="O997" s="320">
        <v>0</v>
      </c>
      <c r="P997" s="320">
        <v>0</v>
      </c>
      <c r="Q997" s="320">
        <v>0</v>
      </c>
      <c r="R997" s="320">
        <v>0</v>
      </c>
      <c r="S997" s="320">
        <v>0</v>
      </c>
      <c r="T997" s="320">
        <v>0</v>
      </c>
      <c r="U997" s="320">
        <v>0</v>
      </c>
      <c r="V997" s="320">
        <v>0</v>
      </c>
      <c r="W997" s="320">
        <v>0</v>
      </c>
      <c r="X997" s="320">
        <v>0</v>
      </c>
      <c r="Y997" s="320">
        <v>0</v>
      </c>
      <c r="Z997" s="320">
        <v>0</v>
      </c>
    </row>
    <row r="998" spans="4:26" hidden="1" outlineLevel="1">
      <c r="D998" s="313" t="s">
        <v>436</v>
      </c>
      <c r="E998" s="313" t="s">
        <v>69</v>
      </c>
      <c r="F998" s="313" t="s">
        <v>736</v>
      </c>
      <c r="G998" s="313" t="s">
        <v>743</v>
      </c>
      <c r="H998" s="313" t="s">
        <v>738</v>
      </c>
      <c r="I998" s="313" t="s">
        <v>1205</v>
      </c>
      <c r="J998" s="313" t="s">
        <v>1950</v>
      </c>
      <c r="K998" s="313" t="s">
        <v>170</v>
      </c>
      <c r="M998" s="325">
        <v>0</v>
      </c>
      <c r="N998" s="320"/>
      <c r="O998" s="320">
        <v>0</v>
      </c>
      <c r="P998" s="320">
        <v>0</v>
      </c>
      <c r="Q998" s="320">
        <v>0</v>
      </c>
      <c r="R998" s="320">
        <v>0</v>
      </c>
      <c r="S998" s="320">
        <v>0</v>
      </c>
      <c r="T998" s="320">
        <v>0</v>
      </c>
      <c r="U998" s="320">
        <v>0</v>
      </c>
      <c r="V998" s="320">
        <v>0</v>
      </c>
      <c r="W998" s="320">
        <v>0</v>
      </c>
      <c r="X998" s="320">
        <v>0</v>
      </c>
      <c r="Y998" s="320">
        <v>0</v>
      </c>
      <c r="Z998" s="320">
        <v>0</v>
      </c>
    </row>
    <row r="999" spans="4:26" hidden="1" outlineLevel="1">
      <c r="D999" s="313" t="s">
        <v>381</v>
      </c>
      <c r="E999" s="313" t="s">
        <v>68</v>
      </c>
      <c r="F999" s="313" t="s">
        <v>736</v>
      </c>
      <c r="G999" s="313" t="s">
        <v>737</v>
      </c>
      <c r="H999" s="313" t="s">
        <v>738</v>
      </c>
      <c r="I999" s="313" t="s">
        <v>1187</v>
      </c>
      <c r="J999" s="313" t="s">
        <v>3495</v>
      </c>
      <c r="K999" s="313" t="s">
        <v>172</v>
      </c>
      <c r="M999" s="325">
        <v>142908.6</v>
      </c>
      <c r="N999" s="320"/>
      <c r="O999" s="320">
        <v>10655.8</v>
      </c>
      <c r="P999" s="320">
        <v>12496.5</v>
      </c>
      <c r="Q999" s="320">
        <v>11194.3</v>
      </c>
      <c r="R999" s="320">
        <v>14447.6</v>
      </c>
      <c r="S999" s="320">
        <v>15717.3</v>
      </c>
      <c r="T999" s="320">
        <v>10108.9</v>
      </c>
      <c r="U999" s="320">
        <v>4735.3</v>
      </c>
      <c r="V999" s="320">
        <v>11299.2</v>
      </c>
      <c r="W999" s="320">
        <v>21655.7</v>
      </c>
      <c r="X999" s="320">
        <v>11393.1</v>
      </c>
      <c r="Y999" s="320">
        <v>13176.9</v>
      </c>
      <c r="Z999" s="320">
        <v>6028</v>
      </c>
    </row>
    <row r="1000" spans="4:26" hidden="1" outlineLevel="1">
      <c r="D1000" s="313" t="s">
        <v>381</v>
      </c>
      <c r="E1000" s="313" t="s">
        <v>68</v>
      </c>
      <c r="F1000" s="313" t="s">
        <v>734</v>
      </c>
      <c r="G1000" s="313" t="s">
        <v>737</v>
      </c>
      <c r="H1000" s="313" t="s">
        <v>738</v>
      </c>
      <c r="I1000" s="313" t="s">
        <v>1205</v>
      </c>
      <c r="J1000" s="313" t="s">
        <v>3496</v>
      </c>
      <c r="K1000" s="313" t="s">
        <v>172</v>
      </c>
      <c r="M1000" s="325">
        <v>0</v>
      </c>
      <c r="N1000" s="320"/>
      <c r="O1000" s="320">
        <v>0</v>
      </c>
      <c r="P1000" s="320">
        <v>0</v>
      </c>
      <c r="Q1000" s="320">
        <v>0</v>
      </c>
      <c r="R1000" s="320">
        <v>0</v>
      </c>
      <c r="S1000" s="320">
        <v>0</v>
      </c>
      <c r="T1000" s="320">
        <v>0</v>
      </c>
      <c r="U1000" s="320">
        <v>0</v>
      </c>
      <c r="V1000" s="320">
        <v>0</v>
      </c>
      <c r="W1000" s="320">
        <v>0</v>
      </c>
      <c r="X1000" s="320">
        <v>0</v>
      </c>
      <c r="Y1000" s="320">
        <v>0</v>
      </c>
      <c r="Z1000" s="320">
        <v>0</v>
      </c>
    </row>
    <row r="1001" spans="4:26" hidden="1" outlineLevel="1">
      <c r="D1001" s="313" t="s">
        <v>381</v>
      </c>
      <c r="E1001" s="313" t="s">
        <v>68</v>
      </c>
      <c r="F1001" s="313" t="s">
        <v>734</v>
      </c>
      <c r="G1001" s="313" t="s">
        <v>743</v>
      </c>
      <c r="H1001" s="313" t="s">
        <v>738</v>
      </c>
      <c r="I1001" s="313" t="s">
        <v>1205</v>
      </c>
      <c r="J1001" s="313" t="s">
        <v>3497</v>
      </c>
      <c r="K1001" s="313" t="s">
        <v>172</v>
      </c>
      <c r="M1001" s="325">
        <v>0</v>
      </c>
      <c r="N1001" s="320"/>
      <c r="O1001" s="320">
        <v>0</v>
      </c>
      <c r="P1001" s="320">
        <v>0</v>
      </c>
      <c r="Q1001" s="320">
        <v>0</v>
      </c>
      <c r="R1001" s="320">
        <v>0</v>
      </c>
      <c r="S1001" s="320">
        <v>0</v>
      </c>
      <c r="T1001" s="320">
        <v>0</v>
      </c>
      <c r="U1001" s="320">
        <v>0</v>
      </c>
      <c r="V1001" s="320">
        <v>0</v>
      </c>
      <c r="W1001" s="320">
        <v>0</v>
      </c>
      <c r="X1001" s="320">
        <v>0</v>
      </c>
      <c r="Y1001" s="320">
        <v>0</v>
      </c>
      <c r="Z1001" s="320">
        <v>0</v>
      </c>
    </row>
    <row r="1002" spans="4:26" hidden="1" outlineLevel="1">
      <c r="D1002" s="313" t="s">
        <v>381</v>
      </c>
      <c r="E1002" s="313" t="s">
        <v>68</v>
      </c>
      <c r="F1002" s="313" t="s">
        <v>736</v>
      </c>
      <c r="G1002" s="313" t="s">
        <v>737</v>
      </c>
      <c r="H1002" s="313" t="s">
        <v>738</v>
      </c>
      <c r="I1002" s="313" t="s">
        <v>1205</v>
      </c>
      <c r="J1002" s="313" t="s">
        <v>3498</v>
      </c>
      <c r="K1002" s="313" t="s">
        <v>172</v>
      </c>
      <c r="M1002" s="325">
        <v>0</v>
      </c>
      <c r="N1002" s="320"/>
      <c r="O1002" s="320">
        <v>0</v>
      </c>
      <c r="P1002" s="320">
        <v>0</v>
      </c>
      <c r="Q1002" s="320">
        <v>0</v>
      </c>
      <c r="R1002" s="320">
        <v>0</v>
      </c>
      <c r="S1002" s="320">
        <v>0</v>
      </c>
      <c r="T1002" s="320">
        <v>0</v>
      </c>
      <c r="U1002" s="320">
        <v>0</v>
      </c>
      <c r="V1002" s="320">
        <v>0</v>
      </c>
      <c r="W1002" s="320">
        <v>0</v>
      </c>
      <c r="X1002" s="320">
        <v>0</v>
      </c>
      <c r="Y1002" s="320">
        <v>0</v>
      </c>
      <c r="Z1002" s="320">
        <v>0</v>
      </c>
    </row>
    <row r="1003" spans="4:26" hidden="1" outlineLevel="1">
      <c r="D1003" s="313" t="s">
        <v>381</v>
      </c>
      <c r="E1003" s="313" t="s">
        <v>68</v>
      </c>
      <c r="F1003" s="313" t="s">
        <v>736</v>
      </c>
      <c r="G1003" s="313" t="s">
        <v>743</v>
      </c>
      <c r="H1003" s="313" t="s">
        <v>738</v>
      </c>
      <c r="I1003" s="313" t="s">
        <v>1205</v>
      </c>
      <c r="J1003" s="313" t="s">
        <v>3499</v>
      </c>
      <c r="K1003" s="313" t="s">
        <v>172</v>
      </c>
      <c r="M1003" s="325">
        <v>0</v>
      </c>
      <c r="N1003" s="320"/>
      <c r="O1003" s="320">
        <v>0</v>
      </c>
      <c r="P1003" s="320">
        <v>0</v>
      </c>
      <c r="Q1003" s="320">
        <v>0</v>
      </c>
      <c r="R1003" s="320">
        <v>0</v>
      </c>
      <c r="S1003" s="320">
        <v>0</v>
      </c>
      <c r="T1003" s="320">
        <v>0</v>
      </c>
      <c r="U1003" s="320">
        <v>0</v>
      </c>
      <c r="V1003" s="320">
        <v>0</v>
      </c>
      <c r="W1003" s="320">
        <v>0</v>
      </c>
      <c r="X1003" s="320">
        <v>0</v>
      </c>
      <c r="Y1003" s="320">
        <v>0</v>
      </c>
      <c r="Z1003" s="320">
        <v>0</v>
      </c>
    </row>
    <row r="1004" spans="4:26" hidden="1" outlineLevel="1">
      <c r="D1004" s="313" t="s">
        <v>382</v>
      </c>
      <c r="E1004" s="313" t="s">
        <v>68</v>
      </c>
      <c r="F1004" s="313" t="s">
        <v>736</v>
      </c>
      <c r="G1004" s="313" t="s">
        <v>737</v>
      </c>
      <c r="H1004" s="313" t="s">
        <v>738</v>
      </c>
      <c r="I1004" s="313" t="s">
        <v>1187</v>
      </c>
      <c r="J1004" s="313" t="s">
        <v>3500</v>
      </c>
      <c r="K1004" s="313" t="s">
        <v>172</v>
      </c>
      <c r="M1004" s="325">
        <v>244388.59417999999</v>
      </c>
      <c r="N1004" s="320"/>
      <c r="O1004" s="320">
        <v>38221.800000000003</v>
      </c>
      <c r="P1004" s="320">
        <v>24123.3</v>
      </c>
      <c r="Q1004" s="320">
        <v>15892.4</v>
      </c>
      <c r="R1004" s="320">
        <v>8985.5</v>
      </c>
      <c r="S1004" s="320">
        <v>36673.5</v>
      </c>
      <c r="T1004" s="320">
        <v>16995.100299999998</v>
      </c>
      <c r="U1004" s="320">
        <v>5581.004460000001</v>
      </c>
      <c r="V1004" s="320">
        <v>21746.29276</v>
      </c>
      <c r="W1004" s="320">
        <v>21853.899740000001</v>
      </c>
      <c r="X1004" s="320">
        <v>34180.615480000008</v>
      </c>
      <c r="Y1004" s="320">
        <v>5983.7365</v>
      </c>
      <c r="Z1004" s="320">
        <v>14151.444939999999</v>
      </c>
    </row>
    <row r="1005" spans="4:26" hidden="1" outlineLevel="1">
      <c r="D1005" s="313" t="s">
        <v>382</v>
      </c>
      <c r="E1005" s="313" t="s">
        <v>68</v>
      </c>
      <c r="F1005" s="313" t="s">
        <v>734</v>
      </c>
      <c r="G1005" s="313" t="s">
        <v>737</v>
      </c>
      <c r="H1005" s="313" t="s">
        <v>738</v>
      </c>
      <c r="I1005" s="313" t="s">
        <v>1205</v>
      </c>
      <c r="J1005" s="313" t="s">
        <v>3501</v>
      </c>
      <c r="K1005" s="313" t="s">
        <v>172</v>
      </c>
      <c r="M1005" s="325">
        <v>0</v>
      </c>
      <c r="N1005" s="320"/>
      <c r="O1005" s="320">
        <v>0</v>
      </c>
      <c r="P1005" s="320">
        <v>0</v>
      </c>
      <c r="Q1005" s="320">
        <v>0</v>
      </c>
      <c r="R1005" s="320">
        <v>0</v>
      </c>
      <c r="S1005" s="320">
        <v>0</v>
      </c>
      <c r="T1005" s="320">
        <v>0</v>
      </c>
      <c r="U1005" s="320">
        <v>0</v>
      </c>
      <c r="V1005" s="320">
        <v>0</v>
      </c>
      <c r="W1005" s="320">
        <v>0</v>
      </c>
      <c r="X1005" s="320">
        <v>0</v>
      </c>
      <c r="Y1005" s="320">
        <v>0</v>
      </c>
      <c r="Z1005" s="320">
        <v>0</v>
      </c>
    </row>
    <row r="1006" spans="4:26" hidden="1" outlineLevel="1">
      <c r="D1006" s="313" t="s">
        <v>382</v>
      </c>
      <c r="E1006" s="313" t="s">
        <v>68</v>
      </c>
      <c r="F1006" s="313" t="s">
        <v>734</v>
      </c>
      <c r="G1006" s="313" t="s">
        <v>743</v>
      </c>
      <c r="H1006" s="313" t="s">
        <v>738</v>
      </c>
      <c r="I1006" s="313" t="s">
        <v>1205</v>
      </c>
      <c r="J1006" s="313" t="s">
        <v>3502</v>
      </c>
      <c r="K1006" s="313" t="s">
        <v>172</v>
      </c>
      <c r="M1006" s="325">
        <v>0</v>
      </c>
      <c r="N1006" s="320"/>
      <c r="O1006" s="320">
        <v>0</v>
      </c>
      <c r="P1006" s="320">
        <v>0</v>
      </c>
      <c r="Q1006" s="320">
        <v>0</v>
      </c>
      <c r="R1006" s="320">
        <v>0</v>
      </c>
      <c r="S1006" s="320">
        <v>0</v>
      </c>
      <c r="T1006" s="320">
        <v>0</v>
      </c>
      <c r="U1006" s="320">
        <v>0</v>
      </c>
      <c r="V1006" s="320">
        <v>0</v>
      </c>
      <c r="W1006" s="320">
        <v>0</v>
      </c>
      <c r="X1006" s="320">
        <v>0</v>
      </c>
      <c r="Y1006" s="320">
        <v>0</v>
      </c>
      <c r="Z1006" s="320">
        <v>0</v>
      </c>
    </row>
    <row r="1007" spans="4:26" hidden="1" outlineLevel="1">
      <c r="D1007" s="313" t="s">
        <v>382</v>
      </c>
      <c r="E1007" s="313" t="s">
        <v>68</v>
      </c>
      <c r="F1007" s="313" t="s">
        <v>736</v>
      </c>
      <c r="G1007" s="313" t="s">
        <v>737</v>
      </c>
      <c r="H1007" s="313" t="s">
        <v>738</v>
      </c>
      <c r="I1007" s="313" t="s">
        <v>1205</v>
      </c>
      <c r="J1007" s="313" t="s">
        <v>3503</v>
      </c>
      <c r="K1007" s="313" t="s">
        <v>172</v>
      </c>
      <c r="M1007" s="325">
        <v>0</v>
      </c>
      <c r="N1007" s="320"/>
      <c r="O1007" s="320">
        <v>0</v>
      </c>
      <c r="P1007" s="320">
        <v>0</v>
      </c>
      <c r="Q1007" s="320">
        <v>0</v>
      </c>
      <c r="R1007" s="320">
        <v>0</v>
      </c>
      <c r="S1007" s="320">
        <v>0</v>
      </c>
      <c r="T1007" s="320">
        <v>0</v>
      </c>
      <c r="U1007" s="320">
        <v>0</v>
      </c>
      <c r="V1007" s="320">
        <v>0</v>
      </c>
      <c r="W1007" s="320">
        <v>0</v>
      </c>
      <c r="X1007" s="320">
        <v>0</v>
      </c>
      <c r="Y1007" s="320">
        <v>0</v>
      </c>
      <c r="Z1007" s="320">
        <v>0</v>
      </c>
    </row>
    <row r="1008" spans="4:26" hidden="1" outlineLevel="1">
      <c r="D1008" s="313" t="s">
        <v>382</v>
      </c>
      <c r="E1008" s="313" t="s">
        <v>68</v>
      </c>
      <c r="F1008" s="313" t="s">
        <v>736</v>
      </c>
      <c r="G1008" s="313" t="s">
        <v>743</v>
      </c>
      <c r="H1008" s="313" t="s">
        <v>738</v>
      </c>
      <c r="I1008" s="313" t="s">
        <v>1205</v>
      </c>
      <c r="J1008" s="313" t="s">
        <v>3504</v>
      </c>
      <c r="K1008" s="313" t="s">
        <v>172</v>
      </c>
      <c r="M1008" s="325">
        <v>0</v>
      </c>
      <c r="N1008" s="320"/>
      <c r="O1008" s="320">
        <v>0</v>
      </c>
      <c r="P1008" s="320">
        <v>0</v>
      </c>
      <c r="Q1008" s="320">
        <v>0</v>
      </c>
      <c r="R1008" s="320">
        <v>0</v>
      </c>
      <c r="S1008" s="320">
        <v>0</v>
      </c>
      <c r="T1008" s="320">
        <v>0</v>
      </c>
      <c r="U1008" s="320">
        <v>0</v>
      </c>
      <c r="V1008" s="320">
        <v>0</v>
      </c>
      <c r="W1008" s="320">
        <v>0</v>
      </c>
      <c r="X1008" s="320">
        <v>0</v>
      </c>
      <c r="Y1008" s="320">
        <v>0</v>
      </c>
      <c r="Z1008" s="320">
        <v>0</v>
      </c>
    </row>
    <row r="1009" spans="4:26" hidden="1" outlineLevel="1">
      <c r="D1009" s="313" t="s">
        <v>437</v>
      </c>
      <c r="E1009" s="313" t="s">
        <v>68</v>
      </c>
      <c r="F1009" s="313" t="s">
        <v>736</v>
      </c>
      <c r="G1009" s="313" t="s">
        <v>737</v>
      </c>
      <c r="H1009" s="313" t="s">
        <v>738</v>
      </c>
      <c r="I1009" s="313" t="s">
        <v>1187</v>
      </c>
      <c r="J1009" s="313" t="s">
        <v>3505</v>
      </c>
      <c r="K1009" s="313" t="s">
        <v>172</v>
      </c>
      <c r="M1009" s="325">
        <v>144119.90000000002</v>
      </c>
      <c r="N1009" s="320"/>
      <c r="O1009" s="320">
        <v>9307.1</v>
      </c>
      <c r="P1009" s="320">
        <v>9351.5</v>
      </c>
      <c r="Q1009" s="320">
        <v>5485.6</v>
      </c>
      <c r="R1009" s="320">
        <v>11170.9</v>
      </c>
      <c r="S1009" s="320">
        <v>29133.9</v>
      </c>
      <c r="T1009" s="320">
        <v>11102.8</v>
      </c>
      <c r="U1009" s="320">
        <v>22240.799999999999</v>
      </c>
      <c r="V1009" s="320">
        <v>11376.2</v>
      </c>
      <c r="W1009" s="320">
        <v>9800.2999999999993</v>
      </c>
      <c r="X1009" s="320">
        <v>8226.2999999999993</v>
      </c>
      <c r="Y1009" s="320">
        <v>6942.4</v>
      </c>
      <c r="Z1009" s="320">
        <v>9982.1</v>
      </c>
    </row>
    <row r="1010" spans="4:26" hidden="1" outlineLevel="1">
      <c r="D1010" s="313" t="s">
        <v>437</v>
      </c>
      <c r="E1010" s="313" t="s">
        <v>68</v>
      </c>
      <c r="F1010" s="313" t="s">
        <v>734</v>
      </c>
      <c r="G1010" s="313" t="s">
        <v>737</v>
      </c>
      <c r="H1010" s="313" t="s">
        <v>738</v>
      </c>
      <c r="I1010" s="313" t="s">
        <v>1205</v>
      </c>
      <c r="J1010" s="313" t="s">
        <v>3506</v>
      </c>
      <c r="K1010" s="313" t="s">
        <v>172</v>
      </c>
      <c r="M1010" s="325">
        <v>0</v>
      </c>
      <c r="N1010" s="320"/>
      <c r="O1010" s="320">
        <v>0</v>
      </c>
      <c r="P1010" s="320">
        <v>0</v>
      </c>
      <c r="Q1010" s="320">
        <v>0</v>
      </c>
      <c r="R1010" s="320">
        <v>0</v>
      </c>
      <c r="S1010" s="320">
        <v>0</v>
      </c>
      <c r="T1010" s="320">
        <v>0</v>
      </c>
      <c r="U1010" s="320">
        <v>0</v>
      </c>
      <c r="V1010" s="320">
        <v>0</v>
      </c>
      <c r="W1010" s="320">
        <v>0</v>
      </c>
      <c r="X1010" s="320">
        <v>0</v>
      </c>
      <c r="Y1010" s="320">
        <v>0</v>
      </c>
      <c r="Z1010" s="320">
        <v>0</v>
      </c>
    </row>
    <row r="1011" spans="4:26" hidden="1" outlineLevel="1">
      <c r="D1011" s="313" t="s">
        <v>437</v>
      </c>
      <c r="E1011" s="313" t="s">
        <v>68</v>
      </c>
      <c r="F1011" s="313" t="s">
        <v>734</v>
      </c>
      <c r="G1011" s="313" t="s">
        <v>743</v>
      </c>
      <c r="H1011" s="313" t="s">
        <v>738</v>
      </c>
      <c r="I1011" s="313" t="s">
        <v>1205</v>
      </c>
      <c r="J1011" s="313" t="s">
        <v>3507</v>
      </c>
      <c r="K1011" s="313" t="s">
        <v>172</v>
      </c>
      <c r="M1011" s="325">
        <v>0</v>
      </c>
      <c r="N1011" s="320"/>
      <c r="O1011" s="320">
        <v>0</v>
      </c>
      <c r="P1011" s="320">
        <v>0</v>
      </c>
      <c r="Q1011" s="320">
        <v>0</v>
      </c>
      <c r="R1011" s="320">
        <v>0</v>
      </c>
      <c r="S1011" s="320">
        <v>0</v>
      </c>
      <c r="T1011" s="320">
        <v>0</v>
      </c>
      <c r="U1011" s="320">
        <v>0</v>
      </c>
      <c r="V1011" s="320">
        <v>0</v>
      </c>
      <c r="W1011" s="320">
        <v>0</v>
      </c>
      <c r="X1011" s="320">
        <v>0</v>
      </c>
      <c r="Y1011" s="320">
        <v>0</v>
      </c>
      <c r="Z1011" s="320">
        <v>0</v>
      </c>
    </row>
    <row r="1012" spans="4:26" hidden="1" outlineLevel="1">
      <c r="D1012" s="313" t="s">
        <v>437</v>
      </c>
      <c r="E1012" s="313" t="s">
        <v>68</v>
      </c>
      <c r="F1012" s="313" t="s">
        <v>736</v>
      </c>
      <c r="G1012" s="313" t="s">
        <v>737</v>
      </c>
      <c r="H1012" s="313" t="s">
        <v>738</v>
      </c>
      <c r="I1012" s="313" t="s">
        <v>1205</v>
      </c>
      <c r="J1012" s="313" t="s">
        <v>3508</v>
      </c>
      <c r="K1012" s="313" t="s">
        <v>172</v>
      </c>
      <c r="M1012" s="325">
        <v>0</v>
      </c>
      <c r="N1012" s="320"/>
      <c r="O1012" s="320">
        <v>0</v>
      </c>
      <c r="P1012" s="320">
        <v>0</v>
      </c>
      <c r="Q1012" s="320">
        <v>0</v>
      </c>
      <c r="R1012" s="320">
        <v>0</v>
      </c>
      <c r="S1012" s="320">
        <v>0</v>
      </c>
      <c r="T1012" s="320">
        <v>0</v>
      </c>
      <c r="U1012" s="320">
        <v>0</v>
      </c>
      <c r="V1012" s="320">
        <v>0</v>
      </c>
      <c r="W1012" s="320">
        <v>0</v>
      </c>
      <c r="X1012" s="320">
        <v>0</v>
      </c>
      <c r="Y1012" s="320">
        <v>0</v>
      </c>
      <c r="Z1012" s="320">
        <v>0</v>
      </c>
    </row>
    <row r="1013" spans="4:26" hidden="1" outlineLevel="1">
      <c r="D1013" s="313" t="s">
        <v>437</v>
      </c>
      <c r="E1013" s="313" t="s">
        <v>68</v>
      </c>
      <c r="F1013" s="313" t="s">
        <v>736</v>
      </c>
      <c r="G1013" s="313" t="s">
        <v>743</v>
      </c>
      <c r="H1013" s="313" t="s">
        <v>738</v>
      </c>
      <c r="I1013" s="313" t="s">
        <v>1205</v>
      </c>
      <c r="J1013" s="313" t="s">
        <v>3509</v>
      </c>
      <c r="K1013" s="313" t="s">
        <v>172</v>
      </c>
      <c r="M1013" s="325">
        <v>0</v>
      </c>
      <c r="N1013" s="320"/>
      <c r="O1013" s="320">
        <v>0</v>
      </c>
      <c r="P1013" s="320">
        <v>0</v>
      </c>
      <c r="Q1013" s="320">
        <v>0</v>
      </c>
      <c r="R1013" s="320">
        <v>0</v>
      </c>
      <c r="S1013" s="320">
        <v>0</v>
      </c>
      <c r="T1013" s="320">
        <v>0</v>
      </c>
      <c r="U1013" s="320">
        <v>0</v>
      </c>
      <c r="V1013" s="320">
        <v>0</v>
      </c>
      <c r="W1013" s="320">
        <v>0</v>
      </c>
      <c r="X1013" s="320">
        <v>0</v>
      </c>
      <c r="Y1013" s="320">
        <v>0</v>
      </c>
      <c r="Z1013" s="320">
        <v>0</v>
      </c>
    </row>
    <row r="1014" spans="4:26" hidden="1" outlineLevel="1">
      <c r="D1014" s="313" t="s">
        <v>1119</v>
      </c>
      <c r="E1014" s="313" t="s">
        <v>68</v>
      </c>
      <c r="F1014" s="313" t="s">
        <v>736</v>
      </c>
      <c r="G1014" s="313" t="s">
        <v>737</v>
      </c>
      <c r="H1014" s="313" t="s">
        <v>738</v>
      </c>
      <c r="I1014" s="313" t="s">
        <v>1187</v>
      </c>
      <c r="J1014" s="313" t="s">
        <v>1120</v>
      </c>
      <c r="K1014" s="313" t="s">
        <v>167</v>
      </c>
      <c r="M1014" s="325">
        <v>2527642.5499999998</v>
      </c>
      <c r="N1014" s="320"/>
      <c r="O1014" s="320">
        <v>255380.4</v>
      </c>
      <c r="P1014" s="320">
        <v>261624.7</v>
      </c>
      <c r="Q1014" s="320">
        <v>281108</v>
      </c>
      <c r="R1014" s="320">
        <v>474704</v>
      </c>
      <c r="S1014" s="320">
        <v>142259.70000000001</v>
      </c>
      <c r="T1014" s="320">
        <v>181769.4</v>
      </c>
      <c r="U1014" s="320">
        <v>217121.2</v>
      </c>
      <c r="V1014" s="320">
        <v>138821.29999999999</v>
      </c>
      <c r="W1014" s="320">
        <v>115117.65</v>
      </c>
      <c r="X1014" s="320">
        <v>196077.7</v>
      </c>
      <c r="Y1014" s="320">
        <v>140621.5</v>
      </c>
      <c r="Z1014" s="320">
        <v>123037</v>
      </c>
    </row>
    <row r="1015" spans="4:26" hidden="1" outlineLevel="1">
      <c r="D1015" s="313" t="s">
        <v>1119</v>
      </c>
      <c r="E1015" s="313" t="s">
        <v>68</v>
      </c>
      <c r="F1015" s="313" t="s">
        <v>734</v>
      </c>
      <c r="G1015" s="313" t="s">
        <v>737</v>
      </c>
      <c r="H1015" s="313" t="s">
        <v>738</v>
      </c>
      <c r="I1015" s="313" t="s">
        <v>1205</v>
      </c>
      <c r="J1015" s="313" t="s">
        <v>1951</v>
      </c>
      <c r="K1015" s="313" t="s">
        <v>167</v>
      </c>
      <c r="M1015" s="325">
        <v>0</v>
      </c>
      <c r="N1015" s="320"/>
      <c r="O1015" s="320">
        <v>0</v>
      </c>
      <c r="P1015" s="320">
        <v>0</v>
      </c>
      <c r="Q1015" s="320">
        <v>0</v>
      </c>
      <c r="R1015" s="320">
        <v>0</v>
      </c>
      <c r="S1015" s="320">
        <v>0</v>
      </c>
      <c r="T1015" s="320">
        <v>0</v>
      </c>
      <c r="U1015" s="320">
        <v>0</v>
      </c>
      <c r="V1015" s="320">
        <v>0</v>
      </c>
      <c r="W1015" s="320">
        <v>0</v>
      </c>
      <c r="X1015" s="320">
        <v>0</v>
      </c>
      <c r="Y1015" s="320">
        <v>0</v>
      </c>
      <c r="Z1015" s="320">
        <v>0</v>
      </c>
    </row>
    <row r="1016" spans="4:26" hidden="1" outlineLevel="1">
      <c r="D1016" s="313" t="s">
        <v>1119</v>
      </c>
      <c r="E1016" s="313" t="s">
        <v>68</v>
      </c>
      <c r="F1016" s="313" t="s">
        <v>734</v>
      </c>
      <c r="G1016" s="313" t="s">
        <v>743</v>
      </c>
      <c r="H1016" s="313" t="s">
        <v>738</v>
      </c>
      <c r="I1016" s="313" t="s">
        <v>1205</v>
      </c>
      <c r="J1016" s="313" t="s">
        <v>1952</v>
      </c>
      <c r="K1016" s="313" t="s">
        <v>167</v>
      </c>
      <c r="M1016" s="325">
        <v>0</v>
      </c>
      <c r="N1016" s="320"/>
      <c r="O1016" s="320">
        <v>0</v>
      </c>
      <c r="P1016" s="320">
        <v>0</v>
      </c>
      <c r="Q1016" s="320">
        <v>0</v>
      </c>
      <c r="R1016" s="320">
        <v>0</v>
      </c>
      <c r="S1016" s="320">
        <v>0</v>
      </c>
      <c r="T1016" s="320">
        <v>0</v>
      </c>
      <c r="U1016" s="320">
        <v>0</v>
      </c>
      <c r="V1016" s="320">
        <v>0</v>
      </c>
      <c r="W1016" s="320">
        <v>0</v>
      </c>
      <c r="X1016" s="320">
        <v>0</v>
      </c>
      <c r="Y1016" s="320">
        <v>0</v>
      </c>
      <c r="Z1016" s="320">
        <v>0</v>
      </c>
    </row>
    <row r="1017" spans="4:26" hidden="1" outlineLevel="1">
      <c r="D1017" s="313" t="s">
        <v>1119</v>
      </c>
      <c r="E1017" s="313" t="s">
        <v>68</v>
      </c>
      <c r="F1017" s="313" t="s">
        <v>736</v>
      </c>
      <c r="G1017" s="313" t="s">
        <v>737</v>
      </c>
      <c r="H1017" s="313" t="s">
        <v>738</v>
      </c>
      <c r="I1017" s="313" t="s">
        <v>1205</v>
      </c>
      <c r="J1017" s="313" t="s">
        <v>1953</v>
      </c>
      <c r="K1017" s="313" t="s">
        <v>167</v>
      </c>
      <c r="M1017" s="325">
        <v>0</v>
      </c>
      <c r="N1017" s="320"/>
      <c r="O1017" s="320">
        <v>0</v>
      </c>
      <c r="P1017" s="320">
        <v>0</v>
      </c>
      <c r="Q1017" s="320">
        <v>0</v>
      </c>
      <c r="R1017" s="320">
        <v>0</v>
      </c>
      <c r="S1017" s="320">
        <v>0</v>
      </c>
      <c r="T1017" s="320">
        <v>0</v>
      </c>
      <c r="U1017" s="320">
        <v>0</v>
      </c>
      <c r="V1017" s="320">
        <v>0</v>
      </c>
      <c r="W1017" s="320">
        <v>0</v>
      </c>
      <c r="X1017" s="320">
        <v>0</v>
      </c>
      <c r="Y1017" s="320">
        <v>0</v>
      </c>
      <c r="Z1017" s="320">
        <v>0</v>
      </c>
    </row>
    <row r="1018" spans="4:26" hidden="1" outlineLevel="1">
      <c r="D1018" s="313" t="s">
        <v>1119</v>
      </c>
      <c r="E1018" s="313" t="s">
        <v>68</v>
      </c>
      <c r="F1018" s="313" t="s">
        <v>736</v>
      </c>
      <c r="G1018" s="313" t="s">
        <v>743</v>
      </c>
      <c r="H1018" s="313" t="s">
        <v>738</v>
      </c>
      <c r="I1018" s="313" t="s">
        <v>1205</v>
      </c>
      <c r="J1018" s="313" t="s">
        <v>1954</v>
      </c>
      <c r="K1018" s="313" t="s">
        <v>167</v>
      </c>
      <c r="M1018" s="325">
        <v>0</v>
      </c>
      <c r="N1018" s="320"/>
      <c r="O1018" s="320">
        <v>0</v>
      </c>
      <c r="P1018" s="320">
        <v>0</v>
      </c>
      <c r="Q1018" s="320">
        <v>0</v>
      </c>
      <c r="R1018" s="320">
        <v>0</v>
      </c>
      <c r="S1018" s="320">
        <v>0</v>
      </c>
      <c r="T1018" s="320">
        <v>0</v>
      </c>
      <c r="U1018" s="320">
        <v>0</v>
      </c>
      <c r="V1018" s="320">
        <v>0</v>
      </c>
      <c r="W1018" s="320">
        <v>0</v>
      </c>
      <c r="X1018" s="320">
        <v>0</v>
      </c>
      <c r="Y1018" s="320">
        <v>0</v>
      </c>
      <c r="Z1018" s="320">
        <v>0</v>
      </c>
    </row>
    <row r="1019" spans="4:26" hidden="1" outlineLevel="1">
      <c r="D1019" s="313" t="s">
        <v>535</v>
      </c>
      <c r="E1019" s="313" t="s">
        <v>69</v>
      </c>
      <c r="F1019" s="313" t="s">
        <v>736</v>
      </c>
      <c r="G1019" s="313" t="s">
        <v>737</v>
      </c>
      <c r="H1019" s="313" t="s">
        <v>738</v>
      </c>
      <c r="I1019" s="313" t="s">
        <v>1187</v>
      </c>
      <c r="J1019" s="313" t="s">
        <v>536</v>
      </c>
      <c r="K1019" s="313" t="s">
        <v>170</v>
      </c>
      <c r="M1019" s="325">
        <v>146534.79999999999</v>
      </c>
      <c r="N1019" s="320"/>
      <c r="O1019" s="320">
        <v>18719.099999999999</v>
      </c>
      <c r="P1019" s="320">
        <v>14785.2</v>
      </c>
      <c r="Q1019" s="320">
        <v>19413.3</v>
      </c>
      <c r="R1019" s="320">
        <v>4884.5</v>
      </c>
      <c r="S1019" s="320">
        <v>13695.6</v>
      </c>
      <c r="T1019" s="320">
        <v>16497.900000000001</v>
      </c>
      <c r="U1019" s="320">
        <v>16382.55</v>
      </c>
      <c r="V1019" s="320">
        <v>5478.35</v>
      </c>
      <c r="W1019" s="320">
        <v>8488.5499999999993</v>
      </c>
      <c r="X1019" s="320">
        <v>10294.65</v>
      </c>
      <c r="Y1019" s="320">
        <v>8166.55</v>
      </c>
      <c r="Z1019" s="320">
        <v>9728.5499999999993</v>
      </c>
    </row>
    <row r="1020" spans="4:26" hidden="1" outlineLevel="1">
      <c r="D1020" s="313" t="s">
        <v>535</v>
      </c>
      <c r="E1020" s="313" t="s">
        <v>69</v>
      </c>
      <c r="F1020" s="313" t="s">
        <v>734</v>
      </c>
      <c r="G1020" s="313" t="s">
        <v>737</v>
      </c>
      <c r="H1020" s="313" t="s">
        <v>738</v>
      </c>
      <c r="I1020" s="313" t="s">
        <v>1205</v>
      </c>
      <c r="J1020" s="313" t="s">
        <v>1955</v>
      </c>
      <c r="K1020" s="313" t="s">
        <v>170</v>
      </c>
      <c r="M1020" s="325">
        <v>0</v>
      </c>
      <c r="N1020" s="320"/>
      <c r="O1020" s="320">
        <v>0</v>
      </c>
      <c r="P1020" s="320">
        <v>0</v>
      </c>
      <c r="Q1020" s="320">
        <v>0</v>
      </c>
      <c r="R1020" s="320">
        <v>0</v>
      </c>
      <c r="S1020" s="320">
        <v>0</v>
      </c>
      <c r="T1020" s="320">
        <v>0</v>
      </c>
      <c r="U1020" s="320">
        <v>0</v>
      </c>
      <c r="V1020" s="320">
        <v>0</v>
      </c>
      <c r="W1020" s="320">
        <v>0</v>
      </c>
      <c r="X1020" s="320">
        <v>0</v>
      </c>
      <c r="Y1020" s="320">
        <v>0</v>
      </c>
      <c r="Z1020" s="320">
        <v>0</v>
      </c>
    </row>
    <row r="1021" spans="4:26" hidden="1" outlineLevel="1">
      <c r="D1021" s="313" t="s">
        <v>535</v>
      </c>
      <c r="E1021" s="313" t="s">
        <v>69</v>
      </c>
      <c r="F1021" s="313" t="s">
        <v>734</v>
      </c>
      <c r="G1021" s="313" t="s">
        <v>743</v>
      </c>
      <c r="H1021" s="313" t="s">
        <v>738</v>
      </c>
      <c r="I1021" s="313" t="s">
        <v>1205</v>
      </c>
      <c r="J1021" s="313" t="s">
        <v>1956</v>
      </c>
      <c r="K1021" s="313" t="s">
        <v>170</v>
      </c>
      <c r="M1021" s="325">
        <v>0</v>
      </c>
      <c r="N1021" s="320"/>
      <c r="O1021" s="320">
        <v>0</v>
      </c>
      <c r="P1021" s="320">
        <v>0</v>
      </c>
      <c r="Q1021" s="320">
        <v>0</v>
      </c>
      <c r="R1021" s="320">
        <v>0</v>
      </c>
      <c r="S1021" s="320">
        <v>0</v>
      </c>
      <c r="T1021" s="320">
        <v>0</v>
      </c>
      <c r="U1021" s="320">
        <v>0</v>
      </c>
      <c r="V1021" s="320">
        <v>0</v>
      </c>
      <c r="W1021" s="320">
        <v>0</v>
      </c>
      <c r="X1021" s="320">
        <v>0</v>
      </c>
      <c r="Y1021" s="320">
        <v>0</v>
      </c>
      <c r="Z1021" s="320">
        <v>0</v>
      </c>
    </row>
    <row r="1022" spans="4:26" hidden="1" outlineLevel="1">
      <c r="D1022" s="313" t="s">
        <v>535</v>
      </c>
      <c r="E1022" s="313" t="s">
        <v>69</v>
      </c>
      <c r="F1022" s="313" t="s">
        <v>736</v>
      </c>
      <c r="G1022" s="313" t="s">
        <v>737</v>
      </c>
      <c r="H1022" s="313" t="s">
        <v>738</v>
      </c>
      <c r="I1022" s="313" t="s">
        <v>1205</v>
      </c>
      <c r="J1022" s="313" t="s">
        <v>1957</v>
      </c>
      <c r="K1022" s="313" t="s">
        <v>170</v>
      </c>
      <c r="M1022" s="325">
        <v>0</v>
      </c>
      <c r="N1022" s="320"/>
      <c r="O1022" s="320">
        <v>0</v>
      </c>
      <c r="P1022" s="320">
        <v>0</v>
      </c>
      <c r="Q1022" s="320">
        <v>0</v>
      </c>
      <c r="R1022" s="320">
        <v>0</v>
      </c>
      <c r="S1022" s="320">
        <v>0</v>
      </c>
      <c r="T1022" s="320">
        <v>0</v>
      </c>
      <c r="U1022" s="320">
        <v>0</v>
      </c>
      <c r="V1022" s="320">
        <v>0</v>
      </c>
      <c r="W1022" s="320">
        <v>0</v>
      </c>
      <c r="X1022" s="320">
        <v>0</v>
      </c>
      <c r="Y1022" s="320">
        <v>0</v>
      </c>
      <c r="Z1022" s="320">
        <v>0</v>
      </c>
    </row>
    <row r="1023" spans="4:26" hidden="1" outlineLevel="1">
      <c r="D1023" s="313" t="s">
        <v>535</v>
      </c>
      <c r="E1023" s="313" t="s">
        <v>69</v>
      </c>
      <c r="F1023" s="313" t="s">
        <v>736</v>
      </c>
      <c r="G1023" s="313" t="s">
        <v>743</v>
      </c>
      <c r="H1023" s="313" t="s">
        <v>738</v>
      </c>
      <c r="I1023" s="313" t="s">
        <v>1205</v>
      </c>
      <c r="J1023" s="313" t="s">
        <v>1958</v>
      </c>
      <c r="K1023" s="313" t="s">
        <v>170</v>
      </c>
      <c r="M1023" s="325">
        <v>0</v>
      </c>
      <c r="N1023" s="320"/>
      <c r="O1023" s="320">
        <v>0</v>
      </c>
      <c r="P1023" s="320">
        <v>0</v>
      </c>
      <c r="Q1023" s="320">
        <v>0</v>
      </c>
      <c r="R1023" s="320">
        <v>0</v>
      </c>
      <c r="S1023" s="320">
        <v>0</v>
      </c>
      <c r="T1023" s="320">
        <v>0</v>
      </c>
      <c r="U1023" s="320">
        <v>0</v>
      </c>
      <c r="V1023" s="320">
        <v>0</v>
      </c>
      <c r="W1023" s="320">
        <v>0</v>
      </c>
      <c r="X1023" s="320">
        <v>0</v>
      </c>
      <c r="Y1023" s="320">
        <v>0</v>
      </c>
      <c r="Z1023" s="320">
        <v>0</v>
      </c>
    </row>
    <row r="1024" spans="4:26" hidden="1" outlineLevel="1">
      <c r="D1024" s="313" t="s">
        <v>833</v>
      </c>
      <c r="E1024" s="313" t="s">
        <v>68</v>
      </c>
      <c r="F1024" s="313" t="s">
        <v>736</v>
      </c>
      <c r="G1024" s="313" t="s">
        <v>737</v>
      </c>
      <c r="H1024" s="313" t="s">
        <v>738</v>
      </c>
      <c r="I1024" s="313" t="s">
        <v>1187</v>
      </c>
      <c r="J1024" s="313" t="s">
        <v>511</v>
      </c>
      <c r="K1024" s="313" t="s">
        <v>167</v>
      </c>
      <c r="M1024" s="325">
        <v>86629.260000000009</v>
      </c>
      <c r="N1024" s="320"/>
      <c r="O1024" s="320">
        <v>3410.25</v>
      </c>
      <c r="P1024" s="320">
        <v>7479.63</v>
      </c>
      <c r="Q1024" s="320">
        <v>4360.9399999999996</v>
      </c>
      <c r="R1024" s="320">
        <v>11353.59</v>
      </c>
      <c r="S1024" s="320">
        <v>7352.7</v>
      </c>
      <c r="T1024" s="320">
        <v>8166.98</v>
      </c>
      <c r="U1024" s="320">
        <v>7478.58</v>
      </c>
      <c r="V1024" s="320">
        <v>6269.29</v>
      </c>
      <c r="W1024" s="320">
        <v>4156.05</v>
      </c>
      <c r="X1024" s="320">
        <v>8304.31</v>
      </c>
      <c r="Y1024" s="320">
        <v>5518.23</v>
      </c>
      <c r="Z1024" s="320">
        <v>12778.71</v>
      </c>
    </row>
    <row r="1025" spans="4:26" hidden="1" outlineLevel="1">
      <c r="D1025" s="313" t="s">
        <v>833</v>
      </c>
      <c r="E1025" s="313" t="s">
        <v>68</v>
      </c>
      <c r="F1025" s="313" t="s">
        <v>734</v>
      </c>
      <c r="G1025" s="313" t="s">
        <v>737</v>
      </c>
      <c r="H1025" s="313" t="s">
        <v>738</v>
      </c>
      <c r="I1025" s="313" t="s">
        <v>1205</v>
      </c>
      <c r="J1025" s="313" t="s">
        <v>1959</v>
      </c>
      <c r="K1025" s="313" t="s">
        <v>167</v>
      </c>
      <c r="M1025" s="325">
        <v>0</v>
      </c>
      <c r="N1025" s="320"/>
      <c r="O1025" s="320">
        <v>0</v>
      </c>
      <c r="P1025" s="320">
        <v>0</v>
      </c>
      <c r="Q1025" s="320">
        <v>0</v>
      </c>
      <c r="R1025" s="320">
        <v>0</v>
      </c>
      <c r="S1025" s="320">
        <v>0</v>
      </c>
      <c r="T1025" s="320">
        <v>0</v>
      </c>
      <c r="U1025" s="320">
        <v>0</v>
      </c>
      <c r="V1025" s="320">
        <v>0</v>
      </c>
      <c r="W1025" s="320">
        <v>0</v>
      </c>
      <c r="X1025" s="320">
        <v>0</v>
      </c>
      <c r="Y1025" s="320">
        <v>0</v>
      </c>
      <c r="Z1025" s="320">
        <v>0</v>
      </c>
    </row>
    <row r="1026" spans="4:26" hidden="1" outlineLevel="1">
      <c r="D1026" s="313" t="s">
        <v>833</v>
      </c>
      <c r="E1026" s="313" t="s">
        <v>68</v>
      </c>
      <c r="F1026" s="313" t="s">
        <v>734</v>
      </c>
      <c r="G1026" s="313" t="s">
        <v>743</v>
      </c>
      <c r="H1026" s="313" t="s">
        <v>738</v>
      </c>
      <c r="I1026" s="313" t="s">
        <v>1205</v>
      </c>
      <c r="J1026" s="313" t="s">
        <v>1960</v>
      </c>
      <c r="K1026" s="313" t="s">
        <v>167</v>
      </c>
      <c r="M1026" s="325">
        <v>0</v>
      </c>
      <c r="N1026" s="320"/>
      <c r="O1026" s="320">
        <v>0</v>
      </c>
      <c r="P1026" s="320">
        <v>0</v>
      </c>
      <c r="Q1026" s="320">
        <v>0</v>
      </c>
      <c r="R1026" s="320">
        <v>0</v>
      </c>
      <c r="S1026" s="320">
        <v>0</v>
      </c>
      <c r="T1026" s="320">
        <v>0</v>
      </c>
      <c r="U1026" s="320">
        <v>0</v>
      </c>
      <c r="V1026" s="320">
        <v>0</v>
      </c>
      <c r="W1026" s="320">
        <v>0</v>
      </c>
      <c r="X1026" s="320">
        <v>0</v>
      </c>
      <c r="Y1026" s="320">
        <v>0</v>
      </c>
      <c r="Z1026" s="320">
        <v>0</v>
      </c>
    </row>
    <row r="1027" spans="4:26" hidden="1" outlineLevel="1">
      <c r="D1027" s="313" t="s">
        <v>833</v>
      </c>
      <c r="E1027" s="313" t="s">
        <v>68</v>
      </c>
      <c r="F1027" s="313" t="s">
        <v>736</v>
      </c>
      <c r="G1027" s="313" t="s">
        <v>737</v>
      </c>
      <c r="H1027" s="313" t="s">
        <v>738</v>
      </c>
      <c r="I1027" s="313" t="s">
        <v>1205</v>
      </c>
      <c r="J1027" s="313" t="s">
        <v>1961</v>
      </c>
      <c r="K1027" s="313" t="s">
        <v>167</v>
      </c>
      <c r="M1027" s="325">
        <v>0</v>
      </c>
      <c r="N1027" s="320"/>
      <c r="O1027" s="320">
        <v>0</v>
      </c>
      <c r="P1027" s="320">
        <v>0</v>
      </c>
      <c r="Q1027" s="320">
        <v>0</v>
      </c>
      <c r="R1027" s="320">
        <v>0</v>
      </c>
      <c r="S1027" s="320">
        <v>0</v>
      </c>
      <c r="T1027" s="320">
        <v>0</v>
      </c>
      <c r="U1027" s="320">
        <v>0</v>
      </c>
      <c r="V1027" s="320">
        <v>0</v>
      </c>
      <c r="W1027" s="320">
        <v>0</v>
      </c>
      <c r="X1027" s="320">
        <v>0</v>
      </c>
      <c r="Y1027" s="320">
        <v>0</v>
      </c>
      <c r="Z1027" s="320">
        <v>0</v>
      </c>
    </row>
    <row r="1028" spans="4:26" hidden="1" outlineLevel="1">
      <c r="D1028" s="313" t="s">
        <v>833</v>
      </c>
      <c r="E1028" s="313" t="s">
        <v>68</v>
      </c>
      <c r="F1028" s="313" t="s">
        <v>736</v>
      </c>
      <c r="G1028" s="313" t="s">
        <v>743</v>
      </c>
      <c r="H1028" s="313" t="s">
        <v>738</v>
      </c>
      <c r="I1028" s="313" t="s">
        <v>1205</v>
      </c>
      <c r="J1028" s="313" t="s">
        <v>1962</v>
      </c>
      <c r="K1028" s="313" t="s">
        <v>167</v>
      </c>
      <c r="M1028" s="325">
        <v>0</v>
      </c>
      <c r="N1028" s="320"/>
      <c r="O1028" s="320">
        <v>0</v>
      </c>
      <c r="P1028" s="320">
        <v>0</v>
      </c>
      <c r="Q1028" s="320">
        <v>0</v>
      </c>
      <c r="R1028" s="320">
        <v>0</v>
      </c>
      <c r="S1028" s="320">
        <v>0</v>
      </c>
      <c r="T1028" s="320">
        <v>0</v>
      </c>
      <c r="U1028" s="320">
        <v>0</v>
      </c>
      <c r="V1028" s="320">
        <v>0</v>
      </c>
      <c r="W1028" s="320">
        <v>0</v>
      </c>
      <c r="X1028" s="320">
        <v>0</v>
      </c>
      <c r="Y1028" s="320">
        <v>0</v>
      </c>
      <c r="Z1028" s="320">
        <v>0</v>
      </c>
    </row>
    <row r="1029" spans="4:26" hidden="1" outlineLevel="1">
      <c r="D1029" s="313" t="s">
        <v>332</v>
      </c>
      <c r="E1029" s="313" t="s">
        <v>67</v>
      </c>
      <c r="F1029" s="313" t="s">
        <v>736</v>
      </c>
      <c r="G1029" s="313" t="s">
        <v>737</v>
      </c>
      <c r="H1029" s="313" t="s">
        <v>738</v>
      </c>
      <c r="I1029" s="313" t="s">
        <v>1187</v>
      </c>
      <c r="J1029" s="313" t="s">
        <v>2909</v>
      </c>
      <c r="K1029" s="313" t="s">
        <v>171</v>
      </c>
      <c r="M1029" s="325">
        <v>1341.768</v>
      </c>
      <c r="N1029" s="320"/>
      <c r="O1029" s="320">
        <v>96</v>
      </c>
      <c r="P1029" s="320">
        <v>60</v>
      </c>
      <c r="Q1029" s="320">
        <v>0</v>
      </c>
      <c r="R1029" s="320">
        <v>27.2</v>
      </c>
      <c r="S1029" s="320">
        <v>86.668000000000006</v>
      </c>
      <c r="T1029" s="320">
        <v>158.5</v>
      </c>
      <c r="U1029" s="320">
        <v>135</v>
      </c>
      <c r="V1029" s="320">
        <v>8.4</v>
      </c>
      <c r="W1029" s="320">
        <v>0</v>
      </c>
      <c r="X1029" s="320">
        <v>193</v>
      </c>
      <c r="Y1029" s="320">
        <v>128</v>
      </c>
      <c r="Z1029" s="320">
        <v>449</v>
      </c>
    </row>
    <row r="1030" spans="4:26" hidden="1" outlineLevel="1">
      <c r="D1030" s="313" t="s">
        <v>332</v>
      </c>
      <c r="E1030" s="313" t="s">
        <v>67</v>
      </c>
      <c r="F1030" s="313" t="s">
        <v>734</v>
      </c>
      <c r="G1030" s="313" t="s">
        <v>737</v>
      </c>
      <c r="H1030" s="313" t="s">
        <v>738</v>
      </c>
      <c r="I1030" s="313" t="s">
        <v>1205</v>
      </c>
      <c r="J1030" s="313" t="s">
        <v>2910</v>
      </c>
      <c r="K1030" s="313" t="s">
        <v>171</v>
      </c>
      <c r="M1030" s="325">
        <v>0</v>
      </c>
      <c r="N1030" s="320"/>
      <c r="O1030" s="320">
        <v>0</v>
      </c>
      <c r="P1030" s="320">
        <v>0</v>
      </c>
      <c r="Q1030" s="320">
        <v>0</v>
      </c>
      <c r="R1030" s="320">
        <v>0</v>
      </c>
      <c r="S1030" s="320">
        <v>0</v>
      </c>
      <c r="T1030" s="320">
        <v>0</v>
      </c>
      <c r="U1030" s="320">
        <v>0</v>
      </c>
      <c r="V1030" s="320">
        <v>0</v>
      </c>
      <c r="W1030" s="320">
        <v>0</v>
      </c>
      <c r="X1030" s="320">
        <v>0</v>
      </c>
      <c r="Y1030" s="320">
        <v>0</v>
      </c>
      <c r="Z1030" s="320">
        <v>0</v>
      </c>
    </row>
    <row r="1031" spans="4:26" hidden="1" outlineLevel="1">
      <c r="D1031" s="313" t="s">
        <v>332</v>
      </c>
      <c r="E1031" s="313" t="s">
        <v>67</v>
      </c>
      <c r="F1031" s="313" t="s">
        <v>734</v>
      </c>
      <c r="G1031" s="313" t="s">
        <v>743</v>
      </c>
      <c r="H1031" s="313" t="s">
        <v>738</v>
      </c>
      <c r="I1031" s="313" t="s">
        <v>1205</v>
      </c>
      <c r="J1031" s="313" t="s">
        <v>2911</v>
      </c>
      <c r="K1031" s="313" t="s">
        <v>171</v>
      </c>
      <c r="M1031" s="325">
        <v>0</v>
      </c>
      <c r="N1031" s="320"/>
      <c r="O1031" s="320">
        <v>0</v>
      </c>
      <c r="P1031" s="320">
        <v>0</v>
      </c>
      <c r="Q1031" s="320">
        <v>0</v>
      </c>
      <c r="R1031" s="320">
        <v>0</v>
      </c>
      <c r="S1031" s="320">
        <v>0</v>
      </c>
      <c r="T1031" s="320">
        <v>0</v>
      </c>
      <c r="U1031" s="320">
        <v>0</v>
      </c>
      <c r="V1031" s="320">
        <v>0</v>
      </c>
      <c r="W1031" s="320">
        <v>0</v>
      </c>
      <c r="X1031" s="320">
        <v>0</v>
      </c>
      <c r="Y1031" s="320">
        <v>0</v>
      </c>
      <c r="Z1031" s="320">
        <v>0</v>
      </c>
    </row>
    <row r="1032" spans="4:26" hidden="1" outlineLevel="1">
      <c r="D1032" s="313" t="s">
        <v>332</v>
      </c>
      <c r="E1032" s="313" t="s">
        <v>67</v>
      </c>
      <c r="F1032" s="313" t="s">
        <v>736</v>
      </c>
      <c r="G1032" s="313" t="s">
        <v>737</v>
      </c>
      <c r="H1032" s="313" t="s">
        <v>738</v>
      </c>
      <c r="I1032" s="313" t="s">
        <v>1205</v>
      </c>
      <c r="J1032" s="313" t="s">
        <v>2912</v>
      </c>
      <c r="K1032" s="313" t="s">
        <v>171</v>
      </c>
      <c r="M1032" s="325">
        <v>0</v>
      </c>
      <c r="N1032" s="320"/>
      <c r="O1032" s="320">
        <v>0</v>
      </c>
      <c r="P1032" s="320">
        <v>0</v>
      </c>
      <c r="Q1032" s="320">
        <v>0</v>
      </c>
      <c r="R1032" s="320">
        <v>0</v>
      </c>
      <c r="S1032" s="320">
        <v>0</v>
      </c>
      <c r="T1032" s="320">
        <v>0</v>
      </c>
      <c r="U1032" s="320">
        <v>0</v>
      </c>
      <c r="V1032" s="320">
        <v>0</v>
      </c>
      <c r="W1032" s="320">
        <v>0</v>
      </c>
      <c r="X1032" s="320">
        <v>0</v>
      </c>
      <c r="Y1032" s="320">
        <v>0</v>
      </c>
      <c r="Z1032" s="320">
        <v>0</v>
      </c>
    </row>
    <row r="1033" spans="4:26" hidden="1" outlineLevel="1">
      <c r="D1033" s="313" t="s">
        <v>332</v>
      </c>
      <c r="E1033" s="313" t="s">
        <v>67</v>
      </c>
      <c r="F1033" s="313" t="s">
        <v>736</v>
      </c>
      <c r="G1033" s="313" t="s">
        <v>743</v>
      </c>
      <c r="H1033" s="313" t="s">
        <v>738</v>
      </c>
      <c r="I1033" s="313" t="s">
        <v>1205</v>
      </c>
      <c r="J1033" s="313" t="s">
        <v>2913</v>
      </c>
      <c r="K1033" s="313" t="s">
        <v>171</v>
      </c>
      <c r="M1033" s="325">
        <v>0</v>
      </c>
      <c r="N1033" s="320"/>
      <c r="O1033" s="320">
        <v>0</v>
      </c>
      <c r="P1033" s="320">
        <v>0</v>
      </c>
      <c r="Q1033" s="320">
        <v>0</v>
      </c>
      <c r="R1033" s="320">
        <v>0</v>
      </c>
      <c r="S1033" s="320">
        <v>0</v>
      </c>
      <c r="T1033" s="320">
        <v>0</v>
      </c>
      <c r="U1033" s="320">
        <v>0</v>
      </c>
      <c r="V1033" s="320">
        <v>0</v>
      </c>
      <c r="W1033" s="320">
        <v>0</v>
      </c>
      <c r="X1033" s="320">
        <v>0</v>
      </c>
      <c r="Y1033" s="320">
        <v>0</v>
      </c>
      <c r="Z1033" s="320">
        <v>0</v>
      </c>
    </row>
    <row r="1034" spans="4:26" hidden="1" outlineLevel="1">
      <c r="D1034" s="313" t="s">
        <v>439</v>
      </c>
      <c r="E1034" s="313" t="s">
        <v>67</v>
      </c>
      <c r="F1034" s="313" t="s">
        <v>736</v>
      </c>
      <c r="G1034" s="313" t="s">
        <v>737</v>
      </c>
      <c r="H1034" s="313" t="s">
        <v>738</v>
      </c>
      <c r="I1034" s="313" t="s">
        <v>1187</v>
      </c>
      <c r="J1034" s="313" t="s">
        <v>549</v>
      </c>
      <c r="K1034" s="313" t="s">
        <v>171</v>
      </c>
      <c r="M1034" s="325">
        <v>6446138.8499999987</v>
      </c>
      <c r="N1034" s="320"/>
      <c r="O1034" s="320">
        <v>463377.1</v>
      </c>
      <c r="P1034" s="320">
        <v>545652.5</v>
      </c>
      <c r="Q1034" s="320">
        <v>640394.15</v>
      </c>
      <c r="R1034" s="320">
        <v>313255.90000000002</v>
      </c>
      <c r="S1034" s="320">
        <v>893976.45</v>
      </c>
      <c r="T1034" s="320">
        <v>572708.65</v>
      </c>
      <c r="U1034" s="320">
        <v>430136.75</v>
      </c>
      <c r="V1034" s="320">
        <v>435748.45</v>
      </c>
      <c r="W1034" s="320">
        <v>473993</v>
      </c>
      <c r="X1034" s="320">
        <v>491099.6</v>
      </c>
      <c r="Y1034" s="320">
        <v>304061.95</v>
      </c>
      <c r="Z1034" s="320">
        <v>881734.35</v>
      </c>
    </row>
    <row r="1035" spans="4:26" hidden="1" outlineLevel="1">
      <c r="D1035" s="313" t="s">
        <v>439</v>
      </c>
      <c r="E1035" s="313" t="s">
        <v>67</v>
      </c>
      <c r="F1035" s="313" t="s">
        <v>736</v>
      </c>
      <c r="G1035" s="313" t="s">
        <v>743</v>
      </c>
      <c r="H1035" s="313" t="s">
        <v>738</v>
      </c>
      <c r="I1035" s="313" t="s">
        <v>1187</v>
      </c>
      <c r="J1035" s="313" t="s">
        <v>610</v>
      </c>
      <c r="K1035" s="313" t="s">
        <v>171</v>
      </c>
      <c r="M1035" s="325">
        <v>11873.004999999997</v>
      </c>
      <c r="N1035" s="320"/>
      <c r="O1035" s="320">
        <v>650.4</v>
      </c>
      <c r="P1035" s="320">
        <v>474.16</v>
      </c>
      <c r="Q1035" s="320">
        <v>160.08000000000001</v>
      </c>
      <c r="R1035" s="320">
        <v>1811.16</v>
      </c>
      <c r="S1035" s="320">
        <v>4189.2</v>
      </c>
      <c r="T1035" s="320">
        <v>217.94</v>
      </c>
      <c r="U1035" s="320">
        <v>208.45</v>
      </c>
      <c r="V1035" s="320">
        <v>26</v>
      </c>
      <c r="W1035" s="320">
        <v>148.9</v>
      </c>
      <c r="X1035" s="320">
        <v>1026.8800000000001</v>
      </c>
      <c r="Y1035" s="320">
        <v>915.625</v>
      </c>
      <c r="Z1035" s="320">
        <v>2044.21</v>
      </c>
    </row>
    <row r="1036" spans="4:26" hidden="1" outlineLevel="1">
      <c r="D1036" s="313" t="s">
        <v>439</v>
      </c>
      <c r="E1036" s="313" t="s">
        <v>67</v>
      </c>
      <c r="F1036" s="313" t="s">
        <v>734</v>
      </c>
      <c r="G1036" s="313" t="s">
        <v>737</v>
      </c>
      <c r="H1036" s="313" t="s">
        <v>738</v>
      </c>
      <c r="I1036" s="313" t="s">
        <v>1205</v>
      </c>
      <c r="J1036" s="313" t="s">
        <v>1963</v>
      </c>
      <c r="K1036" s="313" t="s">
        <v>171</v>
      </c>
      <c r="M1036" s="325">
        <v>0</v>
      </c>
      <c r="N1036" s="320"/>
      <c r="O1036" s="320">
        <v>0</v>
      </c>
      <c r="P1036" s="320">
        <v>0</v>
      </c>
      <c r="Q1036" s="320">
        <v>0</v>
      </c>
      <c r="R1036" s="320">
        <v>0</v>
      </c>
      <c r="S1036" s="320">
        <v>0</v>
      </c>
      <c r="T1036" s="320">
        <v>0</v>
      </c>
      <c r="U1036" s="320">
        <v>0</v>
      </c>
      <c r="V1036" s="320">
        <v>0</v>
      </c>
      <c r="W1036" s="320">
        <v>0</v>
      </c>
      <c r="X1036" s="320">
        <v>0</v>
      </c>
      <c r="Y1036" s="320">
        <v>0</v>
      </c>
      <c r="Z1036" s="320">
        <v>0</v>
      </c>
    </row>
    <row r="1037" spans="4:26" hidden="1" outlineLevel="1">
      <c r="D1037" s="313" t="s">
        <v>439</v>
      </c>
      <c r="E1037" s="313" t="s">
        <v>67</v>
      </c>
      <c r="F1037" s="313" t="s">
        <v>734</v>
      </c>
      <c r="G1037" s="313" t="s">
        <v>743</v>
      </c>
      <c r="H1037" s="313" t="s">
        <v>738</v>
      </c>
      <c r="I1037" s="313" t="s">
        <v>1205</v>
      </c>
      <c r="J1037" s="313" t="s">
        <v>1964</v>
      </c>
      <c r="K1037" s="313" t="s">
        <v>171</v>
      </c>
      <c r="M1037" s="325">
        <v>0</v>
      </c>
      <c r="N1037" s="320"/>
      <c r="O1037" s="320">
        <v>0</v>
      </c>
      <c r="P1037" s="320">
        <v>0</v>
      </c>
      <c r="Q1037" s="320">
        <v>0</v>
      </c>
      <c r="R1037" s="320">
        <v>0</v>
      </c>
      <c r="S1037" s="320">
        <v>0</v>
      </c>
      <c r="T1037" s="320">
        <v>0</v>
      </c>
      <c r="U1037" s="320">
        <v>0</v>
      </c>
      <c r="V1037" s="320">
        <v>0</v>
      </c>
      <c r="W1037" s="320">
        <v>0</v>
      </c>
      <c r="X1037" s="320">
        <v>0</v>
      </c>
      <c r="Y1037" s="320">
        <v>0</v>
      </c>
      <c r="Z1037" s="320">
        <v>0</v>
      </c>
    </row>
    <row r="1038" spans="4:26" hidden="1" outlineLevel="1">
      <c r="D1038" s="313" t="s">
        <v>439</v>
      </c>
      <c r="E1038" s="313" t="s">
        <v>67</v>
      </c>
      <c r="F1038" s="313" t="s">
        <v>736</v>
      </c>
      <c r="G1038" s="313" t="s">
        <v>737</v>
      </c>
      <c r="H1038" s="313" t="s">
        <v>738</v>
      </c>
      <c r="I1038" s="313" t="s">
        <v>1205</v>
      </c>
      <c r="J1038" s="313" t="s">
        <v>1965</v>
      </c>
      <c r="K1038" s="313" t="s">
        <v>171</v>
      </c>
      <c r="M1038" s="325">
        <v>0</v>
      </c>
      <c r="N1038" s="320"/>
      <c r="O1038" s="320">
        <v>0</v>
      </c>
      <c r="P1038" s="320">
        <v>0</v>
      </c>
      <c r="Q1038" s="320">
        <v>0</v>
      </c>
      <c r="R1038" s="320">
        <v>0</v>
      </c>
      <c r="S1038" s="320">
        <v>0</v>
      </c>
      <c r="T1038" s="320">
        <v>0</v>
      </c>
      <c r="U1038" s="320">
        <v>0</v>
      </c>
      <c r="V1038" s="320">
        <v>0</v>
      </c>
      <c r="W1038" s="320">
        <v>0</v>
      </c>
      <c r="X1038" s="320">
        <v>0</v>
      </c>
      <c r="Y1038" s="320">
        <v>0</v>
      </c>
      <c r="Z1038" s="320">
        <v>0</v>
      </c>
    </row>
    <row r="1039" spans="4:26" hidden="1" outlineLevel="1">
      <c r="D1039" s="313" t="s">
        <v>439</v>
      </c>
      <c r="E1039" s="313" t="s">
        <v>67</v>
      </c>
      <c r="F1039" s="313" t="s">
        <v>736</v>
      </c>
      <c r="G1039" s="313" t="s">
        <v>743</v>
      </c>
      <c r="H1039" s="313" t="s">
        <v>738</v>
      </c>
      <c r="I1039" s="313" t="s">
        <v>1205</v>
      </c>
      <c r="J1039" s="313" t="s">
        <v>1966</v>
      </c>
      <c r="K1039" s="313" t="s">
        <v>171</v>
      </c>
      <c r="M1039" s="325">
        <v>0</v>
      </c>
      <c r="N1039" s="320"/>
      <c r="O1039" s="320">
        <v>0</v>
      </c>
      <c r="P1039" s="320">
        <v>0</v>
      </c>
      <c r="Q1039" s="320">
        <v>0</v>
      </c>
      <c r="R1039" s="320">
        <v>0</v>
      </c>
      <c r="S1039" s="320">
        <v>0</v>
      </c>
      <c r="T1039" s="320">
        <v>0</v>
      </c>
      <c r="U1039" s="320">
        <v>0</v>
      </c>
      <c r="V1039" s="320">
        <v>0</v>
      </c>
      <c r="W1039" s="320">
        <v>0</v>
      </c>
      <c r="X1039" s="320">
        <v>0</v>
      </c>
      <c r="Y1039" s="320">
        <v>0</v>
      </c>
      <c r="Z1039" s="320">
        <v>0</v>
      </c>
    </row>
    <row r="1040" spans="4:26" hidden="1" outlineLevel="1">
      <c r="D1040" s="313" t="s">
        <v>1967</v>
      </c>
      <c r="E1040" s="313" t="s">
        <v>67</v>
      </c>
      <c r="F1040" s="313" t="s">
        <v>736</v>
      </c>
      <c r="G1040" s="313" t="s">
        <v>737</v>
      </c>
      <c r="H1040" s="313" t="s">
        <v>738</v>
      </c>
      <c r="I1040" s="313" t="s">
        <v>1187</v>
      </c>
      <c r="J1040" s="313" t="s">
        <v>1968</v>
      </c>
      <c r="K1040" s="313" t="s">
        <v>171</v>
      </c>
      <c r="M1040" s="325">
        <v>13450.550000000001</v>
      </c>
      <c r="N1040" s="320"/>
      <c r="O1040" s="320">
        <v>25.2</v>
      </c>
      <c r="P1040" s="320">
        <v>3518.6</v>
      </c>
      <c r="Q1040" s="320">
        <v>742.8</v>
      </c>
      <c r="R1040" s="320">
        <v>0</v>
      </c>
      <c r="S1040" s="320">
        <v>1645.7</v>
      </c>
      <c r="T1040" s="320">
        <v>5.45</v>
      </c>
      <c r="U1040" s="320">
        <v>1833.9</v>
      </c>
      <c r="V1040" s="320">
        <v>0</v>
      </c>
      <c r="W1040" s="320">
        <v>2826.3</v>
      </c>
      <c r="X1040" s="320">
        <v>2480</v>
      </c>
      <c r="Y1040" s="320">
        <v>372.6</v>
      </c>
      <c r="Z1040" s="320">
        <v>0</v>
      </c>
    </row>
    <row r="1041" spans="4:26" hidden="1" outlineLevel="1">
      <c r="D1041" s="313" t="s">
        <v>1307</v>
      </c>
      <c r="E1041" s="313" t="s">
        <v>67</v>
      </c>
      <c r="F1041" s="313" t="s">
        <v>736</v>
      </c>
      <c r="G1041" s="313" t="s">
        <v>737</v>
      </c>
      <c r="H1041" s="313" t="s">
        <v>738</v>
      </c>
      <c r="I1041" s="313" t="s">
        <v>1187</v>
      </c>
      <c r="J1041" s="313" t="s">
        <v>564</v>
      </c>
      <c r="K1041" s="313" t="s">
        <v>171</v>
      </c>
      <c r="M1041" s="325">
        <v>1412.8700000000003</v>
      </c>
      <c r="N1041" s="320"/>
      <c r="O1041" s="320">
        <v>355.92</v>
      </c>
      <c r="P1041" s="320">
        <v>4.9800000000000004</v>
      </c>
      <c r="Q1041" s="320">
        <v>15.25</v>
      </c>
      <c r="R1041" s="320">
        <v>835.32</v>
      </c>
      <c r="S1041" s="320">
        <v>59.08</v>
      </c>
      <c r="T1041" s="320">
        <v>49.15</v>
      </c>
      <c r="U1041" s="320">
        <v>37.380000000000003</v>
      </c>
      <c r="V1041" s="320">
        <v>3.99</v>
      </c>
      <c r="W1041" s="320">
        <v>15</v>
      </c>
      <c r="X1041" s="320">
        <v>15.71</v>
      </c>
      <c r="Y1041" s="320">
        <v>18.21</v>
      </c>
      <c r="Z1041" s="320">
        <v>2.88</v>
      </c>
    </row>
    <row r="1042" spans="4:26" hidden="1" outlineLevel="1">
      <c r="D1042" s="313" t="s">
        <v>1307</v>
      </c>
      <c r="E1042" s="313" t="s">
        <v>67</v>
      </c>
      <c r="F1042" s="313" t="s">
        <v>734</v>
      </c>
      <c r="G1042" s="313" t="s">
        <v>737</v>
      </c>
      <c r="H1042" s="313" t="s">
        <v>738</v>
      </c>
      <c r="I1042" s="313" t="s">
        <v>1205</v>
      </c>
      <c r="J1042" s="313" t="s">
        <v>1969</v>
      </c>
      <c r="K1042" s="313" t="s">
        <v>171</v>
      </c>
      <c r="M1042" s="325">
        <v>0</v>
      </c>
      <c r="N1042" s="320"/>
      <c r="O1042" s="320">
        <v>0</v>
      </c>
      <c r="P1042" s="320">
        <v>0</v>
      </c>
      <c r="Q1042" s="320">
        <v>0</v>
      </c>
      <c r="R1042" s="320">
        <v>0</v>
      </c>
      <c r="S1042" s="320">
        <v>0</v>
      </c>
      <c r="T1042" s="320">
        <v>0</v>
      </c>
      <c r="U1042" s="320">
        <v>0</v>
      </c>
      <c r="V1042" s="320">
        <v>0</v>
      </c>
      <c r="W1042" s="320">
        <v>0</v>
      </c>
      <c r="X1042" s="320">
        <v>0</v>
      </c>
      <c r="Y1042" s="320">
        <v>0</v>
      </c>
      <c r="Z1042" s="320">
        <v>0</v>
      </c>
    </row>
    <row r="1043" spans="4:26" hidden="1" outlineLevel="1">
      <c r="D1043" s="313" t="s">
        <v>1307</v>
      </c>
      <c r="E1043" s="313" t="s">
        <v>67</v>
      </c>
      <c r="F1043" s="313" t="s">
        <v>734</v>
      </c>
      <c r="G1043" s="313" t="s">
        <v>743</v>
      </c>
      <c r="H1043" s="313" t="s">
        <v>738</v>
      </c>
      <c r="I1043" s="313" t="s">
        <v>1205</v>
      </c>
      <c r="J1043" s="313" t="s">
        <v>1970</v>
      </c>
      <c r="K1043" s="313" t="s">
        <v>171</v>
      </c>
      <c r="M1043" s="325">
        <v>0</v>
      </c>
      <c r="N1043" s="320"/>
      <c r="O1043" s="320">
        <v>0</v>
      </c>
      <c r="P1043" s="320">
        <v>0</v>
      </c>
      <c r="Q1043" s="320">
        <v>0</v>
      </c>
      <c r="R1043" s="320">
        <v>0</v>
      </c>
      <c r="S1043" s="320">
        <v>0</v>
      </c>
      <c r="T1043" s="320">
        <v>0</v>
      </c>
      <c r="U1043" s="320">
        <v>0</v>
      </c>
      <c r="V1043" s="320">
        <v>0</v>
      </c>
      <c r="W1043" s="320">
        <v>0</v>
      </c>
      <c r="X1043" s="320">
        <v>0</v>
      </c>
      <c r="Y1043" s="320">
        <v>0</v>
      </c>
      <c r="Z1043" s="320">
        <v>0</v>
      </c>
    </row>
    <row r="1044" spans="4:26" hidden="1" outlineLevel="1">
      <c r="D1044" s="313" t="s">
        <v>1307</v>
      </c>
      <c r="E1044" s="313" t="s">
        <v>67</v>
      </c>
      <c r="F1044" s="313" t="s">
        <v>736</v>
      </c>
      <c r="G1044" s="313" t="s">
        <v>737</v>
      </c>
      <c r="H1044" s="313" t="s">
        <v>738</v>
      </c>
      <c r="I1044" s="313" t="s">
        <v>1205</v>
      </c>
      <c r="J1044" s="313" t="s">
        <v>1971</v>
      </c>
      <c r="K1044" s="313" t="s">
        <v>171</v>
      </c>
      <c r="M1044" s="325">
        <v>0</v>
      </c>
      <c r="N1044" s="320"/>
      <c r="O1044" s="320">
        <v>0</v>
      </c>
      <c r="P1044" s="320">
        <v>0</v>
      </c>
      <c r="Q1044" s="320">
        <v>0</v>
      </c>
      <c r="R1044" s="320">
        <v>0</v>
      </c>
      <c r="S1044" s="320">
        <v>0</v>
      </c>
      <c r="T1044" s="320">
        <v>0</v>
      </c>
      <c r="U1044" s="320">
        <v>0</v>
      </c>
      <c r="V1044" s="320">
        <v>0</v>
      </c>
      <c r="W1044" s="320">
        <v>0</v>
      </c>
      <c r="X1044" s="320">
        <v>0</v>
      </c>
      <c r="Y1044" s="320">
        <v>0</v>
      </c>
      <c r="Z1044" s="320">
        <v>0</v>
      </c>
    </row>
    <row r="1045" spans="4:26" hidden="1" outlineLevel="1">
      <c r="D1045" s="313" t="s">
        <v>1307</v>
      </c>
      <c r="E1045" s="313" t="s">
        <v>67</v>
      </c>
      <c r="F1045" s="313" t="s">
        <v>736</v>
      </c>
      <c r="G1045" s="313" t="s">
        <v>743</v>
      </c>
      <c r="H1045" s="313" t="s">
        <v>738</v>
      </c>
      <c r="I1045" s="313" t="s">
        <v>1205</v>
      </c>
      <c r="J1045" s="313" t="s">
        <v>1972</v>
      </c>
      <c r="K1045" s="313" t="s">
        <v>171</v>
      </c>
      <c r="M1045" s="325">
        <v>0</v>
      </c>
      <c r="N1045" s="320"/>
      <c r="O1045" s="320">
        <v>0</v>
      </c>
      <c r="P1045" s="320">
        <v>0</v>
      </c>
      <c r="Q1045" s="320">
        <v>0</v>
      </c>
      <c r="R1045" s="320">
        <v>0</v>
      </c>
      <c r="S1045" s="320">
        <v>0</v>
      </c>
      <c r="T1045" s="320">
        <v>0</v>
      </c>
      <c r="U1045" s="320">
        <v>0</v>
      </c>
      <c r="V1045" s="320">
        <v>0</v>
      </c>
      <c r="W1045" s="320">
        <v>0</v>
      </c>
      <c r="X1045" s="320">
        <v>0</v>
      </c>
      <c r="Y1045" s="320">
        <v>0</v>
      </c>
      <c r="Z1045" s="320">
        <v>0</v>
      </c>
    </row>
    <row r="1046" spans="4:26" hidden="1" outlineLevel="1">
      <c r="D1046" s="313" t="s">
        <v>763</v>
      </c>
      <c r="E1046" s="313" t="s">
        <v>68</v>
      </c>
      <c r="F1046" s="313" t="s">
        <v>736</v>
      </c>
      <c r="G1046" s="313" t="s">
        <v>737</v>
      </c>
      <c r="H1046" s="313" t="s">
        <v>738</v>
      </c>
      <c r="I1046" s="313" t="s">
        <v>1187</v>
      </c>
      <c r="J1046" s="313" t="s">
        <v>517</v>
      </c>
      <c r="K1046" s="313" t="s">
        <v>167</v>
      </c>
      <c r="M1046" s="325">
        <v>971421.24999999988</v>
      </c>
      <c r="N1046" s="320"/>
      <c r="O1046" s="320">
        <v>55424.85</v>
      </c>
      <c r="P1046" s="320">
        <v>46093.35</v>
      </c>
      <c r="Q1046" s="320">
        <v>156978.79999999999</v>
      </c>
      <c r="R1046" s="320">
        <v>66704.600000000006</v>
      </c>
      <c r="S1046" s="320">
        <v>111372.1</v>
      </c>
      <c r="T1046" s="320">
        <v>91476.65</v>
      </c>
      <c r="U1046" s="320">
        <v>49638.25</v>
      </c>
      <c r="V1046" s="320">
        <v>88077.15</v>
      </c>
      <c r="W1046" s="320">
        <v>107414.45</v>
      </c>
      <c r="X1046" s="320">
        <v>62027</v>
      </c>
      <c r="Y1046" s="320">
        <v>60185.45</v>
      </c>
      <c r="Z1046" s="320">
        <v>76028.600000000006</v>
      </c>
    </row>
    <row r="1047" spans="4:26" hidden="1" outlineLevel="1">
      <c r="D1047" s="313" t="s">
        <v>763</v>
      </c>
      <c r="E1047" s="313" t="s">
        <v>68</v>
      </c>
      <c r="F1047" s="313" t="s">
        <v>734</v>
      </c>
      <c r="G1047" s="313" t="s">
        <v>737</v>
      </c>
      <c r="H1047" s="313" t="s">
        <v>738</v>
      </c>
      <c r="I1047" s="313" t="s">
        <v>1205</v>
      </c>
      <c r="J1047" s="313" t="s">
        <v>1973</v>
      </c>
      <c r="K1047" s="313" t="s">
        <v>167</v>
      </c>
      <c r="M1047" s="325">
        <v>0</v>
      </c>
      <c r="N1047" s="320"/>
      <c r="O1047" s="320">
        <v>0</v>
      </c>
      <c r="P1047" s="320">
        <v>0</v>
      </c>
      <c r="Q1047" s="320">
        <v>0</v>
      </c>
      <c r="R1047" s="320">
        <v>0</v>
      </c>
      <c r="S1047" s="320">
        <v>0</v>
      </c>
      <c r="T1047" s="320">
        <v>0</v>
      </c>
      <c r="U1047" s="320">
        <v>0</v>
      </c>
      <c r="V1047" s="320">
        <v>0</v>
      </c>
      <c r="W1047" s="320">
        <v>0</v>
      </c>
      <c r="X1047" s="320">
        <v>0</v>
      </c>
      <c r="Y1047" s="320">
        <v>0</v>
      </c>
      <c r="Z1047" s="320">
        <v>0</v>
      </c>
    </row>
    <row r="1048" spans="4:26" hidden="1" outlineLevel="1">
      <c r="D1048" s="313" t="s">
        <v>763</v>
      </c>
      <c r="E1048" s="313" t="s">
        <v>68</v>
      </c>
      <c r="F1048" s="313" t="s">
        <v>734</v>
      </c>
      <c r="G1048" s="313" t="s">
        <v>743</v>
      </c>
      <c r="H1048" s="313" t="s">
        <v>738</v>
      </c>
      <c r="I1048" s="313" t="s">
        <v>1205</v>
      </c>
      <c r="J1048" s="313" t="s">
        <v>1974</v>
      </c>
      <c r="K1048" s="313" t="s">
        <v>167</v>
      </c>
      <c r="M1048" s="325">
        <v>0</v>
      </c>
      <c r="N1048" s="320"/>
      <c r="O1048" s="320">
        <v>0</v>
      </c>
      <c r="P1048" s="320">
        <v>0</v>
      </c>
      <c r="Q1048" s="320">
        <v>0</v>
      </c>
      <c r="R1048" s="320">
        <v>0</v>
      </c>
      <c r="S1048" s="320">
        <v>0</v>
      </c>
      <c r="T1048" s="320">
        <v>0</v>
      </c>
      <c r="U1048" s="320">
        <v>0</v>
      </c>
      <c r="V1048" s="320">
        <v>0</v>
      </c>
      <c r="W1048" s="320">
        <v>0</v>
      </c>
      <c r="X1048" s="320">
        <v>0</v>
      </c>
      <c r="Y1048" s="320">
        <v>0</v>
      </c>
      <c r="Z1048" s="320">
        <v>0</v>
      </c>
    </row>
    <row r="1049" spans="4:26" hidden="1" outlineLevel="1">
      <c r="D1049" s="313" t="s">
        <v>763</v>
      </c>
      <c r="E1049" s="313" t="s">
        <v>68</v>
      </c>
      <c r="F1049" s="313" t="s">
        <v>736</v>
      </c>
      <c r="G1049" s="313" t="s">
        <v>737</v>
      </c>
      <c r="H1049" s="313" t="s">
        <v>738</v>
      </c>
      <c r="I1049" s="313" t="s">
        <v>1205</v>
      </c>
      <c r="J1049" s="313" t="s">
        <v>1975</v>
      </c>
      <c r="K1049" s="313" t="s">
        <v>167</v>
      </c>
      <c r="M1049" s="325">
        <v>0</v>
      </c>
      <c r="N1049" s="320"/>
      <c r="O1049" s="320">
        <v>0</v>
      </c>
      <c r="P1049" s="320">
        <v>0</v>
      </c>
      <c r="Q1049" s="320">
        <v>0</v>
      </c>
      <c r="R1049" s="320">
        <v>0</v>
      </c>
      <c r="S1049" s="320">
        <v>0</v>
      </c>
      <c r="T1049" s="320">
        <v>0</v>
      </c>
      <c r="U1049" s="320">
        <v>0</v>
      </c>
      <c r="V1049" s="320">
        <v>0</v>
      </c>
      <c r="W1049" s="320">
        <v>0</v>
      </c>
      <c r="X1049" s="320">
        <v>0</v>
      </c>
      <c r="Y1049" s="320">
        <v>0</v>
      </c>
      <c r="Z1049" s="320">
        <v>0</v>
      </c>
    </row>
    <row r="1050" spans="4:26" hidden="1" outlineLevel="1">
      <c r="D1050" s="313" t="s">
        <v>763</v>
      </c>
      <c r="E1050" s="313" t="s">
        <v>68</v>
      </c>
      <c r="F1050" s="313" t="s">
        <v>736</v>
      </c>
      <c r="G1050" s="313" t="s">
        <v>743</v>
      </c>
      <c r="H1050" s="313" t="s">
        <v>738</v>
      </c>
      <c r="I1050" s="313" t="s">
        <v>1205</v>
      </c>
      <c r="J1050" s="313" t="s">
        <v>1976</v>
      </c>
      <c r="K1050" s="313" t="s">
        <v>167</v>
      </c>
      <c r="M1050" s="325">
        <v>0</v>
      </c>
      <c r="N1050" s="320"/>
      <c r="O1050" s="320">
        <v>0</v>
      </c>
      <c r="P1050" s="320">
        <v>0</v>
      </c>
      <c r="Q1050" s="320">
        <v>0</v>
      </c>
      <c r="R1050" s="320">
        <v>0</v>
      </c>
      <c r="S1050" s="320">
        <v>0</v>
      </c>
      <c r="T1050" s="320">
        <v>0</v>
      </c>
      <c r="U1050" s="320">
        <v>0</v>
      </c>
      <c r="V1050" s="320">
        <v>0</v>
      </c>
      <c r="W1050" s="320">
        <v>0</v>
      </c>
      <c r="X1050" s="320">
        <v>0</v>
      </c>
      <c r="Y1050" s="320">
        <v>0</v>
      </c>
      <c r="Z1050" s="320">
        <v>0</v>
      </c>
    </row>
    <row r="1051" spans="4:26" hidden="1" outlineLevel="1">
      <c r="D1051" s="313" t="s">
        <v>320</v>
      </c>
      <c r="E1051" s="313" t="s">
        <v>67</v>
      </c>
      <c r="F1051" s="313" t="s">
        <v>736</v>
      </c>
      <c r="G1051" s="313" t="s">
        <v>737</v>
      </c>
      <c r="H1051" s="313" t="s">
        <v>738</v>
      </c>
      <c r="I1051" s="313" t="s">
        <v>1187</v>
      </c>
      <c r="J1051" s="313" t="s">
        <v>550</v>
      </c>
      <c r="K1051" s="313" t="s">
        <v>171</v>
      </c>
      <c r="M1051" s="325">
        <v>739674.05</v>
      </c>
      <c r="N1051" s="320"/>
      <c r="O1051" s="320">
        <v>38968.300000000003</v>
      </c>
      <c r="P1051" s="320">
        <v>55874.9</v>
      </c>
      <c r="Q1051" s="320">
        <v>40480.5</v>
      </c>
      <c r="R1051" s="320">
        <v>26098.400000000001</v>
      </c>
      <c r="S1051" s="320">
        <v>54624.4</v>
      </c>
      <c r="T1051" s="320">
        <v>57966.1</v>
      </c>
      <c r="U1051" s="320">
        <v>43046.400000000001</v>
      </c>
      <c r="V1051" s="320">
        <v>69872.25</v>
      </c>
      <c r="W1051" s="320">
        <v>45886.95</v>
      </c>
      <c r="X1051" s="320">
        <v>144368.95000000001</v>
      </c>
      <c r="Y1051" s="320">
        <v>113703.75</v>
      </c>
      <c r="Z1051" s="320">
        <v>48783.15</v>
      </c>
    </row>
    <row r="1052" spans="4:26" hidden="1" outlineLevel="1">
      <c r="D1052" s="313" t="s">
        <v>320</v>
      </c>
      <c r="E1052" s="313" t="s">
        <v>67</v>
      </c>
      <c r="F1052" s="313" t="s">
        <v>736</v>
      </c>
      <c r="G1052" s="313" t="s">
        <v>743</v>
      </c>
      <c r="H1052" s="313" t="s">
        <v>738</v>
      </c>
      <c r="I1052" s="313" t="s">
        <v>1187</v>
      </c>
      <c r="J1052" s="313" t="s">
        <v>611</v>
      </c>
      <c r="K1052" s="313" t="s">
        <v>171</v>
      </c>
      <c r="M1052" s="325">
        <v>4482.97</v>
      </c>
      <c r="N1052" s="320"/>
      <c r="O1052" s="320">
        <v>796</v>
      </c>
      <c r="P1052" s="320">
        <v>1.2</v>
      </c>
      <c r="Q1052" s="320">
        <v>708.8</v>
      </c>
      <c r="R1052" s="320">
        <v>950</v>
      </c>
      <c r="S1052" s="320">
        <v>1510.77</v>
      </c>
      <c r="T1052" s="320">
        <v>0</v>
      </c>
      <c r="U1052" s="320">
        <v>308</v>
      </c>
      <c r="V1052" s="320">
        <v>0</v>
      </c>
      <c r="W1052" s="320">
        <v>158</v>
      </c>
      <c r="X1052" s="320">
        <v>20.8</v>
      </c>
      <c r="Y1052" s="320">
        <v>9.4</v>
      </c>
      <c r="Z1052" s="320">
        <v>20</v>
      </c>
    </row>
    <row r="1053" spans="4:26" hidden="1" outlineLevel="1">
      <c r="D1053" s="313" t="s">
        <v>320</v>
      </c>
      <c r="E1053" s="313" t="s">
        <v>67</v>
      </c>
      <c r="F1053" s="313" t="s">
        <v>734</v>
      </c>
      <c r="G1053" s="313" t="s">
        <v>737</v>
      </c>
      <c r="H1053" s="313" t="s">
        <v>738</v>
      </c>
      <c r="I1053" s="313" t="s">
        <v>1205</v>
      </c>
      <c r="J1053" s="313" t="s">
        <v>1977</v>
      </c>
      <c r="K1053" s="313" t="s">
        <v>171</v>
      </c>
      <c r="M1053" s="325">
        <v>0</v>
      </c>
      <c r="N1053" s="320"/>
      <c r="O1053" s="320">
        <v>0</v>
      </c>
      <c r="P1053" s="320">
        <v>0</v>
      </c>
      <c r="Q1053" s="320">
        <v>0</v>
      </c>
      <c r="R1053" s="320">
        <v>0</v>
      </c>
      <c r="S1053" s="320">
        <v>0</v>
      </c>
      <c r="T1053" s="320">
        <v>0</v>
      </c>
      <c r="U1053" s="320">
        <v>0</v>
      </c>
      <c r="V1053" s="320">
        <v>0</v>
      </c>
      <c r="W1053" s="320">
        <v>0</v>
      </c>
      <c r="X1053" s="320">
        <v>0</v>
      </c>
      <c r="Y1053" s="320">
        <v>0</v>
      </c>
      <c r="Z1053" s="320">
        <v>0</v>
      </c>
    </row>
    <row r="1054" spans="4:26" hidden="1" outlineLevel="1">
      <c r="D1054" s="313" t="s">
        <v>320</v>
      </c>
      <c r="E1054" s="313" t="s">
        <v>67</v>
      </c>
      <c r="F1054" s="313" t="s">
        <v>734</v>
      </c>
      <c r="G1054" s="313" t="s">
        <v>743</v>
      </c>
      <c r="H1054" s="313" t="s">
        <v>738</v>
      </c>
      <c r="I1054" s="313" t="s">
        <v>1205</v>
      </c>
      <c r="J1054" s="313" t="s">
        <v>1978</v>
      </c>
      <c r="K1054" s="313" t="s">
        <v>171</v>
      </c>
      <c r="M1054" s="325">
        <v>0</v>
      </c>
      <c r="N1054" s="320"/>
      <c r="O1054" s="320">
        <v>0</v>
      </c>
      <c r="P1054" s="320">
        <v>0</v>
      </c>
      <c r="Q1054" s="320">
        <v>0</v>
      </c>
      <c r="R1054" s="320">
        <v>0</v>
      </c>
      <c r="S1054" s="320">
        <v>0</v>
      </c>
      <c r="T1054" s="320">
        <v>0</v>
      </c>
      <c r="U1054" s="320">
        <v>0</v>
      </c>
      <c r="V1054" s="320">
        <v>0</v>
      </c>
      <c r="W1054" s="320">
        <v>0</v>
      </c>
      <c r="X1054" s="320">
        <v>0</v>
      </c>
      <c r="Y1054" s="320">
        <v>0</v>
      </c>
      <c r="Z1054" s="320">
        <v>0</v>
      </c>
    </row>
    <row r="1055" spans="4:26" hidden="1" outlineLevel="1">
      <c r="D1055" s="313" t="s">
        <v>320</v>
      </c>
      <c r="E1055" s="313" t="s">
        <v>67</v>
      </c>
      <c r="F1055" s="313" t="s">
        <v>736</v>
      </c>
      <c r="G1055" s="313" t="s">
        <v>737</v>
      </c>
      <c r="H1055" s="313" t="s">
        <v>738</v>
      </c>
      <c r="I1055" s="313" t="s">
        <v>1205</v>
      </c>
      <c r="J1055" s="313" t="s">
        <v>1979</v>
      </c>
      <c r="K1055" s="313" t="s">
        <v>171</v>
      </c>
      <c r="M1055" s="325">
        <v>0</v>
      </c>
      <c r="N1055" s="320"/>
      <c r="O1055" s="320">
        <v>0</v>
      </c>
      <c r="P1055" s="320">
        <v>0</v>
      </c>
      <c r="Q1055" s="320">
        <v>0</v>
      </c>
      <c r="R1055" s="320">
        <v>0</v>
      </c>
      <c r="S1055" s="320">
        <v>0</v>
      </c>
      <c r="T1055" s="320">
        <v>0</v>
      </c>
      <c r="U1055" s="320">
        <v>0</v>
      </c>
      <c r="V1055" s="320">
        <v>0</v>
      </c>
      <c r="W1055" s="320">
        <v>0</v>
      </c>
      <c r="X1055" s="320">
        <v>0</v>
      </c>
      <c r="Y1055" s="320">
        <v>0</v>
      </c>
      <c r="Z1055" s="320">
        <v>0</v>
      </c>
    </row>
    <row r="1056" spans="4:26" hidden="1" outlineLevel="1">
      <c r="D1056" s="313" t="s">
        <v>320</v>
      </c>
      <c r="E1056" s="313" t="s">
        <v>67</v>
      </c>
      <c r="F1056" s="313" t="s">
        <v>736</v>
      </c>
      <c r="G1056" s="313" t="s">
        <v>743</v>
      </c>
      <c r="H1056" s="313" t="s">
        <v>738</v>
      </c>
      <c r="I1056" s="313" t="s">
        <v>1205</v>
      </c>
      <c r="J1056" s="313" t="s">
        <v>1980</v>
      </c>
      <c r="K1056" s="313" t="s">
        <v>171</v>
      </c>
      <c r="M1056" s="325">
        <v>0</v>
      </c>
      <c r="N1056" s="320"/>
      <c r="O1056" s="320">
        <v>0</v>
      </c>
      <c r="P1056" s="320">
        <v>0</v>
      </c>
      <c r="Q1056" s="320">
        <v>0</v>
      </c>
      <c r="R1056" s="320">
        <v>0</v>
      </c>
      <c r="S1056" s="320">
        <v>0</v>
      </c>
      <c r="T1056" s="320">
        <v>0</v>
      </c>
      <c r="U1056" s="320">
        <v>0</v>
      </c>
      <c r="V1056" s="320">
        <v>0</v>
      </c>
      <c r="W1056" s="320">
        <v>0</v>
      </c>
      <c r="X1056" s="320">
        <v>0</v>
      </c>
      <c r="Y1056" s="320">
        <v>0</v>
      </c>
      <c r="Z1056" s="320">
        <v>0</v>
      </c>
    </row>
    <row r="1057" spans="4:26" hidden="1" outlineLevel="1">
      <c r="D1057" s="313" t="s">
        <v>764</v>
      </c>
      <c r="E1057" s="313" t="s">
        <v>69</v>
      </c>
      <c r="F1057" s="313" t="s">
        <v>736</v>
      </c>
      <c r="G1057" s="313" t="s">
        <v>737</v>
      </c>
      <c r="H1057" s="313" t="s">
        <v>738</v>
      </c>
      <c r="I1057" s="313" t="s">
        <v>1187</v>
      </c>
      <c r="J1057" s="313" t="s">
        <v>834</v>
      </c>
      <c r="K1057" s="313" t="s">
        <v>170</v>
      </c>
      <c r="M1057" s="325">
        <v>98584.010000000009</v>
      </c>
      <c r="N1057" s="320"/>
      <c r="O1057" s="320">
        <v>2137.35</v>
      </c>
      <c r="P1057" s="320">
        <v>3038.55</v>
      </c>
      <c r="Q1057" s="320">
        <v>11764.1</v>
      </c>
      <c r="R1057" s="320">
        <v>4894.3999999999996</v>
      </c>
      <c r="S1057" s="320">
        <v>18293.8</v>
      </c>
      <c r="T1057" s="320">
        <v>8052.3</v>
      </c>
      <c r="U1057" s="320">
        <v>8329.2999999999993</v>
      </c>
      <c r="V1057" s="320">
        <v>8274.7000000000007</v>
      </c>
      <c r="W1057" s="320">
        <v>8958.6</v>
      </c>
      <c r="X1057" s="320">
        <v>4593.95</v>
      </c>
      <c r="Y1057" s="320">
        <v>9605.61</v>
      </c>
      <c r="Z1057" s="320">
        <v>10641.35</v>
      </c>
    </row>
    <row r="1058" spans="4:26" hidden="1" outlineLevel="1">
      <c r="D1058" s="313" t="s">
        <v>764</v>
      </c>
      <c r="E1058" s="313" t="s">
        <v>69</v>
      </c>
      <c r="F1058" s="313" t="s">
        <v>734</v>
      </c>
      <c r="G1058" s="313" t="s">
        <v>737</v>
      </c>
      <c r="H1058" s="313" t="s">
        <v>738</v>
      </c>
      <c r="I1058" s="313" t="s">
        <v>1205</v>
      </c>
      <c r="J1058" s="313" t="s">
        <v>1981</v>
      </c>
      <c r="K1058" s="313" t="s">
        <v>170</v>
      </c>
      <c r="M1058" s="325">
        <v>0</v>
      </c>
      <c r="N1058" s="320"/>
      <c r="O1058" s="320">
        <v>0</v>
      </c>
      <c r="P1058" s="320">
        <v>0</v>
      </c>
      <c r="Q1058" s="320">
        <v>0</v>
      </c>
      <c r="R1058" s="320">
        <v>0</v>
      </c>
      <c r="S1058" s="320">
        <v>0</v>
      </c>
      <c r="T1058" s="320">
        <v>0</v>
      </c>
      <c r="U1058" s="320">
        <v>0</v>
      </c>
      <c r="V1058" s="320">
        <v>0</v>
      </c>
      <c r="W1058" s="320">
        <v>0</v>
      </c>
      <c r="X1058" s="320">
        <v>0</v>
      </c>
      <c r="Y1058" s="320">
        <v>0</v>
      </c>
      <c r="Z1058" s="320">
        <v>0</v>
      </c>
    </row>
    <row r="1059" spans="4:26" hidden="1" outlineLevel="1">
      <c r="D1059" s="313" t="s">
        <v>764</v>
      </c>
      <c r="E1059" s="313" t="s">
        <v>69</v>
      </c>
      <c r="F1059" s="313" t="s">
        <v>734</v>
      </c>
      <c r="G1059" s="313" t="s">
        <v>743</v>
      </c>
      <c r="H1059" s="313" t="s">
        <v>738</v>
      </c>
      <c r="I1059" s="313" t="s">
        <v>1205</v>
      </c>
      <c r="J1059" s="313" t="s">
        <v>1982</v>
      </c>
      <c r="K1059" s="313" t="s">
        <v>170</v>
      </c>
      <c r="M1059" s="325">
        <v>0</v>
      </c>
      <c r="N1059" s="320"/>
      <c r="O1059" s="320">
        <v>0</v>
      </c>
      <c r="P1059" s="320">
        <v>0</v>
      </c>
      <c r="Q1059" s="320">
        <v>0</v>
      </c>
      <c r="R1059" s="320">
        <v>0</v>
      </c>
      <c r="S1059" s="320">
        <v>0</v>
      </c>
      <c r="T1059" s="320">
        <v>0</v>
      </c>
      <c r="U1059" s="320">
        <v>0</v>
      </c>
      <c r="V1059" s="320">
        <v>0</v>
      </c>
      <c r="W1059" s="320">
        <v>0</v>
      </c>
      <c r="X1059" s="320">
        <v>0</v>
      </c>
      <c r="Y1059" s="320">
        <v>0</v>
      </c>
      <c r="Z1059" s="320">
        <v>0</v>
      </c>
    </row>
    <row r="1060" spans="4:26" hidden="1" outlineLevel="1">
      <c r="D1060" s="313" t="s">
        <v>764</v>
      </c>
      <c r="E1060" s="313" t="s">
        <v>69</v>
      </c>
      <c r="F1060" s="313" t="s">
        <v>736</v>
      </c>
      <c r="G1060" s="313" t="s">
        <v>737</v>
      </c>
      <c r="H1060" s="313" t="s">
        <v>738</v>
      </c>
      <c r="I1060" s="313" t="s">
        <v>1205</v>
      </c>
      <c r="J1060" s="313" t="s">
        <v>1983</v>
      </c>
      <c r="K1060" s="313" t="s">
        <v>170</v>
      </c>
      <c r="M1060" s="325">
        <v>0</v>
      </c>
      <c r="N1060" s="320"/>
      <c r="O1060" s="320">
        <v>0</v>
      </c>
      <c r="P1060" s="320">
        <v>0</v>
      </c>
      <c r="Q1060" s="320">
        <v>0</v>
      </c>
      <c r="R1060" s="320">
        <v>0</v>
      </c>
      <c r="S1060" s="320">
        <v>0</v>
      </c>
      <c r="T1060" s="320">
        <v>0</v>
      </c>
      <c r="U1060" s="320">
        <v>0</v>
      </c>
      <c r="V1060" s="320">
        <v>0</v>
      </c>
      <c r="W1060" s="320">
        <v>0</v>
      </c>
      <c r="X1060" s="320">
        <v>0</v>
      </c>
      <c r="Y1060" s="320">
        <v>0</v>
      </c>
      <c r="Z1060" s="320">
        <v>0</v>
      </c>
    </row>
    <row r="1061" spans="4:26" hidden="1" outlineLevel="1">
      <c r="D1061" s="313" t="s">
        <v>764</v>
      </c>
      <c r="E1061" s="313" t="s">
        <v>69</v>
      </c>
      <c r="F1061" s="313" t="s">
        <v>736</v>
      </c>
      <c r="G1061" s="313" t="s">
        <v>743</v>
      </c>
      <c r="H1061" s="313" t="s">
        <v>738</v>
      </c>
      <c r="I1061" s="313" t="s">
        <v>1205</v>
      </c>
      <c r="J1061" s="313" t="s">
        <v>1984</v>
      </c>
      <c r="K1061" s="313" t="s">
        <v>170</v>
      </c>
      <c r="M1061" s="325">
        <v>0</v>
      </c>
      <c r="N1061" s="320"/>
      <c r="O1061" s="320">
        <v>0</v>
      </c>
      <c r="P1061" s="320">
        <v>0</v>
      </c>
      <c r="Q1061" s="320">
        <v>0</v>
      </c>
      <c r="R1061" s="320">
        <v>0</v>
      </c>
      <c r="S1061" s="320">
        <v>0</v>
      </c>
      <c r="T1061" s="320">
        <v>0</v>
      </c>
      <c r="U1061" s="320">
        <v>0</v>
      </c>
      <c r="V1061" s="320">
        <v>0</v>
      </c>
      <c r="W1061" s="320">
        <v>0</v>
      </c>
      <c r="X1061" s="320">
        <v>0</v>
      </c>
      <c r="Y1061" s="320">
        <v>0</v>
      </c>
      <c r="Z1061" s="320">
        <v>0</v>
      </c>
    </row>
    <row r="1062" spans="4:26" hidden="1" outlineLevel="1">
      <c r="D1062" s="313" t="s">
        <v>440</v>
      </c>
      <c r="E1062" s="313" t="s">
        <v>68</v>
      </c>
      <c r="F1062" s="313" t="s">
        <v>736</v>
      </c>
      <c r="G1062" s="313" t="s">
        <v>737</v>
      </c>
      <c r="H1062" s="313" t="s">
        <v>738</v>
      </c>
      <c r="I1062" s="313" t="s">
        <v>1187</v>
      </c>
      <c r="J1062" s="313" t="s">
        <v>512</v>
      </c>
      <c r="K1062" s="313" t="s">
        <v>167</v>
      </c>
      <c r="M1062" s="325">
        <v>224006.51</v>
      </c>
      <c r="N1062" s="320"/>
      <c r="O1062" s="320">
        <v>30375.75</v>
      </c>
      <c r="P1062" s="320">
        <v>28008.400000000001</v>
      </c>
      <c r="Q1062" s="320">
        <v>19126</v>
      </c>
      <c r="R1062" s="320">
        <v>12385.8</v>
      </c>
      <c r="S1062" s="320">
        <v>23826.25</v>
      </c>
      <c r="T1062" s="320">
        <v>17970.25</v>
      </c>
      <c r="U1062" s="320">
        <v>9892.35</v>
      </c>
      <c r="V1062" s="320">
        <v>21210.15</v>
      </c>
      <c r="W1062" s="320">
        <v>18024.349999999999</v>
      </c>
      <c r="X1062" s="320">
        <v>9264.8700000000008</v>
      </c>
      <c r="Y1062" s="320">
        <v>18434.53</v>
      </c>
      <c r="Z1062" s="320">
        <v>15487.81</v>
      </c>
    </row>
    <row r="1063" spans="4:26" hidden="1" outlineLevel="1">
      <c r="D1063" s="313" t="s">
        <v>440</v>
      </c>
      <c r="E1063" s="313" t="s">
        <v>68</v>
      </c>
      <c r="F1063" s="313" t="s">
        <v>734</v>
      </c>
      <c r="G1063" s="313" t="s">
        <v>737</v>
      </c>
      <c r="H1063" s="313" t="s">
        <v>738</v>
      </c>
      <c r="I1063" s="313" t="s">
        <v>1205</v>
      </c>
      <c r="J1063" s="313" t="s">
        <v>1985</v>
      </c>
      <c r="K1063" s="313" t="s">
        <v>167</v>
      </c>
      <c r="M1063" s="325">
        <v>0</v>
      </c>
      <c r="N1063" s="320"/>
      <c r="O1063" s="320">
        <v>0</v>
      </c>
      <c r="P1063" s="320">
        <v>0</v>
      </c>
      <c r="Q1063" s="320">
        <v>0</v>
      </c>
      <c r="R1063" s="320">
        <v>0</v>
      </c>
      <c r="S1063" s="320">
        <v>0</v>
      </c>
      <c r="T1063" s="320">
        <v>0</v>
      </c>
      <c r="U1063" s="320">
        <v>0</v>
      </c>
      <c r="V1063" s="320">
        <v>0</v>
      </c>
      <c r="W1063" s="320">
        <v>0</v>
      </c>
      <c r="X1063" s="320">
        <v>0</v>
      </c>
      <c r="Y1063" s="320">
        <v>0</v>
      </c>
      <c r="Z1063" s="320">
        <v>0</v>
      </c>
    </row>
    <row r="1064" spans="4:26" hidden="1" outlineLevel="1">
      <c r="D1064" s="313" t="s">
        <v>440</v>
      </c>
      <c r="E1064" s="313" t="s">
        <v>68</v>
      </c>
      <c r="F1064" s="313" t="s">
        <v>734</v>
      </c>
      <c r="G1064" s="313" t="s">
        <v>743</v>
      </c>
      <c r="H1064" s="313" t="s">
        <v>738</v>
      </c>
      <c r="I1064" s="313" t="s">
        <v>1205</v>
      </c>
      <c r="J1064" s="313" t="s">
        <v>1986</v>
      </c>
      <c r="K1064" s="313" t="s">
        <v>167</v>
      </c>
      <c r="M1064" s="325">
        <v>0</v>
      </c>
      <c r="N1064" s="320"/>
      <c r="O1064" s="320">
        <v>0</v>
      </c>
      <c r="P1064" s="320">
        <v>0</v>
      </c>
      <c r="Q1064" s="320">
        <v>0</v>
      </c>
      <c r="R1064" s="320">
        <v>0</v>
      </c>
      <c r="S1064" s="320">
        <v>0</v>
      </c>
      <c r="T1064" s="320">
        <v>0</v>
      </c>
      <c r="U1064" s="320">
        <v>0</v>
      </c>
      <c r="V1064" s="320">
        <v>0</v>
      </c>
      <c r="W1064" s="320">
        <v>0</v>
      </c>
      <c r="X1064" s="320">
        <v>0</v>
      </c>
      <c r="Y1064" s="320">
        <v>0</v>
      </c>
      <c r="Z1064" s="320">
        <v>0</v>
      </c>
    </row>
    <row r="1065" spans="4:26" hidden="1" outlineLevel="1">
      <c r="D1065" s="313" t="s">
        <v>440</v>
      </c>
      <c r="E1065" s="313" t="s">
        <v>68</v>
      </c>
      <c r="F1065" s="313" t="s">
        <v>736</v>
      </c>
      <c r="G1065" s="313" t="s">
        <v>737</v>
      </c>
      <c r="H1065" s="313" t="s">
        <v>738</v>
      </c>
      <c r="I1065" s="313" t="s">
        <v>1205</v>
      </c>
      <c r="J1065" s="313" t="s">
        <v>1987</v>
      </c>
      <c r="K1065" s="313" t="s">
        <v>167</v>
      </c>
      <c r="M1065" s="325">
        <v>0</v>
      </c>
      <c r="N1065" s="320"/>
      <c r="O1065" s="320">
        <v>0</v>
      </c>
      <c r="P1065" s="320">
        <v>0</v>
      </c>
      <c r="Q1065" s="320">
        <v>0</v>
      </c>
      <c r="R1065" s="320">
        <v>0</v>
      </c>
      <c r="S1065" s="320">
        <v>0</v>
      </c>
      <c r="T1065" s="320">
        <v>0</v>
      </c>
      <c r="U1065" s="320">
        <v>0</v>
      </c>
      <c r="V1065" s="320">
        <v>0</v>
      </c>
      <c r="W1065" s="320">
        <v>0</v>
      </c>
      <c r="X1065" s="320">
        <v>0</v>
      </c>
      <c r="Y1065" s="320">
        <v>0</v>
      </c>
      <c r="Z1065" s="320">
        <v>0</v>
      </c>
    </row>
    <row r="1066" spans="4:26" hidden="1" outlineLevel="1">
      <c r="D1066" s="313" t="s">
        <v>440</v>
      </c>
      <c r="E1066" s="313" t="s">
        <v>68</v>
      </c>
      <c r="F1066" s="313" t="s">
        <v>736</v>
      </c>
      <c r="G1066" s="313" t="s">
        <v>743</v>
      </c>
      <c r="H1066" s="313" t="s">
        <v>738</v>
      </c>
      <c r="I1066" s="313" t="s">
        <v>1205</v>
      </c>
      <c r="J1066" s="313" t="s">
        <v>1988</v>
      </c>
      <c r="K1066" s="313" t="s">
        <v>167</v>
      </c>
      <c r="M1066" s="325">
        <v>0</v>
      </c>
      <c r="N1066" s="320"/>
      <c r="O1066" s="320">
        <v>0</v>
      </c>
      <c r="P1066" s="320">
        <v>0</v>
      </c>
      <c r="Q1066" s="320">
        <v>0</v>
      </c>
      <c r="R1066" s="320">
        <v>0</v>
      </c>
      <c r="S1066" s="320">
        <v>0</v>
      </c>
      <c r="T1066" s="320">
        <v>0</v>
      </c>
      <c r="U1066" s="320">
        <v>0</v>
      </c>
      <c r="V1066" s="320">
        <v>0</v>
      </c>
      <c r="W1066" s="320">
        <v>0</v>
      </c>
      <c r="X1066" s="320">
        <v>0</v>
      </c>
      <c r="Y1066" s="320">
        <v>0</v>
      </c>
      <c r="Z1066" s="320">
        <v>0</v>
      </c>
    </row>
    <row r="1067" spans="4:26" hidden="1" outlineLevel="1">
      <c r="D1067" s="313" t="s">
        <v>765</v>
      </c>
      <c r="E1067" s="313" t="s">
        <v>67</v>
      </c>
      <c r="F1067" s="313" t="s">
        <v>736</v>
      </c>
      <c r="G1067" s="313" t="s">
        <v>737</v>
      </c>
      <c r="H1067" s="313" t="s">
        <v>738</v>
      </c>
      <c r="I1067" s="313" t="s">
        <v>1187</v>
      </c>
      <c r="J1067" s="313" t="s">
        <v>2914</v>
      </c>
      <c r="K1067" s="313" t="s">
        <v>171</v>
      </c>
      <c r="M1067" s="325">
        <v>11546.6</v>
      </c>
      <c r="N1067" s="320"/>
      <c r="O1067" s="320">
        <v>1646.5</v>
      </c>
      <c r="P1067" s="320">
        <v>220</v>
      </c>
      <c r="Q1067" s="320">
        <v>1224.8</v>
      </c>
      <c r="R1067" s="320">
        <v>215</v>
      </c>
      <c r="S1067" s="320">
        <v>655.6</v>
      </c>
      <c r="T1067" s="320">
        <v>1940.4</v>
      </c>
      <c r="U1067" s="320">
        <v>1180</v>
      </c>
      <c r="V1067" s="320">
        <v>0</v>
      </c>
      <c r="W1067" s="320">
        <v>0</v>
      </c>
      <c r="X1067" s="320">
        <v>3932.3</v>
      </c>
      <c r="Y1067" s="320">
        <v>0</v>
      </c>
      <c r="Z1067" s="320">
        <v>532</v>
      </c>
    </row>
    <row r="1068" spans="4:26" hidden="1" outlineLevel="1">
      <c r="D1068" s="313" t="s">
        <v>765</v>
      </c>
      <c r="E1068" s="313" t="s">
        <v>67</v>
      </c>
      <c r="F1068" s="313" t="s">
        <v>734</v>
      </c>
      <c r="G1068" s="313" t="s">
        <v>737</v>
      </c>
      <c r="H1068" s="313" t="s">
        <v>738</v>
      </c>
      <c r="I1068" s="313" t="s">
        <v>1205</v>
      </c>
      <c r="J1068" s="313" t="s">
        <v>2915</v>
      </c>
      <c r="K1068" s="313" t="s">
        <v>171</v>
      </c>
      <c r="M1068" s="325">
        <v>0</v>
      </c>
      <c r="N1068" s="320"/>
      <c r="O1068" s="320">
        <v>0</v>
      </c>
      <c r="P1068" s="320">
        <v>0</v>
      </c>
      <c r="Q1068" s="320">
        <v>0</v>
      </c>
      <c r="R1068" s="320">
        <v>0</v>
      </c>
      <c r="S1068" s="320">
        <v>0</v>
      </c>
      <c r="T1068" s="320">
        <v>0</v>
      </c>
      <c r="U1068" s="320">
        <v>0</v>
      </c>
      <c r="V1068" s="320">
        <v>0</v>
      </c>
      <c r="W1068" s="320">
        <v>0</v>
      </c>
      <c r="X1068" s="320">
        <v>0</v>
      </c>
      <c r="Y1068" s="320">
        <v>0</v>
      </c>
      <c r="Z1068" s="320">
        <v>0</v>
      </c>
    </row>
    <row r="1069" spans="4:26" hidden="1" outlineLevel="1">
      <c r="D1069" s="313" t="s">
        <v>765</v>
      </c>
      <c r="E1069" s="313" t="s">
        <v>67</v>
      </c>
      <c r="F1069" s="313" t="s">
        <v>734</v>
      </c>
      <c r="G1069" s="313" t="s">
        <v>743</v>
      </c>
      <c r="H1069" s="313" t="s">
        <v>738</v>
      </c>
      <c r="I1069" s="313" t="s">
        <v>1205</v>
      </c>
      <c r="J1069" s="313" t="s">
        <v>2916</v>
      </c>
      <c r="K1069" s="313" t="s">
        <v>171</v>
      </c>
      <c r="M1069" s="325">
        <v>0</v>
      </c>
      <c r="N1069" s="320"/>
      <c r="O1069" s="320">
        <v>0</v>
      </c>
      <c r="P1069" s="320">
        <v>0</v>
      </c>
      <c r="Q1069" s="320">
        <v>0</v>
      </c>
      <c r="R1069" s="320">
        <v>0</v>
      </c>
      <c r="S1069" s="320">
        <v>0</v>
      </c>
      <c r="T1069" s="320">
        <v>0</v>
      </c>
      <c r="U1069" s="320">
        <v>0</v>
      </c>
      <c r="V1069" s="320">
        <v>0</v>
      </c>
      <c r="W1069" s="320">
        <v>0</v>
      </c>
      <c r="X1069" s="320">
        <v>0</v>
      </c>
      <c r="Y1069" s="320">
        <v>0</v>
      </c>
      <c r="Z1069" s="320">
        <v>0</v>
      </c>
    </row>
    <row r="1070" spans="4:26" hidden="1" outlineLevel="1">
      <c r="D1070" s="313" t="s">
        <v>765</v>
      </c>
      <c r="E1070" s="313" t="s">
        <v>67</v>
      </c>
      <c r="F1070" s="313" t="s">
        <v>736</v>
      </c>
      <c r="G1070" s="313" t="s">
        <v>737</v>
      </c>
      <c r="H1070" s="313" t="s">
        <v>738</v>
      </c>
      <c r="I1070" s="313" t="s">
        <v>1205</v>
      </c>
      <c r="J1070" s="313" t="s">
        <v>2917</v>
      </c>
      <c r="K1070" s="313" t="s">
        <v>171</v>
      </c>
      <c r="M1070" s="325">
        <v>0</v>
      </c>
      <c r="N1070" s="320"/>
      <c r="O1070" s="320">
        <v>0</v>
      </c>
      <c r="P1070" s="320">
        <v>0</v>
      </c>
      <c r="Q1070" s="320">
        <v>0</v>
      </c>
      <c r="R1070" s="320">
        <v>0</v>
      </c>
      <c r="S1070" s="320">
        <v>0</v>
      </c>
      <c r="T1070" s="320">
        <v>0</v>
      </c>
      <c r="U1070" s="320">
        <v>0</v>
      </c>
      <c r="V1070" s="320">
        <v>0</v>
      </c>
      <c r="W1070" s="320">
        <v>0</v>
      </c>
      <c r="X1070" s="320">
        <v>0</v>
      </c>
      <c r="Y1070" s="320">
        <v>0</v>
      </c>
      <c r="Z1070" s="320">
        <v>0</v>
      </c>
    </row>
    <row r="1071" spans="4:26" hidden="1" outlineLevel="1">
      <c r="D1071" s="313" t="s">
        <v>765</v>
      </c>
      <c r="E1071" s="313" t="s">
        <v>67</v>
      </c>
      <c r="F1071" s="313" t="s">
        <v>736</v>
      </c>
      <c r="G1071" s="313" t="s">
        <v>743</v>
      </c>
      <c r="H1071" s="313" t="s">
        <v>738</v>
      </c>
      <c r="I1071" s="313" t="s">
        <v>1205</v>
      </c>
      <c r="J1071" s="313" t="s">
        <v>2918</v>
      </c>
      <c r="K1071" s="313" t="s">
        <v>171</v>
      </c>
      <c r="M1071" s="325">
        <v>0</v>
      </c>
      <c r="N1071" s="320"/>
      <c r="O1071" s="320">
        <v>0</v>
      </c>
      <c r="P1071" s="320">
        <v>0</v>
      </c>
      <c r="Q1071" s="320">
        <v>0</v>
      </c>
      <c r="R1071" s="320">
        <v>0</v>
      </c>
      <c r="S1071" s="320">
        <v>0</v>
      </c>
      <c r="T1071" s="320">
        <v>0</v>
      </c>
      <c r="U1071" s="320">
        <v>0</v>
      </c>
      <c r="V1071" s="320">
        <v>0</v>
      </c>
      <c r="W1071" s="320">
        <v>0</v>
      </c>
      <c r="X1071" s="320">
        <v>0</v>
      </c>
      <c r="Y1071" s="320">
        <v>0</v>
      </c>
      <c r="Z1071" s="320">
        <v>0</v>
      </c>
    </row>
    <row r="1072" spans="4:26" hidden="1" outlineLevel="1">
      <c r="D1072" s="313" t="s">
        <v>3277</v>
      </c>
      <c r="E1072" s="313" t="s">
        <v>67</v>
      </c>
      <c r="F1072" s="313" t="s">
        <v>736</v>
      </c>
      <c r="G1072" s="313" t="s">
        <v>737</v>
      </c>
      <c r="H1072" s="313" t="s">
        <v>738</v>
      </c>
      <c r="I1072" s="313" t="s">
        <v>1187</v>
      </c>
      <c r="J1072" s="313" t="s">
        <v>551</v>
      </c>
      <c r="K1072" s="313" t="s">
        <v>171</v>
      </c>
      <c r="M1072" s="325">
        <v>2337170.3000000003</v>
      </c>
      <c r="N1072" s="320"/>
      <c r="O1072" s="320">
        <v>170947</v>
      </c>
      <c r="P1072" s="320">
        <v>95622.3</v>
      </c>
      <c r="Q1072" s="320">
        <v>80208.399999999994</v>
      </c>
      <c r="R1072" s="320">
        <v>209200.9</v>
      </c>
      <c r="S1072" s="320">
        <v>82520.3</v>
      </c>
      <c r="T1072" s="320">
        <v>74646.600000000006</v>
      </c>
      <c r="U1072" s="320">
        <v>156146.79999999999</v>
      </c>
      <c r="V1072" s="320">
        <v>89481.3</v>
      </c>
      <c r="W1072" s="320">
        <v>228523.8</v>
      </c>
      <c r="X1072" s="320">
        <v>466662.40000000002</v>
      </c>
      <c r="Y1072" s="320">
        <v>343651.7</v>
      </c>
      <c r="Z1072" s="320">
        <v>339558.8</v>
      </c>
    </row>
    <row r="1073" spans="4:26" hidden="1" outlineLevel="1">
      <c r="D1073" s="313" t="s">
        <v>3277</v>
      </c>
      <c r="E1073" s="313" t="s">
        <v>67</v>
      </c>
      <c r="F1073" s="313" t="s">
        <v>736</v>
      </c>
      <c r="G1073" s="313" t="s">
        <v>743</v>
      </c>
      <c r="H1073" s="313" t="s">
        <v>738</v>
      </c>
      <c r="I1073" s="313" t="s">
        <v>1187</v>
      </c>
      <c r="J1073" s="313" t="s">
        <v>612</v>
      </c>
      <c r="K1073" s="313" t="s">
        <v>171</v>
      </c>
      <c r="M1073" s="325">
        <v>2841.26</v>
      </c>
      <c r="N1073" s="320"/>
      <c r="O1073" s="320">
        <v>322.5</v>
      </c>
      <c r="P1073" s="320">
        <v>351.42</v>
      </c>
      <c r="Q1073" s="320">
        <v>7.68</v>
      </c>
      <c r="R1073" s="320">
        <v>1021.78</v>
      </c>
      <c r="S1073" s="320">
        <v>160</v>
      </c>
      <c r="T1073" s="320">
        <v>242.6</v>
      </c>
      <c r="U1073" s="320">
        <v>143</v>
      </c>
      <c r="V1073" s="320">
        <v>0</v>
      </c>
      <c r="W1073" s="320">
        <v>60</v>
      </c>
      <c r="X1073" s="320">
        <v>148.22</v>
      </c>
      <c r="Y1073" s="320">
        <v>237.76</v>
      </c>
      <c r="Z1073" s="320">
        <v>146.30000000000001</v>
      </c>
    </row>
    <row r="1074" spans="4:26" hidden="1" outlineLevel="1">
      <c r="D1074" s="313" t="s">
        <v>3277</v>
      </c>
      <c r="E1074" s="313" t="s">
        <v>67</v>
      </c>
      <c r="F1074" s="313" t="s">
        <v>734</v>
      </c>
      <c r="G1074" s="313" t="s">
        <v>737</v>
      </c>
      <c r="H1074" s="313" t="s">
        <v>738</v>
      </c>
      <c r="I1074" s="313" t="s">
        <v>1205</v>
      </c>
      <c r="J1074" s="313" t="s">
        <v>1989</v>
      </c>
      <c r="K1074" s="313" t="s">
        <v>171</v>
      </c>
      <c r="M1074" s="325">
        <v>0</v>
      </c>
      <c r="N1074" s="320"/>
      <c r="O1074" s="320">
        <v>0</v>
      </c>
      <c r="P1074" s="320">
        <v>0</v>
      </c>
      <c r="Q1074" s="320">
        <v>0</v>
      </c>
      <c r="R1074" s="320">
        <v>0</v>
      </c>
      <c r="S1074" s="320">
        <v>0</v>
      </c>
      <c r="T1074" s="320">
        <v>0</v>
      </c>
      <c r="U1074" s="320">
        <v>0</v>
      </c>
      <c r="V1074" s="320">
        <v>0</v>
      </c>
      <c r="W1074" s="320">
        <v>0</v>
      </c>
      <c r="X1074" s="320">
        <v>0</v>
      </c>
      <c r="Y1074" s="320">
        <v>0</v>
      </c>
      <c r="Z1074" s="320">
        <v>0</v>
      </c>
    </row>
    <row r="1075" spans="4:26" hidden="1" outlineLevel="1">
      <c r="D1075" s="313" t="s">
        <v>3277</v>
      </c>
      <c r="E1075" s="313" t="s">
        <v>67</v>
      </c>
      <c r="F1075" s="313" t="s">
        <v>734</v>
      </c>
      <c r="G1075" s="313" t="s">
        <v>743</v>
      </c>
      <c r="H1075" s="313" t="s">
        <v>738</v>
      </c>
      <c r="I1075" s="313" t="s">
        <v>1205</v>
      </c>
      <c r="J1075" s="313" t="s">
        <v>1990</v>
      </c>
      <c r="K1075" s="313" t="s">
        <v>171</v>
      </c>
      <c r="M1075" s="325">
        <v>0</v>
      </c>
      <c r="N1075" s="320"/>
      <c r="O1075" s="320">
        <v>0</v>
      </c>
      <c r="P1075" s="320">
        <v>0</v>
      </c>
      <c r="Q1075" s="320">
        <v>0</v>
      </c>
      <c r="R1075" s="320">
        <v>0</v>
      </c>
      <c r="S1075" s="320">
        <v>0</v>
      </c>
      <c r="T1075" s="320">
        <v>0</v>
      </c>
      <c r="U1075" s="320">
        <v>0</v>
      </c>
      <c r="V1075" s="320">
        <v>0</v>
      </c>
      <c r="W1075" s="320">
        <v>0</v>
      </c>
      <c r="X1075" s="320">
        <v>0</v>
      </c>
      <c r="Y1075" s="320">
        <v>0</v>
      </c>
      <c r="Z1075" s="320">
        <v>0</v>
      </c>
    </row>
    <row r="1076" spans="4:26" hidden="1" outlineLevel="1">
      <c r="D1076" s="313" t="s">
        <v>3277</v>
      </c>
      <c r="E1076" s="313" t="s">
        <v>67</v>
      </c>
      <c r="F1076" s="313" t="s">
        <v>736</v>
      </c>
      <c r="G1076" s="313" t="s">
        <v>737</v>
      </c>
      <c r="H1076" s="313" t="s">
        <v>738</v>
      </c>
      <c r="I1076" s="313" t="s">
        <v>1205</v>
      </c>
      <c r="J1076" s="313" t="s">
        <v>1991</v>
      </c>
      <c r="K1076" s="313" t="s">
        <v>171</v>
      </c>
      <c r="M1076" s="325">
        <v>0</v>
      </c>
      <c r="N1076" s="320"/>
      <c r="O1076" s="320">
        <v>0</v>
      </c>
      <c r="P1076" s="320">
        <v>0</v>
      </c>
      <c r="Q1076" s="320">
        <v>0</v>
      </c>
      <c r="R1076" s="320">
        <v>0</v>
      </c>
      <c r="S1076" s="320">
        <v>0</v>
      </c>
      <c r="T1076" s="320">
        <v>0</v>
      </c>
      <c r="U1076" s="320">
        <v>0</v>
      </c>
      <c r="V1076" s="320">
        <v>0</v>
      </c>
      <c r="W1076" s="320">
        <v>0</v>
      </c>
      <c r="X1076" s="320">
        <v>0</v>
      </c>
      <c r="Y1076" s="320">
        <v>0</v>
      </c>
      <c r="Z1076" s="320">
        <v>0</v>
      </c>
    </row>
    <row r="1077" spans="4:26" hidden="1" outlineLevel="1">
      <c r="D1077" s="313" t="s">
        <v>3277</v>
      </c>
      <c r="E1077" s="313" t="s">
        <v>67</v>
      </c>
      <c r="F1077" s="313" t="s">
        <v>736</v>
      </c>
      <c r="G1077" s="313" t="s">
        <v>743</v>
      </c>
      <c r="H1077" s="313" t="s">
        <v>738</v>
      </c>
      <c r="I1077" s="313" t="s">
        <v>1205</v>
      </c>
      <c r="J1077" s="313" t="s">
        <v>1992</v>
      </c>
      <c r="K1077" s="313" t="s">
        <v>171</v>
      </c>
      <c r="M1077" s="325">
        <v>0</v>
      </c>
      <c r="N1077" s="320"/>
      <c r="O1077" s="320">
        <v>0</v>
      </c>
      <c r="P1077" s="320">
        <v>0</v>
      </c>
      <c r="Q1077" s="320">
        <v>0</v>
      </c>
      <c r="R1077" s="320">
        <v>0</v>
      </c>
      <c r="S1077" s="320">
        <v>0</v>
      </c>
      <c r="T1077" s="320">
        <v>0</v>
      </c>
      <c r="U1077" s="320">
        <v>0</v>
      </c>
      <c r="V1077" s="320">
        <v>0</v>
      </c>
      <c r="W1077" s="320">
        <v>0</v>
      </c>
      <c r="X1077" s="320">
        <v>0</v>
      </c>
      <c r="Y1077" s="320">
        <v>0</v>
      </c>
      <c r="Z1077" s="320">
        <v>0</v>
      </c>
    </row>
    <row r="1078" spans="4:26" hidden="1" outlineLevel="1">
      <c r="D1078" s="313" t="s">
        <v>3510</v>
      </c>
      <c r="E1078" s="313" t="s">
        <v>67</v>
      </c>
      <c r="F1078" s="313" t="s">
        <v>736</v>
      </c>
      <c r="G1078" s="313" t="s">
        <v>737</v>
      </c>
      <c r="H1078" s="313" t="s">
        <v>738</v>
      </c>
      <c r="I1078" s="313" t="s">
        <v>1187</v>
      </c>
      <c r="J1078" s="313" t="s">
        <v>2919</v>
      </c>
      <c r="K1078" s="313" t="s">
        <v>171</v>
      </c>
      <c r="M1078" s="325">
        <v>28986.100000000002</v>
      </c>
      <c r="N1078" s="320"/>
      <c r="O1078" s="320">
        <v>763.4</v>
      </c>
      <c r="P1078" s="320">
        <v>359.4</v>
      </c>
      <c r="Q1078" s="320">
        <v>1438.5</v>
      </c>
      <c r="R1078" s="320">
        <v>1863.1</v>
      </c>
      <c r="S1078" s="320">
        <v>874.3</v>
      </c>
      <c r="T1078" s="320">
        <v>2408.8000000000002</v>
      </c>
      <c r="U1078" s="320">
        <v>956.4</v>
      </c>
      <c r="V1078" s="320">
        <v>0</v>
      </c>
      <c r="W1078" s="320">
        <v>1020.1</v>
      </c>
      <c r="X1078" s="320">
        <v>10721.5</v>
      </c>
      <c r="Y1078" s="320">
        <v>2723.9</v>
      </c>
      <c r="Z1078" s="320">
        <v>5856.7</v>
      </c>
    </row>
    <row r="1079" spans="4:26" hidden="1" outlineLevel="1">
      <c r="D1079" s="313" t="s">
        <v>383</v>
      </c>
      <c r="E1079" s="313" t="s">
        <v>67</v>
      </c>
      <c r="F1079" s="313" t="s">
        <v>736</v>
      </c>
      <c r="G1079" s="313" t="s">
        <v>737</v>
      </c>
      <c r="H1079" s="313" t="s">
        <v>738</v>
      </c>
      <c r="I1079" s="313" t="s">
        <v>1187</v>
      </c>
      <c r="J1079" s="313" t="s">
        <v>552</v>
      </c>
      <c r="K1079" s="313" t="s">
        <v>171</v>
      </c>
      <c r="M1079" s="325">
        <v>1950440.4000000001</v>
      </c>
      <c r="N1079" s="320"/>
      <c r="O1079" s="320">
        <v>300009.46000000002</v>
      </c>
      <c r="P1079" s="320">
        <v>171019.75</v>
      </c>
      <c r="Q1079" s="320">
        <v>157998.91</v>
      </c>
      <c r="R1079" s="320">
        <v>130702.7</v>
      </c>
      <c r="S1079" s="320">
        <v>115549.25</v>
      </c>
      <c r="T1079" s="320">
        <v>160606.79</v>
      </c>
      <c r="U1079" s="320">
        <v>226247.69</v>
      </c>
      <c r="V1079" s="320">
        <v>82544.86</v>
      </c>
      <c r="W1079" s="320">
        <v>145882.28</v>
      </c>
      <c r="X1079" s="320">
        <v>180760.11</v>
      </c>
      <c r="Y1079" s="320">
        <v>183948.21</v>
      </c>
      <c r="Z1079" s="320">
        <v>95170.39</v>
      </c>
    </row>
    <row r="1080" spans="4:26" hidden="1" outlineLevel="1">
      <c r="D1080" s="313" t="s">
        <v>383</v>
      </c>
      <c r="E1080" s="313" t="s">
        <v>67</v>
      </c>
      <c r="F1080" s="313" t="s">
        <v>736</v>
      </c>
      <c r="G1080" s="313" t="s">
        <v>743</v>
      </c>
      <c r="H1080" s="313" t="s">
        <v>738</v>
      </c>
      <c r="I1080" s="313" t="s">
        <v>1187</v>
      </c>
      <c r="J1080" s="313" t="s">
        <v>613</v>
      </c>
      <c r="K1080" s="313" t="s">
        <v>171</v>
      </c>
      <c r="M1080" s="325">
        <v>525.62</v>
      </c>
      <c r="N1080" s="320"/>
      <c r="O1080" s="320">
        <v>321.08</v>
      </c>
      <c r="P1080" s="320">
        <v>18.579999999999998</v>
      </c>
      <c r="Q1080" s="320">
        <v>0</v>
      </c>
      <c r="R1080" s="320">
        <v>17</v>
      </c>
      <c r="S1080" s="320">
        <v>0</v>
      </c>
      <c r="T1080" s="320">
        <v>16.8</v>
      </c>
      <c r="U1080" s="320">
        <v>5.68</v>
      </c>
      <c r="V1080" s="320">
        <v>16</v>
      </c>
      <c r="W1080" s="320">
        <v>0.85</v>
      </c>
      <c r="X1080" s="320">
        <v>17.5</v>
      </c>
      <c r="Y1080" s="320">
        <v>112</v>
      </c>
      <c r="Z1080" s="320">
        <v>0.13</v>
      </c>
    </row>
    <row r="1081" spans="4:26" hidden="1" outlineLevel="1">
      <c r="D1081" s="313" t="s">
        <v>383</v>
      </c>
      <c r="E1081" s="313" t="s">
        <v>67</v>
      </c>
      <c r="F1081" s="313" t="s">
        <v>734</v>
      </c>
      <c r="G1081" s="313" t="s">
        <v>737</v>
      </c>
      <c r="H1081" s="313" t="s">
        <v>738</v>
      </c>
      <c r="I1081" s="313" t="s">
        <v>1205</v>
      </c>
      <c r="J1081" s="313" t="s">
        <v>1993</v>
      </c>
      <c r="K1081" s="313" t="s">
        <v>171</v>
      </c>
      <c r="M1081" s="325">
        <v>0</v>
      </c>
      <c r="N1081" s="320"/>
      <c r="O1081" s="320">
        <v>0</v>
      </c>
      <c r="P1081" s="320">
        <v>0</v>
      </c>
      <c r="Q1081" s="320">
        <v>0</v>
      </c>
      <c r="R1081" s="320">
        <v>0</v>
      </c>
      <c r="S1081" s="320">
        <v>0</v>
      </c>
      <c r="T1081" s="320">
        <v>0</v>
      </c>
      <c r="U1081" s="320">
        <v>0</v>
      </c>
      <c r="V1081" s="320">
        <v>0</v>
      </c>
      <c r="W1081" s="320">
        <v>0</v>
      </c>
      <c r="X1081" s="320">
        <v>0</v>
      </c>
      <c r="Y1081" s="320">
        <v>0</v>
      </c>
      <c r="Z1081" s="320">
        <v>0</v>
      </c>
    </row>
    <row r="1082" spans="4:26" hidden="1" outlineLevel="1">
      <c r="D1082" s="313" t="s">
        <v>383</v>
      </c>
      <c r="E1082" s="313" t="s">
        <v>67</v>
      </c>
      <c r="F1082" s="313" t="s">
        <v>734</v>
      </c>
      <c r="G1082" s="313" t="s">
        <v>743</v>
      </c>
      <c r="H1082" s="313" t="s">
        <v>738</v>
      </c>
      <c r="I1082" s="313" t="s">
        <v>1205</v>
      </c>
      <c r="J1082" s="313" t="s">
        <v>1994</v>
      </c>
      <c r="K1082" s="313" t="s">
        <v>171</v>
      </c>
      <c r="M1082" s="325">
        <v>0</v>
      </c>
      <c r="N1082" s="320"/>
      <c r="O1082" s="320">
        <v>0</v>
      </c>
      <c r="P1082" s="320">
        <v>0</v>
      </c>
      <c r="Q1082" s="320">
        <v>0</v>
      </c>
      <c r="R1082" s="320">
        <v>0</v>
      </c>
      <c r="S1082" s="320">
        <v>0</v>
      </c>
      <c r="T1082" s="320">
        <v>0</v>
      </c>
      <c r="U1082" s="320">
        <v>0</v>
      </c>
      <c r="V1082" s="320">
        <v>0</v>
      </c>
      <c r="W1082" s="320">
        <v>0</v>
      </c>
      <c r="X1082" s="320">
        <v>0</v>
      </c>
      <c r="Y1082" s="320">
        <v>0</v>
      </c>
      <c r="Z1082" s="320">
        <v>0</v>
      </c>
    </row>
    <row r="1083" spans="4:26" hidden="1" outlineLevel="1">
      <c r="D1083" s="313" t="s">
        <v>383</v>
      </c>
      <c r="E1083" s="313" t="s">
        <v>67</v>
      </c>
      <c r="F1083" s="313" t="s">
        <v>736</v>
      </c>
      <c r="G1083" s="313" t="s">
        <v>737</v>
      </c>
      <c r="H1083" s="313" t="s">
        <v>738</v>
      </c>
      <c r="I1083" s="313" t="s">
        <v>1205</v>
      </c>
      <c r="J1083" s="313" t="s">
        <v>1995</v>
      </c>
      <c r="K1083" s="313" t="s">
        <v>171</v>
      </c>
      <c r="M1083" s="325">
        <v>0</v>
      </c>
      <c r="N1083" s="320"/>
      <c r="O1083" s="320">
        <v>0</v>
      </c>
      <c r="P1083" s="320">
        <v>0</v>
      </c>
      <c r="Q1083" s="320">
        <v>0</v>
      </c>
      <c r="R1083" s="320">
        <v>0</v>
      </c>
      <c r="S1083" s="320">
        <v>0</v>
      </c>
      <c r="T1083" s="320">
        <v>0</v>
      </c>
      <c r="U1083" s="320">
        <v>0</v>
      </c>
      <c r="V1083" s="320">
        <v>0</v>
      </c>
      <c r="W1083" s="320">
        <v>0</v>
      </c>
      <c r="X1083" s="320">
        <v>0</v>
      </c>
      <c r="Y1083" s="320">
        <v>0</v>
      </c>
      <c r="Z1083" s="320">
        <v>0</v>
      </c>
    </row>
    <row r="1084" spans="4:26" hidden="1" outlineLevel="1">
      <c r="D1084" s="313" t="s">
        <v>383</v>
      </c>
      <c r="E1084" s="313" t="s">
        <v>67</v>
      </c>
      <c r="F1084" s="313" t="s">
        <v>736</v>
      </c>
      <c r="G1084" s="313" t="s">
        <v>743</v>
      </c>
      <c r="H1084" s="313" t="s">
        <v>738</v>
      </c>
      <c r="I1084" s="313" t="s">
        <v>1205</v>
      </c>
      <c r="J1084" s="313" t="s">
        <v>1996</v>
      </c>
      <c r="K1084" s="313" t="s">
        <v>171</v>
      </c>
      <c r="M1084" s="325">
        <v>0</v>
      </c>
      <c r="N1084" s="320"/>
      <c r="O1084" s="320">
        <v>0</v>
      </c>
      <c r="P1084" s="320">
        <v>0</v>
      </c>
      <c r="Q1084" s="320">
        <v>0</v>
      </c>
      <c r="R1084" s="320">
        <v>0</v>
      </c>
      <c r="S1084" s="320">
        <v>0</v>
      </c>
      <c r="T1084" s="320">
        <v>0</v>
      </c>
      <c r="U1084" s="320">
        <v>0</v>
      </c>
      <c r="V1084" s="320">
        <v>0</v>
      </c>
      <c r="W1084" s="320">
        <v>0</v>
      </c>
      <c r="X1084" s="320">
        <v>0</v>
      </c>
      <c r="Y1084" s="320">
        <v>0</v>
      </c>
      <c r="Z1084" s="320">
        <v>0</v>
      </c>
    </row>
    <row r="1085" spans="4:26" hidden="1" outlineLevel="1">
      <c r="D1085" s="313" t="s">
        <v>2920</v>
      </c>
      <c r="E1085" s="313" t="s">
        <v>67</v>
      </c>
      <c r="F1085" s="313" t="s">
        <v>736</v>
      </c>
      <c r="G1085" s="313" t="s">
        <v>737</v>
      </c>
      <c r="H1085" s="313" t="s">
        <v>738</v>
      </c>
      <c r="I1085" s="313" t="s">
        <v>1187</v>
      </c>
      <c r="J1085" s="313" t="s">
        <v>2921</v>
      </c>
      <c r="K1085" s="313" t="s">
        <v>171</v>
      </c>
      <c r="M1085" s="325">
        <v>147.22999999999999</v>
      </c>
      <c r="N1085" s="320"/>
      <c r="O1085" s="320">
        <v>12.69</v>
      </c>
      <c r="P1085" s="320">
        <v>28.88</v>
      </c>
      <c r="Q1085" s="320">
        <v>0</v>
      </c>
      <c r="R1085" s="320">
        <v>1.64</v>
      </c>
      <c r="S1085" s="320">
        <v>9.36</v>
      </c>
      <c r="T1085" s="320">
        <v>1.52</v>
      </c>
      <c r="U1085" s="320">
        <v>74.400000000000006</v>
      </c>
      <c r="V1085" s="320">
        <v>0</v>
      </c>
      <c r="W1085" s="320">
        <v>4.9800000000000004</v>
      </c>
      <c r="X1085" s="320">
        <v>0</v>
      </c>
      <c r="Y1085" s="320">
        <v>13.76</v>
      </c>
      <c r="Z1085" s="320">
        <v>0</v>
      </c>
    </row>
    <row r="1086" spans="4:26" hidden="1" outlineLevel="1">
      <c r="D1086" s="313" t="s">
        <v>442</v>
      </c>
      <c r="E1086" s="313" t="s">
        <v>67</v>
      </c>
      <c r="F1086" s="313" t="s">
        <v>736</v>
      </c>
      <c r="G1086" s="313" t="s">
        <v>737</v>
      </c>
      <c r="H1086" s="313" t="s">
        <v>738</v>
      </c>
      <c r="I1086" s="313" t="s">
        <v>1187</v>
      </c>
      <c r="J1086" s="313" t="s">
        <v>553</v>
      </c>
      <c r="K1086" s="313" t="s">
        <v>171</v>
      </c>
      <c r="M1086" s="325">
        <v>1509561.13</v>
      </c>
      <c r="N1086" s="320"/>
      <c r="O1086" s="320">
        <v>54251</v>
      </c>
      <c r="P1086" s="320">
        <v>36187.5</v>
      </c>
      <c r="Q1086" s="320">
        <v>87469.5</v>
      </c>
      <c r="R1086" s="320">
        <v>46445.3</v>
      </c>
      <c r="S1086" s="320">
        <v>45683.75</v>
      </c>
      <c r="T1086" s="320">
        <v>158716.20000000001</v>
      </c>
      <c r="U1086" s="320">
        <v>187450.55</v>
      </c>
      <c r="V1086" s="320">
        <v>152647.63</v>
      </c>
      <c r="W1086" s="320">
        <v>157325.6</v>
      </c>
      <c r="X1086" s="320">
        <v>262296.25</v>
      </c>
      <c r="Y1086" s="320">
        <v>128474.65</v>
      </c>
      <c r="Z1086" s="320">
        <v>192613.2</v>
      </c>
    </row>
    <row r="1087" spans="4:26" hidden="1" outlineLevel="1">
      <c r="D1087" s="313" t="s">
        <v>442</v>
      </c>
      <c r="E1087" s="313" t="s">
        <v>67</v>
      </c>
      <c r="F1087" s="313" t="s">
        <v>736</v>
      </c>
      <c r="G1087" s="313" t="s">
        <v>743</v>
      </c>
      <c r="H1087" s="313" t="s">
        <v>738</v>
      </c>
      <c r="I1087" s="313" t="s">
        <v>1187</v>
      </c>
      <c r="J1087" s="313" t="s">
        <v>614</v>
      </c>
      <c r="K1087" s="313" t="s">
        <v>171</v>
      </c>
      <c r="M1087" s="325">
        <v>1136.8</v>
      </c>
      <c r="N1087" s="320"/>
      <c r="O1087" s="320">
        <v>48</v>
      </c>
      <c r="P1087" s="320">
        <v>32</v>
      </c>
      <c r="Q1087" s="320">
        <v>191.76</v>
      </c>
      <c r="R1087" s="320">
        <v>0</v>
      </c>
      <c r="S1087" s="320">
        <v>4.2</v>
      </c>
      <c r="T1087" s="320">
        <v>49.44</v>
      </c>
      <c r="U1087" s="320">
        <v>26.4</v>
      </c>
      <c r="V1087" s="320">
        <v>0</v>
      </c>
      <c r="W1087" s="320">
        <v>517.30999999999995</v>
      </c>
      <c r="X1087" s="320">
        <v>151.61000000000001</v>
      </c>
      <c r="Y1087" s="320">
        <v>15.4</v>
      </c>
      <c r="Z1087" s="320">
        <v>100.68</v>
      </c>
    </row>
    <row r="1088" spans="4:26" hidden="1" outlineLevel="1">
      <c r="D1088" s="313" t="s">
        <v>442</v>
      </c>
      <c r="E1088" s="313" t="s">
        <v>67</v>
      </c>
      <c r="F1088" s="313" t="s">
        <v>734</v>
      </c>
      <c r="G1088" s="313" t="s">
        <v>737</v>
      </c>
      <c r="H1088" s="313" t="s">
        <v>738</v>
      </c>
      <c r="I1088" s="313" t="s">
        <v>1205</v>
      </c>
      <c r="J1088" s="313" t="s">
        <v>1997</v>
      </c>
      <c r="K1088" s="313" t="s">
        <v>171</v>
      </c>
      <c r="M1088" s="325">
        <v>0</v>
      </c>
      <c r="N1088" s="320"/>
      <c r="O1088" s="320">
        <v>0</v>
      </c>
      <c r="P1088" s="320">
        <v>0</v>
      </c>
      <c r="Q1088" s="320">
        <v>0</v>
      </c>
      <c r="R1088" s="320">
        <v>0</v>
      </c>
      <c r="S1088" s="320">
        <v>0</v>
      </c>
      <c r="T1088" s="320">
        <v>0</v>
      </c>
      <c r="U1088" s="320">
        <v>0</v>
      </c>
      <c r="V1088" s="320">
        <v>0</v>
      </c>
      <c r="W1088" s="320">
        <v>0</v>
      </c>
      <c r="X1088" s="320">
        <v>0</v>
      </c>
      <c r="Y1088" s="320">
        <v>0</v>
      </c>
      <c r="Z1088" s="320">
        <v>0</v>
      </c>
    </row>
    <row r="1089" spans="4:26" hidden="1" outlineLevel="1">
      <c r="D1089" s="313" t="s">
        <v>442</v>
      </c>
      <c r="E1089" s="313" t="s">
        <v>67</v>
      </c>
      <c r="F1089" s="313" t="s">
        <v>734</v>
      </c>
      <c r="G1089" s="313" t="s">
        <v>743</v>
      </c>
      <c r="H1089" s="313" t="s">
        <v>738</v>
      </c>
      <c r="I1089" s="313" t="s">
        <v>1205</v>
      </c>
      <c r="J1089" s="313" t="s">
        <v>1998</v>
      </c>
      <c r="K1089" s="313" t="s">
        <v>171</v>
      </c>
      <c r="M1089" s="325">
        <v>0</v>
      </c>
      <c r="N1089" s="320"/>
      <c r="O1089" s="320">
        <v>0</v>
      </c>
      <c r="P1089" s="320">
        <v>0</v>
      </c>
      <c r="Q1089" s="320">
        <v>0</v>
      </c>
      <c r="R1089" s="320">
        <v>0</v>
      </c>
      <c r="S1089" s="320">
        <v>0</v>
      </c>
      <c r="T1089" s="320">
        <v>0</v>
      </c>
      <c r="U1089" s="320">
        <v>0</v>
      </c>
      <c r="V1089" s="320">
        <v>0</v>
      </c>
      <c r="W1089" s="320">
        <v>0</v>
      </c>
      <c r="X1089" s="320">
        <v>0</v>
      </c>
      <c r="Y1089" s="320">
        <v>0</v>
      </c>
      <c r="Z1089" s="320">
        <v>0</v>
      </c>
    </row>
    <row r="1090" spans="4:26" hidden="1" outlineLevel="1">
      <c r="D1090" s="313" t="s">
        <v>442</v>
      </c>
      <c r="E1090" s="313" t="s">
        <v>67</v>
      </c>
      <c r="F1090" s="313" t="s">
        <v>736</v>
      </c>
      <c r="G1090" s="313" t="s">
        <v>737</v>
      </c>
      <c r="H1090" s="313" t="s">
        <v>738</v>
      </c>
      <c r="I1090" s="313" t="s">
        <v>1205</v>
      </c>
      <c r="J1090" s="313" t="s">
        <v>1999</v>
      </c>
      <c r="K1090" s="313" t="s">
        <v>171</v>
      </c>
      <c r="M1090" s="325">
        <v>0</v>
      </c>
      <c r="N1090" s="320"/>
      <c r="O1090" s="320">
        <v>0</v>
      </c>
      <c r="P1090" s="320">
        <v>0</v>
      </c>
      <c r="Q1090" s="320">
        <v>0</v>
      </c>
      <c r="R1090" s="320">
        <v>0</v>
      </c>
      <c r="S1090" s="320">
        <v>0</v>
      </c>
      <c r="T1090" s="320">
        <v>0</v>
      </c>
      <c r="U1090" s="320">
        <v>0</v>
      </c>
      <c r="V1090" s="320">
        <v>0</v>
      </c>
      <c r="W1090" s="320">
        <v>0</v>
      </c>
      <c r="X1090" s="320">
        <v>0</v>
      </c>
      <c r="Y1090" s="320">
        <v>0</v>
      </c>
      <c r="Z1090" s="320">
        <v>0</v>
      </c>
    </row>
    <row r="1091" spans="4:26" hidden="1" outlineLevel="1">
      <c r="D1091" s="313" t="s">
        <v>442</v>
      </c>
      <c r="E1091" s="313" t="s">
        <v>67</v>
      </c>
      <c r="F1091" s="313" t="s">
        <v>736</v>
      </c>
      <c r="G1091" s="313" t="s">
        <v>743</v>
      </c>
      <c r="H1091" s="313" t="s">
        <v>738</v>
      </c>
      <c r="I1091" s="313" t="s">
        <v>1205</v>
      </c>
      <c r="J1091" s="313" t="s">
        <v>2000</v>
      </c>
      <c r="K1091" s="313" t="s">
        <v>171</v>
      </c>
      <c r="M1091" s="325">
        <v>0</v>
      </c>
      <c r="N1091" s="320"/>
      <c r="O1091" s="320">
        <v>0</v>
      </c>
      <c r="P1091" s="320">
        <v>0</v>
      </c>
      <c r="Q1091" s="320">
        <v>0</v>
      </c>
      <c r="R1091" s="320">
        <v>0</v>
      </c>
      <c r="S1091" s="320">
        <v>0</v>
      </c>
      <c r="T1091" s="320">
        <v>0</v>
      </c>
      <c r="U1091" s="320">
        <v>0</v>
      </c>
      <c r="V1091" s="320">
        <v>0</v>
      </c>
      <c r="W1091" s="320">
        <v>0</v>
      </c>
      <c r="X1091" s="320">
        <v>0</v>
      </c>
      <c r="Y1091" s="320">
        <v>0</v>
      </c>
      <c r="Z1091" s="320">
        <v>0</v>
      </c>
    </row>
    <row r="1092" spans="4:26" hidden="1" outlineLevel="1">
      <c r="D1092" s="313" t="s">
        <v>2001</v>
      </c>
      <c r="E1092" s="313" t="s">
        <v>69</v>
      </c>
      <c r="F1092" s="313" t="s">
        <v>736</v>
      </c>
      <c r="G1092" s="313" t="s">
        <v>737</v>
      </c>
      <c r="H1092" s="313" t="s">
        <v>738</v>
      </c>
      <c r="I1092" s="313" t="s">
        <v>1187</v>
      </c>
      <c r="J1092" s="313" t="s">
        <v>1121</v>
      </c>
      <c r="K1092" s="313" t="s">
        <v>170</v>
      </c>
      <c r="M1092" s="325">
        <v>29727.550000000003</v>
      </c>
      <c r="N1092" s="320"/>
      <c r="O1092" s="320">
        <v>4123.2</v>
      </c>
      <c r="P1092" s="320">
        <v>2780.8</v>
      </c>
      <c r="Q1092" s="320">
        <v>3197.05</v>
      </c>
      <c r="R1092" s="320">
        <v>2515.1999999999998</v>
      </c>
      <c r="S1092" s="320">
        <v>3295.1</v>
      </c>
      <c r="T1092" s="320">
        <v>1841.8</v>
      </c>
      <c r="U1092" s="320">
        <v>2056.9</v>
      </c>
      <c r="V1092" s="320">
        <v>2038.35</v>
      </c>
      <c r="W1092" s="320">
        <v>1518.15</v>
      </c>
      <c r="X1092" s="320">
        <v>2521.5</v>
      </c>
      <c r="Y1092" s="320">
        <v>1702.7</v>
      </c>
      <c r="Z1092" s="320">
        <v>2136.8000000000002</v>
      </c>
    </row>
    <row r="1093" spans="4:26" hidden="1" outlineLevel="1">
      <c r="D1093" s="313" t="s">
        <v>3469</v>
      </c>
      <c r="E1093" s="313" t="s">
        <v>67</v>
      </c>
      <c r="F1093" s="313" t="s">
        <v>736</v>
      </c>
      <c r="G1093" s="313" t="s">
        <v>737</v>
      </c>
      <c r="H1093" s="313" t="s">
        <v>738</v>
      </c>
      <c r="I1093" s="313" t="s">
        <v>1187</v>
      </c>
      <c r="J1093" s="313" t="s">
        <v>554</v>
      </c>
      <c r="K1093" s="313" t="s">
        <v>171</v>
      </c>
      <c r="M1093" s="325">
        <v>4387.1646600000004</v>
      </c>
      <c r="N1093" s="320"/>
      <c r="O1093" s="320">
        <v>1045.22786</v>
      </c>
      <c r="P1093" s="320">
        <v>3341.9367999999999</v>
      </c>
      <c r="Q1093" s="320">
        <v>0</v>
      </c>
      <c r="R1093" s="320">
        <v>0</v>
      </c>
      <c r="S1093" s="320"/>
      <c r="T1093" s="320"/>
      <c r="U1093" s="320"/>
      <c r="V1093" s="320"/>
      <c r="W1093" s="320"/>
      <c r="X1093" s="320"/>
      <c r="Y1093" s="320"/>
      <c r="Z1093" s="320"/>
    </row>
    <row r="1094" spans="4:26" hidden="1" outlineLevel="1">
      <c r="D1094" s="313" t="s">
        <v>321</v>
      </c>
      <c r="E1094" s="313" t="s">
        <v>67</v>
      </c>
      <c r="F1094" s="313" t="s">
        <v>736</v>
      </c>
      <c r="G1094" s="313" t="s">
        <v>737</v>
      </c>
      <c r="H1094" s="313" t="s">
        <v>738</v>
      </c>
      <c r="I1094" s="313" t="s">
        <v>1187</v>
      </c>
      <c r="J1094" s="313" t="s">
        <v>27</v>
      </c>
      <c r="K1094" s="313" t="s">
        <v>171</v>
      </c>
      <c r="M1094" s="325">
        <v>569.84999999999991</v>
      </c>
      <c r="N1094" s="320"/>
      <c r="O1094" s="320">
        <v>77.099999999999994</v>
      </c>
      <c r="P1094" s="320">
        <v>69.5</v>
      </c>
      <c r="Q1094" s="320">
        <v>8.1999999999999993</v>
      </c>
      <c r="R1094" s="320">
        <v>224.75</v>
      </c>
      <c r="S1094" s="320">
        <v>49</v>
      </c>
      <c r="T1094" s="320">
        <v>40.950000000000003</v>
      </c>
      <c r="U1094" s="320">
        <v>1.9</v>
      </c>
      <c r="V1094" s="320">
        <v>22</v>
      </c>
      <c r="W1094" s="320">
        <v>13.7</v>
      </c>
      <c r="X1094" s="320">
        <v>40.4</v>
      </c>
      <c r="Y1094" s="320">
        <v>14.35</v>
      </c>
      <c r="Z1094" s="320">
        <v>8</v>
      </c>
    </row>
    <row r="1095" spans="4:26" hidden="1" outlineLevel="1">
      <c r="D1095" s="313" t="s">
        <v>321</v>
      </c>
      <c r="E1095" s="313" t="s">
        <v>67</v>
      </c>
      <c r="F1095" s="313" t="s">
        <v>734</v>
      </c>
      <c r="G1095" s="313" t="s">
        <v>737</v>
      </c>
      <c r="H1095" s="313" t="s">
        <v>738</v>
      </c>
      <c r="I1095" s="313" t="s">
        <v>1205</v>
      </c>
      <c r="J1095" s="313" t="s">
        <v>2002</v>
      </c>
      <c r="K1095" s="313" t="s">
        <v>171</v>
      </c>
      <c r="M1095" s="325">
        <v>0</v>
      </c>
      <c r="N1095" s="320"/>
      <c r="O1095" s="320">
        <v>0</v>
      </c>
      <c r="P1095" s="320">
        <v>0</v>
      </c>
      <c r="Q1095" s="320">
        <v>0</v>
      </c>
      <c r="R1095" s="320">
        <v>0</v>
      </c>
      <c r="S1095" s="320">
        <v>0</v>
      </c>
      <c r="T1095" s="320">
        <v>0</v>
      </c>
      <c r="U1095" s="320">
        <v>0</v>
      </c>
      <c r="V1095" s="320">
        <v>0</v>
      </c>
      <c r="W1095" s="320">
        <v>0</v>
      </c>
      <c r="X1095" s="320">
        <v>0</v>
      </c>
      <c r="Y1095" s="320">
        <v>0</v>
      </c>
      <c r="Z1095" s="320">
        <v>0</v>
      </c>
    </row>
    <row r="1096" spans="4:26" hidden="1" outlineLevel="1">
      <c r="D1096" s="313" t="s">
        <v>321</v>
      </c>
      <c r="E1096" s="313" t="s">
        <v>67</v>
      </c>
      <c r="F1096" s="313" t="s">
        <v>734</v>
      </c>
      <c r="G1096" s="313" t="s">
        <v>743</v>
      </c>
      <c r="H1096" s="313" t="s">
        <v>738</v>
      </c>
      <c r="I1096" s="313" t="s">
        <v>1205</v>
      </c>
      <c r="J1096" s="313" t="s">
        <v>2003</v>
      </c>
      <c r="K1096" s="313" t="s">
        <v>171</v>
      </c>
      <c r="M1096" s="325">
        <v>0</v>
      </c>
      <c r="N1096" s="320"/>
      <c r="O1096" s="320">
        <v>0</v>
      </c>
      <c r="P1096" s="320">
        <v>0</v>
      </c>
      <c r="Q1096" s="320">
        <v>0</v>
      </c>
      <c r="R1096" s="320">
        <v>0</v>
      </c>
      <c r="S1096" s="320">
        <v>0</v>
      </c>
      <c r="T1096" s="320">
        <v>0</v>
      </c>
      <c r="U1096" s="320">
        <v>0</v>
      </c>
      <c r="V1096" s="320">
        <v>0</v>
      </c>
      <c r="W1096" s="320">
        <v>0</v>
      </c>
      <c r="X1096" s="320">
        <v>0</v>
      </c>
      <c r="Y1096" s="320">
        <v>0</v>
      </c>
      <c r="Z1096" s="320">
        <v>0</v>
      </c>
    </row>
    <row r="1097" spans="4:26" hidden="1" outlineLevel="1">
      <c r="D1097" s="313" t="s">
        <v>321</v>
      </c>
      <c r="E1097" s="313" t="s">
        <v>67</v>
      </c>
      <c r="F1097" s="313" t="s">
        <v>736</v>
      </c>
      <c r="G1097" s="313" t="s">
        <v>737</v>
      </c>
      <c r="H1097" s="313" t="s">
        <v>738</v>
      </c>
      <c r="I1097" s="313" t="s">
        <v>1205</v>
      </c>
      <c r="J1097" s="313" t="s">
        <v>2004</v>
      </c>
      <c r="K1097" s="313" t="s">
        <v>171</v>
      </c>
      <c r="M1097" s="325">
        <v>0</v>
      </c>
      <c r="N1097" s="320"/>
      <c r="O1097" s="320">
        <v>0</v>
      </c>
      <c r="P1097" s="320">
        <v>0</v>
      </c>
      <c r="Q1097" s="320">
        <v>0</v>
      </c>
      <c r="R1097" s="320">
        <v>0</v>
      </c>
      <c r="S1097" s="320">
        <v>0</v>
      </c>
      <c r="T1097" s="320">
        <v>0</v>
      </c>
      <c r="U1097" s="320">
        <v>0</v>
      </c>
      <c r="V1097" s="320">
        <v>0</v>
      </c>
      <c r="W1097" s="320">
        <v>0</v>
      </c>
      <c r="X1097" s="320">
        <v>0</v>
      </c>
      <c r="Y1097" s="320">
        <v>0</v>
      </c>
      <c r="Z1097" s="320">
        <v>0</v>
      </c>
    </row>
    <row r="1098" spans="4:26" hidden="1" outlineLevel="1">
      <c r="D1098" s="313" t="s">
        <v>321</v>
      </c>
      <c r="E1098" s="313" t="s">
        <v>67</v>
      </c>
      <c r="F1098" s="313" t="s">
        <v>736</v>
      </c>
      <c r="G1098" s="313" t="s">
        <v>743</v>
      </c>
      <c r="H1098" s="313" t="s">
        <v>738</v>
      </c>
      <c r="I1098" s="313" t="s">
        <v>1205</v>
      </c>
      <c r="J1098" s="313" t="s">
        <v>2005</v>
      </c>
      <c r="K1098" s="313" t="s">
        <v>171</v>
      </c>
      <c r="M1098" s="325">
        <v>0</v>
      </c>
      <c r="N1098" s="320"/>
      <c r="O1098" s="320">
        <v>0</v>
      </c>
      <c r="P1098" s="320">
        <v>0</v>
      </c>
      <c r="Q1098" s="320">
        <v>0</v>
      </c>
      <c r="R1098" s="320">
        <v>0</v>
      </c>
      <c r="S1098" s="320">
        <v>0</v>
      </c>
      <c r="T1098" s="320">
        <v>0</v>
      </c>
      <c r="U1098" s="320">
        <v>0</v>
      </c>
      <c r="V1098" s="320">
        <v>0</v>
      </c>
      <c r="W1098" s="320">
        <v>0</v>
      </c>
      <c r="X1098" s="320">
        <v>0</v>
      </c>
      <c r="Y1098" s="320">
        <v>0</v>
      </c>
      <c r="Z1098" s="320">
        <v>0</v>
      </c>
    </row>
    <row r="1099" spans="4:26" hidden="1" outlineLevel="1">
      <c r="D1099" s="313" t="s">
        <v>2922</v>
      </c>
      <c r="E1099" s="313" t="s">
        <v>68</v>
      </c>
      <c r="F1099" s="313" t="s">
        <v>736</v>
      </c>
      <c r="G1099" s="313" t="s">
        <v>737</v>
      </c>
      <c r="H1099" s="313" t="s">
        <v>738</v>
      </c>
      <c r="I1099" s="313" t="s">
        <v>1187</v>
      </c>
      <c r="J1099" s="313" t="s">
        <v>2923</v>
      </c>
      <c r="K1099" s="313" t="s">
        <v>167</v>
      </c>
      <c r="M1099" s="325">
        <v>4047.8500000000004</v>
      </c>
      <c r="N1099" s="320"/>
      <c r="O1099" s="320">
        <v>397.2</v>
      </c>
      <c r="P1099" s="320">
        <v>868.75</v>
      </c>
      <c r="Q1099" s="320">
        <v>197.2</v>
      </c>
      <c r="R1099" s="320">
        <v>167.3</v>
      </c>
      <c r="S1099" s="320">
        <v>216.4</v>
      </c>
      <c r="T1099" s="320">
        <v>267.3</v>
      </c>
      <c r="U1099" s="320">
        <v>356.9</v>
      </c>
      <c r="V1099" s="320">
        <v>337.9</v>
      </c>
      <c r="W1099" s="320">
        <v>453.6</v>
      </c>
      <c r="X1099" s="320">
        <v>648.79999999999995</v>
      </c>
      <c r="Y1099" s="320">
        <v>89.2</v>
      </c>
      <c r="Z1099" s="320">
        <v>47.3</v>
      </c>
    </row>
    <row r="1100" spans="4:26" hidden="1" outlineLevel="1">
      <c r="D1100" s="313" t="s">
        <v>2006</v>
      </c>
      <c r="E1100" s="313" t="s">
        <v>67</v>
      </c>
      <c r="F1100" s="313" t="s">
        <v>736</v>
      </c>
      <c r="G1100" s="313" t="s">
        <v>737</v>
      </c>
      <c r="H1100" s="313" t="s">
        <v>738</v>
      </c>
      <c r="I1100" s="313" t="s">
        <v>1187</v>
      </c>
      <c r="J1100" s="313" t="s">
        <v>2007</v>
      </c>
      <c r="K1100" s="313" t="s">
        <v>171</v>
      </c>
      <c r="M1100" s="325">
        <v>163.89999999999998</v>
      </c>
      <c r="N1100" s="320"/>
      <c r="O1100" s="320">
        <v>0.86</v>
      </c>
      <c r="P1100" s="320">
        <v>1.88</v>
      </c>
      <c r="Q1100" s="320">
        <v>0</v>
      </c>
      <c r="R1100" s="320">
        <v>0.92</v>
      </c>
      <c r="S1100" s="320">
        <v>1.8</v>
      </c>
      <c r="T1100" s="320">
        <v>0</v>
      </c>
      <c r="U1100" s="320">
        <v>0</v>
      </c>
      <c r="V1100" s="320">
        <v>9.6199999999999992</v>
      </c>
      <c r="W1100" s="320">
        <v>5.18</v>
      </c>
      <c r="X1100" s="320">
        <v>22.04</v>
      </c>
      <c r="Y1100" s="320">
        <v>0</v>
      </c>
      <c r="Z1100" s="320">
        <v>121.6</v>
      </c>
    </row>
    <row r="1101" spans="4:26" hidden="1" outlineLevel="1">
      <c r="D1101" s="313" t="s">
        <v>767</v>
      </c>
      <c r="E1101" s="313" t="s">
        <v>69</v>
      </c>
      <c r="F1101" s="313" t="s">
        <v>736</v>
      </c>
      <c r="G1101" s="313" t="s">
        <v>737</v>
      </c>
      <c r="H1101" s="313" t="s">
        <v>738</v>
      </c>
      <c r="I1101" s="313" t="s">
        <v>1187</v>
      </c>
      <c r="J1101" s="313" t="s">
        <v>426</v>
      </c>
      <c r="K1101" s="313" t="s">
        <v>170</v>
      </c>
      <c r="M1101" s="325">
        <v>52745.100000000006</v>
      </c>
      <c r="N1101" s="320"/>
      <c r="O1101" s="320">
        <v>2330</v>
      </c>
      <c r="P1101" s="320">
        <v>3179.1</v>
      </c>
      <c r="Q1101" s="320">
        <v>5049.8</v>
      </c>
      <c r="R1101" s="320">
        <v>5246.2</v>
      </c>
      <c r="S1101" s="320">
        <v>6978.4</v>
      </c>
      <c r="T1101" s="320">
        <v>7311.1</v>
      </c>
      <c r="U1101" s="320">
        <v>4306.8</v>
      </c>
      <c r="V1101" s="320">
        <v>1335.6</v>
      </c>
      <c r="W1101" s="320">
        <v>3145.9</v>
      </c>
      <c r="X1101" s="320">
        <v>1896</v>
      </c>
      <c r="Y1101" s="320">
        <v>6204.8</v>
      </c>
      <c r="Z1101" s="320">
        <v>5761.4</v>
      </c>
    </row>
    <row r="1102" spans="4:26" hidden="1" outlineLevel="1">
      <c r="D1102" s="313" t="s">
        <v>767</v>
      </c>
      <c r="E1102" s="313" t="s">
        <v>69</v>
      </c>
      <c r="F1102" s="313" t="s">
        <v>734</v>
      </c>
      <c r="G1102" s="313" t="s">
        <v>737</v>
      </c>
      <c r="H1102" s="313" t="s">
        <v>738</v>
      </c>
      <c r="I1102" s="313" t="s">
        <v>1205</v>
      </c>
      <c r="J1102" s="313" t="s">
        <v>2008</v>
      </c>
      <c r="K1102" s="313" t="s">
        <v>170</v>
      </c>
      <c r="M1102" s="325">
        <v>0</v>
      </c>
      <c r="N1102" s="320"/>
      <c r="O1102" s="320">
        <v>0</v>
      </c>
      <c r="P1102" s="320">
        <v>0</v>
      </c>
      <c r="Q1102" s="320">
        <v>0</v>
      </c>
      <c r="R1102" s="320">
        <v>0</v>
      </c>
      <c r="S1102" s="320">
        <v>0</v>
      </c>
      <c r="T1102" s="320">
        <v>0</v>
      </c>
      <c r="U1102" s="320">
        <v>0</v>
      </c>
      <c r="V1102" s="320">
        <v>0</v>
      </c>
      <c r="W1102" s="320">
        <v>0</v>
      </c>
      <c r="X1102" s="320">
        <v>0</v>
      </c>
      <c r="Y1102" s="320">
        <v>0</v>
      </c>
      <c r="Z1102" s="320">
        <v>0</v>
      </c>
    </row>
    <row r="1103" spans="4:26" hidden="1" outlineLevel="1">
      <c r="D1103" s="313" t="s">
        <v>767</v>
      </c>
      <c r="E1103" s="313" t="s">
        <v>69</v>
      </c>
      <c r="F1103" s="313" t="s">
        <v>734</v>
      </c>
      <c r="G1103" s="313" t="s">
        <v>743</v>
      </c>
      <c r="H1103" s="313" t="s">
        <v>738</v>
      </c>
      <c r="I1103" s="313" t="s">
        <v>1205</v>
      </c>
      <c r="J1103" s="313" t="s">
        <v>2009</v>
      </c>
      <c r="K1103" s="313" t="s">
        <v>170</v>
      </c>
      <c r="M1103" s="325">
        <v>0</v>
      </c>
      <c r="N1103" s="320"/>
      <c r="O1103" s="320">
        <v>0</v>
      </c>
      <c r="P1103" s="320">
        <v>0</v>
      </c>
      <c r="Q1103" s="320">
        <v>0</v>
      </c>
      <c r="R1103" s="320">
        <v>0</v>
      </c>
      <c r="S1103" s="320">
        <v>0</v>
      </c>
      <c r="T1103" s="320">
        <v>0</v>
      </c>
      <c r="U1103" s="320">
        <v>0</v>
      </c>
      <c r="V1103" s="320">
        <v>0</v>
      </c>
      <c r="W1103" s="320">
        <v>0</v>
      </c>
      <c r="X1103" s="320">
        <v>0</v>
      </c>
      <c r="Y1103" s="320">
        <v>0</v>
      </c>
      <c r="Z1103" s="320">
        <v>0</v>
      </c>
    </row>
    <row r="1104" spans="4:26" hidden="1" outlineLevel="1">
      <c r="D1104" s="313" t="s">
        <v>767</v>
      </c>
      <c r="E1104" s="313" t="s">
        <v>69</v>
      </c>
      <c r="F1104" s="313" t="s">
        <v>736</v>
      </c>
      <c r="G1104" s="313" t="s">
        <v>737</v>
      </c>
      <c r="H1104" s="313" t="s">
        <v>738</v>
      </c>
      <c r="I1104" s="313" t="s">
        <v>1205</v>
      </c>
      <c r="J1104" s="313" t="s">
        <v>2010</v>
      </c>
      <c r="K1104" s="313" t="s">
        <v>170</v>
      </c>
      <c r="M1104" s="325">
        <v>0</v>
      </c>
      <c r="N1104" s="320"/>
      <c r="O1104" s="320">
        <v>0</v>
      </c>
      <c r="P1104" s="320">
        <v>0</v>
      </c>
      <c r="Q1104" s="320">
        <v>0</v>
      </c>
      <c r="R1104" s="320">
        <v>0</v>
      </c>
      <c r="S1104" s="320">
        <v>0</v>
      </c>
      <c r="T1104" s="320">
        <v>0</v>
      </c>
      <c r="U1104" s="320">
        <v>0</v>
      </c>
      <c r="V1104" s="320">
        <v>0</v>
      </c>
      <c r="W1104" s="320">
        <v>0</v>
      </c>
      <c r="X1104" s="320">
        <v>0</v>
      </c>
      <c r="Y1104" s="320">
        <v>0</v>
      </c>
      <c r="Z1104" s="320">
        <v>0</v>
      </c>
    </row>
    <row r="1105" spans="4:26" hidden="1" outlineLevel="1">
      <c r="D1105" s="313" t="s">
        <v>767</v>
      </c>
      <c r="E1105" s="313" t="s">
        <v>69</v>
      </c>
      <c r="F1105" s="313" t="s">
        <v>736</v>
      </c>
      <c r="G1105" s="313" t="s">
        <v>743</v>
      </c>
      <c r="H1105" s="313" t="s">
        <v>738</v>
      </c>
      <c r="I1105" s="313" t="s">
        <v>1205</v>
      </c>
      <c r="J1105" s="313" t="s">
        <v>2011</v>
      </c>
      <c r="K1105" s="313" t="s">
        <v>170</v>
      </c>
      <c r="M1105" s="325">
        <v>0</v>
      </c>
      <c r="N1105" s="320"/>
      <c r="O1105" s="320">
        <v>0</v>
      </c>
      <c r="P1105" s="320">
        <v>0</v>
      </c>
      <c r="Q1105" s="320">
        <v>0</v>
      </c>
      <c r="R1105" s="320">
        <v>0</v>
      </c>
      <c r="S1105" s="320">
        <v>0</v>
      </c>
      <c r="T1105" s="320">
        <v>0</v>
      </c>
      <c r="U1105" s="320">
        <v>0</v>
      </c>
      <c r="V1105" s="320">
        <v>0</v>
      </c>
      <c r="W1105" s="320">
        <v>0</v>
      </c>
      <c r="X1105" s="320">
        <v>0</v>
      </c>
      <c r="Y1105" s="320">
        <v>0</v>
      </c>
      <c r="Z1105" s="320">
        <v>0</v>
      </c>
    </row>
    <row r="1106" spans="4:26" hidden="1" outlineLevel="1">
      <c r="D1106" s="313" t="s">
        <v>768</v>
      </c>
      <c r="E1106" s="313" t="s">
        <v>68</v>
      </c>
      <c r="F1106" s="313" t="s">
        <v>736</v>
      </c>
      <c r="G1106" s="313" t="s">
        <v>737</v>
      </c>
      <c r="H1106" s="313" t="s">
        <v>738</v>
      </c>
      <c r="I1106" s="313" t="s">
        <v>1187</v>
      </c>
      <c r="J1106" s="313" t="s">
        <v>272</v>
      </c>
      <c r="K1106" s="313" t="s">
        <v>167</v>
      </c>
      <c r="M1106" s="325">
        <v>277082.7</v>
      </c>
      <c r="N1106" s="320"/>
      <c r="O1106" s="320">
        <v>31653.5</v>
      </c>
      <c r="P1106" s="320">
        <v>26912.35</v>
      </c>
      <c r="Q1106" s="320">
        <v>41116.550000000003</v>
      </c>
      <c r="R1106" s="320">
        <v>18013.150000000001</v>
      </c>
      <c r="S1106" s="320">
        <v>21882.85</v>
      </c>
      <c r="T1106" s="320">
        <v>20388.45</v>
      </c>
      <c r="U1106" s="320">
        <v>32177.9</v>
      </c>
      <c r="V1106" s="320">
        <v>24098.75</v>
      </c>
      <c r="W1106" s="320">
        <v>11622.75</v>
      </c>
      <c r="X1106" s="320">
        <v>18955.849999999999</v>
      </c>
      <c r="Y1106" s="320">
        <v>16151.2</v>
      </c>
      <c r="Z1106" s="320">
        <v>14109.4</v>
      </c>
    </row>
    <row r="1107" spans="4:26" hidden="1" outlineLevel="1">
      <c r="D1107" s="313" t="s">
        <v>768</v>
      </c>
      <c r="E1107" s="313" t="s">
        <v>68</v>
      </c>
      <c r="F1107" s="313" t="s">
        <v>734</v>
      </c>
      <c r="G1107" s="313" t="s">
        <v>737</v>
      </c>
      <c r="H1107" s="313" t="s">
        <v>738</v>
      </c>
      <c r="I1107" s="313" t="s">
        <v>1205</v>
      </c>
      <c r="J1107" s="313" t="s">
        <v>2012</v>
      </c>
      <c r="K1107" s="313" t="s">
        <v>167</v>
      </c>
      <c r="M1107" s="325">
        <v>0</v>
      </c>
      <c r="N1107" s="320"/>
      <c r="O1107" s="320">
        <v>0</v>
      </c>
      <c r="P1107" s="320">
        <v>0</v>
      </c>
      <c r="Q1107" s="320">
        <v>0</v>
      </c>
      <c r="R1107" s="320">
        <v>0</v>
      </c>
      <c r="S1107" s="320">
        <v>0</v>
      </c>
      <c r="T1107" s="320">
        <v>0</v>
      </c>
      <c r="U1107" s="320">
        <v>0</v>
      </c>
      <c r="V1107" s="320">
        <v>0</v>
      </c>
      <c r="W1107" s="320">
        <v>0</v>
      </c>
      <c r="X1107" s="320">
        <v>0</v>
      </c>
      <c r="Y1107" s="320">
        <v>0</v>
      </c>
      <c r="Z1107" s="320">
        <v>0</v>
      </c>
    </row>
    <row r="1108" spans="4:26" hidden="1" outlineLevel="1">
      <c r="D1108" s="313" t="s">
        <v>768</v>
      </c>
      <c r="E1108" s="313" t="s">
        <v>68</v>
      </c>
      <c r="F1108" s="313" t="s">
        <v>734</v>
      </c>
      <c r="G1108" s="313" t="s">
        <v>743</v>
      </c>
      <c r="H1108" s="313" t="s">
        <v>738</v>
      </c>
      <c r="I1108" s="313" t="s">
        <v>1205</v>
      </c>
      <c r="J1108" s="313" t="s">
        <v>2013</v>
      </c>
      <c r="K1108" s="313" t="s">
        <v>167</v>
      </c>
      <c r="M1108" s="325">
        <v>0</v>
      </c>
      <c r="N1108" s="320"/>
      <c r="O1108" s="320">
        <v>0</v>
      </c>
      <c r="P1108" s="320">
        <v>0</v>
      </c>
      <c r="Q1108" s="320">
        <v>0</v>
      </c>
      <c r="R1108" s="320">
        <v>0</v>
      </c>
      <c r="S1108" s="320">
        <v>0</v>
      </c>
      <c r="T1108" s="320">
        <v>0</v>
      </c>
      <c r="U1108" s="320">
        <v>0</v>
      </c>
      <c r="V1108" s="320">
        <v>0</v>
      </c>
      <c r="W1108" s="320">
        <v>0</v>
      </c>
      <c r="X1108" s="320">
        <v>0</v>
      </c>
      <c r="Y1108" s="320">
        <v>0</v>
      </c>
      <c r="Z1108" s="320">
        <v>0</v>
      </c>
    </row>
    <row r="1109" spans="4:26" hidden="1" outlineLevel="1">
      <c r="D1109" s="313" t="s">
        <v>768</v>
      </c>
      <c r="E1109" s="313" t="s">
        <v>68</v>
      </c>
      <c r="F1109" s="313" t="s">
        <v>736</v>
      </c>
      <c r="G1109" s="313" t="s">
        <v>737</v>
      </c>
      <c r="H1109" s="313" t="s">
        <v>738</v>
      </c>
      <c r="I1109" s="313" t="s">
        <v>1205</v>
      </c>
      <c r="J1109" s="313" t="s">
        <v>2014</v>
      </c>
      <c r="K1109" s="313" t="s">
        <v>167</v>
      </c>
      <c r="M1109" s="325">
        <v>0</v>
      </c>
      <c r="N1109" s="320"/>
      <c r="O1109" s="320">
        <v>0</v>
      </c>
      <c r="P1109" s="320">
        <v>0</v>
      </c>
      <c r="Q1109" s="320">
        <v>0</v>
      </c>
      <c r="R1109" s="320">
        <v>0</v>
      </c>
      <c r="S1109" s="320">
        <v>0</v>
      </c>
      <c r="T1109" s="320">
        <v>0</v>
      </c>
      <c r="U1109" s="320">
        <v>0</v>
      </c>
      <c r="V1109" s="320">
        <v>0</v>
      </c>
      <c r="W1109" s="320">
        <v>0</v>
      </c>
      <c r="X1109" s="320">
        <v>0</v>
      </c>
      <c r="Y1109" s="320">
        <v>0</v>
      </c>
      <c r="Z1109" s="320">
        <v>0</v>
      </c>
    </row>
    <row r="1110" spans="4:26" hidden="1" outlineLevel="1">
      <c r="D1110" s="313" t="s">
        <v>768</v>
      </c>
      <c r="E1110" s="313" t="s">
        <v>68</v>
      </c>
      <c r="F1110" s="313" t="s">
        <v>736</v>
      </c>
      <c r="G1110" s="313" t="s">
        <v>743</v>
      </c>
      <c r="H1110" s="313" t="s">
        <v>738</v>
      </c>
      <c r="I1110" s="313" t="s">
        <v>1205</v>
      </c>
      <c r="J1110" s="313" t="s">
        <v>2015</v>
      </c>
      <c r="K1110" s="313" t="s">
        <v>167</v>
      </c>
      <c r="M1110" s="325">
        <v>0</v>
      </c>
      <c r="N1110" s="320"/>
      <c r="O1110" s="320">
        <v>0</v>
      </c>
      <c r="P1110" s="320">
        <v>0</v>
      </c>
      <c r="Q1110" s="320">
        <v>0</v>
      </c>
      <c r="R1110" s="320">
        <v>0</v>
      </c>
      <c r="S1110" s="320">
        <v>0</v>
      </c>
      <c r="T1110" s="320">
        <v>0</v>
      </c>
      <c r="U1110" s="320">
        <v>0</v>
      </c>
      <c r="V1110" s="320">
        <v>0</v>
      </c>
      <c r="W1110" s="320">
        <v>0</v>
      </c>
      <c r="X1110" s="320">
        <v>0</v>
      </c>
      <c r="Y1110" s="320">
        <v>0</v>
      </c>
      <c r="Z1110" s="320">
        <v>0</v>
      </c>
    </row>
    <row r="1111" spans="4:26" hidden="1" outlineLevel="1">
      <c r="D1111" s="313" t="s">
        <v>4128</v>
      </c>
      <c r="E1111" s="313" t="s">
        <v>67</v>
      </c>
      <c r="F1111" s="313" t="s">
        <v>736</v>
      </c>
      <c r="G1111" s="313" t="s">
        <v>737</v>
      </c>
      <c r="H1111" s="313" t="s">
        <v>738</v>
      </c>
      <c r="I1111" s="313" t="s">
        <v>1187</v>
      </c>
      <c r="J1111" s="313" t="s">
        <v>2937</v>
      </c>
      <c r="K1111" s="313" t="s">
        <v>171</v>
      </c>
      <c r="M1111" s="325">
        <v>8357.7999999999993</v>
      </c>
      <c r="N1111" s="320"/>
      <c r="O1111" s="320">
        <v>312.8</v>
      </c>
      <c r="P1111" s="320">
        <v>261.39999999999998</v>
      </c>
      <c r="Q1111" s="320">
        <v>214</v>
      </c>
      <c r="R1111" s="320">
        <v>40</v>
      </c>
      <c r="S1111" s="320">
        <v>2577.6</v>
      </c>
      <c r="T1111" s="320">
        <v>917</v>
      </c>
      <c r="U1111" s="320">
        <v>1000</v>
      </c>
      <c r="V1111" s="320">
        <v>180</v>
      </c>
      <c r="W1111" s="320">
        <v>0</v>
      </c>
      <c r="X1111" s="320">
        <v>877</v>
      </c>
      <c r="Y1111" s="320">
        <v>1978</v>
      </c>
      <c r="Z1111" s="320">
        <v>0</v>
      </c>
    </row>
    <row r="1112" spans="4:26" hidden="1" outlineLevel="1">
      <c r="D1112" s="313" t="s">
        <v>4128</v>
      </c>
      <c r="E1112" s="313" t="s">
        <v>67</v>
      </c>
      <c r="F1112" s="313" t="s">
        <v>734</v>
      </c>
      <c r="G1112" s="313" t="s">
        <v>737</v>
      </c>
      <c r="H1112" s="313" t="s">
        <v>738</v>
      </c>
      <c r="I1112" s="313" t="s">
        <v>1205</v>
      </c>
      <c r="J1112" s="313" t="s">
        <v>2938</v>
      </c>
      <c r="K1112" s="313" t="s">
        <v>171</v>
      </c>
      <c r="M1112" s="325">
        <v>0</v>
      </c>
      <c r="N1112" s="320"/>
      <c r="O1112" s="320">
        <v>0</v>
      </c>
      <c r="P1112" s="320">
        <v>0</v>
      </c>
      <c r="Q1112" s="320">
        <v>0</v>
      </c>
      <c r="R1112" s="320">
        <v>0</v>
      </c>
      <c r="S1112" s="320">
        <v>0</v>
      </c>
      <c r="T1112" s="320">
        <v>0</v>
      </c>
      <c r="U1112" s="320">
        <v>0</v>
      </c>
      <c r="V1112" s="320">
        <v>0</v>
      </c>
      <c r="W1112" s="320">
        <v>0</v>
      </c>
      <c r="X1112" s="320">
        <v>0</v>
      </c>
      <c r="Y1112" s="320">
        <v>0</v>
      </c>
      <c r="Z1112" s="320">
        <v>0</v>
      </c>
    </row>
    <row r="1113" spans="4:26" hidden="1" outlineLevel="1">
      <c r="D1113" s="313" t="s">
        <v>4128</v>
      </c>
      <c r="E1113" s="313" t="s">
        <v>67</v>
      </c>
      <c r="F1113" s="313" t="s">
        <v>734</v>
      </c>
      <c r="G1113" s="313" t="s">
        <v>743</v>
      </c>
      <c r="H1113" s="313" t="s">
        <v>738</v>
      </c>
      <c r="I1113" s="313" t="s">
        <v>1205</v>
      </c>
      <c r="J1113" s="313" t="s">
        <v>2939</v>
      </c>
      <c r="K1113" s="313" t="s">
        <v>171</v>
      </c>
      <c r="M1113" s="325">
        <v>0</v>
      </c>
      <c r="N1113" s="320"/>
      <c r="O1113" s="320">
        <v>0</v>
      </c>
      <c r="P1113" s="320">
        <v>0</v>
      </c>
      <c r="Q1113" s="320">
        <v>0</v>
      </c>
      <c r="R1113" s="320">
        <v>0</v>
      </c>
      <c r="S1113" s="320">
        <v>0</v>
      </c>
      <c r="T1113" s="320">
        <v>0</v>
      </c>
      <c r="U1113" s="320">
        <v>0</v>
      </c>
      <c r="V1113" s="320">
        <v>0</v>
      </c>
      <c r="W1113" s="320">
        <v>0</v>
      </c>
      <c r="X1113" s="320">
        <v>0</v>
      </c>
      <c r="Y1113" s="320">
        <v>0</v>
      </c>
      <c r="Z1113" s="320">
        <v>0</v>
      </c>
    </row>
    <row r="1114" spans="4:26" hidden="1" outlineLevel="1">
      <c r="D1114" s="313" t="s">
        <v>4128</v>
      </c>
      <c r="E1114" s="313" t="s">
        <v>67</v>
      </c>
      <c r="F1114" s="313" t="s">
        <v>736</v>
      </c>
      <c r="G1114" s="313" t="s">
        <v>737</v>
      </c>
      <c r="H1114" s="313" t="s">
        <v>738</v>
      </c>
      <c r="I1114" s="313" t="s">
        <v>1205</v>
      </c>
      <c r="J1114" s="313" t="s">
        <v>2940</v>
      </c>
      <c r="K1114" s="313" t="s">
        <v>171</v>
      </c>
      <c r="M1114" s="325">
        <v>0</v>
      </c>
      <c r="N1114" s="320"/>
      <c r="O1114" s="320">
        <v>0</v>
      </c>
      <c r="P1114" s="320">
        <v>0</v>
      </c>
      <c r="Q1114" s="320">
        <v>0</v>
      </c>
      <c r="R1114" s="320">
        <v>0</v>
      </c>
      <c r="S1114" s="320">
        <v>0</v>
      </c>
      <c r="T1114" s="320">
        <v>0</v>
      </c>
      <c r="U1114" s="320">
        <v>0</v>
      </c>
      <c r="V1114" s="320">
        <v>0</v>
      </c>
      <c r="W1114" s="320">
        <v>0</v>
      </c>
      <c r="X1114" s="320">
        <v>0</v>
      </c>
      <c r="Y1114" s="320">
        <v>0</v>
      </c>
      <c r="Z1114" s="320">
        <v>0</v>
      </c>
    </row>
    <row r="1115" spans="4:26" hidden="1" outlineLevel="1">
      <c r="D1115" s="313" t="s">
        <v>4128</v>
      </c>
      <c r="E1115" s="313" t="s">
        <v>67</v>
      </c>
      <c r="F1115" s="313" t="s">
        <v>736</v>
      </c>
      <c r="G1115" s="313" t="s">
        <v>743</v>
      </c>
      <c r="H1115" s="313" t="s">
        <v>738</v>
      </c>
      <c r="I1115" s="313" t="s">
        <v>1205</v>
      </c>
      <c r="J1115" s="313" t="s">
        <v>2941</v>
      </c>
      <c r="K1115" s="313" t="s">
        <v>171</v>
      </c>
      <c r="M1115" s="325">
        <v>0</v>
      </c>
      <c r="N1115" s="320"/>
      <c r="O1115" s="320">
        <v>0</v>
      </c>
      <c r="P1115" s="320">
        <v>0</v>
      </c>
      <c r="Q1115" s="320">
        <v>0</v>
      </c>
      <c r="R1115" s="320">
        <v>0</v>
      </c>
      <c r="S1115" s="320">
        <v>0</v>
      </c>
      <c r="T1115" s="320">
        <v>0</v>
      </c>
      <c r="U1115" s="320">
        <v>0</v>
      </c>
      <c r="V1115" s="320">
        <v>0</v>
      </c>
      <c r="W1115" s="320">
        <v>0</v>
      </c>
      <c r="X1115" s="320">
        <v>0</v>
      </c>
      <c r="Y1115" s="320">
        <v>0</v>
      </c>
      <c r="Z1115" s="320">
        <v>0</v>
      </c>
    </row>
    <row r="1116" spans="4:26" hidden="1" outlineLevel="1">
      <c r="D1116" s="313" t="s">
        <v>385</v>
      </c>
      <c r="E1116" s="313" t="s">
        <v>67</v>
      </c>
      <c r="F1116" s="313" t="s">
        <v>736</v>
      </c>
      <c r="G1116" s="313" t="s">
        <v>737</v>
      </c>
      <c r="H1116" s="313" t="s">
        <v>738</v>
      </c>
      <c r="I1116" s="313" t="s">
        <v>1187</v>
      </c>
      <c r="J1116" s="313" t="s">
        <v>555</v>
      </c>
      <c r="K1116" s="313" t="s">
        <v>171</v>
      </c>
      <c r="M1116" s="325">
        <v>1246075.57</v>
      </c>
      <c r="N1116" s="320"/>
      <c r="O1116" s="320">
        <v>158348.23000000001</v>
      </c>
      <c r="P1116" s="320">
        <v>120335.47</v>
      </c>
      <c r="Q1116" s="320">
        <v>130462.6</v>
      </c>
      <c r="R1116" s="320">
        <v>44224.32</v>
      </c>
      <c r="S1116" s="320">
        <v>132012.17000000001</v>
      </c>
      <c r="T1116" s="320">
        <v>123140.58</v>
      </c>
      <c r="U1116" s="320">
        <v>69565.17</v>
      </c>
      <c r="V1116" s="320">
        <v>90350.68</v>
      </c>
      <c r="W1116" s="320">
        <v>140611.29999999999</v>
      </c>
      <c r="X1116" s="320">
        <v>90445.62</v>
      </c>
      <c r="Y1116" s="320">
        <v>75056.179999999993</v>
      </c>
      <c r="Z1116" s="320">
        <v>71523.25</v>
      </c>
    </row>
    <row r="1117" spans="4:26" hidden="1" outlineLevel="1">
      <c r="D1117" s="313" t="s">
        <v>385</v>
      </c>
      <c r="E1117" s="313" t="s">
        <v>67</v>
      </c>
      <c r="F1117" s="313" t="s">
        <v>736</v>
      </c>
      <c r="G1117" s="313" t="s">
        <v>743</v>
      </c>
      <c r="H1117" s="313" t="s">
        <v>738</v>
      </c>
      <c r="I1117" s="313" t="s">
        <v>1187</v>
      </c>
      <c r="J1117" s="313" t="s">
        <v>615</v>
      </c>
      <c r="K1117" s="313" t="s">
        <v>171</v>
      </c>
      <c r="M1117" s="325">
        <v>724.70999999999992</v>
      </c>
      <c r="N1117" s="320"/>
      <c r="O1117" s="320">
        <v>478.37</v>
      </c>
      <c r="P1117" s="320">
        <v>38.9</v>
      </c>
      <c r="Q1117" s="320">
        <v>0</v>
      </c>
      <c r="R1117" s="320">
        <v>0.13</v>
      </c>
      <c r="S1117" s="320">
        <v>22.13</v>
      </c>
      <c r="T1117" s="320">
        <v>19.14</v>
      </c>
      <c r="U1117" s="320">
        <v>112</v>
      </c>
      <c r="V1117" s="320">
        <v>38.4</v>
      </c>
      <c r="W1117" s="320">
        <v>0</v>
      </c>
      <c r="X1117" s="320">
        <v>2.4</v>
      </c>
      <c r="Y1117" s="320">
        <v>12.2</v>
      </c>
      <c r="Z1117" s="320">
        <v>1.04</v>
      </c>
    </row>
    <row r="1118" spans="4:26" hidden="1" outlineLevel="1">
      <c r="D1118" s="313" t="s">
        <v>385</v>
      </c>
      <c r="E1118" s="313" t="s">
        <v>67</v>
      </c>
      <c r="F1118" s="313" t="s">
        <v>734</v>
      </c>
      <c r="G1118" s="313" t="s">
        <v>737</v>
      </c>
      <c r="H1118" s="313" t="s">
        <v>738</v>
      </c>
      <c r="I1118" s="313" t="s">
        <v>1205</v>
      </c>
      <c r="J1118" s="313" t="s">
        <v>2016</v>
      </c>
      <c r="K1118" s="313" t="s">
        <v>171</v>
      </c>
      <c r="M1118" s="325">
        <v>0</v>
      </c>
      <c r="N1118" s="320"/>
      <c r="O1118" s="320">
        <v>0</v>
      </c>
      <c r="P1118" s="320">
        <v>0</v>
      </c>
      <c r="Q1118" s="320">
        <v>0</v>
      </c>
      <c r="R1118" s="320">
        <v>0</v>
      </c>
      <c r="S1118" s="320">
        <v>0</v>
      </c>
      <c r="T1118" s="320">
        <v>0</v>
      </c>
      <c r="U1118" s="320">
        <v>0</v>
      </c>
      <c r="V1118" s="320">
        <v>0</v>
      </c>
      <c r="W1118" s="320">
        <v>0</v>
      </c>
      <c r="X1118" s="320">
        <v>0</v>
      </c>
      <c r="Y1118" s="320">
        <v>0</v>
      </c>
      <c r="Z1118" s="320">
        <v>0</v>
      </c>
    </row>
    <row r="1119" spans="4:26" hidden="1" outlineLevel="1">
      <c r="D1119" s="313" t="s">
        <v>385</v>
      </c>
      <c r="E1119" s="313" t="s">
        <v>67</v>
      </c>
      <c r="F1119" s="313" t="s">
        <v>734</v>
      </c>
      <c r="G1119" s="313" t="s">
        <v>743</v>
      </c>
      <c r="H1119" s="313" t="s">
        <v>738</v>
      </c>
      <c r="I1119" s="313" t="s">
        <v>1205</v>
      </c>
      <c r="J1119" s="313" t="s">
        <v>2017</v>
      </c>
      <c r="K1119" s="313" t="s">
        <v>171</v>
      </c>
      <c r="M1119" s="325">
        <v>0</v>
      </c>
      <c r="N1119" s="320"/>
      <c r="O1119" s="320">
        <v>0</v>
      </c>
      <c r="P1119" s="320">
        <v>0</v>
      </c>
      <c r="Q1119" s="320">
        <v>0</v>
      </c>
      <c r="R1119" s="320">
        <v>0</v>
      </c>
      <c r="S1119" s="320">
        <v>0</v>
      </c>
      <c r="T1119" s="320">
        <v>0</v>
      </c>
      <c r="U1119" s="320">
        <v>0</v>
      </c>
      <c r="V1119" s="320">
        <v>0</v>
      </c>
      <c r="W1119" s="320">
        <v>0</v>
      </c>
      <c r="X1119" s="320">
        <v>0</v>
      </c>
      <c r="Y1119" s="320">
        <v>0</v>
      </c>
      <c r="Z1119" s="320">
        <v>0</v>
      </c>
    </row>
    <row r="1120" spans="4:26" hidden="1" outlineLevel="1">
      <c r="D1120" s="313" t="s">
        <v>385</v>
      </c>
      <c r="E1120" s="313" t="s">
        <v>67</v>
      </c>
      <c r="F1120" s="313" t="s">
        <v>736</v>
      </c>
      <c r="G1120" s="313" t="s">
        <v>737</v>
      </c>
      <c r="H1120" s="313" t="s">
        <v>738</v>
      </c>
      <c r="I1120" s="313" t="s">
        <v>1205</v>
      </c>
      <c r="J1120" s="313" t="s">
        <v>2018</v>
      </c>
      <c r="K1120" s="313" t="s">
        <v>171</v>
      </c>
      <c r="M1120" s="325">
        <v>0</v>
      </c>
      <c r="N1120" s="320"/>
      <c r="O1120" s="320">
        <v>0</v>
      </c>
      <c r="P1120" s="320">
        <v>0</v>
      </c>
      <c r="Q1120" s="320">
        <v>0</v>
      </c>
      <c r="R1120" s="320">
        <v>0</v>
      </c>
      <c r="S1120" s="320">
        <v>0</v>
      </c>
      <c r="T1120" s="320">
        <v>0</v>
      </c>
      <c r="U1120" s="320">
        <v>0</v>
      </c>
      <c r="V1120" s="320">
        <v>0</v>
      </c>
      <c r="W1120" s="320">
        <v>0</v>
      </c>
      <c r="X1120" s="320">
        <v>0</v>
      </c>
      <c r="Y1120" s="320">
        <v>0</v>
      </c>
      <c r="Z1120" s="320">
        <v>0</v>
      </c>
    </row>
    <row r="1121" spans="4:26" hidden="1" outlineLevel="1">
      <c r="D1121" s="313" t="s">
        <v>385</v>
      </c>
      <c r="E1121" s="313" t="s">
        <v>67</v>
      </c>
      <c r="F1121" s="313" t="s">
        <v>736</v>
      </c>
      <c r="G1121" s="313" t="s">
        <v>743</v>
      </c>
      <c r="H1121" s="313" t="s">
        <v>738</v>
      </c>
      <c r="I1121" s="313" t="s">
        <v>1205</v>
      </c>
      <c r="J1121" s="313" t="s">
        <v>2019</v>
      </c>
      <c r="K1121" s="313" t="s">
        <v>171</v>
      </c>
      <c r="M1121" s="325">
        <v>0</v>
      </c>
      <c r="N1121" s="320"/>
      <c r="O1121" s="320">
        <v>0</v>
      </c>
      <c r="P1121" s="320">
        <v>0</v>
      </c>
      <c r="Q1121" s="320">
        <v>0</v>
      </c>
      <c r="R1121" s="320">
        <v>0</v>
      </c>
      <c r="S1121" s="320">
        <v>0</v>
      </c>
      <c r="T1121" s="320">
        <v>0</v>
      </c>
      <c r="U1121" s="320">
        <v>0</v>
      </c>
      <c r="V1121" s="320">
        <v>0</v>
      </c>
      <c r="W1121" s="320">
        <v>0</v>
      </c>
      <c r="X1121" s="320">
        <v>0</v>
      </c>
      <c r="Y1121" s="320">
        <v>0</v>
      </c>
      <c r="Z1121" s="320">
        <v>0</v>
      </c>
    </row>
    <row r="1122" spans="4:26" hidden="1" outlineLevel="1">
      <c r="D1122" s="313" t="s">
        <v>386</v>
      </c>
      <c r="E1122" s="313" t="s">
        <v>68</v>
      </c>
      <c r="F1122" s="313" t="s">
        <v>736</v>
      </c>
      <c r="G1122" s="313" t="s">
        <v>737</v>
      </c>
      <c r="H1122" s="313" t="s">
        <v>738</v>
      </c>
      <c r="I1122" s="313" t="s">
        <v>1187</v>
      </c>
      <c r="J1122" s="313" t="s">
        <v>3511</v>
      </c>
      <c r="K1122" s="313" t="s">
        <v>172</v>
      </c>
      <c r="M1122" s="325">
        <v>299233.7</v>
      </c>
      <c r="N1122" s="320"/>
      <c r="O1122" s="320">
        <v>39550.400000000001</v>
      </c>
      <c r="P1122" s="320">
        <v>25361</v>
      </c>
      <c r="Q1122" s="320">
        <v>16917.599999999999</v>
      </c>
      <c r="R1122" s="320">
        <v>9125.2999999999993</v>
      </c>
      <c r="S1122" s="320">
        <v>25437.5</v>
      </c>
      <c r="T1122" s="320">
        <v>33527.550000000003</v>
      </c>
      <c r="U1122" s="320">
        <v>33607.800000000003</v>
      </c>
      <c r="V1122" s="320">
        <v>42384.15</v>
      </c>
      <c r="W1122" s="320">
        <v>23879.85</v>
      </c>
      <c r="X1122" s="320">
        <v>17446.7</v>
      </c>
      <c r="Y1122" s="320">
        <v>12973.05</v>
      </c>
      <c r="Z1122" s="320">
        <v>19022.8</v>
      </c>
    </row>
    <row r="1123" spans="4:26" hidden="1" outlineLevel="1">
      <c r="D1123" s="313" t="s">
        <v>386</v>
      </c>
      <c r="E1123" s="313" t="s">
        <v>68</v>
      </c>
      <c r="F1123" s="313" t="s">
        <v>734</v>
      </c>
      <c r="G1123" s="313" t="s">
        <v>737</v>
      </c>
      <c r="H1123" s="313" t="s">
        <v>738</v>
      </c>
      <c r="I1123" s="313" t="s">
        <v>1205</v>
      </c>
      <c r="J1123" s="313" t="s">
        <v>3512</v>
      </c>
      <c r="K1123" s="313" t="s">
        <v>172</v>
      </c>
      <c r="M1123" s="325">
        <v>0</v>
      </c>
      <c r="N1123" s="320"/>
      <c r="O1123" s="320">
        <v>0</v>
      </c>
      <c r="P1123" s="320">
        <v>0</v>
      </c>
      <c r="Q1123" s="320">
        <v>0</v>
      </c>
      <c r="R1123" s="320">
        <v>0</v>
      </c>
      <c r="S1123" s="320">
        <v>0</v>
      </c>
      <c r="T1123" s="320">
        <v>0</v>
      </c>
      <c r="U1123" s="320">
        <v>0</v>
      </c>
      <c r="V1123" s="320">
        <v>0</v>
      </c>
      <c r="W1123" s="320">
        <v>0</v>
      </c>
      <c r="X1123" s="320">
        <v>0</v>
      </c>
      <c r="Y1123" s="320">
        <v>0</v>
      </c>
      <c r="Z1123" s="320">
        <v>0</v>
      </c>
    </row>
    <row r="1124" spans="4:26" hidden="1" outlineLevel="1">
      <c r="D1124" s="313" t="s">
        <v>386</v>
      </c>
      <c r="E1124" s="313" t="s">
        <v>68</v>
      </c>
      <c r="F1124" s="313" t="s">
        <v>734</v>
      </c>
      <c r="G1124" s="313" t="s">
        <v>743</v>
      </c>
      <c r="H1124" s="313" t="s">
        <v>738</v>
      </c>
      <c r="I1124" s="313" t="s">
        <v>1205</v>
      </c>
      <c r="J1124" s="313" t="s">
        <v>3513</v>
      </c>
      <c r="K1124" s="313" t="s">
        <v>172</v>
      </c>
      <c r="M1124" s="325">
        <v>0</v>
      </c>
      <c r="N1124" s="320"/>
      <c r="O1124" s="320">
        <v>0</v>
      </c>
      <c r="P1124" s="320">
        <v>0</v>
      </c>
      <c r="Q1124" s="320">
        <v>0</v>
      </c>
      <c r="R1124" s="320">
        <v>0</v>
      </c>
      <c r="S1124" s="320">
        <v>0</v>
      </c>
      <c r="T1124" s="320">
        <v>0</v>
      </c>
      <c r="U1124" s="320">
        <v>0</v>
      </c>
      <c r="V1124" s="320">
        <v>0</v>
      </c>
      <c r="W1124" s="320">
        <v>0</v>
      </c>
      <c r="X1124" s="320">
        <v>0</v>
      </c>
      <c r="Y1124" s="320">
        <v>0</v>
      </c>
      <c r="Z1124" s="320">
        <v>0</v>
      </c>
    </row>
    <row r="1125" spans="4:26" hidden="1" outlineLevel="1">
      <c r="D1125" s="313" t="s">
        <v>386</v>
      </c>
      <c r="E1125" s="313" t="s">
        <v>68</v>
      </c>
      <c r="F1125" s="313" t="s">
        <v>736</v>
      </c>
      <c r="G1125" s="313" t="s">
        <v>737</v>
      </c>
      <c r="H1125" s="313" t="s">
        <v>738</v>
      </c>
      <c r="I1125" s="313" t="s">
        <v>1205</v>
      </c>
      <c r="J1125" s="313" t="s">
        <v>3514</v>
      </c>
      <c r="K1125" s="313" t="s">
        <v>172</v>
      </c>
      <c r="M1125" s="325">
        <v>0</v>
      </c>
      <c r="N1125" s="320"/>
      <c r="O1125" s="320">
        <v>0</v>
      </c>
      <c r="P1125" s="320">
        <v>0</v>
      </c>
      <c r="Q1125" s="320">
        <v>0</v>
      </c>
      <c r="R1125" s="320">
        <v>0</v>
      </c>
      <c r="S1125" s="320">
        <v>0</v>
      </c>
      <c r="T1125" s="320">
        <v>0</v>
      </c>
      <c r="U1125" s="320">
        <v>0</v>
      </c>
      <c r="V1125" s="320">
        <v>0</v>
      </c>
      <c r="W1125" s="320">
        <v>0</v>
      </c>
      <c r="X1125" s="320">
        <v>0</v>
      </c>
      <c r="Y1125" s="320">
        <v>0</v>
      </c>
      <c r="Z1125" s="320">
        <v>0</v>
      </c>
    </row>
    <row r="1126" spans="4:26" hidden="1" outlineLevel="1">
      <c r="D1126" s="313" t="s">
        <v>386</v>
      </c>
      <c r="E1126" s="313" t="s">
        <v>68</v>
      </c>
      <c r="F1126" s="313" t="s">
        <v>736</v>
      </c>
      <c r="G1126" s="313" t="s">
        <v>743</v>
      </c>
      <c r="H1126" s="313" t="s">
        <v>738</v>
      </c>
      <c r="I1126" s="313" t="s">
        <v>1205</v>
      </c>
      <c r="J1126" s="313" t="s">
        <v>3515</v>
      </c>
      <c r="K1126" s="313" t="s">
        <v>172</v>
      </c>
      <c r="M1126" s="325">
        <v>0</v>
      </c>
      <c r="N1126" s="320"/>
      <c r="O1126" s="320">
        <v>0</v>
      </c>
      <c r="P1126" s="320">
        <v>0</v>
      </c>
      <c r="Q1126" s="320">
        <v>0</v>
      </c>
      <c r="R1126" s="320">
        <v>0</v>
      </c>
      <c r="S1126" s="320">
        <v>0</v>
      </c>
      <c r="T1126" s="320">
        <v>0</v>
      </c>
      <c r="U1126" s="320">
        <v>0</v>
      </c>
      <c r="V1126" s="320">
        <v>0</v>
      </c>
      <c r="W1126" s="320">
        <v>0</v>
      </c>
      <c r="X1126" s="320">
        <v>0</v>
      </c>
      <c r="Y1126" s="320">
        <v>0</v>
      </c>
      <c r="Z1126" s="320">
        <v>0</v>
      </c>
    </row>
    <row r="1127" spans="4:26" hidden="1" outlineLevel="1">
      <c r="D1127" s="313" t="s">
        <v>769</v>
      </c>
      <c r="E1127" s="313" t="s">
        <v>67</v>
      </c>
      <c r="F1127" s="313" t="s">
        <v>736</v>
      </c>
      <c r="G1127" s="313" t="s">
        <v>737</v>
      </c>
      <c r="H1127" s="313" t="s">
        <v>738</v>
      </c>
      <c r="I1127" s="313" t="s">
        <v>1187</v>
      </c>
      <c r="J1127" s="313" t="s">
        <v>556</v>
      </c>
      <c r="K1127" s="313" t="s">
        <v>171</v>
      </c>
      <c r="M1127" s="325">
        <v>4375726.7</v>
      </c>
      <c r="N1127" s="320"/>
      <c r="O1127" s="320">
        <v>512373.2</v>
      </c>
      <c r="P1127" s="320">
        <v>594368</v>
      </c>
      <c r="Q1127" s="320">
        <v>788062</v>
      </c>
      <c r="R1127" s="320">
        <v>334923.59999999998</v>
      </c>
      <c r="S1127" s="320">
        <v>629099.4</v>
      </c>
      <c r="T1127" s="320">
        <v>196004</v>
      </c>
      <c r="U1127" s="320">
        <v>194695.3</v>
      </c>
      <c r="V1127" s="320">
        <v>168765.1</v>
      </c>
      <c r="W1127" s="320">
        <v>243258.4</v>
      </c>
      <c r="X1127" s="320">
        <v>321061.90000000002</v>
      </c>
      <c r="Y1127" s="320">
        <v>234093.4</v>
      </c>
      <c r="Z1127" s="320">
        <v>159022.39999999999</v>
      </c>
    </row>
    <row r="1128" spans="4:26" hidden="1" outlineLevel="1">
      <c r="D1128" s="313" t="s">
        <v>769</v>
      </c>
      <c r="E1128" s="313" t="s">
        <v>67</v>
      </c>
      <c r="F1128" s="313" t="s">
        <v>736</v>
      </c>
      <c r="G1128" s="313" t="s">
        <v>743</v>
      </c>
      <c r="H1128" s="313" t="s">
        <v>738</v>
      </c>
      <c r="I1128" s="313" t="s">
        <v>1187</v>
      </c>
      <c r="J1128" s="313" t="s">
        <v>616</v>
      </c>
      <c r="K1128" s="313" t="s">
        <v>171</v>
      </c>
      <c r="M1128" s="325">
        <v>3970.54</v>
      </c>
      <c r="N1128" s="320"/>
      <c r="O1128" s="320">
        <v>890.12</v>
      </c>
      <c r="P1128" s="320">
        <v>369.28</v>
      </c>
      <c r="Q1128" s="320">
        <v>889.5</v>
      </c>
      <c r="R1128" s="320">
        <v>1078</v>
      </c>
      <c r="S1128" s="320">
        <v>401.2</v>
      </c>
      <c r="T1128" s="320">
        <v>50.4</v>
      </c>
      <c r="U1128" s="320">
        <v>37.6</v>
      </c>
      <c r="V1128" s="320">
        <v>1.92</v>
      </c>
      <c r="W1128" s="320">
        <v>170.9</v>
      </c>
      <c r="X1128" s="320">
        <v>58.46</v>
      </c>
      <c r="Y1128" s="320">
        <v>8.56</v>
      </c>
      <c r="Z1128" s="320">
        <v>14.6</v>
      </c>
    </row>
    <row r="1129" spans="4:26" hidden="1" outlineLevel="1">
      <c r="D1129" s="313" t="s">
        <v>769</v>
      </c>
      <c r="E1129" s="313" t="s">
        <v>67</v>
      </c>
      <c r="F1129" s="313" t="s">
        <v>734</v>
      </c>
      <c r="G1129" s="313" t="s">
        <v>737</v>
      </c>
      <c r="H1129" s="313" t="s">
        <v>738</v>
      </c>
      <c r="I1129" s="313" t="s">
        <v>1205</v>
      </c>
      <c r="J1129" s="313" t="s">
        <v>2020</v>
      </c>
      <c r="K1129" s="313" t="s">
        <v>171</v>
      </c>
      <c r="M1129" s="325">
        <v>0</v>
      </c>
      <c r="N1129" s="320"/>
      <c r="O1129" s="320">
        <v>0</v>
      </c>
      <c r="P1129" s="320">
        <v>0</v>
      </c>
      <c r="Q1129" s="320">
        <v>0</v>
      </c>
      <c r="R1129" s="320">
        <v>0</v>
      </c>
      <c r="S1129" s="320">
        <v>0</v>
      </c>
      <c r="T1129" s="320">
        <v>0</v>
      </c>
      <c r="U1129" s="320">
        <v>0</v>
      </c>
      <c r="V1129" s="320">
        <v>0</v>
      </c>
      <c r="W1129" s="320">
        <v>0</v>
      </c>
      <c r="X1129" s="320">
        <v>0</v>
      </c>
      <c r="Y1129" s="320">
        <v>0</v>
      </c>
      <c r="Z1129" s="320">
        <v>0</v>
      </c>
    </row>
    <row r="1130" spans="4:26" hidden="1" outlineLevel="1">
      <c r="D1130" s="313" t="s">
        <v>769</v>
      </c>
      <c r="E1130" s="313" t="s">
        <v>67</v>
      </c>
      <c r="F1130" s="313" t="s">
        <v>734</v>
      </c>
      <c r="G1130" s="313" t="s">
        <v>743</v>
      </c>
      <c r="H1130" s="313" t="s">
        <v>738</v>
      </c>
      <c r="I1130" s="313" t="s">
        <v>1205</v>
      </c>
      <c r="J1130" s="313" t="s">
        <v>2021</v>
      </c>
      <c r="K1130" s="313" t="s">
        <v>171</v>
      </c>
      <c r="M1130" s="325">
        <v>0</v>
      </c>
      <c r="N1130" s="320"/>
      <c r="O1130" s="320">
        <v>0</v>
      </c>
      <c r="P1130" s="320">
        <v>0</v>
      </c>
      <c r="Q1130" s="320">
        <v>0</v>
      </c>
      <c r="R1130" s="320">
        <v>0</v>
      </c>
      <c r="S1130" s="320">
        <v>0</v>
      </c>
      <c r="T1130" s="320">
        <v>0</v>
      </c>
      <c r="U1130" s="320">
        <v>0</v>
      </c>
      <c r="V1130" s="320">
        <v>0</v>
      </c>
      <c r="W1130" s="320">
        <v>0</v>
      </c>
      <c r="X1130" s="320">
        <v>0</v>
      </c>
      <c r="Y1130" s="320">
        <v>0</v>
      </c>
      <c r="Z1130" s="320">
        <v>0</v>
      </c>
    </row>
    <row r="1131" spans="4:26" hidden="1" outlineLevel="1">
      <c r="D1131" s="313" t="s">
        <v>769</v>
      </c>
      <c r="E1131" s="313" t="s">
        <v>67</v>
      </c>
      <c r="F1131" s="313" t="s">
        <v>736</v>
      </c>
      <c r="G1131" s="313" t="s">
        <v>737</v>
      </c>
      <c r="H1131" s="313" t="s">
        <v>738</v>
      </c>
      <c r="I1131" s="313" t="s">
        <v>1205</v>
      </c>
      <c r="J1131" s="313" t="s">
        <v>2022</v>
      </c>
      <c r="K1131" s="313" t="s">
        <v>171</v>
      </c>
      <c r="M1131" s="325">
        <v>0</v>
      </c>
      <c r="N1131" s="320"/>
      <c r="O1131" s="320">
        <v>0</v>
      </c>
      <c r="P1131" s="320">
        <v>0</v>
      </c>
      <c r="Q1131" s="320">
        <v>0</v>
      </c>
      <c r="R1131" s="320">
        <v>0</v>
      </c>
      <c r="S1131" s="320">
        <v>0</v>
      </c>
      <c r="T1131" s="320">
        <v>0</v>
      </c>
      <c r="U1131" s="320">
        <v>0</v>
      </c>
      <c r="V1131" s="320">
        <v>0</v>
      </c>
      <c r="W1131" s="320">
        <v>0</v>
      </c>
      <c r="X1131" s="320">
        <v>0</v>
      </c>
      <c r="Y1131" s="320">
        <v>0</v>
      </c>
      <c r="Z1131" s="320">
        <v>0</v>
      </c>
    </row>
    <row r="1132" spans="4:26" hidden="1" outlineLevel="1">
      <c r="D1132" s="313" t="s">
        <v>769</v>
      </c>
      <c r="E1132" s="313" t="s">
        <v>67</v>
      </c>
      <c r="F1132" s="313" t="s">
        <v>736</v>
      </c>
      <c r="G1132" s="313" t="s">
        <v>743</v>
      </c>
      <c r="H1132" s="313" t="s">
        <v>738</v>
      </c>
      <c r="I1132" s="313" t="s">
        <v>1205</v>
      </c>
      <c r="J1132" s="313" t="s">
        <v>2023</v>
      </c>
      <c r="K1132" s="313" t="s">
        <v>171</v>
      </c>
      <c r="M1132" s="325">
        <v>0</v>
      </c>
      <c r="N1132" s="320"/>
      <c r="O1132" s="320">
        <v>0</v>
      </c>
      <c r="P1132" s="320">
        <v>0</v>
      </c>
      <c r="Q1132" s="320">
        <v>0</v>
      </c>
      <c r="R1132" s="320">
        <v>0</v>
      </c>
      <c r="S1132" s="320">
        <v>0</v>
      </c>
      <c r="T1132" s="320">
        <v>0</v>
      </c>
      <c r="U1132" s="320">
        <v>0</v>
      </c>
      <c r="V1132" s="320">
        <v>0</v>
      </c>
      <c r="W1132" s="320">
        <v>0</v>
      </c>
      <c r="X1132" s="320">
        <v>0</v>
      </c>
      <c r="Y1132" s="320">
        <v>0</v>
      </c>
      <c r="Z1132" s="320">
        <v>0</v>
      </c>
    </row>
    <row r="1133" spans="4:26" hidden="1" outlineLevel="1">
      <c r="D1133" s="313" t="s">
        <v>2924</v>
      </c>
      <c r="E1133" s="313" t="s">
        <v>67</v>
      </c>
      <c r="F1133" s="313" t="s">
        <v>736</v>
      </c>
      <c r="G1133" s="313" t="s">
        <v>737</v>
      </c>
      <c r="H1133" s="313" t="s">
        <v>738</v>
      </c>
      <c r="I1133" s="313" t="s">
        <v>1187</v>
      </c>
      <c r="J1133" s="313" t="s">
        <v>2925</v>
      </c>
      <c r="K1133" s="313" t="s">
        <v>171</v>
      </c>
      <c r="M1133" s="325">
        <v>4557.1000000000004</v>
      </c>
      <c r="N1133" s="320"/>
      <c r="O1133" s="320">
        <v>13.8</v>
      </c>
      <c r="P1133" s="320">
        <v>364.9</v>
      </c>
      <c r="Q1133" s="320">
        <v>1971.6</v>
      </c>
      <c r="R1133" s="320">
        <v>19.8</v>
      </c>
      <c r="S1133" s="320">
        <v>330</v>
      </c>
      <c r="T1133" s="320">
        <v>0</v>
      </c>
      <c r="U1133" s="320">
        <v>1018.4</v>
      </c>
      <c r="V1133" s="320">
        <v>0</v>
      </c>
      <c r="W1133" s="320">
        <v>0</v>
      </c>
      <c r="X1133" s="320">
        <v>508.6</v>
      </c>
      <c r="Y1133" s="320">
        <v>330</v>
      </c>
      <c r="Z1133" s="320">
        <v>0</v>
      </c>
    </row>
    <row r="1134" spans="4:26" hidden="1" outlineLevel="1">
      <c r="D1134" s="313" t="s">
        <v>4108</v>
      </c>
      <c r="E1134" s="313" t="s">
        <v>67</v>
      </c>
      <c r="F1134" s="313" t="s">
        <v>736</v>
      </c>
      <c r="G1134" s="313" t="s">
        <v>737</v>
      </c>
      <c r="H1134" s="313" t="s">
        <v>738</v>
      </c>
      <c r="I1134" s="313" t="s">
        <v>1187</v>
      </c>
      <c r="J1134" s="313" t="s">
        <v>557</v>
      </c>
      <c r="K1134" s="313" t="s">
        <v>171</v>
      </c>
      <c r="M1134" s="325">
        <v>86359.9</v>
      </c>
      <c r="N1134" s="320"/>
      <c r="O1134" s="320">
        <v>3017.6</v>
      </c>
      <c r="P1134" s="320">
        <v>16693.099999999999</v>
      </c>
      <c r="Q1134" s="320">
        <v>20225.599999999999</v>
      </c>
      <c r="R1134" s="320">
        <v>7114.5</v>
      </c>
      <c r="S1134" s="320">
        <v>862</v>
      </c>
      <c r="T1134" s="320">
        <v>538.79999999999995</v>
      </c>
      <c r="U1134" s="320">
        <v>4708</v>
      </c>
      <c r="V1134" s="320">
        <v>982.5</v>
      </c>
      <c r="W1134" s="320">
        <v>5265.7</v>
      </c>
      <c r="X1134" s="320">
        <v>6445.9</v>
      </c>
      <c r="Y1134" s="320">
        <v>10146.299999999999</v>
      </c>
      <c r="Z1134" s="320">
        <v>10359.9</v>
      </c>
    </row>
    <row r="1135" spans="4:26" hidden="1" outlineLevel="1">
      <c r="D1135" s="313" t="s">
        <v>4108</v>
      </c>
      <c r="E1135" s="313" t="s">
        <v>67</v>
      </c>
      <c r="F1135" s="313" t="s">
        <v>734</v>
      </c>
      <c r="G1135" s="313" t="s">
        <v>737</v>
      </c>
      <c r="H1135" s="313" t="s">
        <v>738</v>
      </c>
      <c r="I1135" s="313" t="s">
        <v>1205</v>
      </c>
      <c r="J1135" s="313" t="s">
        <v>2024</v>
      </c>
      <c r="K1135" s="313" t="s">
        <v>171</v>
      </c>
      <c r="M1135" s="325">
        <v>0</v>
      </c>
      <c r="N1135" s="320"/>
      <c r="O1135" s="320">
        <v>0</v>
      </c>
      <c r="P1135" s="320">
        <v>0</v>
      </c>
      <c r="Q1135" s="320">
        <v>0</v>
      </c>
      <c r="R1135" s="320">
        <v>0</v>
      </c>
      <c r="S1135" s="320">
        <v>0</v>
      </c>
      <c r="T1135" s="320">
        <v>0</v>
      </c>
      <c r="U1135" s="320">
        <v>0</v>
      </c>
      <c r="V1135" s="320">
        <v>0</v>
      </c>
      <c r="W1135" s="320">
        <v>0</v>
      </c>
      <c r="X1135" s="320">
        <v>0</v>
      </c>
      <c r="Y1135" s="320">
        <v>0</v>
      </c>
      <c r="Z1135" s="320">
        <v>0</v>
      </c>
    </row>
    <row r="1136" spans="4:26" hidden="1" outlineLevel="1">
      <c r="D1136" s="313" t="s">
        <v>4108</v>
      </c>
      <c r="E1136" s="313" t="s">
        <v>67</v>
      </c>
      <c r="F1136" s="313" t="s">
        <v>734</v>
      </c>
      <c r="G1136" s="313" t="s">
        <v>743</v>
      </c>
      <c r="H1136" s="313" t="s">
        <v>738</v>
      </c>
      <c r="I1136" s="313" t="s">
        <v>1205</v>
      </c>
      <c r="J1136" s="313" t="s">
        <v>2025</v>
      </c>
      <c r="K1136" s="313" t="s">
        <v>171</v>
      </c>
      <c r="M1136" s="325">
        <v>0</v>
      </c>
      <c r="N1136" s="320"/>
      <c r="O1136" s="320">
        <v>0</v>
      </c>
      <c r="P1136" s="320">
        <v>0</v>
      </c>
      <c r="Q1136" s="320">
        <v>0</v>
      </c>
      <c r="R1136" s="320">
        <v>0</v>
      </c>
      <c r="S1136" s="320">
        <v>0</v>
      </c>
      <c r="T1136" s="320">
        <v>0</v>
      </c>
      <c r="U1136" s="320">
        <v>0</v>
      </c>
      <c r="V1136" s="320">
        <v>0</v>
      </c>
      <c r="W1136" s="320">
        <v>0</v>
      </c>
      <c r="X1136" s="320">
        <v>0</v>
      </c>
      <c r="Y1136" s="320">
        <v>0</v>
      </c>
      <c r="Z1136" s="320">
        <v>0</v>
      </c>
    </row>
    <row r="1137" spans="4:26" hidden="1" outlineLevel="1">
      <c r="D1137" s="313" t="s">
        <v>4108</v>
      </c>
      <c r="E1137" s="313" t="s">
        <v>67</v>
      </c>
      <c r="F1137" s="313" t="s">
        <v>736</v>
      </c>
      <c r="G1137" s="313" t="s">
        <v>737</v>
      </c>
      <c r="H1137" s="313" t="s">
        <v>738</v>
      </c>
      <c r="I1137" s="313" t="s">
        <v>1205</v>
      </c>
      <c r="J1137" s="313" t="s">
        <v>2026</v>
      </c>
      <c r="K1137" s="313" t="s">
        <v>171</v>
      </c>
      <c r="M1137" s="325">
        <v>0</v>
      </c>
      <c r="N1137" s="320"/>
      <c r="O1137" s="320">
        <v>0</v>
      </c>
      <c r="P1137" s="320">
        <v>0</v>
      </c>
      <c r="Q1137" s="320">
        <v>0</v>
      </c>
      <c r="R1137" s="320">
        <v>0</v>
      </c>
      <c r="S1137" s="320">
        <v>0</v>
      </c>
      <c r="T1137" s="320">
        <v>0</v>
      </c>
      <c r="U1137" s="320">
        <v>0</v>
      </c>
      <c r="V1137" s="320">
        <v>0</v>
      </c>
      <c r="W1137" s="320">
        <v>0</v>
      </c>
      <c r="X1137" s="320">
        <v>0</v>
      </c>
      <c r="Y1137" s="320">
        <v>0</v>
      </c>
      <c r="Z1137" s="320">
        <v>0</v>
      </c>
    </row>
    <row r="1138" spans="4:26" hidden="1" outlineLevel="1">
      <c r="D1138" s="313" t="s">
        <v>4108</v>
      </c>
      <c r="E1138" s="313" t="s">
        <v>67</v>
      </c>
      <c r="F1138" s="313" t="s">
        <v>736</v>
      </c>
      <c r="G1138" s="313" t="s">
        <v>743</v>
      </c>
      <c r="H1138" s="313" t="s">
        <v>738</v>
      </c>
      <c r="I1138" s="313" t="s">
        <v>1205</v>
      </c>
      <c r="J1138" s="313" t="s">
        <v>2027</v>
      </c>
      <c r="K1138" s="313" t="s">
        <v>171</v>
      </c>
      <c r="M1138" s="325">
        <v>0</v>
      </c>
      <c r="N1138" s="320"/>
      <c r="O1138" s="320">
        <v>0</v>
      </c>
      <c r="P1138" s="320">
        <v>0</v>
      </c>
      <c r="Q1138" s="320">
        <v>0</v>
      </c>
      <c r="R1138" s="320">
        <v>0</v>
      </c>
      <c r="S1138" s="320">
        <v>0</v>
      </c>
      <c r="T1138" s="320">
        <v>0</v>
      </c>
      <c r="U1138" s="320">
        <v>0</v>
      </c>
      <c r="V1138" s="320">
        <v>0</v>
      </c>
      <c r="W1138" s="320">
        <v>0</v>
      </c>
      <c r="X1138" s="320">
        <v>0</v>
      </c>
      <c r="Y1138" s="320">
        <v>0</v>
      </c>
      <c r="Z1138" s="320">
        <v>0</v>
      </c>
    </row>
    <row r="1139" spans="4:26" hidden="1" outlineLevel="1">
      <c r="D1139" s="313" t="s">
        <v>3339</v>
      </c>
      <c r="E1139" s="313" t="s">
        <v>67</v>
      </c>
      <c r="F1139" s="313" t="s">
        <v>736</v>
      </c>
      <c r="G1139" s="313" t="s">
        <v>737</v>
      </c>
      <c r="H1139" s="313" t="s">
        <v>738</v>
      </c>
      <c r="I1139" s="313" t="s">
        <v>1187</v>
      </c>
      <c r="J1139" s="313" t="s">
        <v>3516</v>
      </c>
      <c r="K1139" s="313" t="s">
        <v>171</v>
      </c>
      <c r="M1139" s="325">
        <v>226.39999999999998</v>
      </c>
      <c r="N1139" s="320"/>
      <c r="O1139" s="320">
        <v>0</v>
      </c>
      <c r="P1139" s="320">
        <v>0</v>
      </c>
      <c r="Q1139" s="320">
        <v>0</v>
      </c>
      <c r="R1139" s="320">
        <v>0</v>
      </c>
      <c r="S1139" s="320">
        <v>0</v>
      </c>
      <c r="T1139" s="320">
        <v>36</v>
      </c>
      <c r="U1139" s="320">
        <v>0</v>
      </c>
      <c r="V1139" s="320">
        <v>72</v>
      </c>
      <c r="W1139" s="320">
        <v>21.6</v>
      </c>
      <c r="X1139" s="320">
        <v>68.8</v>
      </c>
      <c r="Y1139" s="320">
        <v>0</v>
      </c>
      <c r="Z1139" s="320">
        <v>28</v>
      </c>
    </row>
    <row r="1140" spans="4:26" hidden="1" outlineLevel="1">
      <c r="D1140" s="313" t="s">
        <v>387</v>
      </c>
      <c r="E1140" s="313" t="s">
        <v>68</v>
      </c>
      <c r="F1140" s="313" t="s">
        <v>736</v>
      </c>
      <c r="G1140" s="313" t="s">
        <v>737</v>
      </c>
      <c r="H1140" s="313" t="s">
        <v>738</v>
      </c>
      <c r="I1140" s="313" t="s">
        <v>1187</v>
      </c>
      <c r="J1140" s="313" t="s">
        <v>3517</v>
      </c>
      <c r="K1140" s="313" t="s">
        <v>172</v>
      </c>
      <c r="M1140" s="325">
        <v>47862.80999999999</v>
      </c>
      <c r="N1140" s="320"/>
      <c r="O1140" s="320">
        <v>6488.75</v>
      </c>
      <c r="P1140" s="320">
        <v>3439.06</v>
      </c>
      <c r="Q1140" s="320">
        <v>2840.78</v>
      </c>
      <c r="R1140" s="320">
        <v>3715.35</v>
      </c>
      <c r="S1140" s="320">
        <v>6439.36</v>
      </c>
      <c r="T1140" s="320">
        <v>3888.32</v>
      </c>
      <c r="U1140" s="320">
        <v>1620.77</v>
      </c>
      <c r="V1140" s="320">
        <v>1502.82</v>
      </c>
      <c r="W1140" s="320">
        <v>5568.13</v>
      </c>
      <c r="X1140" s="320">
        <v>3876.09</v>
      </c>
      <c r="Y1140" s="320">
        <v>6929.1</v>
      </c>
      <c r="Z1140" s="320">
        <v>1554.28</v>
      </c>
    </row>
    <row r="1141" spans="4:26" hidden="1" outlineLevel="1">
      <c r="D1141" s="313" t="s">
        <v>387</v>
      </c>
      <c r="E1141" s="313" t="s">
        <v>68</v>
      </c>
      <c r="F1141" s="313" t="s">
        <v>734</v>
      </c>
      <c r="G1141" s="313" t="s">
        <v>737</v>
      </c>
      <c r="H1141" s="313" t="s">
        <v>738</v>
      </c>
      <c r="I1141" s="313" t="s">
        <v>1205</v>
      </c>
      <c r="J1141" s="313" t="s">
        <v>3518</v>
      </c>
      <c r="K1141" s="313" t="s">
        <v>172</v>
      </c>
      <c r="M1141" s="325">
        <v>0</v>
      </c>
      <c r="N1141" s="320"/>
      <c r="O1141" s="320">
        <v>0</v>
      </c>
      <c r="P1141" s="320">
        <v>0</v>
      </c>
      <c r="Q1141" s="320">
        <v>0</v>
      </c>
      <c r="R1141" s="320">
        <v>0</v>
      </c>
      <c r="S1141" s="320">
        <v>0</v>
      </c>
      <c r="T1141" s="320">
        <v>0</v>
      </c>
      <c r="U1141" s="320">
        <v>0</v>
      </c>
      <c r="V1141" s="320">
        <v>0</v>
      </c>
      <c r="W1141" s="320">
        <v>0</v>
      </c>
      <c r="X1141" s="320">
        <v>0</v>
      </c>
      <c r="Y1141" s="320">
        <v>0</v>
      </c>
      <c r="Z1141" s="320">
        <v>0</v>
      </c>
    </row>
    <row r="1142" spans="4:26" hidden="1" outlineLevel="1">
      <c r="D1142" s="313" t="s">
        <v>387</v>
      </c>
      <c r="E1142" s="313" t="s">
        <v>68</v>
      </c>
      <c r="F1142" s="313" t="s">
        <v>734</v>
      </c>
      <c r="G1142" s="313" t="s">
        <v>743</v>
      </c>
      <c r="H1142" s="313" t="s">
        <v>738</v>
      </c>
      <c r="I1142" s="313" t="s">
        <v>1205</v>
      </c>
      <c r="J1142" s="313" t="s">
        <v>3519</v>
      </c>
      <c r="K1142" s="313" t="s">
        <v>172</v>
      </c>
      <c r="M1142" s="325">
        <v>0</v>
      </c>
      <c r="N1142" s="320"/>
      <c r="O1142" s="320">
        <v>0</v>
      </c>
      <c r="P1142" s="320">
        <v>0</v>
      </c>
      <c r="Q1142" s="320">
        <v>0</v>
      </c>
      <c r="R1142" s="320">
        <v>0</v>
      </c>
      <c r="S1142" s="320">
        <v>0</v>
      </c>
      <c r="T1142" s="320">
        <v>0</v>
      </c>
      <c r="U1142" s="320">
        <v>0</v>
      </c>
      <c r="V1142" s="320">
        <v>0</v>
      </c>
      <c r="W1142" s="320">
        <v>0</v>
      </c>
      <c r="X1142" s="320">
        <v>0</v>
      </c>
      <c r="Y1142" s="320">
        <v>0</v>
      </c>
      <c r="Z1142" s="320">
        <v>0</v>
      </c>
    </row>
    <row r="1143" spans="4:26" hidden="1" outlineLevel="1">
      <c r="D1143" s="313" t="s">
        <v>387</v>
      </c>
      <c r="E1143" s="313" t="s">
        <v>68</v>
      </c>
      <c r="F1143" s="313" t="s">
        <v>736</v>
      </c>
      <c r="G1143" s="313" t="s">
        <v>737</v>
      </c>
      <c r="H1143" s="313" t="s">
        <v>738</v>
      </c>
      <c r="I1143" s="313" t="s">
        <v>1205</v>
      </c>
      <c r="J1143" s="313" t="s">
        <v>3520</v>
      </c>
      <c r="K1143" s="313" t="s">
        <v>172</v>
      </c>
      <c r="M1143" s="325">
        <v>0</v>
      </c>
      <c r="N1143" s="320"/>
      <c r="O1143" s="320">
        <v>0</v>
      </c>
      <c r="P1143" s="320">
        <v>0</v>
      </c>
      <c r="Q1143" s="320">
        <v>0</v>
      </c>
      <c r="R1143" s="320">
        <v>0</v>
      </c>
      <c r="S1143" s="320">
        <v>0</v>
      </c>
      <c r="T1143" s="320">
        <v>0</v>
      </c>
      <c r="U1143" s="320">
        <v>0</v>
      </c>
      <c r="V1143" s="320">
        <v>0</v>
      </c>
      <c r="W1143" s="320">
        <v>0</v>
      </c>
      <c r="X1143" s="320">
        <v>0</v>
      </c>
      <c r="Y1143" s="320">
        <v>0</v>
      </c>
      <c r="Z1143" s="320">
        <v>0</v>
      </c>
    </row>
    <row r="1144" spans="4:26" hidden="1" outlineLevel="1">
      <c r="D1144" s="313" t="s">
        <v>387</v>
      </c>
      <c r="E1144" s="313" t="s">
        <v>68</v>
      </c>
      <c r="F1144" s="313" t="s">
        <v>736</v>
      </c>
      <c r="G1144" s="313" t="s">
        <v>743</v>
      </c>
      <c r="H1144" s="313" t="s">
        <v>738</v>
      </c>
      <c r="I1144" s="313" t="s">
        <v>1205</v>
      </c>
      <c r="J1144" s="313" t="s">
        <v>3521</v>
      </c>
      <c r="K1144" s="313" t="s">
        <v>172</v>
      </c>
      <c r="M1144" s="325">
        <v>0</v>
      </c>
      <c r="N1144" s="320"/>
      <c r="O1144" s="320">
        <v>0</v>
      </c>
      <c r="P1144" s="320">
        <v>0</v>
      </c>
      <c r="Q1144" s="320">
        <v>0</v>
      </c>
      <c r="R1144" s="320">
        <v>0</v>
      </c>
      <c r="S1144" s="320">
        <v>0</v>
      </c>
      <c r="T1144" s="320">
        <v>0</v>
      </c>
      <c r="U1144" s="320">
        <v>0</v>
      </c>
      <c r="V1144" s="320">
        <v>0</v>
      </c>
      <c r="W1144" s="320">
        <v>0</v>
      </c>
      <c r="X1144" s="320">
        <v>0</v>
      </c>
      <c r="Y1144" s="320">
        <v>0</v>
      </c>
      <c r="Z1144" s="320">
        <v>0</v>
      </c>
    </row>
    <row r="1145" spans="4:26" hidden="1" outlineLevel="1">
      <c r="D1145" s="313" t="s">
        <v>388</v>
      </c>
      <c r="E1145" s="313" t="s">
        <v>68</v>
      </c>
      <c r="F1145" s="313" t="s">
        <v>736</v>
      </c>
      <c r="G1145" s="313" t="s">
        <v>737</v>
      </c>
      <c r="H1145" s="313" t="s">
        <v>738</v>
      </c>
      <c r="I1145" s="313" t="s">
        <v>1187</v>
      </c>
      <c r="J1145" s="313" t="s">
        <v>3522</v>
      </c>
      <c r="K1145" s="313" t="s">
        <v>172</v>
      </c>
      <c r="M1145" s="325">
        <v>54962.850000000006</v>
      </c>
      <c r="N1145" s="320"/>
      <c r="O1145" s="320">
        <v>10246.450000000001</v>
      </c>
      <c r="P1145" s="320">
        <v>5196.05</v>
      </c>
      <c r="Q1145" s="320">
        <v>2267.25</v>
      </c>
      <c r="R1145" s="320">
        <v>4486.1499999999996</v>
      </c>
      <c r="S1145" s="320">
        <v>7068.85</v>
      </c>
      <c r="T1145" s="320">
        <v>3458.3</v>
      </c>
      <c r="U1145" s="320">
        <v>1210.0999999999999</v>
      </c>
      <c r="V1145" s="320">
        <v>5567.55</v>
      </c>
      <c r="W1145" s="320">
        <v>6230.55</v>
      </c>
      <c r="X1145" s="320">
        <v>3032.65</v>
      </c>
      <c r="Y1145" s="320">
        <v>4503.1000000000004</v>
      </c>
      <c r="Z1145" s="320">
        <v>1695.85</v>
      </c>
    </row>
    <row r="1146" spans="4:26" hidden="1" outlineLevel="1">
      <c r="D1146" s="313" t="s">
        <v>388</v>
      </c>
      <c r="E1146" s="313" t="s">
        <v>68</v>
      </c>
      <c r="F1146" s="313" t="s">
        <v>734</v>
      </c>
      <c r="G1146" s="313" t="s">
        <v>737</v>
      </c>
      <c r="H1146" s="313" t="s">
        <v>738</v>
      </c>
      <c r="I1146" s="313" t="s">
        <v>1205</v>
      </c>
      <c r="J1146" s="313" t="s">
        <v>3523</v>
      </c>
      <c r="K1146" s="313" t="s">
        <v>172</v>
      </c>
      <c r="M1146" s="325">
        <v>0</v>
      </c>
      <c r="N1146" s="320"/>
      <c r="O1146" s="320">
        <v>0</v>
      </c>
      <c r="P1146" s="320">
        <v>0</v>
      </c>
      <c r="Q1146" s="320">
        <v>0</v>
      </c>
      <c r="R1146" s="320">
        <v>0</v>
      </c>
      <c r="S1146" s="320">
        <v>0</v>
      </c>
      <c r="T1146" s="320">
        <v>0</v>
      </c>
      <c r="U1146" s="320">
        <v>0</v>
      </c>
      <c r="V1146" s="320">
        <v>0</v>
      </c>
      <c r="W1146" s="320">
        <v>0</v>
      </c>
      <c r="X1146" s="320">
        <v>0</v>
      </c>
      <c r="Y1146" s="320">
        <v>0</v>
      </c>
      <c r="Z1146" s="320">
        <v>0</v>
      </c>
    </row>
    <row r="1147" spans="4:26" hidden="1" outlineLevel="1">
      <c r="D1147" s="313" t="s">
        <v>388</v>
      </c>
      <c r="E1147" s="313" t="s">
        <v>68</v>
      </c>
      <c r="F1147" s="313" t="s">
        <v>734</v>
      </c>
      <c r="G1147" s="313" t="s">
        <v>743</v>
      </c>
      <c r="H1147" s="313" t="s">
        <v>738</v>
      </c>
      <c r="I1147" s="313" t="s">
        <v>1205</v>
      </c>
      <c r="J1147" s="313" t="s">
        <v>3524</v>
      </c>
      <c r="K1147" s="313" t="s">
        <v>172</v>
      </c>
      <c r="M1147" s="325">
        <v>0</v>
      </c>
      <c r="N1147" s="320"/>
      <c r="O1147" s="320">
        <v>0</v>
      </c>
      <c r="P1147" s="320">
        <v>0</v>
      </c>
      <c r="Q1147" s="320">
        <v>0</v>
      </c>
      <c r="R1147" s="320">
        <v>0</v>
      </c>
      <c r="S1147" s="320">
        <v>0</v>
      </c>
      <c r="T1147" s="320">
        <v>0</v>
      </c>
      <c r="U1147" s="320">
        <v>0</v>
      </c>
      <c r="V1147" s="320">
        <v>0</v>
      </c>
      <c r="W1147" s="320">
        <v>0</v>
      </c>
      <c r="X1147" s="320">
        <v>0</v>
      </c>
      <c r="Y1147" s="320">
        <v>0</v>
      </c>
      <c r="Z1147" s="320">
        <v>0</v>
      </c>
    </row>
    <row r="1148" spans="4:26" hidden="1" outlineLevel="1">
      <c r="D1148" s="313" t="s">
        <v>388</v>
      </c>
      <c r="E1148" s="313" t="s">
        <v>68</v>
      </c>
      <c r="F1148" s="313" t="s">
        <v>736</v>
      </c>
      <c r="G1148" s="313" t="s">
        <v>737</v>
      </c>
      <c r="H1148" s="313" t="s">
        <v>738</v>
      </c>
      <c r="I1148" s="313" t="s">
        <v>1205</v>
      </c>
      <c r="J1148" s="313" t="s">
        <v>3525</v>
      </c>
      <c r="K1148" s="313" t="s">
        <v>172</v>
      </c>
      <c r="M1148" s="325">
        <v>0</v>
      </c>
      <c r="N1148" s="320"/>
      <c r="O1148" s="320">
        <v>0</v>
      </c>
      <c r="P1148" s="320">
        <v>0</v>
      </c>
      <c r="Q1148" s="320">
        <v>0</v>
      </c>
      <c r="R1148" s="320">
        <v>0</v>
      </c>
      <c r="S1148" s="320">
        <v>0</v>
      </c>
      <c r="T1148" s="320">
        <v>0</v>
      </c>
      <c r="U1148" s="320">
        <v>0</v>
      </c>
      <c r="V1148" s="320">
        <v>0</v>
      </c>
      <c r="W1148" s="320">
        <v>0</v>
      </c>
      <c r="X1148" s="320">
        <v>0</v>
      </c>
      <c r="Y1148" s="320">
        <v>0</v>
      </c>
      <c r="Z1148" s="320">
        <v>0</v>
      </c>
    </row>
    <row r="1149" spans="4:26" hidden="1" outlineLevel="1">
      <c r="D1149" s="313" t="s">
        <v>388</v>
      </c>
      <c r="E1149" s="313" t="s">
        <v>68</v>
      </c>
      <c r="F1149" s="313" t="s">
        <v>736</v>
      </c>
      <c r="G1149" s="313" t="s">
        <v>743</v>
      </c>
      <c r="H1149" s="313" t="s">
        <v>738</v>
      </c>
      <c r="I1149" s="313" t="s">
        <v>1205</v>
      </c>
      <c r="J1149" s="313" t="s">
        <v>3526</v>
      </c>
      <c r="K1149" s="313" t="s">
        <v>172</v>
      </c>
      <c r="M1149" s="325">
        <v>0</v>
      </c>
      <c r="N1149" s="320"/>
      <c r="O1149" s="320">
        <v>0</v>
      </c>
      <c r="P1149" s="320">
        <v>0</v>
      </c>
      <c r="Q1149" s="320">
        <v>0</v>
      </c>
      <c r="R1149" s="320">
        <v>0</v>
      </c>
      <c r="S1149" s="320">
        <v>0</v>
      </c>
      <c r="T1149" s="320">
        <v>0</v>
      </c>
      <c r="U1149" s="320">
        <v>0</v>
      </c>
      <c r="V1149" s="320">
        <v>0</v>
      </c>
      <c r="W1149" s="320">
        <v>0</v>
      </c>
      <c r="X1149" s="320">
        <v>0</v>
      </c>
      <c r="Y1149" s="320">
        <v>0</v>
      </c>
      <c r="Z1149" s="320">
        <v>0</v>
      </c>
    </row>
    <row r="1150" spans="4:26" hidden="1" outlineLevel="1">
      <c r="D1150" s="313" t="s">
        <v>389</v>
      </c>
      <c r="E1150" s="313" t="s">
        <v>68</v>
      </c>
      <c r="F1150" s="313" t="s">
        <v>736</v>
      </c>
      <c r="G1150" s="313" t="s">
        <v>737</v>
      </c>
      <c r="H1150" s="313" t="s">
        <v>738</v>
      </c>
      <c r="I1150" s="313" t="s">
        <v>1187</v>
      </c>
      <c r="J1150" s="313" t="s">
        <v>3527</v>
      </c>
      <c r="K1150" s="313" t="s">
        <v>172</v>
      </c>
      <c r="M1150" s="325">
        <v>39614.35</v>
      </c>
      <c r="N1150" s="320"/>
      <c r="O1150" s="320">
        <v>9133.1</v>
      </c>
      <c r="P1150" s="320">
        <v>2020.41</v>
      </c>
      <c r="Q1150" s="320">
        <v>194.06</v>
      </c>
      <c r="R1150" s="320">
        <v>1240.83</v>
      </c>
      <c r="S1150" s="320">
        <v>4625.57</v>
      </c>
      <c r="T1150" s="320">
        <v>4607.43</v>
      </c>
      <c r="U1150" s="320">
        <v>1455.01</v>
      </c>
      <c r="V1150" s="320">
        <v>1454.7</v>
      </c>
      <c r="W1150" s="320">
        <v>3778.34</v>
      </c>
      <c r="X1150" s="320">
        <v>1514.64</v>
      </c>
      <c r="Y1150" s="320">
        <v>4837.08</v>
      </c>
      <c r="Z1150" s="320">
        <v>4753.18</v>
      </c>
    </row>
    <row r="1151" spans="4:26" hidden="1" outlineLevel="1">
      <c r="D1151" s="313" t="s">
        <v>389</v>
      </c>
      <c r="E1151" s="313" t="s">
        <v>68</v>
      </c>
      <c r="F1151" s="313" t="s">
        <v>734</v>
      </c>
      <c r="G1151" s="313" t="s">
        <v>737</v>
      </c>
      <c r="H1151" s="313" t="s">
        <v>738</v>
      </c>
      <c r="I1151" s="313" t="s">
        <v>1205</v>
      </c>
      <c r="J1151" s="313" t="s">
        <v>3528</v>
      </c>
      <c r="K1151" s="313" t="s">
        <v>172</v>
      </c>
      <c r="M1151" s="325">
        <v>0</v>
      </c>
      <c r="N1151" s="320"/>
      <c r="O1151" s="320">
        <v>0</v>
      </c>
      <c r="P1151" s="320">
        <v>0</v>
      </c>
      <c r="Q1151" s="320">
        <v>0</v>
      </c>
      <c r="R1151" s="320">
        <v>0</v>
      </c>
      <c r="S1151" s="320">
        <v>0</v>
      </c>
      <c r="T1151" s="320">
        <v>0</v>
      </c>
      <c r="U1151" s="320">
        <v>0</v>
      </c>
      <c r="V1151" s="320">
        <v>0</v>
      </c>
      <c r="W1151" s="320">
        <v>0</v>
      </c>
      <c r="X1151" s="320">
        <v>0</v>
      </c>
      <c r="Y1151" s="320">
        <v>0</v>
      </c>
      <c r="Z1151" s="320">
        <v>0</v>
      </c>
    </row>
    <row r="1152" spans="4:26" hidden="1" outlineLevel="1">
      <c r="D1152" s="313" t="s">
        <v>389</v>
      </c>
      <c r="E1152" s="313" t="s">
        <v>68</v>
      </c>
      <c r="F1152" s="313" t="s">
        <v>734</v>
      </c>
      <c r="G1152" s="313" t="s">
        <v>743</v>
      </c>
      <c r="H1152" s="313" t="s">
        <v>738</v>
      </c>
      <c r="I1152" s="313" t="s">
        <v>1205</v>
      </c>
      <c r="J1152" s="313" t="s">
        <v>3529</v>
      </c>
      <c r="K1152" s="313" t="s">
        <v>172</v>
      </c>
      <c r="M1152" s="325">
        <v>0</v>
      </c>
      <c r="N1152" s="320"/>
      <c r="O1152" s="320">
        <v>0</v>
      </c>
      <c r="P1152" s="320">
        <v>0</v>
      </c>
      <c r="Q1152" s="320">
        <v>0</v>
      </c>
      <c r="R1152" s="320">
        <v>0</v>
      </c>
      <c r="S1152" s="320">
        <v>0</v>
      </c>
      <c r="T1152" s="320">
        <v>0</v>
      </c>
      <c r="U1152" s="320">
        <v>0</v>
      </c>
      <c r="V1152" s="320">
        <v>0</v>
      </c>
      <c r="W1152" s="320">
        <v>0</v>
      </c>
      <c r="X1152" s="320">
        <v>0</v>
      </c>
      <c r="Y1152" s="320">
        <v>0</v>
      </c>
      <c r="Z1152" s="320">
        <v>0</v>
      </c>
    </row>
    <row r="1153" spans="4:26" hidden="1" outlineLevel="1">
      <c r="D1153" s="313" t="s">
        <v>389</v>
      </c>
      <c r="E1153" s="313" t="s">
        <v>68</v>
      </c>
      <c r="F1153" s="313" t="s">
        <v>736</v>
      </c>
      <c r="G1153" s="313" t="s">
        <v>737</v>
      </c>
      <c r="H1153" s="313" t="s">
        <v>738</v>
      </c>
      <c r="I1153" s="313" t="s">
        <v>1205</v>
      </c>
      <c r="J1153" s="313" t="s">
        <v>3530</v>
      </c>
      <c r="K1153" s="313" t="s">
        <v>172</v>
      </c>
      <c r="M1153" s="325">
        <v>0</v>
      </c>
      <c r="N1153" s="320"/>
      <c r="O1153" s="320">
        <v>0</v>
      </c>
      <c r="P1153" s="320">
        <v>0</v>
      </c>
      <c r="Q1153" s="320">
        <v>0</v>
      </c>
      <c r="R1153" s="320">
        <v>0</v>
      </c>
      <c r="S1153" s="320">
        <v>0</v>
      </c>
      <c r="T1153" s="320">
        <v>0</v>
      </c>
      <c r="U1153" s="320">
        <v>0</v>
      </c>
      <c r="V1153" s="320">
        <v>0</v>
      </c>
      <c r="W1153" s="320">
        <v>0</v>
      </c>
      <c r="X1153" s="320">
        <v>0</v>
      </c>
      <c r="Y1153" s="320">
        <v>0</v>
      </c>
      <c r="Z1153" s="320">
        <v>0</v>
      </c>
    </row>
    <row r="1154" spans="4:26" hidden="1" outlineLevel="1">
      <c r="D1154" s="313" t="s">
        <v>389</v>
      </c>
      <c r="E1154" s="313" t="s">
        <v>68</v>
      </c>
      <c r="F1154" s="313" t="s">
        <v>736</v>
      </c>
      <c r="G1154" s="313" t="s">
        <v>743</v>
      </c>
      <c r="H1154" s="313" t="s">
        <v>738</v>
      </c>
      <c r="I1154" s="313" t="s">
        <v>1205</v>
      </c>
      <c r="J1154" s="313" t="s">
        <v>3531</v>
      </c>
      <c r="K1154" s="313" t="s">
        <v>172</v>
      </c>
      <c r="M1154" s="325">
        <v>0</v>
      </c>
      <c r="N1154" s="320"/>
      <c r="O1154" s="320">
        <v>0</v>
      </c>
      <c r="P1154" s="320">
        <v>0</v>
      </c>
      <c r="Q1154" s="320">
        <v>0</v>
      </c>
      <c r="R1154" s="320">
        <v>0</v>
      </c>
      <c r="S1154" s="320">
        <v>0</v>
      </c>
      <c r="T1154" s="320">
        <v>0</v>
      </c>
      <c r="U1154" s="320">
        <v>0</v>
      </c>
      <c r="V1154" s="320">
        <v>0</v>
      </c>
      <c r="W1154" s="320">
        <v>0</v>
      </c>
      <c r="X1154" s="320">
        <v>0</v>
      </c>
      <c r="Y1154" s="320">
        <v>0</v>
      </c>
      <c r="Z1154" s="320">
        <v>0</v>
      </c>
    </row>
    <row r="1155" spans="4:26" hidden="1" outlineLevel="1">
      <c r="D1155" s="313" t="s">
        <v>1381</v>
      </c>
      <c r="E1155" s="313" t="s">
        <v>69</v>
      </c>
      <c r="F1155" s="313" t="s">
        <v>736</v>
      </c>
      <c r="G1155" s="313" t="s">
        <v>737</v>
      </c>
      <c r="H1155" s="313" t="s">
        <v>738</v>
      </c>
      <c r="I1155" s="313" t="s">
        <v>1187</v>
      </c>
      <c r="J1155" s="313" t="s">
        <v>4129</v>
      </c>
      <c r="K1155" s="313" t="s">
        <v>170</v>
      </c>
      <c r="M1155" s="325">
        <v>40.00329</v>
      </c>
      <c r="N1155" s="320"/>
      <c r="O1155" s="320"/>
      <c r="P1155" s="320"/>
      <c r="Q1155" s="320"/>
      <c r="R1155" s="320"/>
      <c r="S1155" s="320"/>
      <c r="T1155" s="320">
        <v>3.2300999999999997</v>
      </c>
      <c r="U1155" s="320">
        <v>36.77319</v>
      </c>
      <c r="V1155" s="320">
        <v>0</v>
      </c>
      <c r="W1155" s="320"/>
      <c r="X1155" s="320"/>
      <c r="Y1155" s="320"/>
      <c r="Z1155" s="320"/>
    </row>
    <row r="1156" spans="4:26" hidden="1" outlineLevel="1">
      <c r="D1156" s="313" t="s">
        <v>1381</v>
      </c>
      <c r="E1156" s="313" t="s">
        <v>69</v>
      </c>
      <c r="F1156" s="313" t="s">
        <v>736</v>
      </c>
      <c r="G1156" s="313" t="s">
        <v>737</v>
      </c>
      <c r="H1156" s="313" t="s">
        <v>738</v>
      </c>
      <c r="I1156" s="313" t="s">
        <v>1187</v>
      </c>
      <c r="J1156" s="313" t="s">
        <v>2028</v>
      </c>
      <c r="K1156" s="313" t="s">
        <v>170</v>
      </c>
      <c r="M1156" s="325">
        <v>27057.946999999996</v>
      </c>
      <c r="N1156" s="320"/>
      <c r="O1156" s="320">
        <v>3033</v>
      </c>
      <c r="P1156" s="320">
        <v>55.2</v>
      </c>
      <c r="Q1156" s="320">
        <v>7165.4</v>
      </c>
      <c r="R1156" s="320">
        <v>2901.2</v>
      </c>
      <c r="S1156" s="320">
        <v>8491.9</v>
      </c>
      <c r="T1156" s="320">
        <v>3511.9810000000002</v>
      </c>
      <c r="U1156" s="320">
        <v>185.99700000000001</v>
      </c>
      <c r="V1156" s="320">
        <v>1455.769</v>
      </c>
      <c r="W1156" s="320">
        <v>46.6</v>
      </c>
      <c r="X1156" s="320">
        <v>82.5</v>
      </c>
      <c r="Y1156" s="320">
        <v>75.2</v>
      </c>
      <c r="Z1156" s="320">
        <v>53.2</v>
      </c>
    </row>
    <row r="1157" spans="4:26" hidden="1" outlineLevel="1">
      <c r="D1157" s="313" t="s">
        <v>771</v>
      </c>
      <c r="E1157" s="313" t="s">
        <v>68</v>
      </c>
      <c r="F1157" s="313" t="s">
        <v>736</v>
      </c>
      <c r="G1157" s="313" t="s">
        <v>737</v>
      </c>
      <c r="H1157" s="313" t="s">
        <v>738</v>
      </c>
      <c r="I1157" s="313" t="s">
        <v>1187</v>
      </c>
      <c r="J1157" s="313" t="s">
        <v>400</v>
      </c>
      <c r="K1157" s="313" t="s">
        <v>167</v>
      </c>
      <c r="M1157" s="325">
        <v>6062573.2000000002</v>
      </c>
      <c r="N1157" s="320"/>
      <c r="O1157" s="320">
        <v>543245.5</v>
      </c>
      <c r="P1157" s="320">
        <v>596678.9</v>
      </c>
      <c r="Q1157" s="320">
        <v>341071.5</v>
      </c>
      <c r="R1157" s="320">
        <v>501929.5</v>
      </c>
      <c r="S1157" s="320">
        <v>640594</v>
      </c>
      <c r="T1157" s="320">
        <v>646767.4</v>
      </c>
      <c r="U1157" s="320">
        <v>559771.4</v>
      </c>
      <c r="V1157" s="320">
        <v>431944.4</v>
      </c>
      <c r="W1157" s="320">
        <v>489704.5</v>
      </c>
      <c r="X1157" s="320">
        <v>622155.4</v>
      </c>
      <c r="Y1157" s="320">
        <v>366822.8</v>
      </c>
      <c r="Z1157" s="320">
        <v>321887.90000000002</v>
      </c>
    </row>
    <row r="1158" spans="4:26" hidden="1" outlineLevel="1">
      <c r="D1158" s="313" t="s">
        <v>771</v>
      </c>
      <c r="E1158" s="313" t="s">
        <v>68</v>
      </c>
      <c r="F1158" s="313" t="s">
        <v>734</v>
      </c>
      <c r="G1158" s="313" t="s">
        <v>737</v>
      </c>
      <c r="H1158" s="313" t="s">
        <v>738</v>
      </c>
      <c r="I1158" s="313" t="s">
        <v>1205</v>
      </c>
      <c r="J1158" s="313" t="s">
        <v>2029</v>
      </c>
      <c r="K1158" s="313" t="s">
        <v>167</v>
      </c>
      <c r="M1158" s="325">
        <v>0</v>
      </c>
      <c r="N1158" s="320"/>
      <c r="O1158" s="320">
        <v>0</v>
      </c>
      <c r="P1158" s="320">
        <v>0</v>
      </c>
      <c r="Q1158" s="320">
        <v>0</v>
      </c>
      <c r="R1158" s="320">
        <v>0</v>
      </c>
      <c r="S1158" s="320">
        <v>0</v>
      </c>
      <c r="T1158" s="320">
        <v>0</v>
      </c>
      <c r="U1158" s="320">
        <v>0</v>
      </c>
      <c r="V1158" s="320">
        <v>0</v>
      </c>
      <c r="W1158" s="320">
        <v>0</v>
      </c>
      <c r="X1158" s="320">
        <v>0</v>
      </c>
      <c r="Y1158" s="320">
        <v>0</v>
      </c>
      <c r="Z1158" s="320">
        <v>0</v>
      </c>
    </row>
    <row r="1159" spans="4:26" hidden="1" outlineLevel="1">
      <c r="D1159" s="313" t="s">
        <v>771</v>
      </c>
      <c r="E1159" s="313" t="s">
        <v>68</v>
      </c>
      <c r="F1159" s="313" t="s">
        <v>734</v>
      </c>
      <c r="G1159" s="313" t="s">
        <v>743</v>
      </c>
      <c r="H1159" s="313" t="s">
        <v>738</v>
      </c>
      <c r="I1159" s="313" t="s">
        <v>1205</v>
      </c>
      <c r="J1159" s="313" t="s">
        <v>2030</v>
      </c>
      <c r="K1159" s="313" t="s">
        <v>167</v>
      </c>
      <c r="M1159" s="325">
        <v>0</v>
      </c>
      <c r="N1159" s="320"/>
      <c r="O1159" s="320">
        <v>0</v>
      </c>
      <c r="P1159" s="320">
        <v>0</v>
      </c>
      <c r="Q1159" s="320">
        <v>0</v>
      </c>
      <c r="R1159" s="320">
        <v>0</v>
      </c>
      <c r="S1159" s="320">
        <v>0</v>
      </c>
      <c r="T1159" s="320">
        <v>0</v>
      </c>
      <c r="U1159" s="320">
        <v>0</v>
      </c>
      <c r="V1159" s="320">
        <v>0</v>
      </c>
      <c r="W1159" s="320">
        <v>0</v>
      </c>
      <c r="X1159" s="320">
        <v>0</v>
      </c>
      <c r="Y1159" s="320">
        <v>0</v>
      </c>
      <c r="Z1159" s="320">
        <v>0</v>
      </c>
    </row>
    <row r="1160" spans="4:26" hidden="1" outlineLevel="1">
      <c r="D1160" s="313" t="s">
        <v>771</v>
      </c>
      <c r="E1160" s="313" t="s">
        <v>68</v>
      </c>
      <c r="F1160" s="313" t="s">
        <v>736</v>
      </c>
      <c r="G1160" s="313" t="s">
        <v>737</v>
      </c>
      <c r="H1160" s="313" t="s">
        <v>738</v>
      </c>
      <c r="I1160" s="313" t="s">
        <v>1205</v>
      </c>
      <c r="J1160" s="313" t="s">
        <v>2031</v>
      </c>
      <c r="K1160" s="313" t="s">
        <v>167</v>
      </c>
      <c r="M1160" s="325">
        <v>0</v>
      </c>
      <c r="N1160" s="320"/>
      <c r="O1160" s="320">
        <v>0</v>
      </c>
      <c r="P1160" s="320">
        <v>0</v>
      </c>
      <c r="Q1160" s="320">
        <v>0</v>
      </c>
      <c r="R1160" s="320">
        <v>0</v>
      </c>
      <c r="S1160" s="320">
        <v>0</v>
      </c>
      <c r="T1160" s="320">
        <v>0</v>
      </c>
      <c r="U1160" s="320">
        <v>0</v>
      </c>
      <c r="V1160" s="320">
        <v>0</v>
      </c>
      <c r="W1160" s="320">
        <v>0</v>
      </c>
      <c r="X1160" s="320">
        <v>0</v>
      </c>
      <c r="Y1160" s="320">
        <v>0</v>
      </c>
      <c r="Z1160" s="320">
        <v>0</v>
      </c>
    </row>
    <row r="1161" spans="4:26" hidden="1" outlineLevel="1">
      <c r="D1161" s="313" t="s">
        <v>771</v>
      </c>
      <c r="E1161" s="313" t="s">
        <v>68</v>
      </c>
      <c r="F1161" s="313" t="s">
        <v>736</v>
      </c>
      <c r="G1161" s="313" t="s">
        <v>743</v>
      </c>
      <c r="H1161" s="313" t="s">
        <v>738</v>
      </c>
      <c r="I1161" s="313" t="s">
        <v>1205</v>
      </c>
      <c r="J1161" s="313" t="s">
        <v>2032</v>
      </c>
      <c r="K1161" s="313" t="s">
        <v>167</v>
      </c>
      <c r="M1161" s="325">
        <v>0</v>
      </c>
      <c r="N1161" s="320"/>
      <c r="O1161" s="320">
        <v>0</v>
      </c>
      <c r="P1161" s="320">
        <v>0</v>
      </c>
      <c r="Q1161" s="320">
        <v>0</v>
      </c>
      <c r="R1161" s="320">
        <v>0</v>
      </c>
      <c r="S1161" s="320">
        <v>0</v>
      </c>
      <c r="T1161" s="320">
        <v>0</v>
      </c>
      <c r="U1161" s="320">
        <v>0</v>
      </c>
      <c r="V1161" s="320">
        <v>0</v>
      </c>
      <c r="W1161" s="320">
        <v>0</v>
      </c>
      <c r="X1161" s="320">
        <v>0</v>
      </c>
      <c r="Y1161" s="320">
        <v>0</v>
      </c>
      <c r="Z1161" s="320">
        <v>0</v>
      </c>
    </row>
    <row r="1162" spans="4:26" hidden="1" outlineLevel="1">
      <c r="D1162" s="313" t="s">
        <v>1122</v>
      </c>
      <c r="E1162" s="313" t="s">
        <v>68</v>
      </c>
      <c r="F1162" s="313" t="s">
        <v>736</v>
      </c>
      <c r="G1162" s="313" t="s">
        <v>737</v>
      </c>
      <c r="H1162" s="313" t="s">
        <v>738</v>
      </c>
      <c r="I1162" s="313" t="s">
        <v>1187</v>
      </c>
      <c r="J1162" s="313" t="s">
        <v>1123</v>
      </c>
      <c r="K1162" s="313" t="s">
        <v>167</v>
      </c>
      <c r="M1162" s="325">
        <v>85924.7</v>
      </c>
      <c r="N1162" s="320"/>
      <c r="O1162" s="320">
        <v>5384.9</v>
      </c>
      <c r="P1162" s="320">
        <v>3993.2</v>
      </c>
      <c r="Q1162" s="320">
        <v>3192.6</v>
      </c>
      <c r="R1162" s="320">
        <v>7885.5</v>
      </c>
      <c r="S1162" s="320">
        <v>4638.6000000000004</v>
      </c>
      <c r="T1162" s="320">
        <v>8787.4</v>
      </c>
      <c r="U1162" s="320">
        <v>11486.5</v>
      </c>
      <c r="V1162" s="320">
        <v>7784.9</v>
      </c>
      <c r="W1162" s="320">
        <v>6714.2</v>
      </c>
      <c r="X1162" s="320">
        <v>11574.4</v>
      </c>
      <c r="Y1162" s="320">
        <v>7664.4</v>
      </c>
      <c r="Z1162" s="320">
        <v>6818.1</v>
      </c>
    </row>
    <row r="1163" spans="4:26" hidden="1" outlineLevel="1">
      <c r="D1163" s="313" t="s">
        <v>772</v>
      </c>
      <c r="E1163" s="313" t="s">
        <v>68</v>
      </c>
      <c r="F1163" s="313" t="s">
        <v>736</v>
      </c>
      <c r="G1163" s="313" t="s">
        <v>737</v>
      </c>
      <c r="H1163" s="313" t="s">
        <v>738</v>
      </c>
      <c r="I1163" s="313" t="s">
        <v>1187</v>
      </c>
      <c r="J1163" s="313" t="s">
        <v>3532</v>
      </c>
      <c r="K1163" s="313" t="s">
        <v>172</v>
      </c>
      <c r="M1163" s="325">
        <v>31295.15</v>
      </c>
      <c r="N1163" s="320"/>
      <c r="O1163" s="320">
        <v>4075.79</v>
      </c>
      <c r="P1163" s="320">
        <v>1708.98</v>
      </c>
      <c r="Q1163" s="320">
        <v>937.63</v>
      </c>
      <c r="R1163" s="320">
        <v>2495.86</v>
      </c>
      <c r="S1163" s="320">
        <v>2100.9</v>
      </c>
      <c r="T1163" s="320">
        <v>10969.74</v>
      </c>
      <c r="U1163" s="320">
        <v>1392.68</v>
      </c>
      <c r="V1163" s="320">
        <v>523.49</v>
      </c>
      <c r="W1163" s="320">
        <v>1707.83</v>
      </c>
      <c r="X1163" s="320">
        <v>1111.5999999999999</v>
      </c>
      <c r="Y1163" s="320">
        <v>2062.1999999999998</v>
      </c>
      <c r="Z1163" s="320">
        <v>2208.4499999999998</v>
      </c>
    </row>
    <row r="1164" spans="4:26" hidden="1" outlineLevel="1">
      <c r="D1164" s="313" t="s">
        <v>772</v>
      </c>
      <c r="E1164" s="313" t="s">
        <v>68</v>
      </c>
      <c r="F1164" s="313" t="s">
        <v>734</v>
      </c>
      <c r="G1164" s="313" t="s">
        <v>737</v>
      </c>
      <c r="H1164" s="313" t="s">
        <v>738</v>
      </c>
      <c r="I1164" s="313" t="s">
        <v>1205</v>
      </c>
      <c r="J1164" s="313" t="s">
        <v>3533</v>
      </c>
      <c r="K1164" s="313" t="s">
        <v>172</v>
      </c>
      <c r="M1164" s="325">
        <v>0</v>
      </c>
      <c r="N1164" s="320"/>
      <c r="O1164" s="320">
        <v>0</v>
      </c>
      <c r="P1164" s="320">
        <v>0</v>
      </c>
      <c r="Q1164" s="320">
        <v>0</v>
      </c>
      <c r="R1164" s="320">
        <v>0</v>
      </c>
      <c r="S1164" s="320">
        <v>0</v>
      </c>
      <c r="T1164" s="320">
        <v>0</v>
      </c>
      <c r="U1164" s="320">
        <v>0</v>
      </c>
      <c r="V1164" s="320">
        <v>0</v>
      </c>
      <c r="W1164" s="320">
        <v>0</v>
      </c>
      <c r="X1164" s="320">
        <v>0</v>
      </c>
      <c r="Y1164" s="320">
        <v>0</v>
      </c>
      <c r="Z1164" s="320">
        <v>0</v>
      </c>
    </row>
    <row r="1165" spans="4:26" hidden="1" outlineLevel="1">
      <c r="D1165" s="313" t="s">
        <v>772</v>
      </c>
      <c r="E1165" s="313" t="s">
        <v>68</v>
      </c>
      <c r="F1165" s="313" t="s">
        <v>734</v>
      </c>
      <c r="G1165" s="313" t="s">
        <v>743</v>
      </c>
      <c r="H1165" s="313" t="s">
        <v>738</v>
      </c>
      <c r="I1165" s="313" t="s">
        <v>1205</v>
      </c>
      <c r="J1165" s="313" t="s">
        <v>3534</v>
      </c>
      <c r="K1165" s="313" t="s">
        <v>172</v>
      </c>
      <c r="M1165" s="325">
        <v>0</v>
      </c>
      <c r="N1165" s="320"/>
      <c r="O1165" s="320">
        <v>0</v>
      </c>
      <c r="P1165" s="320">
        <v>0</v>
      </c>
      <c r="Q1165" s="320">
        <v>0</v>
      </c>
      <c r="R1165" s="320">
        <v>0</v>
      </c>
      <c r="S1165" s="320">
        <v>0</v>
      </c>
      <c r="T1165" s="320">
        <v>0</v>
      </c>
      <c r="U1165" s="320">
        <v>0</v>
      </c>
      <c r="V1165" s="320">
        <v>0</v>
      </c>
      <c r="W1165" s="320">
        <v>0</v>
      </c>
      <c r="X1165" s="320">
        <v>0</v>
      </c>
      <c r="Y1165" s="320">
        <v>0</v>
      </c>
      <c r="Z1165" s="320">
        <v>0</v>
      </c>
    </row>
    <row r="1166" spans="4:26" hidden="1" outlineLevel="1">
      <c r="D1166" s="313" t="s">
        <v>772</v>
      </c>
      <c r="E1166" s="313" t="s">
        <v>68</v>
      </c>
      <c r="F1166" s="313" t="s">
        <v>736</v>
      </c>
      <c r="G1166" s="313" t="s">
        <v>737</v>
      </c>
      <c r="H1166" s="313" t="s">
        <v>738</v>
      </c>
      <c r="I1166" s="313" t="s">
        <v>1205</v>
      </c>
      <c r="J1166" s="313" t="s">
        <v>3535</v>
      </c>
      <c r="K1166" s="313" t="s">
        <v>172</v>
      </c>
      <c r="M1166" s="325">
        <v>0</v>
      </c>
      <c r="N1166" s="320"/>
      <c r="O1166" s="320">
        <v>0</v>
      </c>
      <c r="P1166" s="320">
        <v>0</v>
      </c>
      <c r="Q1166" s="320">
        <v>0</v>
      </c>
      <c r="R1166" s="320">
        <v>0</v>
      </c>
      <c r="S1166" s="320">
        <v>0</v>
      </c>
      <c r="T1166" s="320">
        <v>0</v>
      </c>
      <c r="U1166" s="320">
        <v>0</v>
      </c>
      <c r="V1166" s="320">
        <v>0</v>
      </c>
      <c r="W1166" s="320">
        <v>0</v>
      </c>
      <c r="X1166" s="320">
        <v>0</v>
      </c>
      <c r="Y1166" s="320">
        <v>0</v>
      </c>
      <c r="Z1166" s="320">
        <v>0</v>
      </c>
    </row>
    <row r="1167" spans="4:26" hidden="1" outlineLevel="1">
      <c r="D1167" s="313" t="s">
        <v>772</v>
      </c>
      <c r="E1167" s="313" t="s">
        <v>68</v>
      </c>
      <c r="F1167" s="313" t="s">
        <v>736</v>
      </c>
      <c r="G1167" s="313" t="s">
        <v>743</v>
      </c>
      <c r="H1167" s="313" t="s">
        <v>738</v>
      </c>
      <c r="I1167" s="313" t="s">
        <v>1205</v>
      </c>
      <c r="J1167" s="313" t="s">
        <v>3536</v>
      </c>
      <c r="K1167" s="313" t="s">
        <v>172</v>
      </c>
      <c r="M1167" s="325">
        <v>0</v>
      </c>
      <c r="N1167" s="320"/>
      <c r="O1167" s="320">
        <v>0</v>
      </c>
      <c r="P1167" s="320">
        <v>0</v>
      </c>
      <c r="Q1167" s="320">
        <v>0</v>
      </c>
      <c r="R1167" s="320">
        <v>0</v>
      </c>
      <c r="S1167" s="320">
        <v>0</v>
      </c>
      <c r="T1167" s="320">
        <v>0</v>
      </c>
      <c r="U1167" s="320">
        <v>0</v>
      </c>
      <c r="V1167" s="320">
        <v>0</v>
      </c>
      <c r="W1167" s="320">
        <v>0</v>
      </c>
      <c r="X1167" s="320">
        <v>0</v>
      </c>
      <c r="Y1167" s="320">
        <v>0</v>
      </c>
      <c r="Z1167" s="320">
        <v>0</v>
      </c>
    </row>
    <row r="1168" spans="4:26" hidden="1" outlineLevel="1">
      <c r="D1168" s="313" t="s">
        <v>774</v>
      </c>
      <c r="E1168" s="313" t="s">
        <v>67</v>
      </c>
      <c r="F1168" s="313" t="s">
        <v>736</v>
      </c>
      <c r="G1168" s="313" t="s">
        <v>737</v>
      </c>
      <c r="H1168" s="313" t="s">
        <v>738</v>
      </c>
      <c r="I1168" s="313" t="s">
        <v>1187</v>
      </c>
      <c r="J1168" s="313" t="s">
        <v>2926</v>
      </c>
      <c r="K1168" s="313" t="s">
        <v>171</v>
      </c>
      <c r="M1168" s="325">
        <v>492609.49999999994</v>
      </c>
      <c r="N1168" s="320"/>
      <c r="O1168" s="320">
        <v>7303.6</v>
      </c>
      <c r="P1168" s="320">
        <v>9084.6</v>
      </c>
      <c r="Q1168" s="320">
        <v>1957.2</v>
      </c>
      <c r="R1168" s="320">
        <v>3784.6</v>
      </c>
      <c r="S1168" s="320">
        <v>7613.8</v>
      </c>
      <c r="T1168" s="320">
        <v>954.6</v>
      </c>
      <c r="U1168" s="320">
        <v>1432.8</v>
      </c>
      <c r="V1168" s="320">
        <v>60511.8</v>
      </c>
      <c r="W1168" s="320">
        <v>54813.3</v>
      </c>
      <c r="X1168" s="320">
        <v>77269.3</v>
      </c>
      <c r="Y1168" s="320">
        <v>252994.3</v>
      </c>
      <c r="Z1168" s="320">
        <v>14889.6</v>
      </c>
    </row>
    <row r="1169" spans="4:26" hidden="1" outlineLevel="1">
      <c r="D1169" s="313" t="s">
        <v>774</v>
      </c>
      <c r="E1169" s="313" t="s">
        <v>67</v>
      </c>
      <c r="F1169" s="313" t="s">
        <v>734</v>
      </c>
      <c r="G1169" s="313" t="s">
        <v>737</v>
      </c>
      <c r="H1169" s="313" t="s">
        <v>738</v>
      </c>
      <c r="I1169" s="313" t="s">
        <v>1205</v>
      </c>
      <c r="J1169" s="313" t="s">
        <v>2927</v>
      </c>
      <c r="K1169" s="313" t="s">
        <v>171</v>
      </c>
      <c r="M1169" s="325">
        <v>0</v>
      </c>
      <c r="N1169" s="320"/>
      <c r="O1169" s="320">
        <v>0</v>
      </c>
      <c r="P1169" s="320">
        <v>0</v>
      </c>
      <c r="Q1169" s="320">
        <v>0</v>
      </c>
      <c r="R1169" s="320">
        <v>0</v>
      </c>
      <c r="S1169" s="320">
        <v>0</v>
      </c>
      <c r="T1169" s="320">
        <v>0</v>
      </c>
      <c r="U1169" s="320">
        <v>0</v>
      </c>
      <c r="V1169" s="320">
        <v>0</v>
      </c>
      <c r="W1169" s="320">
        <v>0</v>
      </c>
      <c r="X1169" s="320">
        <v>0</v>
      </c>
      <c r="Y1169" s="320">
        <v>0</v>
      </c>
      <c r="Z1169" s="320">
        <v>0</v>
      </c>
    </row>
    <row r="1170" spans="4:26" hidden="1" outlineLevel="1">
      <c r="D1170" s="313" t="s">
        <v>774</v>
      </c>
      <c r="E1170" s="313" t="s">
        <v>67</v>
      </c>
      <c r="F1170" s="313" t="s">
        <v>734</v>
      </c>
      <c r="G1170" s="313" t="s">
        <v>743</v>
      </c>
      <c r="H1170" s="313" t="s">
        <v>738</v>
      </c>
      <c r="I1170" s="313" t="s">
        <v>1205</v>
      </c>
      <c r="J1170" s="313" t="s">
        <v>2928</v>
      </c>
      <c r="K1170" s="313" t="s">
        <v>171</v>
      </c>
      <c r="M1170" s="325">
        <v>0</v>
      </c>
      <c r="N1170" s="320"/>
      <c r="O1170" s="320">
        <v>0</v>
      </c>
      <c r="P1170" s="320">
        <v>0</v>
      </c>
      <c r="Q1170" s="320">
        <v>0</v>
      </c>
      <c r="R1170" s="320">
        <v>0</v>
      </c>
      <c r="S1170" s="320">
        <v>0</v>
      </c>
      <c r="T1170" s="320">
        <v>0</v>
      </c>
      <c r="U1170" s="320">
        <v>0</v>
      </c>
      <c r="V1170" s="320">
        <v>0</v>
      </c>
      <c r="W1170" s="320">
        <v>0</v>
      </c>
      <c r="X1170" s="320">
        <v>0</v>
      </c>
      <c r="Y1170" s="320">
        <v>0</v>
      </c>
      <c r="Z1170" s="320">
        <v>0</v>
      </c>
    </row>
    <row r="1171" spans="4:26" hidden="1" outlineLevel="1">
      <c r="D1171" s="313" t="s">
        <v>774</v>
      </c>
      <c r="E1171" s="313" t="s">
        <v>67</v>
      </c>
      <c r="F1171" s="313" t="s">
        <v>736</v>
      </c>
      <c r="G1171" s="313" t="s">
        <v>737</v>
      </c>
      <c r="H1171" s="313" t="s">
        <v>738</v>
      </c>
      <c r="I1171" s="313" t="s">
        <v>1205</v>
      </c>
      <c r="J1171" s="313" t="s">
        <v>2929</v>
      </c>
      <c r="K1171" s="313" t="s">
        <v>171</v>
      </c>
      <c r="M1171" s="325">
        <v>0</v>
      </c>
      <c r="N1171" s="320"/>
      <c r="O1171" s="320">
        <v>0</v>
      </c>
      <c r="P1171" s="320">
        <v>0</v>
      </c>
      <c r="Q1171" s="320">
        <v>0</v>
      </c>
      <c r="R1171" s="320">
        <v>0</v>
      </c>
      <c r="S1171" s="320">
        <v>0</v>
      </c>
      <c r="T1171" s="320">
        <v>0</v>
      </c>
      <c r="U1171" s="320">
        <v>0</v>
      </c>
      <c r="V1171" s="320">
        <v>0</v>
      </c>
      <c r="W1171" s="320">
        <v>0</v>
      </c>
      <c r="X1171" s="320">
        <v>0</v>
      </c>
      <c r="Y1171" s="320">
        <v>0</v>
      </c>
      <c r="Z1171" s="320">
        <v>0</v>
      </c>
    </row>
    <row r="1172" spans="4:26" hidden="1" outlineLevel="1">
      <c r="D1172" s="313" t="s">
        <v>774</v>
      </c>
      <c r="E1172" s="313" t="s">
        <v>67</v>
      </c>
      <c r="F1172" s="313" t="s">
        <v>736</v>
      </c>
      <c r="G1172" s="313" t="s">
        <v>743</v>
      </c>
      <c r="H1172" s="313" t="s">
        <v>738</v>
      </c>
      <c r="I1172" s="313" t="s">
        <v>1205</v>
      </c>
      <c r="J1172" s="313" t="s">
        <v>2930</v>
      </c>
      <c r="K1172" s="313" t="s">
        <v>171</v>
      </c>
      <c r="M1172" s="325">
        <v>0</v>
      </c>
      <c r="N1172" s="320"/>
      <c r="O1172" s="320">
        <v>0</v>
      </c>
      <c r="P1172" s="320">
        <v>0</v>
      </c>
      <c r="Q1172" s="320">
        <v>0</v>
      </c>
      <c r="R1172" s="320">
        <v>0</v>
      </c>
      <c r="S1172" s="320">
        <v>0</v>
      </c>
      <c r="T1172" s="320">
        <v>0</v>
      </c>
      <c r="U1172" s="320">
        <v>0</v>
      </c>
      <c r="V1172" s="320">
        <v>0</v>
      </c>
      <c r="W1172" s="320">
        <v>0</v>
      </c>
      <c r="X1172" s="320">
        <v>0</v>
      </c>
      <c r="Y1172" s="320">
        <v>0</v>
      </c>
      <c r="Z1172" s="320">
        <v>0</v>
      </c>
    </row>
    <row r="1173" spans="4:26" hidden="1" outlineLevel="1">
      <c r="D1173" s="313" t="s">
        <v>390</v>
      </c>
      <c r="E1173" s="313" t="s">
        <v>67</v>
      </c>
      <c r="F1173" s="313" t="s">
        <v>736</v>
      </c>
      <c r="G1173" s="313" t="s">
        <v>737</v>
      </c>
      <c r="H1173" s="313" t="s">
        <v>738</v>
      </c>
      <c r="I1173" s="313" t="s">
        <v>1187</v>
      </c>
      <c r="J1173" s="313" t="s">
        <v>559</v>
      </c>
      <c r="K1173" s="313" t="s">
        <v>171</v>
      </c>
      <c r="M1173" s="325">
        <v>1335073.9901599998</v>
      </c>
      <c r="N1173" s="320"/>
      <c r="O1173" s="320">
        <v>112527.52668000001</v>
      </c>
      <c r="P1173" s="320">
        <v>64437.157880000006</v>
      </c>
      <c r="Q1173" s="320">
        <v>102483.26403999999</v>
      </c>
      <c r="R1173" s="320">
        <v>101979.34104</v>
      </c>
      <c r="S1173" s="320">
        <v>160725.62164000003</v>
      </c>
      <c r="T1173" s="320">
        <v>69709.428599999999</v>
      </c>
      <c r="U1173" s="320">
        <v>52832.384479999993</v>
      </c>
      <c r="V1173" s="320">
        <v>144666.79188</v>
      </c>
      <c r="W1173" s="320">
        <v>147368.76519999999</v>
      </c>
      <c r="X1173" s="320">
        <v>105905.84079999999</v>
      </c>
      <c r="Y1173" s="320">
        <v>216224.48712000001</v>
      </c>
      <c r="Z1173" s="320">
        <v>56213.380799999999</v>
      </c>
    </row>
    <row r="1174" spans="4:26" hidden="1" outlineLevel="1">
      <c r="D1174" s="313" t="s">
        <v>390</v>
      </c>
      <c r="E1174" s="313" t="s">
        <v>67</v>
      </c>
      <c r="F1174" s="313" t="s">
        <v>736</v>
      </c>
      <c r="G1174" s="313" t="s">
        <v>743</v>
      </c>
      <c r="H1174" s="313" t="s">
        <v>738</v>
      </c>
      <c r="I1174" s="313" t="s">
        <v>1187</v>
      </c>
      <c r="J1174" s="313" t="s">
        <v>618</v>
      </c>
      <c r="K1174" s="313" t="s">
        <v>171</v>
      </c>
      <c r="M1174" s="325">
        <v>716.16650000000004</v>
      </c>
      <c r="N1174" s="320"/>
      <c r="O1174" s="320">
        <v>2.2000000000000002</v>
      </c>
      <c r="P1174" s="320">
        <v>31.1965</v>
      </c>
      <c r="Q1174" s="320">
        <v>25.48</v>
      </c>
      <c r="R1174" s="320">
        <v>1.125</v>
      </c>
      <c r="S1174" s="320">
        <v>3.6</v>
      </c>
      <c r="T1174" s="320">
        <v>68.23</v>
      </c>
      <c r="U1174" s="320">
        <v>0.125</v>
      </c>
      <c r="V1174" s="320">
        <v>98</v>
      </c>
      <c r="W1174" s="320">
        <v>46.33</v>
      </c>
      <c r="X1174" s="320">
        <v>389.72500000000002</v>
      </c>
      <c r="Y1174" s="320">
        <v>20.155000000000001</v>
      </c>
      <c r="Z1174" s="320">
        <v>30</v>
      </c>
    </row>
    <row r="1175" spans="4:26" hidden="1" outlineLevel="1">
      <c r="D1175" s="313" t="s">
        <v>390</v>
      </c>
      <c r="E1175" s="313" t="s">
        <v>67</v>
      </c>
      <c r="F1175" s="313" t="s">
        <v>734</v>
      </c>
      <c r="G1175" s="313" t="s">
        <v>737</v>
      </c>
      <c r="H1175" s="313" t="s">
        <v>738</v>
      </c>
      <c r="I1175" s="313" t="s">
        <v>1205</v>
      </c>
      <c r="J1175" s="313" t="s">
        <v>2033</v>
      </c>
      <c r="K1175" s="313" t="s">
        <v>171</v>
      </c>
      <c r="M1175" s="325">
        <v>0</v>
      </c>
      <c r="N1175" s="320"/>
      <c r="O1175" s="320">
        <v>0</v>
      </c>
      <c r="P1175" s="320">
        <v>0</v>
      </c>
      <c r="Q1175" s="320">
        <v>0</v>
      </c>
      <c r="R1175" s="320">
        <v>0</v>
      </c>
      <c r="S1175" s="320">
        <v>0</v>
      </c>
      <c r="T1175" s="320">
        <v>0</v>
      </c>
      <c r="U1175" s="320">
        <v>0</v>
      </c>
      <c r="V1175" s="320">
        <v>0</v>
      </c>
      <c r="W1175" s="320">
        <v>0</v>
      </c>
      <c r="X1175" s="320">
        <v>0</v>
      </c>
      <c r="Y1175" s="320">
        <v>0</v>
      </c>
      <c r="Z1175" s="320">
        <v>0</v>
      </c>
    </row>
    <row r="1176" spans="4:26" hidden="1" outlineLevel="1">
      <c r="D1176" s="313" t="s">
        <v>390</v>
      </c>
      <c r="E1176" s="313" t="s">
        <v>67</v>
      </c>
      <c r="F1176" s="313" t="s">
        <v>734</v>
      </c>
      <c r="G1176" s="313" t="s">
        <v>743</v>
      </c>
      <c r="H1176" s="313" t="s">
        <v>738</v>
      </c>
      <c r="I1176" s="313" t="s">
        <v>1205</v>
      </c>
      <c r="J1176" s="313" t="s">
        <v>2034</v>
      </c>
      <c r="K1176" s="313" t="s">
        <v>171</v>
      </c>
      <c r="M1176" s="325">
        <v>0</v>
      </c>
      <c r="N1176" s="320"/>
      <c r="O1176" s="320">
        <v>0</v>
      </c>
      <c r="P1176" s="320">
        <v>0</v>
      </c>
      <c r="Q1176" s="320">
        <v>0</v>
      </c>
      <c r="R1176" s="320">
        <v>0</v>
      </c>
      <c r="S1176" s="320">
        <v>0</v>
      </c>
      <c r="T1176" s="320">
        <v>0</v>
      </c>
      <c r="U1176" s="320">
        <v>0</v>
      </c>
      <c r="V1176" s="320">
        <v>0</v>
      </c>
      <c r="W1176" s="320">
        <v>0</v>
      </c>
      <c r="X1176" s="320">
        <v>0</v>
      </c>
      <c r="Y1176" s="320">
        <v>0</v>
      </c>
      <c r="Z1176" s="320">
        <v>0</v>
      </c>
    </row>
    <row r="1177" spans="4:26" hidden="1" outlineLevel="1">
      <c r="D1177" s="313" t="s">
        <v>390</v>
      </c>
      <c r="E1177" s="313" t="s">
        <v>67</v>
      </c>
      <c r="F1177" s="313" t="s">
        <v>736</v>
      </c>
      <c r="G1177" s="313" t="s">
        <v>737</v>
      </c>
      <c r="H1177" s="313" t="s">
        <v>738</v>
      </c>
      <c r="I1177" s="313" t="s">
        <v>1205</v>
      </c>
      <c r="J1177" s="313" t="s">
        <v>2035</v>
      </c>
      <c r="K1177" s="313" t="s">
        <v>171</v>
      </c>
      <c r="M1177" s="325">
        <v>0</v>
      </c>
      <c r="N1177" s="320"/>
      <c r="O1177" s="320">
        <v>0</v>
      </c>
      <c r="P1177" s="320">
        <v>0</v>
      </c>
      <c r="Q1177" s="320">
        <v>0</v>
      </c>
      <c r="R1177" s="320">
        <v>0</v>
      </c>
      <c r="S1177" s="320">
        <v>0</v>
      </c>
      <c r="T1177" s="320">
        <v>0</v>
      </c>
      <c r="U1177" s="320">
        <v>0</v>
      </c>
      <c r="V1177" s="320">
        <v>0</v>
      </c>
      <c r="W1177" s="320">
        <v>0</v>
      </c>
      <c r="X1177" s="320">
        <v>0</v>
      </c>
      <c r="Y1177" s="320">
        <v>0</v>
      </c>
      <c r="Z1177" s="320">
        <v>0</v>
      </c>
    </row>
    <row r="1178" spans="4:26" hidden="1" outlineLevel="1">
      <c r="D1178" s="313" t="s">
        <v>390</v>
      </c>
      <c r="E1178" s="313" t="s">
        <v>67</v>
      </c>
      <c r="F1178" s="313" t="s">
        <v>736</v>
      </c>
      <c r="G1178" s="313" t="s">
        <v>743</v>
      </c>
      <c r="H1178" s="313" t="s">
        <v>738</v>
      </c>
      <c r="I1178" s="313" t="s">
        <v>1205</v>
      </c>
      <c r="J1178" s="313" t="s">
        <v>2036</v>
      </c>
      <c r="K1178" s="313" t="s">
        <v>171</v>
      </c>
      <c r="M1178" s="325">
        <v>0</v>
      </c>
      <c r="N1178" s="320"/>
      <c r="O1178" s="320">
        <v>0</v>
      </c>
      <c r="P1178" s="320">
        <v>0</v>
      </c>
      <c r="Q1178" s="320">
        <v>0</v>
      </c>
      <c r="R1178" s="320">
        <v>0</v>
      </c>
      <c r="S1178" s="320">
        <v>0</v>
      </c>
      <c r="T1178" s="320">
        <v>0</v>
      </c>
      <c r="U1178" s="320">
        <v>0</v>
      </c>
      <c r="V1178" s="320">
        <v>0</v>
      </c>
      <c r="W1178" s="320">
        <v>0</v>
      </c>
      <c r="X1178" s="320">
        <v>0</v>
      </c>
      <c r="Y1178" s="320">
        <v>0</v>
      </c>
      <c r="Z1178" s="320">
        <v>0</v>
      </c>
    </row>
    <row r="1179" spans="4:26" hidden="1" outlineLevel="1">
      <c r="D1179" s="313" t="s">
        <v>2931</v>
      </c>
      <c r="E1179" s="313" t="s">
        <v>67</v>
      </c>
      <c r="F1179" s="313" t="s">
        <v>736</v>
      </c>
      <c r="G1179" s="313" t="s">
        <v>737</v>
      </c>
      <c r="H1179" s="313" t="s">
        <v>738</v>
      </c>
      <c r="I1179" s="313" t="s">
        <v>1187</v>
      </c>
      <c r="J1179" s="313" t="s">
        <v>2037</v>
      </c>
      <c r="K1179" s="313" t="s">
        <v>171</v>
      </c>
      <c r="M1179" s="325">
        <v>5985.7</v>
      </c>
      <c r="N1179" s="320"/>
      <c r="O1179" s="320">
        <v>481.25</v>
      </c>
      <c r="P1179" s="320">
        <v>311.25</v>
      </c>
      <c r="Q1179" s="320">
        <v>331.9</v>
      </c>
      <c r="R1179" s="320">
        <v>366.95</v>
      </c>
      <c r="S1179" s="320">
        <v>906.95</v>
      </c>
      <c r="T1179" s="320">
        <v>2566.85</v>
      </c>
      <c r="U1179" s="320">
        <v>125.8</v>
      </c>
      <c r="V1179" s="320">
        <v>175.15</v>
      </c>
      <c r="W1179" s="320">
        <v>84.1</v>
      </c>
      <c r="X1179" s="320">
        <v>146.25</v>
      </c>
      <c r="Y1179" s="320">
        <v>413.6</v>
      </c>
      <c r="Z1179" s="320">
        <v>75.650000000000006</v>
      </c>
    </row>
    <row r="1180" spans="4:26" hidden="1" outlineLevel="1">
      <c r="D1180" s="313" t="s">
        <v>2038</v>
      </c>
      <c r="E1180" s="313" t="s">
        <v>67</v>
      </c>
      <c r="F1180" s="313" t="s">
        <v>736</v>
      </c>
      <c r="G1180" s="313" t="s">
        <v>737</v>
      </c>
      <c r="H1180" s="313" t="s">
        <v>738</v>
      </c>
      <c r="I1180" s="313" t="s">
        <v>1187</v>
      </c>
      <c r="J1180" s="313" t="s">
        <v>2039</v>
      </c>
      <c r="K1180" s="313" t="s">
        <v>171</v>
      </c>
      <c r="M1180" s="325">
        <v>1411.5500000000002</v>
      </c>
      <c r="N1180" s="320"/>
      <c r="O1180" s="320">
        <v>261.45</v>
      </c>
      <c r="P1180" s="320">
        <v>0</v>
      </c>
      <c r="Q1180" s="320">
        <v>10.25</v>
      </c>
      <c r="R1180" s="320">
        <v>348</v>
      </c>
      <c r="S1180" s="320">
        <v>240</v>
      </c>
      <c r="T1180" s="320">
        <v>186</v>
      </c>
      <c r="U1180" s="320">
        <v>360</v>
      </c>
      <c r="V1180" s="320">
        <v>1.95</v>
      </c>
      <c r="W1180" s="320">
        <v>0</v>
      </c>
      <c r="X1180" s="320">
        <v>3.9</v>
      </c>
      <c r="Y1180" s="320">
        <v>0</v>
      </c>
      <c r="Z1180" s="320">
        <v>0</v>
      </c>
    </row>
    <row r="1181" spans="4:26" hidden="1" outlineLevel="1">
      <c r="D1181" s="313" t="s">
        <v>1412</v>
      </c>
      <c r="E1181" s="313" t="s">
        <v>67</v>
      </c>
      <c r="F1181" s="313" t="s">
        <v>736</v>
      </c>
      <c r="G1181" s="313" t="s">
        <v>737</v>
      </c>
      <c r="H1181" s="313" t="s">
        <v>738</v>
      </c>
      <c r="I1181" s="313" t="s">
        <v>1187</v>
      </c>
      <c r="J1181" s="313" t="s">
        <v>563</v>
      </c>
      <c r="K1181" s="313" t="s">
        <v>171</v>
      </c>
      <c r="M1181" s="325">
        <v>1834773.1200000003</v>
      </c>
      <c r="N1181" s="320"/>
      <c r="O1181" s="320">
        <v>109392.01</v>
      </c>
      <c r="P1181" s="320">
        <v>182249.45</v>
      </c>
      <c r="Q1181" s="320">
        <v>159028.63</v>
      </c>
      <c r="R1181" s="320">
        <v>199182.73</v>
      </c>
      <c r="S1181" s="320">
        <v>235188.98</v>
      </c>
      <c r="T1181" s="320">
        <v>142250.84</v>
      </c>
      <c r="U1181" s="320">
        <v>160559.45000000001</v>
      </c>
      <c r="V1181" s="320">
        <v>194460.32</v>
      </c>
      <c r="W1181" s="320">
        <v>165310.82999999999</v>
      </c>
      <c r="X1181" s="320">
        <v>115192.55</v>
      </c>
      <c r="Y1181" s="320">
        <v>125835.63</v>
      </c>
      <c r="Z1181" s="320">
        <v>46121.7</v>
      </c>
    </row>
    <row r="1182" spans="4:26" hidden="1" outlineLevel="1">
      <c r="D1182" s="313" t="s">
        <v>1412</v>
      </c>
      <c r="E1182" s="313" t="s">
        <v>67</v>
      </c>
      <c r="F1182" s="313" t="s">
        <v>736</v>
      </c>
      <c r="G1182" s="313" t="s">
        <v>743</v>
      </c>
      <c r="H1182" s="313" t="s">
        <v>738</v>
      </c>
      <c r="I1182" s="313" t="s">
        <v>1187</v>
      </c>
      <c r="J1182" s="313" t="s">
        <v>620</v>
      </c>
      <c r="K1182" s="313" t="s">
        <v>171</v>
      </c>
      <c r="M1182" s="325">
        <v>1525.335</v>
      </c>
      <c r="N1182" s="320"/>
      <c r="O1182" s="320">
        <v>197.6</v>
      </c>
      <c r="P1182" s="320">
        <v>14.4</v>
      </c>
      <c r="Q1182" s="320">
        <v>65</v>
      </c>
      <c r="R1182" s="320">
        <v>7</v>
      </c>
      <c r="S1182" s="320">
        <v>0</v>
      </c>
      <c r="T1182" s="320">
        <v>181.7</v>
      </c>
      <c r="U1182" s="320">
        <v>327.435</v>
      </c>
      <c r="V1182" s="320">
        <v>252</v>
      </c>
      <c r="W1182" s="320">
        <v>280.2</v>
      </c>
      <c r="X1182" s="320">
        <v>133</v>
      </c>
      <c r="Y1182" s="320">
        <v>27</v>
      </c>
      <c r="Z1182" s="320">
        <v>40</v>
      </c>
    </row>
    <row r="1183" spans="4:26" hidden="1" outlineLevel="1">
      <c r="D1183" s="313" t="s">
        <v>1412</v>
      </c>
      <c r="E1183" s="313" t="s">
        <v>67</v>
      </c>
      <c r="F1183" s="313" t="s">
        <v>734</v>
      </c>
      <c r="G1183" s="313" t="s">
        <v>737</v>
      </c>
      <c r="H1183" s="313" t="s">
        <v>738</v>
      </c>
      <c r="I1183" s="313" t="s">
        <v>1205</v>
      </c>
      <c r="J1183" s="313" t="s">
        <v>2040</v>
      </c>
      <c r="K1183" s="313" t="s">
        <v>171</v>
      </c>
      <c r="M1183" s="325">
        <v>0</v>
      </c>
      <c r="N1183" s="320"/>
      <c r="O1183" s="320">
        <v>0</v>
      </c>
      <c r="P1183" s="320">
        <v>0</v>
      </c>
      <c r="Q1183" s="320">
        <v>0</v>
      </c>
      <c r="R1183" s="320">
        <v>0</v>
      </c>
      <c r="S1183" s="320">
        <v>0</v>
      </c>
      <c r="T1183" s="320">
        <v>0</v>
      </c>
      <c r="U1183" s="320">
        <v>0</v>
      </c>
      <c r="V1183" s="320">
        <v>0</v>
      </c>
      <c r="W1183" s="320">
        <v>0</v>
      </c>
      <c r="X1183" s="320">
        <v>0</v>
      </c>
      <c r="Y1183" s="320">
        <v>0</v>
      </c>
      <c r="Z1183" s="320">
        <v>0</v>
      </c>
    </row>
    <row r="1184" spans="4:26" hidden="1" outlineLevel="1">
      <c r="D1184" s="313" t="s">
        <v>1412</v>
      </c>
      <c r="E1184" s="313" t="s">
        <v>67</v>
      </c>
      <c r="F1184" s="313" t="s">
        <v>734</v>
      </c>
      <c r="G1184" s="313" t="s">
        <v>743</v>
      </c>
      <c r="H1184" s="313" t="s">
        <v>738</v>
      </c>
      <c r="I1184" s="313" t="s">
        <v>1205</v>
      </c>
      <c r="J1184" s="313" t="s">
        <v>2041</v>
      </c>
      <c r="K1184" s="313" t="s">
        <v>171</v>
      </c>
      <c r="M1184" s="325">
        <v>0</v>
      </c>
      <c r="N1184" s="320"/>
      <c r="O1184" s="320">
        <v>0</v>
      </c>
      <c r="P1184" s="320">
        <v>0</v>
      </c>
      <c r="Q1184" s="320">
        <v>0</v>
      </c>
      <c r="R1184" s="320">
        <v>0</v>
      </c>
      <c r="S1184" s="320">
        <v>0</v>
      </c>
      <c r="T1184" s="320">
        <v>0</v>
      </c>
      <c r="U1184" s="320">
        <v>0</v>
      </c>
      <c r="V1184" s="320">
        <v>0</v>
      </c>
      <c r="W1184" s="320">
        <v>0</v>
      </c>
      <c r="X1184" s="320">
        <v>0</v>
      </c>
      <c r="Y1184" s="320">
        <v>0</v>
      </c>
      <c r="Z1184" s="320">
        <v>0</v>
      </c>
    </row>
    <row r="1185" spans="4:26" hidden="1" outlineLevel="1">
      <c r="D1185" s="313" t="s">
        <v>1412</v>
      </c>
      <c r="E1185" s="313" t="s">
        <v>67</v>
      </c>
      <c r="F1185" s="313" t="s">
        <v>736</v>
      </c>
      <c r="G1185" s="313" t="s">
        <v>737</v>
      </c>
      <c r="H1185" s="313" t="s">
        <v>738</v>
      </c>
      <c r="I1185" s="313" t="s">
        <v>1205</v>
      </c>
      <c r="J1185" s="313" t="s">
        <v>2042</v>
      </c>
      <c r="K1185" s="313" t="s">
        <v>171</v>
      </c>
      <c r="M1185" s="325">
        <v>0</v>
      </c>
      <c r="N1185" s="320"/>
      <c r="O1185" s="320">
        <v>0</v>
      </c>
      <c r="P1185" s="320">
        <v>0</v>
      </c>
      <c r="Q1185" s="320">
        <v>0</v>
      </c>
      <c r="R1185" s="320">
        <v>0</v>
      </c>
      <c r="S1185" s="320">
        <v>0</v>
      </c>
      <c r="T1185" s="320">
        <v>0</v>
      </c>
      <c r="U1185" s="320">
        <v>0</v>
      </c>
      <c r="V1185" s="320">
        <v>0</v>
      </c>
      <c r="W1185" s="320">
        <v>0</v>
      </c>
      <c r="X1185" s="320">
        <v>0</v>
      </c>
      <c r="Y1185" s="320">
        <v>0</v>
      </c>
      <c r="Z1185" s="320">
        <v>0</v>
      </c>
    </row>
    <row r="1186" spans="4:26" hidden="1" outlineLevel="1">
      <c r="D1186" s="313" t="s">
        <v>1412</v>
      </c>
      <c r="E1186" s="313" t="s">
        <v>67</v>
      </c>
      <c r="F1186" s="313" t="s">
        <v>736</v>
      </c>
      <c r="G1186" s="313" t="s">
        <v>743</v>
      </c>
      <c r="H1186" s="313" t="s">
        <v>738</v>
      </c>
      <c r="I1186" s="313" t="s">
        <v>1205</v>
      </c>
      <c r="J1186" s="313" t="s">
        <v>2043</v>
      </c>
      <c r="K1186" s="313" t="s">
        <v>171</v>
      </c>
      <c r="M1186" s="325">
        <v>0</v>
      </c>
      <c r="N1186" s="320"/>
      <c r="O1186" s="320">
        <v>0</v>
      </c>
      <c r="P1186" s="320">
        <v>0</v>
      </c>
      <c r="Q1186" s="320">
        <v>0</v>
      </c>
      <c r="R1186" s="320">
        <v>0</v>
      </c>
      <c r="S1186" s="320">
        <v>0</v>
      </c>
      <c r="T1186" s="320">
        <v>0</v>
      </c>
      <c r="U1186" s="320">
        <v>0</v>
      </c>
      <c r="V1186" s="320">
        <v>0</v>
      </c>
      <c r="W1186" s="320">
        <v>0</v>
      </c>
      <c r="X1186" s="320">
        <v>0</v>
      </c>
      <c r="Y1186" s="320">
        <v>0</v>
      </c>
      <c r="Z1186" s="320">
        <v>0</v>
      </c>
    </row>
    <row r="1187" spans="4:26" hidden="1" outlineLevel="1">
      <c r="D1187" s="313" t="s">
        <v>2044</v>
      </c>
      <c r="E1187" s="313" t="s">
        <v>67</v>
      </c>
      <c r="F1187" s="313" t="s">
        <v>736</v>
      </c>
      <c r="G1187" s="313" t="s">
        <v>737</v>
      </c>
      <c r="H1187" s="313" t="s">
        <v>738</v>
      </c>
      <c r="I1187" s="313" t="s">
        <v>1187</v>
      </c>
      <c r="J1187" s="313" t="s">
        <v>2045</v>
      </c>
      <c r="K1187" s="313" t="s">
        <v>171</v>
      </c>
      <c r="M1187" s="325">
        <v>2613.6600000000003</v>
      </c>
      <c r="N1187" s="320"/>
      <c r="O1187" s="320">
        <v>0</v>
      </c>
      <c r="P1187" s="320">
        <v>18.239999999999998</v>
      </c>
      <c r="Q1187" s="320">
        <v>18.5</v>
      </c>
      <c r="R1187" s="320">
        <v>0</v>
      </c>
      <c r="S1187" s="320">
        <v>3.96</v>
      </c>
      <c r="T1187" s="320">
        <v>1332.66</v>
      </c>
      <c r="U1187" s="320">
        <v>1115.32</v>
      </c>
      <c r="V1187" s="320">
        <v>0</v>
      </c>
      <c r="W1187" s="320">
        <v>0</v>
      </c>
      <c r="X1187" s="320">
        <v>121.32</v>
      </c>
      <c r="Y1187" s="320">
        <v>3.66</v>
      </c>
      <c r="Z1187" s="320">
        <v>0</v>
      </c>
    </row>
    <row r="1188" spans="4:26" hidden="1" outlineLevel="1">
      <c r="D1188" s="313" t="s">
        <v>4110</v>
      </c>
      <c r="E1188" s="313" t="s">
        <v>67</v>
      </c>
      <c r="F1188" s="313" t="s">
        <v>736</v>
      </c>
      <c r="G1188" s="313" t="s">
        <v>737</v>
      </c>
      <c r="H1188" s="313" t="s">
        <v>738</v>
      </c>
      <c r="I1188" s="313" t="s">
        <v>1187</v>
      </c>
      <c r="J1188" s="313" t="s">
        <v>560</v>
      </c>
      <c r="K1188" s="313" t="s">
        <v>171</v>
      </c>
      <c r="M1188" s="325">
        <v>932015.5</v>
      </c>
      <c r="N1188" s="320"/>
      <c r="O1188" s="320">
        <v>42194.7</v>
      </c>
      <c r="P1188" s="320">
        <v>62428.3</v>
      </c>
      <c r="Q1188" s="320">
        <v>89687.1</v>
      </c>
      <c r="R1188" s="320">
        <v>54461.1</v>
      </c>
      <c r="S1188" s="320">
        <v>47303</v>
      </c>
      <c r="T1188" s="320">
        <v>56059.9</v>
      </c>
      <c r="U1188" s="320">
        <v>58560</v>
      </c>
      <c r="V1188" s="320">
        <v>29274.9</v>
      </c>
      <c r="W1188" s="320">
        <v>44545.9</v>
      </c>
      <c r="X1188" s="320">
        <v>68876.2</v>
      </c>
      <c r="Y1188" s="320">
        <v>97027.1</v>
      </c>
      <c r="Z1188" s="320">
        <v>281597.3</v>
      </c>
    </row>
    <row r="1189" spans="4:26" hidden="1" outlineLevel="1">
      <c r="D1189" s="313" t="s">
        <v>4110</v>
      </c>
      <c r="E1189" s="313" t="s">
        <v>67</v>
      </c>
      <c r="F1189" s="313" t="s">
        <v>734</v>
      </c>
      <c r="G1189" s="313" t="s">
        <v>737</v>
      </c>
      <c r="H1189" s="313" t="s">
        <v>738</v>
      </c>
      <c r="I1189" s="313" t="s">
        <v>1205</v>
      </c>
      <c r="J1189" s="313" t="s">
        <v>2046</v>
      </c>
      <c r="K1189" s="313" t="s">
        <v>171</v>
      </c>
      <c r="M1189" s="325">
        <v>0</v>
      </c>
      <c r="N1189" s="320"/>
      <c r="O1189" s="320">
        <v>0</v>
      </c>
      <c r="P1189" s="320">
        <v>0</v>
      </c>
      <c r="Q1189" s="320">
        <v>0</v>
      </c>
      <c r="R1189" s="320">
        <v>0</v>
      </c>
      <c r="S1189" s="320">
        <v>0</v>
      </c>
      <c r="T1189" s="320">
        <v>0</v>
      </c>
      <c r="U1189" s="320">
        <v>0</v>
      </c>
      <c r="V1189" s="320">
        <v>0</v>
      </c>
      <c r="W1189" s="320">
        <v>0</v>
      </c>
      <c r="X1189" s="320">
        <v>0</v>
      </c>
      <c r="Y1189" s="320">
        <v>0</v>
      </c>
      <c r="Z1189" s="320">
        <v>0</v>
      </c>
    </row>
    <row r="1190" spans="4:26" hidden="1" outlineLevel="1">
      <c r="D1190" s="313" t="s">
        <v>4110</v>
      </c>
      <c r="E1190" s="313" t="s">
        <v>67</v>
      </c>
      <c r="F1190" s="313" t="s">
        <v>734</v>
      </c>
      <c r="G1190" s="313" t="s">
        <v>743</v>
      </c>
      <c r="H1190" s="313" t="s">
        <v>738</v>
      </c>
      <c r="I1190" s="313" t="s">
        <v>1205</v>
      </c>
      <c r="J1190" s="313" t="s">
        <v>2047</v>
      </c>
      <c r="K1190" s="313" t="s">
        <v>171</v>
      </c>
      <c r="M1190" s="325">
        <v>0</v>
      </c>
      <c r="N1190" s="320"/>
      <c r="O1190" s="320">
        <v>0</v>
      </c>
      <c r="P1190" s="320">
        <v>0</v>
      </c>
      <c r="Q1190" s="320">
        <v>0</v>
      </c>
      <c r="R1190" s="320">
        <v>0</v>
      </c>
      <c r="S1190" s="320">
        <v>0</v>
      </c>
      <c r="T1190" s="320">
        <v>0</v>
      </c>
      <c r="U1190" s="320">
        <v>0</v>
      </c>
      <c r="V1190" s="320">
        <v>0</v>
      </c>
      <c r="W1190" s="320">
        <v>0</v>
      </c>
      <c r="X1190" s="320">
        <v>0</v>
      </c>
      <c r="Y1190" s="320">
        <v>0</v>
      </c>
      <c r="Z1190" s="320">
        <v>0</v>
      </c>
    </row>
    <row r="1191" spans="4:26" hidden="1" outlineLevel="1">
      <c r="D1191" s="313" t="s">
        <v>4110</v>
      </c>
      <c r="E1191" s="313" t="s">
        <v>67</v>
      </c>
      <c r="F1191" s="313" t="s">
        <v>736</v>
      </c>
      <c r="G1191" s="313" t="s">
        <v>737</v>
      </c>
      <c r="H1191" s="313" t="s">
        <v>738</v>
      </c>
      <c r="I1191" s="313" t="s">
        <v>1205</v>
      </c>
      <c r="J1191" s="313" t="s">
        <v>2048</v>
      </c>
      <c r="K1191" s="313" t="s">
        <v>171</v>
      </c>
      <c r="M1191" s="325">
        <v>0</v>
      </c>
      <c r="N1191" s="320"/>
      <c r="O1191" s="320">
        <v>0</v>
      </c>
      <c r="P1191" s="320">
        <v>0</v>
      </c>
      <c r="Q1191" s="320">
        <v>0</v>
      </c>
      <c r="R1191" s="320">
        <v>0</v>
      </c>
      <c r="S1191" s="320">
        <v>0</v>
      </c>
      <c r="T1191" s="320">
        <v>0</v>
      </c>
      <c r="U1191" s="320">
        <v>0</v>
      </c>
      <c r="V1191" s="320">
        <v>0</v>
      </c>
      <c r="W1191" s="320">
        <v>0</v>
      </c>
      <c r="X1191" s="320">
        <v>0</v>
      </c>
      <c r="Y1191" s="320">
        <v>0</v>
      </c>
      <c r="Z1191" s="320">
        <v>0</v>
      </c>
    </row>
    <row r="1192" spans="4:26" hidden="1" outlineLevel="1">
      <c r="D1192" s="313" t="s">
        <v>4110</v>
      </c>
      <c r="E1192" s="313" t="s">
        <v>67</v>
      </c>
      <c r="F1192" s="313" t="s">
        <v>736</v>
      </c>
      <c r="G1192" s="313" t="s">
        <v>743</v>
      </c>
      <c r="H1192" s="313" t="s">
        <v>738</v>
      </c>
      <c r="I1192" s="313" t="s">
        <v>1205</v>
      </c>
      <c r="J1192" s="313" t="s">
        <v>2049</v>
      </c>
      <c r="K1192" s="313" t="s">
        <v>171</v>
      </c>
      <c r="M1192" s="325">
        <v>0</v>
      </c>
      <c r="N1192" s="320"/>
      <c r="O1192" s="320">
        <v>0</v>
      </c>
      <c r="P1192" s="320">
        <v>0</v>
      </c>
      <c r="Q1192" s="320">
        <v>0</v>
      </c>
      <c r="R1192" s="320">
        <v>0</v>
      </c>
      <c r="S1192" s="320">
        <v>0</v>
      </c>
      <c r="T1192" s="320">
        <v>0</v>
      </c>
      <c r="U1192" s="320">
        <v>0</v>
      </c>
      <c r="V1192" s="320">
        <v>0</v>
      </c>
      <c r="W1192" s="320">
        <v>0</v>
      </c>
      <c r="X1192" s="320">
        <v>0</v>
      </c>
      <c r="Y1192" s="320">
        <v>0</v>
      </c>
      <c r="Z1192" s="320">
        <v>0</v>
      </c>
    </row>
    <row r="1193" spans="4:26" hidden="1" outlineLevel="1">
      <c r="D1193" s="313" t="s">
        <v>776</v>
      </c>
      <c r="E1193" s="313" t="s">
        <v>67</v>
      </c>
      <c r="F1193" s="313" t="s">
        <v>736</v>
      </c>
      <c r="G1193" s="313" t="s">
        <v>737</v>
      </c>
      <c r="H1193" s="313" t="s">
        <v>738</v>
      </c>
      <c r="I1193" s="313" t="s">
        <v>1187</v>
      </c>
      <c r="J1193" s="313" t="s">
        <v>2932</v>
      </c>
      <c r="K1193" s="313" t="s">
        <v>171</v>
      </c>
      <c r="M1193" s="325">
        <v>2122.7368500000002</v>
      </c>
      <c r="N1193" s="320"/>
      <c r="O1193" s="320">
        <v>277.68</v>
      </c>
      <c r="P1193" s="320">
        <v>910.8895</v>
      </c>
      <c r="Q1193" s="320">
        <v>0</v>
      </c>
      <c r="R1193" s="320">
        <v>304</v>
      </c>
      <c r="S1193" s="320">
        <v>27.667400000000001</v>
      </c>
      <c r="T1193" s="320">
        <v>384.19995</v>
      </c>
      <c r="U1193" s="320">
        <v>16.8</v>
      </c>
      <c r="V1193" s="320">
        <v>37</v>
      </c>
      <c r="W1193" s="320">
        <v>0</v>
      </c>
      <c r="X1193" s="320">
        <v>110.5</v>
      </c>
      <c r="Y1193" s="320">
        <v>0</v>
      </c>
      <c r="Z1193" s="320">
        <v>54</v>
      </c>
    </row>
    <row r="1194" spans="4:26" hidden="1" outlineLevel="1">
      <c r="D1194" s="313" t="s">
        <v>776</v>
      </c>
      <c r="E1194" s="313" t="s">
        <v>67</v>
      </c>
      <c r="F1194" s="313" t="s">
        <v>734</v>
      </c>
      <c r="G1194" s="313" t="s">
        <v>737</v>
      </c>
      <c r="H1194" s="313" t="s">
        <v>738</v>
      </c>
      <c r="I1194" s="313" t="s">
        <v>1205</v>
      </c>
      <c r="J1194" s="313" t="s">
        <v>2933</v>
      </c>
      <c r="K1194" s="313" t="s">
        <v>171</v>
      </c>
      <c r="M1194" s="325">
        <v>0</v>
      </c>
      <c r="N1194" s="320"/>
      <c r="O1194" s="320">
        <v>0</v>
      </c>
      <c r="P1194" s="320">
        <v>0</v>
      </c>
      <c r="Q1194" s="320">
        <v>0</v>
      </c>
      <c r="R1194" s="320">
        <v>0</v>
      </c>
      <c r="S1194" s="320">
        <v>0</v>
      </c>
      <c r="T1194" s="320">
        <v>0</v>
      </c>
      <c r="U1194" s="320">
        <v>0</v>
      </c>
      <c r="V1194" s="320">
        <v>0</v>
      </c>
      <c r="W1194" s="320">
        <v>0</v>
      </c>
      <c r="X1194" s="320">
        <v>0</v>
      </c>
      <c r="Y1194" s="320">
        <v>0</v>
      </c>
      <c r="Z1194" s="320">
        <v>0</v>
      </c>
    </row>
    <row r="1195" spans="4:26" hidden="1" outlineLevel="1">
      <c r="D1195" s="313" t="s">
        <v>776</v>
      </c>
      <c r="E1195" s="313" t="s">
        <v>67</v>
      </c>
      <c r="F1195" s="313" t="s">
        <v>734</v>
      </c>
      <c r="G1195" s="313" t="s">
        <v>743</v>
      </c>
      <c r="H1195" s="313" t="s">
        <v>738</v>
      </c>
      <c r="I1195" s="313" t="s">
        <v>1205</v>
      </c>
      <c r="J1195" s="313" t="s">
        <v>2934</v>
      </c>
      <c r="K1195" s="313" t="s">
        <v>171</v>
      </c>
      <c r="M1195" s="325">
        <v>0</v>
      </c>
      <c r="N1195" s="320"/>
      <c r="O1195" s="320">
        <v>0</v>
      </c>
      <c r="P1195" s="320">
        <v>0</v>
      </c>
      <c r="Q1195" s="320">
        <v>0</v>
      </c>
      <c r="R1195" s="320">
        <v>0</v>
      </c>
      <c r="S1195" s="320">
        <v>0</v>
      </c>
      <c r="T1195" s="320">
        <v>0</v>
      </c>
      <c r="U1195" s="320">
        <v>0</v>
      </c>
      <c r="V1195" s="320">
        <v>0</v>
      </c>
      <c r="W1195" s="320">
        <v>0</v>
      </c>
      <c r="X1195" s="320">
        <v>0</v>
      </c>
      <c r="Y1195" s="320">
        <v>0</v>
      </c>
      <c r="Z1195" s="320">
        <v>0</v>
      </c>
    </row>
    <row r="1196" spans="4:26" hidden="1" outlineLevel="1">
      <c r="D1196" s="313" t="s">
        <v>776</v>
      </c>
      <c r="E1196" s="313" t="s">
        <v>67</v>
      </c>
      <c r="F1196" s="313" t="s">
        <v>736</v>
      </c>
      <c r="G1196" s="313" t="s">
        <v>737</v>
      </c>
      <c r="H1196" s="313" t="s">
        <v>738</v>
      </c>
      <c r="I1196" s="313" t="s">
        <v>1205</v>
      </c>
      <c r="J1196" s="313" t="s">
        <v>2935</v>
      </c>
      <c r="K1196" s="313" t="s">
        <v>171</v>
      </c>
      <c r="M1196" s="325">
        <v>0</v>
      </c>
      <c r="N1196" s="320"/>
      <c r="O1196" s="320">
        <v>0</v>
      </c>
      <c r="P1196" s="320">
        <v>0</v>
      </c>
      <c r="Q1196" s="320">
        <v>0</v>
      </c>
      <c r="R1196" s="320">
        <v>0</v>
      </c>
      <c r="S1196" s="320">
        <v>0</v>
      </c>
      <c r="T1196" s="320">
        <v>0</v>
      </c>
      <c r="U1196" s="320">
        <v>0</v>
      </c>
      <c r="V1196" s="320">
        <v>0</v>
      </c>
      <c r="W1196" s="320">
        <v>0</v>
      </c>
      <c r="X1196" s="320">
        <v>0</v>
      </c>
      <c r="Y1196" s="320">
        <v>0</v>
      </c>
      <c r="Z1196" s="320">
        <v>0</v>
      </c>
    </row>
    <row r="1197" spans="4:26" hidden="1" outlineLevel="1">
      <c r="D1197" s="313" t="s">
        <v>776</v>
      </c>
      <c r="E1197" s="313" t="s">
        <v>67</v>
      </c>
      <c r="F1197" s="313" t="s">
        <v>736</v>
      </c>
      <c r="G1197" s="313" t="s">
        <v>743</v>
      </c>
      <c r="H1197" s="313" t="s">
        <v>738</v>
      </c>
      <c r="I1197" s="313" t="s">
        <v>1205</v>
      </c>
      <c r="J1197" s="313" t="s">
        <v>2936</v>
      </c>
      <c r="K1197" s="313" t="s">
        <v>171</v>
      </c>
      <c r="M1197" s="325">
        <v>0</v>
      </c>
      <c r="N1197" s="320"/>
      <c r="O1197" s="320">
        <v>0</v>
      </c>
      <c r="P1197" s="320">
        <v>0</v>
      </c>
      <c r="Q1197" s="320">
        <v>0</v>
      </c>
      <c r="R1197" s="320">
        <v>0</v>
      </c>
      <c r="S1197" s="320">
        <v>0</v>
      </c>
      <c r="T1197" s="320">
        <v>0</v>
      </c>
      <c r="U1197" s="320">
        <v>0</v>
      </c>
      <c r="V1197" s="320">
        <v>0</v>
      </c>
      <c r="W1197" s="320">
        <v>0</v>
      </c>
      <c r="X1197" s="320">
        <v>0</v>
      </c>
      <c r="Y1197" s="320">
        <v>0</v>
      </c>
      <c r="Z1197" s="320">
        <v>0</v>
      </c>
    </row>
    <row r="1198" spans="4:26" hidden="1" outlineLevel="1">
      <c r="D1198" s="313" t="s">
        <v>1124</v>
      </c>
      <c r="E1198" s="313" t="s">
        <v>69</v>
      </c>
      <c r="F1198" s="313" t="s">
        <v>736</v>
      </c>
      <c r="G1198" s="313" t="s">
        <v>737</v>
      </c>
      <c r="H1198" s="313" t="s">
        <v>738</v>
      </c>
      <c r="I1198" s="313" t="s">
        <v>1187</v>
      </c>
      <c r="J1198" s="313" t="s">
        <v>595</v>
      </c>
      <c r="K1198" s="313" t="s">
        <v>170</v>
      </c>
      <c r="M1198" s="325">
        <v>18178.8</v>
      </c>
      <c r="N1198" s="320"/>
      <c r="O1198" s="320">
        <v>1114.92</v>
      </c>
      <c r="P1198" s="320">
        <v>534.82000000000005</v>
      </c>
      <c r="Q1198" s="320">
        <v>999.25</v>
      </c>
      <c r="R1198" s="320">
        <v>515.14</v>
      </c>
      <c r="S1198" s="320">
        <v>1350.14</v>
      </c>
      <c r="T1198" s="320">
        <v>2409.86</v>
      </c>
      <c r="U1198" s="320">
        <v>3209.16</v>
      </c>
      <c r="V1198" s="320">
        <v>2217.71</v>
      </c>
      <c r="W1198" s="320">
        <v>985.48</v>
      </c>
      <c r="X1198" s="320">
        <v>1388.99</v>
      </c>
      <c r="Y1198" s="320">
        <v>2019.56</v>
      </c>
      <c r="Z1198" s="320">
        <v>1433.77</v>
      </c>
    </row>
    <row r="1199" spans="4:26" hidden="1" outlineLevel="1">
      <c r="D1199" s="313" t="s">
        <v>1124</v>
      </c>
      <c r="E1199" s="313" t="s">
        <v>69</v>
      </c>
      <c r="F1199" s="313" t="s">
        <v>734</v>
      </c>
      <c r="G1199" s="313" t="s">
        <v>737</v>
      </c>
      <c r="H1199" s="313" t="s">
        <v>738</v>
      </c>
      <c r="I1199" s="313" t="s">
        <v>1205</v>
      </c>
      <c r="J1199" s="313" t="s">
        <v>2050</v>
      </c>
      <c r="K1199" s="313" t="s">
        <v>170</v>
      </c>
      <c r="M1199" s="325">
        <v>0</v>
      </c>
      <c r="N1199" s="320"/>
      <c r="O1199" s="320">
        <v>0</v>
      </c>
      <c r="P1199" s="320">
        <v>0</v>
      </c>
      <c r="Q1199" s="320">
        <v>0</v>
      </c>
      <c r="R1199" s="320">
        <v>0</v>
      </c>
      <c r="S1199" s="320">
        <v>0</v>
      </c>
      <c r="T1199" s="320">
        <v>0</v>
      </c>
      <c r="U1199" s="320">
        <v>0</v>
      </c>
      <c r="V1199" s="320">
        <v>0</v>
      </c>
      <c r="W1199" s="320">
        <v>0</v>
      </c>
      <c r="X1199" s="320">
        <v>0</v>
      </c>
      <c r="Y1199" s="320">
        <v>0</v>
      </c>
      <c r="Z1199" s="320">
        <v>0</v>
      </c>
    </row>
    <row r="1200" spans="4:26" hidden="1" outlineLevel="1">
      <c r="D1200" s="313" t="s">
        <v>1124</v>
      </c>
      <c r="E1200" s="313" t="s">
        <v>69</v>
      </c>
      <c r="F1200" s="313" t="s">
        <v>734</v>
      </c>
      <c r="G1200" s="313" t="s">
        <v>743</v>
      </c>
      <c r="H1200" s="313" t="s">
        <v>738</v>
      </c>
      <c r="I1200" s="313" t="s">
        <v>1205</v>
      </c>
      <c r="J1200" s="313" t="s">
        <v>2051</v>
      </c>
      <c r="K1200" s="313" t="s">
        <v>170</v>
      </c>
      <c r="M1200" s="325">
        <v>0</v>
      </c>
      <c r="N1200" s="320"/>
      <c r="O1200" s="320">
        <v>0</v>
      </c>
      <c r="P1200" s="320">
        <v>0</v>
      </c>
      <c r="Q1200" s="320">
        <v>0</v>
      </c>
      <c r="R1200" s="320">
        <v>0</v>
      </c>
      <c r="S1200" s="320">
        <v>0</v>
      </c>
      <c r="T1200" s="320">
        <v>0</v>
      </c>
      <c r="U1200" s="320">
        <v>0</v>
      </c>
      <c r="V1200" s="320">
        <v>0</v>
      </c>
      <c r="W1200" s="320">
        <v>0</v>
      </c>
      <c r="X1200" s="320">
        <v>0</v>
      </c>
      <c r="Y1200" s="320">
        <v>0</v>
      </c>
      <c r="Z1200" s="320">
        <v>0</v>
      </c>
    </row>
    <row r="1201" spans="4:26" hidden="1" outlineLevel="1">
      <c r="D1201" s="313" t="s">
        <v>1124</v>
      </c>
      <c r="E1201" s="313" t="s">
        <v>69</v>
      </c>
      <c r="F1201" s="313" t="s">
        <v>736</v>
      </c>
      <c r="G1201" s="313" t="s">
        <v>737</v>
      </c>
      <c r="H1201" s="313" t="s">
        <v>738</v>
      </c>
      <c r="I1201" s="313" t="s">
        <v>1205</v>
      </c>
      <c r="J1201" s="313" t="s">
        <v>2052</v>
      </c>
      <c r="K1201" s="313" t="s">
        <v>170</v>
      </c>
      <c r="M1201" s="325">
        <v>0</v>
      </c>
      <c r="N1201" s="320"/>
      <c r="O1201" s="320">
        <v>0</v>
      </c>
      <c r="P1201" s="320">
        <v>0</v>
      </c>
      <c r="Q1201" s="320">
        <v>0</v>
      </c>
      <c r="R1201" s="320">
        <v>0</v>
      </c>
      <c r="S1201" s="320">
        <v>0</v>
      </c>
      <c r="T1201" s="320">
        <v>0</v>
      </c>
      <c r="U1201" s="320">
        <v>0</v>
      </c>
      <c r="V1201" s="320">
        <v>0</v>
      </c>
      <c r="W1201" s="320">
        <v>0</v>
      </c>
      <c r="X1201" s="320">
        <v>0</v>
      </c>
      <c r="Y1201" s="320">
        <v>0</v>
      </c>
      <c r="Z1201" s="320">
        <v>0</v>
      </c>
    </row>
    <row r="1202" spans="4:26" hidden="1" outlineLevel="1">
      <c r="D1202" s="313" t="s">
        <v>1124</v>
      </c>
      <c r="E1202" s="313" t="s">
        <v>69</v>
      </c>
      <c r="F1202" s="313" t="s">
        <v>736</v>
      </c>
      <c r="G1202" s="313" t="s">
        <v>743</v>
      </c>
      <c r="H1202" s="313" t="s">
        <v>738</v>
      </c>
      <c r="I1202" s="313" t="s">
        <v>1205</v>
      </c>
      <c r="J1202" s="313" t="s">
        <v>2053</v>
      </c>
      <c r="K1202" s="313" t="s">
        <v>170</v>
      </c>
      <c r="M1202" s="325">
        <v>0</v>
      </c>
      <c r="N1202" s="320"/>
      <c r="O1202" s="320">
        <v>0</v>
      </c>
      <c r="P1202" s="320">
        <v>0</v>
      </c>
      <c r="Q1202" s="320">
        <v>0</v>
      </c>
      <c r="R1202" s="320">
        <v>0</v>
      </c>
      <c r="S1202" s="320">
        <v>0</v>
      </c>
      <c r="T1202" s="320">
        <v>0</v>
      </c>
      <c r="U1202" s="320">
        <v>0</v>
      </c>
      <c r="V1202" s="320">
        <v>0</v>
      </c>
      <c r="W1202" s="320">
        <v>0</v>
      </c>
      <c r="X1202" s="320">
        <v>0</v>
      </c>
      <c r="Y1202" s="320">
        <v>0</v>
      </c>
      <c r="Z1202" s="320">
        <v>0</v>
      </c>
    </row>
    <row r="1203" spans="4:26" hidden="1" outlineLevel="1">
      <c r="D1203" s="313" t="s">
        <v>1125</v>
      </c>
      <c r="E1203" s="313" t="s">
        <v>68</v>
      </c>
      <c r="F1203" s="313" t="s">
        <v>736</v>
      </c>
      <c r="G1203" s="313" t="s">
        <v>737</v>
      </c>
      <c r="H1203" s="313" t="s">
        <v>738</v>
      </c>
      <c r="I1203" s="313" t="s">
        <v>1187</v>
      </c>
      <c r="J1203" s="313" t="s">
        <v>646</v>
      </c>
      <c r="K1203" s="313" t="s">
        <v>171</v>
      </c>
      <c r="M1203" s="325">
        <v>28505.500000000004</v>
      </c>
      <c r="N1203" s="320"/>
      <c r="O1203" s="320">
        <v>3234.2</v>
      </c>
      <c r="P1203" s="320">
        <v>2135.3000000000002</v>
      </c>
      <c r="Q1203" s="320">
        <v>5489.4</v>
      </c>
      <c r="R1203" s="320">
        <v>1256.2</v>
      </c>
      <c r="S1203" s="320">
        <v>3867</v>
      </c>
      <c r="T1203" s="320">
        <v>1824.8</v>
      </c>
      <c r="U1203" s="320">
        <v>1405.5</v>
      </c>
      <c r="V1203" s="320">
        <v>2111.1999999999998</v>
      </c>
      <c r="W1203" s="320">
        <v>1855</v>
      </c>
      <c r="X1203" s="320">
        <v>1159.4000000000001</v>
      </c>
      <c r="Y1203" s="320">
        <v>2874.2</v>
      </c>
      <c r="Z1203" s="320">
        <v>1293.3</v>
      </c>
    </row>
    <row r="1204" spans="4:26" hidden="1" outlineLevel="1">
      <c r="D1204" s="313" t="s">
        <v>1126</v>
      </c>
      <c r="E1204" s="313" t="s">
        <v>69</v>
      </c>
      <c r="F1204" s="313" t="s">
        <v>736</v>
      </c>
      <c r="G1204" s="313" t="s">
        <v>737</v>
      </c>
      <c r="H1204" s="313" t="s">
        <v>738</v>
      </c>
      <c r="I1204" s="313" t="s">
        <v>1187</v>
      </c>
      <c r="J1204" s="313" t="s">
        <v>1127</v>
      </c>
      <c r="K1204" s="313" t="s">
        <v>170</v>
      </c>
      <c r="M1204" s="325">
        <v>12785.550000000001</v>
      </c>
      <c r="N1204" s="320"/>
      <c r="O1204" s="320">
        <v>1017.7</v>
      </c>
      <c r="P1204" s="320">
        <v>1350.75</v>
      </c>
      <c r="Q1204" s="320">
        <v>831.3</v>
      </c>
      <c r="R1204" s="320">
        <v>292.64999999999998</v>
      </c>
      <c r="S1204" s="320">
        <v>3323.1</v>
      </c>
      <c r="T1204" s="320">
        <v>3568.35</v>
      </c>
      <c r="U1204" s="320">
        <v>1151.0999999999999</v>
      </c>
      <c r="V1204" s="320">
        <v>252</v>
      </c>
      <c r="W1204" s="320">
        <v>263.95</v>
      </c>
      <c r="X1204" s="320">
        <v>270.55</v>
      </c>
      <c r="Y1204" s="320">
        <v>359.4</v>
      </c>
      <c r="Z1204" s="320">
        <v>104.7</v>
      </c>
    </row>
    <row r="1205" spans="4:26" hidden="1" outlineLevel="1">
      <c r="D1205" s="313" t="s">
        <v>2054</v>
      </c>
      <c r="E1205" s="313" t="s">
        <v>69</v>
      </c>
      <c r="F1205" s="313" t="s">
        <v>736</v>
      </c>
      <c r="G1205" s="313" t="s">
        <v>737</v>
      </c>
      <c r="H1205" s="313" t="s">
        <v>738</v>
      </c>
      <c r="I1205" s="313" t="s">
        <v>1187</v>
      </c>
      <c r="J1205" s="313" t="s">
        <v>831</v>
      </c>
      <c r="K1205" s="313" t="s">
        <v>170</v>
      </c>
      <c r="M1205" s="325">
        <v>72866.029999999984</v>
      </c>
      <c r="N1205" s="320"/>
      <c r="O1205" s="320">
        <v>7045.82</v>
      </c>
      <c r="P1205" s="320">
        <v>9064.26</v>
      </c>
      <c r="Q1205" s="320">
        <v>6549.35</v>
      </c>
      <c r="R1205" s="320">
        <v>6701.8</v>
      </c>
      <c r="S1205" s="320">
        <v>4485.3999999999996</v>
      </c>
      <c r="T1205" s="320">
        <v>5062.1000000000004</v>
      </c>
      <c r="U1205" s="320">
        <v>9232.2999999999993</v>
      </c>
      <c r="V1205" s="320">
        <v>4783.7</v>
      </c>
      <c r="W1205" s="320">
        <v>6314.75</v>
      </c>
      <c r="X1205" s="320">
        <v>6276.6</v>
      </c>
      <c r="Y1205" s="320">
        <v>3563.05</v>
      </c>
      <c r="Z1205" s="320">
        <v>3786.9</v>
      </c>
    </row>
    <row r="1206" spans="4:26" hidden="1" outlineLevel="1">
      <c r="D1206" s="313" t="s">
        <v>2054</v>
      </c>
      <c r="E1206" s="313" t="s">
        <v>69</v>
      </c>
      <c r="F1206" s="313" t="s">
        <v>734</v>
      </c>
      <c r="G1206" s="313" t="s">
        <v>737</v>
      </c>
      <c r="H1206" s="313" t="s">
        <v>738</v>
      </c>
      <c r="I1206" s="313" t="s">
        <v>1205</v>
      </c>
      <c r="J1206" s="313" t="s">
        <v>2055</v>
      </c>
      <c r="K1206" s="313" t="s">
        <v>170</v>
      </c>
      <c r="M1206" s="325">
        <v>0</v>
      </c>
      <c r="N1206" s="320"/>
      <c r="O1206" s="320">
        <v>0</v>
      </c>
      <c r="P1206" s="320">
        <v>0</v>
      </c>
      <c r="Q1206" s="320">
        <v>0</v>
      </c>
      <c r="R1206" s="320">
        <v>0</v>
      </c>
      <c r="S1206" s="320">
        <v>0</v>
      </c>
      <c r="T1206" s="320">
        <v>0</v>
      </c>
      <c r="U1206" s="320">
        <v>0</v>
      </c>
      <c r="V1206" s="320">
        <v>0</v>
      </c>
      <c r="W1206" s="320">
        <v>0</v>
      </c>
      <c r="X1206" s="320">
        <v>0</v>
      </c>
      <c r="Y1206" s="320">
        <v>0</v>
      </c>
      <c r="Z1206" s="320">
        <v>0</v>
      </c>
    </row>
    <row r="1207" spans="4:26" hidden="1" outlineLevel="1">
      <c r="D1207" s="313" t="s">
        <v>2054</v>
      </c>
      <c r="E1207" s="313" t="s">
        <v>69</v>
      </c>
      <c r="F1207" s="313" t="s">
        <v>734</v>
      </c>
      <c r="G1207" s="313" t="s">
        <v>743</v>
      </c>
      <c r="H1207" s="313" t="s">
        <v>738</v>
      </c>
      <c r="I1207" s="313" t="s">
        <v>1205</v>
      </c>
      <c r="J1207" s="313" t="s">
        <v>2056</v>
      </c>
      <c r="K1207" s="313" t="s">
        <v>170</v>
      </c>
      <c r="M1207" s="325">
        <v>0</v>
      </c>
      <c r="N1207" s="320"/>
      <c r="O1207" s="320">
        <v>0</v>
      </c>
      <c r="P1207" s="320">
        <v>0</v>
      </c>
      <c r="Q1207" s="320">
        <v>0</v>
      </c>
      <c r="R1207" s="320">
        <v>0</v>
      </c>
      <c r="S1207" s="320">
        <v>0</v>
      </c>
      <c r="T1207" s="320">
        <v>0</v>
      </c>
      <c r="U1207" s="320">
        <v>0</v>
      </c>
      <c r="V1207" s="320">
        <v>0</v>
      </c>
      <c r="W1207" s="320">
        <v>0</v>
      </c>
      <c r="X1207" s="320">
        <v>0</v>
      </c>
      <c r="Y1207" s="320">
        <v>0</v>
      </c>
      <c r="Z1207" s="320">
        <v>0</v>
      </c>
    </row>
    <row r="1208" spans="4:26" hidden="1" outlineLevel="1">
      <c r="D1208" s="313" t="s">
        <v>2054</v>
      </c>
      <c r="E1208" s="313" t="s">
        <v>69</v>
      </c>
      <c r="F1208" s="313" t="s">
        <v>736</v>
      </c>
      <c r="G1208" s="313" t="s">
        <v>737</v>
      </c>
      <c r="H1208" s="313" t="s">
        <v>738</v>
      </c>
      <c r="I1208" s="313" t="s">
        <v>1205</v>
      </c>
      <c r="J1208" s="313" t="s">
        <v>2057</v>
      </c>
      <c r="K1208" s="313" t="s">
        <v>170</v>
      </c>
      <c r="M1208" s="325">
        <v>0</v>
      </c>
      <c r="N1208" s="320"/>
      <c r="O1208" s="320">
        <v>0</v>
      </c>
      <c r="P1208" s="320">
        <v>0</v>
      </c>
      <c r="Q1208" s="320">
        <v>0</v>
      </c>
      <c r="R1208" s="320">
        <v>0</v>
      </c>
      <c r="S1208" s="320">
        <v>0</v>
      </c>
      <c r="T1208" s="320">
        <v>0</v>
      </c>
      <c r="U1208" s="320">
        <v>0</v>
      </c>
      <c r="V1208" s="320">
        <v>0</v>
      </c>
      <c r="W1208" s="320">
        <v>0</v>
      </c>
      <c r="X1208" s="320">
        <v>0</v>
      </c>
      <c r="Y1208" s="320">
        <v>0</v>
      </c>
      <c r="Z1208" s="320">
        <v>0</v>
      </c>
    </row>
    <row r="1209" spans="4:26" hidden="1" outlineLevel="1">
      <c r="D1209" s="313" t="s">
        <v>2054</v>
      </c>
      <c r="E1209" s="313" t="s">
        <v>69</v>
      </c>
      <c r="F1209" s="313" t="s">
        <v>736</v>
      </c>
      <c r="G1209" s="313" t="s">
        <v>743</v>
      </c>
      <c r="H1209" s="313" t="s">
        <v>738</v>
      </c>
      <c r="I1209" s="313" t="s">
        <v>1205</v>
      </c>
      <c r="J1209" s="313" t="s">
        <v>2058</v>
      </c>
      <c r="K1209" s="313" t="s">
        <v>170</v>
      </c>
      <c r="M1209" s="325">
        <v>0</v>
      </c>
      <c r="N1209" s="320"/>
      <c r="O1209" s="320">
        <v>0</v>
      </c>
      <c r="P1209" s="320">
        <v>0</v>
      </c>
      <c r="Q1209" s="320">
        <v>0</v>
      </c>
      <c r="R1209" s="320">
        <v>0</v>
      </c>
      <c r="S1209" s="320">
        <v>0</v>
      </c>
      <c r="T1209" s="320">
        <v>0</v>
      </c>
      <c r="U1209" s="320">
        <v>0</v>
      </c>
      <c r="V1209" s="320">
        <v>0</v>
      </c>
      <c r="W1209" s="320">
        <v>0</v>
      </c>
      <c r="X1209" s="320">
        <v>0</v>
      </c>
      <c r="Y1209" s="320">
        <v>0</v>
      </c>
      <c r="Z1209" s="320">
        <v>0</v>
      </c>
    </row>
    <row r="1210" spans="4:26" hidden="1" outlineLevel="1">
      <c r="D1210" s="313" t="s">
        <v>337</v>
      </c>
      <c r="E1210" s="313" t="s">
        <v>67</v>
      </c>
      <c r="F1210" s="313" t="s">
        <v>736</v>
      </c>
      <c r="G1210" s="313" t="s">
        <v>737</v>
      </c>
      <c r="H1210" s="313" t="s">
        <v>738</v>
      </c>
      <c r="I1210" s="313" t="s">
        <v>1187</v>
      </c>
      <c r="J1210" s="313" t="s">
        <v>561</v>
      </c>
      <c r="K1210" s="313" t="s">
        <v>171</v>
      </c>
      <c r="M1210" s="325">
        <v>91509.05</v>
      </c>
      <c r="N1210" s="320"/>
      <c r="O1210" s="320">
        <v>6468</v>
      </c>
      <c r="P1210" s="320">
        <v>7855.6</v>
      </c>
      <c r="Q1210" s="320">
        <v>4173.8</v>
      </c>
      <c r="R1210" s="320">
        <v>2496.4</v>
      </c>
      <c r="S1210" s="320">
        <v>7984</v>
      </c>
      <c r="T1210" s="320">
        <v>9704.2000000000007</v>
      </c>
      <c r="U1210" s="320">
        <v>15757.2</v>
      </c>
      <c r="V1210" s="320">
        <v>6046.9</v>
      </c>
      <c r="W1210" s="320">
        <v>17443.900000000001</v>
      </c>
      <c r="X1210" s="320">
        <v>5316.8</v>
      </c>
      <c r="Y1210" s="320">
        <v>3860</v>
      </c>
      <c r="Z1210" s="320">
        <v>4402.25</v>
      </c>
    </row>
    <row r="1211" spans="4:26" hidden="1" outlineLevel="1">
      <c r="D1211" s="313" t="s">
        <v>337</v>
      </c>
      <c r="E1211" s="313" t="s">
        <v>67</v>
      </c>
      <c r="F1211" s="313" t="s">
        <v>734</v>
      </c>
      <c r="G1211" s="313" t="s">
        <v>737</v>
      </c>
      <c r="H1211" s="313" t="s">
        <v>738</v>
      </c>
      <c r="I1211" s="313" t="s">
        <v>1205</v>
      </c>
      <c r="J1211" s="313" t="s">
        <v>2059</v>
      </c>
      <c r="K1211" s="313" t="s">
        <v>171</v>
      </c>
      <c r="M1211" s="325">
        <v>0</v>
      </c>
      <c r="N1211" s="320"/>
      <c r="O1211" s="320">
        <v>0</v>
      </c>
      <c r="P1211" s="320">
        <v>0</v>
      </c>
      <c r="Q1211" s="320">
        <v>0</v>
      </c>
      <c r="R1211" s="320">
        <v>0</v>
      </c>
      <c r="S1211" s="320">
        <v>0</v>
      </c>
      <c r="T1211" s="320">
        <v>0</v>
      </c>
      <c r="U1211" s="320">
        <v>0</v>
      </c>
      <c r="V1211" s="320">
        <v>0</v>
      </c>
      <c r="W1211" s="320">
        <v>0</v>
      </c>
      <c r="X1211" s="320">
        <v>0</v>
      </c>
      <c r="Y1211" s="320">
        <v>0</v>
      </c>
      <c r="Z1211" s="320">
        <v>0</v>
      </c>
    </row>
    <row r="1212" spans="4:26" hidden="1" outlineLevel="1">
      <c r="D1212" s="313" t="s">
        <v>337</v>
      </c>
      <c r="E1212" s="313" t="s">
        <v>67</v>
      </c>
      <c r="F1212" s="313" t="s">
        <v>734</v>
      </c>
      <c r="G1212" s="313" t="s">
        <v>743</v>
      </c>
      <c r="H1212" s="313" t="s">
        <v>738</v>
      </c>
      <c r="I1212" s="313" t="s">
        <v>1205</v>
      </c>
      <c r="J1212" s="313" t="s">
        <v>2060</v>
      </c>
      <c r="K1212" s="313" t="s">
        <v>171</v>
      </c>
      <c r="M1212" s="325">
        <v>0</v>
      </c>
      <c r="N1212" s="320"/>
      <c r="O1212" s="320">
        <v>0</v>
      </c>
      <c r="P1212" s="320">
        <v>0</v>
      </c>
      <c r="Q1212" s="320">
        <v>0</v>
      </c>
      <c r="R1212" s="320">
        <v>0</v>
      </c>
      <c r="S1212" s="320">
        <v>0</v>
      </c>
      <c r="T1212" s="320">
        <v>0</v>
      </c>
      <c r="U1212" s="320">
        <v>0</v>
      </c>
      <c r="V1212" s="320">
        <v>0</v>
      </c>
      <c r="W1212" s="320">
        <v>0</v>
      </c>
      <c r="X1212" s="320">
        <v>0</v>
      </c>
      <c r="Y1212" s="320">
        <v>0</v>
      </c>
      <c r="Z1212" s="320">
        <v>0</v>
      </c>
    </row>
    <row r="1213" spans="4:26" hidden="1" outlineLevel="1">
      <c r="D1213" s="313" t="s">
        <v>337</v>
      </c>
      <c r="E1213" s="313" t="s">
        <v>67</v>
      </c>
      <c r="F1213" s="313" t="s">
        <v>736</v>
      </c>
      <c r="G1213" s="313" t="s">
        <v>737</v>
      </c>
      <c r="H1213" s="313" t="s">
        <v>738</v>
      </c>
      <c r="I1213" s="313" t="s">
        <v>1205</v>
      </c>
      <c r="J1213" s="313" t="s">
        <v>2061</v>
      </c>
      <c r="K1213" s="313" t="s">
        <v>171</v>
      </c>
      <c r="M1213" s="325">
        <v>0</v>
      </c>
      <c r="N1213" s="320"/>
      <c r="O1213" s="320">
        <v>0</v>
      </c>
      <c r="P1213" s="320">
        <v>0</v>
      </c>
      <c r="Q1213" s="320">
        <v>0</v>
      </c>
      <c r="R1213" s="320">
        <v>0</v>
      </c>
      <c r="S1213" s="320">
        <v>0</v>
      </c>
      <c r="T1213" s="320">
        <v>0</v>
      </c>
      <c r="U1213" s="320">
        <v>0</v>
      </c>
      <c r="V1213" s="320">
        <v>0</v>
      </c>
      <c r="W1213" s="320">
        <v>0</v>
      </c>
      <c r="X1213" s="320">
        <v>0</v>
      </c>
      <c r="Y1213" s="320">
        <v>0</v>
      </c>
      <c r="Z1213" s="320">
        <v>0</v>
      </c>
    </row>
    <row r="1214" spans="4:26" hidden="1" outlineLevel="1">
      <c r="D1214" s="313" t="s">
        <v>337</v>
      </c>
      <c r="E1214" s="313" t="s">
        <v>67</v>
      </c>
      <c r="F1214" s="313" t="s">
        <v>736</v>
      </c>
      <c r="G1214" s="313" t="s">
        <v>743</v>
      </c>
      <c r="H1214" s="313" t="s">
        <v>738</v>
      </c>
      <c r="I1214" s="313" t="s">
        <v>1205</v>
      </c>
      <c r="J1214" s="313" t="s">
        <v>2062</v>
      </c>
      <c r="K1214" s="313" t="s">
        <v>171</v>
      </c>
      <c r="M1214" s="325">
        <v>0</v>
      </c>
      <c r="N1214" s="320"/>
      <c r="O1214" s="320">
        <v>0</v>
      </c>
      <c r="P1214" s="320">
        <v>0</v>
      </c>
      <c r="Q1214" s="320">
        <v>0</v>
      </c>
      <c r="R1214" s="320">
        <v>0</v>
      </c>
      <c r="S1214" s="320">
        <v>0</v>
      </c>
      <c r="T1214" s="320">
        <v>0</v>
      </c>
      <c r="U1214" s="320">
        <v>0</v>
      </c>
      <c r="V1214" s="320">
        <v>0</v>
      </c>
      <c r="W1214" s="320">
        <v>0</v>
      </c>
      <c r="X1214" s="320">
        <v>0</v>
      </c>
      <c r="Y1214" s="320">
        <v>0</v>
      </c>
      <c r="Z1214" s="320">
        <v>0</v>
      </c>
    </row>
    <row r="1215" spans="4:26" hidden="1" outlineLevel="1">
      <c r="D1215" s="313" t="s">
        <v>2063</v>
      </c>
      <c r="E1215" s="313" t="s">
        <v>68</v>
      </c>
      <c r="F1215" s="313" t="s">
        <v>736</v>
      </c>
      <c r="G1215" s="313" t="s">
        <v>737</v>
      </c>
      <c r="H1215" s="313" t="s">
        <v>738</v>
      </c>
      <c r="I1215" s="313" t="s">
        <v>1187</v>
      </c>
      <c r="J1215" s="313" t="s">
        <v>2064</v>
      </c>
      <c r="K1215" s="313" t="s">
        <v>167</v>
      </c>
      <c r="M1215" s="325">
        <v>805560.20000000007</v>
      </c>
      <c r="N1215" s="320"/>
      <c r="O1215" s="320">
        <v>20149.099999999999</v>
      </c>
      <c r="P1215" s="320">
        <v>95713.1</v>
      </c>
      <c r="Q1215" s="320">
        <v>72414.75</v>
      </c>
      <c r="R1215" s="320">
        <v>115782.15</v>
      </c>
      <c r="S1215" s="320">
        <v>60163.7</v>
      </c>
      <c r="T1215" s="320">
        <v>60313</v>
      </c>
      <c r="U1215" s="320">
        <v>105024.6</v>
      </c>
      <c r="V1215" s="320">
        <v>57447</v>
      </c>
      <c r="W1215" s="320">
        <v>43750.15</v>
      </c>
      <c r="X1215" s="320">
        <v>88510.9</v>
      </c>
      <c r="Y1215" s="320">
        <v>37230.6</v>
      </c>
      <c r="Z1215" s="320">
        <v>49061.15</v>
      </c>
    </row>
    <row r="1216" spans="4:26" hidden="1" outlineLevel="1">
      <c r="D1216" s="313" t="s">
        <v>779</v>
      </c>
      <c r="E1216" s="313" t="s">
        <v>68</v>
      </c>
      <c r="F1216" s="313" t="s">
        <v>736</v>
      </c>
      <c r="G1216" s="313" t="s">
        <v>737</v>
      </c>
      <c r="H1216" s="313" t="s">
        <v>738</v>
      </c>
      <c r="I1216" s="313" t="s">
        <v>1187</v>
      </c>
      <c r="J1216" s="313" t="s">
        <v>3537</v>
      </c>
      <c r="K1216" s="313" t="s">
        <v>172</v>
      </c>
      <c r="M1216" s="325">
        <v>46853.5</v>
      </c>
      <c r="N1216" s="320"/>
      <c r="O1216" s="320">
        <v>791.4</v>
      </c>
      <c r="P1216" s="320">
        <v>1853.9</v>
      </c>
      <c r="Q1216" s="320">
        <v>361.3</v>
      </c>
      <c r="R1216" s="320">
        <v>688.9</v>
      </c>
      <c r="S1216" s="320">
        <v>10502.1</v>
      </c>
      <c r="T1216" s="320">
        <v>7569.6</v>
      </c>
      <c r="U1216" s="320">
        <v>2128.5</v>
      </c>
      <c r="V1216" s="320">
        <v>2805.2</v>
      </c>
      <c r="W1216" s="320">
        <v>4266.8999999999996</v>
      </c>
      <c r="X1216" s="320">
        <v>10275.700000000001</v>
      </c>
      <c r="Y1216" s="320">
        <v>3185</v>
      </c>
      <c r="Z1216" s="320">
        <v>2425</v>
      </c>
    </row>
    <row r="1217" spans="4:26" hidden="1" outlineLevel="1">
      <c r="D1217" s="313" t="s">
        <v>779</v>
      </c>
      <c r="E1217" s="313" t="s">
        <v>68</v>
      </c>
      <c r="F1217" s="313" t="s">
        <v>734</v>
      </c>
      <c r="G1217" s="313" t="s">
        <v>737</v>
      </c>
      <c r="H1217" s="313" t="s">
        <v>738</v>
      </c>
      <c r="I1217" s="313" t="s">
        <v>1205</v>
      </c>
      <c r="J1217" s="313" t="s">
        <v>3538</v>
      </c>
      <c r="K1217" s="313" t="s">
        <v>172</v>
      </c>
      <c r="M1217" s="325">
        <v>0</v>
      </c>
      <c r="N1217" s="320"/>
      <c r="O1217" s="320">
        <v>0</v>
      </c>
      <c r="P1217" s="320">
        <v>0</v>
      </c>
      <c r="Q1217" s="320">
        <v>0</v>
      </c>
      <c r="R1217" s="320">
        <v>0</v>
      </c>
      <c r="S1217" s="320">
        <v>0</v>
      </c>
      <c r="T1217" s="320">
        <v>0</v>
      </c>
      <c r="U1217" s="320">
        <v>0</v>
      </c>
      <c r="V1217" s="320">
        <v>0</v>
      </c>
      <c r="W1217" s="320">
        <v>0</v>
      </c>
      <c r="X1217" s="320">
        <v>0</v>
      </c>
      <c r="Y1217" s="320">
        <v>0</v>
      </c>
      <c r="Z1217" s="320">
        <v>0</v>
      </c>
    </row>
    <row r="1218" spans="4:26" hidden="1" outlineLevel="1">
      <c r="D1218" s="313" t="s">
        <v>779</v>
      </c>
      <c r="E1218" s="313" t="s">
        <v>68</v>
      </c>
      <c r="F1218" s="313" t="s">
        <v>734</v>
      </c>
      <c r="G1218" s="313" t="s">
        <v>743</v>
      </c>
      <c r="H1218" s="313" t="s">
        <v>738</v>
      </c>
      <c r="I1218" s="313" t="s">
        <v>1205</v>
      </c>
      <c r="J1218" s="313" t="s">
        <v>3539</v>
      </c>
      <c r="K1218" s="313" t="s">
        <v>172</v>
      </c>
      <c r="M1218" s="325">
        <v>0</v>
      </c>
      <c r="N1218" s="320"/>
      <c r="O1218" s="320">
        <v>0</v>
      </c>
      <c r="P1218" s="320">
        <v>0</v>
      </c>
      <c r="Q1218" s="320">
        <v>0</v>
      </c>
      <c r="R1218" s="320">
        <v>0</v>
      </c>
      <c r="S1218" s="320">
        <v>0</v>
      </c>
      <c r="T1218" s="320">
        <v>0</v>
      </c>
      <c r="U1218" s="320">
        <v>0</v>
      </c>
      <c r="V1218" s="320">
        <v>0</v>
      </c>
      <c r="W1218" s="320">
        <v>0</v>
      </c>
      <c r="X1218" s="320">
        <v>0</v>
      </c>
      <c r="Y1218" s="320">
        <v>0</v>
      </c>
      <c r="Z1218" s="320">
        <v>0</v>
      </c>
    </row>
    <row r="1219" spans="4:26" hidden="1" outlineLevel="1">
      <c r="D1219" s="313" t="s">
        <v>779</v>
      </c>
      <c r="E1219" s="313" t="s">
        <v>68</v>
      </c>
      <c r="F1219" s="313" t="s">
        <v>736</v>
      </c>
      <c r="G1219" s="313" t="s">
        <v>737</v>
      </c>
      <c r="H1219" s="313" t="s">
        <v>738</v>
      </c>
      <c r="I1219" s="313" t="s">
        <v>1205</v>
      </c>
      <c r="J1219" s="313" t="s">
        <v>3540</v>
      </c>
      <c r="K1219" s="313" t="s">
        <v>172</v>
      </c>
      <c r="M1219" s="325">
        <v>0</v>
      </c>
      <c r="N1219" s="320"/>
      <c r="O1219" s="320">
        <v>0</v>
      </c>
      <c r="P1219" s="320">
        <v>0</v>
      </c>
      <c r="Q1219" s="320">
        <v>0</v>
      </c>
      <c r="R1219" s="320">
        <v>0</v>
      </c>
      <c r="S1219" s="320">
        <v>0</v>
      </c>
      <c r="T1219" s="320">
        <v>0</v>
      </c>
      <c r="U1219" s="320">
        <v>0</v>
      </c>
      <c r="V1219" s="320">
        <v>0</v>
      </c>
      <c r="W1219" s="320">
        <v>0</v>
      </c>
      <c r="X1219" s="320">
        <v>0</v>
      </c>
      <c r="Y1219" s="320">
        <v>0</v>
      </c>
      <c r="Z1219" s="320">
        <v>0</v>
      </c>
    </row>
    <row r="1220" spans="4:26" hidden="1" outlineLevel="1">
      <c r="D1220" s="313" t="s">
        <v>779</v>
      </c>
      <c r="E1220" s="313" t="s">
        <v>68</v>
      </c>
      <c r="F1220" s="313" t="s">
        <v>736</v>
      </c>
      <c r="G1220" s="313" t="s">
        <v>743</v>
      </c>
      <c r="H1220" s="313" t="s">
        <v>738</v>
      </c>
      <c r="I1220" s="313" t="s">
        <v>1205</v>
      </c>
      <c r="J1220" s="313" t="s">
        <v>3541</v>
      </c>
      <c r="K1220" s="313" t="s">
        <v>172</v>
      </c>
      <c r="M1220" s="325">
        <v>0</v>
      </c>
      <c r="N1220" s="320"/>
      <c r="O1220" s="320">
        <v>0</v>
      </c>
      <c r="P1220" s="320">
        <v>0</v>
      </c>
      <c r="Q1220" s="320">
        <v>0</v>
      </c>
      <c r="R1220" s="320">
        <v>0</v>
      </c>
      <c r="S1220" s="320">
        <v>0</v>
      </c>
      <c r="T1220" s="320">
        <v>0</v>
      </c>
      <c r="U1220" s="320">
        <v>0</v>
      </c>
      <c r="V1220" s="320">
        <v>0</v>
      </c>
      <c r="W1220" s="320">
        <v>0</v>
      </c>
      <c r="X1220" s="320">
        <v>0</v>
      </c>
      <c r="Y1220" s="320">
        <v>0</v>
      </c>
      <c r="Z1220" s="320">
        <v>0</v>
      </c>
    </row>
    <row r="1221" spans="4:26" hidden="1" outlineLevel="1">
      <c r="D1221" s="313" t="s">
        <v>596</v>
      </c>
      <c r="E1221" s="313" t="s">
        <v>68</v>
      </c>
      <c r="F1221" s="313" t="s">
        <v>736</v>
      </c>
      <c r="G1221" s="313" t="s">
        <v>737</v>
      </c>
      <c r="H1221" s="313" t="s">
        <v>738</v>
      </c>
      <c r="I1221" s="313" t="s">
        <v>1187</v>
      </c>
      <c r="J1221" s="313" t="s">
        <v>514</v>
      </c>
      <c r="K1221" s="313" t="s">
        <v>167</v>
      </c>
      <c r="M1221" s="325">
        <v>760845.71</v>
      </c>
      <c r="N1221" s="320"/>
      <c r="O1221" s="320">
        <v>65109.62</v>
      </c>
      <c r="P1221" s="320">
        <v>74201.179999999993</v>
      </c>
      <c r="Q1221" s="320">
        <v>53402.96</v>
      </c>
      <c r="R1221" s="320">
        <v>68107.47</v>
      </c>
      <c r="S1221" s="320">
        <v>58795.03</v>
      </c>
      <c r="T1221" s="320">
        <v>50765.49</v>
      </c>
      <c r="U1221" s="320">
        <v>54039.97</v>
      </c>
      <c r="V1221" s="320">
        <v>57840.55</v>
      </c>
      <c r="W1221" s="320">
        <v>66986.649999999994</v>
      </c>
      <c r="X1221" s="320">
        <v>77424.539999999994</v>
      </c>
      <c r="Y1221" s="320">
        <v>48155.9</v>
      </c>
      <c r="Z1221" s="320">
        <v>86016.35</v>
      </c>
    </row>
    <row r="1222" spans="4:26" hidden="1" outlineLevel="1">
      <c r="D1222" s="313" t="s">
        <v>596</v>
      </c>
      <c r="E1222" s="313" t="s">
        <v>68</v>
      </c>
      <c r="F1222" s="313" t="s">
        <v>734</v>
      </c>
      <c r="G1222" s="313" t="s">
        <v>737</v>
      </c>
      <c r="H1222" s="313" t="s">
        <v>738</v>
      </c>
      <c r="I1222" s="313" t="s">
        <v>1205</v>
      </c>
      <c r="J1222" s="313" t="s">
        <v>2065</v>
      </c>
      <c r="K1222" s="313" t="s">
        <v>167</v>
      </c>
      <c r="M1222" s="325">
        <v>0</v>
      </c>
      <c r="N1222" s="320"/>
      <c r="O1222" s="320">
        <v>0</v>
      </c>
      <c r="P1222" s="320">
        <v>0</v>
      </c>
      <c r="Q1222" s="320">
        <v>0</v>
      </c>
      <c r="R1222" s="320">
        <v>0</v>
      </c>
      <c r="S1222" s="320">
        <v>0</v>
      </c>
      <c r="T1222" s="320">
        <v>0</v>
      </c>
      <c r="U1222" s="320">
        <v>0</v>
      </c>
      <c r="V1222" s="320">
        <v>0</v>
      </c>
      <c r="W1222" s="320">
        <v>0</v>
      </c>
      <c r="X1222" s="320">
        <v>0</v>
      </c>
      <c r="Y1222" s="320">
        <v>0</v>
      </c>
      <c r="Z1222" s="320">
        <v>0</v>
      </c>
    </row>
    <row r="1223" spans="4:26" hidden="1" outlineLevel="1">
      <c r="D1223" s="313" t="s">
        <v>596</v>
      </c>
      <c r="E1223" s="313" t="s">
        <v>68</v>
      </c>
      <c r="F1223" s="313" t="s">
        <v>734</v>
      </c>
      <c r="G1223" s="313" t="s">
        <v>743</v>
      </c>
      <c r="H1223" s="313" t="s">
        <v>738</v>
      </c>
      <c r="I1223" s="313" t="s">
        <v>1205</v>
      </c>
      <c r="J1223" s="313" t="s">
        <v>2066</v>
      </c>
      <c r="K1223" s="313" t="s">
        <v>167</v>
      </c>
      <c r="M1223" s="325">
        <v>0</v>
      </c>
      <c r="N1223" s="320"/>
      <c r="O1223" s="320">
        <v>0</v>
      </c>
      <c r="P1223" s="320">
        <v>0</v>
      </c>
      <c r="Q1223" s="320">
        <v>0</v>
      </c>
      <c r="R1223" s="320">
        <v>0</v>
      </c>
      <c r="S1223" s="320">
        <v>0</v>
      </c>
      <c r="T1223" s="320">
        <v>0</v>
      </c>
      <c r="U1223" s="320">
        <v>0</v>
      </c>
      <c r="V1223" s="320">
        <v>0</v>
      </c>
      <c r="W1223" s="320">
        <v>0</v>
      </c>
      <c r="X1223" s="320">
        <v>0</v>
      </c>
      <c r="Y1223" s="320">
        <v>0</v>
      </c>
      <c r="Z1223" s="320">
        <v>0</v>
      </c>
    </row>
    <row r="1224" spans="4:26" hidden="1" outlineLevel="1">
      <c r="D1224" s="313" t="s">
        <v>596</v>
      </c>
      <c r="E1224" s="313" t="s">
        <v>68</v>
      </c>
      <c r="F1224" s="313" t="s">
        <v>736</v>
      </c>
      <c r="G1224" s="313" t="s">
        <v>737</v>
      </c>
      <c r="H1224" s="313" t="s">
        <v>738</v>
      </c>
      <c r="I1224" s="313" t="s">
        <v>1205</v>
      </c>
      <c r="J1224" s="313" t="s">
        <v>2067</v>
      </c>
      <c r="K1224" s="313" t="s">
        <v>167</v>
      </c>
      <c r="M1224" s="325">
        <v>0</v>
      </c>
      <c r="N1224" s="320"/>
      <c r="O1224" s="320">
        <v>0</v>
      </c>
      <c r="P1224" s="320">
        <v>0</v>
      </c>
      <c r="Q1224" s="320">
        <v>0</v>
      </c>
      <c r="R1224" s="320">
        <v>0</v>
      </c>
      <c r="S1224" s="320">
        <v>0</v>
      </c>
      <c r="T1224" s="320">
        <v>0</v>
      </c>
      <c r="U1224" s="320">
        <v>0</v>
      </c>
      <c r="V1224" s="320">
        <v>0</v>
      </c>
      <c r="W1224" s="320">
        <v>0</v>
      </c>
      <c r="X1224" s="320">
        <v>0</v>
      </c>
      <c r="Y1224" s="320">
        <v>0</v>
      </c>
      <c r="Z1224" s="320">
        <v>0</v>
      </c>
    </row>
    <row r="1225" spans="4:26" hidden="1" outlineLevel="1">
      <c r="D1225" s="313" t="s">
        <v>596</v>
      </c>
      <c r="E1225" s="313" t="s">
        <v>68</v>
      </c>
      <c r="F1225" s="313" t="s">
        <v>736</v>
      </c>
      <c r="G1225" s="313" t="s">
        <v>743</v>
      </c>
      <c r="H1225" s="313" t="s">
        <v>738</v>
      </c>
      <c r="I1225" s="313" t="s">
        <v>1205</v>
      </c>
      <c r="J1225" s="313" t="s">
        <v>2068</v>
      </c>
      <c r="K1225" s="313" t="s">
        <v>167</v>
      </c>
      <c r="M1225" s="325">
        <v>0</v>
      </c>
      <c r="N1225" s="320"/>
      <c r="O1225" s="320">
        <v>0</v>
      </c>
      <c r="P1225" s="320">
        <v>0</v>
      </c>
      <c r="Q1225" s="320">
        <v>0</v>
      </c>
      <c r="R1225" s="320">
        <v>0</v>
      </c>
      <c r="S1225" s="320">
        <v>0</v>
      </c>
      <c r="T1225" s="320">
        <v>0</v>
      </c>
      <c r="U1225" s="320">
        <v>0</v>
      </c>
      <c r="V1225" s="320">
        <v>0</v>
      </c>
      <c r="W1225" s="320">
        <v>0</v>
      </c>
      <c r="X1225" s="320">
        <v>0</v>
      </c>
      <c r="Y1225" s="320">
        <v>0</v>
      </c>
      <c r="Z1225" s="320">
        <v>0</v>
      </c>
    </row>
    <row r="1226" spans="4:26" hidden="1" outlineLevel="1">
      <c r="D1226" s="313" t="s">
        <v>781</v>
      </c>
      <c r="E1226" s="313" t="s">
        <v>69</v>
      </c>
      <c r="F1226" s="313" t="s">
        <v>736</v>
      </c>
      <c r="G1226" s="313" t="s">
        <v>737</v>
      </c>
      <c r="H1226" s="313" t="s">
        <v>738</v>
      </c>
      <c r="I1226" s="313" t="s">
        <v>1187</v>
      </c>
      <c r="J1226" s="313" t="s">
        <v>836</v>
      </c>
      <c r="K1226" s="313" t="s">
        <v>170</v>
      </c>
      <c r="M1226" s="325">
        <v>5949719.2000000011</v>
      </c>
      <c r="N1226" s="320"/>
      <c r="O1226" s="320">
        <v>625137.6</v>
      </c>
      <c r="P1226" s="320">
        <v>379954.8</v>
      </c>
      <c r="Q1226" s="320">
        <v>349350.2</v>
      </c>
      <c r="R1226" s="320">
        <v>309032.90000000002</v>
      </c>
      <c r="S1226" s="320">
        <v>416477.5</v>
      </c>
      <c r="T1226" s="320">
        <v>387572.7</v>
      </c>
      <c r="U1226" s="320">
        <v>511359</v>
      </c>
      <c r="V1226" s="320">
        <v>564620.6</v>
      </c>
      <c r="W1226" s="320">
        <v>822511.3</v>
      </c>
      <c r="X1226" s="320">
        <v>595812.19999999995</v>
      </c>
      <c r="Y1226" s="320">
        <v>442171.4</v>
      </c>
      <c r="Z1226" s="320">
        <v>545719</v>
      </c>
    </row>
    <row r="1227" spans="4:26" hidden="1" outlineLevel="1">
      <c r="D1227" s="313" t="s">
        <v>781</v>
      </c>
      <c r="E1227" s="313" t="s">
        <v>69</v>
      </c>
      <c r="F1227" s="313" t="s">
        <v>734</v>
      </c>
      <c r="G1227" s="313" t="s">
        <v>737</v>
      </c>
      <c r="H1227" s="313" t="s">
        <v>738</v>
      </c>
      <c r="I1227" s="313" t="s">
        <v>1205</v>
      </c>
      <c r="J1227" s="313" t="s">
        <v>2069</v>
      </c>
      <c r="K1227" s="313" t="s">
        <v>170</v>
      </c>
      <c r="M1227" s="325">
        <v>0</v>
      </c>
      <c r="N1227" s="320"/>
      <c r="O1227" s="320">
        <v>0</v>
      </c>
      <c r="P1227" s="320">
        <v>0</v>
      </c>
      <c r="Q1227" s="320">
        <v>0</v>
      </c>
      <c r="R1227" s="320">
        <v>0</v>
      </c>
      <c r="S1227" s="320">
        <v>0</v>
      </c>
      <c r="T1227" s="320">
        <v>0</v>
      </c>
      <c r="U1227" s="320">
        <v>0</v>
      </c>
      <c r="V1227" s="320">
        <v>0</v>
      </c>
      <c r="W1227" s="320">
        <v>0</v>
      </c>
      <c r="X1227" s="320">
        <v>0</v>
      </c>
      <c r="Y1227" s="320">
        <v>0</v>
      </c>
      <c r="Z1227" s="320">
        <v>0</v>
      </c>
    </row>
    <row r="1228" spans="4:26" hidden="1" outlineLevel="1">
      <c r="D1228" s="313" t="s">
        <v>781</v>
      </c>
      <c r="E1228" s="313" t="s">
        <v>69</v>
      </c>
      <c r="F1228" s="313" t="s">
        <v>734</v>
      </c>
      <c r="G1228" s="313" t="s">
        <v>743</v>
      </c>
      <c r="H1228" s="313" t="s">
        <v>738</v>
      </c>
      <c r="I1228" s="313" t="s">
        <v>1205</v>
      </c>
      <c r="J1228" s="313" t="s">
        <v>2070</v>
      </c>
      <c r="K1228" s="313" t="s">
        <v>170</v>
      </c>
      <c r="M1228" s="325">
        <v>0</v>
      </c>
      <c r="N1228" s="320"/>
      <c r="O1228" s="320">
        <v>0</v>
      </c>
      <c r="P1228" s="320">
        <v>0</v>
      </c>
      <c r="Q1228" s="320">
        <v>0</v>
      </c>
      <c r="R1228" s="320">
        <v>0</v>
      </c>
      <c r="S1228" s="320">
        <v>0</v>
      </c>
      <c r="T1228" s="320">
        <v>0</v>
      </c>
      <c r="U1228" s="320">
        <v>0</v>
      </c>
      <c r="V1228" s="320">
        <v>0</v>
      </c>
      <c r="W1228" s="320">
        <v>0</v>
      </c>
      <c r="X1228" s="320">
        <v>0</v>
      </c>
      <c r="Y1228" s="320">
        <v>0</v>
      </c>
      <c r="Z1228" s="320">
        <v>0</v>
      </c>
    </row>
    <row r="1229" spans="4:26" hidden="1" outlineLevel="1">
      <c r="D1229" s="313" t="s">
        <v>781</v>
      </c>
      <c r="E1229" s="313" t="s">
        <v>69</v>
      </c>
      <c r="F1229" s="313" t="s">
        <v>736</v>
      </c>
      <c r="G1229" s="313" t="s">
        <v>737</v>
      </c>
      <c r="H1229" s="313" t="s">
        <v>738</v>
      </c>
      <c r="I1229" s="313" t="s">
        <v>1205</v>
      </c>
      <c r="J1229" s="313" t="s">
        <v>2071</v>
      </c>
      <c r="K1229" s="313" t="s">
        <v>170</v>
      </c>
      <c r="M1229" s="325">
        <v>0</v>
      </c>
      <c r="N1229" s="320"/>
      <c r="O1229" s="320">
        <v>0</v>
      </c>
      <c r="P1229" s="320">
        <v>0</v>
      </c>
      <c r="Q1229" s="320">
        <v>0</v>
      </c>
      <c r="R1229" s="320">
        <v>0</v>
      </c>
      <c r="S1229" s="320">
        <v>0</v>
      </c>
      <c r="T1229" s="320">
        <v>0</v>
      </c>
      <c r="U1229" s="320">
        <v>0</v>
      </c>
      <c r="V1229" s="320">
        <v>0</v>
      </c>
      <c r="W1229" s="320">
        <v>0</v>
      </c>
      <c r="X1229" s="320">
        <v>0</v>
      </c>
      <c r="Y1229" s="320">
        <v>0</v>
      </c>
      <c r="Z1229" s="320">
        <v>0</v>
      </c>
    </row>
    <row r="1230" spans="4:26" hidden="1" outlineLevel="1">
      <c r="D1230" s="313" t="s">
        <v>781</v>
      </c>
      <c r="E1230" s="313" t="s">
        <v>69</v>
      </c>
      <c r="F1230" s="313" t="s">
        <v>736</v>
      </c>
      <c r="G1230" s="313" t="s">
        <v>743</v>
      </c>
      <c r="H1230" s="313" t="s">
        <v>738</v>
      </c>
      <c r="I1230" s="313" t="s">
        <v>1205</v>
      </c>
      <c r="J1230" s="313" t="s">
        <v>2072</v>
      </c>
      <c r="K1230" s="313" t="s">
        <v>170</v>
      </c>
      <c r="M1230" s="325">
        <v>0</v>
      </c>
      <c r="N1230" s="320"/>
      <c r="O1230" s="320">
        <v>0</v>
      </c>
      <c r="P1230" s="320">
        <v>0</v>
      </c>
      <c r="Q1230" s="320">
        <v>0</v>
      </c>
      <c r="R1230" s="320">
        <v>0</v>
      </c>
      <c r="S1230" s="320">
        <v>0</v>
      </c>
      <c r="T1230" s="320">
        <v>0</v>
      </c>
      <c r="U1230" s="320">
        <v>0</v>
      </c>
      <c r="V1230" s="320">
        <v>0</v>
      </c>
      <c r="W1230" s="320">
        <v>0</v>
      </c>
      <c r="X1230" s="320">
        <v>0</v>
      </c>
      <c r="Y1230" s="320">
        <v>0</v>
      </c>
      <c r="Z1230" s="320">
        <v>0</v>
      </c>
    </row>
    <row r="1231" spans="4:26" hidden="1" outlineLevel="1">
      <c r="D1231" s="313" t="s">
        <v>3542</v>
      </c>
      <c r="E1231" s="313" t="s">
        <v>69</v>
      </c>
      <c r="F1231" s="313" t="s">
        <v>736</v>
      </c>
      <c r="G1231" s="313" t="s">
        <v>737</v>
      </c>
      <c r="H1231" s="313" t="s">
        <v>738</v>
      </c>
      <c r="I1231" s="313" t="s">
        <v>1187</v>
      </c>
      <c r="J1231" s="313" t="s">
        <v>3543</v>
      </c>
      <c r="K1231" s="313" t="s">
        <v>170</v>
      </c>
      <c r="M1231" s="325">
        <v>91799.4</v>
      </c>
      <c r="N1231" s="320"/>
      <c r="O1231" s="320">
        <v>6007.7</v>
      </c>
      <c r="P1231" s="320">
        <v>9827.7999999999993</v>
      </c>
      <c r="Q1231" s="320">
        <v>3918</v>
      </c>
      <c r="R1231" s="320">
        <v>7057.5</v>
      </c>
      <c r="S1231" s="320">
        <v>5662.3</v>
      </c>
      <c r="T1231" s="320">
        <v>5535.5</v>
      </c>
      <c r="U1231" s="320">
        <v>7456.6</v>
      </c>
      <c r="V1231" s="320">
        <v>10334.799999999999</v>
      </c>
      <c r="W1231" s="320">
        <v>9405.2000000000007</v>
      </c>
      <c r="X1231" s="320">
        <v>12084.5</v>
      </c>
      <c r="Y1231" s="320">
        <v>7814.3</v>
      </c>
      <c r="Z1231" s="320">
        <v>6695.2</v>
      </c>
    </row>
    <row r="1232" spans="4:26" hidden="1" outlineLevel="1">
      <c r="D1232" s="313" t="s">
        <v>783</v>
      </c>
      <c r="E1232" s="313" t="s">
        <v>68</v>
      </c>
      <c r="F1232" s="313" t="s">
        <v>736</v>
      </c>
      <c r="G1232" s="313" t="s">
        <v>737</v>
      </c>
      <c r="H1232" s="313" t="s">
        <v>738</v>
      </c>
      <c r="I1232" s="313" t="s">
        <v>1187</v>
      </c>
      <c r="J1232" s="313" t="s">
        <v>837</v>
      </c>
      <c r="K1232" s="313" t="s">
        <v>167</v>
      </c>
      <c r="M1232" s="325">
        <v>260300.4</v>
      </c>
      <c r="N1232" s="320"/>
      <c r="O1232" s="320">
        <v>91129.1</v>
      </c>
      <c r="P1232" s="320">
        <v>32539.599999999999</v>
      </c>
      <c r="Q1232" s="320">
        <v>68752.3</v>
      </c>
      <c r="R1232" s="320">
        <v>7391.2</v>
      </c>
      <c r="S1232" s="320">
        <v>9251.9</v>
      </c>
      <c r="T1232" s="320">
        <v>28485.7</v>
      </c>
      <c r="U1232" s="320">
        <v>14355.2</v>
      </c>
      <c r="V1232" s="320">
        <v>3359.3</v>
      </c>
      <c r="W1232" s="320">
        <v>4062.4</v>
      </c>
      <c r="X1232" s="320">
        <v>764.9</v>
      </c>
      <c r="Y1232" s="320">
        <v>208.8</v>
      </c>
      <c r="Z1232" s="320">
        <v>0</v>
      </c>
    </row>
    <row r="1233" spans="4:26" hidden="1" outlineLevel="1">
      <c r="D1233" s="313" t="s">
        <v>783</v>
      </c>
      <c r="E1233" s="313" t="s">
        <v>67</v>
      </c>
      <c r="F1233" s="313" t="s">
        <v>736</v>
      </c>
      <c r="G1233" s="313" t="s">
        <v>737</v>
      </c>
      <c r="H1233" s="313" t="s">
        <v>738</v>
      </c>
      <c r="I1233" s="313" t="s">
        <v>1187</v>
      </c>
      <c r="J1233" s="313" t="s">
        <v>838</v>
      </c>
      <c r="K1233" s="313" t="s">
        <v>167</v>
      </c>
      <c r="M1233" s="325">
        <v>1740.4</v>
      </c>
      <c r="N1233" s="320"/>
      <c r="O1233" s="320">
        <v>325.60000000000002</v>
      </c>
      <c r="P1233" s="320">
        <v>83.4</v>
      </c>
      <c r="Q1233" s="320">
        <v>386</v>
      </c>
      <c r="R1233" s="320">
        <v>73</v>
      </c>
      <c r="S1233" s="320">
        <v>370.4</v>
      </c>
      <c r="T1233" s="320">
        <v>236</v>
      </c>
      <c r="U1233" s="320">
        <v>238.8</v>
      </c>
      <c r="V1233" s="320">
        <v>27.2</v>
      </c>
      <c r="W1233" s="320">
        <v>0</v>
      </c>
      <c r="X1233" s="320">
        <v>0</v>
      </c>
      <c r="Y1233" s="320">
        <v>0</v>
      </c>
      <c r="Z1233" s="320">
        <v>0</v>
      </c>
    </row>
    <row r="1234" spans="4:26" hidden="1" outlineLevel="1">
      <c r="D1234" s="313" t="s">
        <v>783</v>
      </c>
      <c r="E1234" s="313" t="s">
        <v>68</v>
      </c>
      <c r="F1234" s="313" t="s">
        <v>734</v>
      </c>
      <c r="G1234" s="313" t="s">
        <v>737</v>
      </c>
      <c r="H1234" s="313" t="s">
        <v>738</v>
      </c>
      <c r="I1234" s="313" t="s">
        <v>1205</v>
      </c>
      <c r="J1234" s="313" t="s">
        <v>2073</v>
      </c>
      <c r="K1234" s="313" t="s">
        <v>167</v>
      </c>
      <c r="M1234" s="325">
        <v>0</v>
      </c>
      <c r="N1234" s="320"/>
      <c r="O1234" s="320">
        <v>0</v>
      </c>
      <c r="P1234" s="320">
        <v>0</v>
      </c>
      <c r="Q1234" s="320">
        <v>0</v>
      </c>
      <c r="R1234" s="320">
        <v>0</v>
      </c>
      <c r="S1234" s="320">
        <v>0</v>
      </c>
      <c r="T1234" s="320">
        <v>0</v>
      </c>
      <c r="U1234" s="320">
        <v>0</v>
      </c>
      <c r="V1234" s="320">
        <v>0</v>
      </c>
      <c r="W1234" s="320">
        <v>0</v>
      </c>
      <c r="X1234" s="320">
        <v>0</v>
      </c>
      <c r="Y1234" s="320">
        <v>0</v>
      </c>
      <c r="Z1234" s="320">
        <v>0</v>
      </c>
    </row>
    <row r="1235" spans="4:26" hidden="1" outlineLevel="1">
      <c r="D1235" s="313" t="s">
        <v>783</v>
      </c>
      <c r="E1235" s="313" t="s">
        <v>68</v>
      </c>
      <c r="F1235" s="313" t="s">
        <v>734</v>
      </c>
      <c r="G1235" s="313" t="s">
        <v>743</v>
      </c>
      <c r="H1235" s="313" t="s">
        <v>738</v>
      </c>
      <c r="I1235" s="313" t="s">
        <v>1205</v>
      </c>
      <c r="J1235" s="313" t="s">
        <v>2074</v>
      </c>
      <c r="K1235" s="313" t="s">
        <v>167</v>
      </c>
      <c r="M1235" s="325">
        <v>0</v>
      </c>
      <c r="N1235" s="320"/>
      <c r="O1235" s="320">
        <v>0</v>
      </c>
      <c r="P1235" s="320">
        <v>0</v>
      </c>
      <c r="Q1235" s="320">
        <v>0</v>
      </c>
      <c r="R1235" s="320">
        <v>0</v>
      </c>
      <c r="S1235" s="320">
        <v>0</v>
      </c>
      <c r="T1235" s="320">
        <v>0</v>
      </c>
      <c r="U1235" s="320">
        <v>0</v>
      </c>
      <c r="V1235" s="320">
        <v>0</v>
      </c>
      <c r="W1235" s="320">
        <v>0</v>
      </c>
      <c r="X1235" s="320">
        <v>0</v>
      </c>
      <c r="Y1235" s="320">
        <v>0</v>
      </c>
      <c r="Z1235" s="320">
        <v>0</v>
      </c>
    </row>
    <row r="1236" spans="4:26" hidden="1" outlineLevel="1">
      <c r="D1236" s="313" t="s">
        <v>783</v>
      </c>
      <c r="E1236" s="313" t="s">
        <v>68</v>
      </c>
      <c r="F1236" s="313" t="s">
        <v>736</v>
      </c>
      <c r="G1236" s="313" t="s">
        <v>737</v>
      </c>
      <c r="H1236" s="313" t="s">
        <v>738</v>
      </c>
      <c r="I1236" s="313" t="s">
        <v>1205</v>
      </c>
      <c r="J1236" s="313" t="s">
        <v>2075</v>
      </c>
      <c r="K1236" s="313" t="s">
        <v>167</v>
      </c>
      <c r="M1236" s="325">
        <v>0</v>
      </c>
      <c r="N1236" s="320"/>
      <c r="O1236" s="320">
        <v>0</v>
      </c>
      <c r="P1236" s="320">
        <v>0</v>
      </c>
      <c r="Q1236" s="320">
        <v>0</v>
      </c>
      <c r="R1236" s="320">
        <v>0</v>
      </c>
      <c r="S1236" s="320">
        <v>0</v>
      </c>
      <c r="T1236" s="320">
        <v>0</v>
      </c>
      <c r="U1236" s="320">
        <v>0</v>
      </c>
      <c r="V1236" s="320">
        <v>0</v>
      </c>
      <c r="W1236" s="320">
        <v>0</v>
      </c>
      <c r="X1236" s="320">
        <v>0</v>
      </c>
      <c r="Y1236" s="320">
        <v>0</v>
      </c>
      <c r="Z1236" s="320">
        <v>0</v>
      </c>
    </row>
    <row r="1237" spans="4:26" hidden="1" outlineLevel="1">
      <c r="D1237" s="313" t="s">
        <v>783</v>
      </c>
      <c r="E1237" s="313" t="s">
        <v>68</v>
      </c>
      <c r="F1237" s="313" t="s">
        <v>736</v>
      </c>
      <c r="G1237" s="313" t="s">
        <v>743</v>
      </c>
      <c r="H1237" s="313" t="s">
        <v>738</v>
      </c>
      <c r="I1237" s="313" t="s">
        <v>1205</v>
      </c>
      <c r="J1237" s="313" t="s">
        <v>2076</v>
      </c>
      <c r="K1237" s="313" t="s">
        <v>167</v>
      </c>
      <c r="M1237" s="325">
        <v>0</v>
      </c>
      <c r="N1237" s="320"/>
      <c r="O1237" s="320">
        <v>0</v>
      </c>
      <c r="P1237" s="320">
        <v>0</v>
      </c>
      <c r="Q1237" s="320">
        <v>0</v>
      </c>
      <c r="R1237" s="320">
        <v>0</v>
      </c>
      <c r="S1237" s="320">
        <v>0</v>
      </c>
      <c r="T1237" s="320">
        <v>0</v>
      </c>
      <c r="U1237" s="320">
        <v>0</v>
      </c>
      <c r="V1237" s="320">
        <v>0</v>
      </c>
      <c r="W1237" s="320">
        <v>0</v>
      </c>
      <c r="X1237" s="320">
        <v>0</v>
      </c>
      <c r="Y1237" s="320">
        <v>0</v>
      </c>
      <c r="Z1237" s="320">
        <v>0</v>
      </c>
    </row>
    <row r="1238" spans="4:26" hidden="1" outlineLevel="1">
      <c r="D1238" s="313" t="s">
        <v>783</v>
      </c>
      <c r="E1238" s="313" t="s">
        <v>67</v>
      </c>
      <c r="F1238" s="313" t="s">
        <v>734</v>
      </c>
      <c r="G1238" s="313" t="s">
        <v>737</v>
      </c>
      <c r="H1238" s="313" t="s">
        <v>738</v>
      </c>
      <c r="I1238" s="313" t="s">
        <v>1205</v>
      </c>
      <c r="J1238" s="313" t="s">
        <v>2077</v>
      </c>
      <c r="K1238" s="313" t="s">
        <v>171</v>
      </c>
      <c r="M1238" s="325">
        <v>0</v>
      </c>
      <c r="N1238" s="320"/>
      <c r="O1238" s="320">
        <v>0</v>
      </c>
      <c r="P1238" s="320">
        <v>0</v>
      </c>
      <c r="Q1238" s="320">
        <v>0</v>
      </c>
      <c r="R1238" s="320">
        <v>0</v>
      </c>
      <c r="S1238" s="320">
        <v>0</v>
      </c>
      <c r="T1238" s="320">
        <v>0</v>
      </c>
      <c r="U1238" s="320">
        <v>0</v>
      </c>
      <c r="V1238" s="320">
        <v>0</v>
      </c>
      <c r="W1238" s="320">
        <v>0</v>
      </c>
      <c r="X1238" s="320">
        <v>0</v>
      </c>
      <c r="Y1238" s="320">
        <v>0</v>
      </c>
      <c r="Z1238" s="320">
        <v>0</v>
      </c>
    </row>
    <row r="1239" spans="4:26" hidden="1" outlineLevel="1">
      <c r="D1239" s="313" t="s">
        <v>783</v>
      </c>
      <c r="E1239" s="313" t="s">
        <v>67</v>
      </c>
      <c r="F1239" s="313" t="s">
        <v>734</v>
      </c>
      <c r="G1239" s="313" t="s">
        <v>743</v>
      </c>
      <c r="H1239" s="313" t="s">
        <v>738</v>
      </c>
      <c r="I1239" s="313" t="s">
        <v>1205</v>
      </c>
      <c r="J1239" s="313" t="s">
        <v>2078</v>
      </c>
      <c r="K1239" s="313" t="s">
        <v>171</v>
      </c>
      <c r="M1239" s="325">
        <v>0</v>
      </c>
      <c r="N1239" s="320"/>
      <c r="O1239" s="320">
        <v>0</v>
      </c>
      <c r="P1239" s="320">
        <v>0</v>
      </c>
      <c r="Q1239" s="320">
        <v>0</v>
      </c>
      <c r="R1239" s="320">
        <v>0</v>
      </c>
      <c r="S1239" s="320">
        <v>0</v>
      </c>
      <c r="T1239" s="320">
        <v>0</v>
      </c>
      <c r="U1239" s="320">
        <v>0</v>
      </c>
      <c r="V1239" s="320">
        <v>0</v>
      </c>
      <c r="W1239" s="320">
        <v>0</v>
      </c>
      <c r="X1239" s="320">
        <v>0</v>
      </c>
      <c r="Y1239" s="320">
        <v>0</v>
      </c>
      <c r="Z1239" s="320">
        <v>0</v>
      </c>
    </row>
    <row r="1240" spans="4:26" hidden="1" outlineLevel="1">
      <c r="D1240" s="313" t="s">
        <v>783</v>
      </c>
      <c r="E1240" s="313" t="s">
        <v>67</v>
      </c>
      <c r="F1240" s="313" t="s">
        <v>736</v>
      </c>
      <c r="G1240" s="313" t="s">
        <v>737</v>
      </c>
      <c r="H1240" s="313" t="s">
        <v>738</v>
      </c>
      <c r="I1240" s="313" t="s">
        <v>1205</v>
      </c>
      <c r="J1240" s="313" t="s">
        <v>2079</v>
      </c>
      <c r="K1240" s="313" t="s">
        <v>171</v>
      </c>
      <c r="M1240" s="325">
        <v>0</v>
      </c>
      <c r="N1240" s="320"/>
      <c r="O1240" s="320">
        <v>0</v>
      </c>
      <c r="P1240" s="320">
        <v>0</v>
      </c>
      <c r="Q1240" s="320">
        <v>0</v>
      </c>
      <c r="R1240" s="320">
        <v>0</v>
      </c>
      <c r="S1240" s="320">
        <v>0</v>
      </c>
      <c r="T1240" s="320">
        <v>0</v>
      </c>
      <c r="U1240" s="320">
        <v>0</v>
      </c>
      <c r="V1240" s="320">
        <v>0</v>
      </c>
      <c r="W1240" s="320">
        <v>0</v>
      </c>
      <c r="X1240" s="320">
        <v>0</v>
      </c>
      <c r="Y1240" s="320">
        <v>0</v>
      </c>
      <c r="Z1240" s="320">
        <v>0</v>
      </c>
    </row>
    <row r="1241" spans="4:26" hidden="1" outlineLevel="1">
      <c r="D1241" s="313" t="s">
        <v>783</v>
      </c>
      <c r="E1241" s="313" t="s">
        <v>67</v>
      </c>
      <c r="F1241" s="313" t="s">
        <v>736</v>
      </c>
      <c r="G1241" s="313" t="s">
        <v>743</v>
      </c>
      <c r="H1241" s="313" t="s">
        <v>738</v>
      </c>
      <c r="I1241" s="313" t="s">
        <v>1205</v>
      </c>
      <c r="J1241" s="313" t="s">
        <v>2080</v>
      </c>
      <c r="K1241" s="313" t="s">
        <v>171</v>
      </c>
      <c r="M1241" s="325">
        <v>0</v>
      </c>
      <c r="N1241" s="320"/>
      <c r="O1241" s="320">
        <v>0</v>
      </c>
      <c r="P1241" s="320">
        <v>0</v>
      </c>
      <c r="Q1241" s="320">
        <v>0</v>
      </c>
      <c r="R1241" s="320">
        <v>0</v>
      </c>
      <c r="S1241" s="320">
        <v>0</v>
      </c>
      <c r="T1241" s="320">
        <v>0</v>
      </c>
      <c r="U1241" s="320">
        <v>0</v>
      </c>
      <c r="V1241" s="320">
        <v>0</v>
      </c>
      <c r="W1241" s="320">
        <v>0</v>
      </c>
      <c r="X1241" s="320">
        <v>0</v>
      </c>
      <c r="Y1241" s="320">
        <v>0</v>
      </c>
      <c r="Z1241" s="320">
        <v>0</v>
      </c>
    </row>
    <row r="1242" spans="4:26" hidden="1" outlineLevel="1">
      <c r="D1242" s="313" t="s">
        <v>2081</v>
      </c>
      <c r="E1242" s="313" t="s">
        <v>68</v>
      </c>
      <c r="F1242" s="313" t="s">
        <v>736</v>
      </c>
      <c r="G1242" s="313" t="s">
        <v>737</v>
      </c>
      <c r="H1242" s="313" t="s">
        <v>738</v>
      </c>
      <c r="I1242" s="313" t="s">
        <v>1187</v>
      </c>
      <c r="J1242" s="313" t="s">
        <v>2082</v>
      </c>
      <c r="K1242" s="313" t="s">
        <v>167</v>
      </c>
      <c r="M1242" s="325">
        <v>0</v>
      </c>
      <c r="N1242" s="320"/>
      <c r="O1242" s="320">
        <v>0</v>
      </c>
      <c r="P1242" s="320">
        <v>0</v>
      </c>
      <c r="Q1242" s="320">
        <v>0</v>
      </c>
      <c r="R1242" s="320">
        <v>0</v>
      </c>
      <c r="S1242" s="320">
        <v>0</v>
      </c>
      <c r="T1242" s="320">
        <v>0</v>
      </c>
      <c r="U1242" s="320">
        <v>0</v>
      </c>
      <c r="V1242" s="320">
        <v>0</v>
      </c>
      <c r="W1242" s="320">
        <v>0</v>
      </c>
      <c r="X1242" s="320">
        <v>0</v>
      </c>
      <c r="Y1242" s="320">
        <v>0</v>
      </c>
      <c r="Z1242" s="320">
        <v>0</v>
      </c>
    </row>
    <row r="1243" spans="4:26" hidden="1" outlineLevel="1">
      <c r="D1243" s="313" t="s">
        <v>3341</v>
      </c>
      <c r="E1243" s="313" t="s">
        <v>67</v>
      </c>
      <c r="F1243" s="313" t="s">
        <v>736</v>
      </c>
      <c r="G1243" s="313" t="s">
        <v>737</v>
      </c>
      <c r="H1243" s="313" t="s">
        <v>738</v>
      </c>
      <c r="I1243" s="313" t="s">
        <v>1187</v>
      </c>
      <c r="J1243" s="313" t="s">
        <v>3544</v>
      </c>
      <c r="K1243" s="313" t="s">
        <v>171</v>
      </c>
      <c r="M1243" s="325">
        <v>2404.25</v>
      </c>
      <c r="N1243" s="320"/>
      <c r="O1243" s="320">
        <v>197.3</v>
      </c>
      <c r="P1243" s="320">
        <v>114.7</v>
      </c>
      <c r="Q1243" s="320">
        <v>359.55</v>
      </c>
      <c r="R1243" s="320">
        <v>159.6</v>
      </c>
      <c r="S1243" s="320">
        <v>146.75</v>
      </c>
      <c r="T1243" s="320">
        <v>104.45</v>
      </c>
      <c r="U1243" s="320">
        <v>262.60000000000002</v>
      </c>
      <c r="V1243" s="320">
        <v>48.25</v>
      </c>
      <c r="W1243" s="320">
        <v>90.3</v>
      </c>
      <c r="X1243" s="320">
        <v>284.45</v>
      </c>
      <c r="Y1243" s="320">
        <v>546.25</v>
      </c>
      <c r="Z1243" s="320">
        <v>90.05</v>
      </c>
    </row>
    <row r="1244" spans="4:26" hidden="1" outlineLevel="1">
      <c r="D1244" s="313" t="s">
        <v>2083</v>
      </c>
      <c r="E1244" s="313" t="s">
        <v>68</v>
      </c>
      <c r="F1244" s="313" t="s">
        <v>736</v>
      </c>
      <c r="G1244" s="313" t="s">
        <v>737</v>
      </c>
      <c r="H1244" s="313" t="s">
        <v>738</v>
      </c>
      <c r="I1244" s="313" t="s">
        <v>1187</v>
      </c>
      <c r="J1244" s="313" t="s">
        <v>2084</v>
      </c>
      <c r="K1244" s="313" t="s">
        <v>167</v>
      </c>
      <c r="M1244" s="325">
        <v>76374.5</v>
      </c>
      <c r="N1244" s="320"/>
      <c r="O1244" s="320">
        <v>16225</v>
      </c>
      <c r="P1244" s="320">
        <v>6412.1</v>
      </c>
      <c r="Q1244" s="320">
        <v>6812.2</v>
      </c>
      <c r="R1244" s="320">
        <v>7715.65</v>
      </c>
      <c r="S1244" s="320">
        <v>3158.9</v>
      </c>
      <c r="T1244" s="320">
        <v>6071.75</v>
      </c>
      <c r="U1244" s="320">
        <v>3946.5</v>
      </c>
      <c r="V1244" s="320">
        <v>5010.1499999999996</v>
      </c>
      <c r="W1244" s="320">
        <v>8231.6</v>
      </c>
      <c r="X1244" s="320">
        <v>7229.9</v>
      </c>
      <c r="Y1244" s="320">
        <v>3730.35</v>
      </c>
      <c r="Z1244" s="320">
        <v>1830.4</v>
      </c>
    </row>
    <row r="1245" spans="4:26" hidden="1" outlineLevel="1">
      <c r="D1245" s="313" t="s">
        <v>454</v>
      </c>
      <c r="E1245" s="313" t="s">
        <v>69</v>
      </c>
      <c r="F1245" s="313" t="s">
        <v>736</v>
      </c>
      <c r="G1245" s="313" t="s">
        <v>737</v>
      </c>
      <c r="H1245" s="313" t="s">
        <v>738</v>
      </c>
      <c r="I1245" s="313" t="s">
        <v>1187</v>
      </c>
      <c r="J1245" s="313" t="s">
        <v>254</v>
      </c>
      <c r="K1245" s="313" t="s">
        <v>170</v>
      </c>
      <c r="M1245" s="325">
        <v>86050.9</v>
      </c>
      <c r="N1245" s="320"/>
      <c r="O1245" s="320">
        <v>4447.3999999999996</v>
      </c>
      <c r="P1245" s="320">
        <v>5324.5</v>
      </c>
      <c r="Q1245" s="320">
        <v>6169.7</v>
      </c>
      <c r="R1245" s="320">
        <v>9209.7000000000007</v>
      </c>
      <c r="S1245" s="320">
        <v>11054.5</v>
      </c>
      <c r="T1245" s="320">
        <v>10985.9</v>
      </c>
      <c r="U1245" s="320">
        <v>8611.4</v>
      </c>
      <c r="V1245" s="320">
        <v>5252</v>
      </c>
      <c r="W1245" s="320">
        <v>5087.3</v>
      </c>
      <c r="X1245" s="320">
        <v>9197.4</v>
      </c>
      <c r="Y1245" s="320">
        <v>6210.9</v>
      </c>
      <c r="Z1245" s="320">
        <v>4500.2</v>
      </c>
    </row>
    <row r="1246" spans="4:26" hidden="1" outlineLevel="1">
      <c r="D1246" s="313" t="s">
        <v>454</v>
      </c>
      <c r="E1246" s="313" t="s">
        <v>69</v>
      </c>
      <c r="F1246" s="313" t="s">
        <v>734</v>
      </c>
      <c r="G1246" s="313" t="s">
        <v>737</v>
      </c>
      <c r="H1246" s="313" t="s">
        <v>738</v>
      </c>
      <c r="I1246" s="313" t="s">
        <v>1205</v>
      </c>
      <c r="J1246" s="313" t="s">
        <v>2085</v>
      </c>
      <c r="K1246" s="313" t="s">
        <v>170</v>
      </c>
      <c r="M1246" s="325">
        <v>0</v>
      </c>
      <c r="N1246" s="320"/>
      <c r="O1246" s="320">
        <v>0</v>
      </c>
      <c r="P1246" s="320">
        <v>0</v>
      </c>
      <c r="Q1246" s="320">
        <v>0</v>
      </c>
      <c r="R1246" s="320">
        <v>0</v>
      </c>
      <c r="S1246" s="320">
        <v>0</v>
      </c>
      <c r="T1246" s="320">
        <v>0</v>
      </c>
      <c r="U1246" s="320">
        <v>0</v>
      </c>
      <c r="V1246" s="320">
        <v>0</v>
      </c>
      <c r="W1246" s="320">
        <v>0</v>
      </c>
      <c r="X1246" s="320">
        <v>0</v>
      </c>
      <c r="Y1246" s="320">
        <v>0</v>
      </c>
      <c r="Z1246" s="320">
        <v>0</v>
      </c>
    </row>
    <row r="1247" spans="4:26" hidden="1" outlineLevel="1">
      <c r="D1247" s="313" t="s">
        <v>454</v>
      </c>
      <c r="E1247" s="313" t="s">
        <v>69</v>
      </c>
      <c r="F1247" s="313" t="s">
        <v>734</v>
      </c>
      <c r="G1247" s="313" t="s">
        <v>743</v>
      </c>
      <c r="H1247" s="313" t="s">
        <v>738</v>
      </c>
      <c r="I1247" s="313" t="s">
        <v>1205</v>
      </c>
      <c r="J1247" s="313" t="s">
        <v>2086</v>
      </c>
      <c r="K1247" s="313" t="s">
        <v>170</v>
      </c>
      <c r="M1247" s="325">
        <v>0</v>
      </c>
      <c r="N1247" s="320"/>
      <c r="O1247" s="320">
        <v>0</v>
      </c>
      <c r="P1247" s="320">
        <v>0</v>
      </c>
      <c r="Q1247" s="320">
        <v>0</v>
      </c>
      <c r="R1247" s="320">
        <v>0</v>
      </c>
      <c r="S1247" s="320">
        <v>0</v>
      </c>
      <c r="T1247" s="320">
        <v>0</v>
      </c>
      <c r="U1247" s="320">
        <v>0</v>
      </c>
      <c r="V1247" s="320">
        <v>0</v>
      </c>
      <c r="W1247" s="320">
        <v>0</v>
      </c>
      <c r="X1247" s="320">
        <v>0</v>
      </c>
      <c r="Y1247" s="320">
        <v>0</v>
      </c>
      <c r="Z1247" s="320">
        <v>0</v>
      </c>
    </row>
    <row r="1248" spans="4:26" hidden="1" outlineLevel="1">
      <c r="D1248" s="313" t="s">
        <v>454</v>
      </c>
      <c r="E1248" s="313" t="s">
        <v>69</v>
      </c>
      <c r="F1248" s="313" t="s">
        <v>736</v>
      </c>
      <c r="G1248" s="313" t="s">
        <v>737</v>
      </c>
      <c r="H1248" s="313" t="s">
        <v>738</v>
      </c>
      <c r="I1248" s="313" t="s">
        <v>1205</v>
      </c>
      <c r="J1248" s="313" t="s">
        <v>2087</v>
      </c>
      <c r="K1248" s="313" t="s">
        <v>170</v>
      </c>
      <c r="M1248" s="325">
        <v>0</v>
      </c>
      <c r="N1248" s="320"/>
      <c r="O1248" s="320">
        <v>0</v>
      </c>
      <c r="P1248" s="320">
        <v>0</v>
      </c>
      <c r="Q1248" s="320">
        <v>0</v>
      </c>
      <c r="R1248" s="320">
        <v>0</v>
      </c>
      <c r="S1248" s="320">
        <v>0</v>
      </c>
      <c r="T1248" s="320">
        <v>0</v>
      </c>
      <c r="U1248" s="320">
        <v>0</v>
      </c>
      <c r="V1248" s="320">
        <v>0</v>
      </c>
      <c r="W1248" s="320">
        <v>0</v>
      </c>
      <c r="X1248" s="320">
        <v>0</v>
      </c>
      <c r="Y1248" s="320">
        <v>0</v>
      </c>
      <c r="Z1248" s="320">
        <v>0</v>
      </c>
    </row>
    <row r="1249" spans="4:26" hidden="1" outlineLevel="1">
      <c r="D1249" s="313" t="s">
        <v>454</v>
      </c>
      <c r="E1249" s="313" t="s">
        <v>69</v>
      </c>
      <c r="F1249" s="313" t="s">
        <v>736</v>
      </c>
      <c r="G1249" s="313" t="s">
        <v>743</v>
      </c>
      <c r="H1249" s="313" t="s">
        <v>738</v>
      </c>
      <c r="I1249" s="313" t="s">
        <v>1205</v>
      </c>
      <c r="J1249" s="313" t="s">
        <v>2088</v>
      </c>
      <c r="K1249" s="313" t="s">
        <v>170</v>
      </c>
      <c r="M1249" s="325">
        <v>0</v>
      </c>
      <c r="N1249" s="320"/>
      <c r="O1249" s="320">
        <v>0</v>
      </c>
      <c r="P1249" s="320">
        <v>0</v>
      </c>
      <c r="Q1249" s="320">
        <v>0</v>
      </c>
      <c r="R1249" s="320">
        <v>0</v>
      </c>
      <c r="S1249" s="320">
        <v>0</v>
      </c>
      <c r="T1249" s="320">
        <v>0</v>
      </c>
      <c r="U1249" s="320">
        <v>0</v>
      </c>
      <c r="V1249" s="320">
        <v>0</v>
      </c>
      <c r="W1249" s="320">
        <v>0</v>
      </c>
      <c r="X1249" s="320">
        <v>0</v>
      </c>
      <c r="Y1249" s="320">
        <v>0</v>
      </c>
      <c r="Z1249" s="320">
        <v>0</v>
      </c>
    </row>
    <row r="1250" spans="4:26" hidden="1" outlineLevel="1">
      <c r="D1250" s="313" t="s">
        <v>884</v>
      </c>
      <c r="E1250" s="313" t="s">
        <v>67</v>
      </c>
      <c r="F1250" s="313" t="s">
        <v>736</v>
      </c>
      <c r="G1250" s="313" t="s">
        <v>737</v>
      </c>
      <c r="H1250" s="313" t="s">
        <v>738</v>
      </c>
      <c r="I1250" s="313" t="s">
        <v>1187</v>
      </c>
      <c r="J1250" s="313" t="s">
        <v>2089</v>
      </c>
      <c r="K1250" s="313" t="s">
        <v>171</v>
      </c>
      <c r="M1250" s="325">
        <v>487.90000000000003</v>
      </c>
      <c r="N1250" s="320"/>
      <c r="O1250" s="320">
        <v>4.4000000000000004</v>
      </c>
      <c r="P1250" s="320">
        <v>194.8</v>
      </c>
      <c r="Q1250" s="320">
        <v>0</v>
      </c>
      <c r="R1250" s="320">
        <v>150.9</v>
      </c>
      <c r="S1250" s="320">
        <v>9.8000000000000007</v>
      </c>
      <c r="T1250" s="320">
        <v>10</v>
      </c>
      <c r="U1250" s="320">
        <v>94</v>
      </c>
      <c r="V1250" s="320">
        <v>0</v>
      </c>
      <c r="W1250" s="320">
        <v>0</v>
      </c>
      <c r="X1250" s="320">
        <v>0</v>
      </c>
      <c r="Y1250" s="320">
        <v>12</v>
      </c>
      <c r="Z1250" s="320">
        <v>12</v>
      </c>
    </row>
    <row r="1251" spans="4:26" hidden="1" outlineLevel="1">
      <c r="D1251" s="313" t="s">
        <v>839</v>
      </c>
      <c r="E1251" s="313" t="s">
        <v>68</v>
      </c>
      <c r="F1251" s="313" t="s">
        <v>736</v>
      </c>
      <c r="G1251" s="313" t="s">
        <v>737</v>
      </c>
      <c r="H1251" s="313" t="s">
        <v>738</v>
      </c>
      <c r="I1251" s="313" t="s">
        <v>1187</v>
      </c>
      <c r="J1251" s="313" t="s">
        <v>456</v>
      </c>
      <c r="K1251" s="313" t="s">
        <v>167</v>
      </c>
      <c r="M1251" s="325">
        <v>228791.66</v>
      </c>
      <c r="N1251" s="320"/>
      <c r="O1251" s="320">
        <v>10142.64</v>
      </c>
      <c r="P1251" s="320">
        <v>27417.73</v>
      </c>
      <c r="Q1251" s="320">
        <v>15374.36</v>
      </c>
      <c r="R1251" s="320">
        <v>11548.98</v>
      </c>
      <c r="S1251" s="320">
        <v>33766.379999999997</v>
      </c>
      <c r="T1251" s="320">
        <v>18376.16</v>
      </c>
      <c r="U1251" s="320">
        <v>17354.009999999998</v>
      </c>
      <c r="V1251" s="320">
        <v>27666.45</v>
      </c>
      <c r="W1251" s="320">
        <v>25131.06</v>
      </c>
      <c r="X1251" s="320">
        <v>22694.84</v>
      </c>
      <c r="Y1251" s="320">
        <v>8032.78</v>
      </c>
      <c r="Z1251" s="320">
        <v>11286.27</v>
      </c>
    </row>
    <row r="1252" spans="4:26" hidden="1" outlineLevel="1">
      <c r="D1252" s="313" t="s">
        <v>839</v>
      </c>
      <c r="E1252" s="313" t="s">
        <v>68</v>
      </c>
      <c r="F1252" s="313" t="s">
        <v>734</v>
      </c>
      <c r="G1252" s="313" t="s">
        <v>737</v>
      </c>
      <c r="H1252" s="313" t="s">
        <v>738</v>
      </c>
      <c r="I1252" s="313" t="s">
        <v>1205</v>
      </c>
      <c r="J1252" s="313" t="s">
        <v>2090</v>
      </c>
      <c r="K1252" s="313" t="s">
        <v>167</v>
      </c>
      <c r="M1252" s="325">
        <v>0</v>
      </c>
      <c r="N1252" s="320"/>
      <c r="O1252" s="320">
        <v>0</v>
      </c>
      <c r="P1252" s="320">
        <v>0</v>
      </c>
      <c r="Q1252" s="320">
        <v>0</v>
      </c>
      <c r="R1252" s="320">
        <v>0</v>
      </c>
      <c r="S1252" s="320">
        <v>0</v>
      </c>
      <c r="T1252" s="320">
        <v>0</v>
      </c>
      <c r="U1252" s="320">
        <v>0</v>
      </c>
      <c r="V1252" s="320">
        <v>0</v>
      </c>
      <c r="W1252" s="320">
        <v>0</v>
      </c>
      <c r="X1252" s="320">
        <v>0</v>
      </c>
      <c r="Y1252" s="320">
        <v>0</v>
      </c>
      <c r="Z1252" s="320">
        <v>0</v>
      </c>
    </row>
    <row r="1253" spans="4:26" hidden="1" outlineLevel="1">
      <c r="D1253" s="313" t="s">
        <v>839</v>
      </c>
      <c r="E1253" s="313" t="s">
        <v>68</v>
      </c>
      <c r="F1253" s="313" t="s">
        <v>734</v>
      </c>
      <c r="G1253" s="313" t="s">
        <v>743</v>
      </c>
      <c r="H1253" s="313" t="s">
        <v>738</v>
      </c>
      <c r="I1253" s="313" t="s">
        <v>1205</v>
      </c>
      <c r="J1253" s="313" t="s">
        <v>2091</v>
      </c>
      <c r="K1253" s="313" t="s">
        <v>167</v>
      </c>
      <c r="M1253" s="325">
        <v>0</v>
      </c>
      <c r="N1253" s="320"/>
      <c r="O1253" s="320">
        <v>0</v>
      </c>
      <c r="P1253" s="320">
        <v>0</v>
      </c>
      <c r="Q1253" s="320">
        <v>0</v>
      </c>
      <c r="R1253" s="320">
        <v>0</v>
      </c>
      <c r="S1253" s="320">
        <v>0</v>
      </c>
      <c r="T1253" s="320">
        <v>0</v>
      </c>
      <c r="U1253" s="320">
        <v>0</v>
      </c>
      <c r="V1253" s="320">
        <v>0</v>
      </c>
      <c r="W1253" s="320">
        <v>0</v>
      </c>
      <c r="X1253" s="320">
        <v>0</v>
      </c>
      <c r="Y1253" s="320">
        <v>0</v>
      </c>
      <c r="Z1253" s="320">
        <v>0</v>
      </c>
    </row>
    <row r="1254" spans="4:26" hidden="1" outlineLevel="1">
      <c r="D1254" s="313" t="s">
        <v>839</v>
      </c>
      <c r="E1254" s="313" t="s">
        <v>68</v>
      </c>
      <c r="F1254" s="313" t="s">
        <v>736</v>
      </c>
      <c r="G1254" s="313" t="s">
        <v>737</v>
      </c>
      <c r="H1254" s="313" t="s">
        <v>738</v>
      </c>
      <c r="I1254" s="313" t="s">
        <v>1205</v>
      </c>
      <c r="J1254" s="313" t="s">
        <v>2092</v>
      </c>
      <c r="K1254" s="313" t="s">
        <v>167</v>
      </c>
      <c r="M1254" s="325">
        <v>0</v>
      </c>
      <c r="N1254" s="320"/>
      <c r="O1254" s="320">
        <v>0</v>
      </c>
      <c r="P1254" s="320">
        <v>0</v>
      </c>
      <c r="Q1254" s="320">
        <v>0</v>
      </c>
      <c r="R1254" s="320">
        <v>0</v>
      </c>
      <c r="S1254" s="320">
        <v>0</v>
      </c>
      <c r="T1254" s="320">
        <v>0</v>
      </c>
      <c r="U1254" s="320">
        <v>0</v>
      </c>
      <c r="V1254" s="320">
        <v>0</v>
      </c>
      <c r="W1254" s="320">
        <v>0</v>
      </c>
      <c r="X1254" s="320">
        <v>0</v>
      </c>
      <c r="Y1254" s="320">
        <v>0</v>
      </c>
      <c r="Z1254" s="320">
        <v>0</v>
      </c>
    </row>
    <row r="1255" spans="4:26" hidden="1" outlineLevel="1">
      <c r="D1255" s="313" t="s">
        <v>839</v>
      </c>
      <c r="E1255" s="313" t="s">
        <v>68</v>
      </c>
      <c r="F1255" s="313" t="s">
        <v>736</v>
      </c>
      <c r="G1255" s="313" t="s">
        <v>743</v>
      </c>
      <c r="H1255" s="313" t="s">
        <v>738</v>
      </c>
      <c r="I1255" s="313" t="s">
        <v>1205</v>
      </c>
      <c r="J1255" s="313" t="s">
        <v>2093</v>
      </c>
      <c r="K1255" s="313" t="s">
        <v>167</v>
      </c>
      <c r="M1255" s="325">
        <v>0</v>
      </c>
      <c r="N1255" s="320"/>
      <c r="O1255" s="320">
        <v>0</v>
      </c>
      <c r="P1255" s="320">
        <v>0</v>
      </c>
      <c r="Q1255" s="320">
        <v>0</v>
      </c>
      <c r="R1255" s="320">
        <v>0</v>
      </c>
      <c r="S1255" s="320">
        <v>0</v>
      </c>
      <c r="T1255" s="320">
        <v>0</v>
      </c>
      <c r="U1255" s="320">
        <v>0</v>
      </c>
      <c r="V1255" s="320">
        <v>0</v>
      </c>
      <c r="W1255" s="320">
        <v>0</v>
      </c>
      <c r="X1255" s="320">
        <v>0</v>
      </c>
      <c r="Y1255" s="320">
        <v>0</v>
      </c>
      <c r="Z1255" s="320">
        <v>0</v>
      </c>
    </row>
    <row r="1256" spans="4:26" hidden="1" outlineLevel="1">
      <c r="D1256" s="313" t="s">
        <v>393</v>
      </c>
      <c r="E1256" s="313" t="s">
        <v>68</v>
      </c>
      <c r="F1256" s="313" t="s">
        <v>736</v>
      </c>
      <c r="G1256" s="313" t="s">
        <v>737</v>
      </c>
      <c r="H1256" s="313" t="s">
        <v>738</v>
      </c>
      <c r="I1256" s="313" t="s">
        <v>1187</v>
      </c>
      <c r="J1256" s="313" t="s">
        <v>394</v>
      </c>
      <c r="K1256" s="313" t="s">
        <v>167</v>
      </c>
      <c r="M1256" s="325">
        <v>3941657.0999999996</v>
      </c>
      <c r="N1256" s="320"/>
      <c r="O1256" s="320">
        <v>324338.8</v>
      </c>
      <c r="P1256" s="320">
        <v>362713.2</v>
      </c>
      <c r="Q1256" s="320">
        <v>237513.4</v>
      </c>
      <c r="R1256" s="320">
        <v>333505.8</v>
      </c>
      <c r="S1256" s="320">
        <v>206626.9</v>
      </c>
      <c r="T1256" s="320">
        <v>336767.5</v>
      </c>
      <c r="U1256" s="320">
        <v>657928.69999999995</v>
      </c>
      <c r="V1256" s="320">
        <v>303352.5</v>
      </c>
      <c r="W1256" s="320">
        <v>324870</v>
      </c>
      <c r="X1256" s="320">
        <v>351361.6</v>
      </c>
      <c r="Y1256" s="320">
        <v>204163.3</v>
      </c>
      <c r="Z1256" s="320">
        <v>298515.40000000002</v>
      </c>
    </row>
    <row r="1257" spans="4:26" hidden="1" outlineLevel="1">
      <c r="D1257" s="313" t="s">
        <v>393</v>
      </c>
      <c r="E1257" s="313" t="s">
        <v>68</v>
      </c>
      <c r="F1257" s="313" t="s">
        <v>734</v>
      </c>
      <c r="G1257" s="313" t="s">
        <v>737</v>
      </c>
      <c r="H1257" s="313" t="s">
        <v>738</v>
      </c>
      <c r="I1257" s="313" t="s">
        <v>1205</v>
      </c>
      <c r="J1257" s="313" t="s">
        <v>2094</v>
      </c>
      <c r="K1257" s="313" t="s">
        <v>167</v>
      </c>
      <c r="M1257" s="325">
        <v>0</v>
      </c>
      <c r="N1257" s="320"/>
      <c r="O1257" s="320">
        <v>0</v>
      </c>
      <c r="P1257" s="320">
        <v>0</v>
      </c>
      <c r="Q1257" s="320">
        <v>0</v>
      </c>
      <c r="R1257" s="320">
        <v>0</v>
      </c>
      <c r="S1257" s="320">
        <v>0</v>
      </c>
      <c r="T1257" s="320">
        <v>0</v>
      </c>
      <c r="U1257" s="320">
        <v>0</v>
      </c>
      <c r="V1257" s="320">
        <v>0</v>
      </c>
      <c r="W1257" s="320">
        <v>0</v>
      </c>
      <c r="X1257" s="320">
        <v>0</v>
      </c>
      <c r="Y1257" s="320">
        <v>0</v>
      </c>
      <c r="Z1257" s="320">
        <v>0</v>
      </c>
    </row>
    <row r="1258" spans="4:26" hidden="1" outlineLevel="1">
      <c r="D1258" s="313" t="s">
        <v>393</v>
      </c>
      <c r="E1258" s="313" t="s">
        <v>68</v>
      </c>
      <c r="F1258" s="313" t="s">
        <v>734</v>
      </c>
      <c r="G1258" s="313" t="s">
        <v>743</v>
      </c>
      <c r="H1258" s="313" t="s">
        <v>738</v>
      </c>
      <c r="I1258" s="313" t="s">
        <v>1205</v>
      </c>
      <c r="J1258" s="313" t="s">
        <v>2095</v>
      </c>
      <c r="K1258" s="313" t="s">
        <v>167</v>
      </c>
      <c r="M1258" s="325">
        <v>0</v>
      </c>
      <c r="N1258" s="320"/>
      <c r="O1258" s="320">
        <v>0</v>
      </c>
      <c r="P1258" s="320">
        <v>0</v>
      </c>
      <c r="Q1258" s="320">
        <v>0</v>
      </c>
      <c r="R1258" s="320">
        <v>0</v>
      </c>
      <c r="S1258" s="320">
        <v>0</v>
      </c>
      <c r="T1258" s="320">
        <v>0</v>
      </c>
      <c r="U1258" s="320">
        <v>0</v>
      </c>
      <c r="V1258" s="320">
        <v>0</v>
      </c>
      <c r="W1258" s="320">
        <v>0</v>
      </c>
      <c r="X1258" s="320">
        <v>0</v>
      </c>
      <c r="Y1258" s="320">
        <v>0</v>
      </c>
      <c r="Z1258" s="320">
        <v>0</v>
      </c>
    </row>
    <row r="1259" spans="4:26" hidden="1" outlineLevel="1">
      <c r="D1259" s="313" t="s">
        <v>393</v>
      </c>
      <c r="E1259" s="313" t="s">
        <v>68</v>
      </c>
      <c r="F1259" s="313" t="s">
        <v>736</v>
      </c>
      <c r="G1259" s="313" t="s">
        <v>737</v>
      </c>
      <c r="H1259" s="313" t="s">
        <v>738</v>
      </c>
      <c r="I1259" s="313" t="s">
        <v>1205</v>
      </c>
      <c r="J1259" s="313" t="s">
        <v>2096</v>
      </c>
      <c r="K1259" s="313" t="s">
        <v>167</v>
      </c>
      <c r="M1259" s="325">
        <v>0</v>
      </c>
      <c r="N1259" s="320"/>
      <c r="O1259" s="320">
        <v>0</v>
      </c>
      <c r="P1259" s="320">
        <v>0</v>
      </c>
      <c r="Q1259" s="320">
        <v>0</v>
      </c>
      <c r="R1259" s="320">
        <v>0</v>
      </c>
      <c r="S1259" s="320">
        <v>0</v>
      </c>
      <c r="T1259" s="320">
        <v>0</v>
      </c>
      <c r="U1259" s="320">
        <v>0</v>
      </c>
      <c r="V1259" s="320">
        <v>0</v>
      </c>
      <c r="W1259" s="320">
        <v>0</v>
      </c>
      <c r="X1259" s="320">
        <v>0</v>
      </c>
      <c r="Y1259" s="320">
        <v>0</v>
      </c>
      <c r="Z1259" s="320">
        <v>0</v>
      </c>
    </row>
    <row r="1260" spans="4:26" hidden="1" outlineLevel="1">
      <c r="D1260" s="313" t="s">
        <v>393</v>
      </c>
      <c r="E1260" s="313" t="s">
        <v>68</v>
      </c>
      <c r="F1260" s="313" t="s">
        <v>736</v>
      </c>
      <c r="G1260" s="313" t="s">
        <v>743</v>
      </c>
      <c r="H1260" s="313" t="s">
        <v>738</v>
      </c>
      <c r="I1260" s="313" t="s">
        <v>1205</v>
      </c>
      <c r="J1260" s="313" t="s">
        <v>2097</v>
      </c>
      <c r="K1260" s="313" t="s">
        <v>167</v>
      </c>
      <c r="M1260" s="325">
        <v>0</v>
      </c>
      <c r="N1260" s="320"/>
      <c r="O1260" s="320">
        <v>0</v>
      </c>
      <c r="P1260" s="320">
        <v>0</v>
      </c>
      <c r="Q1260" s="320">
        <v>0</v>
      </c>
      <c r="R1260" s="320">
        <v>0</v>
      </c>
      <c r="S1260" s="320">
        <v>0</v>
      </c>
      <c r="T1260" s="320">
        <v>0</v>
      </c>
      <c r="U1260" s="320">
        <v>0</v>
      </c>
      <c r="V1260" s="320">
        <v>0</v>
      </c>
      <c r="W1260" s="320">
        <v>0</v>
      </c>
      <c r="X1260" s="320">
        <v>0</v>
      </c>
      <c r="Y1260" s="320">
        <v>0</v>
      </c>
      <c r="Z1260" s="320">
        <v>0</v>
      </c>
    </row>
    <row r="1261" spans="4:26" hidden="1" outlineLevel="1">
      <c r="D1261" s="313" t="s">
        <v>1128</v>
      </c>
      <c r="E1261" s="313" t="s">
        <v>68</v>
      </c>
      <c r="F1261" s="313" t="s">
        <v>736</v>
      </c>
      <c r="G1261" s="313" t="s">
        <v>737</v>
      </c>
      <c r="H1261" s="313" t="s">
        <v>738</v>
      </c>
      <c r="I1261" s="313" t="s">
        <v>1187</v>
      </c>
      <c r="J1261" s="313" t="s">
        <v>1129</v>
      </c>
      <c r="K1261" s="313" t="s">
        <v>167</v>
      </c>
      <c r="M1261" s="325">
        <v>58171.8</v>
      </c>
      <c r="N1261" s="320"/>
      <c r="O1261" s="320">
        <v>6620.3</v>
      </c>
      <c r="P1261" s="320">
        <v>4394.8</v>
      </c>
      <c r="Q1261" s="320">
        <v>3731.6</v>
      </c>
      <c r="R1261" s="320">
        <v>3613.1</v>
      </c>
      <c r="S1261" s="320">
        <v>3369.9</v>
      </c>
      <c r="T1261" s="320">
        <v>6586.9</v>
      </c>
      <c r="U1261" s="320">
        <v>8564.7000000000007</v>
      </c>
      <c r="V1261" s="320">
        <v>7713.1</v>
      </c>
      <c r="W1261" s="320">
        <v>3195.8</v>
      </c>
      <c r="X1261" s="320">
        <v>4570.1000000000004</v>
      </c>
      <c r="Y1261" s="320">
        <v>3130.7</v>
      </c>
      <c r="Z1261" s="320">
        <v>2680.8</v>
      </c>
    </row>
    <row r="1262" spans="4:26" hidden="1" outlineLevel="1">
      <c r="D1262" s="313" t="s">
        <v>2942</v>
      </c>
      <c r="E1262" s="313" t="s">
        <v>67</v>
      </c>
      <c r="F1262" s="313" t="s">
        <v>736</v>
      </c>
      <c r="G1262" s="313" t="s">
        <v>737</v>
      </c>
      <c r="H1262" s="313" t="s">
        <v>738</v>
      </c>
      <c r="I1262" s="313" t="s">
        <v>1187</v>
      </c>
      <c r="J1262" s="313" t="s">
        <v>2943</v>
      </c>
      <c r="K1262" s="313" t="s">
        <v>171</v>
      </c>
      <c r="M1262" s="325">
        <v>134111.69547000004</v>
      </c>
      <c r="N1262" s="320"/>
      <c r="O1262" s="320">
        <v>2578</v>
      </c>
      <c r="P1262" s="320">
        <v>1298</v>
      </c>
      <c r="Q1262" s="320">
        <v>1524</v>
      </c>
      <c r="R1262" s="320">
        <v>17991</v>
      </c>
      <c r="S1262" s="320">
        <v>32194</v>
      </c>
      <c r="T1262" s="320">
        <v>13974.360399999998</v>
      </c>
      <c r="U1262" s="320">
        <v>7308.7205700000004</v>
      </c>
      <c r="V1262" s="320">
        <v>4641.1598199999999</v>
      </c>
      <c r="W1262" s="320">
        <v>21604.826380000002</v>
      </c>
      <c r="X1262" s="320">
        <v>16361.663219999999</v>
      </c>
      <c r="Y1262" s="320">
        <v>12356.803160000001</v>
      </c>
      <c r="Z1262" s="320">
        <v>2279.16192</v>
      </c>
    </row>
    <row r="1263" spans="4:26" hidden="1" outlineLevel="1">
      <c r="D1263" s="313" t="s">
        <v>2942</v>
      </c>
      <c r="E1263" s="313" t="s">
        <v>67</v>
      </c>
      <c r="F1263" s="313" t="s">
        <v>734</v>
      </c>
      <c r="G1263" s="313" t="s">
        <v>737</v>
      </c>
      <c r="H1263" s="313" t="s">
        <v>738</v>
      </c>
      <c r="I1263" s="313" t="s">
        <v>1205</v>
      </c>
      <c r="J1263" s="313" t="s">
        <v>2944</v>
      </c>
      <c r="K1263" s="313" t="s">
        <v>171</v>
      </c>
      <c r="M1263" s="325">
        <v>0</v>
      </c>
      <c r="N1263" s="320"/>
      <c r="O1263" s="320">
        <v>0</v>
      </c>
      <c r="P1263" s="320">
        <v>0</v>
      </c>
      <c r="Q1263" s="320">
        <v>0</v>
      </c>
      <c r="R1263" s="320">
        <v>0</v>
      </c>
      <c r="S1263" s="320">
        <v>0</v>
      </c>
      <c r="T1263" s="320">
        <v>0</v>
      </c>
      <c r="U1263" s="320">
        <v>0</v>
      </c>
      <c r="V1263" s="320">
        <v>0</v>
      </c>
      <c r="W1263" s="320">
        <v>0</v>
      </c>
      <c r="X1263" s="320">
        <v>0</v>
      </c>
      <c r="Y1263" s="320">
        <v>0</v>
      </c>
      <c r="Z1263" s="320">
        <v>0</v>
      </c>
    </row>
    <row r="1264" spans="4:26" hidden="1" outlineLevel="1">
      <c r="D1264" s="313" t="s">
        <v>2942</v>
      </c>
      <c r="E1264" s="313" t="s">
        <v>67</v>
      </c>
      <c r="F1264" s="313" t="s">
        <v>734</v>
      </c>
      <c r="G1264" s="313" t="s">
        <v>743</v>
      </c>
      <c r="H1264" s="313" t="s">
        <v>738</v>
      </c>
      <c r="I1264" s="313" t="s">
        <v>1205</v>
      </c>
      <c r="J1264" s="313" t="s">
        <v>2945</v>
      </c>
      <c r="K1264" s="313" t="s">
        <v>171</v>
      </c>
      <c r="M1264" s="325">
        <v>0</v>
      </c>
      <c r="N1264" s="320"/>
      <c r="O1264" s="320">
        <v>0</v>
      </c>
      <c r="P1264" s="320">
        <v>0</v>
      </c>
      <c r="Q1264" s="320">
        <v>0</v>
      </c>
      <c r="R1264" s="320">
        <v>0</v>
      </c>
      <c r="S1264" s="320">
        <v>0</v>
      </c>
      <c r="T1264" s="320">
        <v>0</v>
      </c>
      <c r="U1264" s="320">
        <v>0</v>
      </c>
      <c r="V1264" s="320">
        <v>0</v>
      </c>
      <c r="W1264" s="320">
        <v>0</v>
      </c>
      <c r="X1264" s="320">
        <v>0</v>
      </c>
      <c r="Y1264" s="320">
        <v>0</v>
      </c>
      <c r="Z1264" s="320">
        <v>0</v>
      </c>
    </row>
    <row r="1265" spans="4:26" hidden="1" outlineLevel="1">
      <c r="D1265" s="313" t="s">
        <v>2942</v>
      </c>
      <c r="E1265" s="313" t="s">
        <v>67</v>
      </c>
      <c r="F1265" s="313" t="s">
        <v>736</v>
      </c>
      <c r="G1265" s="313" t="s">
        <v>737</v>
      </c>
      <c r="H1265" s="313" t="s">
        <v>738</v>
      </c>
      <c r="I1265" s="313" t="s">
        <v>1205</v>
      </c>
      <c r="J1265" s="313" t="s">
        <v>2946</v>
      </c>
      <c r="K1265" s="313" t="s">
        <v>171</v>
      </c>
      <c r="M1265" s="325">
        <v>0</v>
      </c>
      <c r="N1265" s="320"/>
      <c r="O1265" s="320">
        <v>0</v>
      </c>
      <c r="P1265" s="320">
        <v>0</v>
      </c>
      <c r="Q1265" s="320">
        <v>0</v>
      </c>
      <c r="R1265" s="320">
        <v>0</v>
      </c>
      <c r="S1265" s="320">
        <v>0</v>
      </c>
      <c r="T1265" s="320">
        <v>0</v>
      </c>
      <c r="U1265" s="320">
        <v>0</v>
      </c>
      <c r="V1265" s="320">
        <v>0</v>
      </c>
      <c r="W1265" s="320">
        <v>0</v>
      </c>
      <c r="X1265" s="320">
        <v>0</v>
      </c>
      <c r="Y1265" s="320">
        <v>0</v>
      </c>
      <c r="Z1265" s="320">
        <v>0</v>
      </c>
    </row>
    <row r="1266" spans="4:26" hidden="1" outlineLevel="1">
      <c r="D1266" s="313" t="s">
        <v>2942</v>
      </c>
      <c r="E1266" s="313" t="s">
        <v>67</v>
      </c>
      <c r="F1266" s="313" t="s">
        <v>736</v>
      </c>
      <c r="G1266" s="313" t="s">
        <v>743</v>
      </c>
      <c r="H1266" s="313" t="s">
        <v>738</v>
      </c>
      <c r="I1266" s="313" t="s">
        <v>1205</v>
      </c>
      <c r="J1266" s="313" t="s">
        <v>2947</v>
      </c>
      <c r="K1266" s="313" t="s">
        <v>171</v>
      </c>
      <c r="M1266" s="325">
        <v>0</v>
      </c>
      <c r="N1266" s="320"/>
      <c r="O1266" s="320">
        <v>0</v>
      </c>
      <c r="P1266" s="320">
        <v>0</v>
      </c>
      <c r="Q1266" s="320">
        <v>0</v>
      </c>
      <c r="R1266" s="320">
        <v>0</v>
      </c>
      <c r="S1266" s="320">
        <v>0</v>
      </c>
      <c r="T1266" s="320">
        <v>0</v>
      </c>
      <c r="U1266" s="320">
        <v>0</v>
      </c>
      <c r="V1266" s="320">
        <v>0</v>
      </c>
      <c r="W1266" s="320">
        <v>0</v>
      </c>
      <c r="X1266" s="320">
        <v>0</v>
      </c>
      <c r="Y1266" s="320">
        <v>0</v>
      </c>
      <c r="Z1266" s="320">
        <v>0</v>
      </c>
    </row>
    <row r="1267" spans="4:26" hidden="1" outlineLevel="1">
      <c r="D1267" s="313" t="s">
        <v>726</v>
      </c>
      <c r="E1267" s="313" t="s">
        <v>69</v>
      </c>
      <c r="F1267" s="313" t="s">
        <v>736</v>
      </c>
      <c r="G1267" s="313" t="s">
        <v>737</v>
      </c>
      <c r="H1267" s="313" t="s">
        <v>738</v>
      </c>
      <c r="I1267" s="313" t="s">
        <v>1187</v>
      </c>
      <c r="J1267" s="313" t="s">
        <v>726</v>
      </c>
      <c r="K1267" s="313" t="s">
        <v>170</v>
      </c>
      <c r="M1267" s="325">
        <v>345.25</v>
      </c>
      <c r="N1267" s="320"/>
      <c r="O1267" s="320"/>
      <c r="P1267" s="320"/>
      <c r="Q1267" s="320"/>
      <c r="R1267" s="320"/>
      <c r="S1267" s="320"/>
      <c r="T1267" s="320">
        <v>9.9</v>
      </c>
      <c r="U1267" s="320">
        <v>22.6</v>
      </c>
      <c r="V1267" s="320">
        <v>103.3</v>
      </c>
      <c r="W1267" s="320">
        <v>48</v>
      </c>
      <c r="X1267" s="320">
        <v>51.45</v>
      </c>
      <c r="Y1267" s="320">
        <v>35.549999999999997</v>
      </c>
      <c r="Z1267" s="320">
        <v>74.45</v>
      </c>
    </row>
    <row r="1268" spans="4:26" hidden="1" outlineLevel="1">
      <c r="D1268" s="313" t="s">
        <v>787</v>
      </c>
      <c r="E1268" s="313" t="s">
        <v>67</v>
      </c>
      <c r="F1268" s="313" t="s">
        <v>736</v>
      </c>
      <c r="G1268" s="313" t="s">
        <v>737</v>
      </c>
      <c r="H1268" s="313" t="s">
        <v>738</v>
      </c>
      <c r="I1268" s="313" t="s">
        <v>1187</v>
      </c>
      <c r="J1268" s="313" t="s">
        <v>2948</v>
      </c>
      <c r="K1268" s="313" t="s">
        <v>171</v>
      </c>
      <c r="M1268" s="325">
        <v>374</v>
      </c>
      <c r="N1268" s="320"/>
      <c r="O1268" s="320">
        <v>0</v>
      </c>
      <c r="P1268" s="320">
        <v>8</v>
      </c>
      <c r="Q1268" s="320">
        <v>32</v>
      </c>
      <c r="R1268" s="320">
        <v>0</v>
      </c>
      <c r="S1268" s="320">
        <v>24</v>
      </c>
      <c r="T1268" s="320">
        <v>0</v>
      </c>
      <c r="U1268" s="320">
        <v>0</v>
      </c>
      <c r="V1268" s="320">
        <v>0</v>
      </c>
      <c r="W1268" s="320">
        <v>8</v>
      </c>
      <c r="X1268" s="320">
        <v>24</v>
      </c>
      <c r="Y1268" s="320">
        <v>202</v>
      </c>
      <c r="Z1268" s="320">
        <v>76</v>
      </c>
    </row>
    <row r="1269" spans="4:26" hidden="1" outlineLevel="1">
      <c r="D1269" s="313" t="s">
        <v>787</v>
      </c>
      <c r="E1269" s="313" t="s">
        <v>67</v>
      </c>
      <c r="F1269" s="313" t="s">
        <v>734</v>
      </c>
      <c r="G1269" s="313" t="s">
        <v>737</v>
      </c>
      <c r="H1269" s="313" t="s">
        <v>738</v>
      </c>
      <c r="I1269" s="313" t="s">
        <v>1205</v>
      </c>
      <c r="J1269" s="313" t="s">
        <v>2949</v>
      </c>
      <c r="K1269" s="313" t="s">
        <v>171</v>
      </c>
      <c r="M1269" s="325">
        <v>0</v>
      </c>
      <c r="N1269" s="320"/>
      <c r="O1269" s="320">
        <v>0</v>
      </c>
      <c r="P1269" s="320">
        <v>0</v>
      </c>
      <c r="Q1269" s="320">
        <v>0</v>
      </c>
      <c r="R1269" s="320">
        <v>0</v>
      </c>
      <c r="S1269" s="320">
        <v>0</v>
      </c>
      <c r="T1269" s="320">
        <v>0</v>
      </c>
      <c r="U1269" s="320">
        <v>0</v>
      </c>
      <c r="V1269" s="320">
        <v>0</v>
      </c>
      <c r="W1269" s="320">
        <v>0</v>
      </c>
      <c r="X1269" s="320">
        <v>0</v>
      </c>
      <c r="Y1269" s="320">
        <v>0</v>
      </c>
      <c r="Z1269" s="320">
        <v>0</v>
      </c>
    </row>
    <row r="1270" spans="4:26" hidden="1" outlineLevel="1">
      <c r="D1270" s="313" t="s">
        <v>787</v>
      </c>
      <c r="E1270" s="313" t="s">
        <v>67</v>
      </c>
      <c r="F1270" s="313" t="s">
        <v>734</v>
      </c>
      <c r="G1270" s="313" t="s">
        <v>743</v>
      </c>
      <c r="H1270" s="313" t="s">
        <v>738</v>
      </c>
      <c r="I1270" s="313" t="s">
        <v>1205</v>
      </c>
      <c r="J1270" s="313" t="s">
        <v>2950</v>
      </c>
      <c r="K1270" s="313" t="s">
        <v>171</v>
      </c>
      <c r="M1270" s="325">
        <v>0</v>
      </c>
      <c r="N1270" s="320"/>
      <c r="O1270" s="320">
        <v>0</v>
      </c>
      <c r="P1270" s="320">
        <v>0</v>
      </c>
      <c r="Q1270" s="320">
        <v>0</v>
      </c>
      <c r="R1270" s="320">
        <v>0</v>
      </c>
      <c r="S1270" s="320">
        <v>0</v>
      </c>
      <c r="T1270" s="320">
        <v>0</v>
      </c>
      <c r="U1270" s="320">
        <v>0</v>
      </c>
      <c r="V1270" s="320">
        <v>0</v>
      </c>
      <c r="W1270" s="320">
        <v>0</v>
      </c>
      <c r="X1270" s="320">
        <v>0</v>
      </c>
      <c r="Y1270" s="320">
        <v>0</v>
      </c>
      <c r="Z1270" s="320">
        <v>0</v>
      </c>
    </row>
    <row r="1271" spans="4:26" hidden="1" outlineLevel="1">
      <c r="D1271" s="313" t="s">
        <v>787</v>
      </c>
      <c r="E1271" s="313" t="s">
        <v>67</v>
      </c>
      <c r="F1271" s="313" t="s">
        <v>736</v>
      </c>
      <c r="G1271" s="313" t="s">
        <v>737</v>
      </c>
      <c r="H1271" s="313" t="s">
        <v>738</v>
      </c>
      <c r="I1271" s="313" t="s">
        <v>1205</v>
      </c>
      <c r="J1271" s="313" t="s">
        <v>2951</v>
      </c>
      <c r="K1271" s="313" t="s">
        <v>171</v>
      </c>
      <c r="M1271" s="325">
        <v>0</v>
      </c>
      <c r="N1271" s="320"/>
      <c r="O1271" s="320">
        <v>0</v>
      </c>
      <c r="P1271" s="320">
        <v>0</v>
      </c>
      <c r="Q1271" s="320">
        <v>0</v>
      </c>
      <c r="R1271" s="320">
        <v>0</v>
      </c>
      <c r="S1271" s="320">
        <v>0</v>
      </c>
      <c r="T1271" s="320">
        <v>0</v>
      </c>
      <c r="U1271" s="320">
        <v>0</v>
      </c>
      <c r="V1271" s="320">
        <v>0</v>
      </c>
      <c r="W1271" s="320">
        <v>0</v>
      </c>
      <c r="X1271" s="320">
        <v>0</v>
      </c>
      <c r="Y1271" s="320">
        <v>0</v>
      </c>
      <c r="Z1271" s="320">
        <v>0</v>
      </c>
    </row>
    <row r="1272" spans="4:26" hidden="1" outlineLevel="1">
      <c r="D1272" s="313" t="s">
        <v>787</v>
      </c>
      <c r="E1272" s="313" t="s">
        <v>67</v>
      </c>
      <c r="F1272" s="313" t="s">
        <v>736</v>
      </c>
      <c r="G1272" s="313" t="s">
        <v>743</v>
      </c>
      <c r="H1272" s="313" t="s">
        <v>738</v>
      </c>
      <c r="I1272" s="313" t="s">
        <v>1205</v>
      </c>
      <c r="J1272" s="313" t="s">
        <v>2952</v>
      </c>
      <c r="K1272" s="313" t="s">
        <v>171</v>
      </c>
      <c r="M1272" s="325">
        <v>0</v>
      </c>
      <c r="N1272" s="320"/>
      <c r="O1272" s="320">
        <v>0</v>
      </c>
      <c r="P1272" s="320">
        <v>0</v>
      </c>
      <c r="Q1272" s="320">
        <v>0</v>
      </c>
      <c r="R1272" s="320">
        <v>0</v>
      </c>
      <c r="S1272" s="320">
        <v>0</v>
      </c>
      <c r="T1272" s="320">
        <v>0</v>
      </c>
      <c r="U1272" s="320">
        <v>0</v>
      </c>
      <c r="V1272" s="320">
        <v>0</v>
      </c>
      <c r="W1272" s="320">
        <v>0</v>
      </c>
      <c r="X1272" s="320">
        <v>0</v>
      </c>
      <c r="Y1272" s="320">
        <v>0</v>
      </c>
      <c r="Z1272" s="320">
        <v>0</v>
      </c>
    </row>
    <row r="1273" spans="4:26" hidden="1" outlineLevel="1">
      <c r="D1273" s="313" t="s">
        <v>788</v>
      </c>
      <c r="E1273" s="313" t="s">
        <v>67</v>
      </c>
      <c r="F1273" s="313" t="s">
        <v>736</v>
      </c>
      <c r="G1273" s="313" t="s">
        <v>737</v>
      </c>
      <c r="H1273" s="313" t="s">
        <v>738</v>
      </c>
      <c r="I1273" s="313" t="s">
        <v>1187</v>
      </c>
      <c r="J1273" s="313" t="s">
        <v>1130</v>
      </c>
      <c r="K1273" s="313" t="s">
        <v>171</v>
      </c>
      <c r="M1273" s="325">
        <v>227924</v>
      </c>
      <c r="N1273" s="320"/>
      <c r="O1273" s="320">
        <v>10885.5</v>
      </c>
      <c r="P1273" s="320">
        <v>21062.5</v>
      </c>
      <c r="Q1273" s="320">
        <v>27417.5</v>
      </c>
      <c r="R1273" s="320">
        <v>17384</v>
      </c>
      <c r="S1273" s="320">
        <v>50944</v>
      </c>
      <c r="T1273" s="320">
        <v>14209</v>
      </c>
      <c r="U1273" s="320">
        <v>13914</v>
      </c>
      <c r="V1273" s="320">
        <v>16990.099999999999</v>
      </c>
      <c r="W1273" s="320">
        <v>17107.900000000001</v>
      </c>
      <c r="X1273" s="320">
        <v>12304.7</v>
      </c>
      <c r="Y1273" s="320">
        <v>14581.4</v>
      </c>
      <c r="Z1273" s="320">
        <v>11123.4</v>
      </c>
    </row>
    <row r="1274" spans="4:26" hidden="1" outlineLevel="1">
      <c r="D1274" s="313" t="s">
        <v>788</v>
      </c>
      <c r="E1274" s="313" t="s">
        <v>67</v>
      </c>
      <c r="F1274" s="313" t="s">
        <v>734</v>
      </c>
      <c r="G1274" s="313" t="s">
        <v>737</v>
      </c>
      <c r="H1274" s="313" t="s">
        <v>738</v>
      </c>
      <c r="I1274" s="313" t="s">
        <v>1205</v>
      </c>
      <c r="J1274" s="313" t="s">
        <v>2102</v>
      </c>
      <c r="K1274" s="313" t="s">
        <v>171</v>
      </c>
      <c r="M1274" s="325">
        <v>0</v>
      </c>
      <c r="N1274" s="320"/>
      <c r="O1274" s="320">
        <v>0</v>
      </c>
      <c r="P1274" s="320">
        <v>0</v>
      </c>
      <c r="Q1274" s="320">
        <v>0</v>
      </c>
      <c r="R1274" s="320">
        <v>0</v>
      </c>
      <c r="S1274" s="320">
        <v>0</v>
      </c>
      <c r="T1274" s="320">
        <v>0</v>
      </c>
      <c r="U1274" s="320">
        <v>0</v>
      </c>
      <c r="V1274" s="320">
        <v>0</v>
      </c>
      <c r="W1274" s="320">
        <v>0</v>
      </c>
      <c r="X1274" s="320">
        <v>0</v>
      </c>
      <c r="Y1274" s="320">
        <v>0</v>
      </c>
      <c r="Z1274" s="320">
        <v>0</v>
      </c>
    </row>
    <row r="1275" spans="4:26" hidden="1" outlineLevel="1">
      <c r="D1275" s="313" t="s">
        <v>788</v>
      </c>
      <c r="E1275" s="313" t="s">
        <v>67</v>
      </c>
      <c r="F1275" s="313" t="s">
        <v>734</v>
      </c>
      <c r="G1275" s="313" t="s">
        <v>743</v>
      </c>
      <c r="H1275" s="313" t="s">
        <v>738</v>
      </c>
      <c r="I1275" s="313" t="s">
        <v>1205</v>
      </c>
      <c r="J1275" s="313" t="s">
        <v>2103</v>
      </c>
      <c r="K1275" s="313" t="s">
        <v>171</v>
      </c>
      <c r="M1275" s="325">
        <v>0</v>
      </c>
      <c r="N1275" s="320"/>
      <c r="O1275" s="320">
        <v>0</v>
      </c>
      <c r="P1275" s="320">
        <v>0</v>
      </c>
      <c r="Q1275" s="320">
        <v>0</v>
      </c>
      <c r="R1275" s="320">
        <v>0</v>
      </c>
      <c r="S1275" s="320">
        <v>0</v>
      </c>
      <c r="T1275" s="320">
        <v>0</v>
      </c>
      <c r="U1275" s="320">
        <v>0</v>
      </c>
      <c r="V1275" s="320">
        <v>0</v>
      </c>
      <c r="W1275" s="320">
        <v>0</v>
      </c>
      <c r="X1275" s="320">
        <v>0</v>
      </c>
      <c r="Y1275" s="320">
        <v>0</v>
      </c>
      <c r="Z1275" s="320">
        <v>0</v>
      </c>
    </row>
    <row r="1276" spans="4:26" hidden="1" outlineLevel="1">
      <c r="D1276" s="313" t="s">
        <v>788</v>
      </c>
      <c r="E1276" s="313" t="s">
        <v>67</v>
      </c>
      <c r="F1276" s="313" t="s">
        <v>736</v>
      </c>
      <c r="G1276" s="313" t="s">
        <v>737</v>
      </c>
      <c r="H1276" s="313" t="s">
        <v>738</v>
      </c>
      <c r="I1276" s="313" t="s">
        <v>1205</v>
      </c>
      <c r="J1276" s="313" t="s">
        <v>2104</v>
      </c>
      <c r="K1276" s="313" t="s">
        <v>171</v>
      </c>
      <c r="M1276" s="325">
        <v>0</v>
      </c>
      <c r="N1276" s="320"/>
      <c r="O1276" s="320">
        <v>0</v>
      </c>
      <c r="P1276" s="320">
        <v>0</v>
      </c>
      <c r="Q1276" s="320">
        <v>0</v>
      </c>
      <c r="R1276" s="320">
        <v>0</v>
      </c>
      <c r="S1276" s="320">
        <v>0</v>
      </c>
      <c r="T1276" s="320">
        <v>0</v>
      </c>
      <c r="U1276" s="320">
        <v>0</v>
      </c>
      <c r="V1276" s="320">
        <v>0</v>
      </c>
      <c r="W1276" s="320">
        <v>0</v>
      </c>
      <c r="X1276" s="320">
        <v>0</v>
      </c>
      <c r="Y1276" s="320">
        <v>0</v>
      </c>
      <c r="Z1276" s="320">
        <v>0</v>
      </c>
    </row>
    <row r="1277" spans="4:26" hidden="1" outlineLevel="1">
      <c r="D1277" s="313" t="s">
        <v>788</v>
      </c>
      <c r="E1277" s="313" t="s">
        <v>67</v>
      </c>
      <c r="F1277" s="313" t="s">
        <v>736</v>
      </c>
      <c r="G1277" s="313" t="s">
        <v>743</v>
      </c>
      <c r="H1277" s="313" t="s">
        <v>738</v>
      </c>
      <c r="I1277" s="313" t="s">
        <v>1205</v>
      </c>
      <c r="J1277" s="313" t="s">
        <v>2105</v>
      </c>
      <c r="K1277" s="313" t="s">
        <v>171</v>
      </c>
      <c r="M1277" s="325">
        <v>0</v>
      </c>
      <c r="N1277" s="320"/>
      <c r="O1277" s="320">
        <v>0</v>
      </c>
      <c r="P1277" s="320">
        <v>0</v>
      </c>
      <c r="Q1277" s="320">
        <v>0</v>
      </c>
      <c r="R1277" s="320">
        <v>0</v>
      </c>
      <c r="S1277" s="320">
        <v>0</v>
      </c>
      <c r="T1277" s="320">
        <v>0</v>
      </c>
      <c r="U1277" s="320">
        <v>0</v>
      </c>
      <c r="V1277" s="320">
        <v>0</v>
      </c>
      <c r="W1277" s="320">
        <v>0</v>
      </c>
      <c r="X1277" s="320">
        <v>0</v>
      </c>
      <c r="Y1277" s="320">
        <v>0</v>
      </c>
      <c r="Z1277" s="320">
        <v>0</v>
      </c>
    </row>
    <row r="1278" spans="4:26" hidden="1" outlineLevel="1">
      <c r="D1278" s="313" t="s">
        <v>885</v>
      </c>
      <c r="E1278" s="313" t="s">
        <v>68</v>
      </c>
      <c r="F1278" s="313" t="s">
        <v>736</v>
      </c>
      <c r="G1278" s="313" t="s">
        <v>737</v>
      </c>
      <c r="H1278" s="313" t="s">
        <v>738</v>
      </c>
      <c r="I1278" s="313" t="s">
        <v>1187</v>
      </c>
      <c r="J1278" s="313" t="s">
        <v>2106</v>
      </c>
      <c r="K1278" s="313" t="s">
        <v>167</v>
      </c>
      <c r="M1278" s="325">
        <v>68168.599999999991</v>
      </c>
      <c r="N1278" s="320"/>
      <c r="O1278" s="320">
        <v>5632</v>
      </c>
      <c r="P1278" s="320">
        <v>14289.7</v>
      </c>
      <c r="Q1278" s="320">
        <v>6555.9</v>
      </c>
      <c r="R1278" s="320">
        <v>5236.8999999999996</v>
      </c>
      <c r="S1278" s="320">
        <v>12071.2</v>
      </c>
      <c r="T1278" s="320">
        <v>3114.1</v>
      </c>
      <c r="U1278" s="320">
        <v>4777</v>
      </c>
      <c r="V1278" s="320">
        <v>5480.2</v>
      </c>
      <c r="W1278" s="320">
        <v>4228.3999999999996</v>
      </c>
      <c r="X1278" s="320">
        <v>2478.5</v>
      </c>
      <c r="Y1278" s="320">
        <v>2789.5</v>
      </c>
      <c r="Z1278" s="320">
        <v>1515.2</v>
      </c>
    </row>
    <row r="1279" spans="4:26" hidden="1" outlineLevel="1">
      <c r="D1279" s="313" t="s">
        <v>2953</v>
      </c>
      <c r="E1279" s="313" t="s">
        <v>67</v>
      </c>
      <c r="F1279" s="313" t="s">
        <v>736</v>
      </c>
      <c r="G1279" s="313" t="s">
        <v>737</v>
      </c>
      <c r="H1279" s="313" t="s">
        <v>738</v>
      </c>
      <c r="I1279" s="313" t="s">
        <v>1187</v>
      </c>
      <c r="J1279" s="313" t="s">
        <v>2954</v>
      </c>
      <c r="K1279" s="313" t="s">
        <v>171</v>
      </c>
      <c r="M1279" s="325">
        <v>1050.5</v>
      </c>
      <c r="N1279" s="320"/>
      <c r="O1279" s="320">
        <v>0</v>
      </c>
      <c r="P1279" s="320">
        <v>0</v>
      </c>
      <c r="Q1279" s="320">
        <v>0</v>
      </c>
      <c r="R1279" s="320">
        <v>36</v>
      </c>
      <c r="S1279" s="320">
        <v>13.6</v>
      </c>
      <c r="T1279" s="320">
        <v>25.9</v>
      </c>
      <c r="U1279" s="320">
        <v>119</v>
      </c>
      <c r="V1279" s="320">
        <v>25.8</v>
      </c>
      <c r="W1279" s="320">
        <v>352</v>
      </c>
      <c r="X1279" s="320">
        <v>191.4</v>
      </c>
      <c r="Y1279" s="320">
        <v>26.1</v>
      </c>
      <c r="Z1279" s="320">
        <v>260.7</v>
      </c>
    </row>
    <row r="1280" spans="4:26" hidden="1" outlineLevel="1">
      <c r="D1280" s="313" t="s">
        <v>2953</v>
      </c>
      <c r="E1280" s="313" t="s">
        <v>67</v>
      </c>
      <c r="F1280" s="313" t="s">
        <v>734</v>
      </c>
      <c r="G1280" s="313" t="s">
        <v>737</v>
      </c>
      <c r="H1280" s="313" t="s">
        <v>738</v>
      </c>
      <c r="I1280" s="313" t="s">
        <v>1205</v>
      </c>
      <c r="J1280" s="313" t="s">
        <v>2955</v>
      </c>
      <c r="K1280" s="313" t="s">
        <v>171</v>
      </c>
      <c r="M1280" s="325">
        <v>0</v>
      </c>
      <c r="N1280" s="320"/>
      <c r="O1280" s="320">
        <v>0</v>
      </c>
      <c r="P1280" s="320">
        <v>0</v>
      </c>
      <c r="Q1280" s="320">
        <v>0</v>
      </c>
      <c r="R1280" s="320">
        <v>0</v>
      </c>
      <c r="S1280" s="320">
        <v>0</v>
      </c>
      <c r="T1280" s="320">
        <v>0</v>
      </c>
      <c r="U1280" s="320">
        <v>0</v>
      </c>
      <c r="V1280" s="320">
        <v>0</v>
      </c>
      <c r="W1280" s="320">
        <v>0</v>
      </c>
      <c r="X1280" s="320">
        <v>0</v>
      </c>
      <c r="Y1280" s="320">
        <v>0</v>
      </c>
      <c r="Z1280" s="320">
        <v>0</v>
      </c>
    </row>
    <row r="1281" spans="4:26" hidden="1" outlineLevel="1">
      <c r="D1281" s="313" t="s">
        <v>2953</v>
      </c>
      <c r="E1281" s="313" t="s">
        <v>67</v>
      </c>
      <c r="F1281" s="313" t="s">
        <v>734</v>
      </c>
      <c r="G1281" s="313" t="s">
        <v>743</v>
      </c>
      <c r="H1281" s="313" t="s">
        <v>738</v>
      </c>
      <c r="I1281" s="313" t="s">
        <v>1205</v>
      </c>
      <c r="J1281" s="313" t="s">
        <v>2956</v>
      </c>
      <c r="K1281" s="313" t="s">
        <v>171</v>
      </c>
      <c r="M1281" s="325">
        <v>0</v>
      </c>
      <c r="N1281" s="320"/>
      <c r="O1281" s="320">
        <v>0</v>
      </c>
      <c r="P1281" s="320">
        <v>0</v>
      </c>
      <c r="Q1281" s="320">
        <v>0</v>
      </c>
      <c r="R1281" s="320">
        <v>0</v>
      </c>
      <c r="S1281" s="320">
        <v>0</v>
      </c>
      <c r="T1281" s="320">
        <v>0</v>
      </c>
      <c r="U1281" s="320">
        <v>0</v>
      </c>
      <c r="V1281" s="320">
        <v>0</v>
      </c>
      <c r="W1281" s="320">
        <v>0</v>
      </c>
      <c r="X1281" s="320">
        <v>0</v>
      </c>
      <c r="Y1281" s="320">
        <v>0</v>
      </c>
      <c r="Z1281" s="320">
        <v>0</v>
      </c>
    </row>
    <row r="1282" spans="4:26" hidden="1" outlineLevel="1">
      <c r="D1282" s="313" t="s">
        <v>2953</v>
      </c>
      <c r="E1282" s="313" t="s">
        <v>67</v>
      </c>
      <c r="F1282" s="313" t="s">
        <v>736</v>
      </c>
      <c r="G1282" s="313" t="s">
        <v>737</v>
      </c>
      <c r="H1282" s="313" t="s">
        <v>738</v>
      </c>
      <c r="I1282" s="313" t="s">
        <v>1205</v>
      </c>
      <c r="J1282" s="313" t="s">
        <v>2957</v>
      </c>
      <c r="K1282" s="313" t="s">
        <v>171</v>
      </c>
      <c r="M1282" s="325">
        <v>0</v>
      </c>
      <c r="N1282" s="320"/>
      <c r="O1282" s="320">
        <v>0</v>
      </c>
      <c r="P1282" s="320">
        <v>0</v>
      </c>
      <c r="Q1282" s="320">
        <v>0</v>
      </c>
      <c r="R1282" s="320">
        <v>0</v>
      </c>
      <c r="S1282" s="320">
        <v>0</v>
      </c>
      <c r="T1282" s="320">
        <v>0</v>
      </c>
      <c r="U1282" s="320">
        <v>0</v>
      </c>
      <c r="V1282" s="320">
        <v>0</v>
      </c>
      <c r="W1282" s="320">
        <v>0</v>
      </c>
      <c r="X1282" s="320">
        <v>0</v>
      </c>
      <c r="Y1282" s="320">
        <v>0</v>
      </c>
      <c r="Z1282" s="320">
        <v>0</v>
      </c>
    </row>
    <row r="1283" spans="4:26" hidden="1" outlineLevel="1">
      <c r="D1283" s="313" t="s">
        <v>2953</v>
      </c>
      <c r="E1283" s="313" t="s">
        <v>67</v>
      </c>
      <c r="F1283" s="313" t="s">
        <v>736</v>
      </c>
      <c r="G1283" s="313" t="s">
        <v>743</v>
      </c>
      <c r="H1283" s="313" t="s">
        <v>738</v>
      </c>
      <c r="I1283" s="313" t="s">
        <v>1205</v>
      </c>
      <c r="J1283" s="313" t="s">
        <v>2958</v>
      </c>
      <c r="K1283" s="313" t="s">
        <v>171</v>
      </c>
      <c r="M1283" s="325">
        <v>0</v>
      </c>
      <c r="N1283" s="320"/>
      <c r="O1283" s="320">
        <v>0</v>
      </c>
      <c r="P1283" s="320">
        <v>0</v>
      </c>
      <c r="Q1283" s="320">
        <v>0</v>
      </c>
      <c r="R1283" s="320">
        <v>0</v>
      </c>
      <c r="S1283" s="320">
        <v>0</v>
      </c>
      <c r="T1283" s="320">
        <v>0</v>
      </c>
      <c r="U1283" s="320">
        <v>0</v>
      </c>
      <c r="V1283" s="320">
        <v>0</v>
      </c>
      <c r="W1283" s="320">
        <v>0</v>
      </c>
      <c r="X1283" s="320">
        <v>0</v>
      </c>
      <c r="Y1283" s="320">
        <v>0</v>
      </c>
      <c r="Z1283" s="320">
        <v>0</v>
      </c>
    </row>
    <row r="1284" spans="4:26" hidden="1" outlineLevel="1">
      <c r="D1284" s="313" t="s">
        <v>397</v>
      </c>
      <c r="E1284" s="313" t="s">
        <v>68</v>
      </c>
      <c r="F1284" s="313" t="s">
        <v>736</v>
      </c>
      <c r="G1284" s="313" t="s">
        <v>737</v>
      </c>
      <c r="H1284" s="313" t="s">
        <v>738</v>
      </c>
      <c r="I1284" s="313" t="s">
        <v>1187</v>
      </c>
      <c r="J1284" s="313" t="s">
        <v>398</v>
      </c>
      <c r="K1284" s="313" t="s">
        <v>167</v>
      </c>
      <c r="M1284" s="325">
        <v>8754894.6799999978</v>
      </c>
      <c r="N1284" s="320"/>
      <c r="O1284" s="320">
        <v>1100041.5</v>
      </c>
      <c r="P1284" s="320">
        <v>733587.49</v>
      </c>
      <c r="Q1284" s="320">
        <v>773893.94</v>
      </c>
      <c r="R1284" s="320">
        <v>742360.21</v>
      </c>
      <c r="S1284" s="320">
        <v>942491.34</v>
      </c>
      <c r="T1284" s="320">
        <v>808687.08</v>
      </c>
      <c r="U1284" s="320">
        <v>540633.97</v>
      </c>
      <c r="V1284" s="320">
        <v>725532.22</v>
      </c>
      <c r="W1284" s="320">
        <v>722941.23</v>
      </c>
      <c r="X1284" s="320">
        <v>579673.19999999995</v>
      </c>
      <c r="Y1284" s="320">
        <v>482044.64</v>
      </c>
      <c r="Z1284" s="320">
        <v>603007.86</v>
      </c>
    </row>
    <row r="1285" spans="4:26" hidden="1" outlineLevel="1">
      <c r="D1285" s="313" t="s">
        <v>397</v>
      </c>
      <c r="E1285" s="313" t="s">
        <v>68</v>
      </c>
      <c r="F1285" s="313" t="s">
        <v>736</v>
      </c>
      <c r="G1285" s="313" t="s">
        <v>743</v>
      </c>
      <c r="H1285" s="313" t="s">
        <v>738</v>
      </c>
      <c r="I1285" s="313" t="s">
        <v>1187</v>
      </c>
      <c r="J1285" s="313" t="s">
        <v>3545</v>
      </c>
      <c r="K1285" s="313" t="s">
        <v>167</v>
      </c>
      <c r="M1285" s="325">
        <v>9123.3000000000011</v>
      </c>
      <c r="N1285" s="320"/>
      <c r="O1285" s="320">
        <v>981</v>
      </c>
      <c r="P1285" s="320">
        <v>2743.75</v>
      </c>
      <c r="Q1285" s="320">
        <v>0</v>
      </c>
      <c r="R1285" s="320">
        <v>647.5</v>
      </c>
      <c r="S1285" s="320">
        <v>52.5</v>
      </c>
      <c r="T1285" s="320">
        <v>1646.25</v>
      </c>
      <c r="U1285" s="320">
        <v>410.6</v>
      </c>
      <c r="V1285" s="320">
        <v>1081.5</v>
      </c>
      <c r="W1285" s="320">
        <v>0</v>
      </c>
      <c r="X1285" s="320">
        <v>0</v>
      </c>
      <c r="Y1285" s="320">
        <v>1008.2</v>
      </c>
      <c r="Z1285" s="320">
        <v>552</v>
      </c>
    </row>
    <row r="1286" spans="4:26" hidden="1" outlineLevel="1">
      <c r="D1286" s="313" t="s">
        <v>397</v>
      </c>
      <c r="E1286" s="313" t="s">
        <v>68</v>
      </c>
      <c r="F1286" s="313" t="s">
        <v>734</v>
      </c>
      <c r="G1286" s="313" t="s">
        <v>737</v>
      </c>
      <c r="H1286" s="313" t="s">
        <v>738</v>
      </c>
      <c r="I1286" s="313" t="s">
        <v>1205</v>
      </c>
      <c r="J1286" s="313" t="s">
        <v>2107</v>
      </c>
      <c r="K1286" s="313" t="s">
        <v>167</v>
      </c>
      <c r="M1286" s="325">
        <v>0</v>
      </c>
      <c r="N1286" s="320"/>
      <c r="O1286" s="320">
        <v>0</v>
      </c>
      <c r="P1286" s="320">
        <v>0</v>
      </c>
      <c r="Q1286" s="320">
        <v>0</v>
      </c>
      <c r="R1286" s="320">
        <v>0</v>
      </c>
      <c r="S1286" s="320">
        <v>0</v>
      </c>
      <c r="T1286" s="320">
        <v>0</v>
      </c>
      <c r="U1286" s="320">
        <v>0</v>
      </c>
      <c r="V1286" s="320">
        <v>0</v>
      </c>
      <c r="W1286" s="320">
        <v>0</v>
      </c>
      <c r="X1286" s="320">
        <v>0</v>
      </c>
      <c r="Y1286" s="320">
        <v>0</v>
      </c>
      <c r="Z1286" s="320">
        <v>0</v>
      </c>
    </row>
    <row r="1287" spans="4:26" hidden="1" outlineLevel="1">
      <c r="D1287" s="313" t="s">
        <v>397</v>
      </c>
      <c r="E1287" s="313" t="s">
        <v>68</v>
      </c>
      <c r="F1287" s="313" t="s">
        <v>734</v>
      </c>
      <c r="G1287" s="313" t="s">
        <v>743</v>
      </c>
      <c r="H1287" s="313" t="s">
        <v>738</v>
      </c>
      <c r="I1287" s="313" t="s">
        <v>1205</v>
      </c>
      <c r="J1287" s="313" t="s">
        <v>2108</v>
      </c>
      <c r="K1287" s="313" t="s">
        <v>167</v>
      </c>
      <c r="M1287" s="325">
        <v>0</v>
      </c>
      <c r="N1287" s="320"/>
      <c r="O1287" s="320">
        <v>0</v>
      </c>
      <c r="P1287" s="320">
        <v>0</v>
      </c>
      <c r="Q1287" s="320">
        <v>0</v>
      </c>
      <c r="R1287" s="320">
        <v>0</v>
      </c>
      <c r="S1287" s="320">
        <v>0</v>
      </c>
      <c r="T1287" s="320">
        <v>0</v>
      </c>
      <c r="U1287" s="320">
        <v>0</v>
      </c>
      <c r="V1287" s="320">
        <v>0</v>
      </c>
      <c r="W1287" s="320">
        <v>0</v>
      </c>
      <c r="X1287" s="320">
        <v>0</v>
      </c>
      <c r="Y1287" s="320">
        <v>0</v>
      </c>
      <c r="Z1287" s="320">
        <v>0</v>
      </c>
    </row>
    <row r="1288" spans="4:26" hidden="1" outlineLevel="1">
      <c r="D1288" s="313" t="s">
        <v>397</v>
      </c>
      <c r="E1288" s="313" t="s">
        <v>68</v>
      </c>
      <c r="F1288" s="313" t="s">
        <v>736</v>
      </c>
      <c r="G1288" s="313" t="s">
        <v>737</v>
      </c>
      <c r="H1288" s="313" t="s">
        <v>738</v>
      </c>
      <c r="I1288" s="313" t="s">
        <v>1205</v>
      </c>
      <c r="J1288" s="313" t="s">
        <v>2109</v>
      </c>
      <c r="K1288" s="313" t="s">
        <v>167</v>
      </c>
      <c r="M1288" s="325">
        <v>0</v>
      </c>
      <c r="N1288" s="320"/>
      <c r="O1288" s="320">
        <v>0</v>
      </c>
      <c r="P1288" s="320">
        <v>0</v>
      </c>
      <c r="Q1288" s="320">
        <v>0</v>
      </c>
      <c r="R1288" s="320">
        <v>0</v>
      </c>
      <c r="S1288" s="320">
        <v>0</v>
      </c>
      <c r="T1288" s="320">
        <v>0</v>
      </c>
      <c r="U1288" s="320">
        <v>0</v>
      </c>
      <c r="V1288" s="320">
        <v>0</v>
      </c>
      <c r="W1288" s="320">
        <v>0</v>
      </c>
      <c r="X1288" s="320">
        <v>0</v>
      </c>
      <c r="Y1288" s="320">
        <v>0</v>
      </c>
      <c r="Z1288" s="320">
        <v>0</v>
      </c>
    </row>
    <row r="1289" spans="4:26" hidden="1" outlineLevel="1">
      <c r="D1289" s="313" t="s">
        <v>397</v>
      </c>
      <c r="E1289" s="313" t="s">
        <v>68</v>
      </c>
      <c r="F1289" s="313" t="s">
        <v>736</v>
      </c>
      <c r="G1289" s="313" t="s">
        <v>743</v>
      </c>
      <c r="H1289" s="313" t="s">
        <v>738</v>
      </c>
      <c r="I1289" s="313" t="s">
        <v>1205</v>
      </c>
      <c r="J1289" s="313" t="s">
        <v>2110</v>
      </c>
      <c r="K1289" s="313" t="s">
        <v>167</v>
      </c>
      <c r="M1289" s="325">
        <v>0</v>
      </c>
      <c r="N1289" s="320"/>
      <c r="O1289" s="320">
        <v>0</v>
      </c>
      <c r="P1289" s="320">
        <v>0</v>
      </c>
      <c r="Q1289" s="320">
        <v>0</v>
      </c>
      <c r="R1289" s="320">
        <v>0</v>
      </c>
      <c r="S1289" s="320">
        <v>0</v>
      </c>
      <c r="T1289" s="320">
        <v>0</v>
      </c>
      <c r="U1289" s="320">
        <v>0</v>
      </c>
      <c r="V1289" s="320">
        <v>0</v>
      </c>
      <c r="W1289" s="320">
        <v>0</v>
      </c>
      <c r="X1289" s="320">
        <v>0</v>
      </c>
      <c r="Y1289" s="320">
        <v>0</v>
      </c>
      <c r="Z1289" s="320">
        <v>0</v>
      </c>
    </row>
    <row r="1290" spans="4:26" hidden="1" outlineLevel="1">
      <c r="D1290" s="313" t="s">
        <v>840</v>
      </c>
      <c r="E1290" s="313" t="s">
        <v>68</v>
      </c>
      <c r="F1290" s="313" t="s">
        <v>736</v>
      </c>
      <c r="G1290" s="313" t="s">
        <v>737</v>
      </c>
      <c r="H1290" s="313" t="s">
        <v>738</v>
      </c>
      <c r="I1290" s="313" t="s">
        <v>1187</v>
      </c>
      <c r="J1290" s="313" t="s">
        <v>515</v>
      </c>
      <c r="K1290" s="313" t="s">
        <v>167</v>
      </c>
      <c r="M1290" s="325">
        <v>38329.339999999997</v>
      </c>
      <c r="N1290" s="320"/>
      <c r="O1290" s="320">
        <v>7374.57</v>
      </c>
      <c r="P1290" s="320">
        <v>3338.88</v>
      </c>
      <c r="Q1290" s="320">
        <v>1305.3499999999999</v>
      </c>
      <c r="R1290" s="320">
        <v>5056.87</v>
      </c>
      <c r="S1290" s="320">
        <v>4694.9399999999996</v>
      </c>
      <c r="T1290" s="320">
        <v>2321.8000000000002</v>
      </c>
      <c r="U1290" s="320">
        <v>1926.66</v>
      </c>
      <c r="V1290" s="320">
        <v>2386.16</v>
      </c>
      <c r="W1290" s="320">
        <v>3075.62</v>
      </c>
      <c r="X1290" s="320">
        <v>2997.53</v>
      </c>
      <c r="Y1290" s="320">
        <v>2866.18</v>
      </c>
      <c r="Z1290" s="320">
        <v>984.78</v>
      </c>
    </row>
    <row r="1291" spans="4:26" hidden="1" outlineLevel="1">
      <c r="D1291" s="313" t="s">
        <v>2959</v>
      </c>
      <c r="E1291" s="313" t="s">
        <v>67</v>
      </c>
      <c r="F1291" s="313" t="s">
        <v>736</v>
      </c>
      <c r="G1291" s="313" t="s">
        <v>737</v>
      </c>
      <c r="H1291" s="313" t="s">
        <v>738</v>
      </c>
      <c r="I1291" s="313" t="s">
        <v>1187</v>
      </c>
      <c r="J1291" s="313" t="s">
        <v>2960</v>
      </c>
      <c r="K1291" s="313" t="s">
        <v>171</v>
      </c>
      <c r="M1291" s="325">
        <v>629750.20000000007</v>
      </c>
      <c r="N1291" s="320"/>
      <c r="O1291" s="320">
        <v>7714</v>
      </c>
      <c r="P1291" s="320">
        <v>47186.2</v>
      </c>
      <c r="Q1291" s="320">
        <v>10945</v>
      </c>
      <c r="R1291" s="320">
        <v>35091.800000000003</v>
      </c>
      <c r="S1291" s="320">
        <v>39741.300000000003</v>
      </c>
      <c r="T1291" s="320">
        <v>34225.199999999997</v>
      </c>
      <c r="U1291" s="320">
        <v>96252.800000000003</v>
      </c>
      <c r="V1291" s="320">
        <v>65781.100000000006</v>
      </c>
      <c r="W1291" s="320">
        <v>56171.5</v>
      </c>
      <c r="X1291" s="320">
        <v>147079.1</v>
      </c>
      <c r="Y1291" s="320">
        <v>41016.800000000003</v>
      </c>
      <c r="Z1291" s="320">
        <v>48545.4</v>
      </c>
    </row>
    <row r="1292" spans="4:26" hidden="1" outlineLevel="1">
      <c r="D1292" s="313" t="s">
        <v>2959</v>
      </c>
      <c r="E1292" s="313" t="s">
        <v>67</v>
      </c>
      <c r="F1292" s="313" t="s">
        <v>734</v>
      </c>
      <c r="G1292" s="313" t="s">
        <v>737</v>
      </c>
      <c r="H1292" s="313" t="s">
        <v>738</v>
      </c>
      <c r="I1292" s="313" t="s">
        <v>1205</v>
      </c>
      <c r="J1292" s="313" t="s">
        <v>2961</v>
      </c>
      <c r="K1292" s="313" t="s">
        <v>171</v>
      </c>
      <c r="M1292" s="325">
        <v>0</v>
      </c>
      <c r="N1292" s="320"/>
      <c r="O1292" s="320">
        <v>0</v>
      </c>
      <c r="P1292" s="320">
        <v>0</v>
      </c>
      <c r="Q1292" s="320">
        <v>0</v>
      </c>
      <c r="R1292" s="320">
        <v>0</v>
      </c>
      <c r="S1292" s="320">
        <v>0</v>
      </c>
      <c r="T1292" s="320">
        <v>0</v>
      </c>
      <c r="U1292" s="320">
        <v>0</v>
      </c>
      <c r="V1292" s="320">
        <v>0</v>
      </c>
      <c r="W1292" s="320">
        <v>0</v>
      </c>
      <c r="X1292" s="320">
        <v>0</v>
      </c>
      <c r="Y1292" s="320">
        <v>0</v>
      </c>
      <c r="Z1292" s="320">
        <v>0</v>
      </c>
    </row>
    <row r="1293" spans="4:26" hidden="1" outlineLevel="1">
      <c r="D1293" s="313" t="s">
        <v>2959</v>
      </c>
      <c r="E1293" s="313" t="s">
        <v>67</v>
      </c>
      <c r="F1293" s="313" t="s">
        <v>734</v>
      </c>
      <c r="G1293" s="313" t="s">
        <v>743</v>
      </c>
      <c r="H1293" s="313" t="s">
        <v>738</v>
      </c>
      <c r="I1293" s="313" t="s">
        <v>1205</v>
      </c>
      <c r="J1293" s="313" t="s">
        <v>2962</v>
      </c>
      <c r="K1293" s="313" t="s">
        <v>171</v>
      </c>
      <c r="M1293" s="325">
        <v>0</v>
      </c>
      <c r="N1293" s="320"/>
      <c r="O1293" s="320">
        <v>0</v>
      </c>
      <c r="P1293" s="320">
        <v>0</v>
      </c>
      <c r="Q1293" s="320">
        <v>0</v>
      </c>
      <c r="R1293" s="320">
        <v>0</v>
      </c>
      <c r="S1293" s="320">
        <v>0</v>
      </c>
      <c r="T1293" s="320">
        <v>0</v>
      </c>
      <c r="U1293" s="320">
        <v>0</v>
      </c>
      <c r="V1293" s="320">
        <v>0</v>
      </c>
      <c r="W1293" s="320">
        <v>0</v>
      </c>
      <c r="X1293" s="320">
        <v>0</v>
      </c>
      <c r="Y1293" s="320">
        <v>0</v>
      </c>
      <c r="Z1293" s="320">
        <v>0</v>
      </c>
    </row>
    <row r="1294" spans="4:26" hidden="1" outlineLevel="1">
      <c r="D1294" s="313" t="s">
        <v>2959</v>
      </c>
      <c r="E1294" s="313" t="s">
        <v>67</v>
      </c>
      <c r="F1294" s="313" t="s">
        <v>736</v>
      </c>
      <c r="G1294" s="313" t="s">
        <v>737</v>
      </c>
      <c r="H1294" s="313" t="s">
        <v>738</v>
      </c>
      <c r="I1294" s="313" t="s">
        <v>1205</v>
      </c>
      <c r="J1294" s="313" t="s">
        <v>2963</v>
      </c>
      <c r="K1294" s="313" t="s">
        <v>171</v>
      </c>
      <c r="M1294" s="325">
        <v>0</v>
      </c>
      <c r="N1294" s="320"/>
      <c r="O1294" s="320">
        <v>0</v>
      </c>
      <c r="P1294" s="320">
        <v>0</v>
      </c>
      <c r="Q1294" s="320">
        <v>0</v>
      </c>
      <c r="R1294" s="320">
        <v>0</v>
      </c>
      <c r="S1294" s="320">
        <v>0</v>
      </c>
      <c r="T1294" s="320">
        <v>0</v>
      </c>
      <c r="U1294" s="320">
        <v>0</v>
      </c>
      <c r="V1294" s="320">
        <v>0</v>
      </c>
      <c r="W1294" s="320">
        <v>0</v>
      </c>
      <c r="X1294" s="320">
        <v>0</v>
      </c>
      <c r="Y1294" s="320">
        <v>0</v>
      </c>
      <c r="Z1294" s="320">
        <v>0</v>
      </c>
    </row>
    <row r="1295" spans="4:26" hidden="1" outlineLevel="1">
      <c r="D1295" s="313" t="s">
        <v>2959</v>
      </c>
      <c r="E1295" s="313" t="s">
        <v>67</v>
      </c>
      <c r="F1295" s="313" t="s">
        <v>736</v>
      </c>
      <c r="G1295" s="313" t="s">
        <v>743</v>
      </c>
      <c r="H1295" s="313" t="s">
        <v>738</v>
      </c>
      <c r="I1295" s="313" t="s">
        <v>1205</v>
      </c>
      <c r="J1295" s="313" t="s">
        <v>2964</v>
      </c>
      <c r="K1295" s="313" t="s">
        <v>171</v>
      </c>
      <c r="M1295" s="325">
        <v>0</v>
      </c>
      <c r="N1295" s="320"/>
      <c r="O1295" s="320">
        <v>0</v>
      </c>
      <c r="P1295" s="320">
        <v>0</v>
      </c>
      <c r="Q1295" s="320">
        <v>0</v>
      </c>
      <c r="R1295" s="320">
        <v>0</v>
      </c>
      <c r="S1295" s="320">
        <v>0</v>
      </c>
      <c r="T1295" s="320">
        <v>0</v>
      </c>
      <c r="U1295" s="320">
        <v>0</v>
      </c>
      <c r="V1295" s="320">
        <v>0</v>
      </c>
      <c r="W1295" s="320">
        <v>0</v>
      </c>
      <c r="X1295" s="320">
        <v>0</v>
      </c>
      <c r="Y1295" s="320">
        <v>0</v>
      </c>
      <c r="Z1295" s="320">
        <v>0</v>
      </c>
    </row>
    <row r="1296" spans="4:26" hidden="1" outlineLevel="1">
      <c r="D1296" s="313" t="s">
        <v>2965</v>
      </c>
      <c r="E1296" s="313" t="s">
        <v>68</v>
      </c>
      <c r="F1296" s="313" t="s">
        <v>736</v>
      </c>
      <c r="G1296" s="313" t="s">
        <v>737</v>
      </c>
      <c r="H1296" s="313" t="s">
        <v>738</v>
      </c>
      <c r="I1296" s="313" t="s">
        <v>1187</v>
      </c>
      <c r="J1296" s="313" t="s">
        <v>2966</v>
      </c>
      <c r="K1296" s="313" t="s">
        <v>167</v>
      </c>
      <c r="M1296" s="325">
        <v>37712.75</v>
      </c>
      <c r="N1296" s="320"/>
      <c r="O1296" s="320">
        <v>1941.85</v>
      </c>
      <c r="P1296" s="320">
        <v>3842.9</v>
      </c>
      <c r="Q1296" s="320">
        <v>960.3</v>
      </c>
      <c r="R1296" s="320">
        <v>1627.7</v>
      </c>
      <c r="S1296" s="320">
        <v>1402.85</v>
      </c>
      <c r="T1296" s="320">
        <v>704.55</v>
      </c>
      <c r="U1296" s="320">
        <v>2027.8</v>
      </c>
      <c r="V1296" s="320">
        <v>2287.15</v>
      </c>
      <c r="W1296" s="320">
        <v>2641.05</v>
      </c>
      <c r="X1296" s="320">
        <v>10442.35</v>
      </c>
      <c r="Y1296" s="320">
        <v>7149.05</v>
      </c>
      <c r="Z1296" s="320">
        <v>2685.2</v>
      </c>
    </row>
    <row r="1297" spans="4:26" hidden="1" outlineLevel="1">
      <c r="D1297" s="313" t="s">
        <v>3279</v>
      </c>
      <c r="E1297" s="313" t="s">
        <v>67</v>
      </c>
      <c r="F1297" s="313" t="s">
        <v>736</v>
      </c>
      <c r="G1297" s="313" t="s">
        <v>737</v>
      </c>
      <c r="H1297" s="313" t="s">
        <v>738</v>
      </c>
      <c r="I1297" s="313" t="s">
        <v>1187</v>
      </c>
      <c r="J1297" s="313" t="s">
        <v>3546</v>
      </c>
      <c r="K1297" s="313" t="s">
        <v>171</v>
      </c>
      <c r="M1297" s="325">
        <v>11786</v>
      </c>
      <c r="N1297" s="320"/>
      <c r="O1297" s="320">
        <v>200</v>
      </c>
      <c r="P1297" s="320">
        <v>6983</v>
      </c>
      <c r="Q1297" s="320">
        <v>812</v>
      </c>
      <c r="R1297" s="320">
        <v>838.5</v>
      </c>
      <c r="S1297" s="320">
        <v>542.5</v>
      </c>
      <c r="T1297" s="320">
        <v>790</v>
      </c>
      <c r="U1297" s="320">
        <v>13</v>
      </c>
      <c r="V1297" s="320">
        <v>30</v>
      </c>
      <c r="W1297" s="320">
        <v>1473</v>
      </c>
      <c r="X1297" s="320">
        <v>39</v>
      </c>
      <c r="Y1297" s="320">
        <v>26</v>
      </c>
      <c r="Z1297" s="320">
        <v>39</v>
      </c>
    </row>
    <row r="1298" spans="4:26" hidden="1" outlineLevel="1">
      <c r="D1298" s="313" t="s">
        <v>3344</v>
      </c>
      <c r="E1298" s="313" t="s">
        <v>67</v>
      </c>
      <c r="F1298" s="313" t="s">
        <v>736</v>
      </c>
      <c r="G1298" s="313" t="s">
        <v>737</v>
      </c>
      <c r="H1298" s="313" t="s">
        <v>738</v>
      </c>
      <c r="I1298" s="313" t="s">
        <v>1187</v>
      </c>
      <c r="J1298" s="313" t="s">
        <v>3547</v>
      </c>
      <c r="K1298" s="313" t="s">
        <v>171</v>
      </c>
      <c r="M1298" s="325">
        <v>234.8</v>
      </c>
      <c r="N1298" s="320"/>
      <c r="O1298" s="320">
        <v>0</v>
      </c>
      <c r="P1298" s="320">
        <v>102.3</v>
      </c>
      <c r="Q1298" s="320">
        <v>0</v>
      </c>
      <c r="R1298" s="320">
        <v>0</v>
      </c>
      <c r="S1298" s="320">
        <v>0</v>
      </c>
      <c r="T1298" s="320">
        <v>0</v>
      </c>
      <c r="U1298" s="320">
        <v>0</v>
      </c>
      <c r="V1298" s="320">
        <v>0</v>
      </c>
      <c r="W1298" s="320">
        <v>0</v>
      </c>
      <c r="X1298" s="320">
        <v>132.5</v>
      </c>
      <c r="Y1298" s="320">
        <v>0</v>
      </c>
      <c r="Z1298" s="320">
        <v>0</v>
      </c>
    </row>
    <row r="1299" spans="4:26" hidden="1" outlineLevel="1">
      <c r="D1299" s="313" t="s">
        <v>790</v>
      </c>
      <c r="E1299" s="313" t="s">
        <v>69</v>
      </c>
      <c r="F1299" s="313" t="s">
        <v>736</v>
      </c>
      <c r="G1299" s="313" t="s">
        <v>737</v>
      </c>
      <c r="H1299" s="313" t="s">
        <v>738</v>
      </c>
      <c r="I1299" s="313" t="s">
        <v>1187</v>
      </c>
      <c r="J1299" s="313" t="s">
        <v>255</v>
      </c>
      <c r="K1299" s="313" t="s">
        <v>170</v>
      </c>
      <c r="M1299" s="325">
        <v>876345.49999999988</v>
      </c>
      <c r="N1299" s="320"/>
      <c r="O1299" s="320">
        <v>118071.9</v>
      </c>
      <c r="P1299" s="320">
        <v>73001.100000000006</v>
      </c>
      <c r="Q1299" s="320">
        <v>54210.3</v>
      </c>
      <c r="R1299" s="320">
        <v>49698.8</v>
      </c>
      <c r="S1299" s="320">
        <v>93824.1</v>
      </c>
      <c r="T1299" s="320">
        <v>50778.2</v>
      </c>
      <c r="U1299" s="320">
        <v>51949.1</v>
      </c>
      <c r="V1299" s="320">
        <v>115337.7</v>
      </c>
      <c r="W1299" s="320">
        <v>87650.6</v>
      </c>
      <c r="X1299" s="320">
        <v>65779</v>
      </c>
      <c r="Y1299" s="320">
        <v>77232.5</v>
      </c>
      <c r="Z1299" s="320">
        <v>38812.199999999997</v>
      </c>
    </row>
    <row r="1300" spans="4:26" hidden="1" outlineLevel="1">
      <c r="D1300" s="313" t="s">
        <v>790</v>
      </c>
      <c r="E1300" s="313" t="s">
        <v>69</v>
      </c>
      <c r="F1300" s="313" t="s">
        <v>734</v>
      </c>
      <c r="G1300" s="313" t="s">
        <v>737</v>
      </c>
      <c r="H1300" s="313" t="s">
        <v>738</v>
      </c>
      <c r="I1300" s="313" t="s">
        <v>1205</v>
      </c>
      <c r="J1300" s="313" t="s">
        <v>2111</v>
      </c>
      <c r="K1300" s="313" t="s">
        <v>170</v>
      </c>
      <c r="M1300" s="325">
        <v>0</v>
      </c>
      <c r="N1300" s="320"/>
      <c r="O1300" s="320">
        <v>0</v>
      </c>
      <c r="P1300" s="320">
        <v>0</v>
      </c>
      <c r="Q1300" s="320">
        <v>0</v>
      </c>
      <c r="R1300" s="320">
        <v>0</v>
      </c>
      <c r="S1300" s="320">
        <v>0</v>
      </c>
      <c r="T1300" s="320">
        <v>0</v>
      </c>
      <c r="U1300" s="320">
        <v>0</v>
      </c>
      <c r="V1300" s="320">
        <v>0</v>
      </c>
      <c r="W1300" s="320">
        <v>0</v>
      </c>
      <c r="X1300" s="320">
        <v>0</v>
      </c>
      <c r="Y1300" s="320">
        <v>0</v>
      </c>
      <c r="Z1300" s="320">
        <v>0</v>
      </c>
    </row>
    <row r="1301" spans="4:26" hidden="1" outlineLevel="1">
      <c r="D1301" s="313" t="s">
        <v>790</v>
      </c>
      <c r="E1301" s="313" t="s">
        <v>69</v>
      </c>
      <c r="F1301" s="313" t="s">
        <v>734</v>
      </c>
      <c r="G1301" s="313" t="s">
        <v>743</v>
      </c>
      <c r="H1301" s="313" t="s">
        <v>738</v>
      </c>
      <c r="I1301" s="313" t="s">
        <v>1205</v>
      </c>
      <c r="J1301" s="313" t="s">
        <v>2112</v>
      </c>
      <c r="K1301" s="313" t="s">
        <v>170</v>
      </c>
      <c r="M1301" s="325">
        <v>0</v>
      </c>
      <c r="N1301" s="320"/>
      <c r="O1301" s="320">
        <v>0</v>
      </c>
      <c r="P1301" s="320">
        <v>0</v>
      </c>
      <c r="Q1301" s="320">
        <v>0</v>
      </c>
      <c r="R1301" s="320">
        <v>0</v>
      </c>
      <c r="S1301" s="320">
        <v>0</v>
      </c>
      <c r="T1301" s="320">
        <v>0</v>
      </c>
      <c r="U1301" s="320">
        <v>0</v>
      </c>
      <c r="V1301" s="320">
        <v>0</v>
      </c>
      <c r="W1301" s="320">
        <v>0</v>
      </c>
      <c r="X1301" s="320">
        <v>0</v>
      </c>
      <c r="Y1301" s="320">
        <v>0</v>
      </c>
      <c r="Z1301" s="320">
        <v>0</v>
      </c>
    </row>
    <row r="1302" spans="4:26" hidden="1" outlineLevel="1">
      <c r="D1302" s="313" t="s">
        <v>790</v>
      </c>
      <c r="E1302" s="313" t="s">
        <v>69</v>
      </c>
      <c r="F1302" s="313" t="s">
        <v>736</v>
      </c>
      <c r="G1302" s="313" t="s">
        <v>737</v>
      </c>
      <c r="H1302" s="313" t="s">
        <v>738</v>
      </c>
      <c r="I1302" s="313" t="s">
        <v>1205</v>
      </c>
      <c r="J1302" s="313" t="s">
        <v>2113</v>
      </c>
      <c r="K1302" s="313" t="s">
        <v>170</v>
      </c>
      <c r="M1302" s="325">
        <v>0</v>
      </c>
      <c r="N1302" s="320"/>
      <c r="O1302" s="320">
        <v>0</v>
      </c>
      <c r="P1302" s="320">
        <v>0</v>
      </c>
      <c r="Q1302" s="320">
        <v>0</v>
      </c>
      <c r="R1302" s="320">
        <v>0</v>
      </c>
      <c r="S1302" s="320">
        <v>0</v>
      </c>
      <c r="T1302" s="320">
        <v>0</v>
      </c>
      <c r="U1302" s="320">
        <v>0</v>
      </c>
      <c r="V1302" s="320">
        <v>0</v>
      </c>
      <c r="W1302" s="320">
        <v>0</v>
      </c>
      <c r="X1302" s="320">
        <v>0</v>
      </c>
      <c r="Y1302" s="320">
        <v>0</v>
      </c>
      <c r="Z1302" s="320">
        <v>0</v>
      </c>
    </row>
    <row r="1303" spans="4:26" hidden="1" outlineLevel="1">
      <c r="D1303" s="313" t="s">
        <v>790</v>
      </c>
      <c r="E1303" s="313" t="s">
        <v>69</v>
      </c>
      <c r="F1303" s="313" t="s">
        <v>736</v>
      </c>
      <c r="G1303" s="313" t="s">
        <v>743</v>
      </c>
      <c r="H1303" s="313" t="s">
        <v>738</v>
      </c>
      <c r="I1303" s="313" t="s">
        <v>1205</v>
      </c>
      <c r="J1303" s="313" t="s">
        <v>2114</v>
      </c>
      <c r="K1303" s="313" t="s">
        <v>170</v>
      </c>
      <c r="M1303" s="325">
        <v>0</v>
      </c>
      <c r="N1303" s="320"/>
      <c r="O1303" s="320">
        <v>0</v>
      </c>
      <c r="P1303" s="320">
        <v>0</v>
      </c>
      <c r="Q1303" s="320">
        <v>0</v>
      </c>
      <c r="R1303" s="320">
        <v>0</v>
      </c>
      <c r="S1303" s="320">
        <v>0</v>
      </c>
      <c r="T1303" s="320">
        <v>0</v>
      </c>
      <c r="U1303" s="320">
        <v>0</v>
      </c>
      <c r="V1303" s="320">
        <v>0</v>
      </c>
      <c r="W1303" s="320">
        <v>0</v>
      </c>
      <c r="X1303" s="320">
        <v>0</v>
      </c>
      <c r="Y1303" s="320">
        <v>0</v>
      </c>
      <c r="Z1303" s="320">
        <v>0</v>
      </c>
    </row>
    <row r="1304" spans="4:26" hidden="1" outlineLevel="1">
      <c r="D1304" s="313" t="s">
        <v>2115</v>
      </c>
      <c r="E1304" s="313" t="s">
        <v>69</v>
      </c>
      <c r="F1304" s="313" t="s">
        <v>736</v>
      </c>
      <c r="G1304" s="313" t="s">
        <v>737</v>
      </c>
      <c r="H1304" s="313" t="s">
        <v>738</v>
      </c>
      <c r="I1304" s="313" t="s">
        <v>1187</v>
      </c>
      <c r="J1304" s="313" t="s">
        <v>2116</v>
      </c>
      <c r="K1304" s="313" t="s">
        <v>170</v>
      </c>
      <c r="M1304" s="325">
        <v>18593.100000000002</v>
      </c>
      <c r="N1304" s="320"/>
      <c r="O1304" s="320">
        <v>4565.8999999999996</v>
      </c>
      <c r="P1304" s="320">
        <v>1863.5</v>
      </c>
      <c r="Q1304" s="320">
        <v>1111.5999999999999</v>
      </c>
      <c r="R1304" s="320">
        <v>1719.1</v>
      </c>
      <c r="S1304" s="320">
        <v>1109.2</v>
      </c>
      <c r="T1304" s="320">
        <v>692.9</v>
      </c>
      <c r="U1304" s="320">
        <v>437.2</v>
      </c>
      <c r="V1304" s="320">
        <v>914.7</v>
      </c>
      <c r="W1304" s="320">
        <v>2116.8000000000002</v>
      </c>
      <c r="X1304" s="320">
        <v>1817.4</v>
      </c>
      <c r="Y1304" s="320">
        <v>696.35</v>
      </c>
      <c r="Z1304" s="320">
        <v>1548.45</v>
      </c>
    </row>
    <row r="1305" spans="4:26" hidden="1" outlineLevel="1">
      <c r="D1305" s="313" t="s">
        <v>791</v>
      </c>
      <c r="E1305" s="313" t="s">
        <v>67</v>
      </c>
      <c r="F1305" s="313" t="s">
        <v>736</v>
      </c>
      <c r="G1305" s="313" t="s">
        <v>737</v>
      </c>
      <c r="H1305" s="313" t="s">
        <v>738</v>
      </c>
      <c r="I1305" s="313" t="s">
        <v>1187</v>
      </c>
      <c r="J1305" s="313" t="s">
        <v>705</v>
      </c>
      <c r="K1305" s="313" t="s">
        <v>171</v>
      </c>
      <c r="M1305" s="325">
        <v>3333613.3816800001</v>
      </c>
      <c r="N1305" s="320"/>
      <c r="O1305" s="320">
        <v>260381</v>
      </c>
      <c r="P1305" s="320">
        <v>268598</v>
      </c>
      <c r="Q1305" s="320">
        <v>176567.5</v>
      </c>
      <c r="R1305" s="320">
        <v>391309.5</v>
      </c>
      <c r="S1305" s="320">
        <v>149518.56356000004</v>
      </c>
      <c r="T1305" s="320">
        <v>246597.32227999999</v>
      </c>
      <c r="U1305" s="320">
        <v>282508.07983999996</v>
      </c>
      <c r="V1305" s="320">
        <v>240596.50199999995</v>
      </c>
      <c r="W1305" s="320">
        <v>244475.98916</v>
      </c>
      <c r="X1305" s="320">
        <v>512832.38040000002</v>
      </c>
      <c r="Y1305" s="320">
        <v>268986.09279999998</v>
      </c>
      <c r="Z1305" s="320">
        <v>291242.45164000004</v>
      </c>
    </row>
    <row r="1306" spans="4:26" hidden="1" outlineLevel="1">
      <c r="D1306" s="313" t="s">
        <v>791</v>
      </c>
      <c r="E1306" s="313" t="s">
        <v>67</v>
      </c>
      <c r="F1306" s="313" t="s">
        <v>736</v>
      </c>
      <c r="G1306" s="313" t="s">
        <v>743</v>
      </c>
      <c r="H1306" s="313" t="s">
        <v>738</v>
      </c>
      <c r="I1306" s="313" t="s">
        <v>1187</v>
      </c>
      <c r="J1306" s="313" t="s">
        <v>706</v>
      </c>
      <c r="K1306" s="313" t="s">
        <v>171</v>
      </c>
      <c r="M1306" s="325">
        <v>34853.849729999994</v>
      </c>
      <c r="N1306" s="320"/>
      <c r="O1306" s="320">
        <v>850.8</v>
      </c>
      <c r="P1306" s="320">
        <v>2011.2</v>
      </c>
      <c r="Q1306" s="320">
        <v>184</v>
      </c>
      <c r="R1306" s="320">
        <v>1604.8</v>
      </c>
      <c r="S1306" s="320">
        <v>611.54451000000006</v>
      </c>
      <c r="T1306" s="320">
        <v>22533.077229999995</v>
      </c>
      <c r="U1306" s="320">
        <v>1005.2012</v>
      </c>
      <c r="V1306" s="320">
        <v>71.574579999999997</v>
      </c>
      <c r="W1306" s="320">
        <v>630.1</v>
      </c>
      <c r="X1306" s="320">
        <v>4671.890550000001</v>
      </c>
      <c r="Y1306" s="320">
        <v>390.26049999999998</v>
      </c>
      <c r="Z1306" s="320">
        <v>289.40116</v>
      </c>
    </row>
    <row r="1307" spans="4:26" hidden="1" outlineLevel="1">
      <c r="D1307" s="313" t="s">
        <v>791</v>
      </c>
      <c r="E1307" s="313" t="s">
        <v>67</v>
      </c>
      <c r="F1307" s="313" t="s">
        <v>734</v>
      </c>
      <c r="G1307" s="313" t="s">
        <v>737</v>
      </c>
      <c r="H1307" s="313" t="s">
        <v>738</v>
      </c>
      <c r="I1307" s="313" t="s">
        <v>1205</v>
      </c>
      <c r="J1307" s="313" t="s">
        <v>2117</v>
      </c>
      <c r="K1307" s="313" t="s">
        <v>171</v>
      </c>
      <c r="M1307" s="325">
        <v>0</v>
      </c>
      <c r="N1307" s="320"/>
      <c r="O1307" s="320">
        <v>0</v>
      </c>
      <c r="P1307" s="320">
        <v>0</v>
      </c>
      <c r="Q1307" s="320">
        <v>0</v>
      </c>
      <c r="R1307" s="320">
        <v>0</v>
      </c>
      <c r="S1307" s="320">
        <v>0</v>
      </c>
      <c r="T1307" s="320">
        <v>0</v>
      </c>
      <c r="U1307" s="320">
        <v>0</v>
      </c>
      <c r="V1307" s="320">
        <v>0</v>
      </c>
      <c r="W1307" s="320">
        <v>0</v>
      </c>
      <c r="X1307" s="320">
        <v>0</v>
      </c>
      <c r="Y1307" s="320">
        <v>0</v>
      </c>
      <c r="Z1307" s="320">
        <v>0</v>
      </c>
    </row>
    <row r="1308" spans="4:26" hidden="1" outlineLevel="1">
      <c r="D1308" s="313" t="s">
        <v>791</v>
      </c>
      <c r="E1308" s="313" t="s">
        <v>67</v>
      </c>
      <c r="F1308" s="313" t="s">
        <v>734</v>
      </c>
      <c r="G1308" s="313" t="s">
        <v>743</v>
      </c>
      <c r="H1308" s="313" t="s">
        <v>738</v>
      </c>
      <c r="I1308" s="313" t="s">
        <v>1205</v>
      </c>
      <c r="J1308" s="313" t="s">
        <v>2118</v>
      </c>
      <c r="K1308" s="313" t="s">
        <v>171</v>
      </c>
      <c r="M1308" s="325">
        <v>0</v>
      </c>
      <c r="N1308" s="320"/>
      <c r="O1308" s="320">
        <v>0</v>
      </c>
      <c r="P1308" s="320">
        <v>0</v>
      </c>
      <c r="Q1308" s="320">
        <v>0</v>
      </c>
      <c r="R1308" s="320">
        <v>0</v>
      </c>
      <c r="S1308" s="320">
        <v>0</v>
      </c>
      <c r="T1308" s="320">
        <v>0</v>
      </c>
      <c r="U1308" s="320">
        <v>0</v>
      </c>
      <c r="V1308" s="320">
        <v>0</v>
      </c>
      <c r="W1308" s="320">
        <v>0</v>
      </c>
      <c r="X1308" s="320">
        <v>0</v>
      </c>
      <c r="Y1308" s="320">
        <v>0</v>
      </c>
      <c r="Z1308" s="320">
        <v>0</v>
      </c>
    </row>
    <row r="1309" spans="4:26" hidden="1" outlineLevel="1">
      <c r="D1309" s="313" t="s">
        <v>791</v>
      </c>
      <c r="E1309" s="313" t="s">
        <v>67</v>
      </c>
      <c r="F1309" s="313" t="s">
        <v>736</v>
      </c>
      <c r="G1309" s="313" t="s">
        <v>737</v>
      </c>
      <c r="H1309" s="313" t="s">
        <v>738</v>
      </c>
      <c r="I1309" s="313" t="s">
        <v>1205</v>
      </c>
      <c r="J1309" s="313" t="s">
        <v>2119</v>
      </c>
      <c r="K1309" s="313" t="s">
        <v>171</v>
      </c>
      <c r="M1309" s="325">
        <v>0</v>
      </c>
      <c r="N1309" s="320"/>
      <c r="O1309" s="320">
        <v>0</v>
      </c>
      <c r="P1309" s="320">
        <v>0</v>
      </c>
      <c r="Q1309" s="320">
        <v>0</v>
      </c>
      <c r="R1309" s="320">
        <v>0</v>
      </c>
      <c r="S1309" s="320">
        <v>0</v>
      </c>
      <c r="T1309" s="320">
        <v>0</v>
      </c>
      <c r="U1309" s="320">
        <v>0</v>
      </c>
      <c r="V1309" s="320">
        <v>0</v>
      </c>
      <c r="W1309" s="320">
        <v>0</v>
      </c>
      <c r="X1309" s="320">
        <v>0</v>
      </c>
      <c r="Y1309" s="320">
        <v>0</v>
      </c>
      <c r="Z1309" s="320">
        <v>0</v>
      </c>
    </row>
    <row r="1310" spans="4:26" hidden="1" outlineLevel="1">
      <c r="D1310" s="313" t="s">
        <v>791</v>
      </c>
      <c r="E1310" s="313" t="s">
        <v>67</v>
      </c>
      <c r="F1310" s="313" t="s">
        <v>736</v>
      </c>
      <c r="G1310" s="313" t="s">
        <v>743</v>
      </c>
      <c r="H1310" s="313" t="s">
        <v>738</v>
      </c>
      <c r="I1310" s="313" t="s">
        <v>1205</v>
      </c>
      <c r="J1310" s="313" t="s">
        <v>2120</v>
      </c>
      <c r="K1310" s="313" t="s">
        <v>171</v>
      </c>
      <c r="M1310" s="325">
        <v>0</v>
      </c>
      <c r="N1310" s="320"/>
      <c r="O1310" s="320">
        <v>0</v>
      </c>
      <c r="P1310" s="320">
        <v>0</v>
      </c>
      <c r="Q1310" s="320">
        <v>0</v>
      </c>
      <c r="R1310" s="320">
        <v>0</v>
      </c>
      <c r="S1310" s="320">
        <v>0</v>
      </c>
      <c r="T1310" s="320">
        <v>0</v>
      </c>
      <c r="U1310" s="320">
        <v>0</v>
      </c>
      <c r="V1310" s="320">
        <v>0</v>
      </c>
      <c r="W1310" s="320">
        <v>0</v>
      </c>
      <c r="X1310" s="320">
        <v>0</v>
      </c>
      <c r="Y1310" s="320">
        <v>0</v>
      </c>
      <c r="Z1310" s="320">
        <v>0</v>
      </c>
    </row>
    <row r="1311" spans="4:26" hidden="1" outlineLevel="1">
      <c r="D1311" s="313" t="s">
        <v>4130</v>
      </c>
      <c r="E1311" s="313" t="s">
        <v>68</v>
      </c>
      <c r="F1311" s="313" t="s">
        <v>736</v>
      </c>
      <c r="G1311" s="313" t="s">
        <v>737</v>
      </c>
      <c r="H1311" s="313" t="s">
        <v>738</v>
      </c>
      <c r="I1311" s="313" t="s">
        <v>1187</v>
      </c>
      <c r="J1311" s="313" t="s">
        <v>4131</v>
      </c>
      <c r="K1311" s="313" t="s">
        <v>167</v>
      </c>
      <c r="M1311" s="325">
        <v>68.2</v>
      </c>
      <c r="N1311" s="320"/>
      <c r="O1311" s="320"/>
      <c r="P1311" s="320"/>
      <c r="Q1311" s="320"/>
      <c r="R1311" s="320"/>
      <c r="S1311" s="320"/>
      <c r="T1311" s="320"/>
      <c r="U1311" s="320"/>
      <c r="V1311" s="320"/>
      <c r="W1311" s="320"/>
      <c r="X1311" s="320"/>
      <c r="Y1311" s="320">
        <v>13.44</v>
      </c>
      <c r="Z1311" s="320">
        <v>54.76</v>
      </c>
    </row>
    <row r="1312" spans="4:26" hidden="1" outlineLevel="1">
      <c r="D1312" s="313" t="s">
        <v>792</v>
      </c>
      <c r="E1312" s="313" t="s">
        <v>68</v>
      </c>
      <c r="F1312" s="313" t="s">
        <v>736</v>
      </c>
      <c r="G1312" s="313" t="s">
        <v>737</v>
      </c>
      <c r="H1312" s="313" t="s">
        <v>738</v>
      </c>
      <c r="I1312" s="313" t="s">
        <v>1187</v>
      </c>
      <c r="J1312" s="313" t="s">
        <v>513</v>
      </c>
      <c r="K1312" s="313" t="s">
        <v>171</v>
      </c>
      <c r="M1312" s="325">
        <v>189871.3</v>
      </c>
      <c r="N1312" s="320"/>
      <c r="O1312" s="320">
        <v>9906.4</v>
      </c>
      <c r="P1312" s="320">
        <v>4312.6000000000004</v>
      </c>
      <c r="Q1312" s="320">
        <v>5283.2</v>
      </c>
      <c r="R1312" s="320">
        <v>3883.3</v>
      </c>
      <c r="S1312" s="320">
        <v>2554.1999999999998</v>
      </c>
      <c r="T1312" s="320">
        <v>6190.6</v>
      </c>
      <c r="U1312" s="320">
        <v>1980.3</v>
      </c>
      <c r="V1312" s="320">
        <v>6612.5</v>
      </c>
      <c r="W1312" s="320">
        <v>2857.1</v>
      </c>
      <c r="X1312" s="320">
        <v>48275.5</v>
      </c>
      <c r="Y1312" s="320">
        <v>7009.9</v>
      </c>
      <c r="Z1312" s="320">
        <v>91005.7</v>
      </c>
    </row>
    <row r="1313" spans="4:26" hidden="1" outlineLevel="1">
      <c r="D1313" s="313" t="s">
        <v>792</v>
      </c>
      <c r="E1313" s="313" t="s">
        <v>68</v>
      </c>
      <c r="F1313" s="313" t="s">
        <v>734</v>
      </c>
      <c r="G1313" s="313" t="s">
        <v>737</v>
      </c>
      <c r="H1313" s="313" t="s">
        <v>738</v>
      </c>
      <c r="I1313" s="313" t="s">
        <v>1205</v>
      </c>
      <c r="J1313" s="313" t="s">
        <v>2121</v>
      </c>
      <c r="K1313" s="313" t="s">
        <v>167</v>
      </c>
      <c r="M1313" s="325">
        <v>0</v>
      </c>
      <c r="N1313" s="320"/>
      <c r="O1313" s="320">
        <v>0</v>
      </c>
      <c r="P1313" s="320">
        <v>0</v>
      </c>
      <c r="Q1313" s="320">
        <v>0</v>
      </c>
      <c r="R1313" s="320">
        <v>0</v>
      </c>
      <c r="S1313" s="320">
        <v>0</v>
      </c>
      <c r="T1313" s="320">
        <v>0</v>
      </c>
      <c r="U1313" s="320">
        <v>0</v>
      </c>
      <c r="V1313" s="320">
        <v>0</v>
      </c>
      <c r="W1313" s="320">
        <v>0</v>
      </c>
      <c r="X1313" s="320">
        <v>0</v>
      </c>
      <c r="Y1313" s="320">
        <v>0</v>
      </c>
      <c r="Z1313" s="320">
        <v>0</v>
      </c>
    </row>
    <row r="1314" spans="4:26" hidden="1" outlineLevel="1">
      <c r="D1314" s="313" t="s">
        <v>792</v>
      </c>
      <c r="E1314" s="313" t="s">
        <v>68</v>
      </c>
      <c r="F1314" s="313" t="s">
        <v>734</v>
      </c>
      <c r="G1314" s="313" t="s">
        <v>743</v>
      </c>
      <c r="H1314" s="313" t="s">
        <v>738</v>
      </c>
      <c r="I1314" s="313" t="s">
        <v>1205</v>
      </c>
      <c r="J1314" s="313" t="s">
        <v>2122</v>
      </c>
      <c r="K1314" s="313" t="s">
        <v>167</v>
      </c>
      <c r="M1314" s="325">
        <v>0</v>
      </c>
      <c r="N1314" s="320"/>
      <c r="O1314" s="320">
        <v>0</v>
      </c>
      <c r="P1314" s="320">
        <v>0</v>
      </c>
      <c r="Q1314" s="320">
        <v>0</v>
      </c>
      <c r="R1314" s="320">
        <v>0</v>
      </c>
      <c r="S1314" s="320">
        <v>0</v>
      </c>
      <c r="T1314" s="320">
        <v>0</v>
      </c>
      <c r="U1314" s="320">
        <v>0</v>
      </c>
      <c r="V1314" s="320">
        <v>0</v>
      </c>
      <c r="W1314" s="320">
        <v>0</v>
      </c>
      <c r="X1314" s="320">
        <v>0</v>
      </c>
      <c r="Y1314" s="320">
        <v>0</v>
      </c>
      <c r="Z1314" s="320">
        <v>0</v>
      </c>
    </row>
    <row r="1315" spans="4:26" hidden="1" outlineLevel="1">
      <c r="D1315" s="313" t="s">
        <v>792</v>
      </c>
      <c r="E1315" s="313" t="s">
        <v>68</v>
      </c>
      <c r="F1315" s="313" t="s">
        <v>736</v>
      </c>
      <c r="G1315" s="313" t="s">
        <v>737</v>
      </c>
      <c r="H1315" s="313" t="s">
        <v>738</v>
      </c>
      <c r="I1315" s="313" t="s">
        <v>1205</v>
      </c>
      <c r="J1315" s="313" t="s">
        <v>2123</v>
      </c>
      <c r="K1315" s="313" t="s">
        <v>167</v>
      </c>
      <c r="M1315" s="325">
        <v>0</v>
      </c>
      <c r="N1315" s="320"/>
      <c r="O1315" s="320">
        <v>0</v>
      </c>
      <c r="P1315" s="320">
        <v>0</v>
      </c>
      <c r="Q1315" s="320">
        <v>0</v>
      </c>
      <c r="R1315" s="320">
        <v>0</v>
      </c>
      <c r="S1315" s="320">
        <v>0</v>
      </c>
      <c r="T1315" s="320">
        <v>0</v>
      </c>
      <c r="U1315" s="320">
        <v>0</v>
      </c>
      <c r="V1315" s="320">
        <v>0</v>
      </c>
      <c r="W1315" s="320">
        <v>0</v>
      </c>
      <c r="X1315" s="320">
        <v>0</v>
      </c>
      <c r="Y1315" s="320">
        <v>0</v>
      </c>
      <c r="Z1315" s="320">
        <v>0</v>
      </c>
    </row>
    <row r="1316" spans="4:26" hidden="1" outlineLevel="1">
      <c r="D1316" s="313" t="s">
        <v>792</v>
      </c>
      <c r="E1316" s="313" t="s">
        <v>68</v>
      </c>
      <c r="F1316" s="313" t="s">
        <v>736</v>
      </c>
      <c r="G1316" s="313" t="s">
        <v>743</v>
      </c>
      <c r="H1316" s="313" t="s">
        <v>738</v>
      </c>
      <c r="I1316" s="313" t="s">
        <v>1205</v>
      </c>
      <c r="J1316" s="313" t="s">
        <v>2124</v>
      </c>
      <c r="K1316" s="313" t="s">
        <v>167</v>
      </c>
      <c r="M1316" s="325">
        <v>0</v>
      </c>
      <c r="N1316" s="320"/>
      <c r="O1316" s="320">
        <v>0</v>
      </c>
      <c r="P1316" s="320">
        <v>0</v>
      </c>
      <c r="Q1316" s="320">
        <v>0</v>
      </c>
      <c r="R1316" s="320">
        <v>0</v>
      </c>
      <c r="S1316" s="320">
        <v>0</v>
      </c>
      <c r="T1316" s="320">
        <v>0</v>
      </c>
      <c r="U1316" s="320">
        <v>0</v>
      </c>
      <c r="V1316" s="320">
        <v>0</v>
      </c>
      <c r="W1316" s="320">
        <v>0</v>
      </c>
      <c r="X1316" s="320">
        <v>0</v>
      </c>
      <c r="Y1316" s="320">
        <v>0</v>
      </c>
      <c r="Z1316" s="320">
        <v>0</v>
      </c>
    </row>
    <row r="1317" spans="4:26" hidden="1" outlineLevel="1">
      <c r="D1317" s="313" t="s">
        <v>794</v>
      </c>
      <c r="E1317" s="313" t="s">
        <v>68</v>
      </c>
      <c r="F1317" s="313" t="s">
        <v>736</v>
      </c>
      <c r="G1317" s="313" t="s">
        <v>737</v>
      </c>
      <c r="H1317" s="313" t="s">
        <v>738</v>
      </c>
      <c r="I1317" s="313" t="s">
        <v>1187</v>
      </c>
      <c r="J1317" s="313" t="s">
        <v>407</v>
      </c>
      <c r="K1317" s="313" t="s">
        <v>167</v>
      </c>
      <c r="M1317" s="325">
        <v>288757.76500000001</v>
      </c>
      <c r="N1317" s="320"/>
      <c r="O1317" s="320">
        <v>20621.844000000001</v>
      </c>
      <c r="P1317" s="320">
        <v>58562.656999999999</v>
      </c>
      <c r="Q1317" s="320">
        <v>29454.971000000001</v>
      </c>
      <c r="R1317" s="320">
        <v>25154.919000000002</v>
      </c>
      <c r="S1317" s="320">
        <v>14475.079</v>
      </c>
      <c r="T1317" s="320">
        <v>15930.807000000001</v>
      </c>
      <c r="U1317" s="320">
        <v>16666.185000000001</v>
      </c>
      <c r="V1317" s="320">
        <v>12926.245000000001</v>
      </c>
      <c r="W1317" s="320">
        <v>11868.386</v>
      </c>
      <c r="X1317" s="320">
        <v>26861.135999999999</v>
      </c>
      <c r="Y1317" s="320">
        <v>20035.988000000001</v>
      </c>
      <c r="Z1317" s="320">
        <v>36199.548000000003</v>
      </c>
    </row>
    <row r="1318" spans="4:26" hidden="1" outlineLevel="1">
      <c r="D1318" s="313" t="s">
        <v>794</v>
      </c>
      <c r="E1318" s="313" t="s">
        <v>68</v>
      </c>
      <c r="F1318" s="313" t="s">
        <v>736</v>
      </c>
      <c r="G1318" s="313" t="s">
        <v>737</v>
      </c>
      <c r="H1318" s="313" t="s">
        <v>738</v>
      </c>
      <c r="I1318" s="313" t="s">
        <v>1187</v>
      </c>
      <c r="J1318" s="313" t="s">
        <v>4132</v>
      </c>
      <c r="K1318" s="313" t="s">
        <v>167</v>
      </c>
      <c r="M1318" s="325">
        <v>365.15004999999996</v>
      </c>
      <c r="N1318" s="320"/>
      <c r="O1318" s="320"/>
      <c r="P1318" s="320"/>
      <c r="Q1318" s="320"/>
      <c r="R1318" s="320"/>
      <c r="S1318" s="320">
        <v>22.249470000000002</v>
      </c>
      <c r="T1318" s="320">
        <v>100.27623000000001</v>
      </c>
      <c r="U1318" s="320">
        <v>52.836359999999999</v>
      </c>
      <c r="V1318" s="320">
        <v>24.796599999999998</v>
      </c>
      <c r="W1318" s="320">
        <v>21.03734</v>
      </c>
      <c r="X1318" s="320">
        <v>24.595809999999997</v>
      </c>
      <c r="Y1318" s="320">
        <v>42.080289999999998</v>
      </c>
      <c r="Z1318" s="320">
        <v>77.277950000000004</v>
      </c>
    </row>
    <row r="1319" spans="4:26" hidden="1" outlineLevel="1">
      <c r="D1319" s="313" t="s">
        <v>794</v>
      </c>
      <c r="E1319" s="313" t="s">
        <v>68</v>
      </c>
      <c r="F1319" s="313" t="s">
        <v>736</v>
      </c>
      <c r="G1319" s="313" t="s">
        <v>737</v>
      </c>
      <c r="H1319" s="313" t="s">
        <v>738</v>
      </c>
      <c r="I1319" s="313" t="s">
        <v>1187</v>
      </c>
      <c r="J1319" s="313" t="s">
        <v>3548</v>
      </c>
      <c r="K1319" s="313" t="s">
        <v>167</v>
      </c>
      <c r="M1319" s="325">
        <v>49.56342999999999</v>
      </c>
      <c r="N1319" s="320"/>
      <c r="O1319" s="320">
        <v>7.4015399999999989</v>
      </c>
      <c r="P1319" s="320">
        <v>3.6391599999999995</v>
      </c>
      <c r="Q1319" s="320">
        <v>3.58439</v>
      </c>
      <c r="R1319" s="320">
        <v>2.9308700000000001</v>
      </c>
      <c r="S1319" s="320">
        <v>5.5213999999999999</v>
      </c>
      <c r="T1319" s="320">
        <v>6.7078400000000009</v>
      </c>
      <c r="U1319" s="320">
        <v>12.915289999999999</v>
      </c>
      <c r="V1319" s="320">
        <v>5.3511499999999996</v>
      </c>
      <c r="W1319" s="320">
        <v>1.51179</v>
      </c>
      <c r="X1319" s="320"/>
      <c r="Y1319" s="320"/>
      <c r="Z1319" s="320"/>
    </row>
    <row r="1320" spans="4:26" hidden="1" outlineLevel="1">
      <c r="D1320" s="313" t="s">
        <v>794</v>
      </c>
      <c r="E1320" s="313" t="s">
        <v>68</v>
      </c>
      <c r="F1320" s="313" t="s">
        <v>736</v>
      </c>
      <c r="G1320" s="313" t="s">
        <v>737</v>
      </c>
      <c r="H1320" s="313" t="s">
        <v>738</v>
      </c>
      <c r="I1320" s="313" t="s">
        <v>1187</v>
      </c>
      <c r="J1320" s="313" t="s">
        <v>2967</v>
      </c>
      <c r="K1320" s="313" t="s">
        <v>167</v>
      </c>
      <c r="M1320" s="325">
        <v>14.539729999999999</v>
      </c>
      <c r="N1320" s="320"/>
      <c r="O1320" s="320">
        <v>0.7178699999999999</v>
      </c>
      <c r="P1320" s="320">
        <v>2.3292000000000002</v>
      </c>
      <c r="Q1320" s="320">
        <v>0.74706000000000006</v>
      </c>
      <c r="R1320" s="320">
        <v>2.0628299999999999</v>
      </c>
      <c r="S1320" s="320">
        <v>0.59553</v>
      </c>
      <c r="T1320" s="320">
        <v>1.6337000000000002</v>
      </c>
      <c r="U1320" s="320">
        <v>4.6636299999999995</v>
      </c>
      <c r="V1320" s="320">
        <v>1.4755600000000002</v>
      </c>
      <c r="W1320" s="320">
        <v>0.31434999999999996</v>
      </c>
      <c r="X1320" s="320"/>
      <c r="Y1320" s="320"/>
      <c r="Z1320" s="320"/>
    </row>
    <row r="1321" spans="4:26" hidden="1" outlineLevel="1">
      <c r="D1321" s="313" t="s">
        <v>794</v>
      </c>
      <c r="E1321" s="313" t="s">
        <v>68</v>
      </c>
      <c r="F1321" s="313" t="s">
        <v>736</v>
      </c>
      <c r="G1321" s="313" t="s">
        <v>737</v>
      </c>
      <c r="H1321" s="313" t="s">
        <v>738</v>
      </c>
      <c r="I1321" s="313" t="s">
        <v>1187</v>
      </c>
      <c r="J1321" s="313" t="s">
        <v>2968</v>
      </c>
      <c r="K1321" s="313" t="s">
        <v>167</v>
      </c>
      <c r="M1321" s="325">
        <v>230.01561000000001</v>
      </c>
      <c r="N1321" s="320"/>
      <c r="O1321" s="320">
        <v>10.16676</v>
      </c>
      <c r="P1321" s="320">
        <v>8.4396599999999999</v>
      </c>
      <c r="Q1321" s="320">
        <v>10.12518</v>
      </c>
      <c r="R1321" s="320">
        <v>13.050180000000003</v>
      </c>
      <c r="S1321" s="320">
        <v>10.682099999999998</v>
      </c>
      <c r="T1321" s="320">
        <v>8.2575900000000004</v>
      </c>
      <c r="U1321" s="320">
        <v>24.313049999999997</v>
      </c>
      <c r="V1321" s="320">
        <v>17.280360000000005</v>
      </c>
      <c r="W1321" s="320">
        <v>5.3414999999999999</v>
      </c>
      <c r="X1321" s="320">
        <v>18.877770000000002</v>
      </c>
      <c r="Y1321" s="320">
        <v>23.710410000000003</v>
      </c>
      <c r="Z1321" s="320">
        <v>79.771050000000002</v>
      </c>
    </row>
    <row r="1322" spans="4:26" hidden="1" outlineLevel="1">
      <c r="D1322" s="313" t="s">
        <v>794</v>
      </c>
      <c r="E1322" s="313" t="s">
        <v>68</v>
      </c>
      <c r="F1322" s="313" t="s">
        <v>734</v>
      </c>
      <c r="G1322" s="313" t="s">
        <v>737</v>
      </c>
      <c r="H1322" s="313" t="s">
        <v>738</v>
      </c>
      <c r="I1322" s="313" t="s">
        <v>1205</v>
      </c>
      <c r="J1322" s="313" t="s">
        <v>2125</v>
      </c>
      <c r="K1322" s="313" t="s">
        <v>167</v>
      </c>
      <c r="M1322" s="325">
        <v>0</v>
      </c>
      <c r="N1322" s="320"/>
      <c r="O1322" s="320">
        <v>0</v>
      </c>
      <c r="P1322" s="320">
        <v>0</v>
      </c>
      <c r="Q1322" s="320">
        <v>0</v>
      </c>
      <c r="R1322" s="320">
        <v>0</v>
      </c>
      <c r="S1322" s="320">
        <v>0</v>
      </c>
      <c r="T1322" s="320">
        <v>0</v>
      </c>
      <c r="U1322" s="320">
        <v>0</v>
      </c>
      <c r="V1322" s="320">
        <v>0</v>
      </c>
      <c r="W1322" s="320">
        <v>0</v>
      </c>
      <c r="X1322" s="320">
        <v>0</v>
      </c>
      <c r="Y1322" s="320">
        <v>0</v>
      </c>
      <c r="Z1322" s="320">
        <v>0</v>
      </c>
    </row>
    <row r="1323" spans="4:26" hidden="1" outlineLevel="1">
      <c r="D1323" s="313" t="s">
        <v>794</v>
      </c>
      <c r="E1323" s="313" t="s">
        <v>68</v>
      </c>
      <c r="F1323" s="313" t="s">
        <v>734</v>
      </c>
      <c r="G1323" s="313" t="s">
        <v>743</v>
      </c>
      <c r="H1323" s="313" t="s">
        <v>738</v>
      </c>
      <c r="I1323" s="313" t="s">
        <v>1205</v>
      </c>
      <c r="J1323" s="313" t="s">
        <v>2126</v>
      </c>
      <c r="K1323" s="313" t="s">
        <v>167</v>
      </c>
      <c r="M1323" s="325">
        <v>0</v>
      </c>
      <c r="N1323" s="320"/>
      <c r="O1323" s="320">
        <v>0</v>
      </c>
      <c r="P1323" s="320">
        <v>0</v>
      </c>
      <c r="Q1323" s="320">
        <v>0</v>
      </c>
      <c r="R1323" s="320">
        <v>0</v>
      </c>
      <c r="S1323" s="320">
        <v>0</v>
      </c>
      <c r="T1323" s="320">
        <v>0</v>
      </c>
      <c r="U1323" s="320">
        <v>0</v>
      </c>
      <c r="V1323" s="320">
        <v>0</v>
      </c>
      <c r="W1323" s="320">
        <v>0</v>
      </c>
      <c r="X1323" s="320">
        <v>0</v>
      </c>
      <c r="Y1323" s="320">
        <v>0</v>
      </c>
      <c r="Z1323" s="320">
        <v>0</v>
      </c>
    </row>
    <row r="1324" spans="4:26" hidden="1" outlineLevel="1">
      <c r="D1324" s="313" t="s">
        <v>794</v>
      </c>
      <c r="E1324" s="313" t="s">
        <v>68</v>
      </c>
      <c r="F1324" s="313" t="s">
        <v>736</v>
      </c>
      <c r="G1324" s="313" t="s">
        <v>737</v>
      </c>
      <c r="H1324" s="313" t="s">
        <v>738</v>
      </c>
      <c r="I1324" s="313" t="s">
        <v>1205</v>
      </c>
      <c r="J1324" s="313" t="s">
        <v>2127</v>
      </c>
      <c r="K1324" s="313" t="s">
        <v>167</v>
      </c>
      <c r="M1324" s="325">
        <v>0</v>
      </c>
      <c r="N1324" s="320"/>
      <c r="O1324" s="320">
        <v>0</v>
      </c>
      <c r="P1324" s="320">
        <v>0</v>
      </c>
      <c r="Q1324" s="320">
        <v>0</v>
      </c>
      <c r="R1324" s="320">
        <v>0</v>
      </c>
      <c r="S1324" s="320">
        <v>0</v>
      </c>
      <c r="T1324" s="320">
        <v>0</v>
      </c>
      <c r="U1324" s="320">
        <v>0</v>
      </c>
      <c r="V1324" s="320">
        <v>0</v>
      </c>
      <c r="W1324" s="320">
        <v>0</v>
      </c>
      <c r="X1324" s="320">
        <v>0</v>
      </c>
      <c r="Y1324" s="320">
        <v>0</v>
      </c>
      <c r="Z1324" s="320">
        <v>0</v>
      </c>
    </row>
    <row r="1325" spans="4:26" hidden="1" outlineLevel="1">
      <c r="D1325" s="313" t="s">
        <v>794</v>
      </c>
      <c r="E1325" s="313" t="s">
        <v>68</v>
      </c>
      <c r="F1325" s="313" t="s">
        <v>736</v>
      </c>
      <c r="G1325" s="313" t="s">
        <v>743</v>
      </c>
      <c r="H1325" s="313" t="s">
        <v>738</v>
      </c>
      <c r="I1325" s="313" t="s">
        <v>1205</v>
      </c>
      <c r="J1325" s="313" t="s">
        <v>2128</v>
      </c>
      <c r="K1325" s="313" t="s">
        <v>167</v>
      </c>
      <c r="M1325" s="325">
        <v>0</v>
      </c>
      <c r="N1325" s="320"/>
      <c r="O1325" s="320">
        <v>0</v>
      </c>
      <c r="P1325" s="320">
        <v>0</v>
      </c>
      <c r="Q1325" s="320">
        <v>0</v>
      </c>
      <c r="R1325" s="320">
        <v>0</v>
      </c>
      <c r="S1325" s="320">
        <v>0</v>
      </c>
      <c r="T1325" s="320">
        <v>0</v>
      </c>
      <c r="U1325" s="320">
        <v>0</v>
      </c>
      <c r="V1325" s="320">
        <v>0</v>
      </c>
      <c r="W1325" s="320">
        <v>0</v>
      </c>
      <c r="X1325" s="320">
        <v>0</v>
      </c>
      <c r="Y1325" s="320">
        <v>0</v>
      </c>
      <c r="Z1325" s="320">
        <v>0</v>
      </c>
    </row>
    <row r="1326" spans="4:26" hidden="1" outlineLevel="1">
      <c r="D1326" s="313" t="s">
        <v>402</v>
      </c>
      <c r="E1326" s="313" t="s">
        <v>67</v>
      </c>
      <c r="F1326" s="313" t="s">
        <v>736</v>
      </c>
      <c r="G1326" s="313" t="s">
        <v>737</v>
      </c>
      <c r="H1326" s="313" t="s">
        <v>738</v>
      </c>
      <c r="I1326" s="313" t="s">
        <v>1187</v>
      </c>
      <c r="J1326" s="313" t="s">
        <v>568</v>
      </c>
      <c r="K1326" s="313" t="s">
        <v>171</v>
      </c>
      <c r="M1326" s="325">
        <v>1352040.5000000002</v>
      </c>
      <c r="N1326" s="320"/>
      <c r="O1326" s="320">
        <v>75383.600000000006</v>
      </c>
      <c r="P1326" s="320">
        <v>105000.6</v>
      </c>
      <c r="Q1326" s="320">
        <v>124063.6</v>
      </c>
      <c r="R1326" s="320">
        <v>178483.4</v>
      </c>
      <c r="S1326" s="320">
        <v>119083</v>
      </c>
      <c r="T1326" s="320">
        <v>94474.3</v>
      </c>
      <c r="U1326" s="320">
        <v>91379.9</v>
      </c>
      <c r="V1326" s="320">
        <v>118337</v>
      </c>
      <c r="W1326" s="320">
        <v>107143.5</v>
      </c>
      <c r="X1326" s="320">
        <v>125021.5</v>
      </c>
      <c r="Y1326" s="320">
        <v>112087</v>
      </c>
      <c r="Z1326" s="320">
        <v>101583.1</v>
      </c>
    </row>
    <row r="1327" spans="4:26" hidden="1" outlineLevel="1">
      <c r="D1327" s="313" t="s">
        <v>402</v>
      </c>
      <c r="E1327" s="313" t="s">
        <v>67</v>
      </c>
      <c r="F1327" s="313" t="s">
        <v>736</v>
      </c>
      <c r="G1327" s="313" t="s">
        <v>743</v>
      </c>
      <c r="H1327" s="313" t="s">
        <v>738</v>
      </c>
      <c r="I1327" s="313" t="s">
        <v>1187</v>
      </c>
      <c r="J1327" s="313" t="s">
        <v>623</v>
      </c>
      <c r="K1327" s="313" t="s">
        <v>171</v>
      </c>
      <c r="M1327" s="325">
        <v>339.3</v>
      </c>
      <c r="N1327" s="320"/>
      <c r="O1327" s="320">
        <v>19.899999999999999</v>
      </c>
      <c r="P1327" s="320">
        <v>0</v>
      </c>
      <c r="Q1327" s="320">
        <v>67.599999999999994</v>
      </c>
      <c r="R1327" s="320">
        <v>48</v>
      </c>
      <c r="S1327" s="320">
        <v>10</v>
      </c>
      <c r="T1327" s="320">
        <v>152</v>
      </c>
      <c r="U1327" s="320">
        <v>8.8000000000000007</v>
      </c>
      <c r="V1327" s="320">
        <v>0</v>
      </c>
      <c r="W1327" s="320">
        <v>6</v>
      </c>
      <c r="X1327" s="320">
        <v>0</v>
      </c>
      <c r="Y1327" s="320">
        <v>0</v>
      </c>
      <c r="Z1327" s="320">
        <v>27</v>
      </c>
    </row>
    <row r="1328" spans="4:26" hidden="1" outlineLevel="1">
      <c r="D1328" s="313" t="s">
        <v>402</v>
      </c>
      <c r="E1328" s="313" t="s">
        <v>67</v>
      </c>
      <c r="F1328" s="313" t="s">
        <v>734</v>
      </c>
      <c r="G1328" s="313" t="s">
        <v>737</v>
      </c>
      <c r="H1328" s="313" t="s">
        <v>738</v>
      </c>
      <c r="I1328" s="313" t="s">
        <v>1205</v>
      </c>
      <c r="J1328" s="313" t="s">
        <v>2129</v>
      </c>
      <c r="K1328" s="313" t="s">
        <v>171</v>
      </c>
      <c r="M1328" s="325">
        <v>0</v>
      </c>
      <c r="N1328" s="320"/>
      <c r="O1328" s="320">
        <v>0</v>
      </c>
      <c r="P1328" s="320">
        <v>0</v>
      </c>
      <c r="Q1328" s="320">
        <v>0</v>
      </c>
      <c r="R1328" s="320">
        <v>0</v>
      </c>
      <c r="S1328" s="320">
        <v>0</v>
      </c>
      <c r="T1328" s="320">
        <v>0</v>
      </c>
      <c r="U1328" s="320">
        <v>0</v>
      </c>
      <c r="V1328" s="320">
        <v>0</v>
      </c>
      <c r="W1328" s="320">
        <v>0</v>
      </c>
      <c r="X1328" s="320">
        <v>0</v>
      </c>
      <c r="Y1328" s="320">
        <v>0</v>
      </c>
      <c r="Z1328" s="320">
        <v>0</v>
      </c>
    </row>
    <row r="1329" spans="4:26" hidden="1" outlineLevel="1">
      <c r="D1329" s="313" t="s">
        <v>402</v>
      </c>
      <c r="E1329" s="313" t="s">
        <v>67</v>
      </c>
      <c r="F1329" s="313" t="s">
        <v>734</v>
      </c>
      <c r="G1329" s="313" t="s">
        <v>743</v>
      </c>
      <c r="H1329" s="313" t="s">
        <v>738</v>
      </c>
      <c r="I1329" s="313" t="s">
        <v>1205</v>
      </c>
      <c r="J1329" s="313" t="s">
        <v>2130</v>
      </c>
      <c r="K1329" s="313" t="s">
        <v>171</v>
      </c>
      <c r="M1329" s="325">
        <v>0</v>
      </c>
      <c r="N1329" s="320"/>
      <c r="O1329" s="320">
        <v>0</v>
      </c>
      <c r="P1329" s="320">
        <v>0</v>
      </c>
      <c r="Q1329" s="320">
        <v>0</v>
      </c>
      <c r="R1329" s="320">
        <v>0</v>
      </c>
      <c r="S1329" s="320">
        <v>0</v>
      </c>
      <c r="T1329" s="320">
        <v>0</v>
      </c>
      <c r="U1329" s="320">
        <v>0</v>
      </c>
      <c r="V1329" s="320">
        <v>0</v>
      </c>
      <c r="W1329" s="320">
        <v>0</v>
      </c>
      <c r="X1329" s="320">
        <v>0</v>
      </c>
      <c r="Y1329" s="320">
        <v>0</v>
      </c>
      <c r="Z1329" s="320">
        <v>0</v>
      </c>
    </row>
    <row r="1330" spans="4:26" hidden="1" outlineLevel="1">
      <c r="D1330" s="313" t="s">
        <v>402</v>
      </c>
      <c r="E1330" s="313" t="s">
        <v>67</v>
      </c>
      <c r="F1330" s="313" t="s">
        <v>736</v>
      </c>
      <c r="G1330" s="313" t="s">
        <v>737</v>
      </c>
      <c r="H1330" s="313" t="s">
        <v>738</v>
      </c>
      <c r="I1330" s="313" t="s">
        <v>1205</v>
      </c>
      <c r="J1330" s="313" t="s">
        <v>2131</v>
      </c>
      <c r="K1330" s="313" t="s">
        <v>171</v>
      </c>
      <c r="M1330" s="325">
        <v>0</v>
      </c>
      <c r="N1330" s="320"/>
      <c r="O1330" s="320">
        <v>0</v>
      </c>
      <c r="P1330" s="320">
        <v>0</v>
      </c>
      <c r="Q1330" s="320">
        <v>0</v>
      </c>
      <c r="R1330" s="320">
        <v>0</v>
      </c>
      <c r="S1330" s="320">
        <v>0</v>
      </c>
      <c r="T1330" s="320">
        <v>0</v>
      </c>
      <c r="U1330" s="320">
        <v>0</v>
      </c>
      <c r="V1330" s="320">
        <v>0</v>
      </c>
      <c r="W1330" s="320">
        <v>0</v>
      </c>
      <c r="X1330" s="320">
        <v>0</v>
      </c>
      <c r="Y1330" s="320">
        <v>0</v>
      </c>
      <c r="Z1330" s="320">
        <v>0</v>
      </c>
    </row>
    <row r="1331" spans="4:26" hidden="1" outlineLevel="1">
      <c r="D1331" s="313" t="s">
        <v>402</v>
      </c>
      <c r="E1331" s="313" t="s">
        <v>67</v>
      </c>
      <c r="F1331" s="313" t="s">
        <v>736</v>
      </c>
      <c r="G1331" s="313" t="s">
        <v>743</v>
      </c>
      <c r="H1331" s="313" t="s">
        <v>738</v>
      </c>
      <c r="I1331" s="313" t="s">
        <v>1205</v>
      </c>
      <c r="J1331" s="313" t="s">
        <v>2132</v>
      </c>
      <c r="K1331" s="313" t="s">
        <v>171</v>
      </c>
      <c r="M1331" s="325">
        <v>0</v>
      </c>
      <c r="N1331" s="320"/>
      <c r="O1331" s="320">
        <v>0</v>
      </c>
      <c r="P1331" s="320">
        <v>0</v>
      </c>
      <c r="Q1331" s="320">
        <v>0</v>
      </c>
      <c r="R1331" s="320">
        <v>0</v>
      </c>
      <c r="S1331" s="320">
        <v>0</v>
      </c>
      <c r="T1331" s="320">
        <v>0</v>
      </c>
      <c r="U1331" s="320">
        <v>0</v>
      </c>
      <c r="V1331" s="320">
        <v>0</v>
      </c>
      <c r="W1331" s="320">
        <v>0</v>
      </c>
      <c r="X1331" s="320">
        <v>0</v>
      </c>
      <c r="Y1331" s="320">
        <v>0</v>
      </c>
      <c r="Z1331" s="320">
        <v>0</v>
      </c>
    </row>
    <row r="1332" spans="4:26" hidden="1" outlineLevel="1">
      <c r="D1332" s="313" t="s">
        <v>2969</v>
      </c>
      <c r="E1332" s="313" t="s">
        <v>67</v>
      </c>
      <c r="F1332" s="313" t="s">
        <v>736</v>
      </c>
      <c r="G1332" s="313" t="s">
        <v>737</v>
      </c>
      <c r="H1332" s="313" t="s">
        <v>738</v>
      </c>
      <c r="I1332" s="313" t="s">
        <v>1187</v>
      </c>
      <c r="J1332" s="313" t="s">
        <v>2970</v>
      </c>
      <c r="K1332" s="313" t="s">
        <v>171</v>
      </c>
      <c r="M1332" s="325">
        <v>15867.2</v>
      </c>
      <c r="N1332" s="320"/>
      <c r="O1332" s="320">
        <v>1189.8</v>
      </c>
      <c r="P1332" s="320">
        <v>726</v>
      </c>
      <c r="Q1332" s="320">
        <v>5417.2</v>
      </c>
      <c r="R1332" s="320">
        <v>778.6</v>
      </c>
      <c r="S1332" s="320">
        <v>0</v>
      </c>
      <c r="T1332" s="320">
        <v>0</v>
      </c>
      <c r="U1332" s="320">
        <v>840.2</v>
      </c>
      <c r="V1332" s="320">
        <v>0</v>
      </c>
      <c r="W1332" s="320">
        <v>40.799999999999997</v>
      </c>
      <c r="X1332" s="320">
        <v>3031.4</v>
      </c>
      <c r="Y1332" s="320">
        <v>3843.2</v>
      </c>
      <c r="Z1332" s="320">
        <v>0</v>
      </c>
    </row>
    <row r="1333" spans="4:26" hidden="1" outlineLevel="1">
      <c r="D1333" s="313" t="s">
        <v>1530</v>
      </c>
      <c r="E1333" s="313" t="s">
        <v>67</v>
      </c>
      <c r="F1333" s="313" t="s">
        <v>736</v>
      </c>
      <c r="G1333" s="313" t="s">
        <v>737</v>
      </c>
      <c r="H1333" s="313" t="s">
        <v>738</v>
      </c>
      <c r="I1333" s="313" t="s">
        <v>1187</v>
      </c>
      <c r="J1333" s="313" t="s">
        <v>565</v>
      </c>
      <c r="K1333" s="313" t="s">
        <v>171</v>
      </c>
      <c r="M1333" s="325">
        <v>91373.500000000015</v>
      </c>
      <c r="N1333" s="320"/>
      <c r="O1333" s="320">
        <v>15456.2</v>
      </c>
      <c r="P1333" s="320">
        <v>9786.6</v>
      </c>
      <c r="Q1333" s="320">
        <v>20723.3</v>
      </c>
      <c r="R1333" s="320">
        <v>12526.3</v>
      </c>
      <c r="S1333" s="320">
        <v>9238.4</v>
      </c>
      <c r="T1333" s="320">
        <v>4438.1000000000004</v>
      </c>
      <c r="U1333" s="320">
        <v>2012.9</v>
      </c>
      <c r="V1333" s="320">
        <v>2235.8000000000002</v>
      </c>
      <c r="W1333" s="320">
        <v>3705.2</v>
      </c>
      <c r="X1333" s="320">
        <v>4219.6000000000004</v>
      </c>
      <c r="Y1333" s="320">
        <v>5327.6</v>
      </c>
      <c r="Z1333" s="320">
        <v>1703.5</v>
      </c>
    </row>
    <row r="1334" spans="4:26" hidden="1" outlineLevel="1">
      <c r="D1334" s="313" t="s">
        <v>1530</v>
      </c>
      <c r="E1334" s="313" t="s">
        <v>67</v>
      </c>
      <c r="F1334" s="313" t="s">
        <v>736</v>
      </c>
      <c r="G1334" s="313" t="s">
        <v>743</v>
      </c>
      <c r="H1334" s="313" t="s">
        <v>738</v>
      </c>
      <c r="I1334" s="313" t="s">
        <v>1187</v>
      </c>
      <c r="J1334" s="313" t="s">
        <v>621</v>
      </c>
      <c r="K1334" s="313" t="s">
        <v>171</v>
      </c>
      <c r="M1334" s="325">
        <v>3161.13</v>
      </c>
      <c r="N1334" s="320"/>
      <c r="O1334" s="320">
        <v>145.68</v>
      </c>
      <c r="P1334" s="320">
        <v>588.91999999999996</v>
      </c>
      <c r="Q1334" s="320">
        <v>964.88</v>
      </c>
      <c r="R1334" s="320">
        <v>118.51</v>
      </c>
      <c r="S1334" s="320">
        <v>56</v>
      </c>
      <c r="T1334" s="320">
        <v>100</v>
      </c>
      <c r="U1334" s="320">
        <v>0</v>
      </c>
      <c r="V1334" s="320">
        <v>0</v>
      </c>
      <c r="W1334" s="320">
        <v>125.14</v>
      </c>
      <c r="X1334" s="320">
        <v>66</v>
      </c>
      <c r="Y1334" s="320">
        <v>624</v>
      </c>
      <c r="Z1334" s="320">
        <v>372</v>
      </c>
    </row>
    <row r="1335" spans="4:26" hidden="1" outlineLevel="1">
      <c r="D1335" s="313" t="s">
        <v>1530</v>
      </c>
      <c r="E1335" s="313" t="s">
        <v>67</v>
      </c>
      <c r="F1335" s="313" t="s">
        <v>734</v>
      </c>
      <c r="G1335" s="313" t="s">
        <v>737</v>
      </c>
      <c r="H1335" s="313" t="s">
        <v>738</v>
      </c>
      <c r="I1335" s="313" t="s">
        <v>1205</v>
      </c>
      <c r="J1335" s="313" t="s">
        <v>2098</v>
      </c>
      <c r="K1335" s="313" t="s">
        <v>171</v>
      </c>
      <c r="M1335" s="325">
        <v>0</v>
      </c>
      <c r="N1335" s="320"/>
      <c r="O1335" s="320">
        <v>0</v>
      </c>
      <c r="P1335" s="320">
        <v>0</v>
      </c>
      <c r="Q1335" s="320">
        <v>0</v>
      </c>
      <c r="R1335" s="320">
        <v>0</v>
      </c>
      <c r="S1335" s="320">
        <v>0</v>
      </c>
      <c r="T1335" s="320">
        <v>0</v>
      </c>
      <c r="U1335" s="320">
        <v>0</v>
      </c>
      <c r="V1335" s="320">
        <v>0</v>
      </c>
      <c r="W1335" s="320">
        <v>0</v>
      </c>
      <c r="X1335" s="320">
        <v>0</v>
      </c>
      <c r="Y1335" s="320">
        <v>0</v>
      </c>
      <c r="Z1335" s="320">
        <v>0</v>
      </c>
    </row>
    <row r="1336" spans="4:26" hidden="1" outlineLevel="1">
      <c r="D1336" s="313" t="s">
        <v>1530</v>
      </c>
      <c r="E1336" s="313" t="s">
        <v>67</v>
      </c>
      <c r="F1336" s="313" t="s">
        <v>734</v>
      </c>
      <c r="G1336" s="313" t="s">
        <v>743</v>
      </c>
      <c r="H1336" s="313" t="s">
        <v>738</v>
      </c>
      <c r="I1336" s="313" t="s">
        <v>1205</v>
      </c>
      <c r="J1336" s="313" t="s">
        <v>2099</v>
      </c>
      <c r="K1336" s="313" t="s">
        <v>171</v>
      </c>
      <c r="M1336" s="325">
        <v>0</v>
      </c>
      <c r="N1336" s="320"/>
      <c r="O1336" s="320">
        <v>0</v>
      </c>
      <c r="P1336" s="320">
        <v>0</v>
      </c>
      <c r="Q1336" s="320">
        <v>0</v>
      </c>
      <c r="R1336" s="320">
        <v>0</v>
      </c>
      <c r="S1336" s="320">
        <v>0</v>
      </c>
      <c r="T1336" s="320">
        <v>0</v>
      </c>
      <c r="U1336" s="320">
        <v>0</v>
      </c>
      <c r="V1336" s="320">
        <v>0</v>
      </c>
      <c r="W1336" s="320">
        <v>0</v>
      </c>
      <c r="X1336" s="320">
        <v>0</v>
      </c>
      <c r="Y1336" s="320">
        <v>0</v>
      </c>
      <c r="Z1336" s="320">
        <v>0</v>
      </c>
    </row>
    <row r="1337" spans="4:26" hidden="1" outlineLevel="1">
      <c r="D1337" s="313" t="s">
        <v>1530</v>
      </c>
      <c r="E1337" s="313" t="s">
        <v>67</v>
      </c>
      <c r="F1337" s="313" t="s">
        <v>736</v>
      </c>
      <c r="G1337" s="313" t="s">
        <v>737</v>
      </c>
      <c r="H1337" s="313" t="s">
        <v>738</v>
      </c>
      <c r="I1337" s="313" t="s">
        <v>1205</v>
      </c>
      <c r="J1337" s="313" t="s">
        <v>2100</v>
      </c>
      <c r="K1337" s="313" t="s">
        <v>171</v>
      </c>
      <c r="M1337" s="325">
        <v>0</v>
      </c>
      <c r="N1337" s="320"/>
      <c r="O1337" s="320">
        <v>0</v>
      </c>
      <c r="P1337" s="320">
        <v>0</v>
      </c>
      <c r="Q1337" s="320">
        <v>0</v>
      </c>
      <c r="R1337" s="320">
        <v>0</v>
      </c>
      <c r="S1337" s="320">
        <v>0</v>
      </c>
      <c r="T1337" s="320">
        <v>0</v>
      </c>
      <c r="U1337" s="320">
        <v>0</v>
      </c>
      <c r="V1337" s="320">
        <v>0</v>
      </c>
      <c r="W1337" s="320">
        <v>0</v>
      </c>
      <c r="X1337" s="320">
        <v>0</v>
      </c>
      <c r="Y1337" s="320">
        <v>0</v>
      </c>
      <c r="Z1337" s="320">
        <v>0</v>
      </c>
    </row>
    <row r="1338" spans="4:26" hidden="1" outlineLevel="1">
      <c r="D1338" s="313" t="s">
        <v>1530</v>
      </c>
      <c r="E1338" s="313" t="s">
        <v>67</v>
      </c>
      <c r="F1338" s="313" t="s">
        <v>736</v>
      </c>
      <c r="G1338" s="313" t="s">
        <v>743</v>
      </c>
      <c r="H1338" s="313" t="s">
        <v>738</v>
      </c>
      <c r="I1338" s="313" t="s">
        <v>1205</v>
      </c>
      <c r="J1338" s="313" t="s">
        <v>2101</v>
      </c>
      <c r="K1338" s="313" t="s">
        <v>171</v>
      </c>
      <c r="M1338" s="325">
        <v>0</v>
      </c>
      <c r="N1338" s="320"/>
      <c r="O1338" s="320">
        <v>0</v>
      </c>
      <c r="P1338" s="320">
        <v>0</v>
      </c>
      <c r="Q1338" s="320">
        <v>0</v>
      </c>
      <c r="R1338" s="320">
        <v>0</v>
      </c>
      <c r="S1338" s="320">
        <v>0</v>
      </c>
      <c r="T1338" s="320">
        <v>0</v>
      </c>
      <c r="U1338" s="320">
        <v>0</v>
      </c>
      <c r="V1338" s="320">
        <v>0</v>
      </c>
      <c r="W1338" s="320">
        <v>0</v>
      </c>
      <c r="X1338" s="320">
        <v>0</v>
      </c>
      <c r="Y1338" s="320">
        <v>0</v>
      </c>
      <c r="Z1338" s="320">
        <v>0</v>
      </c>
    </row>
    <row r="1339" spans="4:26" hidden="1" outlineLevel="1">
      <c r="D1339" s="313" t="s">
        <v>463</v>
      </c>
      <c r="E1339" s="313" t="s">
        <v>67</v>
      </c>
      <c r="F1339" s="313" t="s">
        <v>736</v>
      </c>
      <c r="G1339" s="313" t="s">
        <v>737</v>
      </c>
      <c r="H1339" s="313" t="s">
        <v>738</v>
      </c>
      <c r="I1339" s="313" t="s">
        <v>1187</v>
      </c>
      <c r="J1339" s="313" t="s">
        <v>566</v>
      </c>
      <c r="K1339" s="313" t="s">
        <v>171</v>
      </c>
      <c r="M1339" s="325">
        <v>23071.9</v>
      </c>
      <c r="N1339" s="320"/>
      <c r="O1339" s="320">
        <v>299.60000000000002</v>
      </c>
      <c r="P1339" s="320">
        <v>1187.2</v>
      </c>
      <c r="Q1339" s="320">
        <v>3166.65</v>
      </c>
      <c r="R1339" s="320">
        <v>2177</v>
      </c>
      <c r="S1339" s="320">
        <v>5515.9</v>
      </c>
      <c r="T1339" s="320">
        <v>412</v>
      </c>
      <c r="U1339" s="320">
        <v>1832.5</v>
      </c>
      <c r="V1339" s="320">
        <v>3941.8</v>
      </c>
      <c r="W1339" s="320">
        <v>2859.05</v>
      </c>
      <c r="X1339" s="320">
        <v>736.9</v>
      </c>
      <c r="Y1339" s="320">
        <v>570.6</v>
      </c>
      <c r="Z1339" s="320">
        <v>372.7</v>
      </c>
    </row>
    <row r="1340" spans="4:26" hidden="1" outlineLevel="1">
      <c r="D1340" s="313" t="s">
        <v>463</v>
      </c>
      <c r="E1340" s="313" t="s">
        <v>67</v>
      </c>
      <c r="F1340" s="313" t="s">
        <v>736</v>
      </c>
      <c r="G1340" s="313" t="s">
        <v>743</v>
      </c>
      <c r="H1340" s="313" t="s">
        <v>738</v>
      </c>
      <c r="I1340" s="313" t="s">
        <v>1187</v>
      </c>
      <c r="J1340" s="313" t="s">
        <v>622</v>
      </c>
      <c r="K1340" s="313" t="s">
        <v>171</v>
      </c>
      <c r="M1340" s="325">
        <v>0</v>
      </c>
      <c r="N1340" s="320"/>
      <c r="O1340" s="320">
        <v>0</v>
      </c>
      <c r="P1340" s="320">
        <v>0</v>
      </c>
      <c r="Q1340" s="320">
        <v>0</v>
      </c>
      <c r="R1340" s="320">
        <v>0</v>
      </c>
      <c r="S1340" s="320">
        <v>0</v>
      </c>
      <c r="T1340" s="320">
        <v>0</v>
      </c>
      <c r="U1340" s="320">
        <v>0</v>
      </c>
      <c r="V1340" s="320">
        <v>0</v>
      </c>
      <c r="W1340" s="320">
        <v>0</v>
      </c>
      <c r="X1340" s="320">
        <v>0</v>
      </c>
      <c r="Y1340" s="320">
        <v>0</v>
      </c>
      <c r="Z1340" s="320">
        <v>0</v>
      </c>
    </row>
    <row r="1341" spans="4:26" hidden="1" outlineLevel="1">
      <c r="D1341" s="313" t="s">
        <v>463</v>
      </c>
      <c r="E1341" s="313" t="s">
        <v>67</v>
      </c>
      <c r="F1341" s="313" t="s">
        <v>734</v>
      </c>
      <c r="G1341" s="313" t="s">
        <v>737</v>
      </c>
      <c r="H1341" s="313" t="s">
        <v>738</v>
      </c>
      <c r="I1341" s="313" t="s">
        <v>1205</v>
      </c>
      <c r="J1341" s="313" t="s">
        <v>2133</v>
      </c>
      <c r="K1341" s="313" t="s">
        <v>171</v>
      </c>
      <c r="M1341" s="325">
        <v>0</v>
      </c>
      <c r="N1341" s="320"/>
      <c r="O1341" s="320">
        <v>0</v>
      </c>
      <c r="P1341" s="320">
        <v>0</v>
      </c>
      <c r="Q1341" s="320">
        <v>0</v>
      </c>
      <c r="R1341" s="320">
        <v>0</v>
      </c>
      <c r="S1341" s="320">
        <v>0</v>
      </c>
      <c r="T1341" s="320">
        <v>0</v>
      </c>
      <c r="U1341" s="320">
        <v>0</v>
      </c>
      <c r="V1341" s="320">
        <v>0</v>
      </c>
      <c r="W1341" s="320">
        <v>0</v>
      </c>
      <c r="X1341" s="320">
        <v>0</v>
      </c>
      <c r="Y1341" s="320">
        <v>0</v>
      </c>
      <c r="Z1341" s="320">
        <v>0</v>
      </c>
    </row>
    <row r="1342" spans="4:26" hidden="1" outlineLevel="1">
      <c r="D1342" s="313" t="s">
        <v>463</v>
      </c>
      <c r="E1342" s="313" t="s">
        <v>67</v>
      </c>
      <c r="F1342" s="313" t="s">
        <v>734</v>
      </c>
      <c r="G1342" s="313" t="s">
        <v>743</v>
      </c>
      <c r="H1342" s="313" t="s">
        <v>738</v>
      </c>
      <c r="I1342" s="313" t="s">
        <v>1205</v>
      </c>
      <c r="J1342" s="313" t="s">
        <v>2134</v>
      </c>
      <c r="K1342" s="313" t="s">
        <v>171</v>
      </c>
      <c r="M1342" s="325">
        <v>0</v>
      </c>
      <c r="N1342" s="320"/>
      <c r="O1342" s="320">
        <v>0</v>
      </c>
      <c r="P1342" s="320">
        <v>0</v>
      </c>
      <c r="Q1342" s="320">
        <v>0</v>
      </c>
      <c r="R1342" s="320">
        <v>0</v>
      </c>
      <c r="S1342" s="320">
        <v>0</v>
      </c>
      <c r="T1342" s="320">
        <v>0</v>
      </c>
      <c r="U1342" s="320">
        <v>0</v>
      </c>
      <c r="V1342" s="320">
        <v>0</v>
      </c>
      <c r="W1342" s="320">
        <v>0</v>
      </c>
      <c r="X1342" s="320">
        <v>0</v>
      </c>
      <c r="Y1342" s="320">
        <v>0</v>
      </c>
      <c r="Z1342" s="320">
        <v>0</v>
      </c>
    </row>
    <row r="1343" spans="4:26" hidden="1" outlineLevel="1">
      <c r="D1343" s="313" t="s">
        <v>463</v>
      </c>
      <c r="E1343" s="313" t="s">
        <v>67</v>
      </c>
      <c r="F1343" s="313" t="s">
        <v>736</v>
      </c>
      <c r="G1343" s="313" t="s">
        <v>737</v>
      </c>
      <c r="H1343" s="313" t="s">
        <v>738</v>
      </c>
      <c r="I1343" s="313" t="s">
        <v>1205</v>
      </c>
      <c r="J1343" s="313" t="s">
        <v>2135</v>
      </c>
      <c r="K1343" s="313" t="s">
        <v>171</v>
      </c>
      <c r="M1343" s="325">
        <v>0</v>
      </c>
      <c r="N1343" s="320"/>
      <c r="O1343" s="320">
        <v>0</v>
      </c>
      <c r="P1343" s="320">
        <v>0</v>
      </c>
      <c r="Q1343" s="320">
        <v>0</v>
      </c>
      <c r="R1343" s="320">
        <v>0</v>
      </c>
      <c r="S1343" s="320">
        <v>0</v>
      </c>
      <c r="T1343" s="320">
        <v>0</v>
      </c>
      <c r="U1343" s="320">
        <v>0</v>
      </c>
      <c r="V1343" s="320">
        <v>0</v>
      </c>
      <c r="W1343" s="320">
        <v>0</v>
      </c>
      <c r="X1343" s="320">
        <v>0</v>
      </c>
      <c r="Y1343" s="320">
        <v>0</v>
      </c>
      <c r="Z1343" s="320">
        <v>0</v>
      </c>
    </row>
    <row r="1344" spans="4:26" hidden="1" outlineLevel="1">
      <c r="D1344" s="313" t="s">
        <v>463</v>
      </c>
      <c r="E1344" s="313" t="s">
        <v>67</v>
      </c>
      <c r="F1344" s="313" t="s">
        <v>736</v>
      </c>
      <c r="G1344" s="313" t="s">
        <v>743</v>
      </c>
      <c r="H1344" s="313" t="s">
        <v>738</v>
      </c>
      <c r="I1344" s="313" t="s">
        <v>1205</v>
      </c>
      <c r="J1344" s="313" t="s">
        <v>2136</v>
      </c>
      <c r="K1344" s="313" t="s">
        <v>171</v>
      </c>
      <c r="M1344" s="325">
        <v>0</v>
      </c>
      <c r="N1344" s="320"/>
      <c r="O1344" s="320">
        <v>0</v>
      </c>
      <c r="P1344" s="320">
        <v>0</v>
      </c>
      <c r="Q1344" s="320">
        <v>0</v>
      </c>
      <c r="R1344" s="320">
        <v>0</v>
      </c>
      <c r="S1344" s="320">
        <v>0</v>
      </c>
      <c r="T1344" s="320">
        <v>0</v>
      </c>
      <c r="U1344" s="320">
        <v>0</v>
      </c>
      <c r="V1344" s="320">
        <v>0</v>
      </c>
      <c r="W1344" s="320">
        <v>0</v>
      </c>
      <c r="X1344" s="320">
        <v>0</v>
      </c>
      <c r="Y1344" s="320">
        <v>0</v>
      </c>
      <c r="Z1344" s="320">
        <v>0</v>
      </c>
    </row>
    <row r="1345" spans="4:26" hidden="1" outlineLevel="1">
      <c r="D1345" s="313" t="s">
        <v>600</v>
      </c>
      <c r="E1345" s="313" t="s">
        <v>67</v>
      </c>
      <c r="F1345" s="313" t="s">
        <v>736</v>
      </c>
      <c r="G1345" s="313" t="s">
        <v>737</v>
      </c>
      <c r="H1345" s="313" t="s">
        <v>738</v>
      </c>
      <c r="I1345" s="313" t="s">
        <v>1187</v>
      </c>
      <c r="J1345" s="313" t="s">
        <v>567</v>
      </c>
      <c r="K1345" s="313" t="s">
        <v>171</v>
      </c>
      <c r="M1345" s="325">
        <v>53052.1</v>
      </c>
      <c r="N1345" s="320"/>
      <c r="O1345" s="320">
        <v>1730.8</v>
      </c>
      <c r="P1345" s="320">
        <v>11832.4</v>
      </c>
      <c r="Q1345" s="320">
        <v>4921</v>
      </c>
      <c r="R1345" s="320">
        <v>3012</v>
      </c>
      <c r="S1345" s="320">
        <v>9006.4</v>
      </c>
      <c r="T1345" s="320">
        <v>4919.2</v>
      </c>
      <c r="U1345" s="320">
        <v>1024</v>
      </c>
      <c r="V1345" s="320">
        <v>4640.6000000000004</v>
      </c>
      <c r="W1345" s="320">
        <v>1402.8</v>
      </c>
      <c r="X1345" s="320">
        <v>6192.3</v>
      </c>
      <c r="Y1345" s="320">
        <v>1686.1</v>
      </c>
      <c r="Z1345" s="320">
        <v>2684.5</v>
      </c>
    </row>
    <row r="1346" spans="4:26" hidden="1" outlineLevel="1">
      <c r="D1346" s="313" t="s">
        <v>600</v>
      </c>
      <c r="E1346" s="313" t="s">
        <v>67</v>
      </c>
      <c r="F1346" s="313" t="s">
        <v>734</v>
      </c>
      <c r="G1346" s="313" t="s">
        <v>737</v>
      </c>
      <c r="H1346" s="313" t="s">
        <v>738</v>
      </c>
      <c r="I1346" s="313" t="s">
        <v>1205</v>
      </c>
      <c r="J1346" s="313" t="s">
        <v>2137</v>
      </c>
      <c r="K1346" s="313" t="s">
        <v>171</v>
      </c>
      <c r="M1346" s="325">
        <v>0</v>
      </c>
      <c r="N1346" s="320"/>
      <c r="O1346" s="320">
        <v>0</v>
      </c>
      <c r="P1346" s="320">
        <v>0</v>
      </c>
      <c r="Q1346" s="320">
        <v>0</v>
      </c>
      <c r="R1346" s="320">
        <v>0</v>
      </c>
      <c r="S1346" s="320">
        <v>0</v>
      </c>
      <c r="T1346" s="320">
        <v>0</v>
      </c>
      <c r="U1346" s="320">
        <v>0</v>
      </c>
      <c r="V1346" s="320">
        <v>0</v>
      </c>
      <c r="W1346" s="320">
        <v>0</v>
      </c>
      <c r="X1346" s="320">
        <v>0</v>
      </c>
      <c r="Y1346" s="320">
        <v>0</v>
      </c>
      <c r="Z1346" s="320">
        <v>0</v>
      </c>
    </row>
    <row r="1347" spans="4:26" hidden="1" outlineLevel="1">
      <c r="D1347" s="313" t="s">
        <v>600</v>
      </c>
      <c r="E1347" s="313" t="s">
        <v>67</v>
      </c>
      <c r="F1347" s="313" t="s">
        <v>734</v>
      </c>
      <c r="G1347" s="313" t="s">
        <v>743</v>
      </c>
      <c r="H1347" s="313" t="s">
        <v>738</v>
      </c>
      <c r="I1347" s="313" t="s">
        <v>1205</v>
      </c>
      <c r="J1347" s="313" t="s">
        <v>2138</v>
      </c>
      <c r="K1347" s="313" t="s">
        <v>171</v>
      </c>
      <c r="M1347" s="325">
        <v>0</v>
      </c>
      <c r="N1347" s="320"/>
      <c r="O1347" s="320">
        <v>0</v>
      </c>
      <c r="P1347" s="320">
        <v>0</v>
      </c>
      <c r="Q1347" s="320">
        <v>0</v>
      </c>
      <c r="R1347" s="320">
        <v>0</v>
      </c>
      <c r="S1347" s="320">
        <v>0</v>
      </c>
      <c r="T1347" s="320">
        <v>0</v>
      </c>
      <c r="U1347" s="320">
        <v>0</v>
      </c>
      <c r="V1347" s="320">
        <v>0</v>
      </c>
      <c r="W1347" s="320">
        <v>0</v>
      </c>
      <c r="X1347" s="320">
        <v>0</v>
      </c>
      <c r="Y1347" s="320">
        <v>0</v>
      </c>
      <c r="Z1347" s="320">
        <v>0</v>
      </c>
    </row>
    <row r="1348" spans="4:26" hidden="1" outlineLevel="1">
      <c r="D1348" s="313" t="s">
        <v>600</v>
      </c>
      <c r="E1348" s="313" t="s">
        <v>67</v>
      </c>
      <c r="F1348" s="313" t="s">
        <v>736</v>
      </c>
      <c r="G1348" s="313" t="s">
        <v>737</v>
      </c>
      <c r="H1348" s="313" t="s">
        <v>738</v>
      </c>
      <c r="I1348" s="313" t="s">
        <v>1205</v>
      </c>
      <c r="J1348" s="313" t="s">
        <v>2139</v>
      </c>
      <c r="K1348" s="313" t="s">
        <v>171</v>
      </c>
      <c r="M1348" s="325">
        <v>0</v>
      </c>
      <c r="N1348" s="320"/>
      <c r="O1348" s="320">
        <v>0</v>
      </c>
      <c r="P1348" s="320">
        <v>0</v>
      </c>
      <c r="Q1348" s="320">
        <v>0</v>
      </c>
      <c r="R1348" s="320">
        <v>0</v>
      </c>
      <c r="S1348" s="320">
        <v>0</v>
      </c>
      <c r="T1348" s="320">
        <v>0</v>
      </c>
      <c r="U1348" s="320">
        <v>0</v>
      </c>
      <c r="V1348" s="320">
        <v>0</v>
      </c>
      <c r="W1348" s="320">
        <v>0</v>
      </c>
      <c r="X1348" s="320">
        <v>0</v>
      </c>
      <c r="Y1348" s="320">
        <v>0</v>
      </c>
      <c r="Z1348" s="320">
        <v>0</v>
      </c>
    </row>
    <row r="1349" spans="4:26" hidden="1" outlineLevel="1">
      <c r="D1349" s="313" t="s">
        <v>600</v>
      </c>
      <c r="E1349" s="313" t="s">
        <v>67</v>
      </c>
      <c r="F1349" s="313" t="s">
        <v>736</v>
      </c>
      <c r="G1349" s="313" t="s">
        <v>743</v>
      </c>
      <c r="H1349" s="313" t="s">
        <v>738</v>
      </c>
      <c r="I1349" s="313" t="s">
        <v>1205</v>
      </c>
      <c r="J1349" s="313" t="s">
        <v>2140</v>
      </c>
      <c r="K1349" s="313" t="s">
        <v>171</v>
      </c>
      <c r="M1349" s="325">
        <v>0</v>
      </c>
      <c r="N1349" s="320"/>
      <c r="O1349" s="320">
        <v>0</v>
      </c>
      <c r="P1349" s="320">
        <v>0</v>
      </c>
      <c r="Q1349" s="320">
        <v>0</v>
      </c>
      <c r="R1349" s="320">
        <v>0</v>
      </c>
      <c r="S1349" s="320">
        <v>0</v>
      </c>
      <c r="T1349" s="320">
        <v>0</v>
      </c>
      <c r="U1349" s="320">
        <v>0</v>
      </c>
      <c r="V1349" s="320">
        <v>0</v>
      </c>
      <c r="W1349" s="320">
        <v>0</v>
      </c>
      <c r="X1349" s="320">
        <v>0</v>
      </c>
      <c r="Y1349" s="320">
        <v>0</v>
      </c>
      <c r="Z1349" s="320">
        <v>0</v>
      </c>
    </row>
    <row r="1350" spans="4:26" hidden="1" outlineLevel="1">
      <c r="D1350" s="313" t="s">
        <v>465</v>
      </c>
      <c r="E1350" s="313" t="s">
        <v>67</v>
      </c>
      <c r="F1350" s="313" t="s">
        <v>736</v>
      </c>
      <c r="G1350" s="313" t="s">
        <v>737</v>
      </c>
      <c r="H1350" s="313" t="s">
        <v>738</v>
      </c>
      <c r="I1350" s="313" t="s">
        <v>1187</v>
      </c>
      <c r="J1350" s="313" t="s">
        <v>569</v>
      </c>
      <c r="K1350" s="313" t="s">
        <v>171</v>
      </c>
      <c r="M1350" s="325">
        <v>5989691.9000000004</v>
      </c>
      <c r="N1350" s="320"/>
      <c r="O1350" s="320">
        <v>329650.5</v>
      </c>
      <c r="P1350" s="320">
        <v>231268.5</v>
      </c>
      <c r="Q1350" s="320">
        <v>297067</v>
      </c>
      <c r="R1350" s="320">
        <v>491403</v>
      </c>
      <c r="S1350" s="320">
        <v>339498.5</v>
      </c>
      <c r="T1350" s="320">
        <v>404662.5</v>
      </c>
      <c r="U1350" s="320">
        <v>576341</v>
      </c>
      <c r="V1350" s="320">
        <v>402501.5</v>
      </c>
      <c r="W1350" s="320">
        <v>683112</v>
      </c>
      <c r="X1350" s="320">
        <v>936115.5</v>
      </c>
      <c r="Y1350" s="320">
        <v>623078.5</v>
      </c>
      <c r="Z1350" s="320">
        <v>674993.4</v>
      </c>
    </row>
    <row r="1351" spans="4:26" hidden="1" outlineLevel="1">
      <c r="D1351" s="313" t="s">
        <v>465</v>
      </c>
      <c r="E1351" s="313" t="s">
        <v>67</v>
      </c>
      <c r="F1351" s="313" t="s">
        <v>736</v>
      </c>
      <c r="G1351" s="313" t="s">
        <v>743</v>
      </c>
      <c r="H1351" s="313" t="s">
        <v>738</v>
      </c>
      <c r="I1351" s="313" t="s">
        <v>1187</v>
      </c>
      <c r="J1351" s="313" t="s">
        <v>624</v>
      </c>
      <c r="K1351" s="313" t="s">
        <v>171</v>
      </c>
      <c r="M1351" s="325">
        <v>9904</v>
      </c>
      <c r="N1351" s="320"/>
      <c r="O1351" s="320">
        <v>389.4</v>
      </c>
      <c r="P1351" s="320">
        <v>780.4</v>
      </c>
      <c r="Q1351" s="320">
        <v>0</v>
      </c>
      <c r="R1351" s="320">
        <v>0</v>
      </c>
      <c r="S1351" s="320">
        <v>3017.4</v>
      </c>
      <c r="T1351" s="320">
        <v>448</v>
      </c>
      <c r="U1351" s="320">
        <v>0</v>
      </c>
      <c r="V1351" s="320">
        <v>30</v>
      </c>
      <c r="W1351" s="320">
        <v>110</v>
      </c>
      <c r="X1351" s="320">
        <v>3716.8</v>
      </c>
      <c r="Y1351" s="320">
        <v>1412</v>
      </c>
      <c r="Z1351" s="320">
        <v>0</v>
      </c>
    </row>
    <row r="1352" spans="4:26" hidden="1" outlineLevel="1">
      <c r="D1352" s="313" t="s">
        <v>465</v>
      </c>
      <c r="E1352" s="313" t="s">
        <v>67</v>
      </c>
      <c r="F1352" s="313" t="s">
        <v>734</v>
      </c>
      <c r="G1352" s="313" t="s">
        <v>737</v>
      </c>
      <c r="H1352" s="313" t="s">
        <v>738</v>
      </c>
      <c r="I1352" s="313" t="s">
        <v>1205</v>
      </c>
      <c r="J1352" s="313" t="s">
        <v>2141</v>
      </c>
      <c r="K1352" s="313" t="s">
        <v>171</v>
      </c>
      <c r="M1352" s="325">
        <v>0</v>
      </c>
      <c r="N1352" s="320"/>
      <c r="O1352" s="320">
        <v>0</v>
      </c>
      <c r="P1352" s="320">
        <v>0</v>
      </c>
      <c r="Q1352" s="320">
        <v>0</v>
      </c>
      <c r="R1352" s="320">
        <v>0</v>
      </c>
      <c r="S1352" s="320">
        <v>0</v>
      </c>
      <c r="T1352" s="320">
        <v>0</v>
      </c>
      <c r="U1352" s="320">
        <v>0</v>
      </c>
      <c r="V1352" s="320">
        <v>0</v>
      </c>
      <c r="W1352" s="320">
        <v>0</v>
      </c>
      <c r="X1352" s="320">
        <v>0</v>
      </c>
      <c r="Y1352" s="320">
        <v>0</v>
      </c>
      <c r="Z1352" s="320">
        <v>0</v>
      </c>
    </row>
    <row r="1353" spans="4:26" hidden="1" outlineLevel="1">
      <c r="D1353" s="313" t="s">
        <v>465</v>
      </c>
      <c r="E1353" s="313" t="s">
        <v>67</v>
      </c>
      <c r="F1353" s="313" t="s">
        <v>734</v>
      </c>
      <c r="G1353" s="313" t="s">
        <v>743</v>
      </c>
      <c r="H1353" s="313" t="s">
        <v>738</v>
      </c>
      <c r="I1353" s="313" t="s">
        <v>1205</v>
      </c>
      <c r="J1353" s="313" t="s">
        <v>2142</v>
      </c>
      <c r="K1353" s="313" t="s">
        <v>171</v>
      </c>
      <c r="M1353" s="325">
        <v>0</v>
      </c>
      <c r="N1353" s="320"/>
      <c r="O1353" s="320">
        <v>0</v>
      </c>
      <c r="P1353" s="320">
        <v>0</v>
      </c>
      <c r="Q1353" s="320">
        <v>0</v>
      </c>
      <c r="R1353" s="320">
        <v>0</v>
      </c>
      <c r="S1353" s="320">
        <v>0</v>
      </c>
      <c r="T1353" s="320">
        <v>0</v>
      </c>
      <c r="U1353" s="320">
        <v>0</v>
      </c>
      <c r="V1353" s="320">
        <v>0</v>
      </c>
      <c r="W1353" s="320">
        <v>0</v>
      </c>
      <c r="X1353" s="320">
        <v>0</v>
      </c>
      <c r="Y1353" s="320">
        <v>0</v>
      </c>
      <c r="Z1353" s="320">
        <v>0</v>
      </c>
    </row>
    <row r="1354" spans="4:26" hidden="1" outlineLevel="1">
      <c r="D1354" s="313" t="s">
        <v>465</v>
      </c>
      <c r="E1354" s="313" t="s">
        <v>67</v>
      </c>
      <c r="F1354" s="313" t="s">
        <v>736</v>
      </c>
      <c r="G1354" s="313" t="s">
        <v>737</v>
      </c>
      <c r="H1354" s="313" t="s">
        <v>738</v>
      </c>
      <c r="I1354" s="313" t="s">
        <v>1205</v>
      </c>
      <c r="J1354" s="313" t="s">
        <v>2143</v>
      </c>
      <c r="K1354" s="313" t="s">
        <v>171</v>
      </c>
      <c r="M1354" s="325">
        <v>0</v>
      </c>
      <c r="N1354" s="320"/>
      <c r="O1354" s="320">
        <v>0</v>
      </c>
      <c r="P1354" s="320">
        <v>0</v>
      </c>
      <c r="Q1354" s="320">
        <v>0</v>
      </c>
      <c r="R1354" s="320">
        <v>0</v>
      </c>
      <c r="S1354" s="320">
        <v>0</v>
      </c>
      <c r="T1354" s="320">
        <v>0</v>
      </c>
      <c r="U1354" s="320">
        <v>0</v>
      </c>
      <c r="V1354" s="320">
        <v>0</v>
      </c>
      <c r="W1354" s="320">
        <v>0</v>
      </c>
      <c r="X1354" s="320">
        <v>0</v>
      </c>
      <c r="Y1354" s="320">
        <v>0</v>
      </c>
      <c r="Z1354" s="320">
        <v>0</v>
      </c>
    </row>
    <row r="1355" spans="4:26" hidden="1" outlineLevel="1">
      <c r="D1355" s="313" t="s">
        <v>465</v>
      </c>
      <c r="E1355" s="313" t="s">
        <v>67</v>
      </c>
      <c r="F1355" s="313" t="s">
        <v>736</v>
      </c>
      <c r="G1355" s="313" t="s">
        <v>743</v>
      </c>
      <c r="H1355" s="313" t="s">
        <v>738</v>
      </c>
      <c r="I1355" s="313" t="s">
        <v>1205</v>
      </c>
      <c r="J1355" s="313" t="s">
        <v>2144</v>
      </c>
      <c r="K1355" s="313" t="s">
        <v>171</v>
      </c>
      <c r="M1355" s="325">
        <v>0</v>
      </c>
      <c r="N1355" s="320"/>
      <c r="O1355" s="320">
        <v>0</v>
      </c>
      <c r="P1355" s="320">
        <v>0</v>
      </c>
      <c r="Q1355" s="320">
        <v>0</v>
      </c>
      <c r="R1355" s="320">
        <v>0</v>
      </c>
      <c r="S1355" s="320">
        <v>0</v>
      </c>
      <c r="T1355" s="320">
        <v>0</v>
      </c>
      <c r="U1355" s="320">
        <v>0</v>
      </c>
      <c r="V1355" s="320">
        <v>0</v>
      </c>
      <c r="W1355" s="320">
        <v>0</v>
      </c>
      <c r="X1355" s="320">
        <v>0</v>
      </c>
      <c r="Y1355" s="320">
        <v>0</v>
      </c>
      <c r="Z1355" s="320">
        <v>0</v>
      </c>
    </row>
    <row r="1356" spans="4:26" hidden="1" outlineLevel="1">
      <c r="D1356" s="313" t="s">
        <v>2971</v>
      </c>
      <c r="E1356" s="313" t="s">
        <v>67</v>
      </c>
      <c r="F1356" s="313" t="s">
        <v>736</v>
      </c>
      <c r="G1356" s="313" t="s">
        <v>737</v>
      </c>
      <c r="H1356" s="313" t="s">
        <v>738</v>
      </c>
      <c r="I1356" s="313" t="s">
        <v>1187</v>
      </c>
      <c r="J1356" s="313" t="s">
        <v>2972</v>
      </c>
      <c r="K1356" s="313" t="s">
        <v>171</v>
      </c>
      <c r="M1356" s="325">
        <v>40804</v>
      </c>
      <c r="N1356" s="320"/>
      <c r="O1356" s="320">
        <v>4556.5</v>
      </c>
      <c r="P1356" s="320">
        <v>23.5</v>
      </c>
      <c r="Q1356" s="320">
        <v>2705.5</v>
      </c>
      <c r="R1356" s="320">
        <v>7197</v>
      </c>
      <c r="S1356" s="320">
        <v>294</v>
      </c>
      <c r="T1356" s="320">
        <v>812</v>
      </c>
      <c r="U1356" s="320">
        <v>5118</v>
      </c>
      <c r="V1356" s="320">
        <v>4381.5</v>
      </c>
      <c r="W1356" s="320">
        <v>1766.5</v>
      </c>
      <c r="X1356" s="320">
        <v>10116.5</v>
      </c>
      <c r="Y1356" s="320">
        <v>3805.5</v>
      </c>
      <c r="Z1356" s="320">
        <v>27.5</v>
      </c>
    </row>
    <row r="1357" spans="4:26" hidden="1" outlineLevel="1">
      <c r="D1357" s="313" t="s">
        <v>795</v>
      </c>
      <c r="E1357" s="313" t="s">
        <v>67</v>
      </c>
      <c r="F1357" s="313" t="s">
        <v>736</v>
      </c>
      <c r="G1357" s="313" t="s">
        <v>737</v>
      </c>
      <c r="H1357" s="313" t="s">
        <v>738</v>
      </c>
      <c r="I1357" s="313" t="s">
        <v>1187</v>
      </c>
      <c r="J1357" s="313" t="s">
        <v>570</v>
      </c>
      <c r="K1357" s="313" t="s">
        <v>171</v>
      </c>
      <c r="M1357" s="325">
        <v>1856.6</v>
      </c>
      <c r="N1357" s="320"/>
      <c r="O1357" s="320">
        <v>274.5</v>
      </c>
      <c r="P1357" s="320">
        <v>374.2</v>
      </c>
      <c r="Q1357" s="320">
        <v>0</v>
      </c>
      <c r="R1357" s="320">
        <v>69.650000000000006</v>
      </c>
      <c r="S1357" s="320">
        <v>238.4</v>
      </c>
      <c r="T1357" s="320">
        <v>169.7</v>
      </c>
      <c r="U1357" s="320">
        <v>205.25</v>
      </c>
      <c r="V1357" s="320">
        <v>6.9</v>
      </c>
      <c r="W1357" s="320">
        <v>212.1</v>
      </c>
      <c r="X1357" s="320">
        <v>164.8</v>
      </c>
      <c r="Y1357" s="320">
        <v>1.5</v>
      </c>
      <c r="Z1357" s="320">
        <v>139.6</v>
      </c>
    </row>
    <row r="1358" spans="4:26" hidden="1" outlineLevel="1">
      <c r="D1358" s="313" t="s">
        <v>795</v>
      </c>
      <c r="E1358" s="313" t="s">
        <v>67</v>
      </c>
      <c r="F1358" s="313" t="s">
        <v>734</v>
      </c>
      <c r="G1358" s="313" t="s">
        <v>737</v>
      </c>
      <c r="H1358" s="313" t="s">
        <v>738</v>
      </c>
      <c r="I1358" s="313" t="s">
        <v>1205</v>
      </c>
      <c r="J1358" s="313" t="s">
        <v>2145</v>
      </c>
      <c r="K1358" s="313" t="s">
        <v>171</v>
      </c>
      <c r="M1358" s="325">
        <v>0</v>
      </c>
      <c r="N1358" s="320"/>
      <c r="O1358" s="320">
        <v>0</v>
      </c>
      <c r="P1358" s="320">
        <v>0</v>
      </c>
      <c r="Q1358" s="320">
        <v>0</v>
      </c>
      <c r="R1358" s="320">
        <v>0</v>
      </c>
      <c r="S1358" s="320">
        <v>0</v>
      </c>
      <c r="T1358" s="320">
        <v>0</v>
      </c>
      <c r="U1358" s="320">
        <v>0</v>
      </c>
      <c r="V1358" s="320">
        <v>0</v>
      </c>
      <c r="W1358" s="320">
        <v>0</v>
      </c>
      <c r="X1358" s="320">
        <v>0</v>
      </c>
      <c r="Y1358" s="320">
        <v>0</v>
      </c>
      <c r="Z1358" s="320">
        <v>0</v>
      </c>
    </row>
    <row r="1359" spans="4:26" hidden="1" outlineLevel="1">
      <c r="D1359" s="313" t="s">
        <v>795</v>
      </c>
      <c r="E1359" s="313" t="s">
        <v>67</v>
      </c>
      <c r="F1359" s="313" t="s">
        <v>734</v>
      </c>
      <c r="G1359" s="313" t="s">
        <v>743</v>
      </c>
      <c r="H1359" s="313" t="s">
        <v>738</v>
      </c>
      <c r="I1359" s="313" t="s">
        <v>1205</v>
      </c>
      <c r="J1359" s="313" t="s">
        <v>2146</v>
      </c>
      <c r="K1359" s="313" t="s">
        <v>171</v>
      </c>
      <c r="M1359" s="325">
        <v>0</v>
      </c>
      <c r="N1359" s="320"/>
      <c r="O1359" s="320">
        <v>0</v>
      </c>
      <c r="P1359" s="320">
        <v>0</v>
      </c>
      <c r="Q1359" s="320">
        <v>0</v>
      </c>
      <c r="R1359" s="320">
        <v>0</v>
      </c>
      <c r="S1359" s="320">
        <v>0</v>
      </c>
      <c r="T1359" s="320">
        <v>0</v>
      </c>
      <c r="U1359" s="320">
        <v>0</v>
      </c>
      <c r="V1359" s="320">
        <v>0</v>
      </c>
      <c r="W1359" s="320">
        <v>0</v>
      </c>
      <c r="X1359" s="320">
        <v>0</v>
      </c>
      <c r="Y1359" s="320">
        <v>0</v>
      </c>
      <c r="Z1359" s="320">
        <v>0</v>
      </c>
    </row>
    <row r="1360" spans="4:26" hidden="1" outlineLevel="1">
      <c r="D1360" s="313" t="s">
        <v>795</v>
      </c>
      <c r="E1360" s="313" t="s">
        <v>67</v>
      </c>
      <c r="F1360" s="313" t="s">
        <v>736</v>
      </c>
      <c r="G1360" s="313" t="s">
        <v>737</v>
      </c>
      <c r="H1360" s="313" t="s">
        <v>738</v>
      </c>
      <c r="I1360" s="313" t="s">
        <v>1205</v>
      </c>
      <c r="J1360" s="313" t="s">
        <v>2147</v>
      </c>
      <c r="K1360" s="313" t="s">
        <v>171</v>
      </c>
      <c r="M1360" s="325">
        <v>0</v>
      </c>
      <c r="N1360" s="320"/>
      <c r="O1360" s="320">
        <v>0</v>
      </c>
      <c r="P1360" s="320">
        <v>0</v>
      </c>
      <c r="Q1360" s="320">
        <v>0</v>
      </c>
      <c r="R1360" s="320">
        <v>0</v>
      </c>
      <c r="S1360" s="320">
        <v>0</v>
      </c>
      <c r="T1360" s="320">
        <v>0</v>
      </c>
      <c r="U1360" s="320">
        <v>0</v>
      </c>
      <c r="V1360" s="320">
        <v>0</v>
      </c>
      <c r="W1360" s="320">
        <v>0</v>
      </c>
      <c r="X1360" s="320">
        <v>0</v>
      </c>
      <c r="Y1360" s="320">
        <v>0</v>
      </c>
      <c r="Z1360" s="320">
        <v>0</v>
      </c>
    </row>
    <row r="1361" spans="4:26" hidden="1" outlineLevel="1">
      <c r="D1361" s="313" t="s">
        <v>795</v>
      </c>
      <c r="E1361" s="313" t="s">
        <v>67</v>
      </c>
      <c r="F1361" s="313" t="s">
        <v>736</v>
      </c>
      <c r="G1361" s="313" t="s">
        <v>743</v>
      </c>
      <c r="H1361" s="313" t="s">
        <v>738</v>
      </c>
      <c r="I1361" s="313" t="s">
        <v>1205</v>
      </c>
      <c r="J1361" s="313" t="s">
        <v>2148</v>
      </c>
      <c r="K1361" s="313" t="s">
        <v>171</v>
      </c>
      <c r="M1361" s="325">
        <v>0</v>
      </c>
      <c r="N1361" s="320"/>
      <c r="O1361" s="320">
        <v>0</v>
      </c>
      <c r="P1361" s="320">
        <v>0</v>
      </c>
      <c r="Q1361" s="320">
        <v>0</v>
      </c>
      <c r="R1361" s="320">
        <v>0</v>
      </c>
      <c r="S1361" s="320">
        <v>0</v>
      </c>
      <c r="T1361" s="320">
        <v>0</v>
      </c>
      <c r="U1361" s="320">
        <v>0</v>
      </c>
      <c r="V1361" s="320">
        <v>0</v>
      </c>
      <c r="W1361" s="320">
        <v>0</v>
      </c>
      <c r="X1361" s="320">
        <v>0</v>
      </c>
      <c r="Y1361" s="320">
        <v>0</v>
      </c>
      <c r="Z1361" s="320">
        <v>0</v>
      </c>
    </row>
    <row r="1362" spans="4:26" hidden="1" outlineLevel="1">
      <c r="D1362" s="313" t="s">
        <v>1139</v>
      </c>
      <c r="E1362" s="313" t="s">
        <v>69</v>
      </c>
      <c r="F1362" s="313" t="s">
        <v>736</v>
      </c>
      <c r="G1362" s="313" t="s">
        <v>737</v>
      </c>
      <c r="H1362" s="313" t="s">
        <v>738</v>
      </c>
      <c r="I1362" s="313" t="s">
        <v>1187</v>
      </c>
      <c r="J1362" s="313" t="s">
        <v>1140</v>
      </c>
      <c r="K1362" s="313" t="s">
        <v>170</v>
      </c>
      <c r="M1362" s="325">
        <v>51855.200000000004</v>
      </c>
      <c r="N1362" s="320"/>
      <c r="O1362" s="320">
        <v>1898</v>
      </c>
      <c r="P1362" s="320">
        <v>1779.4</v>
      </c>
      <c r="Q1362" s="320">
        <v>1644.6</v>
      </c>
      <c r="R1362" s="320">
        <v>4074.8</v>
      </c>
      <c r="S1362" s="320">
        <v>3468.4</v>
      </c>
      <c r="T1362" s="320">
        <v>4589.2</v>
      </c>
      <c r="U1362" s="320">
        <v>3521.4</v>
      </c>
      <c r="V1362" s="320">
        <v>3955</v>
      </c>
      <c r="W1362" s="320">
        <v>4529</v>
      </c>
      <c r="X1362" s="320">
        <v>11546.2</v>
      </c>
      <c r="Y1362" s="320">
        <v>5426.9</v>
      </c>
      <c r="Z1362" s="320">
        <v>5422.3</v>
      </c>
    </row>
    <row r="1363" spans="4:26" hidden="1" outlineLevel="1">
      <c r="D1363" s="313" t="s">
        <v>323</v>
      </c>
      <c r="E1363" s="313" t="s">
        <v>67</v>
      </c>
      <c r="F1363" s="313" t="s">
        <v>736</v>
      </c>
      <c r="G1363" s="313" t="s">
        <v>737</v>
      </c>
      <c r="H1363" s="313" t="s">
        <v>738</v>
      </c>
      <c r="I1363" s="313" t="s">
        <v>1187</v>
      </c>
      <c r="J1363" s="313" t="s">
        <v>571</v>
      </c>
      <c r="K1363" s="313" t="s">
        <v>171</v>
      </c>
      <c r="M1363" s="325">
        <v>1470333.7000000002</v>
      </c>
      <c r="N1363" s="320"/>
      <c r="O1363" s="320">
        <v>55456.3</v>
      </c>
      <c r="P1363" s="320">
        <v>94677.3</v>
      </c>
      <c r="Q1363" s="320">
        <v>309451.40000000002</v>
      </c>
      <c r="R1363" s="320">
        <v>120045.5</v>
      </c>
      <c r="S1363" s="320">
        <v>136954.4</v>
      </c>
      <c r="T1363" s="320">
        <v>150651</v>
      </c>
      <c r="U1363" s="320">
        <v>94060.5</v>
      </c>
      <c r="V1363" s="320">
        <v>85389</v>
      </c>
      <c r="W1363" s="320">
        <v>78523.399999999994</v>
      </c>
      <c r="X1363" s="320">
        <v>116361.60000000001</v>
      </c>
      <c r="Y1363" s="320">
        <v>112373</v>
      </c>
      <c r="Z1363" s="320">
        <v>116390.3</v>
      </c>
    </row>
    <row r="1364" spans="4:26" hidden="1" outlineLevel="1">
      <c r="D1364" s="313" t="s">
        <v>323</v>
      </c>
      <c r="E1364" s="313" t="s">
        <v>67</v>
      </c>
      <c r="F1364" s="313" t="s">
        <v>736</v>
      </c>
      <c r="G1364" s="313" t="s">
        <v>743</v>
      </c>
      <c r="H1364" s="313" t="s">
        <v>738</v>
      </c>
      <c r="I1364" s="313" t="s">
        <v>1187</v>
      </c>
      <c r="J1364" s="313" t="s">
        <v>625</v>
      </c>
      <c r="K1364" s="313" t="s">
        <v>171</v>
      </c>
      <c r="M1364" s="325">
        <v>6700.5300000000007</v>
      </c>
      <c r="N1364" s="320"/>
      <c r="O1364" s="320">
        <v>624.70000000000005</v>
      </c>
      <c r="P1364" s="320">
        <v>1574</v>
      </c>
      <c r="Q1364" s="320">
        <v>277.52</v>
      </c>
      <c r="R1364" s="320">
        <v>1104.42</v>
      </c>
      <c r="S1364" s="320">
        <v>81.2</v>
      </c>
      <c r="T1364" s="320">
        <v>605</v>
      </c>
      <c r="U1364" s="320">
        <v>152</v>
      </c>
      <c r="V1364" s="320">
        <v>821.64</v>
      </c>
      <c r="W1364" s="320">
        <v>454</v>
      </c>
      <c r="X1364" s="320">
        <v>621.04999999999995</v>
      </c>
      <c r="Y1364" s="320">
        <v>0</v>
      </c>
      <c r="Z1364" s="320">
        <v>385</v>
      </c>
    </row>
    <row r="1365" spans="4:26" hidden="1" outlineLevel="1">
      <c r="D1365" s="313" t="s">
        <v>323</v>
      </c>
      <c r="E1365" s="313" t="s">
        <v>67</v>
      </c>
      <c r="F1365" s="313" t="s">
        <v>734</v>
      </c>
      <c r="G1365" s="313" t="s">
        <v>737</v>
      </c>
      <c r="H1365" s="313" t="s">
        <v>738</v>
      </c>
      <c r="I1365" s="313" t="s">
        <v>1205</v>
      </c>
      <c r="J1365" s="313" t="s">
        <v>2149</v>
      </c>
      <c r="K1365" s="313" t="s">
        <v>171</v>
      </c>
      <c r="M1365" s="325">
        <v>0</v>
      </c>
      <c r="N1365" s="320"/>
      <c r="O1365" s="320">
        <v>0</v>
      </c>
      <c r="P1365" s="320">
        <v>0</v>
      </c>
      <c r="Q1365" s="320">
        <v>0</v>
      </c>
      <c r="R1365" s="320">
        <v>0</v>
      </c>
      <c r="S1365" s="320">
        <v>0</v>
      </c>
      <c r="T1365" s="320">
        <v>0</v>
      </c>
      <c r="U1365" s="320">
        <v>0</v>
      </c>
      <c r="V1365" s="320">
        <v>0</v>
      </c>
      <c r="W1365" s="320">
        <v>0</v>
      </c>
      <c r="X1365" s="320">
        <v>0</v>
      </c>
      <c r="Y1365" s="320">
        <v>0</v>
      </c>
      <c r="Z1365" s="320">
        <v>0</v>
      </c>
    </row>
    <row r="1366" spans="4:26" hidden="1" outlineLevel="1">
      <c r="D1366" s="313" t="s">
        <v>323</v>
      </c>
      <c r="E1366" s="313" t="s">
        <v>67</v>
      </c>
      <c r="F1366" s="313" t="s">
        <v>734</v>
      </c>
      <c r="G1366" s="313" t="s">
        <v>743</v>
      </c>
      <c r="H1366" s="313" t="s">
        <v>738</v>
      </c>
      <c r="I1366" s="313" t="s">
        <v>1205</v>
      </c>
      <c r="J1366" s="313" t="s">
        <v>2150</v>
      </c>
      <c r="K1366" s="313" t="s">
        <v>171</v>
      </c>
      <c r="M1366" s="325">
        <v>0</v>
      </c>
      <c r="N1366" s="320"/>
      <c r="O1366" s="320">
        <v>0</v>
      </c>
      <c r="P1366" s="320">
        <v>0</v>
      </c>
      <c r="Q1366" s="320">
        <v>0</v>
      </c>
      <c r="R1366" s="320">
        <v>0</v>
      </c>
      <c r="S1366" s="320">
        <v>0</v>
      </c>
      <c r="T1366" s="320">
        <v>0</v>
      </c>
      <c r="U1366" s="320">
        <v>0</v>
      </c>
      <c r="V1366" s="320">
        <v>0</v>
      </c>
      <c r="W1366" s="320">
        <v>0</v>
      </c>
      <c r="X1366" s="320">
        <v>0</v>
      </c>
      <c r="Y1366" s="320">
        <v>0</v>
      </c>
      <c r="Z1366" s="320">
        <v>0</v>
      </c>
    </row>
    <row r="1367" spans="4:26" hidden="1" outlineLevel="1">
      <c r="D1367" s="313" t="s">
        <v>323</v>
      </c>
      <c r="E1367" s="313" t="s">
        <v>67</v>
      </c>
      <c r="F1367" s="313" t="s">
        <v>736</v>
      </c>
      <c r="G1367" s="313" t="s">
        <v>737</v>
      </c>
      <c r="H1367" s="313" t="s">
        <v>738</v>
      </c>
      <c r="I1367" s="313" t="s">
        <v>1205</v>
      </c>
      <c r="J1367" s="313" t="s">
        <v>2151</v>
      </c>
      <c r="K1367" s="313" t="s">
        <v>171</v>
      </c>
      <c r="M1367" s="325">
        <v>0</v>
      </c>
      <c r="N1367" s="320"/>
      <c r="O1367" s="320">
        <v>0</v>
      </c>
      <c r="P1367" s="320">
        <v>0</v>
      </c>
      <c r="Q1367" s="320">
        <v>0</v>
      </c>
      <c r="R1367" s="320">
        <v>0</v>
      </c>
      <c r="S1367" s="320">
        <v>0</v>
      </c>
      <c r="T1367" s="320">
        <v>0</v>
      </c>
      <c r="U1367" s="320">
        <v>0</v>
      </c>
      <c r="V1367" s="320">
        <v>0</v>
      </c>
      <c r="W1367" s="320">
        <v>0</v>
      </c>
      <c r="X1367" s="320">
        <v>0</v>
      </c>
      <c r="Y1367" s="320">
        <v>0</v>
      </c>
      <c r="Z1367" s="320">
        <v>0</v>
      </c>
    </row>
    <row r="1368" spans="4:26" hidden="1" outlineLevel="1">
      <c r="D1368" s="313" t="s">
        <v>323</v>
      </c>
      <c r="E1368" s="313" t="s">
        <v>67</v>
      </c>
      <c r="F1368" s="313" t="s">
        <v>736</v>
      </c>
      <c r="G1368" s="313" t="s">
        <v>743</v>
      </c>
      <c r="H1368" s="313" t="s">
        <v>738</v>
      </c>
      <c r="I1368" s="313" t="s">
        <v>1205</v>
      </c>
      <c r="J1368" s="313" t="s">
        <v>2152</v>
      </c>
      <c r="K1368" s="313" t="s">
        <v>171</v>
      </c>
      <c r="M1368" s="325">
        <v>0</v>
      </c>
      <c r="N1368" s="320"/>
      <c r="O1368" s="320">
        <v>0</v>
      </c>
      <c r="P1368" s="320">
        <v>0</v>
      </c>
      <c r="Q1368" s="320">
        <v>0</v>
      </c>
      <c r="R1368" s="320">
        <v>0</v>
      </c>
      <c r="S1368" s="320">
        <v>0</v>
      </c>
      <c r="T1368" s="320">
        <v>0</v>
      </c>
      <c r="U1368" s="320">
        <v>0</v>
      </c>
      <c r="V1368" s="320">
        <v>0</v>
      </c>
      <c r="W1368" s="320">
        <v>0</v>
      </c>
      <c r="X1368" s="320">
        <v>0</v>
      </c>
      <c r="Y1368" s="320">
        <v>0</v>
      </c>
      <c r="Z1368" s="320">
        <v>0</v>
      </c>
    </row>
    <row r="1369" spans="4:26" hidden="1" outlineLevel="1">
      <c r="D1369" s="313" t="s">
        <v>4133</v>
      </c>
      <c r="E1369" s="313" t="s">
        <v>69</v>
      </c>
      <c r="F1369" s="313" t="s">
        <v>736</v>
      </c>
      <c r="G1369" s="313" t="s">
        <v>737</v>
      </c>
      <c r="H1369" s="313" t="s">
        <v>738</v>
      </c>
      <c r="I1369" s="313" t="s">
        <v>1187</v>
      </c>
      <c r="J1369" s="313" t="s">
        <v>4134</v>
      </c>
      <c r="K1369" s="313" t="s">
        <v>170</v>
      </c>
      <c r="M1369" s="325">
        <v>1562.1</v>
      </c>
      <c r="N1369" s="320"/>
      <c r="O1369" s="320"/>
      <c r="P1369" s="320"/>
      <c r="Q1369" s="320"/>
      <c r="R1369" s="320"/>
      <c r="S1369" s="320"/>
      <c r="T1369" s="320"/>
      <c r="U1369" s="320"/>
      <c r="V1369" s="320"/>
      <c r="W1369" s="320"/>
      <c r="X1369" s="320">
        <v>419.2</v>
      </c>
      <c r="Y1369" s="320">
        <v>533.85</v>
      </c>
      <c r="Z1369" s="320">
        <v>609.04999999999995</v>
      </c>
    </row>
    <row r="1370" spans="4:26" hidden="1" outlineLevel="1">
      <c r="D1370" s="313" t="s">
        <v>797</v>
      </c>
      <c r="E1370" s="313" t="s">
        <v>68</v>
      </c>
      <c r="F1370" s="313" t="s">
        <v>736</v>
      </c>
      <c r="G1370" s="313" t="s">
        <v>737</v>
      </c>
      <c r="H1370" s="313" t="s">
        <v>738</v>
      </c>
      <c r="I1370" s="313" t="s">
        <v>1187</v>
      </c>
      <c r="J1370" s="313" t="s">
        <v>3549</v>
      </c>
      <c r="K1370" s="313" t="s">
        <v>172</v>
      </c>
      <c r="M1370" s="325">
        <v>97434.500000000015</v>
      </c>
      <c r="N1370" s="320"/>
      <c r="O1370" s="320">
        <v>6698.1</v>
      </c>
      <c r="P1370" s="320">
        <v>9549.6</v>
      </c>
      <c r="Q1370" s="320">
        <v>6568.7</v>
      </c>
      <c r="R1370" s="320">
        <v>11296.9</v>
      </c>
      <c r="S1370" s="320">
        <v>10427.9</v>
      </c>
      <c r="T1370" s="320">
        <v>6588.9</v>
      </c>
      <c r="U1370" s="320">
        <v>3971.6</v>
      </c>
      <c r="V1370" s="320">
        <v>8422.5</v>
      </c>
      <c r="W1370" s="320">
        <v>9649.2000000000007</v>
      </c>
      <c r="X1370" s="320">
        <v>8750.9</v>
      </c>
      <c r="Y1370" s="320">
        <v>7116.1</v>
      </c>
      <c r="Z1370" s="320">
        <v>8394.1</v>
      </c>
    </row>
    <row r="1371" spans="4:26" hidden="1" outlineLevel="1">
      <c r="D1371" s="313" t="s">
        <v>797</v>
      </c>
      <c r="E1371" s="313" t="s">
        <v>68</v>
      </c>
      <c r="F1371" s="313" t="s">
        <v>734</v>
      </c>
      <c r="G1371" s="313" t="s">
        <v>737</v>
      </c>
      <c r="H1371" s="313" t="s">
        <v>738</v>
      </c>
      <c r="I1371" s="313" t="s">
        <v>1205</v>
      </c>
      <c r="J1371" s="313" t="s">
        <v>3550</v>
      </c>
      <c r="K1371" s="313" t="s">
        <v>172</v>
      </c>
      <c r="M1371" s="325">
        <v>0</v>
      </c>
      <c r="N1371" s="320"/>
      <c r="O1371" s="320">
        <v>0</v>
      </c>
      <c r="P1371" s="320">
        <v>0</v>
      </c>
      <c r="Q1371" s="320">
        <v>0</v>
      </c>
      <c r="R1371" s="320">
        <v>0</v>
      </c>
      <c r="S1371" s="320">
        <v>0</v>
      </c>
      <c r="T1371" s="320">
        <v>0</v>
      </c>
      <c r="U1371" s="320">
        <v>0</v>
      </c>
      <c r="V1371" s="320">
        <v>0</v>
      </c>
      <c r="W1371" s="320">
        <v>0</v>
      </c>
      <c r="X1371" s="320">
        <v>0</v>
      </c>
      <c r="Y1371" s="320">
        <v>0</v>
      </c>
      <c r="Z1371" s="320">
        <v>0</v>
      </c>
    </row>
    <row r="1372" spans="4:26" hidden="1" outlineLevel="1">
      <c r="D1372" s="313" t="s">
        <v>797</v>
      </c>
      <c r="E1372" s="313" t="s">
        <v>68</v>
      </c>
      <c r="F1372" s="313" t="s">
        <v>734</v>
      </c>
      <c r="G1372" s="313" t="s">
        <v>743</v>
      </c>
      <c r="H1372" s="313" t="s">
        <v>738</v>
      </c>
      <c r="I1372" s="313" t="s">
        <v>1205</v>
      </c>
      <c r="J1372" s="313" t="s">
        <v>3551</v>
      </c>
      <c r="K1372" s="313" t="s">
        <v>172</v>
      </c>
      <c r="M1372" s="325">
        <v>0</v>
      </c>
      <c r="N1372" s="320"/>
      <c r="O1372" s="320">
        <v>0</v>
      </c>
      <c r="P1372" s="320">
        <v>0</v>
      </c>
      <c r="Q1372" s="320">
        <v>0</v>
      </c>
      <c r="R1372" s="320">
        <v>0</v>
      </c>
      <c r="S1372" s="320">
        <v>0</v>
      </c>
      <c r="T1372" s="320">
        <v>0</v>
      </c>
      <c r="U1372" s="320">
        <v>0</v>
      </c>
      <c r="V1372" s="320">
        <v>0</v>
      </c>
      <c r="W1372" s="320">
        <v>0</v>
      </c>
      <c r="X1372" s="320">
        <v>0</v>
      </c>
      <c r="Y1372" s="320">
        <v>0</v>
      </c>
      <c r="Z1372" s="320">
        <v>0</v>
      </c>
    </row>
    <row r="1373" spans="4:26" hidden="1" outlineLevel="1">
      <c r="D1373" s="313" t="s">
        <v>797</v>
      </c>
      <c r="E1373" s="313" t="s">
        <v>68</v>
      </c>
      <c r="F1373" s="313" t="s">
        <v>736</v>
      </c>
      <c r="G1373" s="313" t="s">
        <v>737</v>
      </c>
      <c r="H1373" s="313" t="s">
        <v>738</v>
      </c>
      <c r="I1373" s="313" t="s">
        <v>1205</v>
      </c>
      <c r="J1373" s="313" t="s">
        <v>3552</v>
      </c>
      <c r="K1373" s="313" t="s">
        <v>172</v>
      </c>
      <c r="M1373" s="325">
        <v>0</v>
      </c>
      <c r="N1373" s="320"/>
      <c r="O1373" s="320">
        <v>0</v>
      </c>
      <c r="P1373" s="320">
        <v>0</v>
      </c>
      <c r="Q1373" s="320">
        <v>0</v>
      </c>
      <c r="R1373" s="320">
        <v>0</v>
      </c>
      <c r="S1373" s="320">
        <v>0</v>
      </c>
      <c r="T1373" s="320">
        <v>0</v>
      </c>
      <c r="U1373" s="320">
        <v>0</v>
      </c>
      <c r="V1373" s="320">
        <v>0</v>
      </c>
      <c r="W1373" s="320">
        <v>0</v>
      </c>
      <c r="X1373" s="320">
        <v>0</v>
      </c>
      <c r="Y1373" s="320">
        <v>0</v>
      </c>
      <c r="Z1373" s="320">
        <v>0</v>
      </c>
    </row>
    <row r="1374" spans="4:26" hidden="1" outlineLevel="1">
      <c r="D1374" s="313" t="s">
        <v>797</v>
      </c>
      <c r="E1374" s="313" t="s">
        <v>68</v>
      </c>
      <c r="F1374" s="313" t="s">
        <v>736</v>
      </c>
      <c r="G1374" s="313" t="s">
        <v>743</v>
      </c>
      <c r="H1374" s="313" t="s">
        <v>738</v>
      </c>
      <c r="I1374" s="313" t="s">
        <v>1205</v>
      </c>
      <c r="J1374" s="313" t="s">
        <v>3553</v>
      </c>
      <c r="K1374" s="313" t="s">
        <v>172</v>
      </c>
      <c r="M1374" s="325">
        <v>0</v>
      </c>
      <c r="N1374" s="320"/>
      <c r="O1374" s="320">
        <v>0</v>
      </c>
      <c r="P1374" s="320">
        <v>0</v>
      </c>
      <c r="Q1374" s="320">
        <v>0</v>
      </c>
      <c r="R1374" s="320">
        <v>0</v>
      </c>
      <c r="S1374" s="320">
        <v>0</v>
      </c>
      <c r="T1374" s="320">
        <v>0</v>
      </c>
      <c r="U1374" s="320">
        <v>0</v>
      </c>
      <c r="V1374" s="320">
        <v>0</v>
      </c>
      <c r="W1374" s="320">
        <v>0</v>
      </c>
      <c r="X1374" s="320">
        <v>0</v>
      </c>
      <c r="Y1374" s="320">
        <v>0</v>
      </c>
      <c r="Z1374" s="320">
        <v>0</v>
      </c>
    </row>
    <row r="1375" spans="4:26" hidden="1" outlineLevel="1">
      <c r="D1375" s="313" t="s">
        <v>3349</v>
      </c>
      <c r="E1375" s="313" t="s">
        <v>67</v>
      </c>
      <c r="F1375" s="313" t="s">
        <v>736</v>
      </c>
      <c r="G1375" s="313" t="s">
        <v>737</v>
      </c>
      <c r="H1375" s="313" t="s">
        <v>738</v>
      </c>
      <c r="I1375" s="313" t="s">
        <v>1187</v>
      </c>
      <c r="J1375" s="313" t="s">
        <v>3554</v>
      </c>
      <c r="K1375" s="313" t="s">
        <v>171</v>
      </c>
      <c r="M1375" s="325">
        <v>476.71000000000004</v>
      </c>
      <c r="N1375" s="320"/>
      <c r="O1375" s="320">
        <v>2.75</v>
      </c>
      <c r="P1375" s="320">
        <v>0</v>
      </c>
      <c r="Q1375" s="320">
        <v>96.95</v>
      </c>
      <c r="R1375" s="320">
        <v>24.75</v>
      </c>
      <c r="S1375" s="320">
        <v>124.4</v>
      </c>
      <c r="T1375" s="320">
        <v>90.21</v>
      </c>
      <c r="U1375" s="320">
        <v>67</v>
      </c>
      <c r="V1375" s="320">
        <v>3.05</v>
      </c>
      <c r="W1375" s="320">
        <v>33.6</v>
      </c>
      <c r="X1375" s="320">
        <v>0</v>
      </c>
      <c r="Y1375" s="320">
        <v>34</v>
      </c>
      <c r="Z1375" s="320">
        <v>0</v>
      </c>
    </row>
    <row r="1376" spans="4:26" hidden="1" outlineLevel="1">
      <c r="D1376" s="313" t="s">
        <v>324</v>
      </c>
      <c r="E1376" s="313" t="s">
        <v>67</v>
      </c>
      <c r="F1376" s="313" t="s">
        <v>736</v>
      </c>
      <c r="G1376" s="313" t="s">
        <v>737</v>
      </c>
      <c r="H1376" s="313" t="s">
        <v>738</v>
      </c>
      <c r="I1376" s="313" t="s">
        <v>1187</v>
      </c>
      <c r="J1376" s="313" t="s">
        <v>572</v>
      </c>
      <c r="K1376" s="313" t="s">
        <v>171</v>
      </c>
      <c r="M1376" s="325">
        <v>635029.33000000007</v>
      </c>
      <c r="N1376" s="320"/>
      <c r="O1376" s="320">
        <v>43686.2</v>
      </c>
      <c r="P1376" s="320">
        <v>47485.24</v>
      </c>
      <c r="Q1376" s="320">
        <v>30157.82</v>
      </c>
      <c r="R1376" s="320">
        <v>50964.92</v>
      </c>
      <c r="S1376" s="320">
        <v>4793.76</v>
      </c>
      <c r="T1376" s="320">
        <v>1086</v>
      </c>
      <c r="U1376" s="320">
        <v>60646.239999999998</v>
      </c>
      <c r="V1376" s="320">
        <v>41360.839999999997</v>
      </c>
      <c r="W1376" s="320">
        <v>51147.87</v>
      </c>
      <c r="X1376" s="320">
        <v>126624.66</v>
      </c>
      <c r="Y1376" s="320">
        <v>77538.67</v>
      </c>
      <c r="Z1376" s="320">
        <v>99537.11</v>
      </c>
    </row>
    <row r="1377" spans="4:26" hidden="1" outlineLevel="1">
      <c r="D1377" s="313" t="s">
        <v>324</v>
      </c>
      <c r="E1377" s="313" t="s">
        <v>67</v>
      </c>
      <c r="F1377" s="313" t="s">
        <v>736</v>
      </c>
      <c r="G1377" s="313" t="s">
        <v>743</v>
      </c>
      <c r="H1377" s="313" t="s">
        <v>738</v>
      </c>
      <c r="I1377" s="313" t="s">
        <v>1187</v>
      </c>
      <c r="J1377" s="313" t="s">
        <v>626</v>
      </c>
      <c r="K1377" s="313" t="s">
        <v>171</v>
      </c>
      <c r="M1377" s="325">
        <v>74.400000000000006</v>
      </c>
      <c r="N1377" s="320"/>
      <c r="O1377" s="320">
        <v>0</v>
      </c>
      <c r="P1377" s="320">
        <v>0</v>
      </c>
      <c r="Q1377" s="320">
        <v>0</v>
      </c>
      <c r="R1377" s="320">
        <v>0</v>
      </c>
      <c r="S1377" s="320">
        <v>54.4</v>
      </c>
      <c r="T1377" s="320">
        <v>0</v>
      </c>
      <c r="U1377" s="320">
        <v>0</v>
      </c>
      <c r="V1377" s="320">
        <v>0</v>
      </c>
      <c r="W1377" s="320">
        <v>20</v>
      </c>
      <c r="X1377" s="320">
        <v>0</v>
      </c>
      <c r="Y1377" s="320">
        <v>0</v>
      </c>
      <c r="Z1377" s="320">
        <v>0</v>
      </c>
    </row>
    <row r="1378" spans="4:26" hidden="1" outlineLevel="1">
      <c r="D1378" s="313" t="s">
        <v>324</v>
      </c>
      <c r="E1378" s="313" t="s">
        <v>67</v>
      </c>
      <c r="F1378" s="313" t="s">
        <v>734</v>
      </c>
      <c r="G1378" s="313" t="s">
        <v>737</v>
      </c>
      <c r="H1378" s="313" t="s">
        <v>738</v>
      </c>
      <c r="I1378" s="313" t="s">
        <v>1205</v>
      </c>
      <c r="J1378" s="313" t="s">
        <v>2157</v>
      </c>
      <c r="K1378" s="313" t="s">
        <v>171</v>
      </c>
      <c r="M1378" s="325">
        <v>0</v>
      </c>
      <c r="N1378" s="320"/>
      <c r="O1378" s="320">
        <v>0</v>
      </c>
      <c r="P1378" s="320">
        <v>0</v>
      </c>
      <c r="Q1378" s="320">
        <v>0</v>
      </c>
      <c r="R1378" s="320">
        <v>0</v>
      </c>
      <c r="S1378" s="320">
        <v>0</v>
      </c>
      <c r="T1378" s="320">
        <v>0</v>
      </c>
      <c r="U1378" s="320">
        <v>0</v>
      </c>
      <c r="V1378" s="320">
        <v>0</v>
      </c>
      <c r="W1378" s="320">
        <v>0</v>
      </c>
      <c r="X1378" s="320">
        <v>0</v>
      </c>
      <c r="Y1378" s="320">
        <v>0</v>
      </c>
      <c r="Z1378" s="320">
        <v>0</v>
      </c>
    </row>
    <row r="1379" spans="4:26" hidden="1" outlineLevel="1">
      <c r="D1379" s="313" t="s">
        <v>324</v>
      </c>
      <c r="E1379" s="313" t="s">
        <v>67</v>
      </c>
      <c r="F1379" s="313" t="s">
        <v>734</v>
      </c>
      <c r="G1379" s="313" t="s">
        <v>743</v>
      </c>
      <c r="H1379" s="313" t="s">
        <v>738</v>
      </c>
      <c r="I1379" s="313" t="s">
        <v>1205</v>
      </c>
      <c r="J1379" s="313" t="s">
        <v>2158</v>
      </c>
      <c r="K1379" s="313" t="s">
        <v>171</v>
      </c>
      <c r="M1379" s="325">
        <v>0</v>
      </c>
      <c r="N1379" s="320"/>
      <c r="O1379" s="320">
        <v>0</v>
      </c>
      <c r="P1379" s="320">
        <v>0</v>
      </c>
      <c r="Q1379" s="320">
        <v>0</v>
      </c>
      <c r="R1379" s="320">
        <v>0</v>
      </c>
      <c r="S1379" s="320">
        <v>0</v>
      </c>
      <c r="T1379" s="320">
        <v>0</v>
      </c>
      <c r="U1379" s="320">
        <v>0</v>
      </c>
      <c r="V1379" s="320">
        <v>0</v>
      </c>
      <c r="W1379" s="320">
        <v>0</v>
      </c>
      <c r="X1379" s="320">
        <v>0</v>
      </c>
      <c r="Y1379" s="320">
        <v>0</v>
      </c>
      <c r="Z1379" s="320">
        <v>0</v>
      </c>
    </row>
    <row r="1380" spans="4:26" hidden="1" outlineLevel="1">
      <c r="D1380" s="313" t="s">
        <v>324</v>
      </c>
      <c r="E1380" s="313" t="s">
        <v>67</v>
      </c>
      <c r="F1380" s="313" t="s">
        <v>736</v>
      </c>
      <c r="G1380" s="313" t="s">
        <v>737</v>
      </c>
      <c r="H1380" s="313" t="s">
        <v>738</v>
      </c>
      <c r="I1380" s="313" t="s">
        <v>1205</v>
      </c>
      <c r="J1380" s="313" t="s">
        <v>2159</v>
      </c>
      <c r="K1380" s="313" t="s">
        <v>171</v>
      </c>
      <c r="M1380" s="325">
        <v>0</v>
      </c>
      <c r="N1380" s="320"/>
      <c r="O1380" s="320">
        <v>0</v>
      </c>
      <c r="P1380" s="320">
        <v>0</v>
      </c>
      <c r="Q1380" s="320">
        <v>0</v>
      </c>
      <c r="R1380" s="320">
        <v>0</v>
      </c>
      <c r="S1380" s="320">
        <v>0</v>
      </c>
      <c r="T1380" s="320">
        <v>0</v>
      </c>
      <c r="U1380" s="320">
        <v>0</v>
      </c>
      <c r="V1380" s="320">
        <v>0</v>
      </c>
      <c r="W1380" s="320">
        <v>0</v>
      </c>
      <c r="X1380" s="320">
        <v>0</v>
      </c>
      <c r="Y1380" s="320">
        <v>0</v>
      </c>
      <c r="Z1380" s="320">
        <v>0</v>
      </c>
    </row>
    <row r="1381" spans="4:26" hidden="1" outlineLevel="1">
      <c r="D1381" s="313" t="s">
        <v>324</v>
      </c>
      <c r="E1381" s="313" t="s">
        <v>67</v>
      </c>
      <c r="F1381" s="313" t="s">
        <v>736</v>
      </c>
      <c r="G1381" s="313" t="s">
        <v>743</v>
      </c>
      <c r="H1381" s="313" t="s">
        <v>738</v>
      </c>
      <c r="I1381" s="313" t="s">
        <v>1205</v>
      </c>
      <c r="J1381" s="313" t="s">
        <v>2160</v>
      </c>
      <c r="K1381" s="313" t="s">
        <v>171</v>
      </c>
      <c r="M1381" s="325">
        <v>0</v>
      </c>
      <c r="N1381" s="320"/>
      <c r="O1381" s="320">
        <v>0</v>
      </c>
      <c r="P1381" s="320">
        <v>0</v>
      </c>
      <c r="Q1381" s="320">
        <v>0</v>
      </c>
      <c r="R1381" s="320">
        <v>0</v>
      </c>
      <c r="S1381" s="320">
        <v>0</v>
      </c>
      <c r="T1381" s="320">
        <v>0</v>
      </c>
      <c r="U1381" s="320">
        <v>0</v>
      </c>
      <c r="V1381" s="320">
        <v>0</v>
      </c>
      <c r="W1381" s="320">
        <v>0</v>
      </c>
      <c r="X1381" s="320">
        <v>0</v>
      </c>
      <c r="Y1381" s="320">
        <v>0</v>
      </c>
      <c r="Z1381" s="320">
        <v>0</v>
      </c>
    </row>
    <row r="1382" spans="4:26" hidden="1" outlineLevel="1">
      <c r="D1382" s="313" t="s">
        <v>4135</v>
      </c>
      <c r="E1382" s="313" t="s">
        <v>68</v>
      </c>
      <c r="F1382" s="313" t="s">
        <v>736</v>
      </c>
      <c r="G1382" s="313" t="s">
        <v>737</v>
      </c>
      <c r="H1382" s="313" t="s">
        <v>738</v>
      </c>
      <c r="I1382" s="313" t="s">
        <v>1187</v>
      </c>
      <c r="J1382" s="313" t="s">
        <v>4136</v>
      </c>
      <c r="K1382" s="313" t="s">
        <v>167</v>
      </c>
      <c r="M1382" s="325">
        <v>4031.08</v>
      </c>
      <c r="N1382" s="320"/>
      <c r="O1382" s="320"/>
      <c r="P1382" s="320"/>
      <c r="Q1382" s="320"/>
      <c r="R1382" s="320"/>
      <c r="S1382" s="320">
        <v>0</v>
      </c>
      <c r="T1382" s="320">
        <v>57.7</v>
      </c>
      <c r="U1382" s="320">
        <v>29.6</v>
      </c>
      <c r="V1382" s="320">
        <v>871.26</v>
      </c>
      <c r="W1382" s="320">
        <v>1089.1199999999999</v>
      </c>
      <c r="X1382" s="320">
        <v>427.06</v>
      </c>
      <c r="Y1382" s="320">
        <v>676.36</v>
      </c>
      <c r="Z1382" s="320">
        <v>879.98</v>
      </c>
    </row>
    <row r="1383" spans="4:26" hidden="1" outlineLevel="1">
      <c r="D1383" s="313" t="s">
        <v>2973</v>
      </c>
      <c r="E1383" s="313" t="s">
        <v>67</v>
      </c>
      <c r="F1383" s="313" t="s">
        <v>736</v>
      </c>
      <c r="G1383" s="313" t="s">
        <v>737</v>
      </c>
      <c r="H1383" s="313" t="s">
        <v>738</v>
      </c>
      <c r="I1383" s="313" t="s">
        <v>1187</v>
      </c>
      <c r="J1383" s="313" t="s">
        <v>2974</v>
      </c>
      <c r="K1383" s="313" t="s">
        <v>171</v>
      </c>
      <c r="M1383" s="325">
        <v>262.64</v>
      </c>
      <c r="N1383" s="320"/>
      <c r="O1383" s="320">
        <v>46.46</v>
      </c>
      <c r="P1383" s="320">
        <v>27.8</v>
      </c>
      <c r="Q1383" s="320">
        <v>40.22</v>
      </c>
      <c r="R1383" s="320">
        <v>48.6</v>
      </c>
      <c r="S1383" s="320">
        <v>35.4</v>
      </c>
      <c r="T1383" s="320">
        <v>21.88</v>
      </c>
      <c r="U1383" s="320">
        <v>12.04</v>
      </c>
      <c r="V1383" s="320">
        <v>16.2</v>
      </c>
      <c r="W1383" s="320">
        <v>3.24</v>
      </c>
      <c r="X1383" s="320">
        <v>0</v>
      </c>
      <c r="Y1383" s="320">
        <v>10.8</v>
      </c>
      <c r="Z1383" s="320">
        <v>0</v>
      </c>
    </row>
    <row r="1384" spans="4:26" hidden="1" outlineLevel="1">
      <c r="D1384" s="313" t="s">
        <v>1141</v>
      </c>
      <c r="E1384" s="313" t="s">
        <v>68</v>
      </c>
      <c r="F1384" s="313" t="s">
        <v>736</v>
      </c>
      <c r="G1384" s="313" t="s">
        <v>737</v>
      </c>
      <c r="H1384" s="313" t="s">
        <v>738</v>
      </c>
      <c r="I1384" s="313" t="s">
        <v>1187</v>
      </c>
      <c r="J1384" s="313" t="s">
        <v>1142</v>
      </c>
      <c r="K1384" s="313" t="s">
        <v>167</v>
      </c>
      <c r="M1384" s="325">
        <v>1306363.75</v>
      </c>
      <c r="N1384" s="320"/>
      <c r="O1384" s="320">
        <v>121825.60000000001</v>
      </c>
      <c r="P1384" s="320">
        <v>87337.1</v>
      </c>
      <c r="Q1384" s="320">
        <v>63454.9</v>
      </c>
      <c r="R1384" s="320">
        <v>102414.8</v>
      </c>
      <c r="S1384" s="320">
        <v>120499</v>
      </c>
      <c r="T1384" s="320">
        <v>113753.7</v>
      </c>
      <c r="U1384" s="320">
        <v>80705.2</v>
      </c>
      <c r="V1384" s="320">
        <v>116370.4</v>
      </c>
      <c r="W1384" s="320">
        <v>133515.95000000001</v>
      </c>
      <c r="X1384" s="320">
        <v>110765.1</v>
      </c>
      <c r="Y1384" s="320">
        <v>119990.1</v>
      </c>
      <c r="Z1384" s="320">
        <v>135731.9</v>
      </c>
    </row>
    <row r="1385" spans="4:26" hidden="1" outlineLevel="1">
      <c r="D1385" s="313" t="s">
        <v>1141</v>
      </c>
      <c r="E1385" s="313" t="s">
        <v>68</v>
      </c>
      <c r="F1385" s="313" t="s">
        <v>734</v>
      </c>
      <c r="G1385" s="313" t="s">
        <v>737</v>
      </c>
      <c r="H1385" s="313" t="s">
        <v>738</v>
      </c>
      <c r="I1385" s="313" t="s">
        <v>1205</v>
      </c>
      <c r="J1385" s="313" t="s">
        <v>2161</v>
      </c>
      <c r="K1385" s="313" t="s">
        <v>167</v>
      </c>
      <c r="M1385" s="325">
        <v>0</v>
      </c>
      <c r="N1385" s="320"/>
      <c r="O1385" s="320">
        <v>0</v>
      </c>
      <c r="P1385" s="320">
        <v>0</v>
      </c>
      <c r="Q1385" s="320">
        <v>0</v>
      </c>
      <c r="R1385" s="320">
        <v>0</v>
      </c>
      <c r="S1385" s="320">
        <v>0</v>
      </c>
      <c r="T1385" s="320">
        <v>0</v>
      </c>
      <c r="U1385" s="320">
        <v>0</v>
      </c>
      <c r="V1385" s="320">
        <v>0</v>
      </c>
      <c r="W1385" s="320">
        <v>0</v>
      </c>
      <c r="X1385" s="320">
        <v>0</v>
      </c>
      <c r="Y1385" s="320">
        <v>0</v>
      </c>
      <c r="Z1385" s="320">
        <v>0</v>
      </c>
    </row>
    <row r="1386" spans="4:26" hidden="1" outlineLevel="1">
      <c r="D1386" s="313" t="s">
        <v>1141</v>
      </c>
      <c r="E1386" s="313" t="s">
        <v>68</v>
      </c>
      <c r="F1386" s="313" t="s">
        <v>734</v>
      </c>
      <c r="G1386" s="313" t="s">
        <v>743</v>
      </c>
      <c r="H1386" s="313" t="s">
        <v>738</v>
      </c>
      <c r="I1386" s="313" t="s">
        <v>1205</v>
      </c>
      <c r="J1386" s="313" t="s">
        <v>2162</v>
      </c>
      <c r="K1386" s="313" t="s">
        <v>167</v>
      </c>
      <c r="M1386" s="325">
        <v>0</v>
      </c>
      <c r="N1386" s="320"/>
      <c r="O1386" s="320">
        <v>0</v>
      </c>
      <c r="P1386" s="320">
        <v>0</v>
      </c>
      <c r="Q1386" s="320">
        <v>0</v>
      </c>
      <c r="R1386" s="320">
        <v>0</v>
      </c>
      <c r="S1386" s="320">
        <v>0</v>
      </c>
      <c r="T1386" s="320">
        <v>0</v>
      </c>
      <c r="U1386" s="320">
        <v>0</v>
      </c>
      <c r="V1386" s="320">
        <v>0</v>
      </c>
      <c r="W1386" s="320">
        <v>0</v>
      </c>
      <c r="X1386" s="320">
        <v>0</v>
      </c>
      <c r="Y1386" s="320">
        <v>0</v>
      </c>
      <c r="Z1386" s="320">
        <v>0</v>
      </c>
    </row>
    <row r="1387" spans="4:26" hidden="1" outlineLevel="1">
      <c r="D1387" s="313" t="s">
        <v>1141</v>
      </c>
      <c r="E1387" s="313" t="s">
        <v>68</v>
      </c>
      <c r="F1387" s="313" t="s">
        <v>736</v>
      </c>
      <c r="G1387" s="313" t="s">
        <v>737</v>
      </c>
      <c r="H1387" s="313" t="s">
        <v>738</v>
      </c>
      <c r="I1387" s="313" t="s">
        <v>1205</v>
      </c>
      <c r="J1387" s="313" t="s">
        <v>2163</v>
      </c>
      <c r="K1387" s="313" t="s">
        <v>167</v>
      </c>
      <c r="M1387" s="325">
        <v>0</v>
      </c>
      <c r="N1387" s="320"/>
      <c r="O1387" s="320">
        <v>0</v>
      </c>
      <c r="P1387" s="320">
        <v>0</v>
      </c>
      <c r="Q1387" s="320">
        <v>0</v>
      </c>
      <c r="R1387" s="320">
        <v>0</v>
      </c>
      <c r="S1387" s="320">
        <v>0</v>
      </c>
      <c r="T1387" s="320">
        <v>0</v>
      </c>
      <c r="U1387" s="320">
        <v>0</v>
      </c>
      <c r="V1387" s="320">
        <v>0</v>
      </c>
      <c r="W1387" s="320">
        <v>0</v>
      </c>
      <c r="X1387" s="320">
        <v>0</v>
      </c>
      <c r="Y1387" s="320">
        <v>0</v>
      </c>
      <c r="Z1387" s="320">
        <v>0</v>
      </c>
    </row>
    <row r="1388" spans="4:26" hidden="1" outlineLevel="1">
      <c r="D1388" s="313" t="s">
        <v>1141</v>
      </c>
      <c r="E1388" s="313" t="s">
        <v>68</v>
      </c>
      <c r="F1388" s="313" t="s">
        <v>736</v>
      </c>
      <c r="G1388" s="313" t="s">
        <v>743</v>
      </c>
      <c r="H1388" s="313" t="s">
        <v>738</v>
      </c>
      <c r="I1388" s="313" t="s">
        <v>1205</v>
      </c>
      <c r="J1388" s="313" t="s">
        <v>2164</v>
      </c>
      <c r="K1388" s="313" t="s">
        <v>167</v>
      </c>
      <c r="M1388" s="325">
        <v>0</v>
      </c>
      <c r="N1388" s="320"/>
      <c r="O1388" s="320">
        <v>0</v>
      </c>
      <c r="P1388" s="320">
        <v>0</v>
      </c>
      <c r="Q1388" s="320">
        <v>0</v>
      </c>
      <c r="R1388" s="320">
        <v>0</v>
      </c>
      <c r="S1388" s="320">
        <v>0</v>
      </c>
      <c r="T1388" s="320">
        <v>0</v>
      </c>
      <c r="U1388" s="320">
        <v>0</v>
      </c>
      <c r="V1388" s="320">
        <v>0</v>
      </c>
      <c r="W1388" s="320">
        <v>0</v>
      </c>
      <c r="X1388" s="320">
        <v>0</v>
      </c>
      <c r="Y1388" s="320">
        <v>0</v>
      </c>
      <c r="Z1388" s="320">
        <v>0</v>
      </c>
    </row>
    <row r="1389" spans="4:26" hidden="1" outlineLevel="1">
      <c r="D1389" s="313" t="s">
        <v>1164</v>
      </c>
      <c r="E1389" s="313" t="s">
        <v>67</v>
      </c>
      <c r="F1389" s="313" t="s">
        <v>736</v>
      </c>
      <c r="G1389" s="313" t="s">
        <v>737</v>
      </c>
      <c r="H1389" s="313" t="s">
        <v>738</v>
      </c>
      <c r="I1389" s="313" t="s">
        <v>1187</v>
      </c>
      <c r="J1389" s="313" t="s">
        <v>25</v>
      </c>
      <c r="K1389" s="313" t="s">
        <v>171</v>
      </c>
      <c r="M1389" s="325">
        <v>15653.993599999998</v>
      </c>
      <c r="N1389" s="320"/>
      <c r="O1389" s="320">
        <v>1702.8304799999999</v>
      </c>
      <c r="P1389" s="320">
        <v>1705.0929600000002</v>
      </c>
      <c r="Q1389" s="320">
        <v>1866.1048000000001</v>
      </c>
      <c r="R1389" s="320">
        <v>1759.5988</v>
      </c>
      <c r="S1389" s="320">
        <v>2128.7903199999996</v>
      </c>
      <c r="T1389" s="320">
        <v>565.50175999999999</v>
      </c>
      <c r="U1389" s="320">
        <v>1079.6596000000002</v>
      </c>
      <c r="V1389" s="320">
        <v>498.63304000000005</v>
      </c>
      <c r="W1389" s="320">
        <v>1360.8432</v>
      </c>
      <c r="X1389" s="320">
        <v>1325.0298399999999</v>
      </c>
      <c r="Y1389" s="320">
        <v>1086.402</v>
      </c>
      <c r="Z1389" s="320">
        <v>575.5068</v>
      </c>
    </row>
    <row r="1390" spans="4:26" hidden="1" outlineLevel="1">
      <c r="D1390" s="313" t="s">
        <v>1164</v>
      </c>
      <c r="E1390" s="313" t="s">
        <v>67</v>
      </c>
      <c r="F1390" s="313" t="s">
        <v>736</v>
      </c>
      <c r="G1390" s="313" t="s">
        <v>743</v>
      </c>
      <c r="H1390" s="313" t="s">
        <v>738</v>
      </c>
      <c r="I1390" s="313" t="s">
        <v>1187</v>
      </c>
      <c r="J1390" s="313" t="s">
        <v>608</v>
      </c>
      <c r="K1390" s="313" t="s">
        <v>171</v>
      </c>
      <c r="M1390" s="325">
        <v>70.410000000000011</v>
      </c>
      <c r="N1390" s="320"/>
      <c r="O1390" s="320">
        <v>4</v>
      </c>
      <c r="P1390" s="320">
        <v>4.8</v>
      </c>
      <c r="Q1390" s="320">
        <v>10.512</v>
      </c>
      <c r="R1390" s="320">
        <v>17.600000000000001</v>
      </c>
      <c r="S1390" s="320">
        <v>5.048</v>
      </c>
      <c r="T1390" s="320">
        <v>8.92</v>
      </c>
      <c r="U1390" s="320">
        <v>0</v>
      </c>
      <c r="V1390" s="320">
        <v>0</v>
      </c>
      <c r="W1390" s="320">
        <v>2.8</v>
      </c>
      <c r="X1390" s="320">
        <v>0.32</v>
      </c>
      <c r="Y1390" s="320">
        <v>0</v>
      </c>
      <c r="Z1390" s="320">
        <v>16.41</v>
      </c>
    </row>
    <row r="1391" spans="4:26" hidden="1" outlineLevel="1">
      <c r="D1391" s="313" t="s">
        <v>799</v>
      </c>
      <c r="E1391" s="313" t="s">
        <v>68</v>
      </c>
      <c r="F1391" s="313" t="s">
        <v>736</v>
      </c>
      <c r="G1391" s="313" t="s">
        <v>737</v>
      </c>
      <c r="H1391" s="313" t="s">
        <v>738</v>
      </c>
      <c r="I1391" s="313" t="s">
        <v>1187</v>
      </c>
      <c r="J1391" s="313" t="s">
        <v>715</v>
      </c>
      <c r="K1391" s="313" t="s">
        <v>167</v>
      </c>
      <c r="M1391" s="325">
        <v>30295.4</v>
      </c>
      <c r="N1391" s="320"/>
      <c r="O1391" s="320">
        <v>1986.2</v>
      </c>
      <c r="P1391" s="320">
        <v>1599</v>
      </c>
      <c r="Q1391" s="320">
        <v>1841.8</v>
      </c>
      <c r="R1391" s="320">
        <v>3493.6</v>
      </c>
      <c r="S1391" s="320">
        <v>1599.1</v>
      </c>
      <c r="T1391" s="320">
        <v>1366.3</v>
      </c>
      <c r="U1391" s="320">
        <v>2903.3</v>
      </c>
      <c r="V1391" s="320">
        <v>3591.2</v>
      </c>
      <c r="W1391" s="320">
        <v>3259.8</v>
      </c>
      <c r="X1391" s="320">
        <v>2635.2</v>
      </c>
      <c r="Y1391" s="320">
        <v>3091.9</v>
      </c>
      <c r="Z1391" s="320">
        <v>2928</v>
      </c>
    </row>
    <row r="1392" spans="4:26" hidden="1" outlineLevel="1">
      <c r="D1392" s="313" t="s">
        <v>799</v>
      </c>
      <c r="E1392" s="313" t="s">
        <v>68</v>
      </c>
      <c r="F1392" s="313" t="s">
        <v>734</v>
      </c>
      <c r="G1392" s="313" t="s">
        <v>737</v>
      </c>
      <c r="H1392" s="313" t="s">
        <v>738</v>
      </c>
      <c r="I1392" s="313" t="s">
        <v>1205</v>
      </c>
      <c r="J1392" s="313" t="s">
        <v>2165</v>
      </c>
      <c r="K1392" s="313" t="s">
        <v>167</v>
      </c>
      <c r="M1392" s="325">
        <v>0</v>
      </c>
      <c r="N1392" s="320"/>
      <c r="O1392" s="320">
        <v>0</v>
      </c>
      <c r="P1392" s="320">
        <v>0</v>
      </c>
      <c r="Q1392" s="320">
        <v>0</v>
      </c>
      <c r="R1392" s="320">
        <v>0</v>
      </c>
      <c r="S1392" s="320">
        <v>0</v>
      </c>
      <c r="T1392" s="320">
        <v>0</v>
      </c>
      <c r="U1392" s="320">
        <v>0</v>
      </c>
      <c r="V1392" s="320">
        <v>0</v>
      </c>
      <c r="W1392" s="320">
        <v>0</v>
      </c>
      <c r="X1392" s="320">
        <v>0</v>
      </c>
      <c r="Y1392" s="320">
        <v>0</v>
      </c>
      <c r="Z1392" s="320">
        <v>0</v>
      </c>
    </row>
    <row r="1393" spans="4:26" hidden="1" outlineLevel="1">
      <c r="D1393" s="313" t="s">
        <v>799</v>
      </c>
      <c r="E1393" s="313" t="s">
        <v>68</v>
      </c>
      <c r="F1393" s="313" t="s">
        <v>734</v>
      </c>
      <c r="G1393" s="313" t="s">
        <v>743</v>
      </c>
      <c r="H1393" s="313" t="s">
        <v>738</v>
      </c>
      <c r="I1393" s="313" t="s">
        <v>1205</v>
      </c>
      <c r="J1393" s="313" t="s">
        <v>2166</v>
      </c>
      <c r="K1393" s="313" t="s">
        <v>167</v>
      </c>
      <c r="M1393" s="325">
        <v>0</v>
      </c>
      <c r="N1393" s="320"/>
      <c r="O1393" s="320">
        <v>0</v>
      </c>
      <c r="P1393" s="320">
        <v>0</v>
      </c>
      <c r="Q1393" s="320">
        <v>0</v>
      </c>
      <c r="R1393" s="320">
        <v>0</v>
      </c>
      <c r="S1393" s="320">
        <v>0</v>
      </c>
      <c r="T1393" s="320">
        <v>0</v>
      </c>
      <c r="U1393" s="320">
        <v>0</v>
      </c>
      <c r="V1393" s="320">
        <v>0</v>
      </c>
      <c r="W1393" s="320">
        <v>0</v>
      </c>
      <c r="X1393" s="320">
        <v>0</v>
      </c>
      <c r="Y1393" s="320">
        <v>0</v>
      </c>
      <c r="Z1393" s="320">
        <v>0</v>
      </c>
    </row>
    <row r="1394" spans="4:26" hidden="1" outlineLevel="1">
      <c r="D1394" s="313" t="s">
        <v>799</v>
      </c>
      <c r="E1394" s="313" t="s">
        <v>68</v>
      </c>
      <c r="F1394" s="313" t="s">
        <v>736</v>
      </c>
      <c r="G1394" s="313" t="s">
        <v>737</v>
      </c>
      <c r="H1394" s="313" t="s">
        <v>738</v>
      </c>
      <c r="I1394" s="313" t="s">
        <v>1205</v>
      </c>
      <c r="J1394" s="313" t="s">
        <v>2167</v>
      </c>
      <c r="K1394" s="313" t="s">
        <v>167</v>
      </c>
      <c r="M1394" s="325">
        <v>0</v>
      </c>
      <c r="N1394" s="320"/>
      <c r="O1394" s="320">
        <v>0</v>
      </c>
      <c r="P1394" s="320">
        <v>0</v>
      </c>
      <c r="Q1394" s="320">
        <v>0</v>
      </c>
      <c r="R1394" s="320">
        <v>0</v>
      </c>
      <c r="S1394" s="320">
        <v>0</v>
      </c>
      <c r="T1394" s="320">
        <v>0</v>
      </c>
      <c r="U1394" s="320">
        <v>0</v>
      </c>
      <c r="V1394" s="320">
        <v>0</v>
      </c>
      <c r="W1394" s="320">
        <v>0</v>
      </c>
      <c r="X1394" s="320">
        <v>0</v>
      </c>
      <c r="Y1394" s="320">
        <v>0</v>
      </c>
      <c r="Z1394" s="320">
        <v>0</v>
      </c>
    </row>
    <row r="1395" spans="4:26" hidden="1" outlineLevel="1">
      <c r="D1395" s="313" t="s">
        <v>799</v>
      </c>
      <c r="E1395" s="313" t="s">
        <v>68</v>
      </c>
      <c r="F1395" s="313" t="s">
        <v>736</v>
      </c>
      <c r="G1395" s="313" t="s">
        <v>743</v>
      </c>
      <c r="H1395" s="313" t="s">
        <v>738</v>
      </c>
      <c r="I1395" s="313" t="s">
        <v>1205</v>
      </c>
      <c r="J1395" s="313" t="s">
        <v>2168</v>
      </c>
      <c r="K1395" s="313" t="s">
        <v>167</v>
      </c>
      <c r="M1395" s="325">
        <v>0</v>
      </c>
      <c r="N1395" s="320"/>
      <c r="O1395" s="320">
        <v>0</v>
      </c>
      <c r="P1395" s="320">
        <v>0</v>
      </c>
      <c r="Q1395" s="320">
        <v>0</v>
      </c>
      <c r="R1395" s="320">
        <v>0</v>
      </c>
      <c r="S1395" s="320">
        <v>0</v>
      </c>
      <c r="T1395" s="320">
        <v>0</v>
      </c>
      <c r="U1395" s="320">
        <v>0</v>
      </c>
      <c r="V1395" s="320">
        <v>0</v>
      </c>
      <c r="W1395" s="320">
        <v>0</v>
      </c>
      <c r="X1395" s="320">
        <v>0</v>
      </c>
      <c r="Y1395" s="320">
        <v>0</v>
      </c>
      <c r="Z1395" s="320">
        <v>0</v>
      </c>
    </row>
    <row r="1396" spans="4:26" hidden="1" outlineLevel="1">
      <c r="D1396" s="313" t="s">
        <v>539</v>
      </c>
      <c r="E1396" s="313" t="s">
        <v>69</v>
      </c>
      <c r="F1396" s="313" t="s">
        <v>736</v>
      </c>
      <c r="G1396" s="313" t="s">
        <v>737</v>
      </c>
      <c r="H1396" s="313" t="s">
        <v>738</v>
      </c>
      <c r="I1396" s="313" t="s">
        <v>1187</v>
      </c>
      <c r="J1396" s="313" t="s">
        <v>540</v>
      </c>
      <c r="K1396" s="313" t="s">
        <v>170</v>
      </c>
      <c r="M1396" s="325">
        <v>71539.599999999991</v>
      </c>
      <c r="N1396" s="320"/>
      <c r="O1396" s="320">
        <v>4755.8500000000004</v>
      </c>
      <c r="P1396" s="320">
        <v>6065.6</v>
      </c>
      <c r="Q1396" s="320">
        <v>12697.14</v>
      </c>
      <c r="R1396" s="320">
        <v>4731.3999999999996</v>
      </c>
      <c r="S1396" s="320">
        <v>5153.95</v>
      </c>
      <c r="T1396" s="320">
        <v>8569.5</v>
      </c>
      <c r="U1396" s="320">
        <v>8506.02</v>
      </c>
      <c r="V1396" s="320">
        <v>7319.97</v>
      </c>
      <c r="W1396" s="320">
        <v>5059.95</v>
      </c>
      <c r="X1396" s="320">
        <v>4247.0600000000004</v>
      </c>
      <c r="Y1396" s="320">
        <v>1570.21</v>
      </c>
      <c r="Z1396" s="320">
        <v>2862.95</v>
      </c>
    </row>
    <row r="1397" spans="4:26" hidden="1" outlineLevel="1">
      <c r="D1397" s="313" t="s">
        <v>539</v>
      </c>
      <c r="E1397" s="313" t="s">
        <v>69</v>
      </c>
      <c r="F1397" s="313" t="s">
        <v>734</v>
      </c>
      <c r="G1397" s="313" t="s">
        <v>737</v>
      </c>
      <c r="H1397" s="313" t="s">
        <v>738</v>
      </c>
      <c r="I1397" s="313" t="s">
        <v>1205</v>
      </c>
      <c r="J1397" s="313" t="s">
        <v>2169</v>
      </c>
      <c r="K1397" s="313" t="s">
        <v>170</v>
      </c>
      <c r="M1397" s="325">
        <v>0</v>
      </c>
      <c r="N1397" s="320"/>
      <c r="O1397" s="320">
        <v>0</v>
      </c>
      <c r="P1397" s="320">
        <v>0</v>
      </c>
      <c r="Q1397" s="320">
        <v>0</v>
      </c>
      <c r="R1397" s="320">
        <v>0</v>
      </c>
      <c r="S1397" s="320">
        <v>0</v>
      </c>
      <c r="T1397" s="320">
        <v>0</v>
      </c>
      <c r="U1397" s="320">
        <v>0</v>
      </c>
      <c r="V1397" s="320">
        <v>0</v>
      </c>
      <c r="W1397" s="320">
        <v>0</v>
      </c>
      <c r="X1397" s="320">
        <v>0</v>
      </c>
      <c r="Y1397" s="320">
        <v>0</v>
      </c>
      <c r="Z1397" s="320">
        <v>0</v>
      </c>
    </row>
    <row r="1398" spans="4:26" hidden="1" outlineLevel="1">
      <c r="D1398" s="313" t="s">
        <v>539</v>
      </c>
      <c r="E1398" s="313" t="s">
        <v>69</v>
      </c>
      <c r="F1398" s="313" t="s">
        <v>734</v>
      </c>
      <c r="G1398" s="313" t="s">
        <v>743</v>
      </c>
      <c r="H1398" s="313" t="s">
        <v>738</v>
      </c>
      <c r="I1398" s="313" t="s">
        <v>1205</v>
      </c>
      <c r="J1398" s="313" t="s">
        <v>2170</v>
      </c>
      <c r="K1398" s="313" t="s">
        <v>170</v>
      </c>
      <c r="M1398" s="325">
        <v>0</v>
      </c>
      <c r="N1398" s="320"/>
      <c r="O1398" s="320">
        <v>0</v>
      </c>
      <c r="P1398" s="320">
        <v>0</v>
      </c>
      <c r="Q1398" s="320">
        <v>0</v>
      </c>
      <c r="R1398" s="320">
        <v>0</v>
      </c>
      <c r="S1398" s="320">
        <v>0</v>
      </c>
      <c r="T1398" s="320">
        <v>0</v>
      </c>
      <c r="U1398" s="320">
        <v>0</v>
      </c>
      <c r="V1398" s="320">
        <v>0</v>
      </c>
      <c r="W1398" s="320">
        <v>0</v>
      </c>
      <c r="X1398" s="320">
        <v>0</v>
      </c>
      <c r="Y1398" s="320">
        <v>0</v>
      </c>
      <c r="Z1398" s="320">
        <v>0</v>
      </c>
    </row>
    <row r="1399" spans="4:26" hidden="1" outlineLevel="1">
      <c r="D1399" s="313" t="s">
        <v>539</v>
      </c>
      <c r="E1399" s="313" t="s">
        <v>69</v>
      </c>
      <c r="F1399" s="313" t="s">
        <v>736</v>
      </c>
      <c r="G1399" s="313" t="s">
        <v>737</v>
      </c>
      <c r="H1399" s="313" t="s">
        <v>738</v>
      </c>
      <c r="I1399" s="313" t="s">
        <v>1205</v>
      </c>
      <c r="J1399" s="313" t="s">
        <v>2171</v>
      </c>
      <c r="K1399" s="313" t="s">
        <v>170</v>
      </c>
      <c r="M1399" s="325">
        <v>0</v>
      </c>
      <c r="N1399" s="320"/>
      <c r="O1399" s="320">
        <v>0</v>
      </c>
      <c r="P1399" s="320">
        <v>0</v>
      </c>
      <c r="Q1399" s="320">
        <v>0</v>
      </c>
      <c r="R1399" s="320">
        <v>0</v>
      </c>
      <c r="S1399" s="320">
        <v>0</v>
      </c>
      <c r="T1399" s="320">
        <v>0</v>
      </c>
      <c r="U1399" s="320">
        <v>0</v>
      </c>
      <c r="V1399" s="320">
        <v>0</v>
      </c>
      <c r="W1399" s="320">
        <v>0</v>
      </c>
      <c r="X1399" s="320">
        <v>0</v>
      </c>
      <c r="Y1399" s="320">
        <v>0</v>
      </c>
      <c r="Z1399" s="320">
        <v>0</v>
      </c>
    </row>
    <row r="1400" spans="4:26" hidden="1" outlineLevel="1">
      <c r="D1400" s="313" t="s">
        <v>539</v>
      </c>
      <c r="E1400" s="313" t="s">
        <v>69</v>
      </c>
      <c r="F1400" s="313" t="s">
        <v>736</v>
      </c>
      <c r="G1400" s="313" t="s">
        <v>743</v>
      </c>
      <c r="H1400" s="313" t="s">
        <v>738</v>
      </c>
      <c r="I1400" s="313" t="s">
        <v>1205</v>
      </c>
      <c r="J1400" s="313" t="s">
        <v>2172</v>
      </c>
      <c r="K1400" s="313" t="s">
        <v>170</v>
      </c>
      <c r="M1400" s="325">
        <v>0</v>
      </c>
      <c r="N1400" s="320"/>
      <c r="O1400" s="320">
        <v>0</v>
      </c>
      <c r="P1400" s="320">
        <v>0</v>
      </c>
      <c r="Q1400" s="320">
        <v>0</v>
      </c>
      <c r="R1400" s="320">
        <v>0</v>
      </c>
      <c r="S1400" s="320">
        <v>0</v>
      </c>
      <c r="T1400" s="320">
        <v>0</v>
      </c>
      <c r="U1400" s="320">
        <v>0</v>
      </c>
      <c r="V1400" s="320">
        <v>0</v>
      </c>
      <c r="W1400" s="320">
        <v>0</v>
      </c>
      <c r="X1400" s="320">
        <v>0</v>
      </c>
      <c r="Y1400" s="320">
        <v>0</v>
      </c>
      <c r="Z1400" s="320">
        <v>0</v>
      </c>
    </row>
    <row r="1401" spans="4:26" hidden="1" outlineLevel="1">
      <c r="D1401" s="313" t="s">
        <v>842</v>
      </c>
      <c r="E1401" s="313" t="s">
        <v>68</v>
      </c>
      <c r="F1401" s="313" t="s">
        <v>736</v>
      </c>
      <c r="G1401" s="313" t="s">
        <v>737</v>
      </c>
      <c r="H1401" s="313" t="s">
        <v>738</v>
      </c>
      <c r="I1401" s="313" t="s">
        <v>1187</v>
      </c>
      <c r="J1401" s="313" t="s">
        <v>721</v>
      </c>
      <c r="K1401" s="313" t="s">
        <v>167</v>
      </c>
      <c r="M1401" s="325">
        <v>110465.15</v>
      </c>
      <c r="N1401" s="320"/>
      <c r="O1401" s="320">
        <v>6530.75</v>
      </c>
      <c r="P1401" s="320">
        <v>7133.2</v>
      </c>
      <c r="Q1401" s="320">
        <v>6672.1</v>
      </c>
      <c r="R1401" s="320">
        <v>4252.55</v>
      </c>
      <c r="S1401" s="320">
        <v>18001.45</v>
      </c>
      <c r="T1401" s="320">
        <v>7859.2</v>
      </c>
      <c r="U1401" s="320">
        <v>8266.65</v>
      </c>
      <c r="V1401" s="320">
        <v>11819.95</v>
      </c>
      <c r="W1401" s="320">
        <v>10969.5</v>
      </c>
      <c r="X1401" s="320">
        <v>7793.2</v>
      </c>
      <c r="Y1401" s="320">
        <v>12679.15</v>
      </c>
      <c r="Z1401" s="320">
        <v>8487.4500000000007</v>
      </c>
    </row>
    <row r="1402" spans="4:26" hidden="1" outlineLevel="1">
      <c r="D1402" s="313" t="s">
        <v>842</v>
      </c>
      <c r="E1402" s="313" t="s">
        <v>68</v>
      </c>
      <c r="F1402" s="313" t="s">
        <v>734</v>
      </c>
      <c r="G1402" s="313" t="s">
        <v>737</v>
      </c>
      <c r="H1402" s="313" t="s">
        <v>738</v>
      </c>
      <c r="I1402" s="313" t="s">
        <v>1205</v>
      </c>
      <c r="J1402" s="313" t="s">
        <v>2173</v>
      </c>
      <c r="K1402" s="313" t="s">
        <v>167</v>
      </c>
      <c r="M1402" s="325">
        <v>0</v>
      </c>
      <c r="N1402" s="320"/>
      <c r="O1402" s="320">
        <v>0</v>
      </c>
      <c r="P1402" s="320">
        <v>0</v>
      </c>
      <c r="Q1402" s="320">
        <v>0</v>
      </c>
      <c r="R1402" s="320">
        <v>0</v>
      </c>
      <c r="S1402" s="320">
        <v>0</v>
      </c>
      <c r="T1402" s="320">
        <v>0</v>
      </c>
      <c r="U1402" s="320">
        <v>0</v>
      </c>
      <c r="V1402" s="320">
        <v>0</v>
      </c>
      <c r="W1402" s="320">
        <v>0</v>
      </c>
      <c r="X1402" s="320">
        <v>0</v>
      </c>
      <c r="Y1402" s="320">
        <v>0</v>
      </c>
      <c r="Z1402" s="320">
        <v>0</v>
      </c>
    </row>
    <row r="1403" spans="4:26" hidden="1" outlineLevel="1">
      <c r="D1403" s="313" t="s">
        <v>842</v>
      </c>
      <c r="E1403" s="313" t="s">
        <v>68</v>
      </c>
      <c r="F1403" s="313" t="s">
        <v>734</v>
      </c>
      <c r="G1403" s="313" t="s">
        <v>743</v>
      </c>
      <c r="H1403" s="313" t="s">
        <v>738</v>
      </c>
      <c r="I1403" s="313" t="s">
        <v>1205</v>
      </c>
      <c r="J1403" s="313" t="s">
        <v>2174</v>
      </c>
      <c r="K1403" s="313" t="s">
        <v>167</v>
      </c>
      <c r="M1403" s="325">
        <v>0</v>
      </c>
      <c r="N1403" s="320"/>
      <c r="O1403" s="320">
        <v>0</v>
      </c>
      <c r="P1403" s="320">
        <v>0</v>
      </c>
      <c r="Q1403" s="320">
        <v>0</v>
      </c>
      <c r="R1403" s="320">
        <v>0</v>
      </c>
      <c r="S1403" s="320">
        <v>0</v>
      </c>
      <c r="T1403" s="320">
        <v>0</v>
      </c>
      <c r="U1403" s="320">
        <v>0</v>
      </c>
      <c r="V1403" s="320">
        <v>0</v>
      </c>
      <c r="W1403" s="320">
        <v>0</v>
      </c>
      <c r="X1403" s="320">
        <v>0</v>
      </c>
      <c r="Y1403" s="320">
        <v>0</v>
      </c>
      <c r="Z1403" s="320">
        <v>0</v>
      </c>
    </row>
    <row r="1404" spans="4:26" hidden="1" outlineLevel="1">
      <c r="D1404" s="313" t="s">
        <v>842</v>
      </c>
      <c r="E1404" s="313" t="s">
        <v>68</v>
      </c>
      <c r="F1404" s="313" t="s">
        <v>736</v>
      </c>
      <c r="G1404" s="313" t="s">
        <v>737</v>
      </c>
      <c r="H1404" s="313" t="s">
        <v>738</v>
      </c>
      <c r="I1404" s="313" t="s">
        <v>1205</v>
      </c>
      <c r="J1404" s="313" t="s">
        <v>2175</v>
      </c>
      <c r="K1404" s="313" t="s">
        <v>167</v>
      </c>
      <c r="M1404" s="325">
        <v>0</v>
      </c>
      <c r="N1404" s="320"/>
      <c r="O1404" s="320">
        <v>0</v>
      </c>
      <c r="P1404" s="320">
        <v>0</v>
      </c>
      <c r="Q1404" s="320">
        <v>0</v>
      </c>
      <c r="R1404" s="320">
        <v>0</v>
      </c>
      <c r="S1404" s="320">
        <v>0</v>
      </c>
      <c r="T1404" s="320">
        <v>0</v>
      </c>
      <c r="U1404" s="320">
        <v>0</v>
      </c>
      <c r="V1404" s="320">
        <v>0</v>
      </c>
      <c r="W1404" s="320">
        <v>0</v>
      </c>
      <c r="X1404" s="320">
        <v>0</v>
      </c>
      <c r="Y1404" s="320">
        <v>0</v>
      </c>
      <c r="Z1404" s="320">
        <v>0</v>
      </c>
    </row>
    <row r="1405" spans="4:26" hidden="1" outlineLevel="1">
      <c r="D1405" s="313" t="s">
        <v>842</v>
      </c>
      <c r="E1405" s="313" t="s">
        <v>68</v>
      </c>
      <c r="F1405" s="313" t="s">
        <v>736</v>
      </c>
      <c r="G1405" s="313" t="s">
        <v>743</v>
      </c>
      <c r="H1405" s="313" t="s">
        <v>738</v>
      </c>
      <c r="I1405" s="313" t="s">
        <v>1205</v>
      </c>
      <c r="J1405" s="313" t="s">
        <v>2176</v>
      </c>
      <c r="K1405" s="313" t="s">
        <v>167</v>
      </c>
      <c r="M1405" s="325">
        <v>0</v>
      </c>
      <c r="N1405" s="320"/>
      <c r="O1405" s="320">
        <v>0</v>
      </c>
      <c r="P1405" s="320">
        <v>0</v>
      </c>
      <c r="Q1405" s="320">
        <v>0</v>
      </c>
      <c r="R1405" s="320">
        <v>0</v>
      </c>
      <c r="S1405" s="320">
        <v>0</v>
      </c>
      <c r="T1405" s="320">
        <v>0</v>
      </c>
      <c r="U1405" s="320">
        <v>0</v>
      </c>
      <c r="V1405" s="320">
        <v>0</v>
      </c>
      <c r="W1405" s="320">
        <v>0</v>
      </c>
      <c r="X1405" s="320">
        <v>0</v>
      </c>
      <c r="Y1405" s="320">
        <v>0</v>
      </c>
      <c r="Z1405" s="320">
        <v>0</v>
      </c>
    </row>
    <row r="1406" spans="4:26" hidden="1" outlineLevel="1">
      <c r="D1406" s="313" t="s">
        <v>2177</v>
      </c>
      <c r="E1406" s="313" t="s">
        <v>69</v>
      </c>
      <c r="F1406" s="313" t="s">
        <v>736</v>
      </c>
      <c r="G1406" s="313" t="s">
        <v>737</v>
      </c>
      <c r="H1406" s="313" t="s">
        <v>738</v>
      </c>
      <c r="I1406" s="313" t="s">
        <v>1187</v>
      </c>
      <c r="J1406" s="313" t="s">
        <v>2178</v>
      </c>
      <c r="K1406" s="313" t="s">
        <v>170</v>
      </c>
      <c r="M1406" s="325">
        <v>22123.05</v>
      </c>
      <c r="N1406" s="320"/>
      <c r="O1406" s="320">
        <v>2468.6999999999998</v>
      </c>
      <c r="P1406" s="320">
        <v>797.7</v>
      </c>
      <c r="Q1406" s="320">
        <v>3666.3</v>
      </c>
      <c r="R1406" s="320">
        <v>1712.25</v>
      </c>
      <c r="S1406" s="320">
        <v>924.3</v>
      </c>
      <c r="T1406" s="320">
        <v>857.5</v>
      </c>
      <c r="U1406" s="320">
        <v>6253.85</v>
      </c>
      <c r="V1406" s="320">
        <v>619.65</v>
      </c>
      <c r="W1406" s="320">
        <v>751.1</v>
      </c>
      <c r="X1406" s="320">
        <v>2602.5</v>
      </c>
      <c r="Y1406" s="320">
        <v>448.05</v>
      </c>
      <c r="Z1406" s="320">
        <v>1021.15</v>
      </c>
    </row>
    <row r="1407" spans="4:26" hidden="1" outlineLevel="1">
      <c r="D1407" s="313" t="s">
        <v>2881</v>
      </c>
      <c r="E1407" s="313" t="s">
        <v>69</v>
      </c>
      <c r="F1407" s="313" t="s">
        <v>736</v>
      </c>
      <c r="G1407" s="313" t="s">
        <v>737</v>
      </c>
      <c r="H1407" s="313" t="s">
        <v>738</v>
      </c>
      <c r="I1407" s="313" t="s">
        <v>1187</v>
      </c>
      <c r="J1407" s="313" t="s">
        <v>538</v>
      </c>
      <c r="K1407" s="313" t="s">
        <v>170</v>
      </c>
      <c r="M1407" s="325">
        <v>18845.349999999995</v>
      </c>
      <c r="N1407" s="320"/>
      <c r="O1407" s="320">
        <v>418.2</v>
      </c>
      <c r="P1407" s="320">
        <v>278.05</v>
      </c>
      <c r="Q1407" s="320">
        <v>211.6</v>
      </c>
      <c r="R1407" s="320">
        <v>422.6</v>
      </c>
      <c r="S1407" s="320">
        <v>2382.9499999999998</v>
      </c>
      <c r="T1407" s="320">
        <v>2068.5</v>
      </c>
      <c r="U1407" s="320">
        <v>4326.5</v>
      </c>
      <c r="V1407" s="320">
        <v>3074.95</v>
      </c>
      <c r="W1407" s="320">
        <v>1019.8</v>
      </c>
      <c r="X1407" s="320">
        <v>2958.1</v>
      </c>
      <c r="Y1407" s="320">
        <v>902</v>
      </c>
      <c r="Z1407" s="320">
        <v>782.1</v>
      </c>
    </row>
    <row r="1408" spans="4:26" hidden="1" outlineLevel="1">
      <c r="D1408" s="313" t="s">
        <v>2881</v>
      </c>
      <c r="E1408" s="313" t="s">
        <v>69</v>
      </c>
      <c r="F1408" s="313" t="s">
        <v>734</v>
      </c>
      <c r="G1408" s="313" t="s">
        <v>737</v>
      </c>
      <c r="H1408" s="313" t="s">
        <v>738</v>
      </c>
      <c r="I1408" s="313" t="s">
        <v>1205</v>
      </c>
      <c r="J1408" s="313" t="s">
        <v>2153</v>
      </c>
      <c r="K1408" s="313" t="s">
        <v>170</v>
      </c>
      <c r="M1408" s="325">
        <v>0</v>
      </c>
      <c r="N1408" s="320"/>
      <c r="O1408" s="320">
        <v>0</v>
      </c>
      <c r="P1408" s="320">
        <v>0</v>
      </c>
      <c r="Q1408" s="320">
        <v>0</v>
      </c>
      <c r="R1408" s="320">
        <v>0</v>
      </c>
      <c r="S1408" s="320">
        <v>0</v>
      </c>
      <c r="T1408" s="320">
        <v>0</v>
      </c>
      <c r="U1408" s="320">
        <v>0</v>
      </c>
      <c r="V1408" s="320">
        <v>0</v>
      </c>
      <c r="W1408" s="320">
        <v>0</v>
      </c>
      <c r="X1408" s="320">
        <v>0</v>
      </c>
      <c r="Y1408" s="320">
        <v>0</v>
      </c>
      <c r="Z1408" s="320">
        <v>0</v>
      </c>
    </row>
    <row r="1409" spans="4:26" hidden="1" outlineLevel="1">
      <c r="D1409" s="313" t="s">
        <v>2881</v>
      </c>
      <c r="E1409" s="313" t="s">
        <v>69</v>
      </c>
      <c r="F1409" s="313" t="s">
        <v>734</v>
      </c>
      <c r="G1409" s="313" t="s">
        <v>743</v>
      </c>
      <c r="H1409" s="313" t="s">
        <v>738</v>
      </c>
      <c r="I1409" s="313" t="s">
        <v>1205</v>
      </c>
      <c r="J1409" s="313" t="s">
        <v>2154</v>
      </c>
      <c r="K1409" s="313" t="s">
        <v>170</v>
      </c>
      <c r="M1409" s="325">
        <v>0</v>
      </c>
      <c r="N1409" s="320"/>
      <c r="O1409" s="320">
        <v>0</v>
      </c>
      <c r="P1409" s="320">
        <v>0</v>
      </c>
      <c r="Q1409" s="320">
        <v>0</v>
      </c>
      <c r="R1409" s="320">
        <v>0</v>
      </c>
      <c r="S1409" s="320">
        <v>0</v>
      </c>
      <c r="T1409" s="320">
        <v>0</v>
      </c>
      <c r="U1409" s="320">
        <v>0</v>
      </c>
      <c r="V1409" s="320">
        <v>0</v>
      </c>
      <c r="W1409" s="320">
        <v>0</v>
      </c>
      <c r="X1409" s="320">
        <v>0</v>
      </c>
      <c r="Y1409" s="320">
        <v>0</v>
      </c>
      <c r="Z1409" s="320">
        <v>0</v>
      </c>
    </row>
    <row r="1410" spans="4:26" hidden="1" outlineLevel="1">
      <c r="D1410" s="313" t="s">
        <v>2881</v>
      </c>
      <c r="E1410" s="313" t="s">
        <v>69</v>
      </c>
      <c r="F1410" s="313" t="s">
        <v>736</v>
      </c>
      <c r="G1410" s="313" t="s">
        <v>737</v>
      </c>
      <c r="H1410" s="313" t="s">
        <v>738</v>
      </c>
      <c r="I1410" s="313" t="s">
        <v>1205</v>
      </c>
      <c r="J1410" s="313" t="s">
        <v>2155</v>
      </c>
      <c r="K1410" s="313" t="s">
        <v>170</v>
      </c>
      <c r="M1410" s="325">
        <v>0</v>
      </c>
      <c r="N1410" s="320"/>
      <c r="O1410" s="320">
        <v>0</v>
      </c>
      <c r="P1410" s="320">
        <v>0</v>
      </c>
      <c r="Q1410" s="320">
        <v>0</v>
      </c>
      <c r="R1410" s="320">
        <v>0</v>
      </c>
      <c r="S1410" s="320">
        <v>0</v>
      </c>
      <c r="T1410" s="320">
        <v>0</v>
      </c>
      <c r="U1410" s="320">
        <v>0</v>
      </c>
      <c r="V1410" s="320">
        <v>0</v>
      </c>
      <c r="W1410" s="320">
        <v>0</v>
      </c>
      <c r="X1410" s="320">
        <v>0</v>
      </c>
      <c r="Y1410" s="320">
        <v>0</v>
      </c>
      <c r="Z1410" s="320">
        <v>0</v>
      </c>
    </row>
    <row r="1411" spans="4:26" hidden="1" outlineLevel="1">
      <c r="D1411" s="313" t="s">
        <v>2881</v>
      </c>
      <c r="E1411" s="313" t="s">
        <v>69</v>
      </c>
      <c r="F1411" s="313" t="s">
        <v>736</v>
      </c>
      <c r="G1411" s="313" t="s">
        <v>743</v>
      </c>
      <c r="H1411" s="313" t="s">
        <v>738</v>
      </c>
      <c r="I1411" s="313" t="s">
        <v>1205</v>
      </c>
      <c r="J1411" s="313" t="s">
        <v>2156</v>
      </c>
      <c r="K1411" s="313" t="s">
        <v>170</v>
      </c>
      <c r="M1411" s="325">
        <v>0</v>
      </c>
      <c r="N1411" s="320"/>
      <c r="O1411" s="320">
        <v>0</v>
      </c>
      <c r="P1411" s="320">
        <v>0</v>
      </c>
      <c r="Q1411" s="320">
        <v>0</v>
      </c>
      <c r="R1411" s="320">
        <v>0</v>
      </c>
      <c r="S1411" s="320">
        <v>0</v>
      </c>
      <c r="T1411" s="320">
        <v>0</v>
      </c>
      <c r="U1411" s="320">
        <v>0</v>
      </c>
      <c r="V1411" s="320">
        <v>0</v>
      </c>
      <c r="W1411" s="320">
        <v>0</v>
      </c>
      <c r="X1411" s="320">
        <v>0</v>
      </c>
      <c r="Y1411" s="320">
        <v>0</v>
      </c>
      <c r="Z1411" s="320">
        <v>0</v>
      </c>
    </row>
    <row r="1412" spans="4:26" hidden="1" outlineLevel="1">
      <c r="D1412" s="313" t="s">
        <v>801</v>
      </c>
      <c r="E1412" s="313" t="s">
        <v>67</v>
      </c>
      <c r="F1412" s="313" t="s">
        <v>736</v>
      </c>
      <c r="G1412" s="313" t="s">
        <v>737</v>
      </c>
      <c r="H1412" s="313" t="s">
        <v>738</v>
      </c>
      <c r="I1412" s="313" t="s">
        <v>1187</v>
      </c>
      <c r="J1412" s="313" t="s">
        <v>562</v>
      </c>
      <c r="K1412" s="313" t="s">
        <v>171</v>
      </c>
      <c r="M1412" s="325">
        <v>2166110.9499999997</v>
      </c>
      <c r="N1412" s="320"/>
      <c r="O1412" s="320">
        <v>222972.09</v>
      </c>
      <c r="P1412" s="320">
        <v>255340.66</v>
      </c>
      <c r="Q1412" s="320">
        <v>167024.20000000001</v>
      </c>
      <c r="R1412" s="320">
        <v>140007.24</v>
      </c>
      <c r="S1412" s="320">
        <v>112062.44</v>
      </c>
      <c r="T1412" s="320">
        <v>243456.02</v>
      </c>
      <c r="U1412" s="320">
        <v>100645.45</v>
      </c>
      <c r="V1412" s="320">
        <v>138267.64000000001</v>
      </c>
      <c r="W1412" s="320">
        <v>167003.41</v>
      </c>
      <c r="X1412" s="320">
        <v>176303.75</v>
      </c>
      <c r="Y1412" s="320">
        <v>221067.7</v>
      </c>
      <c r="Z1412" s="320">
        <v>221960.35</v>
      </c>
    </row>
    <row r="1413" spans="4:26" hidden="1" outlineLevel="1">
      <c r="D1413" s="313" t="s">
        <v>801</v>
      </c>
      <c r="E1413" s="313" t="s">
        <v>67</v>
      </c>
      <c r="F1413" s="313" t="s">
        <v>736</v>
      </c>
      <c r="G1413" s="313" t="s">
        <v>743</v>
      </c>
      <c r="H1413" s="313" t="s">
        <v>738</v>
      </c>
      <c r="I1413" s="313" t="s">
        <v>1187</v>
      </c>
      <c r="J1413" s="313" t="s">
        <v>619</v>
      </c>
      <c r="K1413" s="313" t="s">
        <v>171</v>
      </c>
      <c r="M1413" s="325">
        <v>4866.62</v>
      </c>
      <c r="N1413" s="320"/>
      <c r="O1413" s="320">
        <v>487.6</v>
      </c>
      <c r="P1413" s="320">
        <v>655.36</v>
      </c>
      <c r="Q1413" s="320">
        <v>95.08</v>
      </c>
      <c r="R1413" s="320">
        <v>88</v>
      </c>
      <c r="S1413" s="320">
        <v>199</v>
      </c>
      <c r="T1413" s="320">
        <v>2023.4</v>
      </c>
      <c r="U1413" s="320">
        <v>450</v>
      </c>
      <c r="V1413" s="320">
        <v>0</v>
      </c>
      <c r="W1413" s="320">
        <v>60</v>
      </c>
      <c r="X1413" s="320">
        <v>160.4</v>
      </c>
      <c r="Y1413" s="320">
        <v>618</v>
      </c>
      <c r="Z1413" s="320">
        <v>29.78</v>
      </c>
    </row>
    <row r="1414" spans="4:26" hidden="1" outlineLevel="1">
      <c r="D1414" s="313" t="s">
        <v>801</v>
      </c>
      <c r="E1414" s="313" t="s">
        <v>67</v>
      </c>
      <c r="F1414" s="313" t="s">
        <v>734</v>
      </c>
      <c r="G1414" s="313" t="s">
        <v>737</v>
      </c>
      <c r="H1414" s="313" t="s">
        <v>738</v>
      </c>
      <c r="I1414" s="313" t="s">
        <v>1205</v>
      </c>
      <c r="J1414" s="313" t="s">
        <v>2179</v>
      </c>
      <c r="K1414" s="313" t="s">
        <v>171</v>
      </c>
      <c r="M1414" s="325">
        <v>0</v>
      </c>
      <c r="N1414" s="320"/>
      <c r="O1414" s="320">
        <v>0</v>
      </c>
      <c r="P1414" s="320">
        <v>0</v>
      </c>
      <c r="Q1414" s="320">
        <v>0</v>
      </c>
      <c r="R1414" s="320">
        <v>0</v>
      </c>
      <c r="S1414" s="320">
        <v>0</v>
      </c>
      <c r="T1414" s="320">
        <v>0</v>
      </c>
      <c r="U1414" s="320">
        <v>0</v>
      </c>
      <c r="V1414" s="320">
        <v>0</v>
      </c>
      <c r="W1414" s="320">
        <v>0</v>
      </c>
      <c r="X1414" s="320">
        <v>0</v>
      </c>
      <c r="Y1414" s="320">
        <v>0</v>
      </c>
      <c r="Z1414" s="320">
        <v>0</v>
      </c>
    </row>
    <row r="1415" spans="4:26" hidden="1" outlineLevel="1">
      <c r="D1415" s="313" t="s">
        <v>801</v>
      </c>
      <c r="E1415" s="313" t="s">
        <v>67</v>
      </c>
      <c r="F1415" s="313" t="s">
        <v>734</v>
      </c>
      <c r="G1415" s="313" t="s">
        <v>743</v>
      </c>
      <c r="H1415" s="313" t="s">
        <v>738</v>
      </c>
      <c r="I1415" s="313" t="s">
        <v>1205</v>
      </c>
      <c r="J1415" s="313" t="s">
        <v>2180</v>
      </c>
      <c r="K1415" s="313" t="s">
        <v>171</v>
      </c>
      <c r="M1415" s="325">
        <v>0</v>
      </c>
      <c r="N1415" s="320"/>
      <c r="O1415" s="320">
        <v>0</v>
      </c>
      <c r="P1415" s="320">
        <v>0</v>
      </c>
      <c r="Q1415" s="320">
        <v>0</v>
      </c>
      <c r="R1415" s="320">
        <v>0</v>
      </c>
      <c r="S1415" s="320">
        <v>0</v>
      </c>
      <c r="T1415" s="320">
        <v>0</v>
      </c>
      <c r="U1415" s="320">
        <v>0</v>
      </c>
      <c r="V1415" s="320">
        <v>0</v>
      </c>
      <c r="W1415" s="320">
        <v>0</v>
      </c>
      <c r="X1415" s="320">
        <v>0</v>
      </c>
      <c r="Y1415" s="320">
        <v>0</v>
      </c>
      <c r="Z1415" s="320">
        <v>0</v>
      </c>
    </row>
    <row r="1416" spans="4:26" hidden="1" outlineLevel="1">
      <c r="D1416" s="313" t="s">
        <v>801</v>
      </c>
      <c r="E1416" s="313" t="s">
        <v>67</v>
      </c>
      <c r="F1416" s="313" t="s">
        <v>736</v>
      </c>
      <c r="G1416" s="313" t="s">
        <v>737</v>
      </c>
      <c r="H1416" s="313" t="s">
        <v>738</v>
      </c>
      <c r="I1416" s="313" t="s">
        <v>1205</v>
      </c>
      <c r="J1416" s="313" t="s">
        <v>2181</v>
      </c>
      <c r="K1416" s="313" t="s">
        <v>171</v>
      </c>
      <c r="M1416" s="325">
        <v>0</v>
      </c>
      <c r="N1416" s="320"/>
      <c r="O1416" s="320">
        <v>0</v>
      </c>
      <c r="P1416" s="320">
        <v>0</v>
      </c>
      <c r="Q1416" s="320">
        <v>0</v>
      </c>
      <c r="R1416" s="320">
        <v>0</v>
      </c>
      <c r="S1416" s="320">
        <v>0</v>
      </c>
      <c r="T1416" s="320">
        <v>0</v>
      </c>
      <c r="U1416" s="320">
        <v>0</v>
      </c>
      <c r="V1416" s="320">
        <v>0</v>
      </c>
      <c r="W1416" s="320">
        <v>0</v>
      </c>
      <c r="X1416" s="320">
        <v>0</v>
      </c>
      <c r="Y1416" s="320">
        <v>0</v>
      </c>
      <c r="Z1416" s="320">
        <v>0</v>
      </c>
    </row>
    <row r="1417" spans="4:26" hidden="1" outlineLevel="1">
      <c r="D1417" s="313" t="s">
        <v>801</v>
      </c>
      <c r="E1417" s="313" t="s">
        <v>67</v>
      </c>
      <c r="F1417" s="313" t="s">
        <v>736</v>
      </c>
      <c r="G1417" s="313" t="s">
        <v>743</v>
      </c>
      <c r="H1417" s="313" t="s">
        <v>738</v>
      </c>
      <c r="I1417" s="313" t="s">
        <v>1205</v>
      </c>
      <c r="J1417" s="313" t="s">
        <v>2182</v>
      </c>
      <c r="K1417" s="313" t="s">
        <v>171</v>
      </c>
      <c r="M1417" s="325">
        <v>0</v>
      </c>
      <c r="N1417" s="320"/>
      <c r="O1417" s="320">
        <v>0</v>
      </c>
      <c r="P1417" s="320">
        <v>0</v>
      </c>
      <c r="Q1417" s="320">
        <v>0</v>
      </c>
      <c r="R1417" s="320">
        <v>0</v>
      </c>
      <c r="S1417" s="320">
        <v>0</v>
      </c>
      <c r="T1417" s="320">
        <v>0</v>
      </c>
      <c r="U1417" s="320">
        <v>0</v>
      </c>
      <c r="V1417" s="320">
        <v>0</v>
      </c>
      <c r="W1417" s="320">
        <v>0</v>
      </c>
      <c r="X1417" s="320">
        <v>0</v>
      </c>
      <c r="Y1417" s="320">
        <v>0</v>
      </c>
      <c r="Z1417" s="320">
        <v>0</v>
      </c>
    </row>
    <row r="1418" spans="4:26" hidden="1" outlineLevel="1">
      <c r="D1418" s="313" t="s">
        <v>2183</v>
      </c>
      <c r="E1418" s="313" t="s">
        <v>67</v>
      </c>
      <c r="F1418" s="313" t="s">
        <v>736</v>
      </c>
      <c r="G1418" s="313" t="s">
        <v>737</v>
      </c>
      <c r="H1418" s="313" t="s">
        <v>738</v>
      </c>
      <c r="I1418" s="313" t="s">
        <v>1187</v>
      </c>
      <c r="J1418" s="313" t="s">
        <v>2184</v>
      </c>
      <c r="K1418" s="313" t="s">
        <v>171</v>
      </c>
      <c r="M1418" s="325">
        <v>594</v>
      </c>
      <c r="N1418" s="320"/>
      <c r="O1418" s="320">
        <v>0</v>
      </c>
      <c r="P1418" s="320">
        <v>0</v>
      </c>
      <c r="Q1418" s="320">
        <v>0</v>
      </c>
      <c r="R1418" s="320">
        <v>195</v>
      </c>
      <c r="S1418" s="320">
        <v>0</v>
      </c>
      <c r="T1418" s="320">
        <v>0</v>
      </c>
      <c r="U1418" s="320">
        <v>0</v>
      </c>
      <c r="V1418" s="320">
        <v>0</v>
      </c>
      <c r="W1418" s="320">
        <v>0</v>
      </c>
      <c r="X1418" s="320">
        <v>399</v>
      </c>
      <c r="Y1418" s="320">
        <v>0</v>
      </c>
      <c r="Z1418" s="320">
        <v>0</v>
      </c>
    </row>
    <row r="1419" spans="4:26" hidden="1" outlineLevel="1">
      <c r="D1419" s="313" t="s">
        <v>843</v>
      </c>
      <c r="E1419" s="313" t="s">
        <v>68</v>
      </c>
      <c r="F1419" s="313" t="s">
        <v>736</v>
      </c>
      <c r="G1419" s="313" t="s">
        <v>737</v>
      </c>
      <c r="H1419" s="313" t="s">
        <v>738</v>
      </c>
      <c r="I1419" s="313" t="s">
        <v>1187</v>
      </c>
      <c r="J1419" s="313" t="s">
        <v>519</v>
      </c>
      <c r="K1419" s="313" t="s">
        <v>167</v>
      </c>
      <c r="M1419" s="325">
        <v>40667.96</v>
      </c>
      <c r="N1419" s="320"/>
      <c r="O1419" s="320">
        <v>3382.31</v>
      </c>
      <c r="P1419" s="320">
        <v>6986.03</v>
      </c>
      <c r="Q1419" s="320">
        <v>3012.51</v>
      </c>
      <c r="R1419" s="320">
        <v>1244.07</v>
      </c>
      <c r="S1419" s="320">
        <v>3213.56</v>
      </c>
      <c r="T1419" s="320">
        <v>3767.38</v>
      </c>
      <c r="U1419" s="320">
        <v>2473.2600000000002</v>
      </c>
      <c r="V1419" s="320">
        <v>4297</v>
      </c>
      <c r="W1419" s="320">
        <v>3729.67</v>
      </c>
      <c r="X1419" s="320">
        <v>3216.81</v>
      </c>
      <c r="Y1419" s="320">
        <v>874.46</v>
      </c>
      <c r="Z1419" s="320">
        <v>4470.8999999999996</v>
      </c>
    </row>
    <row r="1420" spans="4:26" hidden="1" outlineLevel="1">
      <c r="D1420" s="313" t="s">
        <v>843</v>
      </c>
      <c r="E1420" s="313" t="s">
        <v>68</v>
      </c>
      <c r="F1420" s="313" t="s">
        <v>734</v>
      </c>
      <c r="G1420" s="313" t="s">
        <v>737</v>
      </c>
      <c r="H1420" s="313" t="s">
        <v>738</v>
      </c>
      <c r="I1420" s="313" t="s">
        <v>1205</v>
      </c>
      <c r="J1420" s="313" t="s">
        <v>2185</v>
      </c>
      <c r="K1420" s="313" t="s">
        <v>167</v>
      </c>
      <c r="M1420" s="325">
        <v>0</v>
      </c>
      <c r="N1420" s="320"/>
      <c r="O1420" s="320">
        <v>0</v>
      </c>
      <c r="P1420" s="320">
        <v>0</v>
      </c>
      <c r="Q1420" s="320">
        <v>0</v>
      </c>
      <c r="R1420" s="320">
        <v>0</v>
      </c>
      <c r="S1420" s="320">
        <v>0</v>
      </c>
      <c r="T1420" s="320">
        <v>0</v>
      </c>
      <c r="U1420" s="320">
        <v>0</v>
      </c>
      <c r="V1420" s="320">
        <v>0</v>
      </c>
      <c r="W1420" s="320">
        <v>0</v>
      </c>
      <c r="X1420" s="320">
        <v>0</v>
      </c>
      <c r="Y1420" s="320">
        <v>0</v>
      </c>
      <c r="Z1420" s="320">
        <v>0</v>
      </c>
    </row>
    <row r="1421" spans="4:26" hidden="1" outlineLevel="1">
      <c r="D1421" s="313" t="s">
        <v>843</v>
      </c>
      <c r="E1421" s="313" t="s">
        <v>68</v>
      </c>
      <c r="F1421" s="313" t="s">
        <v>734</v>
      </c>
      <c r="G1421" s="313" t="s">
        <v>743</v>
      </c>
      <c r="H1421" s="313" t="s">
        <v>738</v>
      </c>
      <c r="I1421" s="313" t="s">
        <v>1205</v>
      </c>
      <c r="J1421" s="313" t="s">
        <v>2186</v>
      </c>
      <c r="K1421" s="313" t="s">
        <v>167</v>
      </c>
      <c r="M1421" s="325">
        <v>0</v>
      </c>
      <c r="N1421" s="320"/>
      <c r="O1421" s="320">
        <v>0</v>
      </c>
      <c r="P1421" s="320">
        <v>0</v>
      </c>
      <c r="Q1421" s="320">
        <v>0</v>
      </c>
      <c r="R1421" s="320">
        <v>0</v>
      </c>
      <c r="S1421" s="320">
        <v>0</v>
      </c>
      <c r="T1421" s="320">
        <v>0</v>
      </c>
      <c r="U1421" s="320">
        <v>0</v>
      </c>
      <c r="V1421" s="320">
        <v>0</v>
      </c>
      <c r="W1421" s="320">
        <v>0</v>
      </c>
      <c r="X1421" s="320">
        <v>0</v>
      </c>
      <c r="Y1421" s="320">
        <v>0</v>
      </c>
      <c r="Z1421" s="320">
        <v>0</v>
      </c>
    </row>
    <row r="1422" spans="4:26" hidden="1" outlineLevel="1">
      <c r="D1422" s="313" t="s">
        <v>843</v>
      </c>
      <c r="E1422" s="313" t="s">
        <v>68</v>
      </c>
      <c r="F1422" s="313" t="s">
        <v>736</v>
      </c>
      <c r="G1422" s="313" t="s">
        <v>737</v>
      </c>
      <c r="H1422" s="313" t="s">
        <v>738</v>
      </c>
      <c r="I1422" s="313" t="s">
        <v>1205</v>
      </c>
      <c r="J1422" s="313" t="s">
        <v>2187</v>
      </c>
      <c r="K1422" s="313" t="s">
        <v>167</v>
      </c>
      <c r="M1422" s="325">
        <v>0</v>
      </c>
      <c r="N1422" s="320"/>
      <c r="O1422" s="320">
        <v>0</v>
      </c>
      <c r="P1422" s="320">
        <v>0</v>
      </c>
      <c r="Q1422" s="320">
        <v>0</v>
      </c>
      <c r="R1422" s="320">
        <v>0</v>
      </c>
      <c r="S1422" s="320">
        <v>0</v>
      </c>
      <c r="T1422" s="320">
        <v>0</v>
      </c>
      <c r="U1422" s="320">
        <v>0</v>
      </c>
      <c r="V1422" s="320">
        <v>0</v>
      </c>
      <c r="W1422" s="320">
        <v>0</v>
      </c>
      <c r="X1422" s="320">
        <v>0</v>
      </c>
      <c r="Y1422" s="320">
        <v>0</v>
      </c>
      <c r="Z1422" s="320">
        <v>0</v>
      </c>
    </row>
    <row r="1423" spans="4:26" hidden="1" outlineLevel="1">
      <c r="D1423" s="313" t="s">
        <v>843</v>
      </c>
      <c r="E1423" s="313" t="s">
        <v>68</v>
      </c>
      <c r="F1423" s="313" t="s">
        <v>736</v>
      </c>
      <c r="G1423" s="313" t="s">
        <v>743</v>
      </c>
      <c r="H1423" s="313" t="s">
        <v>738</v>
      </c>
      <c r="I1423" s="313" t="s">
        <v>1205</v>
      </c>
      <c r="J1423" s="313" t="s">
        <v>2188</v>
      </c>
      <c r="K1423" s="313" t="s">
        <v>167</v>
      </c>
      <c r="M1423" s="325">
        <v>0</v>
      </c>
      <c r="N1423" s="320"/>
      <c r="O1423" s="320">
        <v>0</v>
      </c>
      <c r="P1423" s="320">
        <v>0</v>
      </c>
      <c r="Q1423" s="320">
        <v>0</v>
      </c>
      <c r="R1423" s="320">
        <v>0</v>
      </c>
      <c r="S1423" s="320">
        <v>0</v>
      </c>
      <c r="T1423" s="320">
        <v>0</v>
      </c>
      <c r="U1423" s="320">
        <v>0</v>
      </c>
      <c r="V1423" s="320">
        <v>0</v>
      </c>
      <c r="W1423" s="320">
        <v>0</v>
      </c>
      <c r="X1423" s="320">
        <v>0</v>
      </c>
      <c r="Y1423" s="320">
        <v>0</v>
      </c>
      <c r="Z1423" s="320">
        <v>0</v>
      </c>
    </row>
    <row r="1424" spans="4:26" hidden="1" outlineLevel="1">
      <c r="D1424" s="313" t="s">
        <v>3351</v>
      </c>
      <c r="E1424" s="313" t="s">
        <v>67</v>
      </c>
      <c r="F1424" s="313" t="s">
        <v>736</v>
      </c>
      <c r="G1424" s="313" t="s">
        <v>737</v>
      </c>
      <c r="H1424" s="313" t="s">
        <v>738</v>
      </c>
      <c r="I1424" s="313" t="s">
        <v>1187</v>
      </c>
      <c r="J1424" s="313" t="s">
        <v>3555</v>
      </c>
      <c r="K1424" s="313" t="s">
        <v>171</v>
      </c>
      <c r="M1424" s="325">
        <v>5691.9</v>
      </c>
      <c r="N1424" s="320"/>
      <c r="O1424" s="320">
        <v>0</v>
      </c>
      <c r="P1424" s="320">
        <v>597.29999999999995</v>
      </c>
      <c r="Q1424" s="320">
        <v>8.8000000000000007</v>
      </c>
      <c r="R1424" s="320">
        <v>22</v>
      </c>
      <c r="S1424" s="320">
        <v>210</v>
      </c>
      <c r="T1424" s="320">
        <v>57</v>
      </c>
      <c r="U1424" s="320">
        <v>0</v>
      </c>
      <c r="V1424" s="320">
        <v>0</v>
      </c>
      <c r="W1424" s="320">
        <v>616.4</v>
      </c>
      <c r="X1424" s="320">
        <v>1218.8</v>
      </c>
      <c r="Y1424" s="320">
        <v>1227.5999999999999</v>
      </c>
      <c r="Z1424" s="320">
        <v>1734</v>
      </c>
    </row>
    <row r="1425" spans="4:26" hidden="1" outlineLevel="1">
      <c r="D1425" s="313" t="s">
        <v>4137</v>
      </c>
      <c r="E1425" s="313" t="s">
        <v>69</v>
      </c>
      <c r="F1425" s="313" t="s">
        <v>736</v>
      </c>
      <c r="G1425" s="313" t="s">
        <v>737</v>
      </c>
      <c r="H1425" s="313" t="s">
        <v>738</v>
      </c>
      <c r="I1425" s="313" t="s">
        <v>1187</v>
      </c>
      <c r="J1425" s="313" t="s">
        <v>702</v>
      </c>
      <c r="K1425" s="313" t="s">
        <v>170</v>
      </c>
      <c r="M1425" s="325">
        <v>12045.119999999999</v>
      </c>
      <c r="N1425" s="320"/>
      <c r="O1425" s="320">
        <v>395.44</v>
      </c>
      <c r="P1425" s="320">
        <v>230.49</v>
      </c>
      <c r="Q1425" s="320">
        <v>971.66</v>
      </c>
      <c r="R1425" s="320">
        <v>700.59</v>
      </c>
      <c r="S1425" s="320">
        <v>651.07000000000005</v>
      </c>
      <c r="T1425" s="320">
        <v>1252.9000000000001</v>
      </c>
      <c r="U1425" s="320">
        <v>3098.1</v>
      </c>
      <c r="V1425" s="320">
        <v>1098.21</v>
      </c>
      <c r="W1425" s="320">
        <v>892.4</v>
      </c>
      <c r="X1425" s="320">
        <v>1003.52</v>
      </c>
      <c r="Y1425" s="320">
        <v>1196.5899999999999</v>
      </c>
      <c r="Z1425" s="320">
        <v>554.15</v>
      </c>
    </row>
    <row r="1426" spans="4:26" hidden="1" outlineLevel="1">
      <c r="D1426" s="313" t="s">
        <v>4137</v>
      </c>
      <c r="E1426" s="313" t="s">
        <v>69</v>
      </c>
      <c r="F1426" s="313" t="s">
        <v>734</v>
      </c>
      <c r="G1426" s="313" t="s">
        <v>737</v>
      </c>
      <c r="H1426" s="313" t="s">
        <v>738</v>
      </c>
      <c r="I1426" s="313" t="s">
        <v>1205</v>
      </c>
      <c r="J1426" s="313" t="s">
        <v>2308</v>
      </c>
      <c r="K1426" s="313" t="s">
        <v>170</v>
      </c>
      <c r="M1426" s="325">
        <v>0</v>
      </c>
      <c r="N1426" s="320"/>
      <c r="O1426" s="320">
        <v>0</v>
      </c>
      <c r="P1426" s="320">
        <v>0</v>
      </c>
      <c r="Q1426" s="320">
        <v>0</v>
      </c>
      <c r="R1426" s="320">
        <v>0</v>
      </c>
      <c r="S1426" s="320">
        <v>0</v>
      </c>
      <c r="T1426" s="320">
        <v>0</v>
      </c>
      <c r="U1426" s="320">
        <v>0</v>
      </c>
      <c r="V1426" s="320">
        <v>0</v>
      </c>
      <c r="W1426" s="320">
        <v>0</v>
      </c>
      <c r="X1426" s="320">
        <v>0</v>
      </c>
      <c r="Y1426" s="320">
        <v>0</v>
      </c>
      <c r="Z1426" s="320">
        <v>0</v>
      </c>
    </row>
    <row r="1427" spans="4:26" hidden="1" outlineLevel="1">
      <c r="D1427" s="313" t="s">
        <v>4137</v>
      </c>
      <c r="E1427" s="313" t="s">
        <v>69</v>
      </c>
      <c r="F1427" s="313" t="s">
        <v>734</v>
      </c>
      <c r="G1427" s="313" t="s">
        <v>743</v>
      </c>
      <c r="H1427" s="313" t="s">
        <v>738</v>
      </c>
      <c r="I1427" s="313" t="s">
        <v>1205</v>
      </c>
      <c r="J1427" s="313" t="s">
        <v>2309</v>
      </c>
      <c r="K1427" s="313" t="s">
        <v>170</v>
      </c>
      <c r="M1427" s="325">
        <v>0</v>
      </c>
      <c r="N1427" s="320"/>
      <c r="O1427" s="320">
        <v>0</v>
      </c>
      <c r="P1427" s="320">
        <v>0</v>
      </c>
      <c r="Q1427" s="320">
        <v>0</v>
      </c>
      <c r="R1427" s="320">
        <v>0</v>
      </c>
      <c r="S1427" s="320">
        <v>0</v>
      </c>
      <c r="T1427" s="320">
        <v>0</v>
      </c>
      <c r="U1427" s="320">
        <v>0</v>
      </c>
      <c r="V1427" s="320">
        <v>0</v>
      </c>
      <c r="W1427" s="320">
        <v>0</v>
      </c>
      <c r="X1427" s="320">
        <v>0</v>
      </c>
      <c r="Y1427" s="320">
        <v>0</v>
      </c>
      <c r="Z1427" s="320">
        <v>0</v>
      </c>
    </row>
    <row r="1428" spans="4:26" hidden="1" outlineLevel="1">
      <c r="D1428" s="313" t="s">
        <v>4137</v>
      </c>
      <c r="E1428" s="313" t="s">
        <v>69</v>
      </c>
      <c r="F1428" s="313" t="s">
        <v>736</v>
      </c>
      <c r="G1428" s="313" t="s">
        <v>737</v>
      </c>
      <c r="H1428" s="313" t="s">
        <v>738</v>
      </c>
      <c r="I1428" s="313" t="s">
        <v>1205</v>
      </c>
      <c r="J1428" s="313" t="s">
        <v>2310</v>
      </c>
      <c r="K1428" s="313" t="s">
        <v>170</v>
      </c>
      <c r="M1428" s="325">
        <v>0</v>
      </c>
      <c r="N1428" s="320"/>
      <c r="O1428" s="320">
        <v>0</v>
      </c>
      <c r="P1428" s="320">
        <v>0</v>
      </c>
      <c r="Q1428" s="320">
        <v>0</v>
      </c>
      <c r="R1428" s="320">
        <v>0</v>
      </c>
      <c r="S1428" s="320">
        <v>0</v>
      </c>
      <c r="T1428" s="320">
        <v>0</v>
      </c>
      <c r="U1428" s="320">
        <v>0</v>
      </c>
      <c r="V1428" s="320">
        <v>0</v>
      </c>
      <c r="W1428" s="320">
        <v>0</v>
      </c>
      <c r="X1428" s="320">
        <v>0</v>
      </c>
      <c r="Y1428" s="320">
        <v>0</v>
      </c>
      <c r="Z1428" s="320">
        <v>0</v>
      </c>
    </row>
    <row r="1429" spans="4:26" hidden="1" outlineLevel="1">
      <c r="D1429" s="313" t="s">
        <v>4137</v>
      </c>
      <c r="E1429" s="313" t="s">
        <v>69</v>
      </c>
      <c r="F1429" s="313" t="s">
        <v>736</v>
      </c>
      <c r="G1429" s="313" t="s">
        <v>743</v>
      </c>
      <c r="H1429" s="313" t="s">
        <v>738</v>
      </c>
      <c r="I1429" s="313" t="s">
        <v>1205</v>
      </c>
      <c r="J1429" s="313" t="s">
        <v>2311</v>
      </c>
      <c r="K1429" s="313" t="s">
        <v>170</v>
      </c>
      <c r="M1429" s="325">
        <v>0</v>
      </c>
      <c r="N1429" s="320"/>
      <c r="O1429" s="320">
        <v>0</v>
      </c>
      <c r="P1429" s="320">
        <v>0</v>
      </c>
      <c r="Q1429" s="320">
        <v>0</v>
      </c>
      <c r="R1429" s="320">
        <v>0</v>
      </c>
      <c r="S1429" s="320">
        <v>0</v>
      </c>
      <c r="T1429" s="320">
        <v>0</v>
      </c>
      <c r="U1429" s="320">
        <v>0</v>
      </c>
      <c r="V1429" s="320">
        <v>0</v>
      </c>
      <c r="W1429" s="320">
        <v>0</v>
      </c>
      <c r="X1429" s="320">
        <v>0</v>
      </c>
      <c r="Y1429" s="320">
        <v>0</v>
      </c>
      <c r="Z1429" s="320">
        <v>0</v>
      </c>
    </row>
    <row r="1430" spans="4:26" hidden="1" outlineLevel="1">
      <c r="D1430" s="313" t="s">
        <v>2975</v>
      </c>
      <c r="E1430" s="313" t="s">
        <v>67</v>
      </c>
      <c r="F1430" s="313" t="s">
        <v>736</v>
      </c>
      <c r="G1430" s="313" t="s">
        <v>737</v>
      </c>
      <c r="H1430" s="313" t="s">
        <v>738</v>
      </c>
      <c r="I1430" s="313" t="s">
        <v>1187</v>
      </c>
      <c r="J1430" s="313" t="s">
        <v>2976</v>
      </c>
      <c r="K1430" s="313" t="s">
        <v>171</v>
      </c>
      <c r="M1430" s="325">
        <v>7.8200000000000012</v>
      </c>
      <c r="N1430" s="320"/>
      <c r="O1430" s="320">
        <v>3.68</v>
      </c>
      <c r="P1430" s="320">
        <v>0.88</v>
      </c>
      <c r="Q1430" s="320">
        <v>0</v>
      </c>
      <c r="R1430" s="320">
        <v>1.1200000000000001</v>
      </c>
      <c r="S1430" s="320">
        <v>0.52</v>
      </c>
      <c r="T1430" s="320">
        <v>1.62</v>
      </c>
      <c r="U1430" s="320">
        <v>0</v>
      </c>
      <c r="V1430" s="320">
        <v>0</v>
      </c>
      <c r="W1430" s="320">
        <v>0</v>
      </c>
      <c r="X1430" s="320">
        <v>0</v>
      </c>
      <c r="Y1430" s="320">
        <v>0</v>
      </c>
      <c r="Z1430" s="320">
        <v>0</v>
      </c>
    </row>
    <row r="1431" spans="4:26" hidden="1" outlineLevel="1">
      <c r="D1431" s="313" t="s">
        <v>497</v>
      </c>
      <c r="E1431" s="313" t="s">
        <v>67</v>
      </c>
      <c r="F1431" s="313" t="s">
        <v>736</v>
      </c>
      <c r="G1431" s="313" t="s">
        <v>737</v>
      </c>
      <c r="H1431" s="313" t="s">
        <v>738</v>
      </c>
      <c r="I1431" s="313" t="s">
        <v>1187</v>
      </c>
      <c r="J1431" s="313" t="s">
        <v>573</v>
      </c>
      <c r="K1431" s="313" t="s">
        <v>171</v>
      </c>
      <c r="M1431" s="325">
        <v>1410712.0999999999</v>
      </c>
      <c r="N1431" s="320"/>
      <c r="O1431" s="320">
        <v>21066</v>
      </c>
      <c r="P1431" s="320">
        <v>33667.5</v>
      </c>
      <c r="Q1431" s="320">
        <v>32034.5</v>
      </c>
      <c r="R1431" s="320">
        <v>95505.600000000006</v>
      </c>
      <c r="S1431" s="320">
        <v>86031.2</v>
      </c>
      <c r="T1431" s="320">
        <v>70999.199999999997</v>
      </c>
      <c r="U1431" s="320">
        <v>36627.1</v>
      </c>
      <c r="V1431" s="320">
        <v>41244.5</v>
      </c>
      <c r="W1431" s="320">
        <v>158161.1</v>
      </c>
      <c r="X1431" s="320">
        <v>253846.1</v>
      </c>
      <c r="Y1431" s="320">
        <v>426593</v>
      </c>
      <c r="Z1431" s="320">
        <v>154936.29999999999</v>
      </c>
    </row>
    <row r="1432" spans="4:26" hidden="1" outlineLevel="1">
      <c r="D1432" s="313" t="s">
        <v>497</v>
      </c>
      <c r="E1432" s="313" t="s">
        <v>67</v>
      </c>
      <c r="F1432" s="313" t="s">
        <v>736</v>
      </c>
      <c r="G1432" s="313" t="s">
        <v>743</v>
      </c>
      <c r="H1432" s="313" t="s">
        <v>738</v>
      </c>
      <c r="I1432" s="313" t="s">
        <v>1187</v>
      </c>
      <c r="J1432" s="313" t="s">
        <v>627</v>
      </c>
      <c r="K1432" s="313" t="s">
        <v>171</v>
      </c>
      <c r="M1432" s="325">
        <v>933.86</v>
      </c>
      <c r="N1432" s="320"/>
      <c r="O1432" s="320">
        <v>200</v>
      </c>
      <c r="P1432" s="320">
        <v>107.36</v>
      </c>
      <c r="Q1432" s="320">
        <v>180.5</v>
      </c>
      <c r="R1432" s="320">
        <v>0</v>
      </c>
      <c r="S1432" s="320">
        <v>26</v>
      </c>
      <c r="T1432" s="320">
        <v>170</v>
      </c>
      <c r="U1432" s="320">
        <v>0</v>
      </c>
      <c r="V1432" s="320">
        <v>0</v>
      </c>
      <c r="W1432" s="320">
        <v>0</v>
      </c>
      <c r="X1432" s="320">
        <v>0</v>
      </c>
      <c r="Y1432" s="320">
        <v>0</v>
      </c>
      <c r="Z1432" s="320">
        <v>250</v>
      </c>
    </row>
    <row r="1433" spans="4:26" hidden="1" outlineLevel="1">
      <c r="D1433" s="313" t="s">
        <v>497</v>
      </c>
      <c r="E1433" s="313" t="s">
        <v>67</v>
      </c>
      <c r="F1433" s="313" t="s">
        <v>734</v>
      </c>
      <c r="G1433" s="313" t="s">
        <v>737</v>
      </c>
      <c r="H1433" s="313" t="s">
        <v>738</v>
      </c>
      <c r="I1433" s="313" t="s">
        <v>1205</v>
      </c>
      <c r="J1433" s="313" t="s">
        <v>2189</v>
      </c>
      <c r="K1433" s="313" t="s">
        <v>171</v>
      </c>
      <c r="M1433" s="325">
        <v>0</v>
      </c>
      <c r="N1433" s="320"/>
      <c r="O1433" s="320">
        <v>0</v>
      </c>
      <c r="P1433" s="320">
        <v>0</v>
      </c>
      <c r="Q1433" s="320">
        <v>0</v>
      </c>
      <c r="R1433" s="320">
        <v>0</v>
      </c>
      <c r="S1433" s="320">
        <v>0</v>
      </c>
      <c r="T1433" s="320">
        <v>0</v>
      </c>
      <c r="U1433" s="320">
        <v>0</v>
      </c>
      <c r="V1433" s="320">
        <v>0</v>
      </c>
      <c r="W1433" s="320">
        <v>0</v>
      </c>
      <c r="X1433" s="320">
        <v>0</v>
      </c>
      <c r="Y1433" s="320">
        <v>0</v>
      </c>
      <c r="Z1433" s="320">
        <v>0</v>
      </c>
    </row>
    <row r="1434" spans="4:26" hidden="1" outlineLevel="1">
      <c r="D1434" s="313" t="s">
        <v>497</v>
      </c>
      <c r="E1434" s="313" t="s">
        <v>67</v>
      </c>
      <c r="F1434" s="313" t="s">
        <v>734</v>
      </c>
      <c r="G1434" s="313" t="s">
        <v>743</v>
      </c>
      <c r="H1434" s="313" t="s">
        <v>738</v>
      </c>
      <c r="I1434" s="313" t="s">
        <v>1205</v>
      </c>
      <c r="J1434" s="313" t="s">
        <v>2190</v>
      </c>
      <c r="K1434" s="313" t="s">
        <v>171</v>
      </c>
      <c r="M1434" s="325">
        <v>0</v>
      </c>
      <c r="N1434" s="320"/>
      <c r="O1434" s="320">
        <v>0</v>
      </c>
      <c r="P1434" s="320">
        <v>0</v>
      </c>
      <c r="Q1434" s="320">
        <v>0</v>
      </c>
      <c r="R1434" s="320">
        <v>0</v>
      </c>
      <c r="S1434" s="320">
        <v>0</v>
      </c>
      <c r="T1434" s="320">
        <v>0</v>
      </c>
      <c r="U1434" s="320">
        <v>0</v>
      </c>
      <c r="V1434" s="320">
        <v>0</v>
      </c>
      <c r="W1434" s="320">
        <v>0</v>
      </c>
      <c r="X1434" s="320">
        <v>0</v>
      </c>
      <c r="Y1434" s="320">
        <v>0</v>
      </c>
      <c r="Z1434" s="320">
        <v>0</v>
      </c>
    </row>
    <row r="1435" spans="4:26" hidden="1" outlineLevel="1">
      <c r="D1435" s="313" t="s">
        <v>497</v>
      </c>
      <c r="E1435" s="313" t="s">
        <v>67</v>
      </c>
      <c r="F1435" s="313" t="s">
        <v>736</v>
      </c>
      <c r="G1435" s="313" t="s">
        <v>737</v>
      </c>
      <c r="H1435" s="313" t="s">
        <v>738</v>
      </c>
      <c r="I1435" s="313" t="s">
        <v>1205</v>
      </c>
      <c r="J1435" s="313" t="s">
        <v>2191</v>
      </c>
      <c r="K1435" s="313" t="s">
        <v>171</v>
      </c>
      <c r="M1435" s="325">
        <v>0</v>
      </c>
      <c r="N1435" s="320"/>
      <c r="O1435" s="320">
        <v>0</v>
      </c>
      <c r="P1435" s="320">
        <v>0</v>
      </c>
      <c r="Q1435" s="320">
        <v>0</v>
      </c>
      <c r="R1435" s="320">
        <v>0</v>
      </c>
      <c r="S1435" s="320">
        <v>0</v>
      </c>
      <c r="T1435" s="320">
        <v>0</v>
      </c>
      <c r="U1435" s="320">
        <v>0</v>
      </c>
      <c r="V1435" s="320">
        <v>0</v>
      </c>
      <c r="W1435" s="320">
        <v>0</v>
      </c>
      <c r="X1435" s="320">
        <v>0</v>
      </c>
      <c r="Y1435" s="320">
        <v>0</v>
      </c>
      <c r="Z1435" s="320">
        <v>0</v>
      </c>
    </row>
    <row r="1436" spans="4:26" hidden="1" outlineLevel="1">
      <c r="D1436" s="313" t="s">
        <v>497</v>
      </c>
      <c r="E1436" s="313" t="s">
        <v>67</v>
      </c>
      <c r="F1436" s="313" t="s">
        <v>736</v>
      </c>
      <c r="G1436" s="313" t="s">
        <v>743</v>
      </c>
      <c r="H1436" s="313" t="s">
        <v>738</v>
      </c>
      <c r="I1436" s="313" t="s">
        <v>1205</v>
      </c>
      <c r="J1436" s="313" t="s">
        <v>2192</v>
      </c>
      <c r="K1436" s="313" t="s">
        <v>171</v>
      </c>
      <c r="M1436" s="325">
        <v>0</v>
      </c>
      <c r="N1436" s="320"/>
      <c r="O1436" s="320">
        <v>0</v>
      </c>
      <c r="P1436" s="320">
        <v>0</v>
      </c>
      <c r="Q1436" s="320">
        <v>0</v>
      </c>
      <c r="R1436" s="320">
        <v>0</v>
      </c>
      <c r="S1436" s="320">
        <v>0</v>
      </c>
      <c r="T1436" s="320">
        <v>0</v>
      </c>
      <c r="U1436" s="320">
        <v>0</v>
      </c>
      <c r="V1436" s="320">
        <v>0</v>
      </c>
      <c r="W1436" s="320">
        <v>0</v>
      </c>
      <c r="X1436" s="320">
        <v>0</v>
      </c>
      <c r="Y1436" s="320">
        <v>0</v>
      </c>
      <c r="Z1436" s="320">
        <v>0</v>
      </c>
    </row>
    <row r="1437" spans="4:26" hidden="1" outlineLevel="1">
      <c r="D1437" s="313" t="s">
        <v>403</v>
      </c>
      <c r="E1437" s="313" t="s">
        <v>67</v>
      </c>
      <c r="F1437" s="313" t="s">
        <v>736</v>
      </c>
      <c r="G1437" s="313" t="s">
        <v>737</v>
      </c>
      <c r="H1437" s="313" t="s">
        <v>738</v>
      </c>
      <c r="I1437" s="313" t="s">
        <v>1187</v>
      </c>
      <c r="J1437" s="313" t="s">
        <v>574</v>
      </c>
      <c r="K1437" s="313" t="s">
        <v>171</v>
      </c>
      <c r="M1437" s="325">
        <v>1254028.9899999998</v>
      </c>
      <c r="N1437" s="320"/>
      <c r="O1437" s="320">
        <v>238343.8</v>
      </c>
      <c r="P1437" s="320">
        <v>48764.06</v>
      </c>
      <c r="Q1437" s="320">
        <v>86597.17</v>
      </c>
      <c r="R1437" s="320">
        <v>79133.75</v>
      </c>
      <c r="S1437" s="320">
        <v>84076.58</v>
      </c>
      <c r="T1437" s="320">
        <v>79740.38</v>
      </c>
      <c r="U1437" s="320">
        <v>185816.9</v>
      </c>
      <c r="V1437" s="320">
        <v>167455.84</v>
      </c>
      <c r="W1437" s="320">
        <v>76832.429999999993</v>
      </c>
      <c r="X1437" s="320">
        <v>134593.92000000001</v>
      </c>
      <c r="Y1437" s="320">
        <v>39969.68</v>
      </c>
      <c r="Z1437" s="320">
        <v>32704.48</v>
      </c>
    </row>
    <row r="1438" spans="4:26" hidden="1" outlineLevel="1">
      <c r="D1438" s="313" t="s">
        <v>403</v>
      </c>
      <c r="E1438" s="313" t="s">
        <v>67</v>
      </c>
      <c r="F1438" s="313" t="s">
        <v>736</v>
      </c>
      <c r="G1438" s="313" t="s">
        <v>743</v>
      </c>
      <c r="H1438" s="313" t="s">
        <v>738</v>
      </c>
      <c r="I1438" s="313" t="s">
        <v>1187</v>
      </c>
      <c r="J1438" s="313" t="s">
        <v>628</v>
      </c>
      <c r="K1438" s="313" t="s">
        <v>171</v>
      </c>
      <c r="M1438" s="325">
        <v>2167.62</v>
      </c>
      <c r="N1438" s="320"/>
      <c r="O1438" s="320">
        <v>0</v>
      </c>
      <c r="P1438" s="320">
        <v>13.08</v>
      </c>
      <c r="Q1438" s="320">
        <v>90</v>
      </c>
      <c r="R1438" s="320">
        <v>1551.95</v>
      </c>
      <c r="S1438" s="320">
        <v>42</v>
      </c>
      <c r="T1438" s="320">
        <v>39.6</v>
      </c>
      <c r="U1438" s="320">
        <v>280</v>
      </c>
      <c r="V1438" s="320">
        <v>1.25</v>
      </c>
      <c r="W1438" s="320">
        <v>52</v>
      </c>
      <c r="X1438" s="320">
        <v>89.2</v>
      </c>
      <c r="Y1438" s="320">
        <v>8.4</v>
      </c>
      <c r="Z1438" s="320">
        <v>0.14000000000000001</v>
      </c>
    </row>
    <row r="1439" spans="4:26" hidden="1" outlineLevel="1">
      <c r="D1439" s="313" t="s">
        <v>403</v>
      </c>
      <c r="E1439" s="313" t="s">
        <v>67</v>
      </c>
      <c r="F1439" s="313" t="s">
        <v>734</v>
      </c>
      <c r="G1439" s="313" t="s">
        <v>737</v>
      </c>
      <c r="H1439" s="313" t="s">
        <v>738</v>
      </c>
      <c r="I1439" s="313" t="s">
        <v>1205</v>
      </c>
      <c r="J1439" s="313" t="s">
        <v>2193</v>
      </c>
      <c r="K1439" s="313" t="s">
        <v>171</v>
      </c>
      <c r="M1439" s="325">
        <v>0</v>
      </c>
      <c r="N1439" s="320"/>
      <c r="O1439" s="320">
        <v>0</v>
      </c>
      <c r="P1439" s="320">
        <v>0</v>
      </c>
      <c r="Q1439" s="320">
        <v>0</v>
      </c>
      <c r="R1439" s="320">
        <v>0</v>
      </c>
      <c r="S1439" s="320">
        <v>0</v>
      </c>
      <c r="T1439" s="320">
        <v>0</v>
      </c>
      <c r="U1439" s="320">
        <v>0</v>
      </c>
      <c r="V1439" s="320">
        <v>0</v>
      </c>
      <c r="W1439" s="320">
        <v>0</v>
      </c>
      <c r="X1439" s="320">
        <v>0</v>
      </c>
      <c r="Y1439" s="320">
        <v>0</v>
      </c>
      <c r="Z1439" s="320">
        <v>0</v>
      </c>
    </row>
    <row r="1440" spans="4:26" hidden="1" outlineLevel="1">
      <c r="D1440" s="313" t="s">
        <v>403</v>
      </c>
      <c r="E1440" s="313" t="s">
        <v>67</v>
      </c>
      <c r="F1440" s="313" t="s">
        <v>734</v>
      </c>
      <c r="G1440" s="313" t="s">
        <v>743</v>
      </c>
      <c r="H1440" s="313" t="s">
        <v>738</v>
      </c>
      <c r="I1440" s="313" t="s">
        <v>1205</v>
      </c>
      <c r="J1440" s="313" t="s">
        <v>2194</v>
      </c>
      <c r="K1440" s="313" t="s">
        <v>171</v>
      </c>
      <c r="M1440" s="325">
        <v>0</v>
      </c>
      <c r="N1440" s="320"/>
      <c r="O1440" s="320">
        <v>0</v>
      </c>
      <c r="P1440" s="320">
        <v>0</v>
      </c>
      <c r="Q1440" s="320">
        <v>0</v>
      </c>
      <c r="R1440" s="320">
        <v>0</v>
      </c>
      <c r="S1440" s="320">
        <v>0</v>
      </c>
      <c r="T1440" s="320">
        <v>0</v>
      </c>
      <c r="U1440" s="320">
        <v>0</v>
      </c>
      <c r="V1440" s="320">
        <v>0</v>
      </c>
      <c r="W1440" s="320">
        <v>0</v>
      </c>
      <c r="X1440" s="320">
        <v>0</v>
      </c>
      <c r="Y1440" s="320">
        <v>0</v>
      </c>
      <c r="Z1440" s="320">
        <v>0</v>
      </c>
    </row>
    <row r="1441" spans="4:26" hidden="1" outlineLevel="1">
      <c r="D1441" s="313" t="s">
        <v>403</v>
      </c>
      <c r="E1441" s="313" t="s">
        <v>67</v>
      </c>
      <c r="F1441" s="313" t="s">
        <v>736</v>
      </c>
      <c r="G1441" s="313" t="s">
        <v>737</v>
      </c>
      <c r="H1441" s="313" t="s">
        <v>738</v>
      </c>
      <c r="I1441" s="313" t="s">
        <v>1205</v>
      </c>
      <c r="J1441" s="313" t="s">
        <v>2195</v>
      </c>
      <c r="K1441" s="313" t="s">
        <v>171</v>
      </c>
      <c r="M1441" s="325">
        <v>0</v>
      </c>
      <c r="N1441" s="320"/>
      <c r="O1441" s="320">
        <v>0</v>
      </c>
      <c r="P1441" s="320">
        <v>0</v>
      </c>
      <c r="Q1441" s="320">
        <v>0</v>
      </c>
      <c r="R1441" s="320">
        <v>0</v>
      </c>
      <c r="S1441" s="320">
        <v>0</v>
      </c>
      <c r="T1441" s="320">
        <v>0</v>
      </c>
      <c r="U1441" s="320">
        <v>0</v>
      </c>
      <c r="V1441" s="320">
        <v>0</v>
      </c>
      <c r="W1441" s="320">
        <v>0</v>
      </c>
      <c r="X1441" s="320">
        <v>0</v>
      </c>
      <c r="Y1441" s="320">
        <v>0</v>
      </c>
      <c r="Z1441" s="320">
        <v>0</v>
      </c>
    </row>
    <row r="1442" spans="4:26" hidden="1" outlineLevel="1">
      <c r="D1442" s="313" t="s">
        <v>403</v>
      </c>
      <c r="E1442" s="313" t="s">
        <v>67</v>
      </c>
      <c r="F1442" s="313" t="s">
        <v>736</v>
      </c>
      <c r="G1442" s="313" t="s">
        <v>743</v>
      </c>
      <c r="H1442" s="313" t="s">
        <v>738</v>
      </c>
      <c r="I1442" s="313" t="s">
        <v>1205</v>
      </c>
      <c r="J1442" s="313" t="s">
        <v>2196</v>
      </c>
      <c r="K1442" s="313" t="s">
        <v>171</v>
      </c>
      <c r="M1442" s="325">
        <v>0</v>
      </c>
      <c r="N1442" s="320"/>
      <c r="O1442" s="320">
        <v>0</v>
      </c>
      <c r="P1442" s="320">
        <v>0</v>
      </c>
      <c r="Q1442" s="320">
        <v>0</v>
      </c>
      <c r="R1442" s="320">
        <v>0</v>
      </c>
      <c r="S1442" s="320">
        <v>0</v>
      </c>
      <c r="T1442" s="320">
        <v>0</v>
      </c>
      <c r="U1442" s="320">
        <v>0</v>
      </c>
      <c r="V1442" s="320">
        <v>0</v>
      </c>
      <c r="W1442" s="320">
        <v>0</v>
      </c>
      <c r="X1442" s="320">
        <v>0</v>
      </c>
      <c r="Y1442" s="320">
        <v>0</v>
      </c>
      <c r="Z1442" s="320">
        <v>0</v>
      </c>
    </row>
    <row r="1443" spans="4:26" hidden="1" outlineLevel="1">
      <c r="D1443" s="313" t="s">
        <v>2197</v>
      </c>
      <c r="E1443" s="313" t="s">
        <v>67</v>
      </c>
      <c r="F1443" s="313" t="s">
        <v>736</v>
      </c>
      <c r="G1443" s="313" t="s">
        <v>737</v>
      </c>
      <c r="H1443" s="313" t="s">
        <v>738</v>
      </c>
      <c r="I1443" s="313" t="s">
        <v>1187</v>
      </c>
      <c r="J1443" s="313" t="s">
        <v>2198</v>
      </c>
      <c r="K1443" s="313" t="s">
        <v>171</v>
      </c>
      <c r="M1443" s="325">
        <v>5777.06</v>
      </c>
      <c r="N1443" s="320"/>
      <c r="O1443" s="320">
        <v>36.619999999999997</v>
      </c>
      <c r="P1443" s="320">
        <v>3151</v>
      </c>
      <c r="Q1443" s="320">
        <v>0</v>
      </c>
      <c r="R1443" s="320">
        <v>1326</v>
      </c>
      <c r="S1443" s="320">
        <v>0</v>
      </c>
      <c r="T1443" s="320">
        <v>0</v>
      </c>
      <c r="U1443" s="320">
        <v>282.56</v>
      </c>
      <c r="V1443" s="320">
        <v>106.96</v>
      </c>
      <c r="W1443" s="320">
        <v>14.28</v>
      </c>
      <c r="X1443" s="320">
        <v>268.2</v>
      </c>
      <c r="Y1443" s="320">
        <v>185.64</v>
      </c>
      <c r="Z1443" s="320">
        <v>405.8</v>
      </c>
    </row>
    <row r="1444" spans="4:26" hidden="1" outlineLevel="1">
      <c r="D1444" s="313" t="s">
        <v>4138</v>
      </c>
      <c r="E1444" s="313" t="s">
        <v>68</v>
      </c>
      <c r="F1444" s="313" t="s">
        <v>736</v>
      </c>
      <c r="G1444" s="313" t="s">
        <v>737</v>
      </c>
      <c r="H1444" s="313" t="s">
        <v>738</v>
      </c>
      <c r="I1444" s="313" t="s">
        <v>1187</v>
      </c>
      <c r="J1444" s="313" t="s">
        <v>4139</v>
      </c>
      <c r="K1444" s="313" t="s">
        <v>167</v>
      </c>
      <c r="M1444" s="325">
        <v>4458.1399999999994</v>
      </c>
      <c r="N1444" s="320"/>
      <c r="O1444" s="320"/>
      <c r="P1444" s="320"/>
      <c r="Q1444" s="320"/>
      <c r="R1444" s="320"/>
      <c r="S1444" s="320"/>
      <c r="T1444" s="320">
        <v>220.19</v>
      </c>
      <c r="U1444" s="320">
        <v>698.77</v>
      </c>
      <c r="V1444" s="320">
        <v>531.79</v>
      </c>
      <c r="W1444" s="320">
        <v>1703.26</v>
      </c>
      <c r="X1444" s="320">
        <v>658.93</v>
      </c>
      <c r="Y1444" s="320">
        <v>382.92</v>
      </c>
      <c r="Z1444" s="320">
        <v>262.27999999999997</v>
      </c>
    </row>
    <row r="1445" spans="4:26" hidden="1" outlineLevel="1">
      <c r="D1445" s="313" t="s">
        <v>803</v>
      </c>
      <c r="E1445" s="313" t="s">
        <v>68</v>
      </c>
      <c r="F1445" s="313" t="s">
        <v>736</v>
      </c>
      <c r="G1445" s="313" t="s">
        <v>737</v>
      </c>
      <c r="H1445" s="313" t="s">
        <v>738</v>
      </c>
      <c r="I1445" s="313" t="s">
        <v>1187</v>
      </c>
      <c r="J1445" s="313" t="s">
        <v>401</v>
      </c>
      <c r="K1445" s="313" t="s">
        <v>167</v>
      </c>
      <c r="M1445" s="325">
        <v>4133469.92</v>
      </c>
      <c r="N1445" s="320"/>
      <c r="O1445" s="320">
        <v>335372.75</v>
      </c>
      <c r="P1445" s="320">
        <v>298707.74</v>
      </c>
      <c r="Q1445" s="320">
        <v>264053.68</v>
      </c>
      <c r="R1445" s="320">
        <v>422916.8</v>
      </c>
      <c r="S1445" s="320">
        <v>502804.7</v>
      </c>
      <c r="T1445" s="320">
        <v>304025.05</v>
      </c>
      <c r="U1445" s="320">
        <v>343620.4</v>
      </c>
      <c r="V1445" s="320">
        <v>262120.25</v>
      </c>
      <c r="W1445" s="320">
        <v>286846.75</v>
      </c>
      <c r="X1445" s="320">
        <v>539259.80000000005</v>
      </c>
      <c r="Y1445" s="320">
        <v>336097.8</v>
      </c>
      <c r="Z1445" s="320">
        <v>237644.2</v>
      </c>
    </row>
    <row r="1446" spans="4:26" hidden="1" outlineLevel="1">
      <c r="D1446" s="313" t="s">
        <v>803</v>
      </c>
      <c r="E1446" s="313" t="s">
        <v>68</v>
      </c>
      <c r="F1446" s="313" t="s">
        <v>736</v>
      </c>
      <c r="G1446" s="313" t="s">
        <v>743</v>
      </c>
      <c r="H1446" s="313" t="s">
        <v>738</v>
      </c>
      <c r="I1446" s="313" t="s">
        <v>1187</v>
      </c>
      <c r="J1446" s="313" t="s">
        <v>3556</v>
      </c>
      <c r="K1446" s="313" t="s">
        <v>167</v>
      </c>
      <c r="M1446" s="325">
        <v>2426.8000000000002</v>
      </c>
      <c r="N1446" s="320"/>
      <c r="O1446" s="320">
        <v>259</v>
      </c>
      <c r="P1446" s="320">
        <v>64</v>
      </c>
      <c r="Q1446" s="320">
        <v>128</v>
      </c>
      <c r="R1446" s="320">
        <v>29</v>
      </c>
      <c r="S1446" s="320">
        <v>0</v>
      </c>
      <c r="T1446" s="320">
        <v>705.6</v>
      </c>
      <c r="U1446" s="320">
        <v>952.7</v>
      </c>
      <c r="V1446" s="320">
        <v>0</v>
      </c>
      <c r="W1446" s="320">
        <v>0</v>
      </c>
      <c r="X1446" s="320">
        <v>276.5</v>
      </c>
      <c r="Y1446" s="320">
        <v>0</v>
      </c>
      <c r="Z1446" s="320">
        <v>12</v>
      </c>
    </row>
    <row r="1447" spans="4:26" hidden="1" outlineLevel="1">
      <c r="D1447" s="313" t="s">
        <v>803</v>
      </c>
      <c r="E1447" s="313" t="s">
        <v>68</v>
      </c>
      <c r="F1447" s="313" t="s">
        <v>734</v>
      </c>
      <c r="G1447" s="313" t="s">
        <v>737</v>
      </c>
      <c r="H1447" s="313" t="s">
        <v>738</v>
      </c>
      <c r="I1447" s="313" t="s">
        <v>1205</v>
      </c>
      <c r="J1447" s="313" t="s">
        <v>2199</v>
      </c>
      <c r="K1447" s="313" t="s">
        <v>167</v>
      </c>
      <c r="M1447" s="325">
        <v>0</v>
      </c>
      <c r="N1447" s="320"/>
      <c r="O1447" s="320">
        <v>0</v>
      </c>
      <c r="P1447" s="320">
        <v>0</v>
      </c>
      <c r="Q1447" s="320">
        <v>0</v>
      </c>
      <c r="R1447" s="320">
        <v>0</v>
      </c>
      <c r="S1447" s="320">
        <v>0</v>
      </c>
      <c r="T1447" s="320">
        <v>0</v>
      </c>
      <c r="U1447" s="320">
        <v>0</v>
      </c>
      <c r="V1447" s="320">
        <v>0</v>
      </c>
      <c r="W1447" s="320">
        <v>0</v>
      </c>
      <c r="X1447" s="320">
        <v>0</v>
      </c>
      <c r="Y1447" s="320">
        <v>0</v>
      </c>
      <c r="Z1447" s="320">
        <v>0</v>
      </c>
    </row>
    <row r="1448" spans="4:26" hidden="1" outlineLevel="1">
      <c r="D1448" s="313" t="s">
        <v>803</v>
      </c>
      <c r="E1448" s="313" t="s">
        <v>68</v>
      </c>
      <c r="F1448" s="313" t="s">
        <v>734</v>
      </c>
      <c r="G1448" s="313" t="s">
        <v>743</v>
      </c>
      <c r="H1448" s="313" t="s">
        <v>738</v>
      </c>
      <c r="I1448" s="313" t="s">
        <v>1205</v>
      </c>
      <c r="J1448" s="313" t="s">
        <v>2200</v>
      </c>
      <c r="K1448" s="313" t="s">
        <v>167</v>
      </c>
      <c r="M1448" s="325">
        <v>0</v>
      </c>
      <c r="N1448" s="320"/>
      <c r="O1448" s="320">
        <v>0</v>
      </c>
      <c r="P1448" s="320">
        <v>0</v>
      </c>
      <c r="Q1448" s="320">
        <v>0</v>
      </c>
      <c r="R1448" s="320">
        <v>0</v>
      </c>
      <c r="S1448" s="320">
        <v>0</v>
      </c>
      <c r="T1448" s="320">
        <v>0</v>
      </c>
      <c r="U1448" s="320">
        <v>0</v>
      </c>
      <c r="V1448" s="320">
        <v>0</v>
      </c>
      <c r="W1448" s="320">
        <v>0</v>
      </c>
      <c r="X1448" s="320">
        <v>0</v>
      </c>
      <c r="Y1448" s="320">
        <v>0</v>
      </c>
      <c r="Z1448" s="320">
        <v>0</v>
      </c>
    </row>
    <row r="1449" spans="4:26" hidden="1" outlineLevel="1">
      <c r="D1449" s="313" t="s">
        <v>803</v>
      </c>
      <c r="E1449" s="313" t="s">
        <v>68</v>
      </c>
      <c r="F1449" s="313" t="s">
        <v>736</v>
      </c>
      <c r="G1449" s="313" t="s">
        <v>737</v>
      </c>
      <c r="H1449" s="313" t="s">
        <v>738</v>
      </c>
      <c r="I1449" s="313" t="s">
        <v>1205</v>
      </c>
      <c r="J1449" s="313" t="s">
        <v>2201</v>
      </c>
      <c r="K1449" s="313" t="s">
        <v>167</v>
      </c>
      <c r="M1449" s="325">
        <v>0</v>
      </c>
      <c r="N1449" s="320"/>
      <c r="O1449" s="320">
        <v>0</v>
      </c>
      <c r="P1449" s="320">
        <v>0</v>
      </c>
      <c r="Q1449" s="320">
        <v>0</v>
      </c>
      <c r="R1449" s="320">
        <v>0</v>
      </c>
      <c r="S1449" s="320">
        <v>0</v>
      </c>
      <c r="T1449" s="320">
        <v>0</v>
      </c>
      <c r="U1449" s="320">
        <v>0</v>
      </c>
      <c r="V1449" s="320">
        <v>0</v>
      </c>
      <c r="W1449" s="320">
        <v>0</v>
      </c>
      <c r="X1449" s="320">
        <v>0</v>
      </c>
      <c r="Y1449" s="320">
        <v>0</v>
      </c>
      <c r="Z1449" s="320">
        <v>0</v>
      </c>
    </row>
    <row r="1450" spans="4:26" hidden="1" outlineLevel="1">
      <c r="D1450" s="313" t="s">
        <v>803</v>
      </c>
      <c r="E1450" s="313" t="s">
        <v>68</v>
      </c>
      <c r="F1450" s="313" t="s">
        <v>736</v>
      </c>
      <c r="G1450" s="313" t="s">
        <v>743</v>
      </c>
      <c r="H1450" s="313" t="s">
        <v>738</v>
      </c>
      <c r="I1450" s="313" t="s">
        <v>1205</v>
      </c>
      <c r="J1450" s="313" t="s">
        <v>2202</v>
      </c>
      <c r="K1450" s="313" t="s">
        <v>167</v>
      </c>
      <c r="M1450" s="325">
        <v>0</v>
      </c>
      <c r="N1450" s="320"/>
      <c r="O1450" s="320">
        <v>0</v>
      </c>
      <c r="P1450" s="320">
        <v>0</v>
      </c>
      <c r="Q1450" s="320">
        <v>0</v>
      </c>
      <c r="R1450" s="320">
        <v>0</v>
      </c>
      <c r="S1450" s="320">
        <v>0</v>
      </c>
      <c r="T1450" s="320">
        <v>0</v>
      </c>
      <c r="U1450" s="320">
        <v>0</v>
      </c>
      <c r="V1450" s="320">
        <v>0</v>
      </c>
      <c r="W1450" s="320">
        <v>0</v>
      </c>
      <c r="X1450" s="320">
        <v>0</v>
      </c>
      <c r="Y1450" s="320">
        <v>0</v>
      </c>
      <c r="Z1450" s="320">
        <v>0</v>
      </c>
    </row>
    <row r="1451" spans="4:26" hidden="1" outlineLevel="1">
      <c r="D1451" s="313" t="s">
        <v>844</v>
      </c>
      <c r="E1451" s="313" t="s">
        <v>68</v>
      </c>
      <c r="F1451" s="313" t="s">
        <v>736</v>
      </c>
      <c r="G1451" s="313" t="s">
        <v>737</v>
      </c>
      <c r="H1451" s="313" t="s">
        <v>738</v>
      </c>
      <c r="I1451" s="313" t="s">
        <v>1187</v>
      </c>
      <c r="J1451" s="313" t="s">
        <v>520</v>
      </c>
      <c r="K1451" s="313" t="s">
        <v>167</v>
      </c>
      <c r="M1451" s="325">
        <v>34921.199999999997</v>
      </c>
      <c r="N1451" s="320"/>
      <c r="O1451" s="320">
        <v>4121.1499999999996</v>
      </c>
      <c r="P1451" s="320">
        <v>1564.07</v>
      </c>
      <c r="Q1451" s="320">
        <v>1554.6</v>
      </c>
      <c r="R1451" s="320">
        <v>1925.16</v>
      </c>
      <c r="S1451" s="320">
        <v>1937.85</v>
      </c>
      <c r="T1451" s="320">
        <v>768.8</v>
      </c>
      <c r="U1451" s="320">
        <v>3219.85</v>
      </c>
      <c r="V1451" s="320">
        <v>1039.4000000000001</v>
      </c>
      <c r="W1451" s="320">
        <v>914.65</v>
      </c>
      <c r="X1451" s="320">
        <v>7450.36</v>
      </c>
      <c r="Y1451" s="320">
        <v>7790.1</v>
      </c>
      <c r="Z1451" s="320">
        <v>2635.21</v>
      </c>
    </row>
    <row r="1452" spans="4:26" hidden="1" outlineLevel="1">
      <c r="D1452" s="313" t="s">
        <v>470</v>
      </c>
      <c r="E1452" s="313" t="s">
        <v>68</v>
      </c>
      <c r="F1452" s="313" t="s">
        <v>736</v>
      </c>
      <c r="G1452" s="313" t="s">
        <v>737</v>
      </c>
      <c r="H1452" s="313" t="s">
        <v>738</v>
      </c>
      <c r="I1452" s="313" t="s">
        <v>1187</v>
      </c>
      <c r="J1452" s="313" t="s">
        <v>521</v>
      </c>
      <c r="K1452" s="313" t="s">
        <v>167</v>
      </c>
      <c r="M1452" s="325">
        <v>400198.35000000003</v>
      </c>
      <c r="N1452" s="320"/>
      <c r="O1452" s="320">
        <v>28889.3</v>
      </c>
      <c r="P1452" s="320">
        <v>48939.33</v>
      </c>
      <c r="Q1452" s="320">
        <v>33488.949999999997</v>
      </c>
      <c r="R1452" s="320">
        <v>35222.75</v>
      </c>
      <c r="S1452" s="320">
        <v>33831.72</v>
      </c>
      <c r="T1452" s="320">
        <v>33062.29</v>
      </c>
      <c r="U1452" s="320">
        <v>16111.93</v>
      </c>
      <c r="V1452" s="320">
        <v>32714.19</v>
      </c>
      <c r="W1452" s="320">
        <v>34980.9</v>
      </c>
      <c r="X1452" s="320">
        <v>28620.18</v>
      </c>
      <c r="Y1452" s="320">
        <v>30860.57</v>
      </c>
      <c r="Z1452" s="320">
        <v>43476.24</v>
      </c>
    </row>
    <row r="1453" spans="4:26" hidden="1" outlineLevel="1">
      <c r="D1453" s="313" t="s">
        <v>470</v>
      </c>
      <c r="E1453" s="313" t="s">
        <v>68</v>
      </c>
      <c r="F1453" s="313" t="s">
        <v>734</v>
      </c>
      <c r="G1453" s="313" t="s">
        <v>737</v>
      </c>
      <c r="H1453" s="313" t="s">
        <v>738</v>
      </c>
      <c r="I1453" s="313" t="s">
        <v>1205</v>
      </c>
      <c r="J1453" s="313" t="s">
        <v>2203</v>
      </c>
      <c r="K1453" s="313" t="s">
        <v>167</v>
      </c>
      <c r="M1453" s="325">
        <v>0</v>
      </c>
      <c r="N1453" s="320"/>
      <c r="O1453" s="320">
        <v>0</v>
      </c>
      <c r="P1453" s="320">
        <v>0</v>
      </c>
      <c r="Q1453" s="320">
        <v>0</v>
      </c>
      <c r="R1453" s="320">
        <v>0</v>
      </c>
      <c r="S1453" s="320">
        <v>0</v>
      </c>
      <c r="T1453" s="320">
        <v>0</v>
      </c>
      <c r="U1453" s="320">
        <v>0</v>
      </c>
      <c r="V1453" s="320">
        <v>0</v>
      </c>
      <c r="W1453" s="320">
        <v>0</v>
      </c>
      <c r="X1453" s="320">
        <v>0</v>
      </c>
      <c r="Y1453" s="320">
        <v>0</v>
      </c>
      <c r="Z1453" s="320">
        <v>0</v>
      </c>
    </row>
    <row r="1454" spans="4:26" hidden="1" outlineLevel="1">
      <c r="D1454" s="313" t="s">
        <v>470</v>
      </c>
      <c r="E1454" s="313" t="s">
        <v>68</v>
      </c>
      <c r="F1454" s="313" t="s">
        <v>734</v>
      </c>
      <c r="G1454" s="313" t="s">
        <v>743</v>
      </c>
      <c r="H1454" s="313" t="s">
        <v>738</v>
      </c>
      <c r="I1454" s="313" t="s">
        <v>1205</v>
      </c>
      <c r="J1454" s="313" t="s">
        <v>2204</v>
      </c>
      <c r="K1454" s="313" t="s">
        <v>167</v>
      </c>
      <c r="M1454" s="325">
        <v>0</v>
      </c>
      <c r="N1454" s="320"/>
      <c r="O1454" s="320">
        <v>0</v>
      </c>
      <c r="P1454" s="320">
        <v>0</v>
      </c>
      <c r="Q1454" s="320">
        <v>0</v>
      </c>
      <c r="R1454" s="320">
        <v>0</v>
      </c>
      <c r="S1454" s="320">
        <v>0</v>
      </c>
      <c r="T1454" s="320">
        <v>0</v>
      </c>
      <c r="U1454" s="320">
        <v>0</v>
      </c>
      <c r="V1454" s="320">
        <v>0</v>
      </c>
      <c r="W1454" s="320">
        <v>0</v>
      </c>
      <c r="X1454" s="320">
        <v>0</v>
      </c>
      <c r="Y1454" s="320">
        <v>0</v>
      </c>
      <c r="Z1454" s="320">
        <v>0</v>
      </c>
    </row>
    <row r="1455" spans="4:26" hidden="1" outlineLevel="1">
      <c r="D1455" s="313" t="s">
        <v>470</v>
      </c>
      <c r="E1455" s="313" t="s">
        <v>68</v>
      </c>
      <c r="F1455" s="313" t="s">
        <v>736</v>
      </c>
      <c r="G1455" s="313" t="s">
        <v>737</v>
      </c>
      <c r="H1455" s="313" t="s">
        <v>738</v>
      </c>
      <c r="I1455" s="313" t="s">
        <v>1205</v>
      </c>
      <c r="J1455" s="313" t="s">
        <v>2205</v>
      </c>
      <c r="K1455" s="313" t="s">
        <v>167</v>
      </c>
      <c r="M1455" s="325">
        <v>0</v>
      </c>
      <c r="N1455" s="320"/>
      <c r="O1455" s="320">
        <v>0</v>
      </c>
      <c r="P1455" s="320">
        <v>0</v>
      </c>
      <c r="Q1455" s="320">
        <v>0</v>
      </c>
      <c r="R1455" s="320">
        <v>0</v>
      </c>
      <c r="S1455" s="320">
        <v>0</v>
      </c>
      <c r="T1455" s="320">
        <v>0</v>
      </c>
      <c r="U1455" s="320">
        <v>0</v>
      </c>
      <c r="V1455" s="320">
        <v>0</v>
      </c>
      <c r="W1455" s="320">
        <v>0</v>
      </c>
      <c r="X1455" s="320">
        <v>0</v>
      </c>
      <c r="Y1455" s="320">
        <v>0</v>
      </c>
      <c r="Z1455" s="320">
        <v>0</v>
      </c>
    </row>
    <row r="1456" spans="4:26" hidden="1" outlineLevel="1">
      <c r="D1456" s="313" t="s">
        <v>470</v>
      </c>
      <c r="E1456" s="313" t="s">
        <v>68</v>
      </c>
      <c r="F1456" s="313" t="s">
        <v>736</v>
      </c>
      <c r="G1456" s="313" t="s">
        <v>743</v>
      </c>
      <c r="H1456" s="313" t="s">
        <v>738</v>
      </c>
      <c r="I1456" s="313" t="s">
        <v>1205</v>
      </c>
      <c r="J1456" s="313" t="s">
        <v>2206</v>
      </c>
      <c r="K1456" s="313" t="s">
        <v>167</v>
      </c>
      <c r="M1456" s="325">
        <v>0</v>
      </c>
      <c r="N1456" s="320"/>
      <c r="O1456" s="320">
        <v>0</v>
      </c>
      <c r="P1456" s="320">
        <v>0</v>
      </c>
      <c r="Q1456" s="320">
        <v>0</v>
      </c>
      <c r="R1456" s="320">
        <v>0</v>
      </c>
      <c r="S1456" s="320">
        <v>0</v>
      </c>
      <c r="T1456" s="320">
        <v>0</v>
      </c>
      <c r="U1456" s="320">
        <v>0</v>
      </c>
      <c r="V1456" s="320">
        <v>0</v>
      </c>
      <c r="W1456" s="320">
        <v>0</v>
      </c>
      <c r="X1456" s="320">
        <v>0</v>
      </c>
      <c r="Y1456" s="320">
        <v>0</v>
      </c>
      <c r="Z1456" s="320">
        <v>0</v>
      </c>
    </row>
    <row r="1457" spans="4:26" hidden="1" outlineLevel="1">
      <c r="D1457" s="313" t="s">
        <v>1616</v>
      </c>
      <c r="E1457" s="313" t="s">
        <v>69</v>
      </c>
      <c r="F1457" s="313" t="s">
        <v>736</v>
      </c>
      <c r="G1457" s="313" t="s">
        <v>737</v>
      </c>
      <c r="H1457" s="313" t="s">
        <v>738</v>
      </c>
      <c r="I1457" s="313" t="s">
        <v>1187</v>
      </c>
      <c r="J1457" s="313" t="s">
        <v>537</v>
      </c>
      <c r="K1457" s="313" t="s">
        <v>170</v>
      </c>
      <c r="M1457" s="325">
        <v>35572.1</v>
      </c>
      <c r="N1457" s="320"/>
      <c r="O1457" s="320">
        <v>1503.65</v>
      </c>
      <c r="P1457" s="320">
        <v>1179.5999999999999</v>
      </c>
      <c r="Q1457" s="320">
        <v>1120.8</v>
      </c>
      <c r="R1457" s="320">
        <v>1500.8</v>
      </c>
      <c r="S1457" s="320">
        <v>2618.65</v>
      </c>
      <c r="T1457" s="320">
        <v>3362.15</v>
      </c>
      <c r="U1457" s="320">
        <v>10488.3</v>
      </c>
      <c r="V1457" s="320">
        <v>4294.7</v>
      </c>
      <c r="W1457" s="320">
        <v>1248.45</v>
      </c>
      <c r="X1457" s="320">
        <v>4026.5</v>
      </c>
      <c r="Y1457" s="320">
        <v>1658.75</v>
      </c>
      <c r="Z1457" s="320">
        <v>2569.75</v>
      </c>
    </row>
    <row r="1458" spans="4:26" hidden="1" outlineLevel="1">
      <c r="D1458" s="313" t="s">
        <v>1616</v>
      </c>
      <c r="E1458" s="313" t="s">
        <v>69</v>
      </c>
      <c r="F1458" s="313" t="s">
        <v>734</v>
      </c>
      <c r="G1458" s="313" t="s">
        <v>737</v>
      </c>
      <c r="H1458" s="313" t="s">
        <v>738</v>
      </c>
      <c r="I1458" s="313" t="s">
        <v>1205</v>
      </c>
      <c r="J1458" s="313" t="s">
        <v>2207</v>
      </c>
      <c r="K1458" s="313" t="s">
        <v>170</v>
      </c>
      <c r="M1458" s="325">
        <v>0</v>
      </c>
      <c r="N1458" s="320"/>
      <c r="O1458" s="320">
        <v>0</v>
      </c>
      <c r="P1458" s="320">
        <v>0</v>
      </c>
      <c r="Q1458" s="320">
        <v>0</v>
      </c>
      <c r="R1458" s="320">
        <v>0</v>
      </c>
      <c r="S1458" s="320">
        <v>0</v>
      </c>
      <c r="T1458" s="320">
        <v>0</v>
      </c>
      <c r="U1458" s="320">
        <v>0</v>
      </c>
      <c r="V1458" s="320">
        <v>0</v>
      </c>
      <c r="W1458" s="320">
        <v>0</v>
      </c>
      <c r="X1458" s="320">
        <v>0</v>
      </c>
      <c r="Y1458" s="320">
        <v>0</v>
      </c>
      <c r="Z1458" s="320">
        <v>0</v>
      </c>
    </row>
    <row r="1459" spans="4:26" hidden="1" outlineLevel="1">
      <c r="D1459" s="313" t="s">
        <v>1616</v>
      </c>
      <c r="E1459" s="313" t="s">
        <v>69</v>
      </c>
      <c r="F1459" s="313" t="s">
        <v>734</v>
      </c>
      <c r="G1459" s="313" t="s">
        <v>743</v>
      </c>
      <c r="H1459" s="313" t="s">
        <v>738</v>
      </c>
      <c r="I1459" s="313" t="s">
        <v>1205</v>
      </c>
      <c r="J1459" s="313" t="s">
        <v>2208</v>
      </c>
      <c r="K1459" s="313" t="s">
        <v>170</v>
      </c>
      <c r="M1459" s="325">
        <v>0</v>
      </c>
      <c r="N1459" s="320"/>
      <c r="O1459" s="320">
        <v>0</v>
      </c>
      <c r="P1459" s="320">
        <v>0</v>
      </c>
      <c r="Q1459" s="320">
        <v>0</v>
      </c>
      <c r="R1459" s="320">
        <v>0</v>
      </c>
      <c r="S1459" s="320">
        <v>0</v>
      </c>
      <c r="T1459" s="320">
        <v>0</v>
      </c>
      <c r="U1459" s="320">
        <v>0</v>
      </c>
      <c r="V1459" s="320">
        <v>0</v>
      </c>
      <c r="W1459" s="320">
        <v>0</v>
      </c>
      <c r="X1459" s="320">
        <v>0</v>
      </c>
      <c r="Y1459" s="320">
        <v>0</v>
      </c>
      <c r="Z1459" s="320">
        <v>0</v>
      </c>
    </row>
    <row r="1460" spans="4:26" hidden="1" outlineLevel="1">
      <c r="D1460" s="313" t="s">
        <v>1616</v>
      </c>
      <c r="E1460" s="313" t="s">
        <v>69</v>
      </c>
      <c r="F1460" s="313" t="s">
        <v>736</v>
      </c>
      <c r="G1460" s="313" t="s">
        <v>737</v>
      </c>
      <c r="H1460" s="313" t="s">
        <v>738</v>
      </c>
      <c r="I1460" s="313" t="s">
        <v>1205</v>
      </c>
      <c r="J1460" s="313" t="s">
        <v>2209</v>
      </c>
      <c r="K1460" s="313" t="s">
        <v>170</v>
      </c>
      <c r="M1460" s="325">
        <v>0</v>
      </c>
      <c r="N1460" s="320"/>
      <c r="O1460" s="320">
        <v>0</v>
      </c>
      <c r="P1460" s="320">
        <v>0</v>
      </c>
      <c r="Q1460" s="320">
        <v>0</v>
      </c>
      <c r="R1460" s="320">
        <v>0</v>
      </c>
      <c r="S1460" s="320">
        <v>0</v>
      </c>
      <c r="T1460" s="320">
        <v>0</v>
      </c>
      <c r="U1460" s="320">
        <v>0</v>
      </c>
      <c r="V1460" s="320">
        <v>0</v>
      </c>
      <c r="W1460" s="320">
        <v>0</v>
      </c>
      <c r="X1460" s="320">
        <v>0</v>
      </c>
      <c r="Y1460" s="320">
        <v>0</v>
      </c>
      <c r="Z1460" s="320">
        <v>0</v>
      </c>
    </row>
    <row r="1461" spans="4:26" hidden="1" outlineLevel="1">
      <c r="D1461" s="313" t="s">
        <v>1616</v>
      </c>
      <c r="E1461" s="313" t="s">
        <v>69</v>
      </c>
      <c r="F1461" s="313" t="s">
        <v>736</v>
      </c>
      <c r="G1461" s="313" t="s">
        <v>743</v>
      </c>
      <c r="H1461" s="313" t="s">
        <v>738</v>
      </c>
      <c r="I1461" s="313" t="s">
        <v>1205</v>
      </c>
      <c r="J1461" s="313" t="s">
        <v>2210</v>
      </c>
      <c r="K1461" s="313" t="s">
        <v>170</v>
      </c>
      <c r="M1461" s="325">
        <v>0</v>
      </c>
      <c r="N1461" s="320"/>
      <c r="O1461" s="320">
        <v>0</v>
      </c>
      <c r="P1461" s="320">
        <v>0</v>
      </c>
      <c r="Q1461" s="320">
        <v>0</v>
      </c>
      <c r="R1461" s="320">
        <v>0</v>
      </c>
      <c r="S1461" s="320">
        <v>0</v>
      </c>
      <c r="T1461" s="320">
        <v>0</v>
      </c>
      <c r="U1461" s="320">
        <v>0</v>
      </c>
      <c r="V1461" s="320">
        <v>0</v>
      </c>
      <c r="W1461" s="320">
        <v>0</v>
      </c>
      <c r="X1461" s="320">
        <v>0</v>
      </c>
      <c r="Y1461" s="320">
        <v>0</v>
      </c>
      <c r="Z1461" s="320">
        <v>0</v>
      </c>
    </row>
    <row r="1462" spans="4:26" hidden="1" outlineLevel="1">
      <c r="D1462" s="313" t="s">
        <v>473</v>
      </c>
      <c r="E1462" s="313" t="s">
        <v>67</v>
      </c>
      <c r="F1462" s="313" t="s">
        <v>736</v>
      </c>
      <c r="G1462" s="313" t="s">
        <v>737</v>
      </c>
      <c r="H1462" s="313" t="s">
        <v>738</v>
      </c>
      <c r="I1462" s="313" t="s">
        <v>1187</v>
      </c>
      <c r="J1462" s="313" t="s">
        <v>575</v>
      </c>
      <c r="K1462" s="313" t="s">
        <v>171</v>
      </c>
      <c r="M1462" s="325">
        <v>549627.4</v>
      </c>
      <c r="N1462" s="320"/>
      <c r="O1462" s="320">
        <v>51505.2</v>
      </c>
      <c r="P1462" s="320">
        <v>73399.8</v>
      </c>
      <c r="Q1462" s="320">
        <v>64261.5</v>
      </c>
      <c r="R1462" s="320">
        <v>59119.199999999997</v>
      </c>
      <c r="S1462" s="320">
        <v>40787</v>
      </c>
      <c r="T1462" s="320">
        <v>36382.1</v>
      </c>
      <c r="U1462" s="320">
        <v>50977.7</v>
      </c>
      <c r="V1462" s="320">
        <v>22151.7</v>
      </c>
      <c r="W1462" s="320">
        <v>18145.3</v>
      </c>
      <c r="X1462" s="320">
        <v>46634.3</v>
      </c>
      <c r="Y1462" s="320">
        <v>33473.699999999997</v>
      </c>
      <c r="Z1462" s="320">
        <v>52789.9</v>
      </c>
    </row>
    <row r="1463" spans="4:26" hidden="1" outlineLevel="1">
      <c r="D1463" s="313" t="s">
        <v>473</v>
      </c>
      <c r="E1463" s="313" t="s">
        <v>67</v>
      </c>
      <c r="F1463" s="313" t="s">
        <v>734</v>
      </c>
      <c r="G1463" s="313" t="s">
        <v>737</v>
      </c>
      <c r="H1463" s="313" t="s">
        <v>738</v>
      </c>
      <c r="I1463" s="313" t="s">
        <v>1205</v>
      </c>
      <c r="J1463" s="313" t="s">
        <v>2211</v>
      </c>
      <c r="K1463" s="313" t="s">
        <v>171</v>
      </c>
      <c r="M1463" s="325">
        <v>0</v>
      </c>
      <c r="N1463" s="320"/>
      <c r="O1463" s="320">
        <v>0</v>
      </c>
      <c r="P1463" s="320">
        <v>0</v>
      </c>
      <c r="Q1463" s="320">
        <v>0</v>
      </c>
      <c r="R1463" s="320">
        <v>0</v>
      </c>
      <c r="S1463" s="320">
        <v>0</v>
      </c>
      <c r="T1463" s="320">
        <v>0</v>
      </c>
      <c r="U1463" s="320">
        <v>0</v>
      </c>
      <c r="V1463" s="320">
        <v>0</v>
      </c>
      <c r="W1463" s="320">
        <v>0</v>
      </c>
      <c r="X1463" s="320">
        <v>0</v>
      </c>
      <c r="Y1463" s="320">
        <v>0</v>
      </c>
      <c r="Z1463" s="320">
        <v>0</v>
      </c>
    </row>
    <row r="1464" spans="4:26" hidden="1" outlineLevel="1">
      <c r="D1464" s="313" t="s">
        <v>473</v>
      </c>
      <c r="E1464" s="313" t="s">
        <v>67</v>
      </c>
      <c r="F1464" s="313" t="s">
        <v>734</v>
      </c>
      <c r="G1464" s="313" t="s">
        <v>743</v>
      </c>
      <c r="H1464" s="313" t="s">
        <v>738</v>
      </c>
      <c r="I1464" s="313" t="s">
        <v>1205</v>
      </c>
      <c r="J1464" s="313" t="s">
        <v>2212</v>
      </c>
      <c r="K1464" s="313" t="s">
        <v>171</v>
      </c>
      <c r="M1464" s="325">
        <v>0</v>
      </c>
      <c r="N1464" s="320"/>
      <c r="O1464" s="320">
        <v>0</v>
      </c>
      <c r="P1464" s="320">
        <v>0</v>
      </c>
      <c r="Q1464" s="320">
        <v>0</v>
      </c>
      <c r="R1464" s="320">
        <v>0</v>
      </c>
      <c r="S1464" s="320">
        <v>0</v>
      </c>
      <c r="T1464" s="320">
        <v>0</v>
      </c>
      <c r="U1464" s="320">
        <v>0</v>
      </c>
      <c r="V1464" s="320">
        <v>0</v>
      </c>
      <c r="W1464" s="320">
        <v>0</v>
      </c>
      <c r="X1464" s="320">
        <v>0</v>
      </c>
      <c r="Y1464" s="320">
        <v>0</v>
      </c>
      <c r="Z1464" s="320">
        <v>0</v>
      </c>
    </row>
    <row r="1465" spans="4:26" hidden="1" outlineLevel="1">
      <c r="D1465" s="313" t="s">
        <v>473</v>
      </c>
      <c r="E1465" s="313" t="s">
        <v>67</v>
      </c>
      <c r="F1465" s="313" t="s">
        <v>736</v>
      </c>
      <c r="G1465" s="313" t="s">
        <v>737</v>
      </c>
      <c r="H1465" s="313" t="s">
        <v>738</v>
      </c>
      <c r="I1465" s="313" t="s">
        <v>1205</v>
      </c>
      <c r="J1465" s="313" t="s">
        <v>2213</v>
      </c>
      <c r="K1465" s="313" t="s">
        <v>171</v>
      </c>
      <c r="M1465" s="325">
        <v>0</v>
      </c>
      <c r="N1465" s="320"/>
      <c r="O1465" s="320">
        <v>0</v>
      </c>
      <c r="P1465" s="320">
        <v>0</v>
      </c>
      <c r="Q1465" s="320">
        <v>0</v>
      </c>
      <c r="R1465" s="320">
        <v>0</v>
      </c>
      <c r="S1465" s="320">
        <v>0</v>
      </c>
      <c r="T1465" s="320">
        <v>0</v>
      </c>
      <c r="U1465" s="320">
        <v>0</v>
      </c>
      <c r="V1465" s="320">
        <v>0</v>
      </c>
      <c r="W1465" s="320">
        <v>0</v>
      </c>
      <c r="X1465" s="320">
        <v>0</v>
      </c>
      <c r="Y1465" s="320">
        <v>0</v>
      </c>
      <c r="Z1465" s="320">
        <v>0</v>
      </c>
    </row>
    <row r="1466" spans="4:26" hidden="1" outlineLevel="1">
      <c r="D1466" s="313" t="s">
        <v>473</v>
      </c>
      <c r="E1466" s="313" t="s">
        <v>67</v>
      </c>
      <c r="F1466" s="313" t="s">
        <v>736</v>
      </c>
      <c r="G1466" s="313" t="s">
        <v>743</v>
      </c>
      <c r="H1466" s="313" t="s">
        <v>738</v>
      </c>
      <c r="I1466" s="313" t="s">
        <v>1205</v>
      </c>
      <c r="J1466" s="313" t="s">
        <v>2214</v>
      </c>
      <c r="K1466" s="313" t="s">
        <v>171</v>
      </c>
      <c r="M1466" s="325">
        <v>0</v>
      </c>
      <c r="N1466" s="320"/>
      <c r="O1466" s="320">
        <v>0</v>
      </c>
      <c r="P1466" s="320">
        <v>0</v>
      </c>
      <c r="Q1466" s="320">
        <v>0</v>
      </c>
      <c r="R1466" s="320">
        <v>0</v>
      </c>
      <c r="S1466" s="320">
        <v>0</v>
      </c>
      <c r="T1466" s="320">
        <v>0</v>
      </c>
      <c r="U1466" s="320">
        <v>0</v>
      </c>
      <c r="V1466" s="320">
        <v>0</v>
      </c>
      <c r="W1466" s="320">
        <v>0</v>
      </c>
      <c r="X1466" s="320">
        <v>0</v>
      </c>
      <c r="Y1466" s="320">
        <v>0</v>
      </c>
      <c r="Z1466" s="320">
        <v>0</v>
      </c>
    </row>
    <row r="1467" spans="4:26" hidden="1" outlineLevel="1">
      <c r="D1467" s="313" t="s">
        <v>2978</v>
      </c>
      <c r="E1467" s="313" t="s">
        <v>67</v>
      </c>
      <c r="F1467" s="313" t="s">
        <v>736</v>
      </c>
      <c r="G1467" s="313" t="s">
        <v>737</v>
      </c>
      <c r="H1467" s="313" t="s">
        <v>738</v>
      </c>
      <c r="I1467" s="313" t="s">
        <v>1187</v>
      </c>
      <c r="J1467" s="313" t="s">
        <v>2979</v>
      </c>
      <c r="K1467" s="313" t="s">
        <v>171</v>
      </c>
      <c r="M1467" s="325">
        <v>758.48</v>
      </c>
      <c r="N1467" s="320"/>
      <c r="O1467" s="320">
        <v>1.45</v>
      </c>
      <c r="P1467" s="320">
        <v>9</v>
      </c>
      <c r="Q1467" s="320">
        <v>9</v>
      </c>
      <c r="R1467" s="320">
        <v>8.1999999999999993</v>
      </c>
      <c r="S1467" s="320">
        <v>9.9</v>
      </c>
      <c r="T1467" s="320">
        <v>8.1</v>
      </c>
      <c r="U1467" s="320">
        <v>709.72</v>
      </c>
      <c r="V1467" s="320">
        <v>0.96</v>
      </c>
      <c r="W1467" s="320">
        <v>1.05</v>
      </c>
      <c r="X1467" s="320">
        <v>1.1000000000000001</v>
      </c>
      <c r="Y1467" s="320">
        <v>0</v>
      </c>
      <c r="Z1467" s="320">
        <v>0</v>
      </c>
    </row>
    <row r="1468" spans="4:26" hidden="1" outlineLevel="1">
      <c r="D1468" s="313" t="s">
        <v>4116</v>
      </c>
      <c r="E1468" s="313" t="s">
        <v>68</v>
      </c>
      <c r="F1468" s="313" t="s">
        <v>736</v>
      </c>
      <c r="G1468" s="313" t="s">
        <v>737</v>
      </c>
      <c r="H1468" s="313" t="s">
        <v>738</v>
      </c>
      <c r="I1468" s="313" t="s">
        <v>1187</v>
      </c>
      <c r="J1468" s="313" t="s">
        <v>522</v>
      </c>
      <c r="K1468" s="313" t="s">
        <v>167</v>
      </c>
      <c r="M1468" s="325">
        <v>2404345.0040000002</v>
      </c>
      <c r="N1468" s="320"/>
      <c r="O1468" s="320">
        <v>369845.3</v>
      </c>
      <c r="P1468" s="320">
        <v>305204.2</v>
      </c>
      <c r="Q1468" s="320">
        <v>282988.09999999998</v>
      </c>
      <c r="R1468" s="320">
        <v>168823</v>
      </c>
      <c r="S1468" s="320">
        <v>126006.1</v>
      </c>
      <c r="T1468" s="320">
        <v>154877.4</v>
      </c>
      <c r="U1468" s="320">
        <v>240922</v>
      </c>
      <c r="V1468" s="320">
        <v>133975.29999999999</v>
      </c>
      <c r="W1468" s="320">
        <v>242490.81899999999</v>
      </c>
      <c r="X1468" s="320">
        <v>159823.39000000001</v>
      </c>
      <c r="Y1468" s="320">
        <v>96778.822</v>
      </c>
      <c r="Z1468" s="320">
        <v>122610.573</v>
      </c>
    </row>
    <row r="1469" spans="4:26" hidden="1" outlineLevel="1">
      <c r="D1469" s="313" t="s">
        <v>4116</v>
      </c>
      <c r="E1469" s="313" t="s">
        <v>68</v>
      </c>
      <c r="F1469" s="313" t="s">
        <v>736</v>
      </c>
      <c r="G1469" s="313" t="s">
        <v>737</v>
      </c>
      <c r="H1469" s="313" t="s">
        <v>738</v>
      </c>
      <c r="I1469" s="313" t="s">
        <v>1187</v>
      </c>
      <c r="J1469" s="313" t="s">
        <v>4140</v>
      </c>
      <c r="K1469" s="313" t="s">
        <v>167</v>
      </c>
      <c r="M1469" s="325">
        <v>461.40816999999998</v>
      </c>
      <c r="N1469" s="320"/>
      <c r="O1469" s="320"/>
      <c r="P1469" s="320"/>
      <c r="Q1469" s="320"/>
      <c r="R1469" s="320"/>
      <c r="S1469" s="320"/>
      <c r="T1469" s="320"/>
      <c r="U1469" s="320"/>
      <c r="V1469" s="320"/>
      <c r="W1469" s="320">
        <v>81.573149999999998</v>
      </c>
      <c r="X1469" s="320">
        <v>161.11511000000002</v>
      </c>
      <c r="Y1469" s="320">
        <v>83.437009999999987</v>
      </c>
      <c r="Z1469" s="320">
        <v>135.28289999999998</v>
      </c>
    </row>
    <row r="1470" spans="4:26" hidden="1" outlineLevel="1">
      <c r="D1470" s="313" t="s">
        <v>4116</v>
      </c>
      <c r="E1470" s="313" t="s">
        <v>68</v>
      </c>
      <c r="F1470" s="313" t="s">
        <v>734</v>
      </c>
      <c r="G1470" s="313" t="s">
        <v>737</v>
      </c>
      <c r="H1470" s="313" t="s">
        <v>738</v>
      </c>
      <c r="I1470" s="313" t="s">
        <v>1205</v>
      </c>
      <c r="J1470" s="313" t="s">
        <v>2215</v>
      </c>
      <c r="K1470" s="313" t="s">
        <v>167</v>
      </c>
      <c r="M1470" s="325">
        <v>0</v>
      </c>
      <c r="N1470" s="320"/>
      <c r="O1470" s="320">
        <v>0</v>
      </c>
      <c r="P1470" s="320">
        <v>0</v>
      </c>
      <c r="Q1470" s="320">
        <v>0</v>
      </c>
      <c r="R1470" s="320">
        <v>0</v>
      </c>
      <c r="S1470" s="320">
        <v>0</v>
      </c>
      <c r="T1470" s="320">
        <v>0</v>
      </c>
      <c r="U1470" s="320">
        <v>0</v>
      </c>
      <c r="V1470" s="320">
        <v>0</v>
      </c>
      <c r="W1470" s="320">
        <v>0</v>
      </c>
      <c r="X1470" s="320">
        <v>0</v>
      </c>
      <c r="Y1470" s="320">
        <v>0</v>
      </c>
      <c r="Z1470" s="320">
        <v>0</v>
      </c>
    </row>
    <row r="1471" spans="4:26" hidden="1" outlineLevel="1">
      <c r="D1471" s="313" t="s">
        <v>4116</v>
      </c>
      <c r="E1471" s="313" t="s">
        <v>68</v>
      </c>
      <c r="F1471" s="313" t="s">
        <v>734</v>
      </c>
      <c r="G1471" s="313" t="s">
        <v>743</v>
      </c>
      <c r="H1471" s="313" t="s">
        <v>738</v>
      </c>
      <c r="I1471" s="313" t="s">
        <v>1205</v>
      </c>
      <c r="J1471" s="313" t="s">
        <v>2216</v>
      </c>
      <c r="K1471" s="313" t="s">
        <v>167</v>
      </c>
      <c r="M1471" s="325">
        <v>0</v>
      </c>
      <c r="N1471" s="320"/>
      <c r="O1471" s="320">
        <v>0</v>
      </c>
      <c r="P1471" s="320">
        <v>0</v>
      </c>
      <c r="Q1471" s="320">
        <v>0</v>
      </c>
      <c r="R1471" s="320">
        <v>0</v>
      </c>
      <c r="S1471" s="320">
        <v>0</v>
      </c>
      <c r="T1471" s="320">
        <v>0</v>
      </c>
      <c r="U1471" s="320">
        <v>0</v>
      </c>
      <c r="V1471" s="320">
        <v>0</v>
      </c>
      <c r="W1471" s="320">
        <v>0</v>
      </c>
      <c r="X1471" s="320">
        <v>0</v>
      </c>
      <c r="Y1471" s="320">
        <v>0</v>
      </c>
      <c r="Z1471" s="320">
        <v>0</v>
      </c>
    </row>
    <row r="1472" spans="4:26" hidden="1" outlineLevel="1">
      <c r="D1472" s="313" t="s">
        <v>4116</v>
      </c>
      <c r="E1472" s="313" t="s">
        <v>68</v>
      </c>
      <c r="F1472" s="313" t="s">
        <v>736</v>
      </c>
      <c r="G1472" s="313" t="s">
        <v>737</v>
      </c>
      <c r="H1472" s="313" t="s">
        <v>738</v>
      </c>
      <c r="I1472" s="313" t="s">
        <v>1205</v>
      </c>
      <c r="J1472" s="313" t="s">
        <v>2217</v>
      </c>
      <c r="K1472" s="313" t="s">
        <v>167</v>
      </c>
      <c r="M1472" s="325">
        <v>0</v>
      </c>
      <c r="N1472" s="320"/>
      <c r="O1472" s="320">
        <v>0</v>
      </c>
      <c r="P1472" s="320">
        <v>0</v>
      </c>
      <c r="Q1472" s="320">
        <v>0</v>
      </c>
      <c r="R1472" s="320">
        <v>0</v>
      </c>
      <c r="S1472" s="320">
        <v>0</v>
      </c>
      <c r="T1472" s="320">
        <v>0</v>
      </c>
      <c r="U1472" s="320">
        <v>0</v>
      </c>
      <c r="V1472" s="320">
        <v>0</v>
      </c>
      <c r="W1472" s="320">
        <v>0</v>
      </c>
      <c r="X1472" s="320">
        <v>0</v>
      </c>
      <c r="Y1472" s="320">
        <v>0</v>
      </c>
      <c r="Z1472" s="320">
        <v>0</v>
      </c>
    </row>
    <row r="1473" spans="4:26" hidden="1" outlineLevel="1">
      <c r="D1473" s="313" t="s">
        <v>4116</v>
      </c>
      <c r="E1473" s="313" t="s">
        <v>68</v>
      </c>
      <c r="F1473" s="313" t="s">
        <v>736</v>
      </c>
      <c r="G1473" s="313" t="s">
        <v>743</v>
      </c>
      <c r="H1473" s="313" t="s">
        <v>738</v>
      </c>
      <c r="I1473" s="313" t="s">
        <v>1205</v>
      </c>
      <c r="J1473" s="313" t="s">
        <v>2218</v>
      </c>
      <c r="K1473" s="313" t="s">
        <v>167</v>
      </c>
      <c r="M1473" s="325">
        <v>0</v>
      </c>
      <c r="N1473" s="320"/>
      <c r="O1473" s="320">
        <v>0</v>
      </c>
      <c r="P1473" s="320">
        <v>0</v>
      </c>
      <c r="Q1473" s="320">
        <v>0</v>
      </c>
      <c r="R1473" s="320">
        <v>0</v>
      </c>
      <c r="S1473" s="320">
        <v>0</v>
      </c>
      <c r="T1473" s="320">
        <v>0</v>
      </c>
      <c r="U1473" s="320">
        <v>0</v>
      </c>
      <c r="V1473" s="320">
        <v>0</v>
      </c>
      <c r="W1473" s="320">
        <v>0</v>
      </c>
      <c r="X1473" s="320">
        <v>0</v>
      </c>
      <c r="Y1473" s="320">
        <v>0</v>
      </c>
      <c r="Z1473" s="320">
        <v>0</v>
      </c>
    </row>
    <row r="1474" spans="4:26" hidden="1" outlineLevel="1">
      <c r="D1474" s="313" t="s">
        <v>2980</v>
      </c>
      <c r="E1474" s="313" t="s">
        <v>68</v>
      </c>
      <c r="F1474" s="313" t="s">
        <v>736</v>
      </c>
      <c r="G1474" s="313" t="s">
        <v>737</v>
      </c>
      <c r="H1474" s="313" t="s">
        <v>738</v>
      </c>
      <c r="I1474" s="313" t="s">
        <v>1187</v>
      </c>
      <c r="J1474" s="313" t="s">
        <v>2219</v>
      </c>
      <c r="K1474" s="313" t="s">
        <v>167</v>
      </c>
      <c r="M1474" s="325">
        <v>505.9</v>
      </c>
      <c r="N1474" s="320"/>
      <c r="O1474" s="320">
        <v>505.9</v>
      </c>
      <c r="P1474" s="320">
        <v>0</v>
      </c>
      <c r="Q1474" s="320">
        <v>0</v>
      </c>
      <c r="R1474" s="320"/>
      <c r="S1474" s="320"/>
      <c r="T1474" s="320"/>
      <c r="U1474" s="320"/>
      <c r="V1474" s="320"/>
      <c r="W1474" s="320"/>
      <c r="X1474" s="320"/>
      <c r="Y1474" s="320"/>
      <c r="Z1474" s="320"/>
    </row>
    <row r="1475" spans="4:26" hidden="1" outlineLevel="1">
      <c r="D1475" s="313" t="s">
        <v>1631</v>
      </c>
      <c r="E1475" s="313" t="s">
        <v>68</v>
      </c>
      <c r="F1475" s="313" t="s">
        <v>736</v>
      </c>
      <c r="G1475" s="313" t="s">
        <v>737</v>
      </c>
      <c r="H1475" s="313" t="s">
        <v>738</v>
      </c>
      <c r="I1475" s="313" t="s">
        <v>1187</v>
      </c>
      <c r="J1475" s="313" t="s">
        <v>339</v>
      </c>
      <c r="K1475" s="313" t="s">
        <v>167</v>
      </c>
      <c r="M1475" s="325">
        <v>348093.924</v>
      </c>
      <c r="N1475" s="320"/>
      <c r="O1475" s="320">
        <v>25168.153999999999</v>
      </c>
      <c r="P1475" s="320">
        <v>56785.758000000002</v>
      </c>
      <c r="Q1475" s="320">
        <v>15146.221</v>
      </c>
      <c r="R1475" s="320">
        <v>21135.356</v>
      </c>
      <c r="S1475" s="320">
        <v>43308.254000000001</v>
      </c>
      <c r="T1475" s="320">
        <v>38190.294999999998</v>
      </c>
      <c r="U1475" s="320">
        <v>23138.208999999999</v>
      </c>
      <c r="V1475" s="320">
        <v>21554.967000000001</v>
      </c>
      <c r="W1475" s="320">
        <v>35330.006999999998</v>
      </c>
      <c r="X1475" s="320">
        <v>21123.726999999999</v>
      </c>
      <c r="Y1475" s="320">
        <v>25011.383000000002</v>
      </c>
      <c r="Z1475" s="320">
        <v>22201.593000000001</v>
      </c>
    </row>
    <row r="1476" spans="4:26" hidden="1" outlineLevel="1">
      <c r="D1476" s="313" t="s">
        <v>1631</v>
      </c>
      <c r="E1476" s="313" t="s">
        <v>68</v>
      </c>
      <c r="F1476" s="313" t="s">
        <v>736</v>
      </c>
      <c r="G1476" s="313" t="s">
        <v>737</v>
      </c>
      <c r="H1476" s="313" t="s">
        <v>738</v>
      </c>
      <c r="I1476" s="313" t="s">
        <v>1187</v>
      </c>
      <c r="J1476" s="313" t="s">
        <v>2220</v>
      </c>
      <c r="K1476" s="313" t="s">
        <v>167</v>
      </c>
      <c r="M1476" s="325">
        <v>595.62</v>
      </c>
      <c r="N1476" s="320"/>
      <c r="O1476" s="320">
        <v>88.835400000000007</v>
      </c>
      <c r="P1476" s="320">
        <v>177.6816</v>
      </c>
      <c r="Q1476" s="320">
        <v>12.292560000000002</v>
      </c>
      <c r="R1476" s="320">
        <v>3.8620799999999997</v>
      </c>
      <c r="S1476" s="320">
        <v>30.904199999999996</v>
      </c>
      <c r="T1476" s="320">
        <v>31.112639999999999</v>
      </c>
      <c r="U1476" s="320">
        <v>53.866080000000004</v>
      </c>
      <c r="V1476" s="320">
        <v>26.055</v>
      </c>
      <c r="W1476" s="320">
        <v>17.207099999999997</v>
      </c>
      <c r="X1476" s="320">
        <v>80.759160000000008</v>
      </c>
      <c r="Y1476" s="320">
        <v>64.264319999999998</v>
      </c>
      <c r="Z1476" s="320">
        <v>8.7798600000000011</v>
      </c>
    </row>
    <row r="1477" spans="4:26" hidden="1" outlineLevel="1">
      <c r="D1477" s="313" t="s">
        <v>1631</v>
      </c>
      <c r="E1477" s="313" t="s">
        <v>68</v>
      </c>
      <c r="F1477" s="313" t="s">
        <v>734</v>
      </c>
      <c r="G1477" s="313" t="s">
        <v>737</v>
      </c>
      <c r="H1477" s="313" t="s">
        <v>738</v>
      </c>
      <c r="I1477" s="313" t="s">
        <v>1205</v>
      </c>
      <c r="J1477" s="313" t="s">
        <v>2221</v>
      </c>
      <c r="K1477" s="313" t="s">
        <v>167</v>
      </c>
      <c r="M1477" s="325">
        <v>0</v>
      </c>
      <c r="N1477" s="320"/>
      <c r="O1477" s="320">
        <v>0</v>
      </c>
      <c r="P1477" s="320">
        <v>0</v>
      </c>
      <c r="Q1477" s="320">
        <v>0</v>
      </c>
      <c r="R1477" s="320">
        <v>0</v>
      </c>
      <c r="S1477" s="320">
        <v>0</v>
      </c>
      <c r="T1477" s="320">
        <v>0</v>
      </c>
      <c r="U1477" s="320">
        <v>0</v>
      </c>
      <c r="V1477" s="320">
        <v>0</v>
      </c>
      <c r="W1477" s="320">
        <v>0</v>
      </c>
      <c r="X1477" s="320">
        <v>0</v>
      </c>
      <c r="Y1477" s="320">
        <v>0</v>
      </c>
      <c r="Z1477" s="320">
        <v>0</v>
      </c>
    </row>
    <row r="1478" spans="4:26" hidden="1" outlineLevel="1">
      <c r="D1478" s="313" t="s">
        <v>1631</v>
      </c>
      <c r="E1478" s="313" t="s">
        <v>68</v>
      </c>
      <c r="F1478" s="313" t="s">
        <v>734</v>
      </c>
      <c r="G1478" s="313" t="s">
        <v>743</v>
      </c>
      <c r="H1478" s="313" t="s">
        <v>738</v>
      </c>
      <c r="I1478" s="313" t="s">
        <v>1205</v>
      </c>
      <c r="J1478" s="313" t="s">
        <v>2222</v>
      </c>
      <c r="K1478" s="313" t="s">
        <v>167</v>
      </c>
      <c r="M1478" s="325">
        <v>0</v>
      </c>
      <c r="N1478" s="320"/>
      <c r="O1478" s="320">
        <v>0</v>
      </c>
      <c r="P1478" s="320">
        <v>0</v>
      </c>
      <c r="Q1478" s="320">
        <v>0</v>
      </c>
      <c r="R1478" s="320">
        <v>0</v>
      </c>
      <c r="S1478" s="320">
        <v>0</v>
      </c>
      <c r="T1478" s="320">
        <v>0</v>
      </c>
      <c r="U1478" s="320">
        <v>0</v>
      </c>
      <c r="V1478" s="320">
        <v>0</v>
      </c>
      <c r="W1478" s="320">
        <v>0</v>
      </c>
      <c r="X1478" s="320">
        <v>0</v>
      </c>
      <c r="Y1478" s="320">
        <v>0</v>
      </c>
      <c r="Z1478" s="320">
        <v>0</v>
      </c>
    </row>
    <row r="1479" spans="4:26" hidden="1" outlineLevel="1">
      <c r="D1479" s="313" t="s">
        <v>1631</v>
      </c>
      <c r="E1479" s="313" t="s">
        <v>68</v>
      </c>
      <c r="F1479" s="313" t="s">
        <v>736</v>
      </c>
      <c r="G1479" s="313" t="s">
        <v>737</v>
      </c>
      <c r="H1479" s="313" t="s">
        <v>738</v>
      </c>
      <c r="I1479" s="313" t="s">
        <v>1205</v>
      </c>
      <c r="J1479" s="313" t="s">
        <v>2223</v>
      </c>
      <c r="K1479" s="313" t="s">
        <v>167</v>
      </c>
      <c r="M1479" s="325">
        <v>0</v>
      </c>
      <c r="N1479" s="320"/>
      <c r="O1479" s="320">
        <v>0</v>
      </c>
      <c r="P1479" s="320">
        <v>0</v>
      </c>
      <c r="Q1479" s="320">
        <v>0</v>
      </c>
      <c r="R1479" s="320">
        <v>0</v>
      </c>
      <c r="S1479" s="320">
        <v>0</v>
      </c>
      <c r="T1479" s="320">
        <v>0</v>
      </c>
      <c r="U1479" s="320">
        <v>0</v>
      </c>
      <c r="V1479" s="320">
        <v>0</v>
      </c>
      <c r="W1479" s="320">
        <v>0</v>
      </c>
      <c r="X1479" s="320">
        <v>0</v>
      </c>
      <c r="Y1479" s="320">
        <v>0</v>
      </c>
      <c r="Z1479" s="320">
        <v>0</v>
      </c>
    </row>
    <row r="1480" spans="4:26" hidden="1" outlineLevel="1">
      <c r="D1480" s="313" t="s">
        <v>1631</v>
      </c>
      <c r="E1480" s="313" t="s">
        <v>68</v>
      </c>
      <c r="F1480" s="313" t="s">
        <v>736</v>
      </c>
      <c r="G1480" s="313" t="s">
        <v>743</v>
      </c>
      <c r="H1480" s="313" t="s">
        <v>738</v>
      </c>
      <c r="I1480" s="313" t="s">
        <v>1205</v>
      </c>
      <c r="J1480" s="313" t="s">
        <v>2224</v>
      </c>
      <c r="K1480" s="313" t="s">
        <v>167</v>
      </c>
      <c r="M1480" s="325">
        <v>0</v>
      </c>
      <c r="N1480" s="320"/>
      <c r="O1480" s="320">
        <v>0</v>
      </c>
      <c r="P1480" s="320">
        <v>0</v>
      </c>
      <c r="Q1480" s="320">
        <v>0</v>
      </c>
      <c r="R1480" s="320">
        <v>0</v>
      </c>
      <c r="S1480" s="320">
        <v>0</v>
      </c>
      <c r="T1480" s="320">
        <v>0</v>
      </c>
      <c r="U1480" s="320">
        <v>0</v>
      </c>
      <c r="V1480" s="320">
        <v>0</v>
      </c>
      <c r="W1480" s="320">
        <v>0</v>
      </c>
      <c r="X1480" s="320">
        <v>0</v>
      </c>
      <c r="Y1480" s="320">
        <v>0</v>
      </c>
      <c r="Z1480" s="320">
        <v>0</v>
      </c>
    </row>
    <row r="1481" spans="4:26" hidden="1" outlineLevel="1">
      <c r="D1481" s="313" t="s">
        <v>405</v>
      </c>
      <c r="E1481" s="313" t="s">
        <v>67</v>
      </c>
      <c r="F1481" s="313" t="s">
        <v>736</v>
      </c>
      <c r="G1481" s="313" t="s">
        <v>737</v>
      </c>
      <c r="H1481" s="313" t="s">
        <v>738</v>
      </c>
      <c r="I1481" s="313" t="s">
        <v>1187</v>
      </c>
      <c r="J1481" s="313" t="s">
        <v>576</v>
      </c>
      <c r="K1481" s="313" t="s">
        <v>171</v>
      </c>
      <c r="M1481" s="325">
        <v>4680064.1500000004</v>
      </c>
      <c r="N1481" s="320"/>
      <c r="O1481" s="320">
        <v>416866.2</v>
      </c>
      <c r="P1481" s="320">
        <v>302127.8</v>
      </c>
      <c r="Q1481" s="320">
        <v>400721.1</v>
      </c>
      <c r="R1481" s="320">
        <v>453825.9</v>
      </c>
      <c r="S1481" s="320">
        <v>806955.7</v>
      </c>
      <c r="T1481" s="320">
        <v>525593.1</v>
      </c>
      <c r="U1481" s="320">
        <v>333314</v>
      </c>
      <c r="V1481" s="320">
        <v>217295.2</v>
      </c>
      <c r="W1481" s="320">
        <v>268504.59999999998</v>
      </c>
      <c r="X1481" s="320">
        <v>372619.9</v>
      </c>
      <c r="Y1481" s="320">
        <v>384901.4</v>
      </c>
      <c r="Z1481" s="320">
        <v>197339.25</v>
      </c>
    </row>
    <row r="1482" spans="4:26" hidden="1" outlineLevel="1">
      <c r="D1482" s="313" t="s">
        <v>405</v>
      </c>
      <c r="E1482" s="313" t="s">
        <v>67</v>
      </c>
      <c r="F1482" s="313" t="s">
        <v>736</v>
      </c>
      <c r="G1482" s="313" t="s">
        <v>743</v>
      </c>
      <c r="H1482" s="313" t="s">
        <v>738</v>
      </c>
      <c r="I1482" s="313" t="s">
        <v>1187</v>
      </c>
      <c r="J1482" s="313" t="s">
        <v>629</v>
      </c>
      <c r="K1482" s="313" t="s">
        <v>171</v>
      </c>
      <c r="M1482" s="325">
        <v>7357.8749999999991</v>
      </c>
      <c r="N1482" s="320"/>
      <c r="O1482" s="320">
        <v>621.44000000000005</v>
      </c>
      <c r="P1482" s="320">
        <v>2206.52</v>
      </c>
      <c r="Q1482" s="320">
        <v>1333.96</v>
      </c>
      <c r="R1482" s="320">
        <v>591.79999999999995</v>
      </c>
      <c r="S1482" s="320">
        <v>864.2</v>
      </c>
      <c r="T1482" s="320">
        <v>227.82</v>
      </c>
      <c r="U1482" s="320">
        <v>25.9</v>
      </c>
      <c r="V1482" s="320">
        <v>26.4</v>
      </c>
      <c r="W1482" s="320">
        <v>3.5</v>
      </c>
      <c r="X1482" s="320">
        <v>139.22</v>
      </c>
      <c r="Y1482" s="320">
        <v>452.08</v>
      </c>
      <c r="Z1482" s="320">
        <v>865.03499999999997</v>
      </c>
    </row>
    <row r="1483" spans="4:26" hidden="1" outlineLevel="1">
      <c r="D1483" s="313" t="s">
        <v>405</v>
      </c>
      <c r="E1483" s="313" t="s">
        <v>67</v>
      </c>
      <c r="F1483" s="313" t="s">
        <v>734</v>
      </c>
      <c r="G1483" s="313" t="s">
        <v>737</v>
      </c>
      <c r="H1483" s="313" t="s">
        <v>738</v>
      </c>
      <c r="I1483" s="313" t="s">
        <v>1205</v>
      </c>
      <c r="J1483" s="313" t="s">
        <v>2225</v>
      </c>
      <c r="K1483" s="313" t="s">
        <v>171</v>
      </c>
      <c r="M1483" s="325">
        <v>0</v>
      </c>
      <c r="N1483" s="320"/>
      <c r="O1483" s="320">
        <v>0</v>
      </c>
      <c r="P1483" s="320">
        <v>0</v>
      </c>
      <c r="Q1483" s="320">
        <v>0</v>
      </c>
      <c r="R1483" s="320">
        <v>0</v>
      </c>
      <c r="S1483" s="320">
        <v>0</v>
      </c>
      <c r="T1483" s="320">
        <v>0</v>
      </c>
      <c r="U1483" s="320">
        <v>0</v>
      </c>
      <c r="V1483" s="320">
        <v>0</v>
      </c>
      <c r="W1483" s="320">
        <v>0</v>
      </c>
      <c r="X1483" s="320">
        <v>0</v>
      </c>
      <c r="Y1483" s="320">
        <v>0</v>
      </c>
      <c r="Z1483" s="320">
        <v>0</v>
      </c>
    </row>
    <row r="1484" spans="4:26" hidden="1" outlineLevel="1">
      <c r="D1484" s="313" t="s">
        <v>405</v>
      </c>
      <c r="E1484" s="313" t="s">
        <v>67</v>
      </c>
      <c r="F1484" s="313" t="s">
        <v>734</v>
      </c>
      <c r="G1484" s="313" t="s">
        <v>743</v>
      </c>
      <c r="H1484" s="313" t="s">
        <v>738</v>
      </c>
      <c r="I1484" s="313" t="s">
        <v>1205</v>
      </c>
      <c r="J1484" s="313" t="s">
        <v>2226</v>
      </c>
      <c r="K1484" s="313" t="s">
        <v>171</v>
      </c>
      <c r="M1484" s="325">
        <v>0</v>
      </c>
      <c r="N1484" s="320"/>
      <c r="O1484" s="320">
        <v>0</v>
      </c>
      <c r="P1484" s="320">
        <v>0</v>
      </c>
      <c r="Q1484" s="320">
        <v>0</v>
      </c>
      <c r="R1484" s="320">
        <v>0</v>
      </c>
      <c r="S1484" s="320">
        <v>0</v>
      </c>
      <c r="T1484" s="320">
        <v>0</v>
      </c>
      <c r="U1484" s="320">
        <v>0</v>
      </c>
      <c r="V1484" s="320">
        <v>0</v>
      </c>
      <c r="W1484" s="320">
        <v>0</v>
      </c>
      <c r="X1484" s="320">
        <v>0</v>
      </c>
      <c r="Y1484" s="320">
        <v>0</v>
      </c>
      <c r="Z1484" s="320">
        <v>0</v>
      </c>
    </row>
    <row r="1485" spans="4:26" hidden="1" outlineLevel="1">
      <c r="D1485" s="313" t="s">
        <v>405</v>
      </c>
      <c r="E1485" s="313" t="s">
        <v>67</v>
      </c>
      <c r="F1485" s="313" t="s">
        <v>736</v>
      </c>
      <c r="G1485" s="313" t="s">
        <v>737</v>
      </c>
      <c r="H1485" s="313" t="s">
        <v>738</v>
      </c>
      <c r="I1485" s="313" t="s">
        <v>1205</v>
      </c>
      <c r="J1485" s="313" t="s">
        <v>2227</v>
      </c>
      <c r="K1485" s="313" t="s">
        <v>171</v>
      </c>
      <c r="M1485" s="325">
        <v>0</v>
      </c>
      <c r="N1485" s="320"/>
      <c r="O1485" s="320">
        <v>0</v>
      </c>
      <c r="P1485" s="320">
        <v>0</v>
      </c>
      <c r="Q1485" s="320">
        <v>0</v>
      </c>
      <c r="R1485" s="320">
        <v>0</v>
      </c>
      <c r="S1485" s="320">
        <v>0</v>
      </c>
      <c r="T1485" s="320">
        <v>0</v>
      </c>
      <c r="U1485" s="320">
        <v>0</v>
      </c>
      <c r="V1485" s="320">
        <v>0</v>
      </c>
      <c r="W1485" s="320">
        <v>0</v>
      </c>
      <c r="X1485" s="320">
        <v>0</v>
      </c>
      <c r="Y1485" s="320">
        <v>0</v>
      </c>
      <c r="Z1485" s="320">
        <v>0</v>
      </c>
    </row>
    <row r="1486" spans="4:26" hidden="1" outlineLevel="1">
      <c r="D1486" s="313" t="s">
        <v>405</v>
      </c>
      <c r="E1486" s="313" t="s">
        <v>67</v>
      </c>
      <c r="F1486" s="313" t="s">
        <v>736</v>
      </c>
      <c r="G1486" s="313" t="s">
        <v>743</v>
      </c>
      <c r="H1486" s="313" t="s">
        <v>738</v>
      </c>
      <c r="I1486" s="313" t="s">
        <v>1205</v>
      </c>
      <c r="J1486" s="313" t="s">
        <v>2228</v>
      </c>
      <c r="K1486" s="313" t="s">
        <v>171</v>
      </c>
      <c r="M1486" s="325">
        <v>0</v>
      </c>
      <c r="N1486" s="320"/>
      <c r="O1486" s="320">
        <v>0</v>
      </c>
      <c r="P1486" s="320">
        <v>0</v>
      </c>
      <c r="Q1486" s="320">
        <v>0</v>
      </c>
      <c r="R1486" s="320">
        <v>0</v>
      </c>
      <c r="S1486" s="320">
        <v>0</v>
      </c>
      <c r="T1486" s="320">
        <v>0</v>
      </c>
      <c r="U1486" s="320">
        <v>0</v>
      </c>
      <c r="V1486" s="320">
        <v>0</v>
      </c>
      <c r="W1486" s="320">
        <v>0</v>
      </c>
      <c r="X1486" s="320">
        <v>0</v>
      </c>
      <c r="Y1486" s="320">
        <v>0</v>
      </c>
      <c r="Z1486" s="320">
        <v>0</v>
      </c>
    </row>
    <row r="1487" spans="4:26" hidden="1" outlineLevel="1">
      <c r="D1487" s="313" t="s">
        <v>2981</v>
      </c>
      <c r="E1487" s="313" t="s">
        <v>67</v>
      </c>
      <c r="F1487" s="313" t="s">
        <v>736</v>
      </c>
      <c r="G1487" s="313" t="s">
        <v>737</v>
      </c>
      <c r="H1487" s="313" t="s">
        <v>738</v>
      </c>
      <c r="I1487" s="313" t="s">
        <v>1187</v>
      </c>
      <c r="J1487" s="313" t="s">
        <v>2982</v>
      </c>
      <c r="K1487" s="313" t="s">
        <v>171</v>
      </c>
      <c r="M1487" s="325">
        <v>336.85</v>
      </c>
      <c r="N1487" s="320"/>
      <c r="O1487" s="320">
        <v>28.25</v>
      </c>
      <c r="P1487" s="320">
        <v>3</v>
      </c>
      <c r="Q1487" s="320">
        <v>0</v>
      </c>
      <c r="R1487" s="320">
        <v>50</v>
      </c>
      <c r="S1487" s="320">
        <v>135</v>
      </c>
      <c r="T1487" s="320">
        <v>0</v>
      </c>
      <c r="U1487" s="320">
        <v>99.6</v>
      </c>
      <c r="V1487" s="320">
        <v>0</v>
      </c>
      <c r="W1487" s="320">
        <v>10.5</v>
      </c>
      <c r="X1487" s="320">
        <v>0</v>
      </c>
      <c r="Y1487" s="320">
        <v>0</v>
      </c>
      <c r="Z1487" s="320">
        <v>10.5</v>
      </c>
    </row>
    <row r="1488" spans="4:26" hidden="1" outlineLevel="1">
      <c r="D1488" s="313" t="s">
        <v>475</v>
      </c>
      <c r="E1488" s="313" t="s">
        <v>68</v>
      </c>
      <c r="F1488" s="313" t="s">
        <v>736</v>
      </c>
      <c r="G1488" s="313" t="s">
        <v>737</v>
      </c>
      <c r="H1488" s="313" t="s">
        <v>738</v>
      </c>
      <c r="I1488" s="313" t="s">
        <v>1187</v>
      </c>
      <c r="J1488" s="313" t="s">
        <v>406</v>
      </c>
      <c r="K1488" s="313" t="s">
        <v>167</v>
      </c>
      <c r="M1488" s="325">
        <v>22687124.140000004</v>
      </c>
      <c r="N1488" s="320"/>
      <c r="O1488" s="320">
        <v>2164249.44</v>
      </c>
      <c r="P1488" s="320">
        <v>1811974.91</v>
      </c>
      <c r="Q1488" s="320">
        <v>1348326.31</v>
      </c>
      <c r="R1488" s="320">
        <v>1988647.89</v>
      </c>
      <c r="S1488" s="320">
        <v>3997264.08</v>
      </c>
      <c r="T1488" s="320">
        <v>1325263.05</v>
      </c>
      <c r="U1488" s="320">
        <v>1463829.23</v>
      </c>
      <c r="V1488" s="320">
        <v>1768408.35</v>
      </c>
      <c r="W1488" s="320">
        <v>1666969.67</v>
      </c>
      <c r="X1488" s="320">
        <v>1792775.76</v>
      </c>
      <c r="Y1488" s="320">
        <v>1904554.51</v>
      </c>
      <c r="Z1488" s="320">
        <v>1454860.94</v>
      </c>
    </row>
    <row r="1489" spans="4:26" hidden="1" outlineLevel="1">
      <c r="D1489" s="313" t="s">
        <v>475</v>
      </c>
      <c r="E1489" s="313" t="s">
        <v>68</v>
      </c>
      <c r="F1489" s="313" t="s">
        <v>736</v>
      </c>
      <c r="G1489" s="313" t="s">
        <v>743</v>
      </c>
      <c r="H1489" s="313" t="s">
        <v>738</v>
      </c>
      <c r="I1489" s="313" t="s">
        <v>1187</v>
      </c>
      <c r="J1489" s="313" t="s">
        <v>3557</v>
      </c>
      <c r="K1489" s="313" t="s">
        <v>167</v>
      </c>
      <c r="M1489" s="325">
        <v>11681.450000000003</v>
      </c>
      <c r="N1489" s="320"/>
      <c r="O1489" s="320">
        <v>0</v>
      </c>
      <c r="P1489" s="320">
        <v>972.7</v>
      </c>
      <c r="Q1489" s="320">
        <v>108.2</v>
      </c>
      <c r="R1489" s="320">
        <v>139.6</v>
      </c>
      <c r="S1489" s="320">
        <v>7524.6</v>
      </c>
      <c r="T1489" s="320">
        <v>1145</v>
      </c>
      <c r="U1489" s="320">
        <v>151.75</v>
      </c>
      <c r="V1489" s="320">
        <v>196.6</v>
      </c>
      <c r="W1489" s="320">
        <v>180</v>
      </c>
      <c r="X1489" s="320">
        <v>870.1</v>
      </c>
      <c r="Y1489" s="320">
        <v>246.7</v>
      </c>
      <c r="Z1489" s="320">
        <v>146.19999999999999</v>
      </c>
    </row>
    <row r="1490" spans="4:26" hidden="1" outlineLevel="1">
      <c r="D1490" s="313" t="s">
        <v>475</v>
      </c>
      <c r="E1490" s="313" t="s">
        <v>68</v>
      </c>
      <c r="F1490" s="313" t="s">
        <v>734</v>
      </c>
      <c r="G1490" s="313" t="s">
        <v>737</v>
      </c>
      <c r="H1490" s="313" t="s">
        <v>738</v>
      </c>
      <c r="I1490" s="313" t="s">
        <v>1205</v>
      </c>
      <c r="J1490" s="313" t="s">
        <v>2229</v>
      </c>
      <c r="K1490" s="313" t="s">
        <v>167</v>
      </c>
      <c r="M1490" s="325">
        <v>0</v>
      </c>
      <c r="N1490" s="320"/>
      <c r="O1490" s="320">
        <v>0</v>
      </c>
      <c r="P1490" s="320">
        <v>0</v>
      </c>
      <c r="Q1490" s="320">
        <v>0</v>
      </c>
      <c r="R1490" s="320">
        <v>0</v>
      </c>
      <c r="S1490" s="320">
        <v>0</v>
      </c>
      <c r="T1490" s="320">
        <v>0</v>
      </c>
      <c r="U1490" s="320">
        <v>0</v>
      </c>
      <c r="V1490" s="320">
        <v>0</v>
      </c>
      <c r="W1490" s="320">
        <v>0</v>
      </c>
      <c r="X1490" s="320">
        <v>0</v>
      </c>
      <c r="Y1490" s="320">
        <v>0</v>
      </c>
      <c r="Z1490" s="320">
        <v>0</v>
      </c>
    </row>
    <row r="1491" spans="4:26" hidden="1" outlineLevel="1">
      <c r="D1491" s="313" t="s">
        <v>475</v>
      </c>
      <c r="E1491" s="313" t="s">
        <v>68</v>
      </c>
      <c r="F1491" s="313" t="s">
        <v>734</v>
      </c>
      <c r="G1491" s="313" t="s">
        <v>743</v>
      </c>
      <c r="H1491" s="313" t="s">
        <v>738</v>
      </c>
      <c r="I1491" s="313" t="s">
        <v>1205</v>
      </c>
      <c r="J1491" s="313" t="s">
        <v>2230</v>
      </c>
      <c r="K1491" s="313" t="s">
        <v>167</v>
      </c>
      <c r="M1491" s="325">
        <v>0</v>
      </c>
      <c r="N1491" s="320"/>
      <c r="O1491" s="320">
        <v>0</v>
      </c>
      <c r="P1491" s="320">
        <v>0</v>
      </c>
      <c r="Q1491" s="320">
        <v>0</v>
      </c>
      <c r="R1491" s="320">
        <v>0</v>
      </c>
      <c r="S1491" s="320">
        <v>0</v>
      </c>
      <c r="T1491" s="320">
        <v>0</v>
      </c>
      <c r="U1491" s="320">
        <v>0</v>
      </c>
      <c r="V1491" s="320">
        <v>0</v>
      </c>
      <c r="W1491" s="320">
        <v>0</v>
      </c>
      <c r="X1491" s="320">
        <v>0</v>
      </c>
      <c r="Y1491" s="320">
        <v>0</v>
      </c>
      <c r="Z1491" s="320">
        <v>0</v>
      </c>
    </row>
    <row r="1492" spans="4:26" hidden="1" outlineLevel="1">
      <c r="D1492" s="313" t="s">
        <v>475</v>
      </c>
      <c r="E1492" s="313" t="s">
        <v>68</v>
      </c>
      <c r="F1492" s="313" t="s">
        <v>736</v>
      </c>
      <c r="G1492" s="313" t="s">
        <v>737</v>
      </c>
      <c r="H1492" s="313" t="s">
        <v>738</v>
      </c>
      <c r="I1492" s="313" t="s">
        <v>1205</v>
      </c>
      <c r="J1492" s="313" t="s">
        <v>2231</v>
      </c>
      <c r="K1492" s="313" t="s">
        <v>167</v>
      </c>
      <c r="M1492" s="325">
        <v>0</v>
      </c>
      <c r="N1492" s="320"/>
      <c r="O1492" s="320">
        <v>0</v>
      </c>
      <c r="P1492" s="320">
        <v>0</v>
      </c>
      <c r="Q1492" s="320">
        <v>0</v>
      </c>
      <c r="R1492" s="320">
        <v>0</v>
      </c>
      <c r="S1492" s="320">
        <v>0</v>
      </c>
      <c r="T1492" s="320">
        <v>0</v>
      </c>
      <c r="U1492" s="320">
        <v>0</v>
      </c>
      <c r="V1492" s="320">
        <v>0</v>
      </c>
      <c r="W1492" s="320">
        <v>0</v>
      </c>
      <c r="X1492" s="320">
        <v>0</v>
      </c>
      <c r="Y1492" s="320">
        <v>0</v>
      </c>
      <c r="Z1492" s="320">
        <v>0</v>
      </c>
    </row>
    <row r="1493" spans="4:26" hidden="1" outlineLevel="1">
      <c r="D1493" s="313" t="s">
        <v>475</v>
      </c>
      <c r="E1493" s="313" t="s">
        <v>68</v>
      </c>
      <c r="F1493" s="313" t="s">
        <v>736</v>
      </c>
      <c r="G1493" s="313" t="s">
        <v>743</v>
      </c>
      <c r="H1493" s="313" t="s">
        <v>738</v>
      </c>
      <c r="I1493" s="313" t="s">
        <v>1205</v>
      </c>
      <c r="J1493" s="313" t="s">
        <v>2232</v>
      </c>
      <c r="K1493" s="313" t="s">
        <v>167</v>
      </c>
      <c r="M1493" s="325">
        <v>0</v>
      </c>
      <c r="N1493" s="320"/>
      <c r="O1493" s="320">
        <v>0</v>
      </c>
      <c r="P1493" s="320">
        <v>0</v>
      </c>
      <c r="Q1493" s="320">
        <v>0</v>
      </c>
      <c r="R1493" s="320">
        <v>0</v>
      </c>
      <c r="S1493" s="320">
        <v>0</v>
      </c>
      <c r="T1493" s="320">
        <v>0</v>
      </c>
      <c r="U1493" s="320">
        <v>0</v>
      </c>
      <c r="V1493" s="320">
        <v>0</v>
      </c>
      <c r="W1493" s="320">
        <v>0</v>
      </c>
      <c r="X1493" s="320">
        <v>0</v>
      </c>
      <c r="Y1493" s="320">
        <v>0</v>
      </c>
      <c r="Z1493" s="320">
        <v>0</v>
      </c>
    </row>
    <row r="1494" spans="4:26" hidden="1" outlineLevel="1">
      <c r="D1494" s="313" t="s">
        <v>845</v>
      </c>
      <c r="E1494" s="313" t="s">
        <v>68</v>
      </c>
      <c r="F1494" s="313" t="s">
        <v>736</v>
      </c>
      <c r="G1494" s="313" t="s">
        <v>737</v>
      </c>
      <c r="H1494" s="313" t="s">
        <v>738</v>
      </c>
      <c r="I1494" s="313" t="s">
        <v>1187</v>
      </c>
      <c r="J1494" s="313" t="s">
        <v>523</v>
      </c>
      <c r="K1494" s="313" t="s">
        <v>167</v>
      </c>
      <c r="M1494" s="325">
        <v>239609.61</v>
      </c>
      <c r="N1494" s="320"/>
      <c r="O1494" s="320">
        <v>24969.119999999999</v>
      </c>
      <c r="P1494" s="320">
        <v>13704.92</v>
      </c>
      <c r="Q1494" s="320">
        <v>13917.15</v>
      </c>
      <c r="R1494" s="320">
        <v>20030.05</v>
      </c>
      <c r="S1494" s="320">
        <v>25018.93</v>
      </c>
      <c r="T1494" s="320">
        <v>23817.06</v>
      </c>
      <c r="U1494" s="320">
        <v>34054.58</v>
      </c>
      <c r="V1494" s="320">
        <v>12962.41</v>
      </c>
      <c r="W1494" s="320">
        <v>11393.24</v>
      </c>
      <c r="X1494" s="320">
        <v>19802.39</v>
      </c>
      <c r="Y1494" s="320">
        <v>26591.56</v>
      </c>
      <c r="Z1494" s="320">
        <v>13348.2</v>
      </c>
    </row>
    <row r="1495" spans="4:26" hidden="1" outlineLevel="1">
      <c r="D1495" s="313" t="s">
        <v>3355</v>
      </c>
      <c r="E1495" s="313" t="s">
        <v>67</v>
      </c>
      <c r="F1495" s="313" t="s">
        <v>736</v>
      </c>
      <c r="G1495" s="313" t="s">
        <v>737</v>
      </c>
      <c r="H1495" s="313" t="s">
        <v>738</v>
      </c>
      <c r="I1495" s="313" t="s">
        <v>1187</v>
      </c>
      <c r="J1495" s="313" t="s">
        <v>3558</v>
      </c>
      <c r="K1495" s="313" t="s">
        <v>171</v>
      </c>
      <c r="M1495" s="325">
        <v>1069.3999999999999</v>
      </c>
      <c r="N1495" s="320"/>
      <c r="O1495" s="320">
        <v>117</v>
      </c>
      <c r="P1495" s="320">
        <v>11.2</v>
      </c>
      <c r="Q1495" s="320">
        <v>74.099999999999994</v>
      </c>
      <c r="R1495" s="320">
        <v>0</v>
      </c>
      <c r="S1495" s="320">
        <v>81.400000000000006</v>
      </c>
      <c r="T1495" s="320">
        <v>62.4</v>
      </c>
      <c r="U1495" s="320">
        <v>207</v>
      </c>
      <c r="V1495" s="320">
        <v>0</v>
      </c>
      <c r="W1495" s="320">
        <v>93</v>
      </c>
      <c r="X1495" s="320">
        <v>148.5</v>
      </c>
      <c r="Y1495" s="320">
        <v>274.8</v>
      </c>
      <c r="Z1495" s="320">
        <v>0</v>
      </c>
    </row>
    <row r="1496" spans="4:26" hidden="1" outlineLevel="1">
      <c r="D1496" s="313" t="s">
        <v>602</v>
      </c>
      <c r="E1496" s="313" t="s">
        <v>67</v>
      </c>
      <c r="F1496" s="313" t="s">
        <v>736</v>
      </c>
      <c r="G1496" s="313" t="s">
        <v>737</v>
      </c>
      <c r="H1496" s="313" t="s">
        <v>738</v>
      </c>
      <c r="I1496" s="313" t="s">
        <v>1187</v>
      </c>
      <c r="J1496" s="313" t="s">
        <v>577</v>
      </c>
      <c r="K1496" s="313" t="s">
        <v>171</v>
      </c>
      <c r="M1496" s="325">
        <v>1408303.7000000002</v>
      </c>
      <c r="N1496" s="320"/>
      <c r="O1496" s="320">
        <v>56730.8</v>
      </c>
      <c r="P1496" s="320">
        <v>79556.2</v>
      </c>
      <c r="Q1496" s="320">
        <v>283012.8</v>
      </c>
      <c r="R1496" s="320">
        <v>30270.3</v>
      </c>
      <c r="S1496" s="320">
        <v>64513.5</v>
      </c>
      <c r="T1496" s="320">
        <v>80639</v>
      </c>
      <c r="U1496" s="320">
        <v>27936.3</v>
      </c>
      <c r="V1496" s="320">
        <v>61204.7</v>
      </c>
      <c r="W1496" s="320">
        <v>150735.4</v>
      </c>
      <c r="X1496" s="320">
        <v>258949.6</v>
      </c>
      <c r="Y1496" s="320">
        <v>141009.1</v>
      </c>
      <c r="Z1496" s="320">
        <v>173746</v>
      </c>
    </row>
    <row r="1497" spans="4:26" hidden="1" outlineLevel="1">
      <c r="D1497" s="313" t="s">
        <v>602</v>
      </c>
      <c r="E1497" s="313" t="s">
        <v>67</v>
      </c>
      <c r="F1497" s="313" t="s">
        <v>734</v>
      </c>
      <c r="G1497" s="313" t="s">
        <v>737</v>
      </c>
      <c r="H1497" s="313" t="s">
        <v>738</v>
      </c>
      <c r="I1497" s="313" t="s">
        <v>1205</v>
      </c>
      <c r="J1497" s="313" t="s">
        <v>2233</v>
      </c>
      <c r="K1497" s="313" t="s">
        <v>171</v>
      </c>
      <c r="M1497" s="325">
        <v>0</v>
      </c>
      <c r="N1497" s="320"/>
      <c r="O1497" s="320">
        <v>0</v>
      </c>
      <c r="P1497" s="320">
        <v>0</v>
      </c>
      <c r="Q1497" s="320">
        <v>0</v>
      </c>
      <c r="R1497" s="320">
        <v>0</v>
      </c>
      <c r="S1497" s="320">
        <v>0</v>
      </c>
      <c r="T1497" s="320">
        <v>0</v>
      </c>
      <c r="U1497" s="320">
        <v>0</v>
      </c>
      <c r="V1497" s="320">
        <v>0</v>
      </c>
      <c r="W1497" s="320">
        <v>0</v>
      </c>
      <c r="X1497" s="320">
        <v>0</v>
      </c>
      <c r="Y1497" s="320">
        <v>0</v>
      </c>
      <c r="Z1497" s="320">
        <v>0</v>
      </c>
    </row>
    <row r="1498" spans="4:26" hidden="1" outlineLevel="1">
      <c r="D1498" s="313" t="s">
        <v>602</v>
      </c>
      <c r="E1498" s="313" t="s">
        <v>67</v>
      </c>
      <c r="F1498" s="313" t="s">
        <v>734</v>
      </c>
      <c r="G1498" s="313" t="s">
        <v>743</v>
      </c>
      <c r="H1498" s="313" t="s">
        <v>738</v>
      </c>
      <c r="I1498" s="313" t="s">
        <v>1205</v>
      </c>
      <c r="J1498" s="313" t="s">
        <v>2234</v>
      </c>
      <c r="K1498" s="313" t="s">
        <v>171</v>
      </c>
      <c r="M1498" s="325">
        <v>0</v>
      </c>
      <c r="N1498" s="320"/>
      <c r="O1498" s="320">
        <v>0</v>
      </c>
      <c r="P1498" s="320">
        <v>0</v>
      </c>
      <c r="Q1498" s="320">
        <v>0</v>
      </c>
      <c r="R1498" s="320">
        <v>0</v>
      </c>
      <c r="S1498" s="320">
        <v>0</v>
      </c>
      <c r="T1498" s="320">
        <v>0</v>
      </c>
      <c r="U1498" s="320">
        <v>0</v>
      </c>
      <c r="V1498" s="320">
        <v>0</v>
      </c>
      <c r="W1498" s="320">
        <v>0</v>
      </c>
      <c r="X1498" s="320">
        <v>0</v>
      </c>
      <c r="Y1498" s="320">
        <v>0</v>
      </c>
      <c r="Z1498" s="320">
        <v>0</v>
      </c>
    </row>
    <row r="1499" spans="4:26" hidden="1" outlineLevel="1">
      <c r="D1499" s="313" t="s">
        <v>602</v>
      </c>
      <c r="E1499" s="313" t="s">
        <v>67</v>
      </c>
      <c r="F1499" s="313" t="s">
        <v>736</v>
      </c>
      <c r="G1499" s="313" t="s">
        <v>737</v>
      </c>
      <c r="H1499" s="313" t="s">
        <v>738</v>
      </c>
      <c r="I1499" s="313" t="s">
        <v>1205</v>
      </c>
      <c r="J1499" s="313" t="s">
        <v>2235</v>
      </c>
      <c r="K1499" s="313" t="s">
        <v>171</v>
      </c>
      <c r="M1499" s="325">
        <v>0</v>
      </c>
      <c r="N1499" s="320"/>
      <c r="O1499" s="320">
        <v>0</v>
      </c>
      <c r="P1499" s="320">
        <v>0</v>
      </c>
      <c r="Q1499" s="320">
        <v>0</v>
      </c>
      <c r="R1499" s="320">
        <v>0</v>
      </c>
      <c r="S1499" s="320">
        <v>0</v>
      </c>
      <c r="T1499" s="320">
        <v>0</v>
      </c>
      <c r="U1499" s="320">
        <v>0</v>
      </c>
      <c r="V1499" s="320">
        <v>0</v>
      </c>
      <c r="W1499" s="320">
        <v>0</v>
      </c>
      <c r="X1499" s="320">
        <v>0</v>
      </c>
      <c r="Y1499" s="320">
        <v>0</v>
      </c>
      <c r="Z1499" s="320">
        <v>0</v>
      </c>
    </row>
    <row r="1500" spans="4:26" hidden="1" outlineLevel="1">
      <c r="D1500" s="313" t="s">
        <v>602</v>
      </c>
      <c r="E1500" s="313" t="s">
        <v>67</v>
      </c>
      <c r="F1500" s="313" t="s">
        <v>736</v>
      </c>
      <c r="G1500" s="313" t="s">
        <v>743</v>
      </c>
      <c r="H1500" s="313" t="s">
        <v>738</v>
      </c>
      <c r="I1500" s="313" t="s">
        <v>1205</v>
      </c>
      <c r="J1500" s="313" t="s">
        <v>2236</v>
      </c>
      <c r="K1500" s="313" t="s">
        <v>171</v>
      </c>
      <c r="M1500" s="325">
        <v>0</v>
      </c>
      <c r="N1500" s="320"/>
      <c r="O1500" s="320">
        <v>0</v>
      </c>
      <c r="P1500" s="320">
        <v>0</v>
      </c>
      <c r="Q1500" s="320">
        <v>0</v>
      </c>
      <c r="R1500" s="320">
        <v>0</v>
      </c>
      <c r="S1500" s="320">
        <v>0</v>
      </c>
      <c r="T1500" s="320">
        <v>0</v>
      </c>
      <c r="U1500" s="320">
        <v>0</v>
      </c>
      <c r="V1500" s="320">
        <v>0</v>
      </c>
      <c r="W1500" s="320">
        <v>0</v>
      </c>
      <c r="X1500" s="320">
        <v>0</v>
      </c>
      <c r="Y1500" s="320">
        <v>0</v>
      </c>
      <c r="Z1500" s="320">
        <v>0</v>
      </c>
    </row>
    <row r="1501" spans="4:26" hidden="1" outlineLevel="1">
      <c r="D1501" s="313" t="s">
        <v>811</v>
      </c>
      <c r="E1501" s="313" t="s">
        <v>67</v>
      </c>
      <c r="F1501" s="313" t="s">
        <v>736</v>
      </c>
      <c r="G1501" s="313" t="s">
        <v>737</v>
      </c>
      <c r="H1501" s="313" t="s">
        <v>738</v>
      </c>
      <c r="I1501" s="313" t="s">
        <v>1187</v>
      </c>
      <c r="J1501" s="313" t="s">
        <v>578</v>
      </c>
      <c r="K1501" s="313" t="s">
        <v>171</v>
      </c>
      <c r="M1501" s="325">
        <v>2227103.1800000002</v>
      </c>
      <c r="N1501" s="320"/>
      <c r="O1501" s="320">
        <v>111646.85</v>
      </c>
      <c r="P1501" s="320">
        <v>248553.8</v>
      </c>
      <c r="Q1501" s="320">
        <v>318167.90000000002</v>
      </c>
      <c r="R1501" s="320">
        <v>247731.25</v>
      </c>
      <c r="S1501" s="320">
        <v>113543</v>
      </c>
      <c r="T1501" s="320">
        <v>179968.5</v>
      </c>
      <c r="U1501" s="320">
        <v>194550.3</v>
      </c>
      <c r="V1501" s="320">
        <v>199245.05</v>
      </c>
      <c r="W1501" s="320">
        <v>219151.6</v>
      </c>
      <c r="X1501" s="320">
        <v>199755.2</v>
      </c>
      <c r="Y1501" s="320">
        <v>101126.39999999999</v>
      </c>
      <c r="Z1501" s="320">
        <v>93663.33</v>
      </c>
    </row>
    <row r="1502" spans="4:26" hidden="1" outlineLevel="1">
      <c r="D1502" s="313" t="s">
        <v>811</v>
      </c>
      <c r="E1502" s="313" t="s">
        <v>67</v>
      </c>
      <c r="F1502" s="313" t="s">
        <v>736</v>
      </c>
      <c r="G1502" s="313" t="s">
        <v>743</v>
      </c>
      <c r="H1502" s="313" t="s">
        <v>738</v>
      </c>
      <c r="I1502" s="313" t="s">
        <v>1187</v>
      </c>
      <c r="J1502" s="313" t="s">
        <v>630</v>
      </c>
      <c r="K1502" s="313" t="s">
        <v>171</v>
      </c>
      <c r="M1502" s="325">
        <v>5722.78</v>
      </c>
      <c r="N1502" s="320"/>
      <c r="O1502" s="320">
        <v>28.8</v>
      </c>
      <c r="P1502" s="320">
        <v>88</v>
      </c>
      <c r="Q1502" s="320">
        <v>0</v>
      </c>
      <c r="R1502" s="320">
        <v>851.11</v>
      </c>
      <c r="S1502" s="320">
        <v>310.2</v>
      </c>
      <c r="T1502" s="320">
        <v>3566.18</v>
      </c>
      <c r="U1502" s="320">
        <v>15.2</v>
      </c>
      <c r="V1502" s="320">
        <v>37</v>
      </c>
      <c r="W1502" s="320">
        <v>302.26</v>
      </c>
      <c r="X1502" s="320">
        <v>454.79</v>
      </c>
      <c r="Y1502" s="320">
        <v>0</v>
      </c>
      <c r="Z1502" s="320">
        <v>69.239999999999995</v>
      </c>
    </row>
    <row r="1503" spans="4:26" hidden="1" outlineLevel="1">
      <c r="D1503" s="313" t="s">
        <v>811</v>
      </c>
      <c r="E1503" s="313" t="s">
        <v>67</v>
      </c>
      <c r="F1503" s="313" t="s">
        <v>734</v>
      </c>
      <c r="G1503" s="313" t="s">
        <v>737</v>
      </c>
      <c r="H1503" s="313" t="s">
        <v>738</v>
      </c>
      <c r="I1503" s="313" t="s">
        <v>1205</v>
      </c>
      <c r="J1503" s="313" t="s">
        <v>2237</v>
      </c>
      <c r="K1503" s="313" t="s">
        <v>171</v>
      </c>
      <c r="M1503" s="325">
        <v>0</v>
      </c>
      <c r="N1503" s="320"/>
      <c r="O1503" s="320">
        <v>0</v>
      </c>
      <c r="P1503" s="320">
        <v>0</v>
      </c>
      <c r="Q1503" s="320">
        <v>0</v>
      </c>
      <c r="R1503" s="320">
        <v>0</v>
      </c>
      <c r="S1503" s="320">
        <v>0</v>
      </c>
      <c r="T1503" s="320">
        <v>0</v>
      </c>
      <c r="U1503" s="320">
        <v>0</v>
      </c>
      <c r="V1503" s="320">
        <v>0</v>
      </c>
      <c r="W1503" s="320">
        <v>0</v>
      </c>
      <c r="X1503" s="320">
        <v>0</v>
      </c>
      <c r="Y1503" s="320">
        <v>0</v>
      </c>
      <c r="Z1503" s="320">
        <v>0</v>
      </c>
    </row>
    <row r="1504" spans="4:26" hidden="1" outlineLevel="1">
      <c r="D1504" s="313" t="s">
        <v>811</v>
      </c>
      <c r="E1504" s="313" t="s">
        <v>67</v>
      </c>
      <c r="F1504" s="313" t="s">
        <v>734</v>
      </c>
      <c r="G1504" s="313" t="s">
        <v>743</v>
      </c>
      <c r="H1504" s="313" t="s">
        <v>738</v>
      </c>
      <c r="I1504" s="313" t="s">
        <v>1205</v>
      </c>
      <c r="J1504" s="313" t="s">
        <v>2238</v>
      </c>
      <c r="K1504" s="313" t="s">
        <v>171</v>
      </c>
      <c r="M1504" s="325">
        <v>0</v>
      </c>
      <c r="N1504" s="320"/>
      <c r="O1504" s="320">
        <v>0</v>
      </c>
      <c r="P1504" s="320">
        <v>0</v>
      </c>
      <c r="Q1504" s="320">
        <v>0</v>
      </c>
      <c r="R1504" s="320">
        <v>0</v>
      </c>
      <c r="S1504" s="320">
        <v>0</v>
      </c>
      <c r="T1504" s="320">
        <v>0</v>
      </c>
      <c r="U1504" s="320">
        <v>0</v>
      </c>
      <c r="V1504" s="320">
        <v>0</v>
      </c>
      <c r="W1504" s="320">
        <v>0</v>
      </c>
      <c r="X1504" s="320">
        <v>0</v>
      </c>
      <c r="Y1504" s="320">
        <v>0</v>
      </c>
      <c r="Z1504" s="320">
        <v>0</v>
      </c>
    </row>
    <row r="1505" spans="4:26" hidden="1" outlineLevel="1">
      <c r="D1505" s="313" t="s">
        <v>811</v>
      </c>
      <c r="E1505" s="313" t="s">
        <v>67</v>
      </c>
      <c r="F1505" s="313" t="s">
        <v>736</v>
      </c>
      <c r="G1505" s="313" t="s">
        <v>737</v>
      </c>
      <c r="H1505" s="313" t="s">
        <v>738</v>
      </c>
      <c r="I1505" s="313" t="s">
        <v>1205</v>
      </c>
      <c r="J1505" s="313" t="s">
        <v>2239</v>
      </c>
      <c r="K1505" s="313" t="s">
        <v>171</v>
      </c>
      <c r="M1505" s="325">
        <v>0</v>
      </c>
      <c r="N1505" s="320"/>
      <c r="O1505" s="320">
        <v>0</v>
      </c>
      <c r="P1505" s="320">
        <v>0</v>
      </c>
      <c r="Q1505" s="320">
        <v>0</v>
      </c>
      <c r="R1505" s="320">
        <v>0</v>
      </c>
      <c r="S1505" s="320">
        <v>0</v>
      </c>
      <c r="T1505" s="320">
        <v>0</v>
      </c>
      <c r="U1505" s="320">
        <v>0</v>
      </c>
      <c r="V1505" s="320">
        <v>0</v>
      </c>
      <c r="W1505" s="320">
        <v>0</v>
      </c>
      <c r="X1505" s="320">
        <v>0</v>
      </c>
      <c r="Y1505" s="320">
        <v>0</v>
      </c>
      <c r="Z1505" s="320">
        <v>0</v>
      </c>
    </row>
    <row r="1506" spans="4:26" hidden="1" outlineLevel="1">
      <c r="D1506" s="313" t="s">
        <v>811</v>
      </c>
      <c r="E1506" s="313" t="s">
        <v>67</v>
      </c>
      <c r="F1506" s="313" t="s">
        <v>736</v>
      </c>
      <c r="G1506" s="313" t="s">
        <v>743</v>
      </c>
      <c r="H1506" s="313" t="s">
        <v>738</v>
      </c>
      <c r="I1506" s="313" t="s">
        <v>1205</v>
      </c>
      <c r="J1506" s="313" t="s">
        <v>2240</v>
      </c>
      <c r="K1506" s="313" t="s">
        <v>171</v>
      </c>
      <c r="M1506" s="325">
        <v>0</v>
      </c>
      <c r="N1506" s="320"/>
      <c r="O1506" s="320">
        <v>0</v>
      </c>
      <c r="P1506" s="320">
        <v>0</v>
      </c>
      <c r="Q1506" s="320">
        <v>0</v>
      </c>
      <c r="R1506" s="320">
        <v>0</v>
      </c>
      <c r="S1506" s="320">
        <v>0</v>
      </c>
      <c r="T1506" s="320">
        <v>0</v>
      </c>
      <c r="U1506" s="320">
        <v>0</v>
      </c>
      <c r="V1506" s="320">
        <v>0</v>
      </c>
      <c r="W1506" s="320">
        <v>0</v>
      </c>
      <c r="X1506" s="320">
        <v>0</v>
      </c>
      <c r="Y1506" s="320">
        <v>0</v>
      </c>
      <c r="Z1506" s="320">
        <v>0</v>
      </c>
    </row>
    <row r="1507" spans="4:26" hidden="1" outlineLevel="1">
      <c r="D1507" s="313" t="s">
        <v>2983</v>
      </c>
      <c r="E1507" s="313" t="s">
        <v>67</v>
      </c>
      <c r="F1507" s="313" t="s">
        <v>736</v>
      </c>
      <c r="G1507" s="313" t="s">
        <v>737</v>
      </c>
      <c r="H1507" s="313" t="s">
        <v>738</v>
      </c>
      <c r="I1507" s="313" t="s">
        <v>1187</v>
      </c>
      <c r="J1507" s="313" t="s">
        <v>2984</v>
      </c>
      <c r="K1507" s="313" t="s">
        <v>171</v>
      </c>
      <c r="M1507" s="325">
        <v>10825.35</v>
      </c>
      <c r="N1507" s="320"/>
      <c r="O1507" s="320">
        <v>9.5</v>
      </c>
      <c r="P1507" s="320">
        <v>2359.8000000000002</v>
      </c>
      <c r="Q1507" s="320">
        <v>4.5</v>
      </c>
      <c r="R1507" s="320">
        <v>1549</v>
      </c>
      <c r="S1507" s="320">
        <v>3302.5</v>
      </c>
      <c r="T1507" s="320">
        <v>218.3</v>
      </c>
      <c r="U1507" s="320">
        <v>1222.6500000000001</v>
      </c>
      <c r="V1507" s="320">
        <v>7.5</v>
      </c>
      <c r="W1507" s="320">
        <v>882.5</v>
      </c>
      <c r="X1507" s="320">
        <v>1262.5</v>
      </c>
      <c r="Y1507" s="320">
        <v>6.6</v>
      </c>
      <c r="Z1507" s="320">
        <v>0</v>
      </c>
    </row>
    <row r="1508" spans="4:26" hidden="1" outlineLevel="1">
      <c r="D1508" s="313" t="s">
        <v>679</v>
      </c>
      <c r="E1508" s="313" t="s">
        <v>67</v>
      </c>
      <c r="F1508" s="313" t="s">
        <v>736</v>
      </c>
      <c r="G1508" s="313" t="s">
        <v>737</v>
      </c>
      <c r="H1508" s="313" t="s">
        <v>738</v>
      </c>
      <c r="I1508" s="313" t="s">
        <v>1187</v>
      </c>
      <c r="J1508" s="313" t="s">
        <v>579</v>
      </c>
      <c r="K1508" s="313" t="s">
        <v>171</v>
      </c>
      <c r="M1508" s="325">
        <v>3919314</v>
      </c>
      <c r="N1508" s="320"/>
      <c r="O1508" s="320">
        <v>280627.3</v>
      </c>
      <c r="P1508" s="320">
        <v>259638.6</v>
      </c>
      <c r="Q1508" s="320">
        <v>300827.2</v>
      </c>
      <c r="R1508" s="320">
        <v>253430.3</v>
      </c>
      <c r="S1508" s="320">
        <v>409596.7</v>
      </c>
      <c r="T1508" s="320">
        <v>440548.2</v>
      </c>
      <c r="U1508" s="320">
        <v>272281.3</v>
      </c>
      <c r="V1508" s="320">
        <v>247852</v>
      </c>
      <c r="W1508" s="320">
        <v>306899.3</v>
      </c>
      <c r="X1508" s="320">
        <v>373578.1</v>
      </c>
      <c r="Y1508" s="320">
        <v>551913.30000000005</v>
      </c>
      <c r="Z1508" s="320">
        <v>222121.7</v>
      </c>
    </row>
    <row r="1509" spans="4:26" hidden="1" outlineLevel="1">
      <c r="D1509" s="313" t="s">
        <v>679</v>
      </c>
      <c r="E1509" s="313" t="s">
        <v>67</v>
      </c>
      <c r="F1509" s="313" t="s">
        <v>736</v>
      </c>
      <c r="G1509" s="313" t="s">
        <v>743</v>
      </c>
      <c r="H1509" s="313" t="s">
        <v>738</v>
      </c>
      <c r="I1509" s="313" t="s">
        <v>1187</v>
      </c>
      <c r="J1509" s="313" t="s">
        <v>631</v>
      </c>
      <c r="K1509" s="313" t="s">
        <v>171</v>
      </c>
      <c r="M1509" s="325">
        <v>19072.02</v>
      </c>
      <c r="N1509" s="320"/>
      <c r="O1509" s="320">
        <v>1728.08</v>
      </c>
      <c r="P1509" s="320">
        <v>539.16</v>
      </c>
      <c r="Q1509" s="320">
        <v>662.44</v>
      </c>
      <c r="R1509" s="320">
        <v>863.12</v>
      </c>
      <c r="S1509" s="320">
        <v>13475.34</v>
      </c>
      <c r="T1509" s="320">
        <v>622.32000000000005</v>
      </c>
      <c r="U1509" s="320">
        <v>0.72</v>
      </c>
      <c r="V1509" s="320">
        <v>0</v>
      </c>
      <c r="W1509" s="320">
        <v>4</v>
      </c>
      <c r="X1509" s="320">
        <v>47</v>
      </c>
      <c r="Y1509" s="320">
        <v>12.8</v>
      </c>
      <c r="Z1509" s="320">
        <v>1117.04</v>
      </c>
    </row>
    <row r="1510" spans="4:26" hidden="1" outlineLevel="1">
      <c r="D1510" s="313" t="s">
        <v>679</v>
      </c>
      <c r="E1510" s="313" t="s">
        <v>67</v>
      </c>
      <c r="F1510" s="313" t="s">
        <v>734</v>
      </c>
      <c r="G1510" s="313" t="s">
        <v>737</v>
      </c>
      <c r="H1510" s="313" t="s">
        <v>738</v>
      </c>
      <c r="I1510" s="313" t="s">
        <v>1205</v>
      </c>
      <c r="J1510" s="313" t="s">
        <v>2241</v>
      </c>
      <c r="K1510" s="313" t="s">
        <v>171</v>
      </c>
      <c r="M1510" s="325">
        <v>0</v>
      </c>
      <c r="N1510" s="320"/>
      <c r="O1510" s="320">
        <v>0</v>
      </c>
      <c r="P1510" s="320">
        <v>0</v>
      </c>
      <c r="Q1510" s="320">
        <v>0</v>
      </c>
      <c r="R1510" s="320">
        <v>0</v>
      </c>
      <c r="S1510" s="320">
        <v>0</v>
      </c>
      <c r="T1510" s="320">
        <v>0</v>
      </c>
      <c r="U1510" s="320">
        <v>0</v>
      </c>
      <c r="V1510" s="320">
        <v>0</v>
      </c>
      <c r="W1510" s="320">
        <v>0</v>
      </c>
      <c r="X1510" s="320">
        <v>0</v>
      </c>
      <c r="Y1510" s="320">
        <v>0</v>
      </c>
      <c r="Z1510" s="320">
        <v>0</v>
      </c>
    </row>
    <row r="1511" spans="4:26" hidden="1" outlineLevel="1">
      <c r="D1511" s="313" t="s">
        <v>679</v>
      </c>
      <c r="E1511" s="313" t="s">
        <v>67</v>
      </c>
      <c r="F1511" s="313" t="s">
        <v>734</v>
      </c>
      <c r="G1511" s="313" t="s">
        <v>743</v>
      </c>
      <c r="H1511" s="313" t="s">
        <v>738</v>
      </c>
      <c r="I1511" s="313" t="s">
        <v>1205</v>
      </c>
      <c r="J1511" s="313" t="s">
        <v>2242</v>
      </c>
      <c r="K1511" s="313" t="s">
        <v>171</v>
      </c>
      <c r="M1511" s="325">
        <v>0</v>
      </c>
      <c r="N1511" s="320"/>
      <c r="O1511" s="320">
        <v>0</v>
      </c>
      <c r="P1511" s="320">
        <v>0</v>
      </c>
      <c r="Q1511" s="320">
        <v>0</v>
      </c>
      <c r="R1511" s="320">
        <v>0</v>
      </c>
      <c r="S1511" s="320">
        <v>0</v>
      </c>
      <c r="T1511" s="320">
        <v>0</v>
      </c>
      <c r="U1511" s="320">
        <v>0</v>
      </c>
      <c r="V1511" s="320">
        <v>0</v>
      </c>
      <c r="W1511" s="320">
        <v>0</v>
      </c>
      <c r="X1511" s="320">
        <v>0</v>
      </c>
      <c r="Y1511" s="320">
        <v>0</v>
      </c>
      <c r="Z1511" s="320">
        <v>0</v>
      </c>
    </row>
    <row r="1512" spans="4:26" hidden="1" outlineLevel="1">
      <c r="D1512" s="313" t="s">
        <v>679</v>
      </c>
      <c r="E1512" s="313" t="s">
        <v>67</v>
      </c>
      <c r="F1512" s="313" t="s">
        <v>736</v>
      </c>
      <c r="G1512" s="313" t="s">
        <v>737</v>
      </c>
      <c r="H1512" s="313" t="s">
        <v>738</v>
      </c>
      <c r="I1512" s="313" t="s">
        <v>1205</v>
      </c>
      <c r="J1512" s="313" t="s">
        <v>2243</v>
      </c>
      <c r="K1512" s="313" t="s">
        <v>171</v>
      </c>
      <c r="M1512" s="325">
        <v>0</v>
      </c>
      <c r="N1512" s="320"/>
      <c r="O1512" s="320">
        <v>0</v>
      </c>
      <c r="P1512" s="320">
        <v>0</v>
      </c>
      <c r="Q1512" s="320">
        <v>0</v>
      </c>
      <c r="R1512" s="320">
        <v>0</v>
      </c>
      <c r="S1512" s="320">
        <v>0</v>
      </c>
      <c r="T1512" s="320">
        <v>0</v>
      </c>
      <c r="U1512" s="320">
        <v>0</v>
      </c>
      <c r="V1512" s="320">
        <v>0</v>
      </c>
      <c r="W1512" s="320">
        <v>0</v>
      </c>
      <c r="X1512" s="320">
        <v>0</v>
      </c>
      <c r="Y1512" s="320">
        <v>0</v>
      </c>
      <c r="Z1512" s="320">
        <v>0</v>
      </c>
    </row>
    <row r="1513" spans="4:26" hidden="1" outlineLevel="1">
      <c r="D1513" s="313" t="s">
        <v>679</v>
      </c>
      <c r="E1513" s="313" t="s">
        <v>67</v>
      </c>
      <c r="F1513" s="313" t="s">
        <v>736</v>
      </c>
      <c r="G1513" s="313" t="s">
        <v>743</v>
      </c>
      <c r="H1513" s="313" t="s">
        <v>738</v>
      </c>
      <c r="I1513" s="313" t="s">
        <v>1205</v>
      </c>
      <c r="J1513" s="313" t="s">
        <v>2244</v>
      </c>
      <c r="K1513" s="313" t="s">
        <v>171</v>
      </c>
      <c r="M1513" s="325">
        <v>0</v>
      </c>
      <c r="N1513" s="320"/>
      <c r="O1513" s="320">
        <v>0</v>
      </c>
      <c r="P1513" s="320">
        <v>0</v>
      </c>
      <c r="Q1513" s="320">
        <v>0</v>
      </c>
      <c r="R1513" s="320">
        <v>0</v>
      </c>
      <c r="S1513" s="320">
        <v>0</v>
      </c>
      <c r="T1513" s="320">
        <v>0</v>
      </c>
      <c r="U1513" s="320">
        <v>0</v>
      </c>
      <c r="V1513" s="320">
        <v>0</v>
      </c>
      <c r="W1513" s="320">
        <v>0</v>
      </c>
      <c r="X1513" s="320">
        <v>0</v>
      </c>
      <c r="Y1513" s="320">
        <v>0</v>
      </c>
      <c r="Z1513" s="320">
        <v>0</v>
      </c>
    </row>
    <row r="1514" spans="4:26" hidden="1" outlineLevel="1">
      <c r="D1514" s="313" t="s">
        <v>2985</v>
      </c>
      <c r="E1514" s="313" t="s">
        <v>67</v>
      </c>
      <c r="F1514" s="313" t="s">
        <v>736</v>
      </c>
      <c r="G1514" s="313" t="s">
        <v>737</v>
      </c>
      <c r="H1514" s="313" t="s">
        <v>738</v>
      </c>
      <c r="I1514" s="313" t="s">
        <v>1187</v>
      </c>
      <c r="J1514" s="313" t="s">
        <v>2986</v>
      </c>
      <c r="K1514" s="313" t="s">
        <v>171</v>
      </c>
      <c r="M1514" s="325">
        <v>24391.4</v>
      </c>
      <c r="N1514" s="320"/>
      <c r="O1514" s="320">
        <v>724.2</v>
      </c>
      <c r="P1514" s="320">
        <v>19.5</v>
      </c>
      <c r="Q1514" s="320">
        <v>734.6</v>
      </c>
      <c r="R1514" s="320">
        <v>3893.6</v>
      </c>
      <c r="S1514" s="320">
        <v>3198.6</v>
      </c>
      <c r="T1514" s="320">
        <v>2523.3000000000002</v>
      </c>
      <c r="U1514" s="320">
        <v>1691.1</v>
      </c>
      <c r="V1514" s="320">
        <v>2662</v>
      </c>
      <c r="W1514" s="320">
        <v>0</v>
      </c>
      <c r="X1514" s="320">
        <v>1885</v>
      </c>
      <c r="Y1514" s="320">
        <v>3838</v>
      </c>
      <c r="Z1514" s="320">
        <v>3221.5</v>
      </c>
    </row>
    <row r="1515" spans="4:26" hidden="1" outlineLevel="1">
      <c r="D1515" s="313" t="s">
        <v>410</v>
      </c>
      <c r="E1515" s="313" t="s">
        <v>68</v>
      </c>
      <c r="F1515" s="313" t="s">
        <v>736</v>
      </c>
      <c r="G1515" s="313" t="s">
        <v>737</v>
      </c>
      <c r="H1515" s="313" t="s">
        <v>738</v>
      </c>
      <c r="I1515" s="313" t="s">
        <v>1187</v>
      </c>
      <c r="J1515" s="313" t="s">
        <v>3559</v>
      </c>
      <c r="K1515" s="313" t="s">
        <v>172</v>
      </c>
      <c r="M1515" s="325">
        <v>128526.30000000002</v>
      </c>
      <c r="N1515" s="320"/>
      <c r="O1515" s="320">
        <v>4682</v>
      </c>
      <c r="P1515" s="320">
        <v>5867.7</v>
      </c>
      <c r="Q1515" s="320">
        <v>4491.8999999999996</v>
      </c>
      <c r="R1515" s="320">
        <v>5009.1000000000004</v>
      </c>
      <c r="S1515" s="320">
        <v>19746.599999999999</v>
      </c>
      <c r="T1515" s="320">
        <v>13312.3</v>
      </c>
      <c r="U1515" s="320">
        <v>9439.7000000000007</v>
      </c>
      <c r="V1515" s="320">
        <v>14087.1</v>
      </c>
      <c r="W1515" s="320">
        <v>9476.2999999999993</v>
      </c>
      <c r="X1515" s="320">
        <v>21121.7</v>
      </c>
      <c r="Y1515" s="320">
        <v>9941.7999999999993</v>
      </c>
      <c r="Z1515" s="320">
        <v>11350.1</v>
      </c>
    </row>
    <row r="1516" spans="4:26" hidden="1" outlineLevel="1">
      <c r="D1516" s="313" t="s">
        <v>410</v>
      </c>
      <c r="E1516" s="313" t="s">
        <v>68</v>
      </c>
      <c r="F1516" s="313" t="s">
        <v>734</v>
      </c>
      <c r="G1516" s="313" t="s">
        <v>737</v>
      </c>
      <c r="H1516" s="313" t="s">
        <v>738</v>
      </c>
      <c r="I1516" s="313" t="s">
        <v>1205</v>
      </c>
      <c r="J1516" s="313" t="s">
        <v>3560</v>
      </c>
      <c r="K1516" s="313" t="s">
        <v>172</v>
      </c>
      <c r="M1516" s="325">
        <v>0</v>
      </c>
      <c r="N1516" s="320"/>
      <c r="O1516" s="320">
        <v>0</v>
      </c>
      <c r="P1516" s="320">
        <v>0</v>
      </c>
      <c r="Q1516" s="320">
        <v>0</v>
      </c>
      <c r="R1516" s="320">
        <v>0</v>
      </c>
      <c r="S1516" s="320">
        <v>0</v>
      </c>
      <c r="T1516" s="320">
        <v>0</v>
      </c>
      <c r="U1516" s="320">
        <v>0</v>
      </c>
      <c r="V1516" s="320">
        <v>0</v>
      </c>
      <c r="W1516" s="320">
        <v>0</v>
      </c>
      <c r="X1516" s="320">
        <v>0</v>
      </c>
      <c r="Y1516" s="320">
        <v>0</v>
      </c>
      <c r="Z1516" s="320">
        <v>0</v>
      </c>
    </row>
    <row r="1517" spans="4:26" hidden="1" outlineLevel="1">
      <c r="D1517" s="313" t="s">
        <v>410</v>
      </c>
      <c r="E1517" s="313" t="s">
        <v>68</v>
      </c>
      <c r="F1517" s="313" t="s">
        <v>734</v>
      </c>
      <c r="G1517" s="313" t="s">
        <v>743</v>
      </c>
      <c r="H1517" s="313" t="s">
        <v>738</v>
      </c>
      <c r="I1517" s="313" t="s">
        <v>1205</v>
      </c>
      <c r="J1517" s="313" t="s">
        <v>3561</v>
      </c>
      <c r="K1517" s="313" t="s">
        <v>172</v>
      </c>
      <c r="M1517" s="325">
        <v>0</v>
      </c>
      <c r="N1517" s="320"/>
      <c r="O1517" s="320">
        <v>0</v>
      </c>
      <c r="P1517" s="320">
        <v>0</v>
      </c>
      <c r="Q1517" s="320">
        <v>0</v>
      </c>
      <c r="R1517" s="320">
        <v>0</v>
      </c>
      <c r="S1517" s="320">
        <v>0</v>
      </c>
      <c r="T1517" s="320">
        <v>0</v>
      </c>
      <c r="U1517" s="320">
        <v>0</v>
      </c>
      <c r="V1517" s="320">
        <v>0</v>
      </c>
      <c r="W1517" s="320">
        <v>0</v>
      </c>
      <c r="X1517" s="320">
        <v>0</v>
      </c>
      <c r="Y1517" s="320">
        <v>0</v>
      </c>
      <c r="Z1517" s="320">
        <v>0</v>
      </c>
    </row>
    <row r="1518" spans="4:26" hidden="1" outlineLevel="1">
      <c r="D1518" s="313" t="s">
        <v>410</v>
      </c>
      <c r="E1518" s="313" t="s">
        <v>68</v>
      </c>
      <c r="F1518" s="313" t="s">
        <v>736</v>
      </c>
      <c r="G1518" s="313" t="s">
        <v>737</v>
      </c>
      <c r="H1518" s="313" t="s">
        <v>738</v>
      </c>
      <c r="I1518" s="313" t="s">
        <v>1205</v>
      </c>
      <c r="J1518" s="313" t="s">
        <v>3562</v>
      </c>
      <c r="K1518" s="313" t="s">
        <v>172</v>
      </c>
      <c r="M1518" s="325">
        <v>0</v>
      </c>
      <c r="N1518" s="320"/>
      <c r="O1518" s="320">
        <v>0</v>
      </c>
      <c r="P1518" s="320">
        <v>0</v>
      </c>
      <c r="Q1518" s="320">
        <v>0</v>
      </c>
      <c r="R1518" s="320">
        <v>0</v>
      </c>
      <c r="S1518" s="320">
        <v>0</v>
      </c>
      <c r="T1518" s="320">
        <v>0</v>
      </c>
      <c r="U1518" s="320">
        <v>0</v>
      </c>
      <c r="V1518" s="320">
        <v>0</v>
      </c>
      <c r="W1518" s="320">
        <v>0</v>
      </c>
      <c r="X1518" s="320">
        <v>0</v>
      </c>
      <c r="Y1518" s="320">
        <v>0</v>
      </c>
      <c r="Z1518" s="320">
        <v>0</v>
      </c>
    </row>
    <row r="1519" spans="4:26" hidden="1" outlineLevel="1">
      <c r="D1519" s="313" t="s">
        <v>410</v>
      </c>
      <c r="E1519" s="313" t="s">
        <v>68</v>
      </c>
      <c r="F1519" s="313" t="s">
        <v>736</v>
      </c>
      <c r="G1519" s="313" t="s">
        <v>743</v>
      </c>
      <c r="H1519" s="313" t="s">
        <v>738</v>
      </c>
      <c r="I1519" s="313" t="s">
        <v>1205</v>
      </c>
      <c r="J1519" s="313" t="s">
        <v>3563</v>
      </c>
      <c r="K1519" s="313" t="s">
        <v>172</v>
      </c>
      <c r="M1519" s="325">
        <v>0</v>
      </c>
      <c r="N1519" s="320"/>
      <c r="O1519" s="320">
        <v>0</v>
      </c>
      <c r="P1519" s="320">
        <v>0</v>
      </c>
      <c r="Q1519" s="320">
        <v>0</v>
      </c>
      <c r="R1519" s="320">
        <v>0</v>
      </c>
      <c r="S1519" s="320">
        <v>0</v>
      </c>
      <c r="T1519" s="320">
        <v>0</v>
      </c>
      <c r="U1519" s="320">
        <v>0</v>
      </c>
      <c r="V1519" s="320">
        <v>0</v>
      </c>
      <c r="W1519" s="320">
        <v>0</v>
      </c>
      <c r="X1519" s="320">
        <v>0</v>
      </c>
      <c r="Y1519" s="320">
        <v>0</v>
      </c>
      <c r="Z1519" s="320">
        <v>0</v>
      </c>
    </row>
    <row r="1520" spans="4:26" hidden="1" outlineLevel="1">
      <c r="D1520" s="313" t="s">
        <v>478</v>
      </c>
      <c r="E1520" s="313" t="s">
        <v>68</v>
      </c>
      <c r="F1520" s="313" t="s">
        <v>736</v>
      </c>
      <c r="G1520" s="313" t="s">
        <v>737</v>
      </c>
      <c r="H1520" s="313" t="s">
        <v>738</v>
      </c>
      <c r="I1520" s="313" t="s">
        <v>1187</v>
      </c>
      <c r="J1520" s="313" t="s">
        <v>524</v>
      </c>
      <c r="K1520" s="313" t="s">
        <v>167</v>
      </c>
      <c r="M1520" s="325">
        <v>875497.90999999992</v>
      </c>
      <c r="N1520" s="320"/>
      <c r="O1520" s="320">
        <v>107234.02</v>
      </c>
      <c r="P1520" s="320">
        <v>58394.14</v>
      </c>
      <c r="Q1520" s="320">
        <v>64114.79</v>
      </c>
      <c r="R1520" s="320">
        <v>35033.67</v>
      </c>
      <c r="S1520" s="320">
        <v>78070.17</v>
      </c>
      <c r="T1520" s="320">
        <v>69801.83</v>
      </c>
      <c r="U1520" s="320">
        <v>129089.95</v>
      </c>
      <c r="V1520" s="320">
        <v>63497.74</v>
      </c>
      <c r="W1520" s="320">
        <v>88316.29</v>
      </c>
      <c r="X1520" s="320">
        <v>76115.39</v>
      </c>
      <c r="Y1520" s="320">
        <v>48568.86</v>
      </c>
      <c r="Z1520" s="320">
        <v>57261.06</v>
      </c>
    </row>
    <row r="1521" spans="4:26" hidden="1" outlineLevel="1">
      <c r="D1521" s="313" t="s">
        <v>478</v>
      </c>
      <c r="E1521" s="313" t="s">
        <v>68</v>
      </c>
      <c r="F1521" s="313" t="s">
        <v>734</v>
      </c>
      <c r="G1521" s="313" t="s">
        <v>737</v>
      </c>
      <c r="H1521" s="313" t="s">
        <v>738</v>
      </c>
      <c r="I1521" s="313" t="s">
        <v>1205</v>
      </c>
      <c r="J1521" s="313" t="s">
        <v>2245</v>
      </c>
      <c r="K1521" s="313" t="s">
        <v>167</v>
      </c>
      <c r="M1521" s="325">
        <v>0</v>
      </c>
      <c r="N1521" s="320"/>
      <c r="O1521" s="320">
        <v>0</v>
      </c>
      <c r="P1521" s="320">
        <v>0</v>
      </c>
      <c r="Q1521" s="320">
        <v>0</v>
      </c>
      <c r="R1521" s="320">
        <v>0</v>
      </c>
      <c r="S1521" s="320">
        <v>0</v>
      </c>
      <c r="T1521" s="320">
        <v>0</v>
      </c>
      <c r="U1521" s="320">
        <v>0</v>
      </c>
      <c r="V1521" s="320">
        <v>0</v>
      </c>
      <c r="W1521" s="320">
        <v>0</v>
      </c>
      <c r="X1521" s="320">
        <v>0</v>
      </c>
      <c r="Y1521" s="320">
        <v>0</v>
      </c>
      <c r="Z1521" s="320">
        <v>0</v>
      </c>
    </row>
    <row r="1522" spans="4:26" hidden="1" outlineLevel="1">
      <c r="D1522" s="313" t="s">
        <v>478</v>
      </c>
      <c r="E1522" s="313" t="s">
        <v>68</v>
      </c>
      <c r="F1522" s="313" t="s">
        <v>734</v>
      </c>
      <c r="G1522" s="313" t="s">
        <v>743</v>
      </c>
      <c r="H1522" s="313" t="s">
        <v>738</v>
      </c>
      <c r="I1522" s="313" t="s">
        <v>1205</v>
      </c>
      <c r="J1522" s="313" t="s">
        <v>2246</v>
      </c>
      <c r="K1522" s="313" t="s">
        <v>167</v>
      </c>
      <c r="M1522" s="325">
        <v>0</v>
      </c>
      <c r="N1522" s="320"/>
      <c r="O1522" s="320">
        <v>0</v>
      </c>
      <c r="P1522" s="320">
        <v>0</v>
      </c>
      <c r="Q1522" s="320">
        <v>0</v>
      </c>
      <c r="R1522" s="320">
        <v>0</v>
      </c>
      <c r="S1522" s="320">
        <v>0</v>
      </c>
      <c r="T1522" s="320">
        <v>0</v>
      </c>
      <c r="U1522" s="320">
        <v>0</v>
      </c>
      <c r="V1522" s="320">
        <v>0</v>
      </c>
      <c r="W1522" s="320">
        <v>0</v>
      </c>
      <c r="X1522" s="320">
        <v>0</v>
      </c>
      <c r="Y1522" s="320">
        <v>0</v>
      </c>
      <c r="Z1522" s="320">
        <v>0</v>
      </c>
    </row>
    <row r="1523" spans="4:26" hidden="1" outlineLevel="1">
      <c r="D1523" s="313" t="s">
        <v>478</v>
      </c>
      <c r="E1523" s="313" t="s">
        <v>68</v>
      </c>
      <c r="F1523" s="313" t="s">
        <v>736</v>
      </c>
      <c r="G1523" s="313" t="s">
        <v>737</v>
      </c>
      <c r="H1523" s="313" t="s">
        <v>738</v>
      </c>
      <c r="I1523" s="313" t="s">
        <v>1205</v>
      </c>
      <c r="J1523" s="313" t="s">
        <v>2247</v>
      </c>
      <c r="K1523" s="313" t="s">
        <v>167</v>
      </c>
      <c r="M1523" s="325">
        <v>0</v>
      </c>
      <c r="N1523" s="320"/>
      <c r="O1523" s="320">
        <v>0</v>
      </c>
      <c r="P1523" s="320">
        <v>0</v>
      </c>
      <c r="Q1523" s="320">
        <v>0</v>
      </c>
      <c r="R1523" s="320">
        <v>0</v>
      </c>
      <c r="S1523" s="320">
        <v>0</v>
      </c>
      <c r="T1523" s="320">
        <v>0</v>
      </c>
      <c r="U1523" s="320">
        <v>0</v>
      </c>
      <c r="V1523" s="320">
        <v>0</v>
      </c>
      <c r="W1523" s="320">
        <v>0</v>
      </c>
      <c r="X1523" s="320">
        <v>0</v>
      </c>
      <c r="Y1523" s="320">
        <v>0</v>
      </c>
      <c r="Z1523" s="320">
        <v>0</v>
      </c>
    </row>
    <row r="1524" spans="4:26" hidden="1" outlineLevel="1">
      <c r="D1524" s="313" t="s">
        <v>478</v>
      </c>
      <c r="E1524" s="313" t="s">
        <v>68</v>
      </c>
      <c r="F1524" s="313" t="s">
        <v>736</v>
      </c>
      <c r="G1524" s="313" t="s">
        <v>743</v>
      </c>
      <c r="H1524" s="313" t="s">
        <v>738</v>
      </c>
      <c r="I1524" s="313" t="s">
        <v>1205</v>
      </c>
      <c r="J1524" s="313" t="s">
        <v>2248</v>
      </c>
      <c r="K1524" s="313" t="s">
        <v>167</v>
      </c>
      <c r="M1524" s="325">
        <v>0</v>
      </c>
      <c r="N1524" s="320"/>
      <c r="O1524" s="320">
        <v>0</v>
      </c>
      <c r="P1524" s="320">
        <v>0</v>
      </c>
      <c r="Q1524" s="320">
        <v>0</v>
      </c>
      <c r="R1524" s="320">
        <v>0</v>
      </c>
      <c r="S1524" s="320">
        <v>0</v>
      </c>
      <c r="T1524" s="320">
        <v>0</v>
      </c>
      <c r="U1524" s="320">
        <v>0</v>
      </c>
      <c r="V1524" s="320">
        <v>0</v>
      </c>
      <c r="W1524" s="320">
        <v>0</v>
      </c>
      <c r="X1524" s="320">
        <v>0</v>
      </c>
      <c r="Y1524" s="320">
        <v>0</v>
      </c>
      <c r="Z1524" s="320">
        <v>0</v>
      </c>
    </row>
    <row r="1525" spans="4:26" hidden="1" outlineLevel="1">
      <c r="D1525" s="313" t="s">
        <v>1143</v>
      </c>
      <c r="E1525" s="313" t="s">
        <v>68</v>
      </c>
      <c r="F1525" s="313" t="s">
        <v>736</v>
      </c>
      <c r="G1525" s="313" t="s">
        <v>737</v>
      </c>
      <c r="H1525" s="313" t="s">
        <v>738</v>
      </c>
      <c r="I1525" s="313" t="s">
        <v>1187</v>
      </c>
      <c r="J1525" s="313" t="s">
        <v>1144</v>
      </c>
      <c r="K1525" s="313" t="s">
        <v>167</v>
      </c>
      <c r="M1525" s="325">
        <v>2912.65</v>
      </c>
      <c r="N1525" s="320"/>
      <c r="O1525" s="320">
        <v>215.6</v>
      </c>
      <c r="P1525" s="320">
        <v>122.39</v>
      </c>
      <c r="Q1525" s="320">
        <v>93.38</v>
      </c>
      <c r="R1525" s="320">
        <v>135.94</v>
      </c>
      <c r="S1525" s="320">
        <v>101.04</v>
      </c>
      <c r="T1525" s="320">
        <v>120.02</v>
      </c>
      <c r="U1525" s="320">
        <v>307.66000000000003</v>
      </c>
      <c r="V1525" s="320">
        <v>144.28</v>
      </c>
      <c r="W1525" s="320">
        <v>23.22</v>
      </c>
      <c r="X1525" s="320">
        <v>65.14</v>
      </c>
      <c r="Y1525" s="320">
        <v>172.46</v>
      </c>
      <c r="Z1525" s="320">
        <v>1411.52</v>
      </c>
    </row>
    <row r="1526" spans="4:26" hidden="1" outlineLevel="1">
      <c r="D1526" s="313" t="s">
        <v>411</v>
      </c>
      <c r="E1526" s="313" t="s">
        <v>67</v>
      </c>
      <c r="F1526" s="313" t="s">
        <v>736</v>
      </c>
      <c r="G1526" s="313" t="s">
        <v>737</v>
      </c>
      <c r="H1526" s="313" t="s">
        <v>738</v>
      </c>
      <c r="I1526" s="313" t="s">
        <v>1187</v>
      </c>
      <c r="J1526" s="313" t="s">
        <v>316</v>
      </c>
      <c r="K1526" s="313" t="s">
        <v>171</v>
      </c>
      <c r="M1526" s="325">
        <v>2217218.1</v>
      </c>
      <c r="N1526" s="320"/>
      <c r="O1526" s="320">
        <v>134964.70000000001</v>
      </c>
      <c r="P1526" s="320">
        <v>192421.2</v>
      </c>
      <c r="Q1526" s="320">
        <v>351402.8</v>
      </c>
      <c r="R1526" s="320">
        <v>339467.5</v>
      </c>
      <c r="S1526" s="320">
        <v>167053.6</v>
      </c>
      <c r="T1526" s="320">
        <v>136190.20000000001</v>
      </c>
      <c r="U1526" s="320">
        <v>161680.5</v>
      </c>
      <c r="V1526" s="320">
        <v>117037.1</v>
      </c>
      <c r="W1526" s="320">
        <v>181296.4</v>
      </c>
      <c r="X1526" s="320">
        <v>180553.8</v>
      </c>
      <c r="Y1526" s="320">
        <v>100091.3</v>
      </c>
      <c r="Z1526" s="320">
        <v>155059</v>
      </c>
    </row>
    <row r="1527" spans="4:26" hidden="1" outlineLevel="1">
      <c r="D1527" s="313" t="s">
        <v>411</v>
      </c>
      <c r="E1527" s="313" t="s">
        <v>67</v>
      </c>
      <c r="F1527" s="313" t="s">
        <v>736</v>
      </c>
      <c r="G1527" s="313" t="s">
        <v>743</v>
      </c>
      <c r="H1527" s="313" t="s">
        <v>738</v>
      </c>
      <c r="I1527" s="313" t="s">
        <v>1187</v>
      </c>
      <c r="J1527" s="313" t="s">
        <v>632</v>
      </c>
      <c r="K1527" s="313" t="s">
        <v>171</v>
      </c>
      <c r="M1527" s="325">
        <v>7378.4250000000002</v>
      </c>
      <c r="N1527" s="320"/>
      <c r="O1527" s="320">
        <v>43.2</v>
      </c>
      <c r="P1527" s="320">
        <v>512</v>
      </c>
      <c r="Q1527" s="320">
        <v>1991.1</v>
      </c>
      <c r="R1527" s="320">
        <v>1518.16</v>
      </c>
      <c r="S1527" s="320">
        <v>894.8</v>
      </c>
      <c r="T1527" s="320">
        <v>1887.53</v>
      </c>
      <c r="U1527" s="320">
        <v>0</v>
      </c>
      <c r="V1527" s="320">
        <v>0</v>
      </c>
      <c r="W1527" s="320">
        <v>172.5</v>
      </c>
      <c r="X1527" s="320">
        <v>280</v>
      </c>
      <c r="Y1527" s="320">
        <v>0</v>
      </c>
      <c r="Z1527" s="320">
        <v>79.135000000000005</v>
      </c>
    </row>
    <row r="1528" spans="4:26" hidden="1" outlineLevel="1">
      <c r="D1528" s="313" t="s">
        <v>411</v>
      </c>
      <c r="E1528" s="313" t="s">
        <v>67</v>
      </c>
      <c r="F1528" s="313" t="s">
        <v>734</v>
      </c>
      <c r="G1528" s="313" t="s">
        <v>737</v>
      </c>
      <c r="H1528" s="313" t="s">
        <v>738</v>
      </c>
      <c r="I1528" s="313" t="s">
        <v>1205</v>
      </c>
      <c r="J1528" s="313" t="s">
        <v>2249</v>
      </c>
      <c r="K1528" s="313" t="s">
        <v>171</v>
      </c>
      <c r="M1528" s="325">
        <v>0</v>
      </c>
      <c r="N1528" s="320"/>
      <c r="O1528" s="320">
        <v>0</v>
      </c>
      <c r="P1528" s="320">
        <v>0</v>
      </c>
      <c r="Q1528" s="320">
        <v>0</v>
      </c>
      <c r="R1528" s="320">
        <v>0</v>
      </c>
      <c r="S1528" s="320">
        <v>0</v>
      </c>
      <c r="T1528" s="320">
        <v>0</v>
      </c>
      <c r="U1528" s="320">
        <v>0</v>
      </c>
      <c r="V1528" s="320">
        <v>0</v>
      </c>
      <c r="W1528" s="320">
        <v>0</v>
      </c>
      <c r="X1528" s="320">
        <v>0</v>
      </c>
      <c r="Y1528" s="320">
        <v>0</v>
      </c>
      <c r="Z1528" s="320">
        <v>0</v>
      </c>
    </row>
    <row r="1529" spans="4:26" hidden="1" outlineLevel="1">
      <c r="D1529" s="313" t="s">
        <v>411</v>
      </c>
      <c r="E1529" s="313" t="s">
        <v>67</v>
      </c>
      <c r="F1529" s="313" t="s">
        <v>734</v>
      </c>
      <c r="G1529" s="313" t="s">
        <v>743</v>
      </c>
      <c r="H1529" s="313" t="s">
        <v>738</v>
      </c>
      <c r="I1529" s="313" t="s">
        <v>1205</v>
      </c>
      <c r="J1529" s="313" t="s">
        <v>2250</v>
      </c>
      <c r="K1529" s="313" t="s">
        <v>171</v>
      </c>
      <c r="M1529" s="325">
        <v>0</v>
      </c>
      <c r="N1529" s="320"/>
      <c r="O1529" s="320">
        <v>0</v>
      </c>
      <c r="P1529" s="320">
        <v>0</v>
      </c>
      <c r="Q1529" s="320">
        <v>0</v>
      </c>
      <c r="R1529" s="320">
        <v>0</v>
      </c>
      <c r="S1529" s="320">
        <v>0</v>
      </c>
      <c r="T1529" s="320">
        <v>0</v>
      </c>
      <c r="U1529" s="320">
        <v>0</v>
      </c>
      <c r="V1529" s="320">
        <v>0</v>
      </c>
      <c r="W1529" s="320">
        <v>0</v>
      </c>
      <c r="X1529" s="320">
        <v>0</v>
      </c>
      <c r="Y1529" s="320">
        <v>0</v>
      </c>
      <c r="Z1529" s="320">
        <v>0</v>
      </c>
    </row>
    <row r="1530" spans="4:26" hidden="1" outlineLevel="1">
      <c r="D1530" s="313" t="s">
        <v>411</v>
      </c>
      <c r="E1530" s="313" t="s">
        <v>67</v>
      </c>
      <c r="F1530" s="313" t="s">
        <v>736</v>
      </c>
      <c r="G1530" s="313" t="s">
        <v>737</v>
      </c>
      <c r="H1530" s="313" t="s">
        <v>738</v>
      </c>
      <c r="I1530" s="313" t="s">
        <v>1205</v>
      </c>
      <c r="J1530" s="313" t="s">
        <v>2251</v>
      </c>
      <c r="K1530" s="313" t="s">
        <v>171</v>
      </c>
      <c r="M1530" s="325">
        <v>0</v>
      </c>
      <c r="N1530" s="320"/>
      <c r="O1530" s="320">
        <v>0</v>
      </c>
      <c r="P1530" s="320">
        <v>0</v>
      </c>
      <c r="Q1530" s="320">
        <v>0</v>
      </c>
      <c r="R1530" s="320">
        <v>0</v>
      </c>
      <c r="S1530" s="320">
        <v>0</v>
      </c>
      <c r="T1530" s="320">
        <v>0</v>
      </c>
      <c r="U1530" s="320">
        <v>0</v>
      </c>
      <c r="V1530" s="320">
        <v>0</v>
      </c>
      <c r="W1530" s="320">
        <v>0</v>
      </c>
      <c r="X1530" s="320">
        <v>0</v>
      </c>
      <c r="Y1530" s="320">
        <v>0</v>
      </c>
      <c r="Z1530" s="320">
        <v>0</v>
      </c>
    </row>
    <row r="1531" spans="4:26" hidden="1" outlineLevel="1">
      <c r="D1531" s="313" t="s">
        <v>411</v>
      </c>
      <c r="E1531" s="313" t="s">
        <v>67</v>
      </c>
      <c r="F1531" s="313" t="s">
        <v>736</v>
      </c>
      <c r="G1531" s="313" t="s">
        <v>743</v>
      </c>
      <c r="H1531" s="313" t="s">
        <v>738</v>
      </c>
      <c r="I1531" s="313" t="s">
        <v>1205</v>
      </c>
      <c r="J1531" s="313" t="s">
        <v>2252</v>
      </c>
      <c r="K1531" s="313" t="s">
        <v>171</v>
      </c>
      <c r="M1531" s="325">
        <v>0</v>
      </c>
      <c r="N1531" s="320"/>
      <c r="O1531" s="320">
        <v>0</v>
      </c>
      <c r="P1531" s="320">
        <v>0</v>
      </c>
      <c r="Q1531" s="320">
        <v>0</v>
      </c>
      <c r="R1531" s="320">
        <v>0</v>
      </c>
      <c r="S1531" s="320">
        <v>0</v>
      </c>
      <c r="T1531" s="320">
        <v>0</v>
      </c>
      <c r="U1531" s="320">
        <v>0</v>
      </c>
      <c r="V1531" s="320">
        <v>0</v>
      </c>
      <c r="W1531" s="320">
        <v>0</v>
      </c>
      <c r="X1531" s="320">
        <v>0</v>
      </c>
      <c r="Y1531" s="320">
        <v>0</v>
      </c>
      <c r="Z1531" s="320">
        <v>0</v>
      </c>
    </row>
    <row r="1532" spans="4:26" hidden="1" outlineLevel="1">
      <c r="D1532" s="313" t="s">
        <v>2987</v>
      </c>
      <c r="E1532" s="313" t="s">
        <v>67</v>
      </c>
      <c r="F1532" s="313" t="s">
        <v>736</v>
      </c>
      <c r="G1532" s="313" t="s">
        <v>737</v>
      </c>
      <c r="H1532" s="313" t="s">
        <v>738</v>
      </c>
      <c r="I1532" s="313" t="s">
        <v>1187</v>
      </c>
      <c r="J1532" s="313" t="s">
        <v>2988</v>
      </c>
      <c r="K1532" s="313" t="s">
        <v>171</v>
      </c>
      <c r="M1532" s="325">
        <v>6230.4</v>
      </c>
      <c r="N1532" s="320"/>
      <c r="O1532" s="320">
        <v>0</v>
      </c>
      <c r="P1532" s="320">
        <v>357.2</v>
      </c>
      <c r="Q1532" s="320">
        <v>702</v>
      </c>
      <c r="R1532" s="320">
        <v>1154.5</v>
      </c>
      <c r="S1532" s="320">
        <v>0</v>
      </c>
      <c r="T1532" s="320">
        <v>747.5</v>
      </c>
      <c r="U1532" s="320">
        <v>1710</v>
      </c>
      <c r="V1532" s="320">
        <v>355</v>
      </c>
      <c r="W1532" s="320">
        <v>335</v>
      </c>
      <c r="X1532" s="320">
        <v>856</v>
      </c>
      <c r="Y1532" s="320">
        <v>0</v>
      </c>
      <c r="Z1532" s="320">
        <v>13.2</v>
      </c>
    </row>
    <row r="1533" spans="4:26" hidden="1" outlineLevel="1">
      <c r="D1533" s="313" t="s">
        <v>325</v>
      </c>
      <c r="E1533" s="313" t="s">
        <v>67</v>
      </c>
      <c r="F1533" s="313" t="s">
        <v>736</v>
      </c>
      <c r="G1533" s="313" t="s">
        <v>737</v>
      </c>
      <c r="H1533" s="313" t="s">
        <v>738</v>
      </c>
      <c r="I1533" s="313" t="s">
        <v>1187</v>
      </c>
      <c r="J1533" s="313" t="s">
        <v>580</v>
      </c>
      <c r="K1533" s="313" t="s">
        <v>171</v>
      </c>
      <c r="M1533" s="325">
        <v>140910.5</v>
      </c>
      <c r="N1533" s="320"/>
      <c r="O1533" s="320">
        <v>5877.2</v>
      </c>
      <c r="P1533" s="320">
        <v>1074.5999999999999</v>
      </c>
      <c r="Q1533" s="320">
        <v>41069.300000000003</v>
      </c>
      <c r="R1533" s="320">
        <v>5981</v>
      </c>
      <c r="S1533" s="320">
        <v>2782.2</v>
      </c>
      <c r="T1533" s="320">
        <v>662.2</v>
      </c>
      <c r="U1533" s="320">
        <v>4898</v>
      </c>
      <c r="V1533" s="320">
        <v>3629.5</v>
      </c>
      <c r="W1533" s="320">
        <v>59810.7</v>
      </c>
      <c r="X1533" s="320">
        <v>3843.8</v>
      </c>
      <c r="Y1533" s="320">
        <v>4364.6000000000004</v>
      </c>
      <c r="Z1533" s="320">
        <v>6917.4</v>
      </c>
    </row>
    <row r="1534" spans="4:26" hidden="1" outlineLevel="1">
      <c r="D1534" s="313" t="s">
        <v>325</v>
      </c>
      <c r="E1534" s="313" t="s">
        <v>67</v>
      </c>
      <c r="F1534" s="313" t="s">
        <v>734</v>
      </c>
      <c r="G1534" s="313" t="s">
        <v>737</v>
      </c>
      <c r="H1534" s="313" t="s">
        <v>738</v>
      </c>
      <c r="I1534" s="313" t="s">
        <v>1205</v>
      </c>
      <c r="J1534" s="313" t="s">
        <v>2253</v>
      </c>
      <c r="K1534" s="313" t="s">
        <v>171</v>
      </c>
      <c r="M1534" s="325">
        <v>0</v>
      </c>
      <c r="N1534" s="320"/>
      <c r="O1534" s="320">
        <v>0</v>
      </c>
      <c r="P1534" s="320">
        <v>0</v>
      </c>
      <c r="Q1534" s="320">
        <v>0</v>
      </c>
      <c r="R1534" s="320">
        <v>0</v>
      </c>
      <c r="S1534" s="320">
        <v>0</v>
      </c>
      <c r="T1534" s="320">
        <v>0</v>
      </c>
      <c r="U1534" s="320">
        <v>0</v>
      </c>
      <c r="V1534" s="320">
        <v>0</v>
      </c>
      <c r="W1534" s="320">
        <v>0</v>
      </c>
      <c r="X1534" s="320">
        <v>0</v>
      </c>
      <c r="Y1534" s="320">
        <v>0</v>
      </c>
      <c r="Z1534" s="320">
        <v>0</v>
      </c>
    </row>
    <row r="1535" spans="4:26" hidden="1" outlineLevel="1">
      <c r="D1535" s="313" t="s">
        <v>325</v>
      </c>
      <c r="E1535" s="313" t="s">
        <v>67</v>
      </c>
      <c r="F1535" s="313" t="s">
        <v>734</v>
      </c>
      <c r="G1535" s="313" t="s">
        <v>743</v>
      </c>
      <c r="H1535" s="313" t="s">
        <v>738</v>
      </c>
      <c r="I1535" s="313" t="s">
        <v>1205</v>
      </c>
      <c r="J1535" s="313" t="s">
        <v>2254</v>
      </c>
      <c r="K1535" s="313" t="s">
        <v>171</v>
      </c>
      <c r="M1535" s="325">
        <v>0</v>
      </c>
      <c r="N1535" s="320"/>
      <c r="O1535" s="320">
        <v>0</v>
      </c>
      <c r="P1535" s="320">
        <v>0</v>
      </c>
      <c r="Q1535" s="320">
        <v>0</v>
      </c>
      <c r="R1535" s="320">
        <v>0</v>
      </c>
      <c r="S1535" s="320">
        <v>0</v>
      </c>
      <c r="T1535" s="320">
        <v>0</v>
      </c>
      <c r="U1535" s="320">
        <v>0</v>
      </c>
      <c r="V1535" s="320">
        <v>0</v>
      </c>
      <c r="W1535" s="320">
        <v>0</v>
      </c>
      <c r="X1535" s="320">
        <v>0</v>
      </c>
      <c r="Y1535" s="320">
        <v>0</v>
      </c>
      <c r="Z1535" s="320">
        <v>0</v>
      </c>
    </row>
    <row r="1536" spans="4:26" hidden="1" outlineLevel="1">
      <c r="D1536" s="313" t="s">
        <v>325</v>
      </c>
      <c r="E1536" s="313" t="s">
        <v>67</v>
      </c>
      <c r="F1536" s="313" t="s">
        <v>736</v>
      </c>
      <c r="G1536" s="313" t="s">
        <v>737</v>
      </c>
      <c r="H1536" s="313" t="s">
        <v>738</v>
      </c>
      <c r="I1536" s="313" t="s">
        <v>1205</v>
      </c>
      <c r="J1536" s="313" t="s">
        <v>2255</v>
      </c>
      <c r="K1536" s="313" t="s">
        <v>171</v>
      </c>
      <c r="M1536" s="325">
        <v>0</v>
      </c>
      <c r="N1536" s="320"/>
      <c r="O1536" s="320">
        <v>0</v>
      </c>
      <c r="P1536" s="320">
        <v>0</v>
      </c>
      <c r="Q1536" s="320">
        <v>0</v>
      </c>
      <c r="R1536" s="320">
        <v>0</v>
      </c>
      <c r="S1536" s="320">
        <v>0</v>
      </c>
      <c r="T1536" s="320">
        <v>0</v>
      </c>
      <c r="U1536" s="320">
        <v>0</v>
      </c>
      <c r="V1536" s="320">
        <v>0</v>
      </c>
      <c r="W1536" s="320">
        <v>0</v>
      </c>
      <c r="X1536" s="320">
        <v>0</v>
      </c>
      <c r="Y1536" s="320">
        <v>0</v>
      </c>
      <c r="Z1536" s="320">
        <v>0</v>
      </c>
    </row>
    <row r="1537" spans="4:26" hidden="1" outlineLevel="1">
      <c r="D1537" s="313" t="s">
        <v>325</v>
      </c>
      <c r="E1537" s="313" t="s">
        <v>67</v>
      </c>
      <c r="F1537" s="313" t="s">
        <v>736</v>
      </c>
      <c r="G1537" s="313" t="s">
        <v>743</v>
      </c>
      <c r="H1537" s="313" t="s">
        <v>738</v>
      </c>
      <c r="I1537" s="313" t="s">
        <v>1205</v>
      </c>
      <c r="J1537" s="313" t="s">
        <v>2256</v>
      </c>
      <c r="K1537" s="313" t="s">
        <v>171</v>
      </c>
      <c r="M1537" s="325">
        <v>0</v>
      </c>
      <c r="N1537" s="320"/>
      <c r="O1537" s="320">
        <v>0</v>
      </c>
      <c r="P1537" s="320">
        <v>0</v>
      </c>
      <c r="Q1537" s="320">
        <v>0</v>
      </c>
      <c r="R1537" s="320">
        <v>0</v>
      </c>
      <c r="S1537" s="320">
        <v>0</v>
      </c>
      <c r="T1537" s="320">
        <v>0</v>
      </c>
      <c r="U1537" s="320">
        <v>0</v>
      </c>
      <c r="V1537" s="320">
        <v>0</v>
      </c>
      <c r="W1537" s="320">
        <v>0</v>
      </c>
      <c r="X1537" s="320">
        <v>0</v>
      </c>
      <c r="Y1537" s="320">
        <v>0</v>
      </c>
      <c r="Z1537" s="320">
        <v>0</v>
      </c>
    </row>
    <row r="1538" spans="4:26" hidden="1" outlineLevel="1">
      <c r="D1538" s="313" t="s">
        <v>1065</v>
      </c>
      <c r="E1538" s="313" t="s">
        <v>67</v>
      </c>
      <c r="F1538" s="313" t="s">
        <v>736</v>
      </c>
      <c r="G1538" s="313" t="s">
        <v>737</v>
      </c>
      <c r="H1538" s="313" t="s">
        <v>738</v>
      </c>
      <c r="I1538" s="313" t="s">
        <v>1187</v>
      </c>
      <c r="J1538" s="313" t="s">
        <v>2989</v>
      </c>
      <c r="K1538" s="313" t="s">
        <v>171</v>
      </c>
      <c r="M1538" s="325">
        <v>76757.14</v>
      </c>
      <c r="N1538" s="320"/>
      <c r="O1538" s="320">
        <v>1362.4</v>
      </c>
      <c r="P1538" s="320">
        <v>7782.48</v>
      </c>
      <c r="Q1538" s="320">
        <v>2998.36</v>
      </c>
      <c r="R1538" s="320">
        <v>6835.65</v>
      </c>
      <c r="S1538" s="320">
        <v>18505.45</v>
      </c>
      <c r="T1538" s="320">
        <v>3348</v>
      </c>
      <c r="U1538" s="320">
        <v>5378.95</v>
      </c>
      <c r="V1538" s="320">
        <v>4275.75</v>
      </c>
      <c r="W1538" s="320">
        <v>10107.200000000001</v>
      </c>
      <c r="X1538" s="320">
        <v>2717.1</v>
      </c>
      <c r="Y1538" s="320">
        <v>12685.25</v>
      </c>
      <c r="Z1538" s="320">
        <v>760.55</v>
      </c>
    </row>
    <row r="1539" spans="4:26" hidden="1" outlineLevel="1">
      <c r="D1539" s="313" t="s">
        <v>1065</v>
      </c>
      <c r="E1539" s="313" t="s">
        <v>67</v>
      </c>
      <c r="F1539" s="313" t="s">
        <v>734</v>
      </c>
      <c r="G1539" s="313" t="s">
        <v>737</v>
      </c>
      <c r="H1539" s="313" t="s">
        <v>738</v>
      </c>
      <c r="I1539" s="313" t="s">
        <v>1205</v>
      </c>
      <c r="J1539" s="313" t="s">
        <v>2990</v>
      </c>
      <c r="K1539" s="313" t="s">
        <v>171</v>
      </c>
      <c r="M1539" s="325">
        <v>0</v>
      </c>
      <c r="N1539" s="320"/>
      <c r="O1539" s="320">
        <v>0</v>
      </c>
      <c r="P1539" s="320">
        <v>0</v>
      </c>
      <c r="Q1539" s="320">
        <v>0</v>
      </c>
      <c r="R1539" s="320">
        <v>0</v>
      </c>
      <c r="S1539" s="320">
        <v>0</v>
      </c>
      <c r="T1539" s="320">
        <v>0</v>
      </c>
      <c r="U1539" s="320">
        <v>0</v>
      </c>
      <c r="V1539" s="320">
        <v>0</v>
      </c>
      <c r="W1539" s="320">
        <v>0</v>
      </c>
      <c r="X1539" s="320">
        <v>0</v>
      </c>
      <c r="Y1539" s="320">
        <v>0</v>
      </c>
      <c r="Z1539" s="320">
        <v>0</v>
      </c>
    </row>
    <row r="1540" spans="4:26" hidden="1" outlineLevel="1">
      <c r="D1540" s="313" t="s">
        <v>1065</v>
      </c>
      <c r="E1540" s="313" t="s">
        <v>67</v>
      </c>
      <c r="F1540" s="313" t="s">
        <v>734</v>
      </c>
      <c r="G1540" s="313" t="s">
        <v>743</v>
      </c>
      <c r="H1540" s="313" t="s">
        <v>738</v>
      </c>
      <c r="I1540" s="313" t="s">
        <v>1205</v>
      </c>
      <c r="J1540" s="313" t="s">
        <v>2991</v>
      </c>
      <c r="K1540" s="313" t="s">
        <v>171</v>
      </c>
      <c r="M1540" s="325">
        <v>0</v>
      </c>
      <c r="N1540" s="320"/>
      <c r="O1540" s="320">
        <v>0</v>
      </c>
      <c r="P1540" s="320">
        <v>0</v>
      </c>
      <c r="Q1540" s="320">
        <v>0</v>
      </c>
      <c r="R1540" s="320">
        <v>0</v>
      </c>
      <c r="S1540" s="320">
        <v>0</v>
      </c>
      <c r="T1540" s="320">
        <v>0</v>
      </c>
      <c r="U1540" s="320">
        <v>0</v>
      </c>
      <c r="V1540" s="320">
        <v>0</v>
      </c>
      <c r="W1540" s="320">
        <v>0</v>
      </c>
      <c r="X1540" s="320">
        <v>0</v>
      </c>
      <c r="Y1540" s="320">
        <v>0</v>
      </c>
      <c r="Z1540" s="320">
        <v>0</v>
      </c>
    </row>
    <row r="1541" spans="4:26" hidden="1" outlineLevel="1">
      <c r="D1541" s="313" t="s">
        <v>1065</v>
      </c>
      <c r="E1541" s="313" t="s">
        <v>67</v>
      </c>
      <c r="F1541" s="313" t="s">
        <v>736</v>
      </c>
      <c r="G1541" s="313" t="s">
        <v>737</v>
      </c>
      <c r="H1541" s="313" t="s">
        <v>738</v>
      </c>
      <c r="I1541" s="313" t="s">
        <v>1205</v>
      </c>
      <c r="J1541" s="313" t="s">
        <v>2992</v>
      </c>
      <c r="K1541" s="313" t="s">
        <v>171</v>
      </c>
      <c r="M1541" s="325">
        <v>0</v>
      </c>
      <c r="N1541" s="320"/>
      <c r="O1541" s="320">
        <v>0</v>
      </c>
      <c r="P1541" s="320">
        <v>0</v>
      </c>
      <c r="Q1541" s="320">
        <v>0</v>
      </c>
      <c r="R1541" s="320">
        <v>0</v>
      </c>
      <c r="S1541" s="320">
        <v>0</v>
      </c>
      <c r="T1541" s="320">
        <v>0</v>
      </c>
      <c r="U1541" s="320">
        <v>0</v>
      </c>
      <c r="V1541" s="320">
        <v>0</v>
      </c>
      <c r="W1541" s="320">
        <v>0</v>
      </c>
      <c r="X1541" s="320">
        <v>0</v>
      </c>
      <c r="Y1541" s="320">
        <v>0</v>
      </c>
      <c r="Z1541" s="320">
        <v>0</v>
      </c>
    </row>
    <row r="1542" spans="4:26" hidden="1" outlineLevel="1">
      <c r="D1542" s="313" t="s">
        <v>1065</v>
      </c>
      <c r="E1542" s="313" t="s">
        <v>67</v>
      </c>
      <c r="F1542" s="313" t="s">
        <v>736</v>
      </c>
      <c r="G1542" s="313" t="s">
        <v>743</v>
      </c>
      <c r="H1542" s="313" t="s">
        <v>738</v>
      </c>
      <c r="I1542" s="313" t="s">
        <v>1205</v>
      </c>
      <c r="J1542" s="313" t="s">
        <v>2993</v>
      </c>
      <c r="K1542" s="313" t="s">
        <v>171</v>
      </c>
      <c r="M1542" s="325">
        <v>0</v>
      </c>
      <c r="N1542" s="320"/>
      <c r="O1542" s="320">
        <v>0</v>
      </c>
      <c r="P1542" s="320">
        <v>0</v>
      </c>
      <c r="Q1542" s="320">
        <v>0</v>
      </c>
      <c r="R1542" s="320">
        <v>0</v>
      </c>
      <c r="S1542" s="320">
        <v>0</v>
      </c>
      <c r="T1542" s="320">
        <v>0</v>
      </c>
      <c r="U1542" s="320">
        <v>0</v>
      </c>
      <c r="V1542" s="320">
        <v>0</v>
      </c>
      <c r="W1542" s="320">
        <v>0</v>
      </c>
      <c r="X1542" s="320">
        <v>0</v>
      </c>
      <c r="Y1542" s="320">
        <v>0</v>
      </c>
      <c r="Z1542" s="320">
        <v>0</v>
      </c>
    </row>
    <row r="1543" spans="4:26" hidden="1" outlineLevel="1">
      <c r="D1543" s="313" t="s">
        <v>412</v>
      </c>
      <c r="E1543" s="313" t="s">
        <v>68</v>
      </c>
      <c r="F1543" s="313" t="s">
        <v>736</v>
      </c>
      <c r="G1543" s="313" t="s">
        <v>737</v>
      </c>
      <c r="H1543" s="313" t="s">
        <v>738</v>
      </c>
      <c r="I1543" s="313" t="s">
        <v>1187</v>
      </c>
      <c r="J1543" s="313" t="s">
        <v>3564</v>
      </c>
      <c r="K1543" s="313" t="s">
        <v>172</v>
      </c>
      <c r="M1543" s="325">
        <v>150586.4</v>
      </c>
      <c r="N1543" s="320"/>
      <c r="O1543" s="320">
        <v>16109.8</v>
      </c>
      <c r="P1543" s="320">
        <v>21617.3</v>
      </c>
      <c r="Q1543" s="320">
        <v>12172.2</v>
      </c>
      <c r="R1543" s="320">
        <v>2837</v>
      </c>
      <c r="S1543" s="320">
        <v>20209.5</v>
      </c>
      <c r="T1543" s="320">
        <v>12294.4</v>
      </c>
      <c r="U1543" s="320">
        <v>9951.1</v>
      </c>
      <c r="V1543" s="320">
        <v>16179.8</v>
      </c>
      <c r="W1543" s="320">
        <v>12603.5</v>
      </c>
      <c r="X1543" s="320">
        <v>9628.5</v>
      </c>
      <c r="Y1543" s="320">
        <v>9781.5</v>
      </c>
      <c r="Z1543" s="320">
        <v>7201.8</v>
      </c>
    </row>
    <row r="1544" spans="4:26" hidden="1" outlineLevel="1">
      <c r="D1544" s="313" t="s">
        <v>412</v>
      </c>
      <c r="E1544" s="313" t="s">
        <v>68</v>
      </c>
      <c r="F1544" s="313" t="s">
        <v>734</v>
      </c>
      <c r="G1544" s="313" t="s">
        <v>737</v>
      </c>
      <c r="H1544" s="313" t="s">
        <v>738</v>
      </c>
      <c r="I1544" s="313" t="s">
        <v>1205</v>
      </c>
      <c r="J1544" s="313" t="s">
        <v>3565</v>
      </c>
      <c r="K1544" s="313" t="s">
        <v>172</v>
      </c>
      <c r="M1544" s="325">
        <v>0</v>
      </c>
      <c r="N1544" s="320"/>
      <c r="O1544" s="320">
        <v>0</v>
      </c>
      <c r="P1544" s="320">
        <v>0</v>
      </c>
      <c r="Q1544" s="320">
        <v>0</v>
      </c>
      <c r="R1544" s="320">
        <v>0</v>
      </c>
      <c r="S1544" s="320">
        <v>0</v>
      </c>
      <c r="T1544" s="320">
        <v>0</v>
      </c>
      <c r="U1544" s="320">
        <v>0</v>
      </c>
      <c r="V1544" s="320">
        <v>0</v>
      </c>
      <c r="W1544" s="320">
        <v>0</v>
      </c>
      <c r="X1544" s="320">
        <v>0</v>
      </c>
      <c r="Y1544" s="320">
        <v>0</v>
      </c>
      <c r="Z1544" s="320">
        <v>0</v>
      </c>
    </row>
    <row r="1545" spans="4:26" hidden="1" outlineLevel="1">
      <c r="D1545" s="313" t="s">
        <v>412</v>
      </c>
      <c r="E1545" s="313" t="s">
        <v>68</v>
      </c>
      <c r="F1545" s="313" t="s">
        <v>734</v>
      </c>
      <c r="G1545" s="313" t="s">
        <v>743</v>
      </c>
      <c r="H1545" s="313" t="s">
        <v>738</v>
      </c>
      <c r="I1545" s="313" t="s">
        <v>1205</v>
      </c>
      <c r="J1545" s="313" t="s">
        <v>3566</v>
      </c>
      <c r="K1545" s="313" t="s">
        <v>172</v>
      </c>
      <c r="M1545" s="325">
        <v>0</v>
      </c>
      <c r="N1545" s="320"/>
      <c r="O1545" s="320">
        <v>0</v>
      </c>
      <c r="P1545" s="320">
        <v>0</v>
      </c>
      <c r="Q1545" s="320">
        <v>0</v>
      </c>
      <c r="R1545" s="320">
        <v>0</v>
      </c>
      <c r="S1545" s="320">
        <v>0</v>
      </c>
      <c r="T1545" s="320">
        <v>0</v>
      </c>
      <c r="U1545" s="320">
        <v>0</v>
      </c>
      <c r="V1545" s="320">
        <v>0</v>
      </c>
      <c r="W1545" s="320">
        <v>0</v>
      </c>
      <c r="X1545" s="320">
        <v>0</v>
      </c>
      <c r="Y1545" s="320">
        <v>0</v>
      </c>
      <c r="Z1545" s="320">
        <v>0</v>
      </c>
    </row>
    <row r="1546" spans="4:26" hidden="1" outlineLevel="1">
      <c r="D1546" s="313" t="s">
        <v>412</v>
      </c>
      <c r="E1546" s="313" t="s">
        <v>68</v>
      </c>
      <c r="F1546" s="313" t="s">
        <v>736</v>
      </c>
      <c r="G1546" s="313" t="s">
        <v>737</v>
      </c>
      <c r="H1546" s="313" t="s">
        <v>738</v>
      </c>
      <c r="I1546" s="313" t="s">
        <v>1205</v>
      </c>
      <c r="J1546" s="313" t="s">
        <v>3567</v>
      </c>
      <c r="K1546" s="313" t="s">
        <v>172</v>
      </c>
      <c r="M1546" s="325">
        <v>0</v>
      </c>
      <c r="N1546" s="320"/>
      <c r="O1546" s="320">
        <v>0</v>
      </c>
      <c r="P1546" s="320">
        <v>0</v>
      </c>
      <c r="Q1546" s="320">
        <v>0</v>
      </c>
      <c r="R1546" s="320">
        <v>0</v>
      </c>
      <c r="S1546" s="320">
        <v>0</v>
      </c>
      <c r="T1546" s="320">
        <v>0</v>
      </c>
      <c r="U1546" s="320">
        <v>0</v>
      </c>
      <c r="V1546" s="320">
        <v>0</v>
      </c>
      <c r="W1546" s="320">
        <v>0</v>
      </c>
      <c r="X1546" s="320">
        <v>0</v>
      </c>
      <c r="Y1546" s="320">
        <v>0</v>
      </c>
      <c r="Z1546" s="320">
        <v>0</v>
      </c>
    </row>
    <row r="1547" spans="4:26" hidden="1" outlineLevel="1">
      <c r="D1547" s="313" t="s">
        <v>412</v>
      </c>
      <c r="E1547" s="313" t="s">
        <v>68</v>
      </c>
      <c r="F1547" s="313" t="s">
        <v>736</v>
      </c>
      <c r="G1547" s="313" t="s">
        <v>743</v>
      </c>
      <c r="H1547" s="313" t="s">
        <v>738</v>
      </c>
      <c r="I1547" s="313" t="s">
        <v>1205</v>
      </c>
      <c r="J1547" s="313" t="s">
        <v>3568</v>
      </c>
      <c r="K1547" s="313" t="s">
        <v>172</v>
      </c>
      <c r="M1547" s="325">
        <v>0</v>
      </c>
      <c r="N1547" s="320"/>
      <c r="O1547" s="320">
        <v>0</v>
      </c>
      <c r="P1547" s="320">
        <v>0</v>
      </c>
      <c r="Q1547" s="320">
        <v>0</v>
      </c>
      <c r="R1547" s="320">
        <v>0</v>
      </c>
      <c r="S1547" s="320">
        <v>0</v>
      </c>
      <c r="T1547" s="320">
        <v>0</v>
      </c>
      <c r="U1547" s="320">
        <v>0</v>
      </c>
      <c r="V1547" s="320">
        <v>0</v>
      </c>
      <c r="W1547" s="320">
        <v>0</v>
      </c>
      <c r="X1547" s="320">
        <v>0</v>
      </c>
      <c r="Y1547" s="320">
        <v>0</v>
      </c>
      <c r="Z1547" s="320">
        <v>0</v>
      </c>
    </row>
    <row r="1548" spans="4:26" hidden="1" outlineLevel="1">
      <c r="D1548" s="313" t="s">
        <v>3356</v>
      </c>
      <c r="E1548" s="313" t="s">
        <v>68</v>
      </c>
      <c r="F1548" s="313" t="s">
        <v>736</v>
      </c>
      <c r="G1548" s="313" t="s">
        <v>737</v>
      </c>
      <c r="H1548" s="313" t="s">
        <v>738</v>
      </c>
      <c r="I1548" s="313" t="s">
        <v>1187</v>
      </c>
      <c r="J1548" s="313" t="s">
        <v>3569</v>
      </c>
      <c r="K1548" s="313" t="s">
        <v>167</v>
      </c>
      <c r="M1548" s="325">
        <v>19515.349999999999</v>
      </c>
      <c r="N1548" s="320"/>
      <c r="O1548" s="320">
        <v>1669.8</v>
      </c>
      <c r="P1548" s="320">
        <v>831.45</v>
      </c>
      <c r="Q1548" s="320">
        <v>3356.9</v>
      </c>
      <c r="R1548" s="320">
        <v>3035.6</v>
      </c>
      <c r="S1548" s="320">
        <v>3300.5</v>
      </c>
      <c r="T1548" s="320">
        <v>1051.75</v>
      </c>
      <c r="U1548" s="320">
        <v>609.35</v>
      </c>
      <c r="V1548" s="320">
        <v>1606.4</v>
      </c>
      <c r="W1548" s="320">
        <v>1068.8</v>
      </c>
      <c r="X1548" s="320">
        <v>1795.6</v>
      </c>
      <c r="Y1548" s="320">
        <v>735</v>
      </c>
      <c r="Z1548" s="320">
        <v>454.2</v>
      </c>
    </row>
    <row r="1549" spans="4:26" hidden="1" outlineLevel="1">
      <c r="D1549" s="313" t="s">
        <v>4141</v>
      </c>
      <c r="E1549" s="313" t="s">
        <v>68</v>
      </c>
      <c r="F1549" s="313" t="s">
        <v>736</v>
      </c>
      <c r="G1549" s="313" t="s">
        <v>737</v>
      </c>
      <c r="H1549" s="313" t="s">
        <v>738</v>
      </c>
      <c r="I1549" s="313" t="s">
        <v>1187</v>
      </c>
      <c r="J1549" s="313" t="s">
        <v>2977</v>
      </c>
      <c r="K1549" s="313" t="s">
        <v>167</v>
      </c>
      <c r="M1549" s="325">
        <v>681053.54999999993</v>
      </c>
      <c r="N1549" s="320"/>
      <c r="O1549" s="320">
        <v>113052.65</v>
      </c>
      <c r="P1549" s="320">
        <v>69769.8</v>
      </c>
      <c r="Q1549" s="320">
        <v>64524.25</v>
      </c>
      <c r="R1549" s="320">
        <v>63971.95</v>
      </c>
      <c r="S1549" s="320">
        <v>74428.55</v>
      </c>
      <c r="T1549" s="320">
        <v>69040.850000000006</v>
      </c>
      <c r="U1549" s="320">
        <v>62042.95</v>
      </c>
      <c r="V1549" s="320">
        <v>29250.3</v>
      </c>
      <c r="W1549" s="320">
        <v>41476.1</v>
      </c>
      <c r="X1549" s="320">
        <v>42878.45</v>
      </c>
      <c r="Y1549" s="320">
        <v>28928.25</v>
      </c>
      <c r="Z1549" s="320">
        <v>21689.45</v>
      </c>
    </row>
    <row r="1550" spans="4:26" hidden="1" outlineLevel="1">
      <c r="D1550" s="313" t="s">
        <v>1145</v>
      </c>
      <c r="E1550" s="313" t="s">
        <v>68</v>
      </c>
      <c r="F1550" s="313" t="s">
        <v>736</v>
      </c>
      <c r="G1550" s="313" t="s">
        <v>737</v>
      </c>
      <c r="H1550" s="313" t="s">
        <v>738</v>
      </c>
      <c r="I1550" s="313" t="s">
        <v>1187</v>
      </c>
      <c r="J1550" s="313" t="s">
        <v>1146</v>
      </c>
      <c r="K1550" s="313" t="s">
        <v>167</v>
      </c>
      <c r="M1550" s="325">
        <v>186743.342</v>
      </c>
      <c r="N1550" s="320"/>
      <c r="O1550" s="320">
        <v>14325.5</v>
      </c>
      <c r="P1550" s="320">
        <v>9285.4</v>
      </c>
      <c r="Q1550" s="320">
        <v>24959.8</v>
      </c>
      <c r="R1550" s="320">
        <v>10131.799999999999</v>
      </c>
      <c r="S1550" s="320">
        <v>13417</v>
      </c>
      <c r="T1550" s="320">
        <v>8836.6</v>
      </c>
      <c r="U1550" s="320">
        <v>56779.93</v>
      </c>
      <c r="V1550" s="320">
        <v>27487.282999999999</v>
      </c>
      <c r="W1550" s="320">
        <v>4961.915</v>
      </c>
      <c r="X1550" s="320">
        <v>8058.1139999999996</v>
      </c>
      <c r="Y1550" s="320">
        <v>6816.3</v>
      </c>
      <c r="Z1550" s="320">
        <v>1683.7</v>
      </c>
    </row>
    <row r="1551" spans="4:26" hidden="1" outlineLevel="1">
      <c r="D1551" s="313" t="s">
        <v>1145</v>
      </c>
      <c r="E1551" s="313" t="s">
        <v>68</v>
      </c>
      <c r="F1551" s="313" t="s">
        <v>736</v>
      </c>
      <c r="G1551" s="313" t="s">
        <v>737</v>
      </c>
      <c r="H1551" s="313" t="s">
        <v>738</v>
      </c>
      <c r="I1551" s="313" t="s">
        <v>1187</v>
      </c>
      <c r="J1551" s="313" t="s">
        <v>4142</v>
      </c>
      <c r="K1551" s="313" t="s">
        <v>167</v>
      </c>
      <c r="M1551" s="325">
        <v>4909.1036400000003</v>
      </c>
      <c r="N1551" s="320"/>
      <c r="O1551" s="320"/>
      <c r="P1551" s="320"/>
      <c r="Q1551" s="320"/>
      <c r="R1551" s="320"/>
      <c r="S1551" s="320"/>
      <c r="T1551" s="320"/>
      <c r="U1551" s="320">
        <v>121.64837999999999</v>
      </c>
      <c r="V1551" s="320">
        <v>4565.4546000000009</v>
      </c>
      <c r="W1551" s="320">
        <v>93.264150000000001</v>
      </c>
      <c r="X1551" s="320">
        <v>128.73651000000001</v>
      </c>
      <c r="Y1551" s="320">
        <v>0</v>
      </c>
      <c r="Z1551" s="320">
        <v>0</v>
      </c>
    </row>
    <row r="1552" spans="4:26" hidden="1" outlineLevel="1">
      <c r="D1552" s="313" t="s">
        <v>848</v>
      </c>
      <c r="E1552" s="313" t="s">
        <v>68</v>
      </c>
      <c r="F1552" s="313" t="s">
        <v>736</v>
      </c>
      <c r="G1552" s="313" t="s">
        <v>737</v>
      </c>
      <c r="H1552" s="313" t="s">
        <v>738</v>
      </c>
      <c r="I1552" s="313" t="s">
        <v>1187</v>
      </c>
      <c r="J1552" s="313" t="s">
        <v>525</v>
      </c>
      <c r="K1552" s="313" t="s">
        <v>167</v>
      </c>
      <c r="M1552" s="325">
        <v>0</v>
      </c>
      <c r="N1552" s="320"/>
      <c r="O1552" s="320">
        <v>0</v>
      </c>
      <c r="P1552" s="320">
        <v>0</v>
      </c>
      <c r="Q1552" s="320">
        <v>0</v>
      </c>
      <c r="R1552" s="320">
        <v>0</v>
      </c>
      <c r="S1552" s="320">
        <v>0</v>
      </c>
      <c r="T1552" s="320">
        <v>0</v>
      </c>
      <c r="U1552" s="320">
        <v>0</v>
      </c>
      <c r="V1552" s="320">
        <v>0</v>
      </c>
      <c r="W1552" s="320">
        <v>0</v>
      </c>
      <c r="X1552" s="320">
        <v>0</v>
      </c>
      <c r="Y1552" s="320">
        <v>0</v>
      </c>
      <c r="Z1552" s="320">
        <v>0</v>
      </c>
    </row>
    <row r="1553" spans="4:26" hidden="1" outlineLevel="1">
      <c r="D1553" s="313" t="s">
        <v>813</v>
      </c>
      <c r="E1553" s="313" t="s">
        <v>67</v>
      </c>
      <c r="F1553" s="313" t="s">
        <v>736</v>
      </c>
      <c r="G1553" s="313" t="s">
        <v>737</v>
      </c>
      <c r="H1553" s="313" t="s">
        <v>738</v>
      </c>
      <c r="I1553" s="313" t="s">
        <v>1187</v>
      </c>
      <c r="J1553" s="313" t="s">
        <v>2257</v>
      </c>
      <c r="K1553" s="313" t="s">
        <v>171</v>
      </c>
      <c r="M1553" s="325">
        <v>4402.3999999999996</v>
      </c>
      <c r="N1553" s="320"/>
      <c r="O1553" s="320">
        <v>151</v>
      </c>
      <c r="P1553" s="320">
        <v>1180.5999999999999</v>
      </c>
      <c r="Q1553" s="320">
        <v>639.1</v>
      </c>
      <c r="R1553" s="320">
        <v>364.4</v>
      </c>
      <c r="S1553" s="320">
        <v>345.8</v>
      </c>
      <c r="T1553" s="320">
        <v>200.2</v>
      </c>
      <c r="U1553" s="320">
        <v>7.8</v>
      </c>
      <c r="V1553" s="320">
        <v>695.3</v>
      </c>
      <c r="W1553" s="320">
        <v>249.6</v>
      </c>
      <c r="X1553" s="320">
        <v>7</v>
      </c>
      <c r="Y1553" s="320">
        <v>454.6</v>
      </c>
      <c r="Z1553" s="320">
        <v>107</v>
      </c>
    </row>
    <row r="1554" spans="4:26" hidden="1" outlineLevel="1">
      <c r="D1554" s="313" t="s">
        <v>813</v>
      </c>
      <c r="E1554" s="313" t="s">
        <v>67</v>
      </c>
      <c r="F1554" s="313" t="s">
        <v>734</v>
      </c>
      <c r="G1554" s="313" t="s">
        <v>737</v>
      </c>
      <c r="H1554" s="313" t="s">
        <v>738</v>
      </c>
      <c r="I1554" s="313" t="s">
        <v>1205</v>
      </c>
      <c r="J1554" s="313" t="s">
        <v>2258</v>
      </c>
      <c r="K1554" s="313" t="s">
        <v>171</v>
      </c>
      <c r="M1554" s="325">
        <v>0</v>
      </c>
      <c r="N1554" s="320"/>
      <c r="O1554" s="320">
        <v>0</v>
      </c>
      <c r="P1554" s="320">
        <v>0</v>
      </c>
      <c r="Q1554" s="320">
        <v>0</v>
      </c>
      <c r="R1554" s="320">
        <v>0</v>
      </c>
      <c r="S1554" s="320">
        <v>0</v>
      </c>
      <c r="T1554" s="320">
        <v>0</v>
      </c>
      <c r="U1554" s="320">
        <v>0</v>
      </c>
      <c r="V1554" s="320">
        <v>0</v>
      </c>
      <c r="W1554" s="320">
        <v>0</v>
      </c>
      <c r="X1554" s="320">
        <v>0</v>
      </c>
      <c r="Y1554" s="320">
        <v>0</v>
      </c>
      <c r="Z1554" s="320">
        <v>0</v>
      </c>
    </row>
    <row r="1555" spans="4:26" hidden="1" outlineLevel="1">
      <c r="D1555" s="313" t="s">
        <v>813</v>
      </c>
      <c r="E1555" s="313" t="s">
        <v>67</v>
      </c>
      <c r="F1555" s="313" t="s">
        <v>734</v>
      </c>
      <c r="G1555" s="313" t="s">
        <v>743</v>
      </c>
      <c r="H1555" s="313" t="s">
        <v>738</v>
      </c>
      <c r="I1555" s="313" t="s">
        <v>1205</v>
      </c>
      <c r="J1555" s="313" t="s">
        <v>2259</v>
      </c>
      <c r="K1555" s="313" t="s">
        <v>171</v>
      </c>
      <c r="M1555" s="325">
        <v>0</v>
      </c>
      <c r="N1555" s="320"/>
      <c r="O1555" s="320">
        <v>0</v>
      </c>
      <c r="P1555" s="320">
        <v>0</v>
      </c>
      <c r="Q1555" s="320">
        <v>0</v>
      </c>
      <c r="R1555" s="320">
        <v>0</v>
      </c>
      <c r="S1555" s="320">
        <v>0</v>
      </c>
      <c r="T1555" s="320">
        <v>0</v>
      </c>
      <c r="U1555" s="320">
        <v>0</v>
      </c>
      <c r="V1555" s="320">
        <v>0</v>
      </c>
      <c r="W1555" s="320">
        <v>0</v>
      </c>
      <c r="X1555" s="320">
        <v>0</v>
      </c>
      <c r="Y1555" s="320">
        <v>0</v>
      </c>
      <c r="Z1555" s="320">
        <v>0</v>
      </c>
    </row>
    <row r="1556" spans="4:26" hidden="1" outlineLevel="1">
      <c r="D1556" s="313" t="s">
        <v>813</v>
      </c>
      <c r="E1556" s="313" t="s">
        <v>67</v>
      </c>
      <c r="F1556" s="313" t="s">
        <v>736</v>
      </c>
      <c r="G1556" s="313" t="s">
        <v>737</v>
      </c>
      <c r="H1556" s="313" t="s">
        <v>738</v>
      </c>
      <c r="I1556" s="313" t="s">
        <v>1205</v>
      </c>
      <c r="J1556" s="313" t="s">
        <v>2260</v>
      </c>
      <c r="K1556" s="313" t="s">
        <v>171</v>
      </c>
      <c r="M1556" s="325">
        <v>0</v>
      </c>
      <c r="N1556" s="320"/>
      <c r="O1556" s="320">
        <v>0</v>
      </c>
      <c r="P1556" s="320">
        <v>0</v>
      </c>
      <c r="Q1556" s="320">
        <v>0</v>
      </c>
      <c r="R1556" s="320">
        <v>0</v>
      </c>
      <c r="S1556" s="320">
        <v>0</v>
      </c>
      <c r="T1556" s="320">
        <v>0</v>
      </c>
      <c r="U1556" s="320">
        <v>0</v>
      </c>
      <c r="V1556" s="320">
        <v>0</v>
      </c>
      <c r="W1556" s="320">
        <v>0</v>
      </c>
      <c r="X1556" s="320">
        <v>0</v>
      </c>
      <c r="Y1556" s="320">
        <v>0</v>
      </c>
      <c r="Z1556" s="320">
        <v>0</v>
      </c>
    </row>
    <row r="1557" spans="4:26" hidden="1" outlineLevel="1">
      <c r="D1557" s="313" t="s">
        <v>813</v>
      </c>
      <c r="E1557" s="313" t="s">
        <v>67</v>
      </c>
      <c r="F1557" s="313" t="s">
        <v>736</v>
      </c>
      <c r="G1557" s="313" t="s">
        <v>743</v>
      </c>
      <c r="H1557" s="313" t="s">
        <v>738</v>
      </c>
      <c r="I1557" s="313" t="s">
        <v>1205</v>
      </c>
      <c r="J1557" s="313" t="s">
        <v>2261</v>
      </c>
      <c r="K1557" s="313" t="s">
        <v>171</v>
      </c>
      <c r="M1557" s="325">
        <v>0</v>
      </c>
      <c r="N1557" s="320"/>
      <c r="O1557" s="320">
        <v>0</v>
      </c>
      <c r="P1557" s="320">
        <v>0</v>
      </c>
      <c r="Q1557" s="320">
        <v>0</v>
      </c>
      <c r="R1557" s="320">
        <v>0</v>
      </c>
      <c r="S1557" s="320">
        <v>0</v>
      </c>
      <c r="T1557" s="320">
        <v>0</v>
      </c>
      <c r="U1557" s="320">
        <v>0</v>
      </c>
      <c r="V1557" s="320">
        <v>0</v>
      </c>
      <c r="W1557" s="320">
        <v>0</v>
      </c>
      <c r="X1557" s="320">
        <v>0</v>
      </c>
      <c r="Y1557" s="320">
        <v>0</v>
      </c>
      <c r="Z1557" s="320">
        <v>0</v>
      </c>
    </row>
    <row r="1558" spans="4:26" hidden="1" outlineLevel="1">
      <c r="D1558" s="313" t="s">
        <v>326</v>
      </c>
      <c r="E1558" s="313" t="s">
        <v>67</v>
      </c>
      <c r="F1558" s="313" t="s">
        <v>736</v>
      </c>
      <c r="G1558" s="313" t="s">
        <v>737</v>
      </c>
      <c r="H1558" s="313" t="s">
        <v>738</v>
      </c>
      <c r="I1558" s="313" t="s">
        <v>1187</v>
      </c>
      <c r="J1558" s="313" t="s">
        <v>581</v>
      </c>
      <c r="K1558" s="313" t="s">
        <v>171</v>
      </c>
      <c r="M1558" s="325">
        <v>6031945.9100000011</v>
      </c>
      <c r="N1558" s="320"/>
      <c r="O1558" s="320">
        <v>391539</v>
      </c>
      <c r="P1558" s="320">
        <v>363360.65</v>
      </c>
      <c r="Q1558" s="320">
        <v>496736.4</v>
      </c>
      <c r="R1558" s="320">
        <v>431537.3</v>
      </c>
      <c r="S1558" s="320">
        <v>996373.55</v>
      </c>
      <c r="T1558" s="320">
        <v>739367.05</v>
      </c>
      <c r="U1558" s="320">
        <v>541411.65</v>
      </c>
      <c r="V1558" s="320">
        <v>549893.80000000005</v>
      </c>
      <c r="W1558" s="320">
        <v>492374.2</v>
      </c>
      <c r="X1558" s="320">
        <v>433741.25</v>
      </c>
      <c r="Y1558" s="320">
        <v>329614.2</v>
      </c>
      <c r="Z1558" s="320">
        <v>265996.86</v>
      </c>
    </row>
    <row r="1559" spans="4:26" hidden="1" outlineLevel="1">
      <c r="D1559" s="313" t="s">
        <v>326</v>
      </c>
      <c r="E1559" s="313" t="s">
        <v>67</v>
      </c>
      <c r="F1559" s="313" t="s">
        <v>736</v>
      </c>
      <c r="G1559" s="313" t="s">
        <v>743</v>
      </c>
      <c r="H1559" s="313" t="s">
        <v>738</v>
      </c>
      <c r="I1559" s="313" t="s">
        <v>1187</v>
      </c>
      <c r="J1559" s="313" t="s">
        <v>633</v>
      </c>
      <c r="K1559" s="313" t="s">
        <v>171</v>
      </c>
      <c r="M1559" s="325">
        <v>3639.58</v>
      </c>
      <c r="N1559" s="320"/>
      <c r="O1559" s="320">
        <v>298.10000000000002</v>
      </c>
      <c r="P1559" s="320">
        <v>318</v>
      </c>
      <c r="Q1559" s="320">
        <v>298.05</v>
      </c>
      <c r="R1559" s="320">
        <v>77.36</v>
      </c>
      <c r="S1559" s="320">
        <v>902.14</v>
      </c>
      <c r="T1559" s="320">
        <v>589.44000000000005</v>
      </c>
      <c r="U1559" s="320">
        <v>0</v>
      </c>
      <c r="V1559" s="320">
        <v>25.4</v>
      </c>
      <c r="W1559" s="320">
        <v>114.1</v>
      </c>
      <c r="X1559" s="320">
        <v>43.06</v>
      </c>
      <c r="Y1559" s="320">
        <v>637.69000000000005</v>
      </c>
      <c r="Z1559" s="320">
        <v>336.24</v>
      </c>
    </row>
    <row r="1560" spans="4:26" hidden="1" outlineLevel="1">
      <c r="D1560" s="313" t="s">
        <v>326</v>
      </c>
      <c r="E1560" s="313" t="s">
        <v>67</v>
      </c>
      <c r="F1560" s="313" t="s">
        <v>734</v>
      </c>
      <c r="G1560" s="313" t="s">
        <v>737</v>
      </c>
      <c r="H1560" s="313" t="s">
        <v>738</v>
      </c>
      <c r="I1560" s="313" t="s">
        <v>1205</v>
      </c>
      <c r="J1560" s="313" t="s">
        <v>2262</v>
      </c>
      <c r="K1560" s="313" t="s">
        <v>171</v>
      </c>
      <c r="M1560" s="325">
        <v>0</v>
      </c>
      <c r="N1560" s="320"/>
      <c r="O1560" s="320">
        <v>0</v>
      </c>
      <c r="P1560" s="320">
        <v>0</v>
      </c>
      <c r="Q1560" s="320">
        <v>0</v>
      </c>
      <c r="R1560" s="320">
        <v>0</v>
      </c>
      <c r="S1560" s="320">
        <v>0</v>
      </c>
      <c r="T1560" s="320">
        <v>0</v>
      </c>
      <c r="U1560" s="320">
        <v>0</v>
      </c>
      <c r="V1560" s="320">
        <v>0</v>
      </c>
      <c r="W1560" s="320">
        <v>0</v>
      </c>
      <c r="X1560" s="320">
        <v>0</v>
      </c>
      <c r="Y1560" s="320">
        <v>0</v>
      </c>
      <c r="Z1560" s="320">
        <v>0</v>
      </c>
    </row>
    <row r="1561" spans="4:26" hidden="1" outlineLevel="1">
      <c r="D1561" s="313" t="s">
        <v>326</v>
      </c>
      <c r="E1561" s="313" t="s">
        <v>67</v>
      </c>
      <c r="F1561" s="313" t="s">
        <v>734</v>
      </c>
      <c r="G1561" s="313" t="s">
        <v>743</v>
      </c>
      <c r="H1561" s="313" t="s">
        <v>738</v>
      </c>
      <c r="I1561" s="313" t="s">
        <v>1205</v>
      </c>
      <c r="J1561" s="313" t="s">
        <v>2263</v>
      </c>
      <c r="K1561" s="313" t="s">
        <v>171</v>
      </c>
      <c r="M1561" s="325">
        <v>0</v>
      </c>
      <c r="N1561" s="320"/>
      <c r="O1561" s="320">
        <v>0</v>
      </c>
      <c r="P1561" s="320">
        <v>0</v>
      </c>
      <c r="Q1561" s="320">
        <v>0</v>
      </c>
      <c r="R1561" s="320">
        <v>0</v>
      </c>
      <c r="S1561" s="320">
        <v>0</v>
      </c>
      <c r="T1561" s="320">
        <v>0</v>
      </c>
      <c r="U1561" s="320">
        <v>0</v>
      </c>
      <c r="V1561" s="320">
        <v>0</v>
      </c>
      <c r="W1561" s="320">
        <v>0</v>
      </c>
      <c r="X1561" s="320">
        <v>0</v>
      </c>
      <c r="Y1561" s="320">
        <v>0</v>
      </c>
      <c r="Z1561" s="320">
        <v>0</v>
      </c>
    </row>
    <row r="1562" spans="4:26" hidden="1" outlineLevel="1">
      <c r="D1562" s="313" t="s">
        <v>326</v>
      </c>
      <c r="E1562" s="313" t="s">
        <v>67</v>
      </c>
      <c r="F1562" s="313" t="s">
        <v>736</v>
      </c>
      <c r="G1562" s="313" t="s">
        <v>737</v>
      </c>
      <c r="H1562" s="313" t="s">
        <v>738</v>
      </c>
      <c r="I1562" s="313" t="s">
        <v>1205</v>
      </c>
      <c r="J1562" s="313" t="s">
        <v>2264</v>
      </c>
      <c r="K1562" s="313" t="s">
        <v>171</v>
      </c>
      <c r="M1562" s="325">
        <v>0</v>
      </c>
      <c r="N1562" s="320"/>
      <c r="O1562" s="320">
        <v>0</v>
      </c>
      <c r="P1562" s="320">
        <v>0</v>
      </c>
      <c r="Q1562" s="320">
        <v>0</v>
      </c>
      <c r="R1562" s="320">
        <v>0</v>
      </c>
      <c r="S1562" s="320">
        <v>0</v>
      </c>
      <c r="T1562" s="320">
        <v>0</v>
      </c>
      <c r="U1562" s="320">
        <v>0</v>
      </c>
      <c r="V1562" s="320">
        <v>0</v>
      </c>
      <c r="W1562" s="320">
        <v>0</v>
      </c>
      <c r="X1562" s="320">
        <v>0</v>
      </c>
      <c r="Y1562" s="320">
        <v>0</v>
      </c>
      <c r="Z1562" s="320">
        <v>0</v>
      </c>
    </row>
    <row r="1563" spans="4:26" hidden="1" outlineLevel="1">
      <c r="D1563" s="313" t="s">
        <v>326</v>
      </c>
      <c r="E1563" s="313" t="s">
        <v>67</v>
      </c>
      <c r="F1563" s="313" t="s">
        <v>736</v>
      </c>
      <c r="G1563" s="313" t="s">
        <v>743</v>
      </c>
      <c r="H1563" s="313" t="s">
        <v>738</v>
      </c>
      <c r="I1563" s="313" t="s">
        <v>1205</v>
      </c>
      <c r="J1563" s="313" t="s">
        <v>2265</v>
      </c>
      <c r="K1563" s="313" t="s">
        <v>171</v>
      </c>
      <c r="M1563" s="325">
        <v>0</v>
      </c>
      <c r="N1563" s="320"/>
      <c r="O1563" s="320">
        <v>0</v>
      </c>
      <c r="P1563" s="320">
        <v>0</v>
      </c>
      <c r="Q1563" s="320">
        <v>0</v>
      </c>
      <c r="R1563" s="320">
        <v>0</v>
      </c>
      <c r="S1563" s="320">
        <v>0</v>
      </c>
      <c r="T1563" s="320">
        <v>0</v>
      </c>
      <c r="U1563" s="320">
        <v>0</v>
      </c>
      <c r="V1563" s="320">
        <v>0</v>
      </c>
      <c r="W1563" s="320">
        <v>0</v>
      </c>
      <c r="X1563" s="320">
        <v>0</v>
      </c>
      <c r="Y1563" s="320">
        <v>0</v>
      </c>
      <c r="Z1563" s="320">
        <v>0</v>
      </c>
    </row>
    <row r="1564" spans="4:26" hidden="1" outlineLevel="1">
      <c r="D1564" s="313" t="s">
        <v>2266</v>
      </c>
      <c r="E1564" s="313" t="s">
        <v>67</v>
      </c>
      <c r="F1564" s="313" t="s">
        <v>736</v>
      </c>
      <c r="G1564" s="313" t="s">
        <v>737</v>
      </c>
      <c r="H1564" s="313" t="s">
        <v>738</v>
      </c>
      <c r="I1564" s="313" t="s">
        <v>1187</v>
      </c>
      <c r="J1564" s="313" t="s">
        <v>2267</v>
      </c>
      <c r="K1564" s="313" t="s">
        <v>171</v>
      </c>
      <c r="M1564" s="325">
        <v>3732.5</v>
      </c>
      <c r="N1564" s="320"/>
      <c r="O1564" s="320">
        <v>95.15</v>
      </c>
      <c r="P1564" s="320">
        <v>1095.5</v>
      </c>
      <c r="Q1564" s="320">
        <v>4.5</v>
      </c>
      <c r="R1564" s="320">
        <v>227.5</v>
      </c>
      <c r="S1564" s="320">
        <v>113.4</v>
      </c>
      <c r="T1564" s="320">
        <v>175</v>
      </c>
      <c r="U1564" s="320">
        <v>3.7</v>
      </c>
      <c r="V1564" s="320">
        <v>753.7</v>
      </c>
      <c r="W1564" s="320">
        <v>566.79999999999995</v>
      </c>
      <c r="X1564" s="320">
        <v>697.25</v>
      </c>
      <c r="Y1564" s="320">
        <v>0</v>
      </c>
      <c r="Z1564" s="320">
        <v>0</v>
      </c>
    </row>
    <row r="1565" spans="4:26" hidden="1" outlineLevel="1">
      <c r="D1565" s="313" t="s">
        <v>413</v>
      </c>
      <c r="E1565" s="313" t="s">
        <v>67</v>
      </c>
      <c r="F1565" s="313" t="s">
        <v>736</v>
      </c>
      <c r="G1565" s="313" t="s">
        <v>737</v>
      </c>
      <c r="H1565" s="313" t="s">
        <v>738</v>
      </c>
      <c r="I1565" s="313" t="s">
        <v>1187</v>
      </c>
      <c r="J1565" s="313" t="s">
        <v>582</v>
      </c>
      <c r="K1565" s="313" t="s">
        <v>171</v>
      </c>
      <c r="M1565" s="325">
        <v>175560.30000000002</v>
      </c>
      <c r="N1565" s="320"/>
      <c r="O1565" s="320">
        <v>9907.1</v>
      </c>
      <c r="P1565" s="320">
        <v>6945.2</v>
      </c>
      <c r="Q1565" s="320">
        <v>4584.1000000000004</v>
      </c>
      <c r="R1565" s="320">
        <v>11548.2</v>
      </c>
      <c r="S1565" s="320">
        <v>5119.6000000000004</v>
      </c>
      <c r="T1565" s="320">
        <v>2133.3000000000002</v>
      </c>
      <c r="U1565" s="320">
        <v>12599.7</v>
      </c>
      <c r="V1565" s="320">
        <v>41824.800000000003</v>
      </c>
      <c r="W1565" s="320">
        <v>34005.599999999999</v>
      </c>
      <c r="X1565" s="320">
        <v>28110.1</v>
      </c>
      <c r="Y1565" s="320">
        <v>9311.5</v>
      </c>
      <c r="Z1565" s="320">
        <v>9471.1</v>
      </c>
    </row>
    <row r="1566" spans="4:26" hidden="1" outlineLevel="1">
      <c r="D1566" s="313" t="s">
        <v>413</v>
      </c>
      <c r="E1566" s="313" t="s">
        <v>67</v>
      </c>
      <c r="F1566" s="313" t="s">
        <v>736</v>
      </c>
      <c r="G1566" s="313" t="s">
        <v>743</v>
      </c>
      <c r="H1566" s="313" t="s">
        <v>738</v>
      </c>
      <c r="I1566" s="313" t="s">
        <v>1187</v>
      </c>
      <c r="J1566" s="313" t="s">
        <v>634</v>
      </c>
      <c r="K1566" s="313" t="s">
        <v>171</v>
      </c>
      <c r="M1566" s="325">
        <v>1200.6599999999999</v>
      </c>
      <c r="N1566" s="320"/>
      <c r="O1566" s="320">
        <v>354</v>
      </c>
      <c r="P1566" s="320">
        <v>117.7</v>
      </c>
      <c r="Q1566" s="320">
        <v>0</v>
      </c>
      <c r="R1566" s="320">
        <v>71.3</v>
      </c>
      <c r="S1566" s="320">
        <v>180</v>
      </c>
      <c r="T1566" s="320">
        <v>0.9</v>
      </c>
      <c r="U1566" s="320">
        <v>205</v>
      </c>
      <c r="V1566" s="320">
        <v>0</v>
      </c>
      <c r="W1566" s="320">
        <v>271.76</v>
      </c>
      <c r="X1566" s="320">
        <v>0</v>
      </c>
      <c r="Y1566" s="320">
        <v>0</v>
      </c>
      <c r="Z1566" s="320">
        <v>0</v>
      </c>
    </row>
    <row r="1567" spans="4:26" hidden="1" outlineLevel="1">
      <c r="D1567" s="313" t="s">
        <v>413</v>
      </c>
      <c r="E1567" s="313" t="s">
        <v>67</v>
      </c>
      <c r="F1567" s="313" t="s">
        <v>734</v>
      </c>
      <c r="G1567" s="313" t="s">
        <v>737</v>
      </c>
      <c r="H1567" s="313" t="s">
        <v>738</v>
      </c>
      <c r="I1567" s="313" t="s">
        <v>1205</v>
      </c>
      <c r="J1567" s="313" t="s">
        <v>2268</v>
      </c>
      <c r="K1567" s="313" t="s">
        <v>171</v>
      </c>
      <c r="M1567" s="325">
        <v>0</v>
      </c>
      <c r="N1567" s="320"/>
      <c r="O1567" s="320">
        <v>0</v>
      </c>
      <c r="P1567" s="320">
        <v>0</v>
      </c>
      <c r="Q1567" s="320">
        <v>0</v>
      </c>
      <c r="R1567" s="320">
        <v>0</v>
      </c>
      <c r="S1567" s="320">
        <v>0</v>
      </c>
      <c r="T1567" s="320">
        <v>0</v>
      </c>
      <c r="U1567" s="320">
        <v>0</v>
      </c>
      <c r="V1567" s="320">
        <v>0</v>
      </c>
      <c r="W1567" s="320">
        <v>0</v>
      </c>
      <c r="X1567" s="320">
        <v>0</v>
      </c>
      <c r="Y1567" s="320">
        <v>0</v>
      </c>
      <c r="Z1567" s="320">
        <v>0</v>
      </c>
    </row>
    <row r="1568" spans="4:26" hidden="1" outlineLevel="1">
      <c r="D1568" s="313" t="s">
        <v>413</v>
      </c>
      <c r="E1568" s="313" t="s">
        <v>67</v>
      </c>
      <c r="F1568" s="313" t="s">
        <v>734</v>
      </c>
      <c r="G1568" s="313" t="s">
        <v>743</v>
      </c>
      <c r="H1568" s="313" t="s">
        <v>738</v>
      </c>
      <c r="I1568" s="313" t="s">
        <v>1205</v>
      </c>
      <c r="J1568" s="313" t="s">
        <v>2269</v>
      </c>
      <c r="K1568" s="313" t="s">
        <v>171</v>
      </c>
      <c r="M1568" s="325">
        <v>0</v>
      </c>
      <c r="N1568" s="320"/>
      <c r="O1568" s="320">
        <v>0</v>
      </c>
      <c r="P1568" s="320">
        <v>0</v>
      </c>
      <c r="Q1568" s="320">
        <v>0</v>
      </c>
      <c r="R1568" s="320">
        <v>0</v>
      </c>
      <c r="S1568" s="320">
        <v>0</v>
      </c>
      <c r="T1568" s="320">
        <v>0</v>
      </c>
      <c r="U1568" s="320">
        <v>0</v>
      </c>
      <c r="V1568" s="320">
        <v>0</v>
      </c>
      <c r="W1568" s="320">
        <v>0</v>
      </c>
      <c r="X1568" s="320">
        <v>0</v>
      </c>
      <c r="Y1568" s="320">
        <v>0</v>
      </c>
      <c r="Z1568" s="320">
        <v>0</v>
      </c>
    </row>
    <row r="1569" spans="4:26" hidden="1" outlineLevel="1">
      <c r="D1569" s="313" t="s">
        <v>413</v>
      </c>
      <c r="E1569" s="313" t="s">
        <v>67</v>
      </c>
      <c r="F1569" s="313" t="s">
        <v>736</v>
      </c>
      <c r="G1569" s="313" t="s">
        <v>737</v>
      </c>
      <c r="H1569" s="313" t="s">
        <v>738</v>
      </c>
      <c r="I1569" s="313" t="s">
        <v>1205</v>
      </c>
      <c r="J1569" s="313" t="s">
        <v>2270</v>
      </c>
      <c r="K1569" s="313" t="s">
        <v>171</v>
      </c>
      <c r="M1569" s="325">
        <v>0</v>
      </c>
      <c r="N1569" s="320"/>
      <c r="O1569" s="320">
        <v>0</v>
      </c>
      <c r="P1569" s="320">
        <v>0</v>
      </c>
      <c r="Q1569" s="320">
        <v>0</v>
      </c>
      <c r="R1569" s="320">
        <v>0</v>
      </c>
      <c r="S1569" s="320">
        <v>0</v>
      </c>
      <c r="T1569" s="320">
        <v>0</v>
      </c>
      <c r="U1569" s="320">
        <v>0</v>
      </c>
      <c r="V1569" s="320">
        <v>0</v>
      </c>
      <c r="W1569" s="320">
        <v>0</v>
      </c>
      <c r="X1569" s="320">
        <v>0</v>
      </c>
      <c r="Y1569" s="320">
        <v>0</v>
      </c>
      <c r="Z1569" s="320">
        <v>0</v>
      </c>
    </row>
    <row r="1570" spans="4:26" hidden="1" outlineLevel="1">
      <c r="D1570" s="313" t="s">
        <v>413</v>
      </c>
      <c r="E1570" s="313" t="s">
        <v>67</v>
      </c>
      <c r="F1570" s="313" t="s">
        <v>736</v>
      </c>
      <c r="G1570" s="313" t="s">
        <v>743</v>
      </c>
      <c r="H1570" s="313" t="s">
        <v>738</v>
      </c>
      <c r="I1570" s="313" t="s">
        <v>1205</v>
      </c>
      <c r="J1570" s="313" t="s">
        <v>2271</v>
      </c>
      <c r="K1570" s="313" t="s">
        <v>171</v>
      </c>
      <c r="M1570" s="325">
        <v>0</v>
      </c>
      <c r="N1570" s="320"/>
      <c r="O1570" s="320">
        <v>0</v>
      </c>
      <c r="P1570" s="320">
        <v>0</v>
      </c>
      <c r="Q1570" s="320">
        <v>0</v>
      </c>
      <c r="R1570" s="320">
        <v>0</v>
      </c>
      <c r="S1570" s="320">
        <v>0</v>
      </c>
      <c r="T1570" s="320">
        <v>0</v>
      </c>
      <c r="U1570" s="320">
        <v>0</v>
      </c>
      <c r="V1570" s="320">
        <v>0</v>
      </c>
      <c r="W1570" s="320">
        <v>0</v>
      </c>
      <c r="X1570" s="320">
        <v>0</v>
      </c>
      <c r="Y1570" s="320">
        <v>0</v>
      </c>
      <c r="Z1570" s="320">
        <v>0</v>
      </c>
    </row>
    <row r="1571" spans="4:26" hidden="1" outlineLevel="1">
      <c r="D1571" s="313" t="s">
        <v>4143</v>
      </c>
      <c r="E1571" s="313" t="s">
        <v>67</v>
      </c>
      <c r="F1571" s="313" t="s">
        <v>736</v>
      </c>
      <c r="G1571" s="313" t="s">
        <v>737</v>
      </c>
      <c r="H1571" s="313" t="s">
        <v>738</v>
      </c>
      <c r="I1571" s="313" t="s">
        <v>1187</v>
      </c>
      <c r="J1571" s="313" t="s">
        <v>4144</v>
      </c>
      <c r="K1571" s="313" t="s">
        <v>171</v>
      </c>
      <c r="M1571" s="325">
        <v>2263.8000000000002</v>
      </c>
      <c r="N1571" s="320"/>
      <c r="O1571" s="320"/>
      <c r="P1571" s="320"/>
      <c r="Q1571" s="320"/>
      <c r="R1571" s="320"/>
      <c r="S1571" s="320"/>
      <c r="T1571" s="320">
        <v>578</v>
      </c>
      <c r="U1571" s="320">
        <v>0</v>
      </c>
      <c r="V1571" s="320">
        <v>0</v>
      </c>
      <c r="W1571" s="320">
        <v>1073</v>
      </c>
      <c r="X1571" s="320">
        <v>10.8</v>
      </c>
      <c r="Y1571" s="320">
        <v>602</v>
      </c>
      <c r="Z1571" s="320">
        <v>0</v>
      </c>
    </row>
    <row r="1572" spans="4:26" hidden="1" outlineLevel="1">
      <c r="D1572" s="313" t="s">
        <v>414</v>
      </c>
      <c r="E1572" s="313" t="s">
        <v>69</v>
      </c>
      <c r="F1572" s="313" t="s">
        <v>736</v>
      </c>
      <c r="G1572" s="313" t="s">
        <v>737</v>
      </c>
      <c r="H1572" s="313" t="s">
        <v>738</v>
      </c>
      <c r="I1572" s="313" t="s">
        <v>1187</v>
      </c>
      <c r="J1572" s="313" t="s">
        <v>541</v>
      </c>
      <c r="K1572" s="313" t="s">
        <v>170</v>
      </c>
      <c r="M1572" s="325">
        <v>387911.80000000005</v>
      </c>
      <c r="N1572" s="320"/>
      <c r="O1572" s="320">
        <v>53393.599999999999</v>
      </c>
      <c r="P1572" s="320">
        <v>26917.5</v>
      </c>
      <c r="Q1572" s="320">
        <v>21591.200000000001</v>
      </c>
      <c r="R1572" s="320">
        <v>22722.9</v>
      </c>
      <c r="S1572" s="320">
        <v>35123.699999999997</v>
      </c>
      <c r="T1572" s="320">
        <v>39410.5</v>
      </c>
      <c r="U1572" s="320">
        <v>14720.9</v>
      </c>
      <c r="V1572" s="320">
        <v>12468.7</v>
      </c>
      <c r="W1572" s="320">
        <v>26579.599999999999</v>
      </c>
      <c r="X1572" s="320">
        <v>49085</v>
      </c>
      <c r="Y1572" s="320">
        <v>28315.9</v>
      </c>
      <c r="Z1572" s="320">
        <v>57582.3</v>
      </c>
    </row>
    <row r="1573" spans="4:26" hidden="1" outlineLevel="1">
      <c r="D1573" s="313" t="s">
        <v>414</v>
      </c>
      <c r="E1573" s="313" t="s">
        <v>67</v>
      </c>
      <c r="F1573" s="313" t="s">
        <v>736</v>
      </c>
      <c r="G1573" s="313" t="s">
        <v>737</v>
      </c>
      <c r="H1573" s="313" t="s">
        <v>738</v>
      </c>
      <c r="I1573" s="313" t="s">
        <v>1187</v>
      </c>
      <c r="J1573" s="313" t="s">
        <v>703</v>
      </c>
      <c r="K1573" s="313" t="s">
        <v>170</v>
      </c>
      <c r="M1573" s="325">
        <v>30012.5</v>
      </c>
      <c r="N1573" s="320"/>
      <c r="O1573" s="320">
        <v>950</v>
      </c>
      <c r="P1573" s="320">
        <v>2014.8</v>
      </c>
      <c r="Q1573" s="320">
        <v>2786</v>
      </c>
      <c r="R1573" s="320">
        <v>1280.8</v>
      </c>
      <c r="S1573" s="320">
        <v>2801.1</v>
      </c>
      <c r="T1573" s="320">
        <v>1538</v>
      </c>
      <c r="U1573" s="320">
        <v>1646.6</v>
      </c>
      <c r="V1573" s="320">
        <v>2402.9</v>
      </c>
      <c r="W1573" s="320">
        <v>2401.3000000000002</v>
      </c>
      <c r="X1573" s="320">
        <v>2731.7</v>
      </c>
      <c r="Y1573" s="320">
        <v>5148.7</v>
      </c>
      <c r="Z1573" s="320">
        <v>4310.6000000000004</v>
      </c>
    </row>
    <row r="1574" spans="4:26" hidden="1" outlineLevel="1">
      <c r="D1574" s="313" t="s">
        <v>414</v>
      </c>
      <c r="E1574" s="313" t="s">
        <v>69</v>
      </c>
      <c r="F1574" s="313" t="s">
        <v>734</v>
      </c>
      <c r="G1574" s="313" t="s">
        <v>737</v>
      </c>
      <c r="H1574" s="313" t="s">
        <v>738</v>
      </c>
      <c r="I1574" s="313" t="s">
        <v>1205</v>
      </c>
      <c r="J1574" s="313" t="s">
        <v>2272</v>
      </c>
      <c r="K1574" s="313" t="s">
        <v>170</v>
      </c>
      <c r="M1574" s="325">
        <v>0</v>
      </c>
      <c r="N1574" s="320"/>
      <c r="O1574" s="320">
        <v>0</v>
      </c>
      <c r="P1574" s="320">
        <v>0</v>
      </c>
      <c r="Q1574" s="320">
        <v>0</v>
      </c>
      <c r="R1574" s="320">
        <v>0</v>
      </c>
      <c r="S1574" s="320">
        <v>0</v>
      </c>
      <c r="T1574" s="320">
        <v>0</v>
      </c>
      <c r="U1574" s="320">
        <v>0</v>
      </c>
      <c r="V1574" s="320">
        <v>0</v>
      </c>
      <c r="W1574" s="320">
        <v>0</v>
      </c>
      <c r="X1574" s="320">
        <v>0</v>
      </c>
      <c r="Y1574" s="320">
        <v>0</v>
      </c>
      <c r="Z1574" s="320">
        <v>0</v>
      </c>
    </row>
    <row r="1575" spans="4:26" hidden="1" outlineLevel="1">
      <c r="D1575" s="313" t="s">
        <v>414</v>
      </c>
      <c r="E1575" s="313" t="s">
        <v>69</v>
      </c>
      <c r="F1575" s="313" t="s">
        <v>734</v>
      </c>
      <c r="G1575" s="313" t="s">
        <v>743</v>
      </c>
      <c r="H1575" s="313" t="s">
        <v>738</v>
      </c>
      <c r="I1575" s="313" t="s">
        <v>1205</v>
      </c>
      <c r="J1575" s="313" t="s">
        <v>2273</v>
      </c>
      <c r="K1575" s="313" t="s">
        <v>170</v>
      </c>
      <c r="M1575" s="325">
        <v>0</v>
      </c>
      <c r="N1575" s="320"/>
      <c r="O1575" s="320">
        <v>0</v>
      </c>
      <c r="P1575" s="320">
        <v>0</v>
      </c>
      <c r="Q1575" s="320">
        <v>0</v>
      </c>
      <c r="R1575" s="320">
        <v>0</v>
      </c>
      <c r="S1575" s="320">
        <v>0</v>
      </c>
      <c r="T1575" s="320">
        <v>0</v>
      </c>
      <c r="U1575" s="320">
        <v>0</v>
      </c>
      <c r="V1575" s="320">
        <v>0</v>
      </c>
      <c r="W1575" s="320">
        <v>0</v>
      </c>
      <c r="X1575" s="320">
        <v>0</v>
      </c>
      <c r="Y1575" s="320">
        <v>0</v>
      </c>
      <c r="Z1575" s="320">
        <v>0</v>
      </c>
    </row>
    <row r="1576" spans="4:26" hidden="1" outlineLevel="1">
      <c r="D1576" s="313" t="s">
        <v>414</v>
      </c>
      <c r="E1576" s="313" t="s">
        <v>69</v>
      </c>
      <c r="F1576" s="313" t="s">
        <v>736</v>
      </c>
      <c r="G1576" s="313" t="s">
        <v>737</v>
      </c>
      <c r="H1576" s="313" t="s">
        <v>738</v>
      </c>
      <c r="I1576" s="313" t="s">
        <v>1205</v>
      </c>
      <c r="J1576" s="313" t="s">
        <v>2274</v>
      </c>
      <c r="K1576" s="313" t="s">
        <v>170</v>
      </c>
      <c r="M1576" s="325">
        <v>0</v>
      </c>
      <c r="N1576" s="320"/>
      <c r="O1576" s="320">
        <v>0</v>
      </c>
      <c r="P1576" s="320">
        <v>0</v>
      </c>
      <c r="Q1576" s="320">
        <v>0</v>
      </c>
      <c r="R1576" s="320">
        <v>0</v>
      </c>
      <c r="S1576" s="320">
        <v>0</v>
      </c>
      <c r="T1576" s="320">
        <v>0</v>
      </c>
      <c r="U1576" s="320">
        <v>0</v>
      </c>
      <c r="V1576" s="320">
        <v>0</v>
      </c>
      <c r="W1576" s="320">
        <v>0</v>
      </c>
      <c r="X1576" s="320">
        <v>0</v>
      </c>
      <c r="Y1576" s="320">
        <v>0</v>
      </c>
      <c r="Z1576" s="320">
        <v>0</v>
      </c>
    </row>
    <row r="1577" spans="4:26" hidden="1" outlineLevel="1">
      <c r="D1577" s="313" t="s">
        <v>414</v>
      </c>
      <c r="E1577" s="313" t="s">
        <v>69</v>
      </c>
      <c r="F1577" s="313" t="s">
        <v>736</v>
      </c>
      <c r="G1577" s="313" t="s">
        <v>743</v>
      </c>
      <c r="H1577" s="313" t="s">
        <v>738</v>
      </c>
      <c r="I1577" s="313" t="s">
        <v>1205</v>
      </c>
      <c r="J1577" s="313" t="s">
        <v>2275</v>
      </c>
      <c r="K1577" s="313" t="s">
        <v>170</v>
      </c>
      <c r="M1577" s="325">
        <v>0</v>
      </c>
      <c r="N1577" s="320"/>
      <c r="O1577" s="320">
        <v>0</v>
      </c>
      <c r="P1577" s="320">
        <v>0</v>
      </c>
      <c r="Q1577" s="320">
        <v>0</v>
      </c>
      <c r="R1577" s="320">
        <v>0</v>
      </c>
      <c r="S1577" s="320">
        <v>0</v>
      </c>
      <c r="T1577" s="320">
        <v>0</v>
      </c>
      <c r="U1577" s="320">
        <v>0</v>
      </c>
      <c r="V1577" s="320">
        <v>0</v>
      </c>
      <c r="W1577" s="320">
        <v>0</v>
      </c>
      <c r="X1577" s="320">
        <v>0</v>
      </c>
      <c r="Y1577" s="320">
        <v>0</v>
      </c>
      <c r="Z1577" s="320">
        <v>0</v>
      </c>
    </row>
    <row r="1578" spans="4:26" hidden="1" outlineLevel="1">
      <c r="D1578" s="313" t="s">
        <v>414</v>
      </c>
      <c r="E1578" s="313" t="s">
        <v>67</v>
      </c>
      <c r="F1578" s="313" t="s">
        <v>734</v>
      </c>
      <c r="G1578" s="313" t="s">
        <v>737</v>
      </c>
      <c r="H1578" s="313" t="s">
        <v>738</v>
      </c>
      <c r="I1578" s="313" t="s">
        <v>1205</v>
      </c>
      <c r="J1578" s="313" t="s">
        <v>2276</v>
      </c>
      <c r="K1578" s="313" t="s">
        <v>171</v>
      </c>
      <c r="M1578" s="325">
        <v>0</v>
      </c>
      <c r="N1578" s="320"/>
      <c r="O1578" s="320">
        <v>0</v>
      </c>
      <c r="P1578" s="320">
        <v>0</v>
      </c>
      <c r="Q1578" s="320">
        <v>0</v>
      </c>
      <c r="R1578" s="320">
        <v>0</v>
      </c>
      <c r="S1578" s="320">
        <v>0</v>
      </c>
      <c r="T1578" s="320">
        <v>0</v>
      </c>
      <c r="U1578" s="320">
        <v>0</v>
      </c>
      <c r="V1578" s="320">
        <v>0</v>
      </c>
      <c r="W1578" s="320">
        <v>0</v>
      </c>
      <c r="X1578" s="320">
        <v>0</v>
      </c>
      <c r="Y1578" s="320">
        <v>0</v>
      </c>
      <c r="Z1578" s="320">
        <v>0</v>
      </c>
    </row>
    <row r="1579" spans="4:26" hidden="1" outlineLevel="1">
      <c r="D1579" s="313" t="s">
        <v>414</v>
      </c>
      <c r="E1579" s="313" t="s">
        <v>67</v>
      </c>
      <c r="F1579" s="313" t="s">
        <v>734</v>
      </c>
      <c r="G1579" s="313" t="s">
        <v>743</v>
      </c>
      <c r="H1579" s="313" t="s">
        <v>738</v>
      </c>
      <c r="I1579" s="313" t="s">
        <v>1205</v>
      </c>
      <c r="J1579" s="313" t="s">
        <v>2277</v>
      </c>
      <c r="K1579" s="313" t="s">
        <v>171</v>
      </c>
      <c r="M1579" s="325">
        <v>0</v>
      </c>
      <c r="N1579" s="320"/>
      <c r="O1579" s="320">
        <v>0</v>
      </c>
      <c r="P1579" s="320">
        <v>0</v>
      </c>
      <c r="Q1579" s="320">
        <v>0</v>
      </c>
      <c r="R1579" s="320">
        <v>0</v>
      </c>
      <c r="S1579" s="320">
        <v>0</v>
      </c>
      <c r="T1579" s="320">
        <v>0</v>
      </c>
      <c r="U1579" s="320">
        <v>0</v>
      </c>
      <c r="V1579" s="320">
        <v>0</v>
      </c>
      <c r="W1579" s="320">
        <v>0</v>
      </c>
      <c r="X1579" s="320">
        <v>0</v>
      </c>
      <c r="Y1579" s="320">
        <v>0</v>
      </c>
      <c r="Z1579" s="320">
        <v>0</v>
      </c>
    </row>
    <row r="1580" spans="4:26" hidden="1" outlineLevel="1">
      <c r="D1580" s="313" t="s">
        <v>414</v>
      </c>
      <c r="E1580" s="313" t="s">
        <v>67</v>
      </c>
      <c r="F1580" s="313" t="s">
        <v>736</v>
      </c>
      <c r="G1580" s="313" t="s">
        <v>737</v>
      </c>
      <c r="H1580" s="313" t="s">
        <v>738</v>
      </c>
      <c r="I1580" s="313" t="s">
        <v>1205</v>
      </c>
      <c r="J1580" s="313" t="s">
        <v>2278</v>
      </c>
      <c r="K1580" s="313" t="s">
        <v>171</v>
      </c>
      <c r="M1580" s="325">
        <v>0</v>
      </c>
      <c r="N1580" s="320"/>
      <c r="O1580" s="320">
        <v>0</v>
      </c>
      <c r="P1580" s="320">
        <v>0</v>
      </c>
      <c r="Q1580" s="320">
        <v>0</v>
      </c>
      <c r="R1580" s="320">
        <v>0</v>
      </c>
      <c r="S1580" s="320">
        <v>0</v>
      </c>
      <c r="T1580" s="320">
        <v>0</v>
      </c>
      <c r="U1580" s="320">
        <v>0</v>
      </c>
      <c r="V1580" s="320">
        <v>0</v>
      </c>
      <c r="W1580" s="320">
        <v>0</v>
      </c>
      <c r="X1580" s="320">
        <v>0</v>
      </c>
      <c r="Y1580" s="320">
        <v>0</v>
      </c>
      <c r="Z1580" s="320">
        <v>0</v>
      </c>
    </row>
    <row r="1581" spans="4:26" hidden="1" outlineLevel="1">
      <c r="D1581" s="313" t="s">
        <v>414</v>
      </c>
      <c r="E1581" s="313" t="s">
        <v>67</v>
      </c>
      <c r="F1581" s="313" t="s">
        <v>736</v>
      </c>
      <c r="G1581" s="313" t="s">
        <v>743</v>
      </c>
      <c r="H1581" s="313" t="s">
        <v>738</v>
      </c>
      <c r="I1581" s="313" t="s">
        <v>1205</v>
      </c>
      <c r="J1581" s="313" t="s">
        <v>2279</v>
      </c>
      <c r="K1581" s="313" t="s">
        <v>171</v>
      </c>
      <c r="M1581" s="325">
        <v>0</v>
      </c>
      <c r="N1581" s="320"/>
      <c r="O1581" s="320">
        <v>0</v>
      </c>
      <c r="P1581" s="320">
        <v>0</v>
      </c>
      <c r="Q1581" s="320">
        <v>0</v>
      </c>
      <c r="R1581" s="320">
        <v>0</v>
      </c>
      <c r="S1581" s="320">
        <v>0</v>
      </c>
      <c r="T1581" s="320">
        <v>0</v>
      </c>
      <c r="U1581" s="320">
        <v>0</v>
      </c>
      <c r="V1581" s="320">
        <v>0</v>
      </c>
      <c r="W1581" s="320">
        <v>0</v>
      </c>
      <c r="X1581" s="320">
        <v>0</v>
      </c>
      <c r="Y1581" s="320">
        <v>0</v>
      </c>
      <c r="Z1581" s="320">
        <v>0</v>
      </c>
    </row>
    <row r="1582" spans="4:26" hidden="1" outlineLevel="1">
      <c r="D1582" s="313" t="s">
        <v>2280</v>
      </c>
      <c r="E1582" s="313" t="s">
        <v>67</v>
      </c>
      <c r="F1582" s="313" t="s">
        <v>736</v>
      </c>
      <c r="G1582" s="313" t="s">
        <v>737</v>
      </c>
      <c r="H1582" s="313" t="s">
        <v>738</v>
      </c>
      <c r="I1582" s="313" t="s">
        <v>1187</v>
      </c>
      <c r="J1582" s="313" t="s">
        <v>2281</v>
      </c>
      <c r="K1582" s="313" t="s">
        <v>171</v>
      </c>
      <c r="M1582" s="325">
        <v>504.98</v>
      </c>
      <c r="N1582" s="320"/>
      <c r="O1582" s="320">
        <v>21</v>
      </c>
      <c r="P1582" s="320">
        <v>0</v>
      </c>
      <c r="Q1582" s="320">
        <v>17.55</v>
      </c>
      <c r="R1582" s="320">
        <v>207.2</v>
      </c>
      <c r="S1582" s="320">
        <v>3.8</v>
      </c>
      <c r="T1582" s="320">
        <v>18.100000000000001</v>
      </c>
      <c r="U1582" s="320">
        <v>26.55</v>
      </c>
      <c r="V1582" s="320">
        <v>59</v>
      </c>
      <c r="W1582" s="320">
        <v>11.7</v>
      </c>
      <c r="X1582" s="320">
        <v>67.5</v>
      </c>
      <c r="Y1582" s="320">
        <v>21.95</v>
      </c>
      <c r="Z1582" s="320">
        <v>50.63</v>
      </c>
    </row>
    <row r="1583" spans="4:26" hidden="1" outlineLevel="1">
      <c r="D1583" s="313" t="s">
        <v>415</v>
      </c>
      <c r="E1583" s="313" t="s">
        <v>67</v>
      </c>
      <c r="F1583" s="313" t="s">
        <v>736</v>
      </c>
      <c r="G1583" s="313" t="s">
        <v>737</v>
      </c>
      <c r="H1583" s="313" t="s">
        <v>738</v>
      </c>
      <c r="I1583" s="313" t="s">
        <v>1187</v>
      </c>
      <c r="J1583" s="313" t="s">
        <v>583</v>
      </c>
      <c r="K1583" s="313" t="s">
        <v>171</v>
      </c>
      <c r="M1583" s="325">
        <v>827592.94000000006</v>
      </c>
      <c r="N1583" s="320"/>
      <c r="O1583" s="320">
        <v>93405.16</v>
      </c>
      <c r="P1583" s="320">
        <v>74388.179999999993</v>
      </c>
      <c r="Q1583" s="320">
        <v>41241.5</v>
      </c>
      <c r="R1583" s="320">
        <v>35677.85</v>
      </c>
      <c r="S1583" s="320">
        <v>54878.400000000001</v>
      </c>
      <c r="T1583" s="320">
        <v>63967.199999999997</v>
      </c>
      <c r="U1583" s="320">
        <v>107294.55</v>
      </c>
      <c r="V1583" s="320">
        <v>29896.400000000001</v>
      </c>
      <c r="W1583" s="320">
        <v>46262.15</v>
      </c>
      <c r="X1583" s="320">
        <v>77183.899999999994</v>
      </c>
      <c r="Y1583" s="320">
        <v>102497.3</v>
      </c>
      <c r="Z1583" s="320">
        <v>100900.35</v>
      </c>
    </row>
    <row r="1584" spans="4:26" hidden="1" outlineLevel="1">
      <c r="D1584" s="313" t="s">
        <v>415</v>
      </c>
      <c r="E1584" s="313" t="s">
        <v>67</v>
      </c>
      <c r="F1584" s="313" t="s">
        <v>736</v>
      </c>
      <c r="G1584" s="313" t="s">
        <v>743</v>
      </c>
      <c r="H1584" s="313" t="s">
        <v>738</v>
      </c>
      <c r="I1584" s="313" t="s">
        <v>1187</v>
      </c>
      <c r="J1584" s="313" t="s">
        <v>635</v>
      </c>
      <c r="K1584" s="313" t="s">
        <v>171</v>
      </c>
      <c r="M1584" s="325">
        <v>1054.5999999999999</v>
      </c>
      <c r="N1584" s="320"/>
      <c r="O1584" s="320">
        <v>131</v>
      </c>
      <c r="P1584" s="320">
        <v>120</v>
      </c>
      <c r="Q1584" s="320">
        <v>0</v>
      </c>
      <c r="R1584" s="320">
        <v>0</v>
      </c>
      <c r="S1584" s="320">
        <v>0</v>
      </c>
      <c r="T1584" s="320">
        <v>640.4</v>
      </c>
      <c r="U1584" s="320">
        <v>0</v>
      </c>
      <c r="V1584" s="320">
        <v>16</v>
      </c>
      <c r="W1584" s="320">
        <v>60</v>
      </c>
      <c r="X1584" s="320">
        <v>35</v>
      </c>
      <c r="Y1584" s="320">
        <v>37.200000000000003</v>
      </c>
      <c r="Z1584" s="320">
        <v>15</v>
      </c>
    </row>
    <row r="1585" spans="4:26" hidden="1" outlineLevel="1">
      <c r="D1585" s="313" t="s">
        <v>415</v>
      </c>
      <c r="E1585" s="313" t="s">
        <v>67</v>
      </c>
      <c r="F1585" s="313" t="s">
        <v>734</v>
      </c>
      <c r="G1585" s="313" t="s">
        <v>737</v>
      </c>
      <c r="H1585" s="313" t="s">
        <v>738</v>
      </c>
      <c r="I1585" s="313" t="s">
        <v>1205</v>
      </c>
      <c r="J1585" s="313" t="s">
        <v>2282</v>
      </c>
      <c r="K1585" s="313" t="s">
        <v>171</v>
      </c>
      <c r="M1585" s="325">
        <v>0</v>
      </c>
      <c r="N1585" s="320"/>
      <c r="O1585" s="320">
        <v>0</v>
      </c>
      <c r="P1585" s="320">
        <v>0</v>
      </c>
      <c r="Q1585" s="320">
        <v>0</v>
      </c>
      <c r="R1585" s="320">
        <v>0</v>
      </c>
      <c r="S1585" s="320">
        <v>0</v>
      </c>
      <c r="T1585" s="320">
        <v>0</v>
      </c>
      <c r="U1585" s="320">
        <v>0</v>
      </c>
      <c r="V1585" s="320">
        <v>0</v>
      </c>
      <c r="W1585" s="320">
        <v>0</v>
      </c>
      <c r="X1585" s="320">
        <v>0</v>
      </c>
      <c r="Y1585" s="320">
        <v>0</v>
      </c>
      <c r="Z1585" s="320">
        <v>0</v>
      </c>
    </row>
    <row r="1586" spans="4:26" hidden="1" outlineLevel="1">
      <c r="D1586" s="313" t="s">
        <v>415</v>
      </c>
      <c r="E1586" s="313" t="s">
        <v>67</v>
      </c>
      <c r="F1586" s="313" t="s">
        <v>734</v>
      </c>
      <c r="G1586" s="313" t="s">
        <v>743</v>
      </c>
      <c r="H1586" s="313" t="s">
        <v>738</v>
      </c>
      <c r="I1586" s="313" t="s">
        <v>1205</v>
      </c>
      <c r="J1586" s="313" t="s">
        <v>2283</v>
      </c>
      <c r="K1586" s="313" t="s">
        <v>171</v>
      </c>
      <c r="M1586" s="325">
        <v>0</v>
      </c>
      <c r="N1586" s="320"/>
      <c r="O1586" s="320">
        <v>0</v>
      </c>
      <c r="P1586" s="320">
        <v>0</v>
      </c>
      <c r="Q1586" s="320">
        <v>0</v>
      </c>
      <c r="R1586" s="320">
        <v>0</v>
      </c>
      <c r="S1586" s="320">
        <v>0</v>
      </c>
      <c r="T1586" s="320">
        <v>0</v>
      </c>
      <c r="U1586" s="320">
        <v>0</v>
      </c>
      <c r="V1586" s="320">
        <v>0</v>
      </c>
      <c r="W1586" s="320">
        <v>0</v>
      </c>
      <c r="X1586" s="320">
        <v>0</v>
      </c>
      <c r="Y1586" s="320">
        <v>0</v>
      </c>
      <c r="Z1586" s="320">
        <v>0</v>
      </c>
    </row>
    <row r="1587" spans="4:26" hidden="1" outlineLevel="1">
      <c r="D1587" s="313" t="s">
        <v>415</v>
      </c>
      <c r="E1587" s="313" t="s">
        <v>67</v>
      </c>
      <c r="F1587" s="313" t="s">
        <v>736</v>
      </c>
      <c r="G1587" s="313" t="s">
        <v>737</v>
      </c>
      <c r="H1587" s="313" t="s">
        <v>738</v>
      </c>
      <c r="I1587" s="313" t="s">
        <v>1205</v>
      </c>
      <c r="J1587" s="313" t="s">
        <v>2284</v>
      </c>
      <c r="K1587" s="313" t="s">
        <v>171</v>
      </c>
      <c r="M1587" s="325">
        <v>0</v>
      </c>
      <c r="N1587" s="320"/>
      <c r="O1587" s="320">
        <v>0</v>
      </c>
      <c r="P1587" s="320">
        <v>0</v>
      </c>
      <c r="Q1587" s="320">
        <v>0</v>
      </c>
      <c r="R1587" s="320">
        <v>0</v>
      </c>
      <c r="S1587" s="320">
        <v>0</v>
      </c>
      <c r="T1587" s="320">
        <v>0</v>
      </c>
      <c r="U1587" s="320">
        <v>0</v>
      </c>
      <c r="V1587" s="320">
        <v>0</v>
      </c>
      <c r="W1587" s="320">
        <v>0</v>
      </c>
      <c r="X1587" s="320">
        <v>0</v>
      </c>
      <c r="Y1587" s="320">
        <v>0</v>
      </c>
      <c r="Z1587" s="320">
        <v>0</v>
      </c>
    </row>
    <row r="1588" spans="4:26" hidden="1" outlineLevel="1">
      <c r="D1588" s="313" t="s">
        <v>415</v>
      </c>
      <c r="E1588" s="313" t="s">
        <v>67</v>
      </c>
      <c r="F1588" s="313" t="s">
        <v>736</v>
      </c>
      <c r="G1588" s="313" t="s">
        <v>743</v>
      </c>
      <c r="H1588" s="313" t="s">
        <v>738</v>
      </c>
      <c r="I1588" s="313" t="s">
        <v>1205</v>
      </c>
      <c r="J1588" s="313" t="s">
        <v>2285</v>
      </c>
      <c r="K1588" s="313" t="s">
        <v>171</v>
      </c>
      <c r="M1588" s="325">
        <v>0</v>
      </c>
      <c r="N1588" s="320"/>
      <c r="O1588" s="320">
        <v>0</v>
      </c>
      <c r="P1588" s="320">
        <v>0</v>
      </c>
      <c r="Q1588" s="320">
        <v>0</v>
      </c>
      <c r="R1588" s="320">
        <v>0</v>
      </c>
      <c r="S1588" s="320">
        <v>0</v>
      </c>
      <c r="T1588" s="320">
        <v>0</v>
      </c>
      <c r="U1588" s="320">
        <v>0</v>
      </c>
      <c r="V1588" s="320">
        <v>0</v>
      </c>
      <c r="W1588" s="320">
        <v>0</v>
      </c>
      <c r="X1588" s="320">
        <v>0</v>
      </c>
      <c r="Y1588" s="320">
        <v>0</v>
      </c>
      <c r="Z1588" s="320">
        <v>0</v>
      </c>
    </row>
    <row r="1589" spans="4:26" hidden="1" outlineLevel="1">
      <c r="D1589" s="313" t="s">
        <v>2885</v>
      </c>
      <c r="E1589" s="313" t="s">
        <v>67</v>
      </c>
      <c r="F1589" s="313" t="s">
        <v>736</v>
      </c>
      <c r="G1589" s="313" t="s">
        <v>737</v>
      </c>
      <c r="H1589" s="313" t="s">
        <v>738</v>
      </c>
      <c r="I1589" s="313" t="s">
        <v>1187</v>
      </c>
      <c r="J1589" s="313" t="s">
        <v>584</v>
      </c>
      <c r="K1589" s="313" t="s">
        <v>171</v>
      </c>
      <c r="M1589" s="325">
        <v>287286.43000000005</v>
      </c>
      <c r="N1589" s="320"/>
      <c r="O1589" s="320">
        <v>43883.16</v>
      </c>
      <c r="P1589" s="320">
        <v>30497.29</v>
      </c>
      <c r="Q1589" s="320">
        <v>21629.040000000001</v>
      </c>
      <c r="R1589" s="320">
        <v>16258.41</v>
      </c>
      <c r="S1589" s="320">
        <v>43539.05</v>
      </c>
      <c r="T1589" s="320">
        <v>17425.990000000002</v>
      </c>
      <c r="U1589" s="320">
        <v>41582.97</v>
      </c>
      <c r="V1589" s="320">
        <v>4175.8500000000004</v>
      </c>
      <c r="W1589" s="320">
        <v>3806.89</v>
      </c>
      <c r="X1589" s="320">
        <v>15469.22</v>
      </c>
      <c r="Y1589" s="320">
        <v>39167.61</v>
      </c>
      <c r="Z1589" s="320">
        <v>9850.9500000000007</v>
      </c>
    </row>
    <row r="1590" spans="4:26" hidden="1" outlineLevel="1">
      <c r="D1590" s="313" t="s">
        <v>2885</v>
      </c>
      <c r="E1590" s="313" t="s">
        <v>67</v>
      </c>
      <c r="F1590" s="313" t="s">
        <v>736</v>
      </c>
      <c r="G1590" s="313" t="s">
        <v>743</v>
      </c>
      <c r="H1590" s="313" t="s">
        <v>738</v>
      </c>
      <c r="I1590" s="313" t="s">
        <v>1187</v>
      </c>
      <c r="J1590" s="313" t="s">
        <v>636</v>
      </c>
      <c r="K1590" s="313" t="s">
        <v>171</v>
      </c>
      <c r="M1590" s="325">
        <v>116.96000000000001</v>
      </c>
      <c r="N1590" s="320"/>
      <c r="O1590" s="320">
        <v>20</v>
      </c>
      <c r="P1590" s="320">
        <v>0</v>
      </c>
      <c r="Q1590" s="320">
        <v>0</v>
      </c>
      <c r="R1590" s="320">
        <v>19.600000000000001</v>
      </c>
      <c r="S1590" s="320">
        <v>2</v>
      </c>
      <c r="T1590" s="320">
        <v>2</v>
      </c>
      <c r="U1590" s="320">
        <v>20.399999999999999</v>
      </c>
      <c r="V1590" s="320">
        <v>0</v>
      </c>
      <c r="W1590" s="320">
        <v>0</v>
      </c>
      <c r="X1590" s="320">
        <v>0</v>
      </c>
      <c r="Y1590" s="320">
        <v>0</v>
      </c>
      <c r="Z1590" s="320">
        <v>52.96</v>
      </c>
    </row>
    <row r="1591" spans="4:26" hidden="1" outlineLevel="1">
      <c r="D1591" s="313" t="s">
        <v>2885</v>
      </c>
      <c r="E1591" s="313" t="s">
        <v>67</v>
      </c>
      <c r="F1591" s="313" t="s">
        <v>734</v>
      </c>
      <c r="G1591" s="313" t="s">
        <v>737</v>
      </c>
      <c r="H1591" s="313" t="s">
        <v>738</v>
      </c>
      <c r="I1591" s="313" t="s">
        <v>1205</v>
      </c>
      <c r="J1591" s="313" t="s">
        <v>2286</v>
      </c>
      <c r="K1591" s="313" t="s">
        <v>171</v>
      </c>
      <c r="M1591" s="325">
        <v>0</v>
      </c>
      <c r="N1591" s="320"/>
      <c r="O1591" s="320">
        <v>0</v>
      </c>
      <c r="P1591" s="320">
        <v>0</v>
      </c>
      <c r="Q1591" s="320">
        <v>0</v>
      </c>
      <c r="R1591" s="320">
        <v>0</v>
      </c>
      <c r="S1591" s="320">
        <v>0</v>
      </c>
      <c r="T1591" s="320">
        <v>0</v>
      </c>
      <c r="U1591" s="320">
        <v>0</v>
      </c>
      <c r="V1591" s="320">
        <v>0</v>
      </c>
      <c r="W1591" s="320">
        <v>0</v>
      </c>
      <c r="X1591" s="320">
        <v>0</v>
      </c>
      <c r="Y1591" s="320">
        <v>0</v>
      </c>
      <c r="Z1591" s="320">
        <v>0</v>
      </c>
    </row>
    <row r="1592" spans="4:26" hidden="1" outlineLevel="1">
      <c r="D1592" s="313" t="s">
        <v>2885</v>
      </c>
      <c r="E1592" s="313" t="s">
        <v>67</v>
      </c>
      <c r="F1592" s="313" t="s">
        <v>734</v>
      </c>
      <c r="G1592" s="313" t="s">
        <v>743</v>
      </c>
      <c r="H1592" s="313" t="s">
        <v>738</v>
      </c>
      <c r="I1592" s="313" t="s">
        <v>1205</v>
      </c>
      <c r="J1592" s="313" t="s">
        <v>2287</v>
      </c>
      <c r="K1592" s="313" t="s">
        <v>171</v>
      </c>
      <c r="M1592" s="325">
        <v>0</v>
      </c>
      <c r="N1592" s="320"/>
      <c r="O1592" s="320">
        <v>0</v>
      </c>
      <c r="P1592" s="320">
        <v>0</v>
      </c>
      <c r="Q1592" s="320">
        <v>0</v>
      </c>
      <c r="R1592" s="320">
        <v>0</v>
      </c>
      <c r="S1592" s="320">
        <v>0</v>
      </c>
      <c r="T1592" s="320">
        <v>0</v>
      </c>
      <c r="U1592" s="320">
        <v>0</v>
      </c>
      <c r="V1592" s="320">
        <v>0</v>
      </c>
      <c r="W1592" s="320">
        <v>0</v>
      </c>
      <c r="X1592" s="320">
        <v>0</v>
      </c>
      <c r="Y1592" s="320">
        <v>0</v>
      </c>
      <c r="Z1592" s="320">
        <v>0</v>
      </c>
    </row>
    <row r="1593" spans="4:26" hidden="1" outlineLevel="1">
      <c r="D1593" s="313" t="s">
        <v>2885</v>
      </c>
      <c r="E1593" s="313" t="s">
        <v>67</v>
      </c>
      <c r="F1593" s="313" t="s">
        <v>736</v>
      </c>
      <c r="G1593" s="313" t="s">
        <v>737</v>
      </c>
      <c r="H1593" s="313" t="s">
        <v>738</v>
      </c>
      <c r="I1593" s="313" t="s">
        <v>1205</v>
      </c>
      <c r="J1593" s="313" t="s">
        <v>2288</v>
      </c>
      <c r="K1593" s="313" t="s">
        <v>171</v>
      </c>
      <c r="M1593" s="325">
        <v>0</v>
      </c>
      <c r="N1593" s="320"/>
      <c r="O1593" s="320">
        <v>0</v>
      </c>
      <c r="P1593" s="320">
        <v>0</v>
      </c>
      <c r="Q1593" s="320">
        <v>0</v>
      </c>
      <c r="R1593" s="320">
        <v>0</v>
      </c>
      <c r="S1593" s="320">
        <v>0</v>
      </c>
      <c r="T1593" s="320">
        <v>0</v>
      </c>
      <c r="U1593" s="320">
        <v>0</v>
      </c>
      <c r="V1593" s="320">
        <v>0</v>
      </c>
      <c r="W1593" s="320">
        <v>0</v>
      </c>
      <c r="X1593" s="320">
        <v>0</v>
      </c>
      <c r="Y1593" s="320">
        <v>0</v>
      </c>
      <c r="Z1593" s="320">
        <v>0</v>
      </c>
    </row>
    <row r="1594" spans="4:26" hidden="1" outlineLevel="1">
      <c r="D1594" s="313" t="s">
        <v>2885</v>
      </c>
      <c r="E1594" s="313" t="s">
        <v>67</v>
      </c>
      <c r="F1594" s="313" t="s">
        <v>736</v>
      </c>
      <c r="G1594" s="313" t="s">
        <v>743</v>
      </c>
      <c r="H1594" s="313" t="s">
        <v>738</v>
      </c>
      <c r="I1594" s="313" t="s">
        <v>1205</v>
      </c>
      <c r="J1594" s="313" t="s">
        <v>2289</v>
      </c>
      <c r="K1594" s="313" t="s">
        <v>171</v>
      </c>
      <c r="M1594" s="325">
        <v>0</v>
      </c>
      <c r="N1594" s="320"/>
      <c r="O1594" s="320">
        <v>0</v>
      </c>
      <c r="P1594" s="320">
        <v>0</v>
      </c>
      <c r="Q1594" s="320">
        <v>0</v>
      </c>
      <c r="R1594" s="320">
        <v>0</v>
      </c>
      <c r="S1594" s="320">
        <v>0</v>
      </c>
      <c r="T1594" s="320">
        <v>0</v>
      </c>
      <c r="U1594" s="320">
        <v>0</v>
      </c>
      <c r="V1594" s="320">
        <v>0</v>
      </c>
      <c r="W1594" s="320">
        <v>0</v>
      </c>
      <c r="X1594" s="320">
        <v>0</v>
      </c>
      <c r="Y1594" s="320">
        <v>0</v>
      </c>
      <c r="Z1594" s="320">
        <v>0</v>
      </c>
    </row>
    <row r="1595" spans="4:26" hidden="1" outlineLevel="1">
      <c r="D1595" s="313" t="s">
        <v>2994</v>
      </c>
      <c r="E1595" s="313" t="s">
        <v>68</v>
      </c>
      <c r="F1595" s="313" t="s">
        <v>736</v>
      </c>
      <c r="G1595" s="313" t="s">
        <v>737</v>
      </c>
      <c r="H1595" s="313" t="s">
        <v>738</v>
      </c>
      <c r="I1595" s="313" t="s">
        <v>1187</v>
      </c>
      <c r="J1595" s="313" t="s">
        <v>2995</v>
      </c>
      <c r="K1595" s="313" t="s">
        <v>167</v>
      </c>
      <c r="M1595" s="325">
        <v>111124.09999999999</v>
      </c>
      <c r="N1595" s="320"/>
      <c r="O1595" s="320">
        <v>12435.4</v>
      </c>
      <c r="P1595" s="320">
        <v>10193.299999999999</v>
      </c>
      <c r="Q1595" s="320">
        <v>5694.1</v>
      </c>
      <c r="R1595" s="320">
        <v>9310.5</v>
      </c>
      <c r="S1595" s="320">
        <v>3499.7</v>
      </c>
      <c r="T1595" s="320">
        <v>10729.1</v>
      </c>
      <c r="U1595" s="320">
        <v>9575.1</v>
      </c>
      <c r="V1595" s="320">
        <v>11741.4</v>
      </c>
      <c r="W1595" s="320">
        <v>12337.8</v>
      </c>
      <c r="X1595" s="320">
        <v>6666.9</v>
      </c>
      <c r="Y1595" s="320">
        <v>8191.2</v>
      </c>
      <c r="Z1595" s="320">
        <v>10749.6</v>
      </c>
    </row>
    <row r="1596" spans="4:26" hidden="1" outlineLevel="1">
      <c r="D1596" s="313" t="s">
        <v>2290</v>
      </c>
      <c r="E1596" s="313" t="s">
        <v>67</v>
      </c>
      <c r="F1596" s="313" t="s">
        <v>736</v>
      </c>
      <c r="G1596" s="313" t="s">
        <v>737</v>
      </c>
      <c r="H1596" s="313" t="s">
        <v>738</v>
      </c>
      <c r="I1596" s="313" t="s">
        <v>1187</v>
      </c>
      <c r="J1596" s="313" t="s">
        <v>2291</v>
      </c>
      <c r="K1596" s="313" t="s">
        <v>171</v>
      </c>
      <c r="M1596" s="325">
        <v>601.20000000000005</v>
      </c>
      <c r="N1596" s="320"/>
      <c r="O1596" s="320">
        <v>72</v>
      </c>
      <c r="P1596" s="320">
        <v>16</v>
      </c>
      <c r="Q1596" s="320">
        <v>138</v>
      </c>
      <c r="R1596" s="320">
        <v>0</v>
      </c>
      <c r="S1596" s="320">
        <v>354.9</v>
      </c>
      <c r="T1596" s="320">
        <v>2.6</v>
      </c>
      <c r="U1596" s="320">
        <v>4</v>
      </c>
      <c r="V1596" s="320">
        <v>9.5</v>
      </c>
      <c r="W1596" s="320">
        <v>0</v>
      </c>
      <c r="X1596" s="320">
        <v>4.2</v>
      </c>
      <c r="Y1596" s="320">
        <v>0</v>
      </c>
      <c r="Z1596" s="320">
        <v>0</v>
      </c>
    </row>
    <row r="1597" spans="4:26" hidden="1" outlineLevel="1">
      <c r="D1597" s="313" t="s">
        <v>816</v>
      </c>
      <c r="E1597" s="313" t="s">
        <v>67</v>
      </c>
      <c r="F1597" s="313" t="s">
        <v>736</v>
      </c>
      <c r="G1597" s="313" t="s">
        <v>737</v>
      </c>
      <c r="H1597" s="313" t="s">
        <v>738</v>
      </c>
      <c r="I1597" s="313" t="s">
        <v>1187</v>
      </c>
      <c r="J1597" s="313" t="s">
        <v>585</v>
      </c>
      <c r="K1597" s="313" t="s">
        <v>171</v>
      </c>
      <c r="M1597" s="325">
        <v>2459.3999999999996</v>
      </c>
      <c r="N1597" s="320"/>
      <c r="O1597" s="320">
        <v>354.62</v>
      </c>
      <c r="P1597" s="320">
        <v>408.48</v>
      </c>
      <c r="Q1597" s="320">
        <v>325</v>
      </c>
      <c r="R1597" s="320">
        <v>26.2</v>
      </c>
      <c r="S1597" s="320">
        <v>0</v>
      </c>
      <c r="T1597" s="320">
        <v>298.72000000000003</v>
      </c>
      <c r="U1597" s="320">
        <v>367.5</v>
      </c>
      <c r="V1597" s="320">
        <v>110.1</v>
      </c>
      <c r="W1597" s="320">
        <v>203.98</v>
      </c>
      <c r="X1597" s="320">
        <v>166.68</v>
      </c>
      <c r="Y1597" s="320">
        <v>15.42</v>
      </c>
      <c r="Z1597" s="320">
        <v>182.7</v>
      </c>
    </row>
    <row r="1598" spans="4:26" hidden="1" outlineLevel="1">
      <c r="D1598" s="313" t="s">
        <v>816</v>
      </c>
      <c r="E1598" s="313" t="s">
        <v>67</v>
      </c>
      <c r="F1598" s="313" t="s">
        <v>736</v>
      </c>
      <c r="G1598" s="313" t="s">
        <v>743</v>
      </c>
      <c r="H1598" s="313" t="s">
        <v>738</v>
      </c>
      <c r="I1598" s="313" t="s">
        <v>1187</v>
      </c>
      <c r="J1598" s="313" t="s">
        <v>637</v>
      </c>
      <c r="K1598" s="313" t="s">
        <v>171</v>
      </c>
      <c r="M1598" s="325">
        <v>0</v>
      </c>
      <c r="N1598" s="320"/>
      <c r="O1598" s="320">
        <v>0</v>
      </c>
      <c r="P1598" s="320">
        <v>0</v>
      </c>
      <c r="Q1598" s="320">
        <v>0</v>
      </c>
      <c r="R1598" s="320">
        <v>0</v>
      </c>
      <c r="S1598" s="320">
        <v>0</v>
      </c>
      <c r="T1598" s="320">
        <v>0</v>
      </c>
      <c r="U1598" s="320">
        <v>0</v>
      </c>
      <c r="V1598" s="320">
        <v>0</v>
      </c>
      <c r="W1598" s="320">
        <v>0</v>
      </c>
      <c r="X1598" s="320">
        <v>0</v>
      </c>
      <c r="Y1598" s="320">
        <v>0</v>
      </c>
      <c r="Z1598" s="320">
        <v>0</v>
      </c>
    </row>
    <row r="1599" spans="4:26" hidden="1" outlineLevel="1">
      <c r="D1599" s="313" t="s">
        <v>816</v>
      </c>
      <c r="E1599" s="313" t="s">
        <v>67</v>
      </c>
      <c r="F1599" s="313" t="s">
        <v>734</v>
      </c>
      <c r="G1599" s="313" t="s">
        <v>737</v>
      </c>
      <c r="H1599" s="313" t="s">
        <v>738</v>
      </c>
      <c r="I1599" s="313" t="s">
        <v>1205</v>
      </c>
      <c r="J1599" s="313" t="s">
        <v>2292</v>
      </c>
      <c r="K1599" s="313" t="s">
        <v>171</v>
      </c>
      <c r="M1599" s="325">
        <v>0</v>
      </c>
      <c r="N1599" s="320"/>
      <c r="O1599" s="320">
        <v>0</v>
      </c>
      <c r="P1599" s="320">
        <v>0</v>
      </c>
      <c r="Q1599" s="320">
        <v>0</v>
      </c>
      <c r="R1599" s="320">
        <v>0</v>
      </c>
      <c r="S1599" s="320">
        <v>0</v>
      </c>
      <c r="T1599" s="320">
        <v>0</v>
      </c>
      <c r="U1599" s="320">
        <v>0</v>
      </c>
      <c r="V1599" s="320">
        <v>0</v>
      </c>
      <c r="W1599" s="320">
        <v>0</v>
      </c>
      <c r="X1599" s="320">
        <v>0</v>
      </c>
      <c r="Y1599" s="320">
        <v>0</v>
      </c>
      <c r="Z1599" s="320">
        <v>0</v>
      </c>
    </row>
    <row r="1600" spans="4:26" hidden="1" outlineLevel="1">
      <c r="D1600" s="313" t="s">
        <v>816</v>
      </c>
      <c r="E1600" s="313" t="s">
        <v>67</v>
      </c>
      <c r="F1600" s="313" t="s">
        <v>734</v>
      </c>
      <c r="G1600" s="313" t="s">
        <v>743</v>
      </c>
      <c r="H1600" s="313" t="s">
        <v>738</v>
      </c>
      <c r="I1600" s="313" t="s">
        <v>1205</v>
      </c>
      <c r="J1600" s="313" t="s">
        <v>2293</v>
      </c>
      <c r="K1600" s="313" t="s">
        <v>171</v>
      </c>
      <c r="M1600" s="325">
        <v>0</v>
      </c>
      <c r="N1600" s="320"/>
      <c r="O1600" s="320">
        <v>0</v>
      </c>
      <c r="P1600" s="320">
        <v>0</v>
      </c>
      <c r="Q1600" s="320">
        <v>0</v>
      </c>
      <c r="R1600" s="320">
        <v>0</v>
      </c>
      <c r="S1600" s="320">
        <v>0</v>
      </c>
      <c r="T1600" s="320">
        <v>0</v>
      </c>
      <c r="U1600" s="320">
        <v>0</v>
      </c>
      <c r="V1600" s="320">
        <v>0</v>
      </c>
      <c r="W1600" s="320">
        <v>0</v>
      </c>
      <c r="X1600" s="320">
        <v>0</v>
      </c>
      <c r="Y1600" s="320">
        <v>0</v>
      </c>
      <c r="Z1600" s="320">
        <v>0</v>
      </c>
    </row>
    <row r="1601" spans="4:26" hidden="1" outlineLevel="1">
      <c r="D1601" s="313" t="s">
        <v>816</v>
      </c>
      <c r="E1601" s="313" t="s">
        <v>67</v>
      </c>
      <c r="F1601" s="313" t="s">
        <v>736</v>
      </c>
      <c r="G1601" s="313" t="s">
        <v>737</v>
      </c>
      <c r="H1601" s="313" t="s">
        <v>738</v>
      </c>
      <c r="I1601" s="313" t="s">
        <v>1205</v>
      </c>
      <c r="J1601" s="313" t="s">
        <v>2294</v>
      </c>
      <c r="K1601" s="313" t="s">
        <v>171</v>
      </c>
      <c r="M1601" s="325">
        <v>0</v>
      </c>
      <c r="N1601" s="320"/>
      <c r="O1601" s="320">
        <v>0</v>
      </c>
      <c r="P1601" s="320">
        <v>0</v>
      </c>
      <c r="Q1601" s="320">
        <v>0</v>
      </c>
      <c r="R1601" s="320">
        <v>0</v>
      </c>
      <c r="S1601" s="320">
        <v>0</v>
      </c>
      <c r="T1601" s="320">
        <v>0</v>
      </c>
      <c r="U1601" s="320">
        <v>0</v>
      </c>
      <c r="V1601" s="320">
        <v>0</v>
      </c>
      <c r="W1601" s="320">
        <v>0</v>
      </c>
      <c r="X1601" s="320">
        <v>0</v>
      </c>
      <c r="Y1601" s="320">
        <v>0</v>
      </c>
      <c r="Z1601" s="320">
        <v>0</v>
      </c>
    </row>
    <row r="1602" spans="4:26" hidden="1" outlineLevel="1">
      <c r="D1602" s="313" t="s">
        <v>816</v>
      </c>
      <c r="E1602" s="313" t="s">
        <v>67</v>
      </c>
      <c r="F1602" s="313" t="s">
        <v>736</v>
      </c>
      <c r="G1602" s="313" t="s">
        <v>743</v>
      </c>
      <c r="H1602" s="313" t="s">
        <v>738</v>
      </c>
      <c r="I1602" s="313" t="s">
        <v>1205</v>
      </c>
      <c r="J1602" s="313" t="s">
        <v>2295</v>
      </c>
      <c r="K1602" s="313" t="s">
        <v>171</v>
      </c>
      <c r="M1602" s="325">
        <v>0</v>
      </c>
      <c r="N1602" s="320"/>
      <c r="O1602" s="320">
        <v>0</v>
      </c>
      <c r="P1602" s="320">
        <v>0</v>
      </c>
      <c r="Q1602" s="320">
        <v>0</v>
      </c>
      <c r="R1602" s="320">
        <v>0</v>
      </c>
      <c r="S1602" s="320">
        <v>0</v>
      </c>
      <c r="T1602" s="320">
        <v>0</v>
      </c>
      <c r="U1602" s="320">
        <v>0</v>
      </c>
      <c r="V1602" s="320">
        <v>0</v>
      </c>
      <c r="W1602" s="320">
        <v>0</v>
      </c>
      <c r="X1602" s="320">
        <v>0</v>
      </c>
      <c r="Y1602" s="320">
        <v>0</v>
      </c>
      <c r="Z1602" s="320">
        <v>0</v>
      </c>
    </row>
    <row r="1603" spans="4:26" hidden="1" outlineLevel="1">
      <c r="D1603" s="313" t="s">
        <v>3281</v>
      </c>
      <c r="E1603" s="313" t="s">
        <v>67</v>
      </c>
      <c r="F1603" s="313" t="s">
        <v>736</v>
      </c>
      <c r="G1603" s="313" t="s">
        <v>737</v>
      </c>
      <c r="H1603" s="313" t="s">
        <v>738</v>
      </c>
      <c r="I1603" s="313" t="s">
        <v>1187</v>
      </c>
      <c r="J1603" s="313" t="s">
        <v>586</v>
      </c>
      <c r="K1603" s="313" t="s">
        <v>171</v>
      </c>
      <c r="M1603" s="325">
        <v>198879.15000000002</v>
      </c>
      <c r="N1603" s="320"/>
      <c r="O1603" s="320">
        <v>23426.9</v>
      </c>
      <c r="P1603" s="320">
        <v>8673.7999999999993</v>
      </c>
      <c r="Q1603" s="320">
        <v>18753.150000000001</v>
      </c>
      <c r="R1603" s="320">
        <v>28922.95</v>
      </c>
      <c r="S1603" s="320">
        <v>54214.5</v>
      </c>
      <c r="T1603" s="320">
        <v>6247.45</v>
      </c>
      <c r="U1603" s="320">
        <v>7933.6</v>
      </c>
      <c r="V1603" s="320">
        <v>16961.2</v>
      </c>
      <c r="W1603" s="320">
        <v>8640.15</v>
      </c>
      <c r="X1603" s="320">
        <v>5069.8500000000004</v>
      </c>
      <c r="Y1603" s="320">
        <v>9923.4</v>
      </c>
      <c r="Z1603" s="320">
        <v>10112.200000000001</v>
      </c>
    </row>
    <row r="1604" spans="4:26" hidden="1" outlineLevel="1">
      <c r="D1604" s="313" t="s">
        <v>3281</v>
      </c>
      <c r="E1604" s="313" t="s">
        <v>67</v>
      </c>
      <c r="F1604" s="313" t="s">
        <v>736</v>
      </c>
      <c r="G1604" s="313" t="s">
        <v>743</v>
      </c>
      <c r="H1604" s="313" t="s">
        <v>738</v>
      </c>
      <c r="I1604" s="313" t="s">
        <v>1187</v>
      </c>
      <c r="J1604" s="313" t="s">
        <v>638</v>
      </c>
      <c r="K1604" s="313" t="s">
        <v>171</v>
      </c>
      <c r="M1604" s="325">
        <v>1643.47</v>
      </c>
      <c r="N1604" s="320"/>
      <c r="O1604" s="320">
        <v>65</v>
      </c>
      <c r="P1604" s="320">
        <v>19.68</v>
      </c>
      <c r="Q1604" s="320">
        <v>0</v>
      </c>
      <c r="R1604" s="320">
        <v>80.5</v>
      </c>
      <c r="S1604" s="320">
        <v>18.125</v>
      </c>
      <c r="T1604" s="320">
        <v>42.164999999999999</v>
      </c>
      <c r="U1604" s="320">
        <v>0</v>
      </c>
      <c r="V1604" s="320">
        <v>0</v>
      </c>
      <c r="W1604" s="320">
        <v>630</v>
      </c>
      <c r="X1604" s="320">
        <v>600</v>
      </c>
      <c r="Y1604" s="320">
        <v>168</v>
      </c>
      <c r="Z1604" s="320">
        <v>20</v>
      </c>
    </row>
    <row r="1605" spans="4:26" hidden="1" outlineLevel="1">
      <c r="D1605" s="313" t="s">
        <v>3281</v>
      </c>
      <c r="E1605" s="313" t="s">
        <v>67</v>
      </c>
      <c r="F1605" s="313" t="s">
        <v>734</v>
      </c>
      <c r="G1605" s="313" t="s">
        <v>737</v>
      </c>
      <c r="H1605" s="313" t="s">
        <v>738</v>
      </c>
      <c r="I1605" s="313" t="s">
        <v>1205</v>
      </c>
      <c r="J1605" s="313" t="s">
        <v>2296</v>
      </c>
      <c r="K1605" s="313" t="s">
        <v>171</v>
      </c>
      <c r="M1605" s="325">
        <v>0</v>
      </c>
      <c r="N1605" s="320"/>
      <c r="O1605" s="320">
        <v>0</v>
      </c>
      <c r="P1605" s="320">
        <v>0</v>
      </c>
      <c r="Q1605" s="320">
        <v>0</v>
      </c>
      <c r="R1605" s="320">
        <v>0</v>
      </c>
      <c r="S1605" s="320">
        <v>0</v>
      </c>
      <c r="T1605" s="320">
        <v>0</v>
      </c>
      <c r="U1605" s="320">
        <v>0</v>
      </c>
      <c r="V1605" s="320">
        <v>0</v>
      </c>
      <c r="W1605" s="320">
        <v>0</v>
      </c>
      <c r="X1605" s="320">
        <v>0</v>
      </c>
      <c r="Y1605" s="320">
        <v>0</v>
      </c>
      <c r="Z1605" s="320">
        <v>0</v>
      </c>
    </row>
    <row r="1606" spans="4:26" hidden="1" outlineLevel="1">
      <c r="D1606" s="313" t="s">
        <v>3281</v>
      </c>
      <c r="E1606" s="313" t="s">
        <v>67</v>
      </c>
      <c r="F1606" s="313" t="s">
        <v>734</v>
      </c>
      <c r="G1606" s="313" t="s">
        <v>743</v>
      </c>
      <c r="H1606" s="313" t="s">
        <v>738</v>
      </c>
      <c r="I1606" s="313" t="s">
        <v>1205</v>
      </c>
      <c r="J1606" s="313" t="s">
        <v>2297</v>
      </c>
      <c r="K1606" s="313" t="s">
        <v>171</v>
      </c>
      <c r="M1606" s="325">
        <v>0</v>
      </c>
      <c r="N1606" s="320"/>
      <c r="O1606" s="320">
        <v>0</v>
      </c>
      <c r="P1606" s="320">
        <v>0</v>
      </c>
      <c r="Q1606" s="320">
        <v>0</v>
      </c>
      <c r="R1606" s="320">
        <v>0</v>
      </c>
      <c r="S1606" s="320">
        <v>0</v>
      </c>
      <c r="T1606" s="320">
        <v>0</v>
      </c>
      <c r="U1606" s="320">
        <v>0</v>
      </c>
      <c r="V1606" s="320">
        <v>0</v>
      </c>
      <c r="W1606" s="320">
        <v>0</v>
      </c>
      <c r="X1606" s="320">
        <v>0</v>
      </c>
      <c r="Y1606" s="320">
        <v>0</v>
      </c>
      <c r="Z1606" s="320">
        <v>0</v>
      </c>
    </row>
    <row r="1607" spans="4:26" hidden="1" outlineLevel="1">
      <c r="D1607" s="313" t="s">
        <v>3281</v>
      </c>
      <c r="E1607" s="313" t="s">
        <v>67</v>
      </c>
      <c r="F1607" s="313" t="s">
        <v>736</v>
      </c>
      <c r="G1607" s="313" t="s">
        <v>737</v>
      </c>
      <c r="H1607" s="313" t="s">
        <v>738</v>
      </c>
      <c r="I1607" s="313" t="s">
        <v>1205</v>
      </c>
      <c r="J1607" s="313" t="s">
        <v>2298</v>
      </c>
      <c r="K1607" s="313" t="s">
        <v>171</v>
      </c>
      <c r="M1607" s="325">
        <v>0</v>
      </c>
      <c r="N1607" s="320"/>
      <c r="O1607" s="320">
        <v>0</v>
      </c>
      <c r="P1607" s="320">
        <v>0</v>
      </c>
      <c r="Q1607" s="320">
        <v>0</v>
      </c>
      <c r="R1607" s="320">
        <v>0</v>
      </c>
      <c r="S1607" s="320">
        <v>0</v>
      </c>
      <c r="T1607" s="320">
        <v>0</v>
      </c>
      <c r="U1607" s="320">
        <v>0</v>
      </c>
      <c r="V1607" s="320">
        <v>0</v>
      </c>
      <c r="W1607" s="320">
        <v>0</v>
      </c>
      <c r="X1607" s="320">
        <v>0</v>
      </c>
      <c r="Y1607" s="320">
        <v>0</v>
      </c>
      <c r="Z1607" s="320">
        <v>0</v>
      </c>
    </row>
    <row r="1608" spans="4:26" hidden="1" outlineLevel="1">
      <c r="D1608" s="313" t="s">
        <v>3281</v>
      </c>
      <c r="E1608" s="313" t="s">
        <v>67</v>
      </c>
      <c r="F1608" s="313" t="s">
        <v>736</v>
      </c>
      <c r="G1608" s="313" t="s">
        <v>743</v>
      </c>
      <c r="H1608" s="313" t="s">
        <v>738</v>
      </c>
      <c r="I1608" s="313" t="s">
        <v>1205</v>
      </c>
      <c r="J1608" s="313" t="s">
        <v>2299</v>
      </c>
      <c r="K1608" s="313" t="s">
        <v>171</v>
      </c>
      <c r="M1608" s="325">
        <v>0</v>
      </c>
      <c r="N1608" s="320"/>
      <c r="O1608" s="320">
        <v>0</v>
      </c>
      <c r="P1608" s="320">
        <v>0</v>
      </c>
      <c r="Q1608" s="320">
        <v>0</v>
      </c>
      <c r="R1608" s="320">
        <v>0</v>
      </c>
      <c r="S1608" s="320">
        <v>0</v>
      </c>
      <c r="T1608" s="320">
        <v>0</v>
      </c>
      <c r="U1608" s="320">
        <v>0</v>
      </c>
      <c r="V1608" s="320">
        <v>0</v>
      </c>
      <c r="W1608" s="320">
        <v>0</v>
      </c>
      <c r="X1608" s="320">
        <v>0</v>
      </c>
      <c r="Y1608" s="320">
        <v>0</v>
      </c>
      <c r="Z1608" s="320">
        <v>0</v>
      </c>
    </row>
    <row r="1609" spans="4:26" hidden="1" outlineLevel="1">
      <c r="D1609" s="313" t="s">
        <v>1079</v>
      </c>
      <c r="E1609" s="313" t="s">
        <v>69</v>
      </c>
      <c r="F1609" s="313" t="s">
        <v>736</v>
      </c>
      <c r="G1609" s="313" t="s">
        <v>737</v>
      </c>
      <c r="H1609" s="313" t="s">
        <v>738</v>
      </c>
      <c r="I1609" s="313" t="s">
        <v>1187</v>
      </c>
      <c r="J1609" s="313" t="s">
        <v>1147</v>
      </c>
      <c r="K1609" s="313" t="s">
        <v>170</v>
      </c>
      <c r="M1609" s="325">
        <v>62296.805</v>
      </c>
      <c r="N1609" s="320"/>
      <c r="O1609" s="320">
        <v>1631.1</v>
      </c>
      <c r="P1609" s="320">
        <v>15943.1</v>
      </c>
      <c r="Q1609" s="320">
        <v>330.9</v>
      </c>
      <c r="R1609" s="320">
        <v>2934.8</v>
      </c>
      <c r="S1609" s="320">
        <v>4200.2</v>
      </c>
      <c r="T1609" s="320">
        <v>3466.7</v>
      </c>
      <c r="U1609" s="320">
        <v>13406.4</v>
      </c>
      <c r="V1609" s="320">
        <v>6676</v>
      </c>
      <c r="W1609" s="320">
        <v>6317</v>
      </c>
      <c r="X1609" s="320">
        <v>5281.9690000000001</v>
      </c>
      <c r="Y1609" s="320">
        <v>1414.9349999999999</v>
      </c>
      <c r="Z1609" s="320">
        <v>693.70100000000002</v>
      </c>
    </row>
    <row r="1610" spans="4:26" hidden="1" outlineLevel="1">
      <c r="D1610" s="313" t="s">
        <v>1079</v>
      </c>
      <c r="E1610" s="313" t="s">
        <v>69</v>
      </c>
      <c r="F1610" s="313" t="s">
        <v>736</v>
      </c>
      <c r="G1610" s="313" t="s">
        <v>737</v>
      </c>
      <c r="H1610" s="313" t="s">
        <v>738</v>
      </c>
      <c r="I1610" s="313" t="s">
        <v>1187</v>
      </c>
      <c r="J1610" s="313" t="s">
        <v>4145</v>
      </c>
      <c r="K1610" s="313" t="s">
        <v>170</v>
      </c>
      <c r="M1610" s="325">
        <v>179.80546999999999</v>
      </c>
      <c r="N1610" s="320"/>
      <c r="O1610" s="320"/>
      <c r="P1610" s="320"/>
      <c r="Q1610" s="320"/>
      <c r="R1610" s="320"/>
      <c r="S1610" s="320"/>
      <c r="T1610" s="320"/>
      <c r="U1610" s="320"/>
      <c r="V1610" s="320"/>
      <c r="W1610" s="320"/>
      <c r="X1610" s="320">
        <v>161.91188</v>
      </c>
      <c r="Y1610" s="320">
        <v>17.89359</v>
      </c>
      <c r="Z1610" s="320">
        <v>0</v>
      </c>
    </row>
    <row r="1611" spans="4:26" hidden="1" outlineLevel="1">
      <c r="D1611" s="313" t="s">
        <v>341</v>
      </c>
      <c r="E1611" s="313" t="s">
        <v>67</v>
      </c>
      <c r="F1611" s="313" t="s">
        <v>736</v>
      </c>
      <c r="G1611" s="313" t="s">
        <v>737</v>
      </c>
      <c r="H1611" s="313" t="s">
        <v>738</v>
      </c>
      <c r="I1611" s="313" t="s">
        <v>1187</v>
      </c>
      <c r="J1611" s="313" t="s">
        <v>341</v>
      </c>
      <c r="K1611" s="313" t="s">
        <v>171</v>
      </c>
      <c r="M1611" s="325">
        <v>8233.27</v>
      </c>
      <c r="N1611" s="320"/>
      <c r="O1611" s="320">
        <v>893.4</v>
      </c>
      <c r="P1611" s="320">
        <v>1004.7</v>
      </c>
      <c r="Q1611" s="320">
        <v>1091.76</v>
      </c>
      <c r="R1611" s="320">
        <v>1138.33</v>
      </c>
      <c r="S1611" s="320">
        <v>1106.81</v>
      </c>
      <c r="T1611" s="320">
        <v>30.9</v>
      </c>
      <c r="U1611" s="320">
        <v>1408.47</v>
      </c>
      <c r="V1611" s="320">
        <v>94.41</v>
      </c>
      <c r="W1611" s="320">
        <v>579.58000000000004</v>
      </c>
      <c r="X1611" s="320">
        <v>56.89</v>
      </c>
      <c r="Y1611" s="320">
        <v>46.3</v>
      </c>
      <c r="Z1611" s="320">
        <v>781.72</v>
      </c>
    </row>
    <row r="1612" spans="4:26" hidden="1" outlineLevel="1">
      <c r="D1612" s="313" t="s">
        <v>341</v>
      </c>
      <c r="E1612" s="313" t="s">
        <v>67</v>
      </c>
      <c r="F1612" s="313" t="s">
        <v>736</v>
      </c>
      <c r="G1612" s="313" t="s">
        <v>743</v>
      </c>
      <c r="H1612" s="313" t="s">
        <v>738</v>
      </c>
      <c r="I1612" s="313" t="s">
        <v>1187</v>
      </c>
      <c r="J1612" s="313" t="s">
        <v>639</v>
      </c>
      <c r="K1612" s="313" t="s">
        <v>171</v>
      </c>
      <c r="M1612" s="325">
        <v>40.200000000000003</v>
      </c>
      <c r="N1612" s="320"/>
      <c r="O1612" s="320">
        <v>0</v>
      </c>
      <c r="P1612" s="320">
        <v>0</v>
      </c>
      <c r="Q1612" s="320">
        <v>20.399999999999999</v>
      </c>
      <c r="R1612" s="320">
        <v>0</v>
      </c>
      <c r="S1612" s="320">
        <v>0</v>
      </c>
      <c r="T1612" s="320">
        <v>0</v>
      </c>
      <c r="U1612" s="320">
        <v>0</v>
      </c>
      <c r="V1612" s="320">
        <v>0</v>
      </c>
      <c r="W1612" s="320">
        <v>0</v>
      </c>
      <c r="X1612" s="320">
        <v>0</v>
      </c>
      <c r="Y1612" s="320">
        <v>0</v>
      </c>
      <c r="Z1612" s="320">
        <v>19.8</v>
      </c>
    </row>
    <row r="1613" spans="4:26" hidden="1" outlineLevel="1">
      <c r="D1613" s="313" t="s">
        <v>341</v>
      </c>
      <c r="E1613" s="313" t="s">
        <v>67</v>
      </c>
      <c r="F1613" s="313" t="s">
        <v>734</v>
      </c>
      <c r="G1613" s="313" t="s">
        <v>737</v>
      </c>
      <c r="H1613" s="313" t="s">
        <v>738</v>
      </c>
      <c r="I1613" s="313" t="s">
        <v>1205</v>
      </c>
      <c r="J1613" s="313" t="s">
        <v>2300</v>
      </c>
      <c r="K1613" s="313" t="s">
        <v>171</v>
      </c>
      <c r="M1613" s="325">
        <v>0</v>
      </c>
      <c r="N1613" s="320"/>
      <c r="O1613" s="320">
        <v>0</v>
      </c>
      <c r="P1613" s="320">
        <v>0</v>
      </c>
      <c r="Q1613" s="320">
        <v>0</v>
      </c>
      <c r="R1613" s="320">
        <v>0</v>
      </c>
      <c r="S1613" s="320">
        <v>0</v>
      </c>
      <c r="T1613" s="320">
        <v>0</v>
      </c>
      <c r="U1613" s="320">
        <v>0</v>
      </c>
      <c r="V1613" s="320">
        <v>0</v>
      </c>
      <c r="W1613" s="320">
        <v>0</v>
      </c>
      <c r="X1613" s="320">
        <v>0</v>
      </c>
      <c r="Y1613" s="320">
        <v>0</v>
      </c>
      <c r="Z1613" s="320">
        <v>0</v>
      </c>
    </row>
    <row r="1614" spans="4:26" hidden="1" outlineLevel="1">
      <c r="D1614" s="313" t="s">
        <v>341</v>
      </c>
      <c r="E1614" s="313" t="s">
        <v>67</v>
      </c>
      <c r="F1614" s="313" t="s">
        <v>734</v>
      </c>
      <c r="G1614" s="313" t="s">
        <v>743</v>
      </c>
      <c r="H1614" s="313" t="s">
        <v>738</v>
      </c>
      <c r="I1614" s="313" t="s">
        <v>1205</v>
      </c>
      <c r="J1614" s="313" t="s">
        <v>2301</v>
      </c>
      <c r="K1614" s="313" t="s">
        <v>171</v>
      </c>
      <c r="M1614" s="325">
        <v>0</v>
      </c>
      <c r="N1614" s="320"/>
      <c r="O1614" s="320">
        <v>0</v>
      </c>
      <c r="P1614" s="320">
        <v>0</v>
      </c>
      <c r="Q1614" s="320">
        <v>0</v>
      </c>
      <c r="R1614" s="320">
        <v>0</v>
      </c>
      <c r="S1614" s="320">
        <v>0</v>
      </c>
      <c r="T1614" s="320">
        <v>0</v>
      </c>
      <c r="U1614" s="320">
        <v>0</v>
      </c>
      <c r="V1614" s="320">
        <v>0</v>
      </c>
      <c r="W1614" s="320">
        <v>0</v>
      </c>
      <c r="X1614" s="320">
        <v>0</v>
      </c>
      <c r="Y1614" s="320">
        <v>0</v>
      </c>
      <c r="Z1614" s="320">
        <v>0</v>
      </c>
    </row>
    <row r="1615" spans="4:26" hidden="1" outlineLevel="1">
      <c r="D1615" s="313" t="s">
        <v>341</v>
      </c>
      <c r="E1615" s="313" t="s">
        <v>67</v>
      </c>
      <c r="F1615" s="313" t="s">
        <v>736</v>
      </c>
      <c r="G1615" s="313" t="s">
        <v>737</v>
      </c>
      <c r="H1615" s="313" t="s">
        <v>738</v>
      </c>
      <c r="I1615" s="313" t="s">
        <v>1205</v>
      </c>
      <c r="J1615" s="313" t="s">
        <v>2302</v>
      </c>
      <c r="K1615" s="313" t="s">
        <v>171</v>
      </c>
      <c r="M1615" s="325">
        <v>0</v>
      </c>
      <c r="N1615" s="320"/>
      <c r="O1615" s="320">
        <v>0</v>
      </c>
      <c r="P1615" s="320">
        <v>0</v>
      </c>
      <c r="Q1615" s="320">
        <v>0</v>
      </c>
      <c r="R1615" s="320">
        <v>0</v>
      </c>
      <c r="S1615" s="320">
        <v>0</v>
      </c>
      <c r="T1615" s="320">
        <v>0</v>
      </c>
      <c r="U1615" s="320">
        <v>0</v>
      </c>
      <c r="V1615" s="320">
        <v>0</v>
      </c>
      <c r="W1615" s="320">
        <v>0</v>
      </c>
      <c r="X1615" s="320">
        <v>0</v>
      </c>
      <c r="Y1615" s="320">
        <v>0</v>
      </c>
      <c r="Z1615" s="320">
        <v>0</v>
      </c>
    </row>
    <row r="1616" spans="4:26" hidden="1" outlineLevel="1">
      <c r="D1616" s="313" t="s">
        <v>341</v>
      </c>
      <c r="E1616" s="313" t="s">
        <v>67</v>
      </c>
      <c r="F1616" s="313" t="s">
        <v>736</v>
      </c>
      <c r="G1616" s="313" t="s">
        <v>743</v>
      </c>
      <c r="H1616" s="313" t="s">
        <v>738</v>
      </c>
      <c r="I1616" s="313" t="s">
        <v>1205</v>
      </c>
      <c r="J1616" s="313" t="s">
        <v>2303</v>
      </c>
      <c r="K1616" s="313" t="s">
        <v>171</v>
      </c>
      <c r="M1616" s="325">
        <v>0</v>
      </c>
      <c r="N1616" s="320"/>
      <c r="O1616" s="320">
        <v>0</v>
      </c>
      <c r="P1616" s="320">
        <v>0</v>
      </c>
      <c r="Q1616" s="320">
        <v>0</v>
      </c>
      <c r="R1616" s="320">
        <v>0</v>
      </c>
      <c r="S1616" s="320">
        <v>0</v>
      </c>
      <c r="T1616" s="320">
        <v>0</v>
      </c>
      <c r="U1616" s="320">
        <v>0</v>
      </c>
      <c r="V1616" s="320">
        <v>0</v>
      </c>
      <c r="W1616" s="320">
        <v>0</v>
      </c>
      <c r="X1616" s="320">
        <v>0</v>
      </c>
      <c r="Y1616" s="320">
        <v>0</v>
      </c>
      <c r="Z1616" s="320">
        <v>0</v>
      </c>
    </row>
    <row r="1617" spans="4:26" hidden="1" outlineLevel="1">
      <c r="D1617" s="313" t="s">
        <v>482</v>
      </c>
      <c r="E1617" s="313" t="s">
        <v>67</v>
      </c>
      <c r="F1617" s="313" t="s">
        <v>736</v>
      </c>
      <c r="G1617" s="313" t="s">
        <v>737</v>
      </c>
      <c r="H1617" s="313" t="s">
        <v>738</v>
      </c>
      <c r="I1617" s="313" t="s">
        <v>1187</v>
      </c>
      <c r="J1617" s="313" t="s">
        <v>587</v>
      </c>
      <c r="K1617" s="313" t="s">
        <v>171</v>
      </c>
      <c r="M1617" s="325">
        <v>497292.60000000003</v>
      </c>
      <c r="N1617" s="320"/>
      <c r="O1617" s="320">
        <v>15662.8</v>
      </c>
      <c r="P1617" s="320">
        <v>10354.6</v>
      </c>
      <c r="Q1617" s="320">
        <v>76265.399999999994</v>
      </c>
      <c r="R1617" s="320">
        <v>26185.599999999999</v>
      </c>
      <c r="S1617" s="320">
        <v>129929.8</v>
      </c>
      <c r="T1617" s="320">
        <v>48206.6</v>
      </c>
      <c r="U1617" s="320">
        <v>25247.3</v>
      </c>
      <c r="V1617" s="320">
        <v>8882.9</v>
      </c>
      <c r="W1617" s="320">
        <v>93006.399999999994</v>
      </c>
      <c r="X1617" s="320">
        <v>31747.9</v>
      </c>
      <c r="Y1617" s="320">
        <v>20533</v>
      </c>
      <c r="Z1617" s="320">
        <v>11270.3</v>
      </c>
    </row>
    <row r="1618" spans="4:26" hidden="1" outlineLevel="1">
      <c r="D1618" s="313" t="s">
        <v>482</v>
      </c>
      <c r="E1618" s="313" t="s">
        <v>67</v>
      </c>
      <c r="F1618" s="313" t="s">
        <v>736</v>
      </c>
      <c r="G1618" s="313" t="s">
        <v>743</v>
      </c>
      <c r="H1618" s="313" t="s">
        <v>738</v>
      </c>
      <c r="I1618" s="313" t="s">
        <v>1187</v>
      </c>
      <c r="J1618" s="313" t="s">
        <v>640</v>
      </c>
      <c r="K1618" s="313" t="s">
        <v>171</v>
      </c>
      <c r="M1618" s="325">
        <v>2117.8000000000002</v>
      </c>
      <c r="N1618" s="320"/>
      <c r="O1618" s="320">
        <v>388.8</v>
      </c>
      <c r="P1618" s="320">
        <v>80</v>
      </c>
      <c r="Q1618" s="320">
        <v>929</v>
      </c>
      <c r="R1618" s="320">
        <v>150</v>
      </c>
      <c r="S1618" s="320">
        <v>228.4</v>
      </c>
      <c r="T1618" s="320">
        <v>68.099999999999994</v>
      </c>
      <c r="U1618" s="320">
        <v>0</v>
      </c>
      <c r="V1618" s="320">
        <v>28</v>
      </c>
      <c r="W1618" s="320">
        <v>175.5</v>
      </c>
      <c r="X1618" s="320">
        <v>0</v>
      </c>
      <c r="Y1618" s="320">
        <v>70</v>
      </c>
      <c r="Z1618" s="320">
        <v>0</v>
      </c>
    </row>
    <row r="1619" spans="4:26" hidden="1" outlineLevel="1">
      <c r="D1619" s="313" t="s">
        <v>482</v>
      </c>
      <c r="E1619" s="313" t="s">
        <v>67</v>
      </c>
      <c r="F1619" s="313" t="s">
        <v>734</v>
      </c>
      <c r="G1619" s="313" t="s">
        <v>737</v>
      </c>
      <c r="H1619" s="313" t="s">
        <v>738</v>
      </c>
      <c r="I1619" s="313" t="s">
        <v>1205</v>
      </c>
      <c r="J1619" s="313" t="s">
        <v>2304</v>
      </c>
      <c r="K1619" s="313" t="s">
        <v>171</v>
      </c>
      <c r="M1619" s="325">
        <v>0</v>
      </c>
      <c r="N1619" s="320"/>
      <c r="O1619" s="320">
        <v>0</v>
      </c>
      <c r="P1619" s="320">
        <v>0</v>
      </c>
      <c r="Q1619" s="320">
        <v>0</v>
      </c>
      <c r="R1619" s="320">
        <v>0</v>
      </c>
      <c r="S1619" s="320">
        <v>0</v>
      </c>
      <c r="T1619" s="320">
        <v>0</v>
      </c>
      <c r="U1619" s="320">
        <v>0</v>
      </c>
      <c r="V1619" s="320">
        <v>0</v>
      </c>
      <c r="W1619" s="320">
        <v>0</v>
      </c>
      <c r="X1619" s="320">
        <v>0</v>
      </c>
      <c r="Y1619" s="320">
        <v>0</v>
      </c>
      <c r="Z1619" s="320">
        <v>0</v>
      </c>
    </row>
    <row r="1620" spans="4:26" hidden="1" outlineLevel="1">
      <c r="D1620" s="313" t="s">
        <v>482</v>
      </c>
      <c r="E1620" s="313" t="s">
        <v>67</v>
      </c>
      <c r="F1620" s="313" t="s">
        <v>734</v>
      </c>
      <c r="G1620" s="313" t="s">
        <v>743</v>
      </c>
      <c r="H1620" s="313" t="s">
        <v>738</v>
      </c>
      <c r="I1620" s="313" t="s">
        <v>1205</v>
      </c>
      <c r="J1620" s="313" t="s">
        <v>2305</v>
      </c>
      <c r="K1620" s="313" t="s">
        <v>171</v>
      </c>
      <c r="M1620" s="325">
        <v>0</v>
      </c>
      <c r="N1620" s="320"/>
      <c r="O1620" s="320">
        <v>0</v>
      </c>
      <c r="P1620" s="320">
        <v>0</v>
      </c>
      <c r="Q1620" s="320">
        <v>0</v>
      </c>
      <c r="R1620" s="320">
        <v>0</v>
      </c>
      <c r="S1620" s="320">
        <v>0</v>
      </c>
      <c r="T1620" s="320">
        <v>0</v>
      </c>
      <c r="U1620" s="320">
        <v>0</v>
      </c>
      <c r="V1620" s="320">
        <v>0</v>
      </c>
      <c r="W1620" s="320">
        <v>0</v>
      </c>
      <c r="X1620" s="320">
        <v>0</v>
      </c>
      <c r="Y1620" s="320">
        <v>0</v>
      </c>
      <c r="Z1620" s="320">
        <v>0</v>
      </c>
    </row>
    <row r="1621" spans="4:26" hidden="1" outlineLevel="1">
      <c r="D1621" s="313" t="s">
        <v>482</v>
      </c>
      <c r="E1621" s="313" t="s">
        <v>67</v>
      </c>
      <c r="F1621" s="313" t="s">
        <v>736</v>
      </c>
      <c r="G1621" s="313" t="s">
        <v>737</v>
      </c>
      <c r="H1621" s="313" t="s">
        <v>738</v>
      </c>
      <c r="I1621" s="313" t="s">
        <v>1205</v>
      </c>
      <c r="J1621" s="313" t="s">
        <v>2306</v>
      </c>
      <c r="K1621" s="313" t="s">
        <v>171</v>
      </c>
      <c r="M1621" s="325">
        <v>0</v>
      </c>
      <c r="N1621" s="320"/>
      <c r="O1621" s="320">
        <v>0</v>
      </c>
      <c r="P1621" s="320">
        <v>0</v>
      </c>
      <c r="Q1621" s="320">
        <v>0</v>
      </c>
      <c r="R1621" s="320">
        <v>0</v>
      </c>
      <c r="S1621" s="320">
        <v>0</v>
      </c>
      <c r="T1621" s="320">
        <v>0</v>
      </c>
      <c r="U1621" s="320">
        <v>0</v>
      </c>
      <c r="V1621" s="320">
        <v>0</v>
      </c>
      <c r="W1621" s="320">
        <v>0</v>
      </c>
      <c r="X1621" s="320">
        <v>0</v>
      </c>
      <c r="Y1621" s="320">
        <v>0</v>
      </c>
      <c r="Z1621" s="320">
        <v>0</v>
      </c>
    </row>
    <row r="1622" spans="4:26" hidden="1" outlineLevel="1">
      <c r="D1622" s="313" t="s">
        <v>482</v>
      </c>
      <c r="E1622" s="313" t="s">
        <v>67</v>
      </c>
      <c r="F1622" s="313" t="s">
        <v>736</v>
      </c>
      <c r="G1622" s="313" t="s">
        <v>743</v>
      </c>
      <c r="H1622" s="313" t="s">
        <v>738</v>
      </c>
      <c r="I1622" s="313" t="s">
        <v>1205</v>
      </c>
      <c r="J1622" s="313" t="s">
        <v>2307</v>
      </c>
      <c r="K1622" s="313" t="s">
        <v>171</v>
      </c>
      <c r="M1622" s="325">
        <v>0</v>
      </c>
      <c r="N1622" s="320"/>
      <c r="O1622" s="320">
        <v>0</v>
      </c>
      <c r="P1622" s="320">
        <v>0</v>
      </c>
      <c r="Q1622" s="320">
        <v>0</v>
      </c>
      <c r="R1622" s="320">
        <v>0</v>
      </c>
      <c r="S1622" s="320">
        <v>0</v>
      </c>
      <c r="T1622" s="320">
        <v>0</v>
      </c>
      <c r="U1622" s="320">
        <v>0</v>
      </c>
      <c r="V1622" s="320">
        <v>0</v>
      </c>
      <c r="W1622" s="320">
        <v>0</v>
      </c>
      <c r="X1622" s="320">
        <v>0</v>
      </c>
      <c r="Y1622" s="320">
        <v>0</v>
      </c>
      <c r="Z1622" s="320">
        <v>0</v>
      </c>
    </row>
    <row r="1623" spans="4:26" hidden="1" outlineLevel="1">
      <c r="D1623" s="313" t="s">
        <v>819</v>
      </c>
      <c r="E1623" s="313" t="s">
        <v>68</v>
      </c>
      <c r="F1623" s="313" t="s">
        <v>736</v>
      </c>
      <c r="G1623" s="313" t="s">
        <v>737</v>
      </c>
      <c r="H1623" s="313" t="s">
        <v>738</v>
      </c>
      <c r="I1623" s="313" t="s">
        <v>1187</v>
      </c>
      <c r="J1623" s="313" t="s">
        <v>851</v>
      </c>
      <c r="K1623" s="313" t="s">
        <v>167</v>
      </c>
      <c r="M1623" s="325">
        <v>459606.1</v>
      </c>
      <c r="N1623" s="320"/>
      <c r="O1623" s="320">
        <v>31061.3</v>
      </c>
      <c r="P1623" s="320">
        <v>28988.400000000001</v>
      </c>
      <c r="Q1623" s="320">
        <v>43222.7</v>
      </c>
      <c r="R1623" s="320">
        <v>35552.1</v>
      </c>
      <c r="S1623" s="320">
        <v>68163.399999999994</v>
      </c>
      <c r="T1623" s="320">
        <v>28371.1</v>
      </c>
      <c r="U1623" s="320">
        <v>36264.199999999997</v>
      </c>
      <c r="V1623" s="320">
        <v>57642.8</v>
      </c>
      <c r="W1623" s="320">
        <v>28251.8</v>
      </c>
      <c r="X1623" s="320">
        <v>46873.1</v>
      </c>
      <c r="Y1623" s="320">
        <v>25472.7</v>
      </c>
      <c r="Z1623" s="320">
        <v>29742.5</v>
      </c>
    </row>
    <row r="1624" spans="4:26" hidden="1" outlineLevel="1">
      <c r="D1624" s="313" t="s">
        <v>819</v>
      </c>
      <c r="E1624" s="313" t="s">
        <v>68</v>
      </c>
      <c r="F1624" s="313" t="s">
        <v>734</v>
      </c>
      <c r="G1624" s="313" t="s">
        <v>737</v>
      </c>
      <c r="H1624" s="313" t="s">
        <v>738</v>
      </c>
      <c r="I1624" s="313" t="s">
        <v>1205</v>
      </c>
      <c r="J1624" s="313" t="s">
        <v>2312</v>
      </c>
      <c r="K1624" s="313" t="s">
        <v>167</v>
      </c>
      <c r="M1624" s="325">
        <v>0</v>
      </c>
      <c r="N1624" s="320"/>
      <c r="O1624" s="320">
        <v>0</v>
      </c>
      <c r="P1624" s="320">
        <v>0</v>
      </c>
      <c r="Q1624" s="320">
        <v>0</v>
      </c>
      <c r="R1624" s="320">
        <v>0</v>
      </c>
      <c r="S1624" s="320">
        <v>0</v>
      </c>
      <c r="T1624" s="320">
        <v>0</v>
      </c>
      <c r="U1624" s="320">
        <v>0</v>
      </c>
      <c r="V1624" s="320">
        <v>0</v>
      </c>
      <c r="W1624" s="320">
        <v>0</v>
      </c>
      <c r="X1624" s="320">
        <v>0</v>
      </c>
      <c r="Y1624" s="320">
        <v>0</v>
      </c>
      <c r="Z1624" s="320">
        <v>0</v>
      </c>
    </row>
    <row r="1625" spans="4:26" hidden="1" outlineLevel="1">
      <c r="D1625" s="313" t="s">
        <v>819</v>
      </c>
      <c r="E1625" s="313" t="s">
        <v>68</v>
      </c>
      <c r="F1625" s="313" t="s">
        <v>734</v>
      </c>
      <c r="G1625" s="313" t="s">
        <v>743</v>
      </c>
      <c r="H1625" s="313" t="s">
        <v>738</v>
      </c>
      <c r="I1625" s="313" t="s">
        <v>1205</v>
      </c>
      <c r="J1625" s="313" t="s">
        <v>2313</v>
      </c>
      <c r="K1625" s="313" t="s">
        <v>167</v>
      </c>
      <c r="M1625" s="325">
        <v>0</v>
      </c>
      <c r="N1625" s="320"/>
      <c r="O1625" s="320">
        <v>0</v>
      </c>
      <c r="P1625" s="320">
        <v>0</v>
      </c>
      <c r="Q1625" s="320">
        <v>0</v>
      </c>
      <c r="R1625" s="320">
        <v>0</v>
      </c>
      <c r="S1625" s="320">
        <v>0</v>
      </c>
      <c r="T1625" s="320">
        <v>0</v>
      </c>
      <c r="U1625" s="320">
        <v>0</v>
      </c>
      <c r="V1625" s="320">
        <v>0</v>
      </c>
      <c r="W1625" s="320">
        <v>0</v>
      </c>
      <c r="X1625" s="320">
        <v>0</v>
      </c>
      <c r="Y1625" s="320">
        <v>0</v>
      </c>
      <c r="Z1625" s="320">
        <v>0</v>
      </c>
    </row>
    <row r="1626" spans="4:26" hidden="1" outlineLevel="1">
      <c r="D1626" s="313" t="s">
        <v>819</v>
      </c>
      <c r="E1626" s="313" t="s">
        <v>68</v>
      </c>
      <c r="F1626" s="313" t="s">
        <v>736</v>
      </c>
      <c r="G1626" s="313" t="s">
        <v>737</v>
      </c>
      <c r="H1626" s="313" t="s">
        <v>738</v>
      </c>
      <c r="I1626" s="313" t="s">
        <v>1205</v>
      </c>
      <c r="J1626" s="313" t="s">
        <v>2314</v>
      </c>
      <c r="K1626" s="313" t="s">
        <v>167</v>
      </c>
      <c r="M1626" s="325">
        <v>0</v>
      </c>
      <c r="N1626" s="320"/>
      <c r="O1626" s="320">
        <v>0</v>
      </c>
      <c r="P1626" s="320">
        <v>0</v>
      </c>
      <c r="Q1626" s="320">
        <v>0</v>
      </c>
      <c r="R1626" s="320">
        <v>0</v>
      </c>
      <c r="S1626" s="320">
        <v>0</v>
      </c>
      <c r="T1626" s="320">
        <v>0</v>
      </c>
      <c r="U1626" s="320">
        <v>0</v>
      </c>
      <c r="V1626" s="320">
        <v>0</v>
      </c>
      <c r="W1626" s="320">
        <v>0</v>
      </c>
      <c r="X1626" s="320">
        <v>0</v>
      </c>
      <c r="Y1626" s="320">
        <v>0</v>
      </c>
      <c r="Z1626" s="320">
        <v>0</v>
      </c>
    </row>
    <row r="1627" spans="4:26" hidden="1" outlineLevel="1">
      <c r="D1627" s="313" t="s">
        <v>819</v>
      </c>
      <c r="E1627" s="313" t="s">
        <v>68</v>
      </c>
      <c r="F1627" s="313" t="s">
        <v>736</v>
      </c>
      <c r="G1627" s="313" t="s">
        <v>743</v>
      </c>
      <c r="H1627" s="313" t="s">
        <v>738</v>
      </c>
      <c r="I1627" s="313" t="s">
        <v>1205</v>
      </c>
      <c r="J1627" s="313" t="s">
        <v>2315</v>
      </c>
      <c r="K1627" s="313" t="s">
        <v>167</v>
      </c>
      <c r="M1627" s="325">
        <v>0</v>
      </c>
      <c r="N1627" s="320"/>
      <c r="O1627" s="320">
        <v>0</v>
      </c>
      <c r="P1627" s="320">
        <v>0</v>
      </c>
      <c r="Q1627" s="320">
        <v>0</v>
      </c>
      <c r="R1627" s="320">
        <v>0</v>
      </c>
      <c r="S1627" s="320">
        <v>0</v>
      </c>
      <c r="T1627" s="320">
        <v>0</v>
      </c>
      <c r="U1627" s="320">
        <v>0</v>
      </c>
      <c r="V1627" s="320">
        <v>0</v>
      </c>
      <c r="W1627" s="320">
        <v>0</v>
      </c>
      <c r="X1627" s="320">
        <v>0</v>
      </c>
      <c r="Y1627" s="320">
        <v>0</v>
      </c>
      <c r="Z1627" s="320">
        <v>0</v>
      </c>
    </row>
    <row r="1628" spans="4:26" hidden="1" outlineLevel="1">
      <c r="D1628" s="313" t="s">
        <v>483</v>
      </c>
      <c r="E1628" s="313" t="s">
        <v>68</v>
      </c>
      <c r="F1628" s="313" t="s">
        <v>736</v>
      </c>
      <c r="G1628" s="313" t="s">
        <v>737</v>
      </c>
      <c r="H1628" s="313" t="s">
        <v>738</v>
      </c>
      <c r="I1628" s="313" t="s">
        <v>1187</v>
      </c>
      <c r="J1628" s="313" t="s">
        <v>526</v>
      </c>
      <c r="K1628" s="313" t="s">
        <v>167</v>
      </c>
      <c r="M1628" s="325">
        <v>830923.13</v>
      </c>
      <c r="N1628" s="320"/>
      <c r="O1628" s="320">
        <v>86033.05</v>
      </c>
      <c r="P1628" s="320">
        <v>63151.83</v>
      </c>
      <c r="Q1628" s="320">
        <v>66484.149999999994</v>
      </c>
      <c r="R1628" s="320">
        <v>47865.64</v>
      </c>
      <c r="S1628" s="320">
        <v>46902.080000000002</v>
      </c>
      <c r="T1628" s="320">
        <v>69215.08</v>
      </c>
      <c r="U1628" s="320">
        <v>94107.33</v>
      </c>
      <c r="V1628" s="320">
        <v>38217.57</v>
      </c>
      <c r="W1628" s="320">
        <v>93561.02</v>
      </c>
      <c r="X1628" s="320">
        <v>80323.520000000004</v>
      </c>
      <c r="Y1628" s="320">
        <v>82052.289999999994</v>
      </c>
      <c r="Z1628" s="320">
        <v>63009.57</v>
      </c>
    </row>
    <row r="1629" spans="4:26" hidden="1" outlineLevel="1">
      <c r="D1629" s="313" t="s">
        <v>483</v>
      </c>
      <c r="E1629" s="313" t="s">
        <v>68</v>
      </c>
      <c r="F1629" s="313" t="s">
        <v>734</v>
      </c>
      <c r="G1629" s="313" t="s">
        <v>737</v>
      </c>
      <c r="H1629" s="313" t="s">
        <v>738</v>
      </c>
      <c r="I1629" s="313" t="s">
        <v>1205</v>
      </c>
      <c r="J1629" s="313" t="s">
        <v>2316</v>
      </c>
      <c r="K1629" s="313" t="s">
        <v>167</v>
      </c>
      <c r="M1629" s="325">
        <v>0</v>
      </c>
      <c r="N1629" s="320"/>
      <c r="O1629" s="320">
        <v>0</v>
      </c>
      <c r="P1629" s="320">
        <v>0</v>
      </c>
      <c r="Q1629" s="320">
        <v>0</v>
      </c>
      <c r="R1629" s="320">
        <v>0</v>
      </c>
      <c r="S1629" s="320">
        <v>0</v>
      </c>
      <c r="T1629" s="320">
        <v>0</v>
      </c>
      <c r="U1629" s="320">
        <v>0</v>
      </c>
      <c r="V1629" s="320">
        <v>0</v>
      </c>
      <c r="W1629" s="320">
        <v>0</v>
      </c>
      <c r="X1629" s="320">
        <v>0</v>
      </c>
      <c r="Y1629" s="320">
        <v>0</v>
      </c>
      <c r="Z1629" s="320">
        <v>0</v>
      </c>
    </row>
    <row r="1630" spans="4:26" hidden="1" outlineLevel="1">
      <c r="D1630" s="313" t="s">
        <v>483</v>
      </c>
      <c r="E1630" s="313" t="s">
        <v>68</v>
      </c>
      <c r="F1630" s="313" t="s">
        <v>734</v>
      </c>
      <c r="G1630" s="313" t="s">
        <v>743</v>
      </c>
      <c r="H1630" s="313" t="s">
        <v>738</v>
      </c>
      <c r="I1630" s="313" t="s">
        <v>1205</v>
      </c>
      <c r="J1630" s="313" t="s">
        <v>2317</v>
      </c>
      <c r="K1630" s="313" t="s">
        <v>167</v>
      </c>
      <c r="M1630" s="325">
        <v>0</v>
      </c>
      <c r="N1630" s="320"/>
      <c r="O1630" s="320">
        <v>0</v>
      </c>
      <c r="P1630" s="320">
        <v>0</v>
      </c>
      <c r="Q1630" s="320">
        <v>0</v>
      </c>
      <c r="R1630" s="320">
        <v>0</v>
      </c>
      <c r="S1630" s="320">
        <v>0</v>
      </c>
      <c r="T1630" s="320">
        <v>0</v>
      </c>
      <c r="U1630" s="320">
        <v>0</v>
      </c>
      <c r="V1630" s="320">
        <v>0</v>
      </c>
      <c r="W1630" s="320">
        <v>0</v>
      </c>
      <c r="X1630" s="320">
        <v>0</v>
      </c>
      <c r="Y1630" s="320">
        <v>0</v>
      </c>
      <c r="Z1630" s="320">
        <v>0</v>
      </c>
    </row>
    <row r="1631" spans="4:26" hidden="1" outlineLevel="1">
      <c r="D1631" s="313" t="s">
        <v>483</v>
      </c>
      <c r="E1631" s="313" t="s">
        <v>68</v>
      </c>
      <c r="F1631" s="313" t="s">
        <v>736</v>
      </c>
      <c r="G1631" s="313" t="s">
        <v>737</v>
      </c>
      <c r="H1631" s="313" t="s">
        <v>738</v>
      </c>
      <c r="I1631" s="313" t="s">
        <v>1205</v>
      </c>
      <c r="J1631" s="313" t="s">
        <v>2318</v>
      </c>
      <c r="K1631" s="313" t="s">
        <v>167</v>
      </c>
      <c r="M1631" s="325">
        <v>0</v>
      </c>
      <c r="N1631" s="320"/>
      <c r="O1631" s="320">
        <v>0</v>
      </c>
      <c r="P1631" s="320">
        <v>0</v>
      </c>
      <c r="Q1631" s="320">
        <v>0</v>
      </c>
      <c r="R1631" s="320">
        <v>0</v>
      </c>
      <c r="S1631" s="320">
        <v>0</v>
      </c>
      <c r="T1631" s="320">
        <v>0</v>
      </c>
      <c r="U1631" s="320">
        <v>0</v>
      </c>
      <c r="V1631" s="320">
        <v>0</v>
      </c>
      <c r="W1631" s="320">
        <v>0</v>
      </c>
      <c r="X1631" s="320">
        <v>0</v>
      </c>
      <c r="Y1631" s="320">
        <v>0</v>
      </c>
      <c r="Z1631" s="320">
        <v>0</v>
      </c>
    </row>
    <row r="1632" spans="4:26" hidden="1" outlineLevel="1">
      <c r="D1632" s="313" t="s">
        <v>483</v>
      </c>
      <c r="E1632" s="313" t="s">
        <v>68</v>
      </c>
      <c r="F1632" s="313" t="s">
        <v>736</v>
      </c>
      <c r="G1632" s="313" t="s">
        <v>743</v>
      </c>
      <c r="H1632" s="313" t="s">
        <v>738</v>
      </c>
      <c r="I1632" s="313" t="s">
        <v>1205</v>
      </c>
      <c r="J1632" s="313" t="s">
        <v>2319</v>
      </c>
      <c r="K1632" s="313" t="s">
        <v>167</v>
      </c>
      <c r="M1632" s="325">
        <v>0</v>
      </c>
      <c r="N1632" s="320"/>
      <c r="O1632" s="320">
        <v>0</v>
      </c>
      <c r="P1632" s="320">
        <v>0</v>
      </c>
      <c r="Q1632" s="320">
        <v>0</v>
      </c>
      <c r="R1632" s="320">
        <v>0</v>
      </c>
      <c r="S1632" s="320">
        <v>0</v>
      </c>
      <c r="T1632" s="320">
        <v>0</v>
      </c>
      <c r="U1632" s="320">
        <v>0</v>
      </c>
      <c r="V1632" s="320">
        <v>0</v>
      </c>
      <c r="W1632" s="320">
        <v>0</v>
      </c>
      <c r="X1632" s="320">
        <v>0</v>
      </c>
      <c r="Y1632" s="320">
        <v>0</v>
      </c>
      <c r="Z1632" s="320">
        <v>0</v>
      </c>
    </row>
    <row r="1633" spans="4:26" hidden="1" outlineLevel="1">
      <c r="D1633" s="313" t="s">
        <v>2320</v>
      </c>
      <c r="E1633" s="313" t="s">
        <v>68</v>
      </c>
      <c r="F1633" s="313" t="s">
        <v>736</v>
      </c>
      <c r="G1633" s="313" t="s">
        <v>737</v>
      </c>
      <c r="H1633" s="313" t="s">
        <v>738</v>
      </c>
      <c r="I1633" s="313" t="s">
        <v>1187</v>
      </c>
      <c r="J1633" s="313" t="s">
        <v>2321</v>
      </c>
      <c r="K1633" s="313" t="s">
        <v>167</v>
      </c>
      <c r="M1633" s="325">
        <v>7623.7200000000012</v>
      </c>
      <c r="N1633" s="320"/>
      <c r="O1633" s="320">
        <v>658.5</v>
      </c>
      <c r="P1633" s="320">
        <v>391.44</v>
      </c>
      <c r="Q1633" s="320">
        <v>79.53</v>
      </c>
      <c r="R1633" s="320">
        <v>119.42</v>
      </c>
      <c r="S1633" s="320">
        <v>223.16</v>
      </c>
      <c r="T1633" s="320">
        <v>209.69</v>
      </c>
      <c r="U1633" s="320">
        <v>225.08</v>
      </c>
      <c r="V1633" s="320">
        <v>321.82</v>
      </c>
      <c r="W1633" s="320">
        <v>3087.07</v>
      </c>
      <c r="X1633" s="320">
        <v>724.14</v>
      </c>
      <c r="Y1633" s="320">
        <v>1151.3399999999999</v>
      </c>
      <c r="Z1633" s="320">
        <v>432.53</v>
      </c>
    </row>
    <row r="1634" spans="4:26" hidden="1" outlineLevel="1">
      <c r="D1634" s="313" t="s">
        <v>420</v>
      </c>
      <c r="E1634" s="313" t="s">
        <v>67</v>
      </c>
      <c r="F1634" s="313" t="s">
        <v>736</v>
      </c>
      <c r="G1634" s="313" t="s">
        <v>737</v>
      </c>
      <c r="H1634" s="313" t="s">
        <v>738</v>
      </c>
      <c r="I1634" s="313" t="s">
        <v>1187</v>
      </c>
      <c r="J1634" s="313" t="s">
        <v>588</v>
      </c>
      <c r="K1634" s="313" t="s">
        <v>171</v>
      </c>
      <c r="M1634" s="325">
        <v>10993201.65</v>
      </c>
      <c r="N1634" s="320"/>
      <c r="O1634" s="320">
        <v>782624.5</v>
      </c>
      <c r="P1634" s="320">
        <v>678799.5</v>
      </c>
      <c r="Q1634" s="320">
        <v>338310</v>
      </c>
      <c r="R1634" s="320">
        <v>862049</v>
      </c>
      <c r="S1634" s="320">
        <v>1655361.6</v>
      </c>
      <c r="T1634" s="320">
        <v>732539.15</v>
      </c>
      <c r="U1634" s="320">
        <v>1153099.1499999999</v>
      </c>
      <c r="V1634" s="320">
        <v>956028.55</v>
      </c>
      <c r="W1634" s="320">
        <v>1099013.45</v>
      </c>
      <c r="X1634" s="320">
        <v>912249.45</v>
      </c>
      <c r="Y1634" s="320">
        <v>1168200.05</v>
      </c>
      <c r="Z1634" s="320">
        <v>654927.25</v>
      </c>
    </row>
    <row r="1635" spans="4:26" hidden="1" outlineLevel="1">
      <c r="D1635" s="313" t="s">
        <v>420</v>
      </c>
      <c r="E1635" s="313" t="s">
        <v>67</v>
      </c>
      <c r="F1635" s="313" t="s">
        <v>736</v>
      </c>
      <c r="G1635" s="313" t="s">
        <v>743</v>
      </c>
      <c r="H1635" s="313" t="s">
        <v>738</v>
      </c>
      <c r="I1635" s="313" t="s">
        <v>1187</v>
      </c>
      <c r="J1635" s="313" t="s">
        <v>641</v>
      </c>
      <c r="K1635" s="313" t="s">
        <v>171</v>
      </c>
      <c r="M1635" s="325">
        <v>22740.6</v>
      </c>
      <c r="N1635" s="320"/>
      <c r="O1635" s="320">
        <v>851.36</v>
      </c>
      <c r="P1635" s="320">
        <v>141.16</v>
      </c>
      <c r="Q1635" s="320">
        <v>2234.13</v>
      </c>
      <c r="R1635" s="320">
        <v>607.26</v>
      </c>
      <c r="S1635" s="320">
        <v>2833.4</v>
      </c>
      <c r="T1635" s="320">
        <v>6216.74</v>
      </c>
      <c r="U1635" s="320">
        <v>2977.69</v>
      </c>
      <c r="V1635" s="320">
        <v>2629.95</v>
      </c>
      <c r="W1635" s="320">
        <v>1361.06</v>
      </c>
      <c r="X1635" s="320">
        <v>904</v>
      </c>
      <c r="Y1635" s="320">
        <v>80.5</v>
      </c>
      <c r="Z1635" s="320">
        <v>1903.35</v>
      </c>
    </row>
    <row r="1636" spans="4:26" hidden="1" outlineLevel="1">
      <c r="D1636" s="313" t="s">
        <v>420</v>
      </c>
      <c r="E1636" s="313" t="s">
        <v>67</v>
      </c>
      <c r="F1636" s="313" t="s">
        <v>734</v>
      </c>
      <c r="G1636" s="313" t="s">
        <v>737</v>
      </c>
      <c r="H1636" s="313" t="s">
        <v>738</v>
      </c>
      <c r="I1636" s="313" t="s">
        <v>1205</v>
      </c>
      <c r="J1636" s="313" t="s">
        <v>2322</v>
      </c>
      <c r="K1636" s="313" t="s">
        <v>171</v>
      </c>
      <c r="M1636" s="325">
        <v>0</v>
      </c>
      <c r="N1636" s="320"/>
      <c r="O1636" s="320">
        <v>0</v>
      </c>
      <c r="P1636" s="320">
        <v>0</v>
      </c>
      <c r="Q1636" s="320">
        <v>0</v>
      </c>
      <c r="R1636" s="320">
        <v>0</v>
      </c>
      <c r="S1636" s="320">
        <v>0</v>
      </c>
      <c r="T1636" s="320">
        <v>0</v>
      </c>
      <c r="U1636" s="320">
        <v>0</v>
      </c>
      <c r="V1636" s="320">
        <v>0</v>
      </c>
      <c r="W1636" s="320">
        <v>0</v>
      </c>
      <c r="X1636" s="320">
        <v>0</v>
      </c>
      <c r="Y1636" s="320">
        <v>0</v>
      </c>
      <c r="Z1636" s="320">
        <v>0</v>
      </c>
    </row>
    <row r="1637" spans="4:26" hidden="1" outlineLevel="1">
      <c r="D1637" s="313" t="s">
        <v>420</v>
      </c>
      <c r="E1637" s="313" t="s">
        <v>67</v>
      </c>
      <c r="F1637" s="313" t="s">
        <v>734</v>
      </c>
      <c r="G1637" s="313" t="s">
        <v>743</v>
      </c>
      <c r="H1637" s="313" t="s">
        <v>738</v>
      </c>
      <c r="I1637" s="313" t="s">
        <v>1205</v>
      </c>
      <c r="J1637" s="313" t="s">
        <v>2323</v>
      </c>
      <c r="K1637" s="313" t="s">
        <v>171</v>
      </c>
      <c r="M1637" s="325">
        <v>0</v>
      </c>
      <c r="N1637" s="320"/>
      <c r="O1637" s="320">
        <v>0</v>
      </c>
      <c r="P1637" s="320">
        <v>0</v>
      </c>
      <c r="Q1637" s="320">
        <v>0</v>
      </c>
      <c r="R1637" s="320">
        <v>0</v>
      </c>
      <c r="S1637" s="320">
        <v>0</v>
      </c>
      <c r="T1637" s="320">
        <v>0</v>
      </c>
      <c r="U1637" s="320">
        <v>0</v>
      </c>
      <c r="V1637" s="320">
        <v>0</v>
      </c>
      <c r="W1637" s="320">
        <v>0</v>
      </c>
      <c r="X1637" s="320">
        <v>0</v>
      </c>
      <c r="Y1637" s="320">
        <v>0</v>
      </c>
      <c r="Z1637" s="320">
        <v>0</v>
      </c>
    </row>
    <row r="1638" spans="4:26" hidden="1" outlineLevel="1">
      <c r="D1638" s="313" t="s">
        <v>420</v>
      </c>
      <c r="E1638" s="313" t="s">
        <v>67</v>
      </c>
      <c r="F1638" s="313" t="s">
        <v>736</v>
      </c>
      <c r="G1638" s="313" t="s">
        <v>737</v>
      </c>
      <c r="H1638" s="313" t="s">
        <v>738</v>
      </c>
      <c r="I1638" s="313" t="s">
        <v>1205</v>
      </c>
      <c r="J1638" s="313" t="s">
        <v>2324</v>
      </c>
      <c r="K1638" s="313" t="s">
        <v>171</v>
      </c>
      <c r="M1638" s="325">
        <v>0</v>
      </c>
      <c r="N1638" s="320"/>
      <c r="O1638" s="320">
        <v>0</v>
      </c>
      <c r="P1638" s="320">
        <v>0</v>
      </c>
      <c r="Q1638" s="320">
        <v>0</v>
      </c>
      <c r="R1638" s="320">
        <v>0</v>
      </c>
      <c r="S1638" s="320">
        <v>0</v>
      </c>
      <c r="T1638" s="320">
        <v>0</v>
      </c>
      <c r="U1638" s="320">
        <v>0</v>
      </c>
      <c r="V1638" s="320">
        <v>0</v>
      </c>
      <c r="W1638" s="320">
        <v>0</v>
      </c>
      <c r="X1638" s="320">
        <v>0</v>
      </c>
      <c r="Y1638" s="320">
        <v>0</v>
      </c>
      <c r="Z1638" s="320">
        <v>0</v>
      </c>
    </row>
    <row r="1639" spans="4:26" hidden="1" outlineLevel="1">
      <c r="D1639" s="313" t="s">
        <v>420</v>
      </c>
      <c r="E1639" s="313" t="s">
        <v>67</v>
      </c>
      <c r="F1639" s="313" t="s">
        <v>736</v>
      </c>
      <c r="G1639" s="313" t="s">
        <v>743</v>
      </c>
      <c r="H1639" s="313" t="s">
        <v>738</v>
      </c>
      <c r="I1639" s="313" t="s">
        <v>1205</v>
      </c>
      <c r="J1639" s="313" t="s">
        <v>2325</v>
      </c>
      <c r="K1639" s="313" t="s">
        <v>171</v>
      </c>
      <c r="M1639" s="325">
        <v>0</v>
      </c>
      <c r="N1639" s="320"/>
      <c r="O1639" s="320">
        <v>0</v>
      </c>
      <c r="P1639" s="320">
        <v>0</v>
      </c>
      <c r="Q1639" s="320">
        <v>0</v>
      </c>
      <c r="R1639" s="320">
        <v>0</v>
      </c>
      <c r="S1639" s="320">
        <v>0</v>
      </c>
      <c r="T1639" s="320">
        <v>0</v>
      </c>
      <c r="U1639" s="320">
        <v>0</v>
      </c>
      <c r="V1639" s="320">
        <v>0</v>
      </c>
      <c r="W1639" s="320">
        <v>0</v>
      </c>
      <c r="X1639" s="320">
        <v>0</v>
      </c>
      <c r="Y1639" s="320">
        <v>0</v>
      </c>
      <c r="Z1639" s="320">
        <v>0</v>
      </c>
    </row>
    <row r="1640" spans="4:26" hidden="1" outlineLevel="1">
      <c r="D1640" s="313" t="s">
        <v>2326</v>
      </c>
      <c r="E1640" s="313" t="s">
        <v>67</v>
      </c>
      <c r="F1640" s="313" t="s">
        <v>736</v>
      </c>
      <c r="G1640" s="313" t="s">
        <v>737</v>
      </c>
      <c r="H1640" s="313" t="s">
        <v>738</v>
      </c>
      <c r="I1640" s="313" t="s">
        <v>1187</v>
      </c>
      <c r="J1640" s="313" t="s">
        <v>2327</v>
      </c>
      <c r="K1640" s="313" t="s">
        <v>171</v>
      </c>
      <c r="M1640" s="325">
        <v>29256.199999999997</v>
      </c>
      <c r="N1640" s="320"/>
      <c r="O1640" s="320">
        <v>65.7</v>
      </c>
      <c r="P1640" s="320">
        <v>1797.7</v>
      </c>
      <c r="Q1640" s="320">
        <v>0</v>
      </c>
      <c r="R1640" s="320">
        <v>10</v>
      </c>
      <c r="S1640" s="320">
        <v>3809.45</v>
      </c>
      <c r="T1640" s="320">
        <v>7843.65</v>
      </c>
      <c r="U1640" s="320">
        <v>3268</v>
      </c>
      <c r="V1640" s="320">
        <v>2180</v>
      </c>
      <c r="W1640" s="320">
        <v>5689.3</v>
      </c>
      <c r="X1640" s="320">
        <v>1110</v>
      </c>
      <c r="Y1640" s="320">
        <v>1094.05</v>
      </c>
      <c r="Z1640" s="320">
        <v>2388.35</v>
      </c>
    </row>
    <row r="1641" spans="4:26" hidden="1" outlineLevel="1">
      <c r="D1641" s="313" t="s">
        <v>484</v>
      </c>
      <c r="E1641" s="313" t="s">
        <v>69</v>
      </c>
      <c r="F1641" s="313" t="s">
        <v>736</v>
      </c>
      <c r="G1641" s="313" t="s">
        <v>737</v>
      </c>
      <c r="H1641" s="313" t="s">
        <v>738</v>
      </c>
      <c r="I1641" s="313" t="s">
        <v>1187</v>
      </c>
      <c r="J1641" s="313" t="s">
        <v>256</v>
      </c>
      <c r="K1641" s="313" t="s">
        <v>170</v>
      </c>
      <c r="M1641" s="325">
        <v>163657.5</v>
      </c>
      <c r="N1641" s="320"/>
      <c r="O1641" s="320">
        <v>23448.9</v>
      </c>
      <c r="P1641" s="320">
        <v>9947.2000000000007</v>
      </c>
      <c r="Q1641" s="320">
        <v>11660.1</v>
      </c>
      <c r="R1641" s="320">
        <v>17253.3</v>
      </c>
      <c r="S1641" s="320">
        <v>6258.7</v>
      </c>
      <c r="T1641" s="320">
        <v>7047</v>
      </c>
      <c r="U1641" s="320">
        <v>14727.1</v>
      </c>
      <c r="V1641" s="320">
        <v>26350.7</v>
      </c>
      <c r="W1641" s="320">
        <v>13150.1</v>
      </c>
      <c r="X1641" s="320">
        <v>13610</v>
      </c>
      <c r="Y1641" s="320">
        <v>11224.8</v>
      </c>
      <c r="Z1641" s="320">
        <v>8979.6</v>
      </c>
    </row>
    <row r="1642" spans="4:26" hidden="1" outlineLevel="1">
      <c r="D1642" s="313" t="s">
        <v>484</v>
      </c>
      <c r="E1642" s="313" t="s">
        <v>69</v>
      </c>
      <c r="F1642" s="313" t="s">
        <v>734</v>
      </c>
      <c r="G1642" s="313" t="s">
        <v>737</v>
      </c>
      <c r="H1642" s="313" t="s">
        <v>738</v>
      </c>
      <c r="I1642" s="313" t="s">
        <v>1205</v>
      </c>
      <c r="J1642" s="313" t="s">
        <v>2328</v>
      </c>
      <c r="K1642" s="313" t="s">
        <v>170</v>
      </c>
      <c r="M1642" s="325">
        <v>0</v>
      </c>
      <c r="N1642" s="320"/>
      <c r="O1642" s="320">
        <v>0</v>
      </c>
      <c r="P1642" s="320">
        <v>0</v>
      </c>
      <c r="Q1642" s="320">
        <v>0</v>
      </c>
      <c r="R1642" s="320">
        <v>0</v>
      </c>
      <c r="S1642" s="320">
        <v>0</v>
      </c>
      <c r="T1642" s="320">
        <v>0</v>
      </c>
      <c r="U1642" s="320">
        <v>0</v>
      </c>
      <c r="V1642" s="320">
        <v>0</v>
      </c>
      <c r="W1642" s="320">
        <v>0</v>
      </c>
      <c r="X1642" s="320">
        <v>0</v>
      </c>
      <c r="Y1642" s="320">
        <v>0</v>
      </c>
      <c r="Z1642" s="320">
        <v>0</v>
      </c>
    </row>
    <row r="1643" spans="4:26" hidden="1" outlineLevel="1">
      <c r="D1643" s="313" t="s">
        <v>484</v>
      </c>
      <c r="E1643" s="313" t="s">
        <v>69</v>
      </c>
      <c r="F1643" s="313" t="s">
        <v>734</v>
      </c>
      <c r="G1643" s="313" t="s">
        <v>743</v>
      </c>
      <c r="H1643" s="313" t="s">
        <v>738</v>
      </c>
      <c r="I1643" s="313" t="s">
        <v>1205</v>
      </c>
      <c r="J1643" s="313" t="s">
        <v>2329</v>
      </c>
      <c r="K1643" s="313" t="s">
        <v>170</v>
      </c>
      <c r="M1643" s="325">
        <v>0</v>
      </c>
      <c r="N1643" s="320"/>
      <c r="O1643" s="320">
        <v>0</v>
      </c>
      <c r="P1643" s="320">
        <v>0</v>
      </c>
      <c r="Q1643" s="320">
        <v>0</v>
      </c>
      <c r="R1643" s="320">
        <v>0</v>
      </c>
      <c r="S1643" s="320">
        <v>0</v>
      </c>
      <c r="T1643" s="320">
        <v>0</v>
      </c>
      <c r="U1643" s="320">
        <v>0</v>
      </c>
      <c r="V1643" s="320">
        <v>0</v>
      </c>
      <c r="W1643" s="320">
        <v>0</v>
      </c>
      <c r="X1643" s="320">
        <v>0</v>
      </c>
      <c r="Y1643" s="320">
        <v>0</v>
      </c>
      <c r="Z1643" s="320">
        <v>0</v>
      </c>
    </row>
    <row r="1644" spans="4:26" hidden="1" outlineLevel="1">
      <c r="D1644" s="313" t="s">
        <v>484</v>
      </c>
      <c r="E1644" s="313" t="s">
        <v>69</v>
      </c>
      <c r="F1644" s="313" t="s">
        <v>736</v>
      </c>
      <c r="G1644" s="313" t="s">
        <v>737</v>
      </c>
      <c r="H1644" s="313" t="s">
        <v>738</v>
      </c>
      <c r="I1644" s="313" t="s">
        <v>1205</v>
      </c>
      <c r="J1644" s="313" t="s">
        <v>2330</v>
      </c>
      <c r="K1644" s="313" t="s">
        <v>170</v>
      </c>
      <c r="M1644" s="325">
        <v>0</v>
      </c>
      <c r="N1644" s="320"/>
      <c r="O1644" s="320">
        <v>0</v>
      </c>
      <c r="P1644" s="320">
        <v>0</v>
      </c>
      <c r="Q1644" s="320">
        <v>0</v>
      </c>
      <c r="R1644" s="320">
        <v>0</v>
      </c>
      <c r="S1644" s="320">
        <v>0</v>
      </c>
      <c r="T1644" s="320">
        <v>0</v>
      </c>
      <c r="U1644" s="320">
        <v>0</v>
      </c>
      <c r="V1644" s="320">
        <v>0</v>
      </c>
      <c r="W1644" s="320">
        <v>0</v>
      </c>
      <c r="X1644" s="320">
        <v>0</v>
      </c>
      <c r="Y1644" s="320">
        <v>0</v>
      </c>
      <c r="Z1644" s="320">
        <v>0</v>
      </c>
    </row>
    <row r="1645" spans="4:26" hidden="1" outlineLevel="1">
      <c r="D1645" s="313" t="s">
        <v>484</v>
      </c>
      <c r="E1645" s="313" t="s">
        <v>69</v>
      </c>
      <c r="F1645" s="313" t="s">
        <v>736</v>
      </c>
      <c r="G1645" s="313" t="s">
        <v>743</v>
      </c>
      <c r="H1645" s="313" t="s">
        <v>738</v>
      </c>
      <c r="I1645" s="313" t="s">
        <v>1205</v>
      </c>
      <c r="J1645" s="313" t="s">
        <v>2331</v>
      </c>
      <c r="K1645" s="313" t="s">
        <v>170</v>
      </c>
      <c r="M1645" s="325">
        <v>0</v>
      </c>
      <c r="N1645" s="320"/>
      <c r="O1645" s="320">
        <v>0</v>
      </c>
      <c r="P1645" s="320">
        <v>0</v>
      </c>
      <c r="Q1645" s="320">
        <v>0</v>
      </c>
      <c r="R1645" s="320">
        <v>0</v>
      </c>
      <c r="S1645" s="320">
        <v>0</v>
      </c>
      <c r="T1645" s="320">
        <v>0</v>
      </c>
      <c r="U1645" s="320">
        <v>0</v>
      </c>
      <c r="V1645" s="320">
        <v>0</v>
      </c>
      <c r="W1645" s="320">
        <v>0</v>
      </c>
      <c r="X1645" s="320">
        <v>0</v>
      </c>
      <c r="Y1645" s="320">
        <v>0</v>
      </c>
      <c r="Z1645" s="320">
        <v>0</v>
      </c>
    </row>
    <row r="1646" spans="4:26" hidden="1" outlineLevel="1">
      <c r="D1646" s="313" t="s">
        <v>2332</v>
      </c>
      <c r="E1646" s="313" t="s">
        <v>69</v>
      </c>
      <c r="F1646" s="313" t="s">
        <v>736</v>
      </c>
      <c r="G1646" s="313" t="s">
        <v>737</v>
      </c>
      <c r="H1646" s="313" t="s">
        <v>738</v>
      </c>
      <c r="I1646" s="313" t="s">
        <v>1187</v>
      </c>
      <c r="J1646" s="313" t="s">
        <v>2333</v>
      </c>
      <c r="K1646" s="313" t="s">
        <v>170</v>
      </c>
      <c r="M1646" s="325">
        <v>3890.9999999999995</v>
      </c>
      <c r="N1646" s="320"/>
      <c r="O1646" s="320">
        <v>14.2</v>
      </c>
      <c r="P1646" s="320">
        <v>1637.3</v>
      </c>
      <c r="Q1646" s="320">
        <v>190.9</v>
      </c>
      <c r="R1646" s="320">
        <v>851.8</v>
      </c>
      <c r="S1646" s="320">
        <v>373.5</v>
      </c>
      <c r="T1646" s="320">
        <v>6.8</v>
      </c>
      <c r="U1646" s="320">
        <v>342.2</v>
      </c>
      <c r="V1646" s="320">
        <v>69.599999999999994</v>
      </c>
      <c r="W1646" s="320">
        <v>199.9</v>
      </c>
      <c r="X1646" s="320">
        <v>86.7</v>
      </c>
      <c r="Y1646" s="320">
        <v>59.5</v>
      </c>
      <c r="Z1646" s="320">
        <v>58.6</v>
      </c>
    </row>
    <row r="1647" spans="4:26" hidden="1" outlineLevel="1">
      <c r="D1647" s="313" t="s">
        <v>485</v>
      </c>
      <c r="E1647" s="313" t="s">
        <v>69</v>
      </c>
      <c r="F1647" s="313" t="s">
        <v>736</v>
      </c>
      <c r="G1647" s="313" t="s">
        <v>737</v>
      </c>
      <c r="H1647" s="313" t="s">
        <v>738</v>
      </c>
      <c r="I1647" s="313" t="s">
        <v>1187</v>
      </c>
      <c r="J1647" s="313" t="s">
        <v>542</v>
      </c>
      <c r="K1647" s="313" t="s">
        <v>170</v>
      </c>
      <c r="M1647" s="325">
        <v>459285.55</v>
      </c>
      <c r="N1647" s="320"/>
      <c r="O1647" s="320">
        <v>28213.65</v>
      </c>
      <c r="P1647" s="320">
        <v>27862.35</v>
      </c>
      <c r="Q1647" s="320">
        <v>40539.449999999997</v>
      </c>
      <c r="R1647" s="320">
        <v>13342.15</v>
      </c>
      <c r="S1647" s="320">
        <v>25449</v>
      </c>
      <c r="T1647" s="320">
        <v>31753.599999999999</v>
      </c>
      <c r="U1647" s="320">
        <v>28566.1</v>
      </c>
      <c r="V1647" s="320">
        <v>30827.1</v>
      </c>
      <c r="W1647" s="320">
        <v>23645.75</v>
      </c>
      <c r="X1647" s="320">
        <v>89532.6</v>
      </c>
      <c r="Y1647" s="320">
        <v>84015.2</v>
      </c>
      <c r="Z1647" s="320">
        <v>35538.6</v>
      </c>
    </row>
    <row r="1648" spans="4:26" hidden="1" outlineLevel="1">
      <c r="D1648" s="313" t="s">
        <v>485</v>
      </c>
      <c r="E1648" s="313" t="s">
        <v>69</v>
      </c>
      <c r="F1648" s="313" t="s">
        <v>734</v>
      </c>
      <c r="G1648" s="313" t="s">
        <v>737</v>
      </c>
      <c r="H1648" s="313" t="s">
        <v>738</v>
      </c>
      <c r="I1648" s="313" t="s">
        <v>1205</v>
      </c>
      <c r="J1648" s="313" t="s">
        <v>2334</v>
      </c>
      <c r="K1648" s="313" t="s">
        <v>170</v>
      </c>
      <c r="M1648" s="325">
        <v>0</v>
      </c>
      <c r="N1648" s="320"/>
      <c r="O1648" s="320">
        <v>0</v>
      </c>
      <c r="P1648" s="320">
        <v>0</v>
      </c>
      <c r="Q1648" s="320">
        <v>0</v>
      </c>
      <c r="R1648" s="320">
        <v>0</v>
      </c>
      <c r="S1648" s="320">
        <v>0</v>
      </c>
      <c r="T1648" s="320">
        <v>0</v>
      </c>
      <c r="U1648" s="320">
        <v>0</v>
      </c>
      <c r="V1648" s="320">
        <v>0</v>
      </c>
      <c r="W1648" s="320">
        <v>0</v>
      </c>
      <c r="X1648" s="320">
        <v>0</v>
      </c>
      <c r="Y1648" s="320">
        <v>0</v>
      </c>
      <c r="Z1648" s="320">
        <v>0</v>
      </c>
    </row>
    <row r="1649" spans="4:26" hidden="1" outlineLevel="1">
      <c r="D1649" s="313" t="s">
        <v>485</v>
      </c>
      <c r="E1649" s="313" t="s">
        <v>69</v>
      </c>
      <c r="F1649" s="313" t="s">
        <v>734</v>
      </c>
      <c r="G1649" s="313" t="s">
        <v>743</v>
      </c>
      <c r="H1649" s="313" t="s">
        <v>738</v>
      </c>
      <c r="I1649" s="313" t="s">
        <v>1205</v>
      </c>
      <c r="J1649" s="313" t="s">
        <v>2335</v>
      </c>
      <c r="K1649" s="313" t="s">
        <v>170</v>
      </c>
      <c r="M1649" s="325">
        <v>0</v>
      </c>
      <c r="N1649" s="320"/>
      <c r="O1649" s="320">
        <v>0</v>
      </c>
      <c r="P1649" s="320">
        <v>0</v>
      </c>
      <c r="Q1649" s="320">
        <v>0</v>
      </c>
      <c r="R1649" s="320">
        <v>0</v>
      </c>
      <c r="S1649" s="320">
        <v>0</v>
      </c>
      <c r="T1649" s="320">
        <v>0</v>
      </c>
      <c r="U1649" s="320">
        <v>0</v>
      </c>
      <c r="V1649" s="320">
        <v>0</v>
      </c>
      <c r="W1649" s="320">
        <v>0</v>
      </c>
      <c r="X1649" s="320">
        <v>0</v>
      </c>
      <c r="Y1649" s="320">
        <v>0</v>
      </c>
      <c r="Z1649" s="320">
        <v>0</v>
      </c>
    </row>
    <row r="1650" spans="4:26" hidden="1" outlineLevel="1">
      <c r="D1650" s="313" t="s">
        <v>485</v>
      </c>
      <c r="E1650" s="313" t="s">
        <v>69</v>
      </c>
      <c r="F1650" s="313" t="s">
        <v>736</v>
      </c>
      <c r="G1650" s="313" t="s">
        <v>737</v>
      </c>
      <c r="H1650" s="313" t="s">
        <v>738</v>
      </c>
      <c r="I1650" s="313" t="s">
        <v>1205</v>
      </c>
      <c r="J1650" s="313" t="s">
        <v>2336</v>
      </c>
      <c r="K1650" s="313" t="s">
        <v>170</v>
      </c>
      <c r="M1650" s="325">
        <v>0</v>
      </c>
      <c r="N1650" s="320"/>
      <c r="O1650" s="320">
        <v>0</v>
      </c>
      <c r="P1650" s="320">
        <v>0</v>
      </c>
      <c r="Q1650" s="320">
        <v>0</v>
      </c>
      <c r="R1650" s="320">
        <v>0</v>
      </c>
      <c r="S1650" s="320">
        <v>0</v>
      </c>
      <c r="T1650" s="320">
        <v>0</v>
      </c>
      <c r="U1650" s="320">
        <v>0</v>
      </c>
      <c r="V1650" s="320">
        <v>0</v>
      </c>
      <c r="W1650" s="320">
        <v>0</v>
      </c>
      <c r="X1650" s="320">
        <v>0</v>
      </c>
      <c r="Y1650" s="320">
        <v>0</v>
      </c>
      <c r="Z1650" s="320">
        <v>0</v>
      </c>
    </row>
    <row r="1651" spans="4:26" hidden="1" outlineLevel="1">
      <c r="D1651" s="313" t="s">
        <v>485</v>
      </c>
      <c r="E1651" s="313" t="s">
        <v>69</v>
      </c>
      <c r="F1651" s="313" t="s">
        <v>736</v>
      </c>
      <c r="G1651" s="313" t="s">
        <v>743</v>
      </c>
      <c r="H1651" s="313" t="s">
        <v>738</v>
      </c>
      <c r="I1651" s="313" t="s">
        <v>1205</v>
      </c>
      <c r="J1651" s="313" t="s">
        <v>2337</v>
      </c>
      <c r="K1651" s="313" t="s">
        <v>170</v>
      </c>
      <c r="M1651" s="325">
        <v>0</v>
      </c>
      <c r="N1651" s="320"/>
      <c r="O1651" s="320">
        <v>0</v>
      </c>
      <c r="P1651" s="320">
        <v>0</v>
      </c>
      <c r="Q1651" s="320">
        <v>0</v>
      </c>
      <c r="R1651" s="320">
        <v>0</v>
      </c>
      <c r="S1651" s="320">
        <v>0</v>
      </c>
      <c r="T1651" s="320">
        <v>0</v>
      </c>
      <c r="U1651" s="320">
        <v>0</v>
      </c>
      <c r="V1651" s="320">
        <v>0</v>
      </c>
      <c r="W1651" s="320">
        <v>0</v>
      </c>
      <c r="X1651" s="320">
        <v>0</v>
      </c>
      <c r="Y1651" s="320">
        <v>0</v>
      </c>
      <c r="Z1651" s="320">
        <v>0</v>
      </c>
    </row>
    <row r="1652" spans="4:26" hidden="1" outlineLevel="1">
      <c r="D1652" s="313" t="s">
        <v>4117</v>
      </c>
      <c r="E1652" s="313" t="s">
        <v>68</v>
      </c>
      <c r="F1652" s="313" t="s">
        <v>736</v>
      </c>
      <c r="G1652" s="313" t="s">
        <v>737</v>
      </c>
      <c r="H1652" s="313" t="s">
        <v>738</v>
      </c>
      <c r="I1652" s="313" t="s">
        <v>1187</v>
      </c>
      <c r="J1652" s="313" t="s">
        <v>527</v>
      </c>
      <c r="K1652" s="313" t="s">
        <v>167</v>
      </c>
      <c r="M1652" s="325">
        <v>4873449.2</v>
      </c>
      <c r="N1652" s="320"/>
      <c r="O1652" s="320">
        <v>545780.80000000005</v>
      </c>
      <c r="P1652" s="320">
        <v>430831.4</v>
      </c>
      <c r="Q1652" s="320">
        <v>295484.40000000002</v>
      </c>
      <c r="R1652" s="320">
        <v>231263.1</v>
      </c>
      <c r="S1652" s="320">
        <v>307105.3</v>
      </c>
      <c r="T1652" s="320">
        <v>361489.8</v>
      </c>
      <c r="U1652" s="320">
        <v>454261.6</v>
      </c>
      <c r="V1652" s="320">
        <v>538660.4</v>
      </c>
      <c r="W1652" s="320">
        <v>578381.69999999995</v>
      </c>
      <c r="X1652" s="320">
        <v>449533.1</v>
      </c>
      <c r="Y1652" s="320">
        <v>352086.4</v>
      </c>
      <c r="Z1652" s="320">
        <v>328571.2</v>
      </c>
    </row>
    <row r="1653" spans="4:26" hidden="1" outlineLevel="1">
      <c r="D1653" s="313" t="s">
        <v>4117</v>
      </c>
      <c r="E1653" s="313" t="s">
        <v>68</v>
      </c>
      <c r="F1653" s="313" t="s">
        <v>736</v>
      </c>
      <c r="G1653" s="313" t="s">
        <v>743</v>
      </c>
      <c r="H1653" s="313" t="s">
        <v>738</v>
      </c>
      <c r="I1653" s="313" t="s">
        <v>1187</v>
      </c>
      <c r="J1653" s="313" t="s">
        <v>3570</v>
      </c>
      <c r="K1653" s="313" t="s">
        <v>167</v>
      </c>
      <c r="M1653" s="325">
        <v>75450.8</v>
      </c>
      <c r="N1653" s="320"/>
      <c r="O1653" s="320">
        <v>4334</v>
      </c>
      <c r="P1653" s="320">
        <v>5318</v>
      </c>
      <c r="Q1653" s="320">
        <v>3195.8</v>
      </c>
      <c r="R1653" s="320">
        <v>3681</v>
      </c>
      <c r="S1653" s="320">
        <v>487.2</v>
      </c>
      <c r="T1653" s="320">
        <v>2070</v>
      </c>
      <c r="U1653" s="320">
        <v>1226</v>
      </c>
      <c r="V1653" s="320">
        <v>18657</v>
      </c>
      <c r="W1653" s="320">
        <v>364</v>
      </c>
      <c r="X1653" s="320">
        <v>800</v>
      </c>
      <c r="Y1653" s="320">
        <v>34577.199999999997</v>
      </c>
      <c r="Z1653" s="320">
        <v>740.6</v>
      </c>
    </row>
    <row r="1654" spans="4:26" hidden="1" outlineLevel="1">
      <c r="D1654" s="313" t="s">
        <v>4117</v>
      </c>
      <c r="E1654" s="313" t="s">
        <v>67</v>
      </c>
      <c r="F1654" s="313" t="s">
        <v>736</v>
      </c>
      <c r="G1654" s="313" t="s">
        <v>737</v>
      </c>
      <c r="H1654" s="313" t="s">
        <v>738</v>
      </c>
      <c r="I1654" s="313" t="s">
        <v>1187</v>
      </c>
      <c r="J1654" s="313" t="s">
        <v>589</v>
      </c>
      <c r="K1654" s="313" t="s">
        <v>167</v>
      </c>
      <c r="M1654" s="325">
        <v>136499.4</v>
      </c>
      <c r="N1654" s="320"/>
      <c r="O1654" s="320">
        <v>11592</v>
      </c>
      <c r="P1654" s="320">
        <v>15551.5</v>
      </c>
      <c r="Q1654" s="320">
        <v>13697.9</v>
      </c>
      <c r="R1654" s="320">
        <v>2566</v>
      </c>
      <c r="S1654" s="320">
        <v>9577.2000000000007</v>
      </c>
      <c r="T1654" s="320">
        <v>9552</v>
      </c>
      <c r="U1654" s="320">
        <v>4502.3999999999996</v>
      </c>
      <c r="V1654" s="320">
        <v>8995.4</v>
      </c>
      <c r="W1654" s="320">
        <v>15183.6</v>
      </c>
      <c r="X1654" s="320">
        <v>12229.4</v>
      </c>
      <c r="Y1654" s="320">
        <v>22216</v>
      </c>
      <c r="Z1654" s="320">
        <v>10836</v>
      </c>
    </row>
    <row r="1655" spans="4:26" hidden="1" outlineLevel="1">
      <c r="D1655" s="313" t="s">
        <v>4117</v>
      </c>
      <c r="E1655" s="313" t="s">
        <v>68</v>
      </c>
      <c r="F1655" s="313" t="s">
        <v>734</v>
      </c>
      <c r="G1655" s="313" t="s">
        <v>737</v>
      </c>
      <c r="H1655" s="313" t="s">
        <v>738</v>
      </c>
      <c r="I1655" s="313" t="s">
        <v>1205</v>
      </c>
      <c r="J1655" s="313" t="s">
        <v>2338</v>
      </c>
      <c r="K1655" s="313" t="s">
        <v>167</v>
      </c>
      <c r="M1655" s="325">
        <v>0</v>
      </c>
      <c r="N1655" s="320"/>
      <c r="O1655" s="320">
        <v>0</v>
      </c>
      <c r="P1655" s="320">
        <v>0</v>
      </c>
      <c r="Q1655" s="320">
        <v>0</v>
      </c>
      <c r="R1655" s="320">
        <v>0</v>
      </c>
      <c r="S1655" s="320">
        <v>0</v>
      </c>
      <c r="T1655" s="320">
        <v>0</v>
      </c>
      <c r="U1655" s="320">
        <v>0</v>
      </c>
      <c r="V1655" s="320">
        <v>0</v>
      </c>
      <c r="W1655" s="320">
        <v>0</v>
      </c>
      <c r="X1655" s="320">
        <v>0</v>
      </c>
      <c r="Y1655" s="320">
        <v>0</v>
      </c>
      <c r="Z1655" s="320">
        <v>0</v>
      </c>
    </row>
    <row r="1656" spans="4:26" hidden="1" outlineLevel="1">
      <c r="D1656" s="313" t="s">
        <v>4117</v>
      </c>
      <c r="E1656" s="313" t="s">
        <v>68</v>
      </c>
      <c r="F1656" s="313" t="s">
        <v>734</v>
      </c>
      <c r="G1656" s="313" t="s">
        <v>743</v>
      </c>
      <c r="H1656" s="313" t="s">
        <v>738</v>
      </c>
      <c r="I1656" s="313" t="s">
        <v>1205</v>
      </c>
      <c r="J1656" s="313" t="s">
        <v>2339</v>
      </c>
      <c r="K1656" s="313" t="s">
        <v>167</v>
      </c>
      <c r="M1656" s="325">
        <v>0</v>
      </c>
      <c r="N1656" s="320"/>
      <c r="O1656" s="320">
        <v>0</v>
      </c>
      <c r="P1656" s="320">
        <v>0</v>
      </c>
      <c r="Q1656" s="320">
        <v>0</v>
      </c>
      <c r="R1656" s="320">
        <v>0</v>
      </c>
      <c r="S1656" s="320">
        <v>0</v>
      </c>
      <c r="T1656" s="320">
        <v>0</v>
      </c>
      <c r="U1656" s="320">
        <v>0</v>
      </c>
      <c r="V1656" s="320">
        <v>0</v>
      </c>
      <c r="W1656" s="320">
        <v>0</v>
      </c>
      <c r="X1656" s="320">
        <v>0</v>
      </c>
      <c r="Y1656" s="320">
        <v>0</v>
      </c>
      <c r="Z1656" s="320">
        <v>0</v>
      </c>
    </row>
    <row r="1657" spans="4:26" hidden="1" outlineLevel="1">
      <c r="D1657" s="313" t="s">
        <v>4117</v>
      </c>
      <c r="E1657" s="313" t="s">
        <v>68</v>
      </c>
      <c r="F1657" s="313" t="s">
        <v>736</v>
      </c>
      <c r="G1657" s="313" t="s">
        <v>737</v>
      </c>
      <c r="H1657" s="313" t="s">
        <v>738</v>
      </c>
      <c r="I1657" s="313" t="s">
        <v>1205</v>
      </c>
      <c r="J1657" s="313" t="s">
        <v>2340</v>
      </c>
      <c r="K1657" s="313" t="s">
        <v>167</v>
      </c>
      <c r="M1657" s="325">
        <v>0</v>
      </c>
      <c r="N1657" s="320"/>
      <c r="O1657" s="320">
        <v>0</v>
      </c>
      <c r="P1657" s="320">
        <v>0</v>
      </c>
      <c r="Q1657" s="320">
        <v>0</v>
      </c>
      <c r="R1657" s="320">
        <v>0</v>
      </c>
      <c r="S1657" s="320">
        <v>0</v>
      </c>
      <c r="T1657" s="320">
        <v>0</v>
      </c>
      <c r="U1657" s="320">
        <v>0</v>
      </c>
      <c r="V1657" s="320">
        <v>0</v>
      </c>
      <c r="W1657" s="320">
        <v>0</v>
      </c>
      <c r="X1657" s="320">
        <v>0</v>
      </c>
      <c r="Y1657" s="320">
        <v>0</v>
      </c>
      <c r="Z1657" s="320">
        <v>0</v>
      </c>
    </row>
    <row r="1658" spans="4:26" hidden="1" outlineLevel="1">
      <c r="D1658" s="313" t="s">
        <v>4117</v>
      </c>
      <c r="E1658" s="313" t="s">
        <v>68</v>
      </c>
      <c r="F1658" s="313" t="s">
        <v>736</v>
      </c>
      <c r="G1658" s="313" t="s">
        <v>743</v>
      </c>
      <c r="H1658" s="313" t="s">
        <v>738</v>
      </c>
      <c r="I1658" s="313" t="s">
        <v>1205</v>
      </c>
      <c r="J1658" s="313" t="s">
        <v>2341</v>
      </c>
      <c r="K1658" s="313" t="s">
        <v>167</v>
      </c>
      <c r="M1658" s="325">
        <v>0</v>
      </c>
      <c r="N1658" s="320"/>
      <c r="O1658" s="320">
        <v>0</v>
      </c>
      <c r="P1658" s="320">
        <v>0</v>
      </c>
      <c r="Q1658" s="320">
        <v>0</v>
      </c>
      <c r="R1658" s="320">
        <v>0</v>
      </c>
      <c r="S1658" s="320">
        <v>0</v>
      </c>
      <c r="T1658" s="320">
        <v>0</v>
      </c>
      <c r="U1658" s="320">
        <v>0</v>
      </c>
      <c r="V1658" s="320">
        <v>0</v>
      </c>
      <c r="W1658" s="320">
        <v>0</v>
      </c>
      <c r="X1658" s="320">
        <v>0</v>
      </c>
      <c r="Y1658" s="320">
        <v>0</v>
      </c>
      <c r="Z1658" s="320">
        <v>0</v>
      </c>
    </row>
    <row r="1659" spans="4:26" hidden="1" outlineLevel="1">
      <c r="D1659" s="313" t="s">
        <v>4117</v>
      </c>
      <c r="E1659" s="313" t="s">
        <v>67</v>
      </c>
      <c r="F1659" s="313" t="s">
        <v>734</v>
      </c>
      <c r="G1659" s="313" t="s">
        <v>737</v>
      </c>
      <c r="H1659" s="313" t="s">
        <v>738</v>
      </c>
      <c r="I1659" s="313" t="s">
        <v>1205</v>
      </c>
      <c r="J1659" s="313" t="s">
        <v>2342</v>
      </c>
      <c r="K1659" s="313" t="s">
        <v>171</v>
      </c>
      <c r="M1659" s="325">
        <v>0</v>
      </c>
      <c r="N1659" s="320"/>
      <c r="O1659" s="320">
        <v>0</v>
      </c>
      <c r="P1659" s="320">
        <v>0</v>
      </c>
      <c r="Q1659" s="320">
        <v>0</v>
      </c>
      <c r="R1659" s="320">
        <v>0</v>
      </c>
      <c r="S1659" s="320">
        <v>0</v>
      </c>
      <c r="T1659" s="320">
        <v>0</v>
      </c>
      <c r="U1659" s="320">
        <v>0</v>
      </c>
      <c r="V1659" s="320">
        <v>0</v>
      </c>
      <c r="W1659" s="320">
        <v>0</v>
      </c>
      <c r="X1659" s="320">
        <v>0</v>
      </c>
      <c r="Y1659" s="320">
        <v>0</v>
      </c>
      <c r="Z1659" s="320">
        <v>0</v>
      </c>
    </row>
    <row r="1660" spans="4:26" hidden="1" outlineLevel="1">
      <c r="D1660" s="313" t="s">
        <v>4117</v>
      </c>
      <c r="E1660" s="313" t="s">
        <v>67</v>
      </c>
      <c r="F1660" s="313" t="s">
        <v>734</v>
      </c>
      <c r="G1660" s="313" t="s">
        <v>743</v>
      </c>
      <c r="H1660" s="313" t="s">
        <v>738</v>
      </c>
      <c r="I1660" s="313" t="s">
        <v>1205</v>
      </c>
      <c r="J1660" s="313" t="s">
        <v>2343</v>
      </c>
      <c r="K1660" s="313" t="s">
        <v>171</v>
      </c>
      <c r="M1660" s="325">
        <v>0</v>
      </c>
      <c r="N1660" s="320"/>
      <c r="O1660" s="320">
        <v>0</v>
      </c>
      <c r="P1660" s="320">
        <v>0</v>
      </c>
      <c r="Q1660" s="320">
        <v>0</v>
      </c>
      <c r="R1660" s="320">
        <v>0</v>
      </c>
      <c r="S1660" s="320">
        <v>0</v>
      </c>
      <c r="T1660" s="320">
        <v>0</v>
      </c>
      <c r="U1660" s="320">
        <v>0</v>
      </c>
      <c r="V1660" s="320">
        <v>0</v>
      </c>
      <c r="W1660" s="320">
        <v>0</v>
      </c>
      <c r="X1660" s="320">
        <v>0</v>
      </c>
      <c r="Y1660" s="320">
        <v>0</v>
      </c>
      <c r="Z1660" s="320">
        <v>0</v>
      </c>
    </row>
    <row r="1661" spans="4:26" hidden="1" outlineLevel="1">
      <c r="D1661" s="313" t="s">
        <v>4117</v>
      </c>
      <c r="E1661" s="313" t="s">
        <v>67</v>
      </c>
      <c r="F1661" s="313" t="s">
        <v>736</v>
      </c>
      <c r="G1661" s="313" t="s">
        <v>737</v>
      </c>
      <c r="H1661" s="313" t="s">
        <v>738</v>
      </c>
      <c r="I1661" s="313" t="s">
        <v>1205</v>
      </c>
      <c r="J1661" s="313" t="s">
        <v>2344</v>
      </c>
      <c r="K1661" s="313" t="s">
        <v>171</v>
      </c>
      <c r="M1661" s="325">
        <v>0</v>
      </c>
      <c r="N1661" s="320"/>
      <c r="O1661" s="320">
        <v>0</v>
      </c>
      <c r="P1661" s="320">
        <v>0</v>
      </c>
      <c r="Q1661" s="320">
        <v>0</v>
      </c>
      <c r="R1661" s="320">
        <v>0</v>
      </c>
      <c r="S1661" s="320">
        <v>0</v>
      </c>
      <c r="T1661" s="320">
        <v>0</v>
      </c>
      <c r="U1661" s="320">
        <v>0</v>
      </c>
      <c r="V1661" s="320">
        <v>0</v>
      </c>
      <c r="W1661" s="320">
        <v>0</v>
      </c>
      <c r="X1661" s="320">
        <v>0</v>
      </c>
      <c r="Y1661" s="320">
        <v>0</v>
      </c>
      <c r="Z1661" s="320">
        <v>0</v>
      </c>
    </row>
    <row r="1662" spans="4:26" hidden="1" outlineLevel="1">
      <c r="D1662" s="313" t="s">
        <v>4117</v>
      </c>
      <c r="E1662" s="313" t="s">
        <v>67</v>
      </c>
      <c r="F1662" s="313" t="s">
        <v>736</v>
      </c>
      <c r="G1662" s="313" t="s">
        <v>743</v>
      </c>
      <c r="H1662" s="313" t="s">
        <v>738</v>
      </c>
      <c r="I1662" s="313" t="s">
        <v>1205</v>
      </c>
      <c r="J1662" s="313" t="s">
        <v>2345</v>
      </c>
      <c r="K1662" s="313" t="s">
        <v>171</v>
      </c>
      <c r="M1662" s="325">
        <v>0</v>
      </c>
      <c r="N1662" s="320"/>
      <c r="O1662" s="320">
        <v>0</v>
      </c>
      <c r="P1662" s="320">
        <v>0</v>
      </c>
      <c r="Q1662" s="320">
        <v>0</v>
      </c>
      <c r="R1662" s="320">
        <v>0</v>
      </c>
      <c r="S1662" s="320">
        <v>0</v>
      </c>
      <c r="T1662" s="320">
        <v>0</v>
      </c>
      <c r="U1662" s="320">
        <v>0</v>
      </c>
      <c r="V1662" s="320">
        <v>0</v>
      </c>
      <c r="W1662" s="320">
        <v>0</v>
      </c>
      <c r="X1662" s="320">
        <v>0</v>
      </c>
      <c r="Y1662" s="320">
        <v>0</v>
      </c>
      <c r="Z1662" s="320">
        <v>0</v>
      </c>
    </row>
    <row r="1663" spans="4:26" hidden="1" outlineLevel="1">
      <c r="D1663" s="313" t="s">
        <v>422</v>
      </c>
      <c r="E1663" s="313" t="s">
        <v>68</v>
      </c>
      <c r="F1663" s="313" t="s">
        <v>736</v>
      </c>
      <c r="G1663" s="313" t="s">
        <v>737</v>
      </c>
      <c r="H1663" s="313" t="s">
        <v>738</v>
      </c>
      <c r="I1663" s="313" t="s">
        <v>1187</v>
      </c>
      <c r="J1663" s="313" t="s">
        <v>528</v>
      </c>
      <c r="K1663" s="313" t="s">
        <v>167</v>
      </c>
      <c r="M1663" s="325">
        <v>7483006.25</v>
      </c>
      <c r="N1663" s="320"/>
      <c r="O1663" s="320">
        <v>554421.44999999995</v>
      </c>
      <c r="P1663" s="320">
        <v>654260.1</v>
      </c>
      <c r="Q1663" s="320">
        <v>665941.35</v>
      </c>
      <c r="R1663" s="320">
        <v>548891.19999999995</v>
      </c>
      <c r="S1663" s="320">
        <v>498013.9</v>
      </c>
      <c r="T1663" s="320">
        <v>495103.45</v>
      </c>
      <c r="U1663" s="320">
        <v>807423.1</v>
      </c>
      <c r="V1663" s="320">
        <v>670664.94999999995</v>
      </c>
      <c r="W1663" s="320">
        <v>772420</v>
      </c>
      <c r="X1663" s="320">
        <v>766439.2</v>
      </c>
      <c r="Y1663" s="320">
        <v>490990.95</v>
      </c>
      <c r="Z1663" s="320">
        <v>558436.6</v>
      </c>
    </row>
    <row r="1664" spans="4:26" hidden="1" outlineLevel="1">
      <c r="D1664" s="313" t="s">
        <v>422</v>
      </c>
      <c r="E1664" s="313" t="s">
        <v>68</v>
      </c>
      <c r="F1664" s="313" t="s">
        <v>736</v>
      </c>
      <c r="G1664" s="313" t="s">
        <v>743</v>
      </c>
      <c r="H1664" s="313" t="s">
        <v>738</v>
      </c>
      <c r="I1664" s="313" t="s">
        <v>1187</v>
      </c>
      <c r="J1664" s="313" t="s">
        <v>3571</v>
      </c>
      <c r="K1664" s="313" t="s">
        <v>167</v>
      </c>
      <c r="M1664" s="325">
        <v>548</v>
      </c>
      <c r="N1664" s="320"/>
      <c r="O1664" s="320">
        <v>277</v>
      </c>
      <c r="P1664" s="320">
        <v>271</v>
      </c>
      <c r="Q1664" s="320">
        <v>0</v>
      </c>
      <c r="R1664" s="320">
        <v>0</v>
      </c>
      <c r="S1664" s="320">
        <v>0</v>
      </c>
      <c r="T1664" s="320">
        <v>0</v>
      </c>
      <c r="U1664" s="320">
        <v>0</v>
      </c>
      <c r="V1664" s="320">
        <v>0</v>
      </c>
      <c r="W1664" s="320">
        <v>0</v>
      </c>
      <c r="X1664" s="320">
        <v>0</v>
      </c>
      <c r="Y1664" s="320">
        <v>0</v>
      </c>
      <c r="Z1664" s="320">
        <v>0</v>
      </c>
    </row>
    <row r="1665" spans="4:26" hidden="1" outlineLevel="1">
      <c r="D1665" s="313" t="s">
        <v>422</v>
      </c>
      <c r="E1665" s="313" t="s">
        <v>68</v>
      </c>
      <c r="F1665" s="313" t="s">
        <v>734</v>
      </c>
      <c r="G1665" s="313" t="s">
        <v>737</v>
      </c>
      <c r="H1665" s="313" t="s">
        <v>738</v>
      </c>
      <c r="I1665" s="313" t="s">
        <v>1205</v>
      </c>
      <c r="J1665" s="313" t="s">
        <v>2346</v>
      </c>
      <c r="K1665" s="313" t="s">
        <v>167</v>
      </c>
      <c r="M1665" s="325">
        <v>0</v>
      </c>
      <c r="N1665" s="320"/>
      <c r="O1665" s="320">
        <v>0</v>
      </c>
      <c r="P1665" s="320">
        <v>0</v>
      </c>
      <c r="Q1665" s="320">
        <v>0</v>
      </c>
      <c r="R1665" s="320">
        <v>0</v>
      </c>
      <c r="S1665" s="320">
        <v>0</v>
      </c>
      <c r="T1665" s="320">
        <v>0</v>
      </c>
      <c r="U1665" s="320">
        <v>0</v>
      </c>
      <c r="V1665" s="320">
        <v>0</v>
      </c>
      <c r="W1665" s="320">
        <v>0</v>
      </c>
      <c r="X1665" s="320">
        <v>0</v>
      </c>
      <c r="Y1665" s="320">
        <v>0</v>
      </c>
      <c r="Z1665" s="320">
        <v>0</v>
      </c>
    </row>
    <row r="1666" spans="4:26" hidden="1" outlineLevel="1">
      <c r="D1666" s="313" t="s">
        <v>422</v>
      </c>
      <c r="E1666" s="313" t="s">
        <v>68</v>
      </c>
      <c r="F1666" s="313" t="s">
        <v>734</v>
      </c>
      <c r="G1666" s="313" t="s">
        <v>743</v>
      </c>
      <c r="H1666" s="313" t="s">
        <v>738</v>
      </c>
      <c r="I1666" s="313" t="s">
        <v>1205</v>
      </c>
      <c r="J1666" s="313" t="s">
        <v>2347</v>
      </c>
      <c r="K1666" s="313" t="s">
        <v>167</v>
      </c>
      <c r="M1666" s="325">
        <v>0</v>
      </c>
      <c r="N1666" s="320"/>
      <c r="O1666" s="320">
        <v>0</v>
      </c>
      <c r="P1666" s="320">
        <v>0</v>
      </c>
      <c r="Q1666" s="320">
        <v>0</v>
      </c>
      <c r="R1666" s="320">
        <v>0</v>
      </c>
      <c r="S1666" s="320">
        <v>0</v>
      </c>
      <c r="T1666" s="320">
        <v>0</v>
      </c>
      <c r="U1666" s="320">
        <v>0</v>
      </c>
      <c r="V1666" s="320">
        <v>0</v>
      </c>
      <c r="W1666" s="320">
        <v>0</v>
      </c>
      <c r="X1666" s="320">
        <v>0</v>
      </c>
      <c r="Y1666" s="320">
        <v>0</v>
      </c>
      <c r="Z1666" s="320">
        <v>0</v>
      </c>
    </row>
    <row r="1667" spans="4:26" hidden="1" outlineLevel="1">
      <c r="D1667" s="313" t="s">
        <v>422</v>
      </c>
      <c r="E1667" s="313" t="s">
        <v>68</v>
      </c>
      <c r="F1667" s="313" t="s">
        <v>736</v>
      </c>
      <c r="G1667" s="313" t="s">
        <v>737</v>
      </c>
      <c r="H1667" s="313" t="s">
        <v>738</v>
      </c>
      <c r="I1667" s="313" t="s">
        <v>1205</v>
      </c>
      <c r="J1667" s="313" t="s">
        <v>2348</v>
      </c>
      <c r="K1667" s="313" t="s">
        <v>167</v>
      </c>
      <c r="M1667" s="325">
        <v>0</v>
      </c>
      <c r="N1667" s="320"/>
      <c r="O1667" s="320">
        <v>0</v>
      </c>
      <c r="P1667" s="320">
        <v>0</v>
      </c>
      <c r="Q1667" s="320">
        <v>0</v>
      </c>
      <c r="R1667" s="320">
        <v>0</v>
      </c>
      <c r="S1667" s="320">
        <v>0</v>
      </c>
      <c r="T1667" s="320">
        <v>0</v>
      </c>
      <c r="U1667" s="320">
        <v>0</v>
      </c>
      <c r="V1667" s="320">
        <v>0</v>
      </c>
      <c r="W1667" s="320">
        <v>0</v>
      </c>
      <c r="X1667" s="320">
        <v>0</v>
      </c>
      <c r="Y1667" s="320">
        <v>0</v>
      </c>
      <c r="Z1667" s="320">
        <v>0</v>
      </c>
    </row>
    <row r="1668" spans="4:26" hidden="1" outlineLevel="1">
      <c r="D1668" s="313" t="s">
        <v>422</v>
      </c>
      <c r="E1668" s="313" t="s">
        <v>68</v>
      </c>
      <c r="F1668" s="313" t="s">
        <v>736</v>
      </c>
      <c r="G1668" s="313" t="s">
        <v>743</v>
      </c>
      <c r="H1668" s="313" t="s">
        <v>738</v>
      </c>
      <c r="I1668" s="313" t="s">
        <v>1205</v>
      </c>
      <c r="J1668" s="313" t="s">
        <v>2349</v>
      </c>
      <c r="K1668" s="313" t="s">
        <v>167</v>
      </c>
      <c r="M1668" s="325">
        <v>0</v>
      </c>
      <c r="N1668" s="320"/>
      <c r="O1668" s="320">
        <v>0</v>
      </c>
      <c r="P1668" s="320">
        <v>0</v>
      </c>
      <c r="Q1668" s="320">
        <v>0</v>
      </c>
      <c r="R1668" s="320">
        <v>0</v>
      </c>
      <c r="S1668" s="320">
        <v>0</v>
      </c>
      <c r="T1668" s="320">
        <v>0</v>
      </c>
      <c r="U1668" s="320">
        <v>0</v>
      </c>
      <c r="V1668" s="320">
        <v>0</v>
      </c>
      <c r="W1668" s="320">
        <v>0</v>
      </c>
      <c r="X1668" s="320">
        <v>0</v>
      </c>
      <c r="Y1668" s="320">
        <v>0</v>
      </c>
      <c r="Z1668" s="320">
        <v>0</v>
      </c>
    </row>
    <row r="1669" spans="4:26" hidden="1" outlineLevel="1">
      <c r="D1669" s="313" t="s">
        <v>1148</v>
      </c>
      <c r="E1669" s="313" t="s">
        <v>68</v>
      </c>
      <c r="F1669" s="313" t="s">
        <v>736</v>
      </c>
      <c r="G1669" s="313" t="s">
        <v>737</v>
      </c>
      <c r="H1669" s="313" t="s">
        <v>738</v>
      </c>
      <c r="I1669" s="313" t="s">
        <v>1187</v>
      </c>
      <c r="J1669" s="313" t="s">
        <v>1149</v>
      </c>
      <c r="K1669" s="313" t="s">
        <v>167</v>
      </c>
      <c r="M1669" s="325">
        <v>39927.999999999993</v>
      </c>
      <c r="N1669" s="320"/>
      <c r="O1669" s="320">
        <v>5288.35</v>
      </c>
      <c r="P1669" s="320">
        <v>4941.6499999999996</v>
      </c>
      <c r="Q1669" s="320">
        <v>2746.65</v>
      </c>
      <c r="R1669" s="320">
        <v>3585.4</v>
      </c>
      <c r="S1669" s="320">
        <v>2077.1999999999998</v>
      </c>
      <c r="T1669" s="320">
        <v>2001.1</v>
      </c>
      <c r="U1669" s="320">
        <v>2436.9499999999998</v>
      </c>
      <c r="V1669" s="320">
        <v>1952.65</v>
      </c>
      <c r="W1669" s="320">
        <v>1678.3</v>
      </c>
      <c r="X1669" s="320">
        <v>4631.3500000000004</v>
      </c>
      <c r="Y1669" s="320">
        <v>6108.7</v>
      </c>
      <c r="Z1669" s="320">
        <v>2479.6999999999998</v>
      </c>
    </row>
    <row r="1670" spans="4:26" hidden="1" outlineLevel="1">
      <c r="D1670" s="313" t="s">
        <v>487</v>
      </c>
      <c r="E1670" s="313" t="s">
        <v>67</v>
      </c>
      <c r="F1670" s="313" t="s">
        <v>736</v>
      </c>
      <c r="G1670" s="313" t="s">
        <v>737</v>
      </c>
      <c r="H1670" s="313" t="s">
        <v>738</v>
      </c>
      <c r="I1670" s="313" t="s">
        <v>1187</v>
      </c>
      <c r="J1670" s="313" t="s">
        <v>590</v>
      </c>
      <c r="K1670" s="313" t="s">
        <v>171</v>
      </c>
      <c r="M1670" s="325">
        <v>365544.2</v>
      </c>
      <c r="N1670" s="320"/>
      <c r="O1670" s="320">
        <v>20779.8</v>
      </c>
      <c r="P1670" s="320">
        <v>43600.4</v>
      </c>
      <c r="Q1670" s="320">
        <v>51407.199999999997</v>
      </c>
      <c r="R1670" s="320">
        <v>6270.1</v>
      </c>
      <c r="S1670" s="320">
        <v>31742.7</v>
      </c>
      <c r="T1670" s="320">
        <v>23776.400000000001</v>
      </c>
      <c r="U1670" s="320">
        <v>48744.6</v>
      </c>
      <c r="V1670" s="320">
        <v>24200.9</v>
      </c>
      <c r="W1670" s="320">
        <v>16559.900000000001</v>
      </c>
      <c r="X1670" s="320">
        <v>74003.850000000006</v>
      </c>
      <c r="Y1670" s="320">
        <v>9111.7000000000007</v>
      </c>
      <c r="Z1670" s="320">
        <v>15346.65</v>
      </c>
    </row>
    <row r="1671" spans="4:26" hidden="1" outlineLevel="1">
      <c r="D1671" s="313" t="s">
        <v>487</v>
      </c>
      <c r="E1671" s="313" t="s">
        <v>67</v>
      </c>
      <c r="F1671" s="313" t="s">
        <v>734</v>
      </c>
      <c r="G1671" s="313" t="s">
        <v>737</v>
      </c>
      <c r="H1671" s="313" t="s">
        <v>738</v>
      </c>
      <c r="I1671" s="313" t="s">
        <v>1205</v>
      </c>
      <c r="J1671" s="313" t="s">
        <v>2350</v>
      </c>
      <c r="K1671" s="313" t="s">
        <v>171</v>
      </c>
      <c r="M1671" s="325">
        <v>0</v>
      </c>
      <c r="N1671" s="320"/>
      <c r="O1671" s="320">
        <v>0</v>
      </c>
      <c r="P1671" s="320">
        <v>0</v>
      </c>
      <c r="Q1671" s="320">
        <v>0</v>
      </c>
      <c r="R1671" s="320">
        <v>0</v>
      </c>
      <c r="S1671" s="320">
        <v>0</v>
      </c>
      <c r="T1671" s="320">
        <v>0</v>
      </c>
      <c r="U1671" s="320">
        <v>0</v>
      </c>
      <c r="V1671" s="320">
        <v>0</v>
      </c>
      <c r="W1671" s="320">
        <v>0</v>
      </c>
      <c r="X1671" s="320">
        <v>0</v>
      </c>
      <c r="Y1671" s="320">
        <v>0</v>
      </c>
      <c r="Z1671" s="320">
        <v>0</v>
      </c>
    </row>
    <row r="1672" spans="4:26" hidden="1" outlineLevel="1">
      <c r="D1672" s="313" t="s">
        <v>487</v>
      </c>
      <c r="E1672" s="313" t="s">
        <v>67</v>
      </c>
      <c r="F1672" s="313" t="s">
        <v>734</v>
      </c>
      <c r="G1672" s="313" t="s">
        <v>743</v>
      </c>
      <c r="H1672" s="313" t="s">
        <v>738</v>
      </c>
      <c r="I1672" s="313" t="s">
        <v>1205</v>
      </c>
      <c r="J1672" s="313" t="s">
        <v>2351</v>
      </c>
      <c r="K1672" s="313" t="s">
        <v>171</v>
      </c>
      <c r="M1672" s="325">
        <v>0</v>
      </c>
      <c r="N1672" s="320"/>
      <c r="O1672" s="320">
        <v>0</v>
      </c>
      <c r="P1672" s="320">
        <v>0</v>
      </c>
      <c r="Q1672" s="320">
        <v>0</v>
      </c>
      <c r="R1672" s="320">
        <v>0</v>
      </c>
      <c r="S1672" s="320">
        <v>0</v>
      </c>
      <c r="T1672" s="320">
        <v>0</v>
      </c>
      <c r="U1672" s="320">
        <v>0</v>
      </c>
      <c r="V1672" s="320">
        <v>0</v>
      </c>
      <c r="W1672" s="320">
        <v>0</v>
      </c>
      <c r="X1672" s="320">
        <v>0</v>
      </c>
      <c r="Y1672" s="320">
        <v>0</v>
      </c>
      <c r="Z1672" s="320">
        <v>0</v>
      </c>
    </row>
    <row r="1673" spans="4:26" hidden="1" outlineLevel="1">
      <c r="D1673" s="313" t="s">
        <v>487</v>
      </c>
      <c r="E1673" s="313" t="s">
        <v>67</v>
      </c>
      <c r="F1673" s="313" t="s">
        <v>736</v>
      </c>
      <c r="G1673" s="313" t="s">
        <v>737</v>
      </c>
      <c r="H1673" s="313" t="s">
        <v>738</v>
      </c>
      <c r="I1673" s="313" t="s">
        <v>1205</v>
      </c>
      <c r="J1673" s="313" t="s">
        <v>2352</v>
      </c>
      <c r="K1673" s="313" t="s">
        <v>171</v>
      </c>
      <c r="M1673" s="325">
        <v>0</v>
      </c>
      <c r="N1673" s="320"/>
      <c r="O1673" s="320">
        <v>0</v>
      </c>
      <c r="P1673" s="320">
        <v>0</v>
      </c>
      <c r="Q1673" s="320">
        <v>0</v>
      </c>
      <c r="R1673" s="320">
        <v>0</v>
      </c>
      <c r="S1673" s="320">
        <v>0</v>
      </c>
      <c r="T1673" s="320">
        <v>0</v>
      </c>
      <c r="U1673" s="320">
        <v>0</v>
      </c>
      <c r="V1673" s="320">
        <v>0</v>
      </c>
      <c r="W1673" s="320">
        <v>0</v>
      </c>
      <c r="X1673" s="320">
        <v>0</v>
      </c>
      <c r="Y1673" s="320">
        <v>0</v>
      </c>
      <c r="Z1673" s="320">
        <v>0</v>
      </c>
    </row>
    <row r="1674" spans="4:26" hidden="1" outlineLevel="1">
      <c r="D1674" s="313" t="s">
        <v>487</v>
      </c>
      <c r="E1674" s="313" t="s">
        <v>67</v>
      </c>
      <c r="F1674" s="313" t="s">
        <v>736</v>
      </c>
      <c r="G1674" s="313" t="s">
        <v>743</v>
      </c>
      <c r="H1674" s="313" t="s">
        <v>738</v>
      </c>
      <c r="I1674" s="313" t="s">
        <v>1205</v>
      </c>
      <c r="J1674" s="313" t="s">
        <v>2353</v>
      </c>
      <c r="K1674" s="313" t="s">
        <v>171</v>
      </c>
      <c r="M1674" s="325">
        <v>0</v>
      </c>
      <c r="N1674" s="320"/>
      <c r="O1674" s="320">
        <v>0</v>
      </c>
      <c r="P1674" s="320">
        <v>0</v>
      </c>
      <c r="Q1674" s="320">
        <v>0</v>
      </c>
      <c r="R1674" s="320">
        <v>0</v>
      </c>
      <c r="S1674" s="320">
        <v>0</v>
      </c>
      <c r="T1674" s="320">
        <v>0</v>
      </c>
      <c r="U1674" s="320">
        <v>0</v>
      </c>
      <c r="V1674" s="320">
        <v>0</v>
      </c>
      <c r="W1674" s="320">
        <v>0</v>
      </c>
      <c r="X1674" s="320">
        <v>0</v>
      </c>
      <c r="Y1674" s="320">
        <v>0</v>
      </c>
      <c r="Z1674" s="320">
        <v>0</v>
      </c>
    </row>
    <row r="1675" spans="4:26" hidden="1" outlineLevel="1">
      <c r="D1675" s="313" t="s">
        <v>488</v>
      </c>
      <c r="E1675" s="313" t="s">
        <v>67</v>
      </c>
      <c r="F1675" s="313" t="s">
        <v>736</v>
      </c>
      <c r="G1675" s="313" t="s">
        <v>737</v>
      </c>
      <c r="H1675" s="313" t="s">
        <v>738</v>
      </c>
      <c r="I1675" s="313" t="s">
        <v>1187</v>
      </c>
      <c r="J1675" s="313" t="s">
        <v>591</v>
      </c>
      <c r="K1675" s="313" t="s">
        <v>171</v>
      </c>
      <c r="M1675" s="325">
        <v>179851.25000000003</v>
      </c>
      <c r="N1675" s="320"/>
      <c r="O1675" s="320">
        <v>28903.55</v>
      </c>
      <c r="P1675" s="320">
        <v>23290.35</v>
      </c>
      <c r="Q1675" s="320">
        <v>26811.919999999998</v>
      </c>
      <c r="R1675" s="320">
        <v>29544.66</v>
      </c>
      <c r="S1675" s="320">
        <v>28880.92</v>
      </c>
      <c r="T1675" s="320">
        <v>10855.38</v>
      </c>
      <c r="U1675" s="320">
        <v>7236.48</v>
      </c>
      <c r="V1675" s="320">
        <v>4801.43</v>
      </c>
      <c r="W1675" s="320">
        <v>5671.76</v>
      </c>
      <c r="X1675" s="320">
        <v>4090.98</v>
      </c>
      <c r="Y1675" s="320">
        <v>6815.66</v>
      </c>
      <c r="Z1675" s="320">
        <v>2948.16</v>
      </c>
    </row>
    <row r="1676" spans="4:26" hidden="1" outlineLevel="1">
      <c r="D1676" s="313" t="s">
        <v>488</v>
      </c>
      <c r="E1676" s="313" t="s">
        <v>67</v>
      </c>
      <c r="F1676" s="313" t="s">
        <v>736</v>
      </c>
      <c r="G1676" s="313" t="s">
        <v>743</v>
      </c>
      <c r="H1676" s="313" t="s">
        <v>738</v>
      </c>
      <c r="I1676" s="313" t="s">
        <v>1187</v>
      </c>
      <c r="J1676" s="313" t="s">
        <v>642</v>
      </c>
      <c r="K1676" s="313" t="s">
        <v>171</v>
      </c>
      <c r="M1676" s="325">
        <v>445.8</v>
      </c>
      <c r="N1676" s="320"/>
      <c r="O1676" s="320">
        <v>0</v>
      </c>
      <c r="P1676" s="320">
        <v>0</v>
      </c>
      <c r="Q1676" s="320">
        <v>12</v>
      </c>
      <c r="R1676" s="320">
        <v>0</v>
      </c>
      <c r="S1676" s="320">
        <v>0</v>
      </c>
      <c r="T1676" s="320">
        <v>12</v>
      </c>
      <c r="U1676" s="320">
        <v>0</v>
      </c>
      <c r="V1676" s="320">
        <v>0</v>
      </c>
      <c r="W1676" s="320">
        <v>29</v>
      </c>
      <c r="X1676" s="320">
        <v>0</v>
      </c>
      <c r="Y1676" s="320">
        <v>200</v>
      </c>
      <c r="Z1676" s="320">
        <v>192.8</v>
      </c>
    </row>
    <row r="1677" spans="4:26" hidden="1" outlineLevel="1">
      <c r="D1677" s="313" t="s">
        <v>488</v>
      </c>
      <c r="E1677" s="313" t="s">
        <v>67</v>
      </c>
      <c r="F1677" s="313" t="s">
        <v>734</v>
      </c>
      <c r="G1677" s="313" t="s">
        <v>737</v>
      </c>
      <c r="H1677" s="313" t="s">
        <v>738</v>
      </c>
      <c r="I1677" s="313" t="s">
        <v>1205</v>
      </c>
      <c r="J1677" s="313" t="s">
        <v>2354</v>
      </c>
      <c r="K1677" s="313" t="s">
        <v>171</v>
      </c>
      <c r="M1677" s="325">
        <v>0</v>
      </c>
      <c r="N1677" s="320"/>
      <c r="O1677" s="320">
        <v>0</v>
      </c>
      <c r="P1677" s="320">
        <v>0</v>
      </c>
      <c r="Q1677" s="320">
        <v>0</v>
      </c>
      <c r="R1677" s="320">
        <v>0</v>
      </c>
      <c r="S1677" s="320">
        <v>0</v>
      </c>
      <c r="T1677" s="320">
        <v>0</v>
      </c>
      <c r="U1677" s="320">
        <v>0</v>
      </c>
      <c r="V1677" s="320">
        <v>0</v>
      </c>
      <c r="W1677" s="320">
        <v>0</v>
      </c>
      <c r="X1677" s="320">
        <v>0</v>
      </c>
      <c r="Y1677" s="320">
        <v>0</v>
      </c>
      <c r="Z1677" s="320">
        <v>0</v>
      </c>
    </row>
    <row r="1678" spans="4:26" hidden="1" outlineLevel="1">
      <c r="D1678" s="313" t="s">
        <v>488</v>
      </c>
      <c r="E1678" s="313" t="s">
        <v>67</v>
      </c>
      <c r="F1678" s="313" t="s">
        <v>734</v>
      </c>
      <c r="G1678" s="313" t="s">
        <v>743</v>
      </c>
      <c r="H1678" s="313" t="s">
        <v>738</v>
      </c>
      <c r="I1678" s="313" t="s">
        <v>1205</v>
      </c>
      <c r="J1678" s="313" t="s">
        <v>2355</v>
      </c>
      <c r="K1678" s="313" t="s">
        <v>171</v>
      </c>
      <c r="M1678" s="325">
        <v>0</v>
      </c>
      <c r="N1678" s="320"/>
      <c r="O1678" s="320">
        <v>0</v>
      </c>
      <c r="P1678" s="320">
        <v>0</v>
      </c>
      <c r="Q1678" s="320">
        <v>0</v>
      </c>
      <c r="R1678" s="320">
        <v>0</v>
      </c>
      <c r="S1678" s="320">
        <v>0</v>
      </c>
      <c r="T1678" s="320">
        <v>0</v>
      </c>
      <c r="U1678" s="320">
        <v>0</v>
      </c>
      <c r="V1678" s="320">
        <v>0</v>
      </c>
      <c r="W1678" s="320">
        <v>0</v>
      </c>
      <c r="X1678" s="320">
        <v>0</v>
      </c>
      <c r="Y1678" s="320">
        <v>0</v>
      </c>
      <c r="Z1678" s="320">
        <v>0</v>
      </c>
    </row>
    <row r="1679" spans="4:26" hidden="1" outlineLevel="1">
      <c r="D1679" s="313" t="s">
        <v>488</v>
      </c>
      <c r="E1679" s="313" t="s">
        <v>67</v>
      </c>
      <c r="F1679" s="313" t="s">
        <v>736</v>
      </c>
      <c r="G1679" s="313" t="s">
        <v>737</v>
      </c>
      <c r="H1679" s="313" t="s">
        <v>738</v>
      </c>
      <c r="I1679" s="313" t="s">
        <v>1205</v>
      </c>
      <c r="J1679" s="313" t="s">
        <v>2356</v>
      </c>
      <c r="K1679" s="313" t="s">
        <v>171</v>
      </c>
      <c r="M1679" s="325">
        <v>0</v>
      </c>
      <c r="N1679" s="320"/>
      <c r="O1679" s="320">
        <v>0</v>
      </c>
      <c r="P1679" s="320">
        <v>0</v>
      </c>
      <c r="Q1679" s="320">
        <v>0</v>
      </c>
      <c r="R1679" s="320">
        <v>0</v>
      </c>
      <c r="S1679" s="320">
        <v>0</v>
      </c>
      <c r="T1679" s="320">
        <v>0</v>
      </c>
      <c r="U1679" s="320">
        <v>0</v>
      </c>
      <c r="V1679" s="320">
        <v>0</v>
      </c>
      <c r="W1679" s="320">
        <v>0</v>
      </c>
      <c r="X1679" s="320">
        <v>0</v>
      </c>
      <c r="Y1679" s="320">
        <v>0</v>
      </c>
      <c r="Z1679" s="320">
        <v>0</v>
      </c>
    </row>
    <row r="1680" spans="4:26" hidden="1" outlineLevel="1">
      <c r="D1680" s="313" t="s">
        <v>488</v>
      </c>
      <c r="E1680" s="313" t="s">
        <v>67</v>
      </c>
      <c r="F1680" s="313" t="s">
        <v>736</v>
      </c>
      <c r="G1680" s="313" t="s">
        <v>743</v>
      </c>
      <c r="H1680" s="313" t="s">
        <v>738</v>
      </c>
      <c r="I1680" s="313" t="s">
        <v>1205</v>
      </c>
      <c r="J1680" s="313" t="s">
        <v>2357</v>
      </c>
      <c r="K1680" s="313" t="s">
        <v>171</v>
      </c>
      <c r="M1680" s="325">
        <v>0</v>
      </c>
      <c r="N1680" s="320"/>
      <c r="O1680" s="320">
        <v>0</v>
      </c>
      <c r="P1680" s="320">
        <v>0</v>
      </c>
      <c r="Q1680" s="320">
        <v>0</v>
      </c>
      <c r="R1680" s="320">
        <v>0</v>
      </c>
      <c r="S1680" s="320">
        <v>0</v>
      </c>
      <c r="T1680" s="320">
        <v>0</v>
      </c>
      <c r="U1680" s="320">
        <v>0</v>
      </c>
      <c r="V1680" s="320">
        <v>0</v>
      </c>
      <c r="W1680" s="320">
        <v>0</v>
      </c>
      <c r="X1680" s="320">
        <v>0</v>
      </c>
      <c r="Y1680" s="320">
        <v>0</v>
      </c>
      <c r="Z1680" s="320">
        <v>0</v>
      </c>
    </row>
    <row r="1681" spans="4:26" hidden="1" outlineLevel="1">
      <c r="D1681" s="313" t="s">
        <v>489</v>
      </c>
      <c r="E1681" s="313" t="s">
        <v>67</v>
      </c>
      <c r="F1681" s="313" t="s">
        <v>736</v>
      </c>
      <c r="G1681" s="313" t="s">
        <v>737</v>
      </c>
      <c r="H1681" s="313" t="s">
        <v>738</v>
      </c>
      <c r="I1681" s="313" t="s">
        <v>1187</v>
      </c>
      <c r="J1681" s="313" t="s">
        <v>592</v>
      </c>
      <c r="K1681" s="313" t="s">
        <v>171</v>
      </c>
      <c r="M1681" s="325">
        <v>470231.64999999997</v>
      </c>
      <c r="N1681" s="320"/>
      <c r="O1681" s="320">
        <v>65601.600000000006</v>
      </c>
      <c r="P1681" s="320">
        <v>26424.5</v>
      </c>
      <c r="Q1681" s="320">
        <v>15885.8</v>
      </c>
      <c r="R1681" s="320">
        <v>7027.7</v>
      </c>
      <c r="S1681" s="320">
        <v>39520.75</v>
      </c>
      <c r="T1681" s="320">
        <v>23762.9</v>
      </c>
      <c r="U1681" s="320">
        <v>9104.5</v>
      </c>
      <c r="V1681" s="320">
        <v>12851.5</v>
      </c>
      <c r="W1681" s="320">
        <v>10978.05</v>
      </c>
      <c r="X1681" s="320">
        <v>96955.25</v>
      </c>
      <c r="Y1681" s="320">
        <v>146273.75</v>
      </c>
      <c r="Z1681" s="320">
        <v>15845.35</v>
      </c>
    </row>
    <row r="1682" spans="4:26" hidden="1" outlineLevel="1">
      <c r="D1682" s="313" t="s">
        <v>489</v>
      </c>
      <c r="E1682" s="313" t="s">
        <v>67</v>
      </c>
      <c r="F1682" s="313" t="s">
        <v>736</v>
      </c>
      <c r="G1682" s="313" t="s">
        <v>743</v>
      </c>
      <c r="H1682" s="313" t="s">
        <v>738</v>
      </c>
      <c r="I1682" s="313" t="s">
        <v>1187</v>
      </c>
      <c r="J1682" s="313" t="s">
        <v>643</v>
      </c>
      <c r="K1682" s="313" t="s">
        <v>171</v>
      </c>
      <c r="M1682" s="325">
        <v>463.74</v>
      </c>
      <c r="N1682" s="320"/>
      <c r="O1682" s="320">
        <v>331.2</v>
      </c>
      <c r="P1682" s="320">
        <v>0</v>
      </c>
      <c r="Q1682" s="320">
        <v>22.23</v>
      </c>
      <c r="R1682" s="320">
        <v>38.880000000000003</v>
      </c>
      <c r="S1682" s="320">
        <v>5.23</v>
      </c>
      <c r="T1682" s="320">
        <v>0</v>
      </c>
      <c r="U1682" s="320">
        <v>0</v>
      </c>
      <c r="V1682" s="320">
        <v>0.2</v>
      </c>
      <c r="W1682" s="320">
        <v>0</v>
      </c>
      <c r="X1682" s="320">
        <v>0</v>
      </c>
      <c r="Y1682" s="320">
        <v>66</v>
      </c>
      <c r="Z1682" s="320">
        <v>0</v>
      </c>
    </row>
    <row r="1683" spans="4:26" hidden="1" outlineLevel="1">
      <c r="D1683" s="313" t="s">
        <v>489</v>
      </c>
      <c r="E1683" s="313" t="s">
        <v>67</v>
      </c>
      <c r="F1683" s="313" t="s">
        <v>734</v>
      </c>
      <c r="G1683" s="313" t="s">
        <v>737</v>
      </c>
      <c r="H1683" s="313" t="s">
        <v>738</v>
      </c>
      <c r="I1683" s="313" t="s">
        <v>1205</v>
      </c>
      <c r="J1683" s="313" t="s">
        <v>2358</v>
      </c>
      <c r="K1683" s="313" t="s">
        <v>171</v>
      </c>
      <c r="M1683" s="325">
        <v>0</v>
      </c>
      <c r="N1683" s="320"/>
      <c r="O1683" s="320">
        <v>0</v>
      </c>
      <c r="P1683" s="320">
        <v>0</v>
      </c>
      <c r="Q1683" s="320">
        <v>0</v>
      </c>
      <c r="R1683" s="320">
        <v>0</v>
      </c>
      <c r="S1683" s="320">
        <v>0</v>
      </c>
      <c r="T1683" s="320">
        <v>0</v>
      </c>
      <c r="U1683" s="320">
        <v>0</v>
      </c>
      <c r="V1683" s="320">
        <v>0</v>
      </c>
      <c r="W1683" s="320">
        <v>0</v>
      </c>
      <c r="X1683" s="320">
        <v>0</v>
      </c>
      <c r="Y1683" s="320">
        <v>0</v>
      </c>
      <c r="Z1683" s="320">
        <v>0</v>
      </c>
    </row>
    <row r="1684" spans="4:26" hidden="1" outlineLevel="1">
      <c r="D1684" s="313" t="s">
        <v>489</v>
      </c>
      <c r="E1684" s="313" t="s">
        <v>67</v>
      </c>
      <c r="F1684" s="313" t="s">
        <v>734</v>
      </c>
      <c r="G1684" s="313" t="s">
        <v>743</v>
      </c>
      <c r="H1684" s="313" t="s">
        <v>738</v>
      </c>
      <c r="I1684" s="313" t="s">
        <v>1205</v>
      </c>
      <c r="J1684" s="313" t="s">
        <v>2359</v>
      </c>
      <c r="K1684" s="313" t="s">
        <v>171</v>
      </c>
      <c r="M1684" s="325">
        <v>0</v>
      </c>
      <c r="N1684" s="320"/>
      <c r="O1684" s="320">
        <v>0</v>
      </c>
      <c r="P1684" s="320">
        <v>0</v>
      </c>
      <c r="Q1684" s="320">
        <v>0</v>
      </c>
      <c r="R1684" s="320">
        <v>0</v>
      </c>
      <c r="S1684" s="320">
        <v>0</v>
      </c>
      <c r="T1684" s="320">
        <v>0</v>
      </c>
      <c r="U1684" s="320">
        <v>0</v>
      </c>
      <c r="V1684" s="320">
        <v>0</v>
      </c>
      <c r="W1684" s="320">
        <v>0</v>
      </c>
      <c r="X1684" s="320">
        <v>0</v>
      </c>
      <c r="Y1684" s="320">
        <v>0</v>
      </c>
      <c r="Z1684" s="320">
        <v>0</v>
      </c>
    </row>
    <row r="1685" spans="4:26" hidden="1" outlineLevel="1">
      <c r="D1685" s="313" t="s">
        <v>489</v>
      </c>
      <c r="E1685" s="313" t="s">
        <v>67</v>
      </c>
      <c r="F1685" s="313" t="s">
        <v>736</v>
      </c>
      <c r="G1685" s="313" t="s">
        <v>737</v>
      </c>
      <c r="H1685" s="313" t="s">
        <v>738</v>
      </c>
      <c r="I1685" s="313" t="s">
        <v>1205</v>
      </c>
      <c r="J1685" s="313" t="s">
        <v>2360</v>
      </c>
      <c r="K1685" s="313" t="s">
        <v>171</v>
      </c>
      <c r="M1685" s="325">
        <v>0</v>
      </c>
      <c r="N1685" s="320"/>
      <c r="O1685" s="320">
        <v>0</v>
      </c>
      <c r="P1685" s="320">
        <v>0</v>
      </c>
      <c r="Q1685" s="320">
        <v>0</v>
      </c>
      <c r="R1685" s="320">
        <v>0</v>
      </c>
      <c r="S1685" s="320">
        <v>0</v>
      </c>
      <c r="T1685" s="320">
        <v>0</v>
      </c>
      <c r="U1685" s="320">
        <v>0</v>
      </c>
      <c r="V1685" s="320">
        <v>0</v>
      </c>
      <c r="W1685" s="320">
        <v>0</v>
      </c>
      <c r="X1685" s="320">
        <v>0</v>
      </c>
      <c r="Y1685" s="320">
        <v>0</v>
      </c>
      <c r="Z1685" s="320">
        <v>0</v>
      </c>
    </row>
    <row r="1686" spans="4:26" hidden="1" outlineLevel="1">
      <c r="D1686" s="313" t="s">
        <v>489</v>
      </c>
      <c r="E1686" s="313" t="s">
        <v>67</v>
      </c>
      <c r="F1686" s="313" t="s">
        <v>736</v>
      </c>
      <c r="G1686" s="313" t="s">
        <v>743</v>
      </c>
      <c r="H1686" s="313" t="s">
        <v>738</v>
      </c>
      <c r="I1686" s="313" t="s">
        <v>1205</v>
      </c>
      <c r="J1686" s="313" t="s">
        <v>2361</v>
      </c>
      <c r="K1686" s="313" t="s">
        <v>171</v>
      </c>
      <c r="M1686" s="325">
        <v>0</v>
      </c>
      <c r="N1686" s="320"/>
      <c r="O1686" s="320">
        <v>0</v>
      </c>
      <c r="P1686" s="320">
        <v>0</v>
      </c>
      <c r="Q1686" s="320">
        <v>0</v>
      </c>
      <c r="R1686" s="320">
        <v>0</v>
      </c>
      <c r="S1686" s="320">
        <v>0</v>
      </c>
      <c r="T1686" s="320">
        <v>0</v>
      </c>
      <c r="U1686" s="320">
        <v>0</v>
      </c>
      <c r="V1686" s="320">
        <v>0</v>
      </c>
      <c r="W1686" s="320">
        <v>0</v>
      </c>
      <c r="X1686" s="320">
        <v>0</v>
      </c>
      <c r="Y1686" s="320">
        <v>0</v>
      </c>
      <c r="Z1686" s="320">
        <v>0</v>
      </c>
    </row>
    <row r="1687" spans="4:26" hidden="1" outlineLevel="1">
      <c r="D1687" s="313" t="s">
        <v>490</v>
      </c>
      <c r="E1687" s="313" t="s">
        <v>67</v>
      </c>
      <c r="F1687" s="313" t="s">
        <v>736</v>
      </c>
      <c r="G1687" s="313" t="s">
        <v>737</v>
      </c>
      <c r="H1687" s="313" t="s">
        <v>738</v>
      </c>
      <c r="I1687" s="313" t="s">
        <v>1187</v>
      </c>
      <c r="J1687" s="313" t="s">
        <v>593</v>
      </c>
      <c r="K1687" s="313" t="s">
        <v>171</v>
      </c>
      <c r="M1687" s="325">
        <v>1588837.6</v>
      </c>
      <c r="N1687" s="320"/>
      <c r="O1687" s="320">
        <v>135150.39999999999</v>
      </c>
      <c r="P1687" s="320">
        <v>178249.9</v>
      </c>
      <c r="Q1687" s="320">
        <v>131222.9</v>
      </c>
      <c r="R1687" s="320">
        <v>174596.4</v>
      </c>
      <c r="S1687" s="320">
        <v>98101.4</v>
      </c>
      <c r="T1687" s="320">
        <v>80023.199999999997</v>
      </c>
      <c r="U1687" s="320">
        <v>85269.3</v>
      </c>
      <c r="V1687" s="320">
        <v>157799.1</v>
      </c>
      <c r="W1687" s="320">
        <v>69720.5</v>
      </c>
      <c r="X1687" s="320">
        <v>168972.79999999999</v>
      </c>
      <c r="Y1687" s="320">
        <v>86115.9</v>
      </c>
      <c r="Z1687" s="320">
        <v>223615.8</v>
      </c>
    </row>
    <row r="1688" spans="4:26" hidden="1" outlineLevel="1">
      <c r="D1688" s="313" t="s">
        <v>490</v>
      </c>
      <c r="E1688" s="313" t="s">
        <v>67</v>
      </c>
      <c r="F1688" s="313" t="s">
        <v>736</v>
      </c>
      <c r="G1688" s="313" t="s">
        <v>743</v>
      </c>
      <c r="H1688" s="313" t="s">
        <v>738</v>
      </c>
      <c r="I1688" s="313" t="s">
        <v>1187</v>
      </c>
      <c r="J1688" s="313" t="s">
        <v>644</v>
      </c>
      <c r="K1688" s="313" t="s">
        <v>171</v>
      </c>
      <c r="M1688" s="325">
        <v>6743.24</v>
      </c>
      <c r="N1688" s="320"/>
      <c r="O1688" s="320">
        <v>1449.6</v>
      </c>
      <c r="P1688" s="320">
        <v>628</v>
      </c>
      <c r="Q1688" s="320">
        <v>680.12</v>
      </c>
      <c r="R1688" s="320">
        <v>0</v>
      </c>
      <c r="S1688" s="320">
        <v>0</v>
      </c>
      <c r="T1688" s="320">
        <v>462</v>
      </c>
      <c r="U1688" s="320">
        <v>110.72</v>
      </c>
      <c r="V1688" s="320">
        <v>620</v>
      </c>
      <c r="W1688" s="320">
        <v>757</v>
      </c>
      <c r="X1688" s="320">
        <v>656.68</v>
      </c>
      <c r="Y1688" s="320">
        <v>941.52</v>
      </c>
      <c r="Z1688" s="320">
        <v>437.6</v>
      </c>
    </row>
    <row r="1689" spans="4:26" hidden="1" outlineLevel="1">
      <c r="D1689" s="313" t="s">
        <v>490</v>
      </c>
      <c r="E1689" s="313" t="s">
        <v>67</v>
      </c>
      <c r="F1689" s="313" t="s">
        <v>734</v>
      </c>
      <c r="G1689" s="313" t="s">
        <v>737</v>
      </c>
      <c r="H1689" s="313" t="s">
        <v>738</v>
      </c>
      <c r="I1689" s="313" t="s">
        <v>1205</v>
      </c>
      <c r="J1689" s="313" t="s">
        <v>2362</v>
      </c>
      <c r="K1689" s="313" t="s">
        <v>171</v>
      </c>
      <c r="M1689" s="325">
        <v>0</v>
      </c>
      <c r="N1689" s="320"/>
      <c r="O1689" s="320">
        <v>0</v>
      </c>
      <c r="P1689" s="320">
        <v>0</v>
      </c>
      <c r="Q1689" s="320">
        <v>0</v>
      </c>
      <c r="R1689" s="320">
        <v>0</v>
      </c>
      <c r="S1689" s="320">
        <v>0</v>
      </c>
      <c r="T1689" s="320">
        <v>0</v>
      </c>
      <c r="U1689" s="320">
        <v>0</v>
      </c>
      <c r="V1689" s="320">
        <v>0</v>
      </c>
      <c r="W1689" s="320">
        <v>0</v>
      </c>
      <c r="X1689" s="320">
        <v>0</v>
      </c>
      <c r="Y1689" s="320">
        <v>0</v>
      </c>
      <c r="Z1689" s="320">
        <v>0</v>
      </c>
    </row>
    <row r="1690" spans="4:26" hidden="1" outlineLevel="1">
      <c r="D1690" s="313" t="s">
        <v>490</v>
      </c>
      <c r="E1690" s="313" t="s">
        <v>67</v>
      </c>
      <c r="F1690" s="313" t="s">
        <v>734</v>
      </c>
      <c r="G1690" s="313" t="s">
        <v>743</v>
      </c>
      <c r="H1690" s="313" t="s">
        <v>738</v>
      </c>
      <c r="I1690" s="313" t="s">
        <v>1205</v>
      </c>
      <c r="J1690" s="313" t="s">
        <v>2363</v>
      </c>
      <c r="K1690" s="313" t="s">
        <v>171</v>
      </c>
      <c r="M1690" s="325">
        <v>0</v>
      </c>
      <c r="N1690" s="320"/>
      <c r="O1690" s="320">
        <v>0</v>
      </c>
      <c r="P1690" s="320">
        <v>0</v>
      </c>
      <c r="Q1690" s="320">
        <v>0</v>
      </c>
      <c r="R1690" s="320">
        <v>0</v>
      </c>
      <c r="S1690" s="320">
        <v>0</v>
      </c>
      <c r="T1690" s="320">
        <v>0</v>
      </c>
      <c r="U1690" s="320">
        <v>0</v>
      </c>
      <c r="V1690" s="320">
        <v>0</v>
      </c>
      <c r="W1690" s="320">
        <v>0</v>
      </c>
      <c r="X1690" s="320">
        <v>0</v>
      </c>
      <c r="Y1690" s="320">
        <v>0</v>
      </c>
      <c r="Z1690" s="320">
        <v>0</v>
      </c>
    </row>
    <row r="1691" spans="4:26" hidden="1" outlineLevel="1">
      <c r="D1691" s="313" t="s">
        <v>490</v>
      </c>
      <c r="E1691" s="313" t="s">
        <v>67</v>
      </c>
      <c r="F1691" s="313" t="s">
        <v>736</v>
      </c>
      <c r="G1691" s="313" t="s">
        <v>737</v>
      </c>
      <c r="H1691" s="313" t="s">
        <v>738</v>
      </c>
      <c r="I1691" s="313" t="s">
        <v>1205</v>
      </c>
      <c r="J1691" s="313" t="s">
        <v>2364</v>
      </c>
      <c r="K1691" s="313" t="s">
        <v>171</v>
      </c>
      <c r="M1691" s="325">
        <v>0</v>
      </c>
      <c r="N1691" s="320"/>
      <c r="O1691" s="320">
        <v>0</v>
      </c>
      <c r="P1691" s="320">
        <v>0</v>
      </c>
      <c r="Q1691" s="320">
        <v>0</v>
      </c>
      <c r="R1691" s="320">
        <v>0</v>
      </c>
      <c r="S1691" s="320">
        <v>0</v>
      </c>
      <c r="T1691" s="320">
        <v>0</v>
      </c>
      <c r="U1691" s="320">
        <v>0</v>
      </c>
      <c r="V1691" s="320">
        <v>0</v>
      </c>
      <c r="W1691" s="320">
        <v>0</v>
      </c>
      <c r="X1691" s="320">
        <v>0</v>
      </c>
      <c r="Y1691" s="320">
        <v>0</v>
      </c>
      <c r="Z1691" s="320">
        <v>0</v>
      </c>
    </row>
    <row r="1692" spans="4:26" hidden="1" outlineLevel="1">
      <c r="D1692" s="313" t="s">
        <v>490</v>
      </c>
      <c r="E1692" s="313" t="s">
        <v>67</v>
      </c>
      <c r="F1692" s="313" t="s">
        <v>736</v>
      </c>
      <c r="G1692" s="313" t="s">
        <v>743</v>
      </c>
      <c r="H1692" s="313" t="s">
        <v>738</v>
      </c>
      <c r="I1692" s="313" t="s">
        <v>1205</v>
      </c>
      <c r="J1692" s="313" t="s">
        <v>2365</v>
      </c>
      <c r="K1692" s="313" t="s">
        <v>171</v>
      </c>
      <c r="M1692" s="325">
        <v>0</v>
      </c>
      <c r="N1692" s="320"/>
      <c r="O1692" s="320">
        <v>0</v>
      </c>
      <c r="P1692" s="320">
        <v>0</v>
      </c>
      <c r="Q1692" s="320">
        <v>0</v>
      </c>
      <c r="R1692" s="320">
        <v>0</v>
      </c>
      <c r="S1692" s="320">
        <v>0</v>
      </c>
      <c r="T1692" s="320">
        <v>0</v>
      </c>
      <c r="U1692" s="320">
        <v>0</v>
      </c>
      <c r="V1692" s="320">
        <v>0</v>
      </c>
      <c r="W1692" s="320">
        <v>0</v>
      </c>
      <c r="X1692" s="320">
        <v>0</v>
      </c>
      <c r="Y1692" s="320">
        <v>0</v>
      </c>
      <c r="Z1692" s="320">
        <v>0</v>
      </c>
    </row>
    <row r="1693" spans="4:26" hidden="1" outlineLevel="1">
      <c r="D1693" s="313" t="s">
        <v>2996</v>
      </c>
      <c r="E1693" s="313" t="s">
        <v>67</v>
      </c>
      <c r="F1693" s="313" t="s">
        <v>736</v>
      </c>
      <c r="G1693" s="313" t="s">
        <v>737</v>
      </c>
      <c r="H1693" s="313" t="s">
        <v>738</v>
      </c>
      <c r="I1693" s="313" t="s">
        <v>1187</v>
      </c>
      <c r="J1693" s="313" t="s">
        <v>2997</v>
      </c>
      <c r="K1693" s="313" t="s">
        <v>171</v>
      </c>
      <c r="M1693" s="325">
        <v>7122.6</v>
      </c>
      <c r="N1693" s="320"/>
      <c r="O1693" s="320">
        <v>8.6999999999999993</v>
      </c>
      <c r="P1693" s="320">
        <v>50.6</v>
      </c>
      <c r="Q1693" s="320">
        <v>24.2</v>
      </c>
      <c r="R1693" s="320">
        <v>3336.4</v>
      </c>
      <c r="S1693" s="320">
        <v>16.8</v>
      </c>
      <c r="T1693" s="320">
        <v>8.4</v>
      </c>
      <c r="U1693" s="320">
        <v>507.7</v>
      </c>
      <c r="V1693" s="320">
        <v>0</v>
      </c>
      <c r="W1693" s="320">
        <v>829.2</v>
      </c>
      <c r="X1693" s="320">
        <v>1282.2</v>
      </c>
      <c r="Y1693" s="320">
        <v>23.1</v>
      </c>
      <c r="Z1693" s="320">
        <v>1035.3</v>
      </c>
    </row>
    <row r="1694" spans="4:26" hidden="1" outlineLevel="1">
      <c r="D1694" s="313" t="s">
        <v>423</v>
      </c>
      <c r="E1694" s="313" t="s">
        <v>67</v>
      </c>
      <c r="F1694" s="313" t="s">
        <v>736</v>
      </c>
      <c r="G1694" s="313" t="s">
        <v>737</v>
      </c>
      <c r="H1694" s="313" t="s">
        <v>738</v>
      </c>
      <c r="I1694" s="313" t="s">
        <v>1187</v>
      </c>
      <c r="J1694" s="313" t="s">
        <v>594</v>
      </c>
      <c r="K1694" s="313" t="s">
        <v>171</v>
      </c>
      <c r="M1694" s="325">
        <v>2995261</v>
      </c>
      <c r="N1694" s="320"/>
      <c r="O1694" s="320">
        <v>303490.03999999998</v>
      </c>
      <c r="P1694" s="320">
        <v>439162.65</v>
      </c>
      <c r="Q1694" s="320">
        <v>281938.24</v>
      </c>
      <c r="R1694" s="320">
        <v>223622.56</v>
      </c>
      <c r="S1694" s="320">
        <v>512928.55</v>
      </c>
      <c r="T1694" s="320">
        <v>90074.92</v>
      </c>
      <c r="U1694" s="320">
        <v>279109.83</v>
      </c>
      <c r="V1694" s="320">
        <v>146555.16</v>
      </c>
      <c r="W1694" s="320">
        <v>164704.81</v>
      </c>
      <c r="X1694" s="320">
        <v>99345.52</v>
      </c>
      <c r="Y1694" s="320">
        <v>333052.61</v>
      </c>
      <c r="Z1694" s="320">
        <v>121276.11</v>
      </c>
    </row>
    <row r="1695" spans="4:26" hidden="1" outlineLevel="1">
      <c r="D1695" s="313" t="s">
        <v>423</v>
      </c>
      <c r="E1695" s="313" t="s">
        <v>67</v>
      </c>
      <c r="F1695" s="313" t="s">
        <v>736</v>
      </c>
      <c r="G1695" s="313" t="s">
        <v>743</v>
      </c>
      <c r="H1695" s="313" t="s">
        <v>738</v>
      </c>
      <c r="I1695" s="313" t="s">
        <v>1187</v>
      </c>
      <c r="J1695" s="313" t="s">
        <v>645</v>
      </c>
      <c r="K1695" s="313" t="s">
        <v>171</v>
      </c>
      <c r="M1695" s="325">
        <v>4499.9699999999993</v>
      </c>
      <c r="N1695" s="320"/>
      <c r="O1695" s="320">
        <v>855</v>
      </c>
      <c r="P1695" s="320">
        <v>750.4</v>
      </c>
      <c r="Q1695" s="320">
        <v>449.2</v>
      </c>
      <c r="R1695" s="320">
        <v>30.75</v>
      </c>
      <c r="S1695" s="320">
        <v>357.59</v>
      </c>
      <c r="T1695" s="320">
        <v>830</v>
      </c>
      <c r="U1695" s="320">
        <v>240</v>
      </c>
      <c r="V1695" s="320">
        <v>222</v>
      </c>
      <c r="W1695" s="320">
        <v>15</v>
      </c>
      <c r="X1695" s="320">
        <v>713.43</v>
      </c>
      <c r="Y1695" s="320">
        <v>23.4</v>
      </c>
      <c r="Z1695" s="320">
        <v>13.2</v>
      </c>
    </row>
    <row r="1696" spans="4:26" hidden="1" outlineLevel="1">
      <c r="D1696" s="313" t="s">
        <v>423</v>
      </c>
      <c r="E1696" s="313" t="s">
        <v>67</v>
      </c>
      <c r="F1696" s="313" t="s">
        <v>734</v>
      </c>
      <c r="G1696" s="313" t="s">
        <v>737</v>
      </c>
      <c r="H1696" s="313" t="s">
        <v>738</v>
      </c>
      <c r="I1696" s="313" t="s">
        <v>1205</v>
      </c>
      <c r="J1696" s="313" t="s">
        <v>2366</v>
      </c>
      <c r="K1696" s="313" t="s">
        <v>171</v>
      </c>
      <c r="M1696" s="325">
        <v>0</v>
      </c>
      <c r="N1696" s="320"/>
      <c r="O1696" s="320">
        <v>0</v>
      </c>
      <c r="P1696" s="320">
        <v>0</v>
      </c>
      <c r="Q1696" s="320">
        <v>0</v>
      </c>
      <c r="R1696" s="320">
        <v>0</v>
      </c>
      <c r="S1696" s="320">
        <v>0</v>
      </c>
      <c r="T1696" s="320">
        <v>0</v>
      </c>
      <c r="U1696" s="320">
        <v>0</v>
      </c>
      <c r="V1696" s="320">
        <v>0</v>
      </c>
      <c r="W1696" s="320">
        <v>0</v>
      </c>
      <c r="X1696" s="320">
        <v>0</v>
      </c>
      <c r="Y1696" s="320">
        <v>0</v>
      </c>
      <c r="Z1696" s="320">
        <v>0</v>
      </c>
    </row>
    <row r="1697" spans="4:26" hidden="1" outlineLevel="1">
      <c r="D1697" s="313" t="s">
        <v>423</v>
      </c>
      <c r="E1697" s="313" t="s">
        <v>67</v>
      </c>
      <c r="F1697" s="313" t="s">
        <v>734</v>
      </c>
      <c r="G1697" s="313" t="s">
        <v>743</v>
      </c>
      <c r="H1697" s="313" t="s">
        <v>738</v>
      </c>
      <c r="I1697" s="313" t="s">
        <v>1205</v>
      </c>
      <c r="J1697" s="313" t="s">
        <v>2367</v>
      </c>
      <c r="K1697" s="313" t="s">
        <v>171</v>
      </c>
      <c r="M1697" s="325">
        <v>0</v>
      </c>
      <c r="N1697" s="320"/>
      <c r="O1697" s="320">
        <v>0</v>
      </c>
      <c r="P1697" s="320">
        <v>0</v>
      </c>
      <c r="Q1697" s="320">
        <v>0</v>
      </c>
      <c r="R1697" s="320">
        <v>0</v>
      </c>
      <c r="S1697" s="320">
        <v>0</v>
      </c>
      <c r="T1697" s="320">
        <v>0</v>
      </c>
      <c r="U1697" s="320">
        <v>0</v>
      </c>
      <c r="V1697" s="320">
        <v>0</v>
      </c>
      <c r="W1697" s="320">
        <v>0</v>
      </c>
      <c r="X1697" s="320">
        <v>0</v>
      </c>
      <c r="Y1697" s="320">
        <v>0</v>
      </c>
      <c r="Z1697" s="320">
        <v>0</v>
      </c>
    </row>
    <row r="1698" spans="4:26" hidden="1" outlineLevel="1">
      <c r="D1698" s="313" t="s">
        <v>423</v>
      </c>
      <c r="E1698" s="313" t="s">
        <v>67</v>
      </c>
      <c r="F1698" s="313" t="s">
        <v>736</v>
      </c>
      <c r="G1698" s="313" t="s">
        <v>737</v>
      </c>
      <c r="H1698" s="313" t="s">
        <v>738</v>
      </c>
      <c r="I1698" s="313" t="s">
        <v>1205</v>
      </c>
      <c r="J1698" s="313" t="s">
        <v>2368</v>
      </c>
      <c r="K1698" s="313" t="s">
        <v>171</v>
      </c>
      <c r="M1698" s="325">
        <v>0</v>
      </c>
      <c r="N1698" s="320"/>
      <c r="O1698" s="320">
        <v>0</v>
      </c>
      <c r="P1698" s="320">
        <v>0</v>
      </c>
      <c r="Q1698" s="320">
        <v>0</v>
      </c>
      <c r="R1698" s="320">
        <v>0</v>
      </c>
      <c r="S1698" s="320">
        <v>0</v>
      </c>
      <c r="T1698" s="320">
        <v>0</v>
      </c>
      <c r="U1698" s="320">
        <v>0</v>
      </c>
      <c r="V1698" s="320">
        <v>0</v>
      </c>
      <c r="W1698" s="320">
        <v>0</v>
      </c>
      <c r="X1698" s="320">
        <v>0</v>
      </c>
      <c r="Y1698" s="320">
        <v>0</v>
      </c>
      <c r="Z1698" s="320">
        <v>0</v>
      </c>
    </row>
    <row r="1699" spans="4:26" hidden="1" outlineLevel="1">
      <c r="D1699" s="313" t="s">
        <v>423</v>
      </c>
      <c r="E1699" s="313" t="s">
        <v>67</v>
      </c>
      <c r="F1699" s="313" t="s">
        <v>736</v>
      </c>
      <c r="G1699" s="313" t="s">
        <v>743</v>
      </c>
      <c r="H1699" s="313" t="s">
        <v>738</v>
      </c>
      <c r="I1699" s="313" t="s">
        <v>1205</v>
      </c>
      <c r="J1699" s="313" t="s">
        <v>2369</v>
      </c>
      <c r="K1699" s="313" t="s">
        <v>171</v>
      </c>
      <c r="M1699" s="325">
        <v>0</v>
      </c>
      <c r="N1699" s="320"/>
      <c r="O1699" s="320">
        <v>0</v>
      </c>
      <c r="P1699" s="320">
        <v>0</v>
      </c>
      <c r="Q1699" s="320">
        <v>0</v>
      </c>
      <c r="R1699" s="320">
        <v>0</v>
      </c>
      <c r="S1699" s="320">
        <v>0</v>
      </c>
      <c r="T1699" s="320">
        <v>0</v>
      </c>
      <c r="U1699" s="320">
        <v>0</v>
      </c>
      <c r="V1699" s="320">
        <v>0</v>
      </c>
      <c r="W1699" s="320">
        <v>0</v>
      </c>
      <c r="X1699" s="320">
        <v>0</v>
      </c>
      <c r="Y1699" s="320">
        <v>0</v>
      </c>
      <c r="Z1699" s="320">
        <v>0</v>
      </c>
    </row>
    <row r="1700" spans="4:26" hidden="1" outlineLevel="1">
      <c r="D1700" s="313" t="s">
        <v>2998</v>
      </c>
      <c r="E1700" s="313" t="s">
        <v>67</v>
      </c>
      <c r="F1700" s="313" t="s">
        <v>736</v>
      </c>
      <c r="G1700" s="313" t="s">
        <v>737</v>
      </c>
      <c r="H1700" s="313" t="s">
        <v>738</v>
      </c>
      <c r="I1700" s="313" t="s">
        <v>1187</v>
      </c>
      <c r="J1700" s="313" t="s">
        <v>2999</v>
      </c>
      <c r="K1700" s="313" t="s">
        <v>171</v>
      </c>
      <c r="M1700" s="325">
        <v>690</v>
      </c>
      <c r="N1700" s="320"/>
      <c r="O1700" s="320">
        <v>0</v>
      </c>
      <c r="P1700" s="320">
        <v>0</v>
      </c>
      <c r="Q1700" s="320">
        <v>0</v>
      </c>
      <c r="R1700" s="320">
        <v>214</v>
      </c>
      <c r="S1700" s="320">
        <v>476</v>
      </c>
      <c r="T1700" s="320">
        <v>0</v>
      </c>
      <c r="U1700" s="320">
        <v>0</v>
      </c>
      <c r="V1700" s="320">
        <v>0</v>
      </c>
      <c r="W1700" s="320">
        <v>0</v>
      </c>
      <c r="X1700" s="320">
        <v>0</v>
      </c>
      <c r="Y1700" s="320">
        <v>0</v>
      </c>
      <c r="Z1700" s="320">
        <v>0</v>
      </c>
    </row>
    <row r="1701" spans="4:26" hidden="1" outlineLevel="1">
      <c r="D1701" s="313" t="s">
        <v>3572</v>
      </c>
      <c r="E1701" s="313" t="s">
        <v>68</v>
      </c>
      <c r="F1701" s="313" t="s">
        <v>736</v>
      </c>
      <c r="G1701" s="313" t="s">
        <v>737</v>
      </c>
      <c r="H1701" s="313" t="s">
        <v>738</v>
      </c>
      <c r="I1701" s="313" t="s">
        <v>1187</v>
      </c>
      <c r="J1701" s="313" t="s">
        <v>3573</v>
      </c>
      <c r="K1701" s="313" t="s">
        <v>167</v>
      </c>
      <c r="M1701" s="325">
        <v>80518.250000000015</v>
      </c>
      <c r="N1701" s="320"/>
      <c r="O1701" s="320">
        <v>2980.2</v>
      </c>
      <c r="P1701" s="320">
        <v>4232.55</v>
      </c>
      <c r="Q1701" s="320">
        <v>4992.05</v>
      </c>
      <c r="R1701" s="320">
        <v>3043.05</v>
      </c>
      <c r="S1701" s="320">
        <v>3391.55</v>
      </c>
      <c r="T1701" s="320">
        <v>3684.4</v>
      </c>
      <c r="U1701" s="320">
        <v>11072.1</v>
      </c>
      <c r="V1701" s="320">
        <v>13794.6</v>
      </c>
      <c r="W1701" s="320">
        <v>8476.5499999999993</v>
      </c>
      <c r="X1701" s="320">
        <v>6781.55</v>
      </c>
      <c r="Y1701" s="320">
        <v>9153.1</v>
      </c>
      <c r="Z1701" s="320">
        <v>8916.5499999999993</v>
      </c>
    </row>
    <row r="1702" spans="4:26" hidden="1" outlineLevel="1">
      <c r="D1702" s="313" t="s">
        <v>500</v>
      </c>
      <c r="E1702" s="313" t="s">
        <v>68</v>
      </c>
      <c r="F1702" s="313" t="s">
        <v>736</v>
      </c>
      <c r="G1702" s="313" t="s">
        <v>737</v>
      </c>
      <c r="H1702" s="313" t="s">
        <v>738</v>
      </c>
      <c r="I1702" s="313" t="s">
        <v>1187</v>
      </c>
      <c r="J1702" s="313" t="s">
        <v>3574</v>
      </c>
      <c r="K1702" s="313" t="s">
        <v>172</v>
      </c>
      <c r="M1702" s="325">
        <v>197603.4</v>
      </c>
      <c r="N1702" s="320"/>
      <c r="O1702" s="320">
        <v>25923.1</v>
      </c>
      <c r="P1702" s="320">
        <v>12541.2</v>
      </c>
      <c r="Q1702" s="320">
        <v>14642.7</v>
      </c>
      <c r="R1702" s="320">
        <v>14606.5</v>
      </c>
      <c r="S1702" s="320">
        <v>17195.5</v>
      </c>
      <c r="T1702" s="320">
        <v>12335.9</v>
      </c>
      <c r="U1702" s="320">
        <v>10589.9</v>
      </c>
      <c r="V1702" s="320">
        <v>21481.1</v>
      </c>
      <c r="W1702" s="320">
        <v>20431.2</v>
      </c>
      <c r="X1702" s="320">
        <v>23524.2</v>
      </c>
      <c r="Y1702" s="320">
        <v>15200.8</v>
      </c>
      <c r="Z1702" s="320">
        <v>9131.2999999999993</v>
      </c>
    </row>
    <row r="1703" spans="4:26" hidden="1" outlineLevel="1">
      <c r="D1703" s="313" t="s">
        <v>500</v>
      </c>
      <c r="E1703" s="313" t="s">
        <v>68</v>
      </c>
      <c r="F1703" s="313" t="s">
        <v>734</v>
      </c>
      <c r="G1703" s="313" t="s">
        <v>737</v>
      </c>
      <c r="H1703" s="313" t="s">
        <v>738</v>
      </c>
      <c r="I1703" s="313" t="s">
        <v>1205</v>
      </c>
      <c r="J1703" s="313" t="s">
        <v>3575</v>
      </c>
      <c r="K1703" s="313" t="s">
        <v>172</v>
      </c>
      <c r="M1703" s="325">
        <v>0</v>
      </c>
      <c r="N1703" s="320"/>
      <c r="O1703" s="320">
        <v>0</v>
      </c>
      <c r="P1703" s="320">
        <v>0</v>
      </c>
      <c r="Q1703" s="320">
        <v>0</v>
      </c>
      <c r="R1703" s="320">
        <v>0</v>
      </c>
      <c r="S1703" s="320">
        <v>0</v>
      </c>
      <c r="T1703" s="320">
        <v>0</v>
      </c>
      <c r="U1703" s="320">
        <v>0</v>
      </c>
      <c r="V1703" s="320">
        <v>0</v>
      </c>
      <c r="W1703" s="320">
        <v>0</v>
      </c>
      <c r="X1703" s="320">
        <v>0</v>
      </c>
      <c r="Y1703" s="320">
        <v>0</v>
      </c>
      <c r="Z1703" s="320">
        <v>0</v>
      </c>
    </row>
    <row r="1704" spans="4:26" hidden="1" outlineLevel="1">
      <c r="D1704" s="313" t="s">
        <v>500</v>
      </c>
      <c r="E1704" s="313" t="s">
        <v>68</v>
      </c>
      <c r="F1704" s="313" t="s">
        <v>734</v>
      </c>
      <c r="G1704" s="313" t="s">
        <v>743</v>
      </c>
      <c r="H1704" s="313" t="s">
        <v>738</v>
      </c>
      <c r="I1704" s="313" t="s">
        <v>1205</v>
      </c>
      <c r="J1704" s="313" t="s">
        <v>3576</v>
      </c>
      <c r="K1704" s="313" t="s">
        <v>172</v>
      </c>
      <c r="M1704" s="325">
        <v>0</v>
      </c>
      <c r="N1704" s="320"/>
      <c r="O1704" s="320">
        <v>0</v>
      </c>
      <c r="P1704" s="320">
        <v>0</v>
      </c>
      <c r="Q1704" s="320">
        <v>0</v>
      </c>
      <c r="R1704" s="320">
        <v>0</v>
      </c>
      <c r="S1704" s="320">
        <v>0</v>
      </c>
      <c r="T1704" s="320">
        <v>0</v>
      </c>
      <c r="U1704" s="320">
        <v>0</v>
      </c>
      <c r="V1704" s="320">
        <v>0</v>
      </c>
      <c r="W1704" s="320">
        <v>0</v>
      </c>
      <c r="X1704" s="320">
        <v>0</v>
      </c>
      <c r="Y1704" s="320">
        <v>0</v>
      </c>
      <c r="Z1704" s="320">
        <v>0</v>
      </c>
    </row>
    <row r="1705" spans="4:26" hidden="1" outlineLevel="1">
      <c r="D1705" s="313" t="s">
        <v>500</v>
      </c>
      <c r="E1705" s="313" t="s">
        <v>68</v>
      </c>
      <c r="F1705" s="313" t="s">
        <v>736</v>
      </c>
      <c r="G1705" s="313" t="s">
        <v>737</v>
      </c>
      <c r="H1705" s="313" t="s">
        <v>738</v>
      </c>
      <c r="I1705" s="313" t="s">
        <v>1205</v>
      </c>
      <c r="J1705" s="313" t="s">
        <v>3577</v>
      </c>
      <c r="K1705" s="313" t="s">
        <v>172</v>
      </c>
      <c r="M1705" s="325">
        <v>0</v>
      </c>
      <c r="N1705" s="320"/>
      <c r="O1705" s="320">
        <v>0</v>
      </c>
      <c r="P1705" s="320">
        <v>0</v>
      </c>
      <c r="Q1705" s="320">
        <v>0</v>
      </c>
      <c r="R1705" s="320">
        <v>0</v>
      </c>
      <c r="S1705" s="320">
        <v>0</v>
      </c>
      <c r="T1705" s="320">
        <v>0</v>
      </c>
      <c r="U1705" s="320">
        <v>0</v>
      </c>
      <c r="V1705" s="320">
        <v>0</v>
      </c>
      <c r="W1705" s="320">
        <v>0</v>
      </c>
      <c r="X1705" s="320">
        <v>0</v>
      </c>
      <c r="Y1705" s="320">
        <v>0</v>
      </c>
      <c r="Z1705" s="320">
        <v>0</v>
      </c>
    </row>
    <row r="1706" spans="4:26" hidden="1" outlineLevel="1">
      <c r="D1706" s="313" t="s">
        <v>500</v>
      </c>
      <c r="E1706" s="313" t="s">
        <v>68</v>
      </c>
      <c r="F1706" s="313" t="s">
        <v>736</v>
      </c>
      <c r="G1706" s="313" t="s">
        <v>743</v>
      </c>
      <c r="H1706" s="313" t="s">
        <v>738</v>
      </c>
      <c r="I1706" s="313" t="s">
        <v>1205</v>
      </c>
      <c r="J1706" s="313" t="s">
        <v>3578</v>
      </c>
      <c r="K1706" s="313" t="s">
        <v>172</v>
      </c>
      <c r="M1706" s="325">
        <v>0</v>
      </c>
      <c r="N1706" s="320"/>
      <c r="O1706" s="320">
        <v>0</v>
      </c>
      <c r="P1706" s="320">
        <v>0</v>
      </c>
      <c r="Q1706" s="320">
        <v>0</v>
      </c>
      <c r="R1706" s="320">
        <v>0</v>
      </c>
      <c r="S1706" s="320">
        <v>0</v>
      </c>
      <c r="T1706" s="320">
        <v>0</v>
      </c>
      <c r="U1706" s="320">
        <v>0</v>
      </c>
      <c r="V1706" s="320">
        <v>0</v>
      </c>
      <c r="W1706" s="320">
        <v>0</v>
      </c>
      <c r="X1706" s="320">
        <v>0</v>
      </c>
      <c r="Y1706" s="320">
        <v>0</v>
      </c>
      <c r="Z1706" s="320">
        <v>0</v>
      </c>
    </row>
    <row r="1707" spans="4:26" hidden="1" outlineLevel="1">
      <c r="D1707" s="313" t="s">
        <v>822</v>
      </c>
      <c r="E1707" s="313" t="s">
        <v>68</v>
      </c>
      <c r="F1707" s="313" t="s">
        <v>736</v>
      </c>
      <c r="G1707" s="313" t="s">
        <v>737</v>
      </c>
      <c r="H1707" s="313" t="s">
        <v>738</v>
      </c>
      <c r="I1707" s="313" t="s">
        <v>1187</v>
      </c>
      <c r="J1707" s="313" t="s">
        <v>518</v>
      </c>
      <c r="K1707" s="313" t="s">
        <v>167</v>
      </c>
      <c r="M1707" s="325">
        <v>1016662.2</v>
      </c>
      <c r="N1707" s="320"/>
      <c r="O1707" s="320">
        <v>102172.7</v>
      </c>
      <c r="P1707" s="320">
        <v>176216.4</v>
      </c>
      <c r="Q1707" s="320">
        <v>80304</v>
      </c>
      <c r="R1707" s="320">
        <v>183908.7</v>
      </c>
      <c r="S1707" s="320">
        <v>51350.400000000001</v>
      </c>
      <c r="T1707" s="320">
        <v>64150.5</v>
      </c>
      <c r="U1707" s="320">
        <v>30690</v>
      </c>
      <c r="V1707" s="320">
        <v>122533.5</v>
      </c>
      <c r="W1707" s="320">
        <v>56712.1</v>
      </c>
      <c r="X1707" s="320">
        <v>39916.6</v>
      </c>
      <c r="Y1707" s="320">
        <v>57997.2</v>
      </c>
      <c r="Z1707" s="320">
        <v>50710.1</v>
      </c>
    </row>
    <row r="1708" spans="4:26" hidden="1" outlineLevel="1">
      <c r="D1708" s="313" t="s">
        <v>822</v>
      </c>
      <c r="E1708" s="313" t="s">
        <v>68</v>
      </c>
      <c r="F1708" s="313" t="s">
        <v>734</v>
      </c>
      <c r="G1708" s="313" t="s">
        <v>737</v>
      </c>
      <c r="H1708" s="313" t="s">
        <v>738</v>
      </c>
      <c r="I1708" s="313" t="s">
        <v>1205</v>
      </c>
      <c r="J1708" s="313" t="s">
        <v>2370</v>
      </c>
      <c r="K1708" s="313" t="s">
        <v>167</v>
      </c>
      <c r="M1708" s="325">
        <v>0</v>
      </c>
      <c r="N1708" s="320"/>
      <c r="O1708" s="320">
        <v>0</v>
      </c>
      <c r="P1708" s="320">
        <v>0</v>
      </c>
      <c r="Q1708" s="320">
        <v>0</v>
      </c>
      <c r="R1708" s="320">
        <v>0</v>
      </c>
      <c r="S1708" s="320">
        <v>0</v>
      </c>
      <c r="T1708" s="320">
        <v>0</v>
      </c>
      <c r="U1708" s="320">
        <v>0</v>
      </c>
      <c r="V1708" s="320">
        <v>0</v>
      </c>
      <c r="W1708" s="320">
        <v>0</v>
      </c>
      <c r="X1708" s="320">
        <v>0</v>
      </c>
      <c r="Y1708" s="320">
        <v>0</v>
      </c>
      <c r="Z1708" s="320">
        <v>0</v>
      </c>
    </row>
    <row r="1709" spans="4:26" hidden="1" outlineLevel="1">
      <c r="D1709" s="313" t="s">
        <v>822</v>
      </c>
      <c r="E1709" s="313" t="s">
        <v>68</v>
      </c>
      <c r="F1709" s="313" t="s">
        <v>734</v>
      </c>
      <c r="G1709" s="313" t="s">
        <v>743</v>
      </c>
      <c r="H1709" s="313" t="s">
        <v>738</v>
      </c>
      <c r="I1709" s="313" t="s">
        <v>1205</v>
      </c>
      <c r="J1709" s="313" t="s">
        <v>2371</v>
      </c>
      <c r="K1709" s="313" t="s">
        <v>167</v>
      </c>
      <c r="M1709" s="325">
        <v>0</v>
      </c>
      <c r="N1709" s="320"/>
      <c r="O1709" s="320">
        <v>0</v>
      </c>
      <c r="P1709" s="320">
        <v>0</v>
      </c>
      <c r="Q1709" s="320">
        <v>0</v>
      </c>
      <c r="R1709" s="320">
        <v>0</v>
      </c>
      <c r="S1709" s="320">
        <v>0</v>
      </c>
      <c r="T1709" s="320">
        <v>0</v>
      </c>
      <c r="U1709" s="320">
        <v>0</v>
      </c>
      <c r="V1709" s="320">
        <v>0</v>
      </c>
      <c r="W1709" s="320">
        <v>0</v>
      </c>
      <c r="X1709" s="320">
        <v>0</v>
      </c>
      <c r="Y1709" s="320">
        <v>0</v>
      </c>
      <c r="Z1709" s="320">
        <v>0</v>
      </c>
    </row>
    <row r="1710" spans="4:26" hidden="1" outlineLevel="1">
      <c r="D1710" s="313" t="s">
        <v>822</v>
      </c>
      <c r="E1710" s="313" t="s">
        <v>68</v>
      </c>
      <c r="F1710" s="313" t="s">
        <v>736</v>
      </c>
      <c r="G1710" s="313" t="s">
        <v>737</v>
      </c>
      <c r="H1710" s="313" t="s">
        <v>738</v>
      </c>
      <c r="I1710" s="313" t="s">
        <v>1205</v>
      </c>
      <c r="J1710" s="313" t="s">
        <v>2372</v>
      </c>
      <c r="K1710" s="313" t="s">
        <v>167</v>
      </c>
      <c r="M1710" s="325">
        <v>0</v>
      </c>
      <c r="N1710" s="320"/>
      <c r="O1710" s="320">
        <v>0</v>
      </c>
      <c r="P1710" s="320">
        <v>0</v>
      </c>
      <c r="Q1710" s="320">
        <v>0</v>
      </c>
      <c r="R1710" s="320">
        <v>0</v>
      </c>
      <c r="S1710" s="320">
        <v>0</v>
      </c>
      <c r="T1710" s="320">
        <v>0</v>
      </c>
      <c r="U1710" s="320">
        <v>0</v>
      </c>
      <c r="V1710" s="320">
        <v>0</v>
      </c>
      <c r="W1710" s="320">
        <v>0</v>
      </c>
      <c r="X1710" s="320">
        <v>0</v>
      </c>
      <c r="Y1710" s="320">
        <v>0</v>
      </c>
      <c r="Z1710" s="320">
        <v>0</v>
      </c>
    </row>
    <row r="1711" spans="4:26" hidden="1" outlineLevel="1">
      <c r="D1711" s="313" t="s">
        <v>822</v>
      </c>
      <c r="E1711" s="313" t="s">
        <v>68</v>
      </c>
      <c r="F1711" s="313" t="s">
        <v>736</v>
      </c>
      <c r="G1711" s="313" t="s">
        <v>743</v>
      </c>
      <c r="H1711" s="313" t="s">
        <v>738</v>
      </c>
      <c r="I1711" s="313" t="s">
        <v>1205</v>
      </c>
      <c r="J1711" s="313" t="s">
        <v>2373</v>
      </c>
      <c r="K1711" s="313" t="s">
        <v>167</v>
      </c>
      <c r="M1711" s="325">
        <v>0</v>
      </c>
      <c r="N1711" s="320"/>
      <c r="O1711" s="320">
        <v>0</v>
      </c>
      <c r="P1711" s="320">
        <v>0</v>
      </c>
      <c r="Q1711" s="320">
        <v>0</v>
      </c>
      <c r="R1711" s="320">
        <v>0</v>
      </c>
      <c r="S1711" s="320">
        <v>0</v>
      </c>
      <c r="T1711" s="320">
        <v>0</v>
      </c>
      <c r="U1711" s="320">
        <v>0</v>
      </c>
      <c r="V1711" s="320">
        <v>0</v>
      </c>
      <c r="W1711" s="320">
        <v>0</v>
      </c>
      <c r="X1711" s="320">
        <v>0</v>
      </c>
      <c r="Y1711" s="320">
        <v>0</v>
      </c>
      <c r="Z1711" s="320">
        <v>0</v>
      </c>
    </row>
    <row r="1712" spans="4:26" hidden="1" outlineLevel="1">
      <c r="D1712" s="313" t="s">
        <v>603</v>
      </c>
      <c r="E1712" s="313" t="s">
        <v>68</v>
      </c>
      <c r="F1712" s="313" t="s">
        <v>736</v>
      </c>
      <c r="G1712" s="313" t="s">
        <v>737</v>
      </c>
      <c r="H1712" s="313" t="s">
        <v>738</v>
      </c>
      <c r="I1712" s="313" t="s">
        <v>1187</v>
      </c>
      <c r="J1712" s="313" t="s">
        <v>529</v>
      </c>
      <c r="K1712" s="313" t="s">
        <v>167</v>
      </c>
      <c r="M1712" s="325">
        <v>1103694.3500000001</v>
      </c>
      <c r="N1712" s="320"/>
      <c r="O1712" s="320">
        <v>114285.1</v>
      </c>
      <c r="P1712" s="320">
        <v>152375.75</v>
      </c>
      <c r="Q1712" s="320">
        <v>60656.7</v>
      </c>
      <c r="R1712" s="320">
        <v>119303.1</v>
      </c>
      <c r="S1712" s="320">
        <v>76048.7</v>
      </c>
      <c r="T1712" s="320">
        <v>89181.1</v>
      </c>
      <c r="U1712" s="320">
        <v>85348.7</v>
      </c>
      <c r="V1712" s="320">
        <v>59741.4</v>
      </c>
      <c r="W1712" s="320">
        <v>101939.95</v>
      </c>
      <c r="X1712" s="320">
        <v>82593.899999999994</v>
      </c>
      <c r="Y1712" s="320">
        <v>67755.8</v>
      </c>
      <c r="Z1712" s="320">
        <v>94464.15</v>
      </c>
    </row>
    <row r="1713" spans="4:26" hidden="1" outlineLevel="1">
      <c r="D1713" s="313" t="s">
        <v>603</v>
      </c>
      <c r="E1713" s="313" t="s">
        <v>68</v>
      </c>
      <c r="F1713" s="313" t="s">
        <v>734</v>
      </c>
      <c r="G1713" s="313" t="s">
        <v>737</v>
      </c>
      <c r="H1713" s="313" t="s">
        <v>738</v>
      </c>
      <c r="I1713" s="313" t="s">
        <v>1205</v>
      </c>
      <c r="J1713" s="313" t="s">
        <v>2374</v>
      </c>
      <c r="K1713" s="313" t="s">
        <v>167</v>
      </c>
      <c r="M1713" s="325">
        <v>0</v>
      </c>
      <c r="N1713" s="320"/>
      <c r="O1713" s="320">
        <v>0</v>
      </c>
      <c r="P1713" s="320">
        <v>0</v>
      </c>
      <c r="Q1713" s="320">
        <v>0</v>
      </c>
      <c r="R1713" s="320">
        <v>0</v>
      </c>
      <c r="S1713" s="320">
        <v>0</v>
      </c>
      <c r="T1713" s="320">
        <v>0</v>
      </c>
      <c r="U1713" s="320">
        <v>0</v>
      </c>
      <c r="V1713" s="320">
        <v>0</v>
      </c>
      <c r="W1713" s="320">
        <v>0</v>
      </c>
      <c r="X1713" s="320">
        <v>0</v>
      </c>
      <c r="Y1713" s="320">
        <v>0</v>
      </c>
      <c r="Z1713" s="320">
        <v>0</v>
      </c>
    </row>
    <row r="1714" spans="4:26" hidden="1" outlineLevel="1">
      <c r="D1714" s="313" t="s">
        <v>603</v>
      </c>
      <c r="E1714" s="313" t="s">
        <v>68</v>
      </c>
      <c r="F1714" s="313" t="s">
        <v>734</v>
      </c>
      <c r="G1714" s="313" t="s">
        <v>743</v>
      </c>
      <c r="H1714" s="313" t="s">
        <v>738</v>
      </c>
      <c r="I1714" s="313" t="s">
        <v>1205</v>
      </c>
      <c r="J1714" s="313" t="s">
        <v>2375</v>
      </c>
      <c r="K1714" s="313" t="s">
        <v>167</v>
      </c>
      <c r="M1714" s="325">
        <v>0</v>
      </c>
      <c r="N1714" s="320"/>
      <c r="O1714" s="320">
        <v>0</v>
      </c>
      <c r="P1714" s="320">
        <v>0</v>
      </c>
      <c r="Q1714" s="320">
        <v>0</v>
      </c>
      <c r="R1714" s="320">
        <v>0</v>
      </c>
      <c r="S1714" s="320">
        <v>0</v>
      </c>
      <c r="T1714" s="320">
        <v>0</v>
      </c>
      <c r="U1714" s="320">
        <v>0</v>
      </c>
      <c r="V1714" s="320">
        <v>0</v>
      </c>
      <c r="W1714" s="320">
        <v>0</v>
      </c>
      <c r="X1714" s="320">
        <v>0</v>
      </c>
      <c r="Y1714" s="320">
        <v>0</v>
      </c>
      <c r="Z1714" s="320">
        <v>0</v>
      </c>
    </row>
    <row r="1715" spans="4:26" hidden="1" outlineLevel="1">
      <c r="D1715" s="313" t="s">
        <v>603</v>
      </c>
      <c r="E1715" s="313" t="s">
        <v>68</v>
      </c>
      <c r="F1715" s="313" t="s">
        <v>736</v>
      </c>
      <c r="G1715" s="313" t="s">
        <v>737</v>
      </c>
      <c r="H1715" s="313" t="s">
        <v>738</v>
      </c>
      <c r="I1715" s="313" t="s">
        <v>1205</v>
      </c>
      <c r="J1715" s="313" t="s">
        <v>2376</v>
      </c>
      <c r="K1715" s="313" t="s">
        <v>167</v>
      </c>
      <c r="M1715" s="325">
        <v>0</v>
      </c>
      <c r="N1715" s="320"/>
      <c r="O1715" s="320">
        <v>0</v>
      </c>
      <c r="P1715" s="320">
        <v>0</v>
      </c>
      <c r="Q1715" s="320">
        <v>0</v>
      </c>
      <c r="R1715" s="320">
        <v>0</v>
      </c>
      <c r="S1715" s="320">
        <v>0</v>
      </c>
      <c r="T1715" s="320">
        <v>0</v>
      </c>
      <c r="U1715" s="320">
        <v>0</v>
      </c>
      <c r="V1715" s="320">
        <v>0</v>
      </c>
      <c r="W1715" s="320">
        <v>0</v>
      </c>
      <c r="X1715" s="320">
        <v>0</v>
      </c>
      <c r="Y1715" s="320">
        <v>0</v>
      </c>
      <c r="Z1715" s="320">
        <v>0</v>
      </c>
    </row>
    <row r="1716" spans="4:26" hidden="1" outlineLevel="1">
      <c r="D1716" s="313" t="s">
        <v>603</v>
      </c>
      <c r="E1716" s="313" t="s">
        <v>68</v>
      </c>
      <c r="F1716" s="313" t="s">
        <v>736</v>
      </c>
      <c r="G1716" s="313" t="s">
        <v>743</v>
      </c>
      <c r="H1716" s="313" t="s">
        <v>738</v>
      </c>
      <c r="I1716" s="313" t="s">
        <v>1205</v>
      </c>
      <c r="J1716" s="313" t="s">
        <v>2377</v>
      </c>
      <c r="K1716" s="313" t="s">
        <v>167</v>
      </c>
      <c r="M1716" s="325">
        <v>0</v>
      </c>
      <c r="N1716" s="320"/>
      <c r="O1716" s="320">
        <v>0</v>
      </c>
      <c r="P1716" s="320">
        <v>0</v>
      </c>
      <c r="Q1716" s="320">
        <v>0</v>
      </c>
      <c r="R1716" s="320">
        <v>0</v>
      </c>
      <c r="S1716" s="320">
        <v>0</v>
      </c>
      <c r="T1716" s="320">
        <v>0</v>
      </c>
      <c r="U1716" s="320">
        <v>0</v>
      </c>
      <c r="V1716" s="320">
        <v>0</v>
      </c>
      <c r="W1716" s="320">
        <v>0</v>
      </c>
      <c r="X1716" s="320">
        <v>0</v>
      </c>
      <c r="Y1716" s="320">
        <v>0</v>
      </c>
      <c r="Z1716" s="320">
        <v>0</v>
      </c>
    </row>
    <row r="1717" spans="4:26" hidden="1" outlineLevel="1">
      <c r="D1717" s="313" t="s">
        <v>852</v>
      </c>
      <c r="E1717" s="313" t="s">
        <v>68</v>
      </c>
      <c r="F1717" s="313" t="s">
        <v>736</v>
      </c>
      <c r="G1717" s="313" t="s">
        <v>737</v>
      </c>
      <c r="H1717" s="313" t="s">
        <v>738</v>
      </c>
      <c r="I1717" s="313" t="s">
        <v>1187</v>
      </c>
      <c r="J1717" s="313" t="s">
        <v>530</v>
      </c>
      <c r="K1717" s="313" t="s">
        <v>167</v>
      </c>
      <c r="M1717" s="325">
        <v>272487.40999999997</v>
      </c>
      <c r="N1717" s="320"/>
      <c r="O1717" s="320">
        <v>21051.45</v>
      </c>
      <c r="P1717" s="320">
        <v>18463.7</v>
      </c>
      <c r="Q1717" s="320">
        <v>22902.799999999999</v>
      </c>
      <c r="R1717" s="320">
        <v>19564.05</v>
      </c>
      <c r="S1717" s="320">
        <v>14065.7</v>
      </c>
      <c r="T1717" s="320">
        <v>27740.85</v>
      </c>
      <c r="U1717" s="320">
        <v>51733.29</v>
      </c>
      <c r="V1717" s="320">
        <v>19173.830000000002</v>
      </c>
      <c r="W1717" s="320">
        <v>23468.02</v>
      </c>
      <c r="X1717" s="320">
        <v>25115.01</v>
      </c>
      <c r="Y1717" s="320">
        <v>13925.7</v>
      </c>
      <c r="Z1717" s="320">
        <v>15283.01</v>
      </c>
    </row>
    <row r="1718" spans="4:26" hidden="1" outlineLevel="1">
      <c r="D1718" s="313" t="s">
        <v>852</v>
      </c>
      <c r="E1718" s="313" t="s">
        <v>68</v>
      </c>
      <c r="F1718" s="313" t="s">
        <v>734</v>
      </c>
      <c r="G1718" s="313" t="s">
        <v>737</v>
      </c>
      <c r="H1718" s="313" t="s">
        <v>738</v>
      </c>
      <c r="I1718" s="313" t="s">
        <v>1205</v>
      </c>
      <c r="J1718" s="313" t="s">
        <v>2378</v>
      </c>
      <c r="K1718" s="313" t="s">
        <v>167</v>
      </c>
      <c r="M1718" s="325">
        <v>0</v>
      </c>
      <c r="N1718" s="320"/>
      <c r="O1718" s="320">
        <v>0</v>
      </c>
      <c r="P1718" s="320">
        <v>0</v>
      </c>
      <c r="Q1718" s="320">
        <v>0</v>
      </c>
      <c r="R1718" s="320">
        <v>0</v>
      </c>
      <c r="S1718" s="320">
        <v>0</v>
      </c>
      <c r="T1718" s="320">
        <v>0</v>
      </c>
      <c r="U1718" s="320">
        <v>0</v>
      </c>
      <c r="V1718" s="320">
        <v>0</v>
      </c>
      <c r="W1718" s="320">
        <v>0</v>
      </c>
      <c r="X1718" s="320">
        <v>0</v>
      </c>
      <c r="Y1718" s="320">
        <v>0</v>
      </c>
      <c r="Z1718" s="320">
        <v>0</v>
      </c>
    </row>
    <row r="1719" spans="4:26" hidden="1" outlineLevel="1">
      <c r="D1719" s="313" t="s">
        <v>852</v>
      </c>
      <c r="E1719" s="313" t="s">
        <v>68</v>
      </c>
      <c r="F1719" s="313" t="s">
        <v>734</v>
      </c>
      <c r="G1719" s="313" t="s">
        <v>743</v>
      </c>
      <c r="H1719" s="313" t="s">
        <v>738</v>
      </c>
      <c r="I1719" s="313" t="s">
        <v>1205</v>
      </c>
      <c r="J1719" s="313" t="s">
        <v>2379</v>
      </c>
      <c r="K1719" s="313" t="s">
        <v>167</v>
      </c>
      <c r="M1719" s="325">
        <v>0</v>
      </c>
      <c r="N1719" s="320"/>
      <c r="O1719" s="320">
        <v>0</v>
      </c>
      <c r="P1719" s="320">
        <v>0</v>
      </c>
      <c r="Q1719" s="320">
        <v>0</v>
      </c>
      <c r="R1719" s="320">
        <v>0</v>
      </c>
      <c r="S1719" s="320">
        <v>0</v>
      </c>
      <c r="T1719" s="320">
        <v>0</v>
      </c>
      <c r="U1719" s="320">
        <v>0</v>
      </c>
      <c r="V1719" s="320">
        <v>0</v>
      </c>
      <c r="W1719" s="320">
        <v>0</v>
      </c>
      <c r="X1719" s="320">
        <v>0</v>
      </c>
      <c r="Y1719" s="320">
        <v>0</v>
      </c>
      <c r="Z1719" s="320">
        <v>0</v>
      </c>
    </row>
    <row r="1720" spans="4:26" hidden="1" outlineLevel="1">
      <c r="D1720" s="313" t="s">
        <v>852</v>
      </c>
      <c r="E1720" s="313" t="s">
        <v>68</v>
      </c>
      <c r="F1720" s="313" t="s">
        <v>736</v>
      </c>
      <c r="G1720" s="313" t="s">
        <v>737</v>
      </c>
      <c r="H1720" s="313" t="s">
        <v>738</v>
      </c>
      <c r="I1720" s="313" t="s">
        <v>1205</v>
      </c>
      <c r="J1720" s="313" t="s">
        <v>2380</v>
      </c>
      <c r="K1720" s="313" t="s">
        <v>167</v>
      </c>
      <c r="M1720" s="325">
        <v>0</v>
      </c>
      <c r="N1720" s="320"/>
      <c r="O1720" s="320">
        <v>0</v>
      </c>
      <c r="P1720" s="320">
        <v>0</v>
      </c>
      <c r="Q1720" s="320">
        <v>0</v>
      </c>
      <c r="R1720" s="320">
        <v>0</v>
      </c>
      <c r="S1720" s="320">
        <v>0</v>
      </c>
      <c r="T1720" s="320">
        <v>0</v>
      </c>
      <c r="U1720" s="320">
        <v>0</v>
      </c>
      <c r="V1720" s="320">
        <v>0</v>
      </c>
      <c r="W1720" s="320">
        <v>0</v>
      </c>
      <c r="X1720" s="320">
        <v>0</v>
      </c>
      <c r="Y1720" s="320">
        <v>0</v>
      </c>
      <c r="Z1720" s="320">
        <v>0</v>
      </c>
    </row>
    <row r="1721" spans="4:26" hidden="1" outlineLevel="1">
      <c r="D1721" s="313" t="s">
        <v>852</v>
      </c>
      <c r="E1721" s="313" t="s">
        <v>68</v>
      </c>
      <c r="F1721" s="313" t="s">
        <v>736</v>
      </c>
      <c r="G1721" s="313" t="s">
        <v>743</v>
      </c>
      <c r="H1721" s="313" t="s">
        <v>738</v>
      </c>
      <c r="I1721" s="313" t="s">
        <v>1205</v>
      </c>
      <c r="J1721" s="313" t="s">
        <v>2381</v>
      </c>
      <c r="K1721" s="313" t="s">
        <v>167</v>
      </c>
      <c r="M1721" s="325">
        <v>0</v>
      </c>
      <c r="N1721" s="320"/>
      <c r="O1721" s="320">
        <v>0</v>
      </c>
      <c r="P1721" s="320">
        <v>0</v>
      </c>
      <c r="Q1721" s="320">
        <v>0</v>
      </c>
      <c r="R1721" s="320">
        <v>0</v>
      </c>
      <c r="S1721" s="320">
        <v>0</v>
      </c>
      <c r="T1721" s="320">
        <v>0</v>
      </c>
      <c r="U1721" s="320">
        <v>0</v>
      </c>
      <c r="V1721" s="320">
        <v>0</v>
      </c>
      <c r="W1721" s="320">
        <v>0</v>
      </c>
      <c r="X1721" s="320">
        <v>0</v>
      </c>
      <c r="Y1721" s="320">
        <v>0</v>
      </c>
      <c r="Z1721" s="320">
        <v>0</v>
      </c>
    </row>
    <row r="1722" spans="4:26" hidden="1" outlineLevel="1">
      <c r="D1722" s="313" t="s">
        <v>424</v>
      </c>
      <c r="E1722" s="313" t="s">
        <v>68</v>
      </c>
      <c r="F1722" s="313" t="s">
        <v>736</v>
      </c>
      <c r="G1722" s="313" t="s">
        <v>737</v>
      </c>
      <c r="H1722" s="313" t="s">
        <v>738</v>
      </c>
      <c r="I1722" s="313" t="s">
        <v>1187</v>
      </c>
      <c r="J1722" s="313" t="s">
        <v>531</v>
      </c>
      <c r="K1722" s="313" t="s">
        <v>167</v>
      </c>
      <c r="M1722" s="325">
        <v>476266.1</v>
      </c>
      <c r="N1722" s="320"/>
      <c r="O1722" s="320">
        <v>28952.9</v>
      </c>
      <c r="P1722" s="320">
        <v>45483.3</v>
      </c>
      <c r="Q1722" s="320">
        <v>27352.400000000001</v>
      </c>
      <c r="R1722" s="320">
        <v>26642.2</v>
      </c>
      <c r="S1722" s="320">
        <v>39408.6</v>
      </c>
      <c r="T1722" s="320">
        <v>42054.9</v>
      </c>
      <c r="U1722" s="320">
        <v>49247.7</v>
      </c>
      <c r="V1722" s="320">
        <v>83117.600000000006</v>
      </c>
      <c r="W1722" s="320">
        <v>31981.8</v>
      </c>
      <c r="X1722" s="320">
        <v>48316.1</v>
      </c>
      <c r="Y1722" s="320">
        <v>26546.2</v>
      </c>
      <c r="Z1722" s="320">
        <v>27162.400000000001</v>
      </c>
    </row>
    <row r="1723" spans="4:26" hidden="1" outlineLevel="1">
      <c r="D1723" s="313" t="s">
        <v>424</v>
      </c>
      <c r="E1723" s="313" t="s">
        <v>68</v>
      </c>
      <c r="F1723" s="313" t="s">
        <v>734</v>
      </c>
      <c r="G1723" s="313" t="s">
        <v>737</v>
      </c>
      <c r="H1723" s="313" t="s">
        <v>738</v>
      </c>
      <c r="I1723" s="313" t="s">
        <v>1205</v>
      </c>
      <c r="J1723" s="313" t="s">
        <v>2382</v>
      </c>
      <c r="K1723" s="313" t="s">
        <v>167</v>
      </c>
      <c r="M1723" s="325">
        <v>0</v>
      </c>
      <c r="N1723" s="320"/>
      <c r="O1723" s="320">
        <v>0</v>
      </c>
      <c r="P1723" s="320">
        <v>0</v>
      </c>
      <c r="Q1723" s="320">
        <v>0</v>
      </c>
      <c r="R1723" s="320">
        <v>0</v>
      </c>
      <c r="S1723" s="320">
        <v>0</v>
      </c>
      <c r="T1723" s="320">
        <v>0</v>
      </c>
      <c r="U1723" s="320">
        <v>0</v>
      </c>
      <c r="V1723" s="320">
        <v>0</v>
      </c>
      <c r="W1723" s="320">
        <v>0</v>
      </c>
      <c r="X1723" s="320">
        <v>0</v>
      </c>
      <c r="Y1723" s="320">
        <v>0</v>
      </c>
      <c r="Z1723" s="320">
        <v>0</v>
      </c>
    </row>
    <row r="1724" spans="4:26" hidden="1" outlineLevel="1">
      <c r="D1724" s="313" t="s">
        <v>424</v>
      </c>
      <c r="E1724" s="313" t="s">
        <v>68</v>
      </c>
      <c r="F1724" s="313" t="s">
        <v>734</v>
      </c>
      <c r="G1724" s="313" t="s">
        <v>743</v>
      </c>
      <c r="H1724" s="313" t="s">
        <v>738</v>
      </c>
      <c r="I1724" s="313" t="s">
        <v>1205</v>
      </c>
      <c r="J1724" s="313" t="s">
        <v>2383</v>
      </c>
      <c r="K1724" s="313" t="s">
        <v>167</v>
      </c>
      <c r="M1724" s="325">
        <v>0</v>
      </c>
      <c r="N1724" s="320"/>
      <c r="O1724" s="320">
        <v>0</v>
      </c>
      <c r="P1724" s="320">
        <v>0</v>
      </c>
      <c r="Q1724" s="320">
        <v>0</v>
      </c>
      <c r="R1724" s="320">
        <v>0</v>
      </c>
      <c r="S1724" s="320">
        <v>0</v>
      </c>
      <c r="T1724" s="320">
        <v>0</v>
      </c>
      <c r="U1724" s="320">
        <v>0</v>
      </c>
      <c r="V1724" s="320">
        <v>0</v>
      </c>
      <c r="W1724" s="320">
        <v>0</v>
      </c>
      <c r="X1724" s="320">
        <v>0</v>
      </c>
      <c r="Y1724" s="320">
        <v>0</v>
      </c>
      <c r="Z1724" s="320">
        <v>0</v>
      </c>
    </row>
    <row r="1725" spans="4:26" hidden="1" outlineLevel="1">
      <c r="D1725" s="313" t="s">
        <v>424</v>
      </c>
      <c r="E1725" s="313" t="s">
        <v>68</v>
      </c>
      <c r="F1725" s="313" t="s">
        <v>736</v>
      </c>
      <c r="G1725" s="313" t="s">
        <v>737</v>
      </c>
      <c r="H1725" s="313" t="s">
        <v>738</v>
      </c>
      <c r="I1725" s="313" t="s">
        <v>1205</v>
      </c>
      <c r="J1725" s="313" t="s">
        <v>2384</v>
      </c>
      <c r="K1725" s="313" t="s">
        <v>167</v>
      </c>
      <c r="M1725" s="325">
        <v>0</v>
      </c>
      <c r="N1725" s="320"/>
      <c r="O1725" s="320">
        <v>0</v>
      </c>
      <c r="P1725" s="320">
        <v>0</v>
      </c>
      <c r="Q1725" s="320">
        <v>0</v>
      </c>
      <c r="R1725" s="320">
        <v>0</v>
      </c>
      <c r="S1725" s="320">
        <v>0</v>
      </c>
      <c r="T1725" s="320">
        <v>0</v>
      </c>
      <c r="U1725" s="320">
        <v>0</v>
      </c>
      <c r="V1725" s="320">
        <v>0</v>
      </c>
      <c r="W1725" s="320">
        <v>0</v>
      </c>
      <c r="X1725" s="320">
        <v>0</v>
      </c>
      <c r="Y1725" s="320">
        <v>0</v>
      </c>
      <c r="Z1725" s="320">
        <v>0</v>
      </c>
    </row>
    <row r="1726" spans="4:26" hidden="1" outlineLevel="1">
      <c r="D1726" s="313" t="s">
        <v>424</v>
      </c>
      <c r="E1726" s="313" t="s">
        <v>68</v>
      </c>
      <c r="F1726" s="313" t="s">
        <v>736</v>
      </c>
      <c r="G1726" s="313" t="s">
        <v>743</v>
      </c>
      <c r="H1726" s="313" t="s">
        <v>738</v>
      </c>
      <c r="I1726" s="313" t="s">
        <v>1205</v>
      </c>
      <c r="J1726" s="313" t="s">
        <v>2385</v>
      </c>
      <c r="K1726" s="313" t="s">
        <v>167</v>
      </c>
      <c r="M1726" s="325">
        <v>0</v>
      </c>
      <c r="N1726" s="320"/>
      <c r="O1726" s="320">
        <v>0</v>
      </c>
      <c r="P1726" s="320">
        <v>0</v>
      </c>
      <c r="Q1726" s="320">
        <v>0</v>
      </c>
      <c r="R1726" s="320">
        <v>0</v>
      </c>
      <c r="S1726" s="320">
        <v>0</v>
      </c>
      <c r="T1726" s="320">
        <v>0</v>
      </c>
      <c r="U1726" s="320">
        <v>0</v>
      </c>
      <c r="V1726" s="320">
        <v>0</v>
      </c>
      <c r="W1726" s="320">
        <v>0</v>
      </c>
      <c r="X1726" s="320">
        <v>0</v>
      </c>
      <c r="Y1726" s="320">
        <v>0</v>
      </c>
      <c r="Z1726" s="320">
        <v>0</v>
      </c>
    </row>
    <row r="1727" spans="4:26" hidden="1" outlineLevel="1">
      <c r="D1727" s="313" t="s">
        <v>2386</v>
      </c>
      <c r="E1727" s="313" t="s">
        <v>67</v>
      </c>
      <c r="F1727" s="313" t="s">
        <v>736</v>
      </c>
      <c r="G1727" s="313" t="s">
        <v>737</v>
      </c>
      <c r="H1727" s="313" t="s">
        <v>738</v>
      </c>
      <c r="I1727" s="313" t="s">
        <v>1187</v>
      </c>
      <c r="J1727" s="313" t="s">
        <v>2387</v>
      </c>
      <c r="K1727" s="313" t="s">
        <v>171</v>
      </c>
      <c r="M1727" s="325">
        <v>2439.4</v>
      </c>
      <c r="N1727" s="320"/>
      <c r="O1727" s="320">
        <v>4.3</v>
      </c>
      <c r="P1727" s="320">
        <v>0</v>
      </c>
      <c r="Q1727" s="320">
        <v>0</v>
      </c>
      <c r="R1727" s="320">
        <v>0</v>
      </c>
      <c r="S1727" s="320">
        <v>4.3</v>
      </c>
      <c r="T1727" s="320">
        <v>0</v>
      </c>
      <c r="U1727" s="320">
        <v>42.4</v>
      </c>
      <c r="V1727" s="320">
        <v>0</v>
      </c>
      <c r="W1727" s="320">
        <v>0</v>
      </c>
      <c r="X1727" s="320">
        <v>511.2</v>
      </c>
      <c r="Y1727" s="320">
        <v>459.8</v>
      </c>
      <c r="Z1727" s="320">
        <v>1417.4</v>
      </c>
    </row>
    <row r="1728" spans="4:26" collapsed="1">
      <c r="M1728" s="325"/>
      <c r="N1728" s="320"/>
      <c r="O1728" s="320"/>
      <c r="P1728" s="320"/>
      <c r="Q1728" s="320"/>
      <c r="R1728" s="320"/>
      <c r="S1728" s="320"/>
      <c r="T1728" s="320"/>
      <c r="U1728" s="320"/>
      <c r="V1728" s="320"/>
      <c r="W1728" s="320"/>
      <c r="X1728" s="320"/>
      <c r="Y1728" s="320"/>
      <c r="Z1728" s="320"/>
    </row>
    <row r="1729" spans="1:26">
      <c r="A1729" s="323"/>
      <c r="B1729" s="323" t="s">
        <v>2388</v>
      </c>
      <c r="C1729" s="323"/>
      <c r="D1729" s="323"/>
      <c r="E1729" s="323"/>
      <c r="F1729" s="323"/>
      <c r="G1729" s="323"/>
      <c r="H1729" s="323"/>
      <c r="I1729" s="323"/>
      <c r="J1729" s="323"/>
      <c r="K1729" s="323"/>
      <c r="L1729" s="323"/>
      <c r="M1729" s="324">
        <v>91157.382229999988</v>
      </c>
      <c r="N1729" s="324"/>
      <c r="O1729" s="324">
        <v>8078.7247200000002</v>
      </c>
      <c r="P1729" s="324">
        <v>16309.45</v>
      </c>
      <c r="Q1729" s="324">
        <v>3188.35</v>
      </c>
      <c r="R1729" s="324">
        <v>2177.40751</v>
      </c>
      <c r="S1729" s="324">
        <v>10396.700000000001</v>
      </c>
      <c r="T1729" s="324">
        <v>22208.86</v>
      </c>
      <c r="U1729" s="324">
        <v>6545.5</v>
      </c>
      <c r="V1729" s="324">
        <v>2731</v>
      </c>
      <c r="W1729" s="324">
        <v>4434.0600000000004</v>
      </c>
      <c r="X1729" s="324">
        <v>6312.4</v>
      </c>
      <c r="Y1729" s="324">
        <v>7270.75</v>
      </c>
      <c r="Z1729" s="324">
        <v>1504.18</v>
      </c>
    </row>
    <row r="1730" spans="1:26">
      <c r="A1730" s="321"/>
      <c r="B1730" s="321"/>
      <c r="C1730" s="321" t="s">
        <v>2389</v>
      </c>
      <c r="D1730" s="321"/>
      <c r="E1730" s="321"/>
      <c r="F1730" s="321"/>
      <c r="G1730" s="321"/>
      <c r="H1730" s="321"/>
      <c r="I1730" s="321"/>
      <c r="J1730" s="321"/>
      <c r="K1730" s="321"/>
      <c r="L1730" s="321"/>
      <c r="M1730" s="322">
        <v>91157.382229999988</v>
      </c>
      <c r="N1730" s="322"/>
      <c r="O1730" s="322">
        <v>8078.7247200000002</v>
      </c>
      <c r="P1730" s="322">
        <v>16309.45</v>
      </c>
      <c r="Q1730" s="322">
        <v>3188.35</v>
      </c>
      <c r="R1730" s="322">
        <v>2177.40751</v>
      </c>
      <c r="S1730" s="322">
        <v>10396.700000000001</v>
      </c>
      <c r="T1730" s="322">
        <v>22208.86</v>
      </c>
      <c r="U1730" s="322">
        <v>6545.5</v>
      </c>
      <c r="V1730" s="322">
        <v>2731</v>
      </c>
      <c r="W1730" s="322">
        <v>4434.0600000000004</v>
      </c>
      <c r="X1730" s="322">
        <v>6312.4</v>
      </c>
      <c r="Y1730" s="322">
        <v>7270.75</v>
      </c>
      <c r="Z1730" s="322">
        <v>1504.18</v>
      </c>
    </row>
    <row r="1731" spans="1:26" hidden="1" outlineLevel="1">
      <c r="D1731" s="313" t="s">
        <v>3579</v>
      </c>
      <c r="E1731" s="313" t="s">
        <v>68</v>
      </c>
      <c r="F1731" s="313" t="s">
        <v>734</v>
      </c>
      <c r="H1731" s="313" t="s">
        <v>735</v>
      </c>
      <c r="I1731" s="313" t="s">
        <v>1187</v>
      </c>
      <c r="J1731" s="313" t="s">
        <v>3580</v>
      </c>
      <c r="K1731" s="313" t="s">
        <v>166</v>
      </c>
      <c r="M1731" s="325">
        <v>0</v>
      </c>
      <c r="N1731" s="320"/>
      <c r="O1731" s="320">
        <v>0</v>
      </c>
      <c r="P1731" s="320">
        <v>0</v>
      </c>
      <c r="Q1731" s="320">
        <v>0</v>
      </c>
      <c r="R1731" s="320">
        <v>0</v>
      </c>
      <c r="S1731" s="320">
        <v>0</v>
      </c>
      <c r="T1731" s="320">
        <v>0</v>
      </c>
      <c r="U1731" s="320">
        <v>0</v>
      </c>
      <c r="V1731" s="320">
        <v>0</v>
      </c>
      <c r="W1731" s="320">
        <v>0</v>
      </c>
      <c r="X1731" s="320">
        <v>0</v>
      </c>
      <c r="Y1731" s="320">
        <v>0</v>
      </c>
      <c r="Z1731" s="320">
        <v>0</v>
      </c>
    </row>
    <row r="1732" spans="1:26" hidden="1" outlineLevel="1">
      <c r="D1732" s="313" t="s">
        <v>2390</v>
      </c>
      <c r="E1732" s="313" t="s">
        <v>68</v>
      </c>
      <c r="F1732" s="313" t="s">
        <v>734</v>
      </c>
      <c r="H1732" s="313" t="s">
        <v>735</v>
      </c>
      <c r="I1732" s="313" t="s">
        <v>1187</v>
      </c>
      <c r="J1732" s="313" t="s">
        <v>2391</v>
      </c>
      <c r="K1732" s="313" t="s">
        <v>745</v>
      </c>
      <c r="M1732" s="325">
        <v>0</v>
      </c>
      <c r="N1732" s="320"/>
      <c r="O1732" s="320">
        <v>0</v>
      </c>
      <c r="P1732" s="320">
        <v>0</v>
      </c>
      <c r="Q1732" s="320">
        <v>0</v>
      </c>
      <c r="R1732" s="320">
        <v>0</v>
      </c>
      <c r="S1732" s="320">
        <v>0</v>
      </c>
      <c r="T1732" s="320">
        <v>0</v>
      </c>
      <c r="U1732" s="320">
        <v>0</v>
      </c>
      <c r="V1732" s="320">
        <v>0</v>
      </c>
      <c r="W1732" s="320">
        <v>0</v>
      </c>
      <c r="X1732" s="320">
        <v>0</v>
      </c>
      <c r="Y1732" s="320">
        <v>0</v>
      </c>
      <c r="Z1732" s="320">
        <v>0</v>
      </c>
    </row>
    <row r="1733" spans="1:26" hidden="1" outlineLevel="1">
      <c r="D1733" s="313" t="s">
        <v>2392</v>
      </c>
      <c r="E1733" s="313" t="s">
        <v>68</v>
      </c>
      <c r="F1733" s="313" t="s">
        <v>734</v>
      </c>
      <c r="H1733" s="313" t="s">
        <v>735</v>
      </c>
      <c r="I1733" s="313" t="s">
        <v>1187</v>
      </c>
      <c r="J1733" s="313" t="s">
        <v>2393</v>
      </c>
      <c r="K1733" s="313" t="s">
        <v>167</v>
      </c>
      <c r="M1733" s="325">
        <v>0</v>
      </c>
      <c r="N1733" s="320"/>
      <c r="O1733" s="320">
        <v>0</v>
      </c>
      <c r="P1733" s="320">
        <v>0</v>
      </c>
      <c r="Q1733" s="320">
        <v>0</v>
      </c>
      <c r="R1733" s="320">
        <v>0</v>
      </c>
      <c r="S1733" s="320">
        <v>0</v>
      </c>
      <c r="T1733" s="320">
        <v>0</v>
      </c>
      <c r="U1733" s="320">
        <v>0</v>
      </c>
      <c r="V1733" s="320">
        <v>0</v>
      </c>
      <c r="W1733" s="320">
        <v>0</v>
      </c>
      <c r="X1733" s="320">
        <v>0</v>
      </c>
      <c r="Y1733" s="320">
        <v>0</v>
      </c>
      <c r="Z1733" s="320">
        <v>0</v>
      </c>
    </row>
    <row r="1734" spans="1:26" hidden="1" outlineLevel="1">
      <c r="D1734" s="313" t="s">
        <v>2394</v>
      </c>
      <c r="E1734" s="313" t="s">
        <v>68</v>
      </c>
      <c r="F1734" s="313" t="s">
        <v>734</v>
      </c>
      <c r="H1734" s="313" t="s">
        <v>735</v>
      </c>
      <c r="I1734" s="313" t="s">
        <v>1187</v>
      </c>
      <c r="J1734" s="313" t="s">
        <v>2395</v>
      </c>
      <c r="K1734" s="313" t="s">
        <v>746</v>
      </c>
      <c r="M1734" s="325">
        <v>0</v>
      </c>
      <c r="N1734" s="320"/>
      <c r="O1734" s="320">
        <v>0</v>
      </c>
      <c r="P1734" s="320">
        <v>0</v>
      </c>
      <c r="Q1734" s="320">
        <v>0</v>
      </c>
      <c r="R1734" s="320">
        <v>0</v>
      </c>
      <c r="S1734" s="320">
        <v>0</v>
      </c>
      <c r="T1734" s="320">
        <v>0</v>
      </c>
      <c r="U1734" s="320">
        <v>0</v>
      </c>
      <c r="V1734" s="320">
        <v>0</v>
      </c>
      <c r="W1734" s="320">
        <v>0</v>
      </c>
      <c r="X1734" s="320">
        <v>0</v>
      </c>
      <c r="Y1734" s="320">
        <v>0</v>
      </c>
      <c r="Z1734" s="320">
        <v>0</v>
      </c>
    </row>
    <row r="1735" spans="1:26" hidden="1" outlineLevel="1">
      <c r="D1735" s="313" t="s">
        <v>3581</v>
      </c>
      <c r="E1735" s="313" t="s">
        <v>68</v>
      </c>
      <c r="F1735" s="313" t="s">
        <v>734</v>
      </c>
      <c r="H1735" s="313" t="s">
        <v>735</v>
      </c>
      <c r="I1735" s="313" t="s">
        <v>1187</v>
      </c>
      <c r="J1735" s="313" t="s">
        <v>3582</v>
      </c>
      <c r="K1735" s="313" t="s">
        <v>166</v>
      </c>
      <c r="M1735" s="325">
        <v>0</v>
      </c>
      <c r="N1735" s="320"/>
      <c r="O1735" s="320">
        <v>0</v>
      </c>
      <c r="P1735" s="320">
        <v>0</v>
      </c>
      <c r="Q1735" s="320">
        <v>0</v>
      </c>
      <c r="R1735" s="320">
        <v>0</v>
      </c>
      <c r="S1735" s="320">
        <v>0</v>
      </c>
      <c r="T1735" s="320">
        <v>0</v>
      </c>
      <c r="U1735" s="320">
        <v>0</v>
      </c>
      <c r="V1735" s="320">
        <v>0</v>
      </c>
      <c r="W1735" s="320">
        <v>0</v>
      </c>
      <c r="X1735" s="320">
        <v>0</v>
      </c>
      <c r="Y1735" s="320">
        <v>0</v>
      </c>
      <c r="Z1735" s="320">
        <v>0</v>
      </c>
    </row>
    <row r="1736" spans="1:26" hidden="1" outlineLevel="1">
      <c r="D1736" s="313" t="s">
        <v>2396</v>
      </c>
      <c r="E1736" s="313" t="s">
        <v>67</v>
      </c>
      <c r="F1736" s="313" t="s">
        <v>734</v>
      </c>
      <c r="H1736" s="313" t="s">
        <v>735</v>
      </c>
      <c r="I1736" s="313" t="s">
        <v>1187</v>
      </c>
      <c r="J1736" s="313" t="s">
        <v>2397</v>
      </c>
      <c r="K1736" s="313" t="s">
        <v>171</v>
      </c>
      <c r="M1736" s="325">
        <v>1829.65</v>
      </c>
      <c r="N1736" s="320"/>
      <c r="O1736" s="320">
        <v>0</v>
      </c>
      <c r="P1736" s="320">
        <v>0</v>
      </c>
      <c r="Q1736" s="320">
        <v>475</v>
      </c>
      <c r="R1736" s="320">
        <v>0</v>
      </c>
      <c r="S1736" s="320">
        <v>552.5</v>
      </c>
      <c r="T1736" s="320">
        <v>0</v>
      </c>
      <c r="U1736" s="320">
        <v>0</v>
      </c>
      <c r="V1736" s="320">
        <v>0</v>
      </c>
      <c r="W1736" s="320">
        <v>0</v>
      </c>
      <c r="X1736" s="320">
        <v>710.15</v>
      </c>
      <c r="Y1736" s="320">
        <v>46</v>
      </c>
      <c r="Z1736" s="320">
        <v>46</v>
      </c>
    </row>
    <row r="1737" spans="1:26" hidden="1" outlineLevel="1">
      <c r="D1737" s="313" t="s">
        <v>2398</v>
      </c>
      <c r="E1737" s="313" t="s">
        <v>69</v>
      </c>
      <c r="F1737" s="313" t="s">
        <v>734</v>
      </c>
      <c r="H1737" s="313" t="s">
        <v>735</v>
      </c>
      <c r="I1737" s="313" t="s">
        <v>1187</v>
      </c>
      <c r="J1737" s="313" t="s">
        <v>2399</v>
      </c>
      <c r="K1737" s="313" t="s">
        <v>170</v>
      </c>
      <c r="M1737" s="325">
        <v>0</v>
      </c>
      <c r="N1737" s="320"/>
      <c r="O1737" s="320">
        <v>0</v>
      </c>
      <c r="P1737" s="320">
        <v>0</v>
      </c>
      <c r="Q1737" s="320">
        <v>0</v>
      </c>
      <c r="R1737" s="320">
        <v>0</v>
      </c>
      <c r="S1737" s="320">
        <v>0</v>
      </c>
      <c r="T1737" s="320">
        <v>0</v>
      </c>
      <c r="U1737" s="320">
        <v>0</v>
      </c>
      <c r="V1737" s="320">
        <v>0</v>
      </c>
      <c r="W1737" s="320">
        <v>0</v>
      </c>
      <c r="X1737" s="320">
        <v>0</v>
      </c>
      <c r="Y1737" s="320">
        <v>0</v>
      </c>
      <c r="Z1737" s="320">
        <v>0</v>
      </c>
    </row>
    <row r="1738" spans="1:26" hidden="1" outlineLevel="1">
      <c r="D1738" s="313" t="s">
        <v>3000</v>
      </c>
      <c r="E1738" s="313" t="s">
        <v>68</v>
      </c>
      <c r="F1738" s="313" t="s">
        <v>734</v>
      </c>
      <c r="H1738" s="313" t="s">
        <v>735</v>
      </c>
      <c r="I1738" s="313" t="s">
        <v>1187</v>
      </c>
      <c r="J1738" s="313" t="s">
        <v>2400</v>
      </c>
      <c r="K1738" s="313" t="s">
        <v>746</v>
      </c>
      <c r="M1738" s="325">
        <v>0</v>
      </c>
      <c r="N1738" s="320"/>
      <c r="O1738" s="320">
        <v>0</v>
      </c>
      <c r="P1738" s="320">
        <v>0</v>
      </c>
      <c r="Q1738" s="320">
        <v>0</v>
      </c>
      <c r="R1738" s="320">
        <v>0</v>
      </c>
      <c r="S1738" s="320">
        <v>0</v>
      </c>
      <c r="T1738" s="320">
        <v>0</v>
      </c>
      <c r="U1738" s="320">
        <v>0</v>
      </c>
      <c r="V1738" s="320">
        <v>0</v>
      </c>
      <c r="W1738" s="320">
        <v>0</v>
      </c>
      <c r="X1738" s="320">
        <v>0</v>
      </c>
      <c r="Y1738" s="320">
        <v>0</v>
      </c>
      <c r="Z1738" s="320">
        <v>0</v>
      </c>
    </row>
    <row r="1739" spans="1:26" hidden="1" outlineLevel="1">
      <c r="D1739" s="313" t="s">
        <v>2401</v>
      </c>
      <c r="E1739" s="313" t="s">
        <v>68</v>
      </c>
      <c r="F1739" s="313" t="s">
        <v>734</v>
      </c>
      <c r="H1739" s="313" t="s">
        <v>735</v>
      </c>
      <c r="I1739" s="313" t="s">
        <v>1187</v>
      </c>
      <c r="J1739" s="313" t="s">
        <v>2402</v>
      </c>
      <c r="K1739" s="313" t="s">
        <v>172</v>
      </c>
      <c r="M1739" s="325">
        <v>122</v>
      </c>
      <c r="N1739" s="320"/>
      <c r="O1739" s="320">
        <v>122</v>
      </c>
      <c r="P1739" s="320">
        <v>0</v>
      </c>
      <c r="Q1739" s="320">
        <v>0</v>
      </c>
      <c r="R1739" s="320">
        <v>0</v>
      </c>
      <c r="S1739" s="320">
        <v>0</v>
      </c>
      <c r="T1739" s="320">
        <v>0</v>
      </c>
      <c r="U1739" s="320">
        <v>0</v>
      </c>
      <c r="V1739" s="320">
        <v>0</v>
      </c>
      <c r="W1739" s="320">
        <v>0</v>
      </c>
      <c r="X1739" s="320">
        <v>0</v>
      </c>
      <c r="Y1739" s="320">
        <v>0</v>
      </c>
      <c r="Z1739" s="320">
        <v>0</v>
      </c>
    </row>
    <row r="1740" spans="1:26" hidden="1" outlineLevel="1">
      <c r="D1740" s="313" t="s">
        <v>2403</v>
      </c>
      <c r="E1740" s="313" t="s">
        <v>68</v>
      </c>
      <c r="F1740" s="313" t="s">
        <v>734</v>
      </c>
      <c r="H1740" s="313" t="s">
        <v>735</v>
      </c>
      <c r="I1740" s="313" t="s">
        <v>1187</v>
      </c>
      <c r="J1740" s="313" t="s">
        <v>2404</v>
      </c>
      <c r="K1740" s="313" t="s">
        <v>167</v>
      </c>
      <c r="M1740" s="325">
        <v>0</v>
      </c>
      <c r="N1740" s="320"/>
      <c r="O1740" s="320">
        <v>0</v>
      </c>
      <c r="P1740" s="320">
        <v>0</v>
      </c>
      <c r="Q1740" s="320">
        <v>0</v>
      </c>
      <c r="R1740" s="320">
        <v>0</v>
      </c>
      <c r="S1740" s="320">
        <v>0</v>
      </c>
      <c r="T1740" s="320">
        <v>0</v>
      </c>
      <c r="U1740" s="320">
        <v>0</v>
      </c>
      <c r="V1740" s="320">
        <v>0</v>
      </c>
      <c r="W1740" s="320">
        <v>0</v>
      </c>
      <c r="X1740" s="320">
        <v>0</v>
      </c>
      <c r="Y1740" s="320">
        <v>0</v>
      </c>
      <c r="Z1740" s="320">
        <v>0</v>
      </c>
    </row>
    <row r="1741" spans="1:26" hidden="1" outlineLevel="1">
      <c r="D1741" s="313" t="s">
        <v>4146</v>
      </c>
      <c r="E1741" s="313" t="s">
        <v>68</v>
      </c>
      <c r="F1741" s="313" t="s">
        <v>734</v>
      </c>
      <c r="H1741" s="313" t="s">
        <v>735</v>
      </c>
      <c r="I1741" s="313" t="s">
        <v>1187</v>
      </c>
      <c r="J1741" s="313" t="s">
        <v>4147</v>
      </c>
      <c r="K1741" s="313" t="s">
        <v>664</v>
      </c>
      <c r="M1741" s="325">
        <v>0</v>
      </c>
      <c r="N1741" s="320"/>
      <c r="O1741" s="320"/>
      <c r="P1741" s="320"/>
      <c r="Q1741" s="320"/>
      <c r="R1741" s="320"/>
      <c r="S1741" s="320"/>
      <c r="T1741" s="320"/>
      <c r="U1741" s="320">
        <v>0</v>
      </c>
      <c r="V1741" s="320">
        <v>0</v>
      </c>
      <c r="W1741" s="320">
        <v>0</v>
      </c>
      <c r="X1741" s="320">
        <v>0</v>
      </c>
      <c r="Y1741" s="320">
        <v>0</v>
      </c>
      <c r="Z1741" s="320">
        <v>0</v>
      </c>
    </row>
    <row r="1742" spans="1:26" hidden="1" outlineLevel="1">
      <c r="D1742" s="313" t="s">
        <v>2405</v>
      </c>
      <c r="E1742" s="313" t="s">
        <v>69</v>
      </c>
      <c r="F1742" s="313" t="s">
        <v>734</v>
      </c>
      <c r="H1742" s="313" t="s">
        <v>735</v>
      </c>
      <c r="I1742" s="313" t="s">
        <v>1187</v>
      </c>
      <c r="J1742" s="313" t="s">
        <v>3583</v>
      </c>
      <c r="K1742" s="313" t="s">
        <v>170</v>
      </c>
      <c r="M1742" s="325">
        <v>0</v>
      </c>
      <c r="N1742" s="320"/>
      <c r="O1742" s="320">
        <v>0</v>
      </c>
      <c r="P1742" s="320">
        <v>0</v>
      </c>
      <c r="Q1742" s="320">
        <v>0</v>
      </c>
      <c r="R1742" s="320">
        <v>0</v>
      </c>
      <c r="S1742" s="320">
        <v>0</v>
      </c>
      <c r="T1742" s="320">
        <v>0</v>
      </c>
      <c r="U1742" s="320">
        <v>0</v>
      </c>
      <c r="V1742" s="320">
        <v>0</v>
      </c>
      <c r="W1742" s="320">
        <v>0</v>
      </c>
      <c r="X1742" s="320">
        <v>0</v>
      </c>
      <c r="Y1742" s="320">
        <v>0</v>
      </c>
      <c r="Z1742" s="320">
        <v>0</v>
      </c>
    </row>
    <row r="1743" spans="1:26" hidden="1" outlineLevel="1">
      <c r="D1743" s="313" t="s">
        <v>2405</v>
      </c>
      <c r="E1743" s="313" t="s">
        <v>69</v>
      </c>
      <c r="F1743" s="313" t="s">
        <v>734</v>
      </c>
      <c r="H1743" s="313" t="s">
        <v>735</v>
      </c>
      <c r="I1743" s="313" t="s">
        <v>1187</v>
      </c>
      <c r="J1743" s="313" t="s">
        <v>2406</v>
      </c>
      <c r="K1743" s="313" t="s">
        <v>170</v>
      </c>
      <c r="M1743" s="325">
        <v>0</v>
      </c>
      <c r="N1743" s="320"/>
      <c r="O1743" s="320">
        <v>0</v>
      </c>
      <c r="P1743" s="320">
        <v>0</v>
      </c>
      <c r="Q1743" s="320">
        <v>0</v>
      </c>
      <c r="R1743" s="320">
        <v>0</v>
      </c>
      <c r="S1743" s="320">
        <v>0</v>
      </c>
      <c r="T1743" s="320">
        <v>0</v>
      </c>
      <c r="U1743" s="320">
        <v>0</v>
      </c>
      <c r="V1743" s="320">
        <v>0</v>
      </c>
      <c r="W1743" s="320">
        <v>0</v>
      </c>
      <c r="X1743" s="320">
        <v>0</v>
      </c>
      <c r="Y1743" s="320">
        <v>0</v>
      </c>
      <c r="Z1743" s="320">
        <v>0</v>
      </c>
    </row>
    <row r="1744" spans="1:26" hidden="1" outlineLevel="1">
      <c r="D1744" s="313" t="s">
        <v>3001</v>
      </c>
      <c r="E1744" s="313" t="s">
        <v>68</v>
      </c>
      <c r="F1744" s="313" t="s">
        <v>734</v>
      </c>
      <c r="H1744" s="313" t="s">
        <v>735</v>
      </c>
      <c r="I1744" s="313" t="s">
        <v>1187</v>
      </c>
      <c r="J1744" s="313" t="s">
        <v>2407</v>
      </c>
      <c r="K1744" s="313" t="s">
        <v>167</v>
      </c>
      <c r="M1744" s="325">
        <v>0</v>
      </c>
      <c r="N1744" s="320"/>
      <c r="O1744" s="320">
        <v>0</v>
      </c>
      <c r="P1744" s="320">
        <v>0</v>
      </c>
      <c r="Q1744" s="320">
        <v>0</v>
      </c>
      <c r="R1744" s="320">
        <v>0</v>
      </c>
      <c r="S1744" s="320">
        <v>0</v>
      </c>
      <c r="T1744" s="320">
        <v>0</v>
      </c>
      <c r="U1744" s="320">
        <v>0</v>
      </c>
      <c r="V1744" s="320">
        <v>0</v>
      </c>
      <c r="W1744" s="320">
        <v>0</v>
      </c>
      <c r="X1744" s="320">
        <v>0</v>
      </c>
      <c r="Y1744" s="320">
        <v>0</v>
      </c>
      <c r="Z1744" s="320">
        <v>0</v>
      </c>
    </row>
    <row r="1745" spans="4:26" hidden="1" outlineLevel="1">
      <c r="D1745" s="313" t="s">
        <v>3002</v>
      </c>
      <c r="E1745" s="313" t="s">
        <v>69</v>
      </c>
      <c r="F1745" s="313" t="s">
        <v>734</v>
      </c>
      <c r="H1745" s="313" t="s">
        <v>735</v>
      </c>
      <c r="I1745" s="313" t="s">
        <v>1187</v>
      </c>
      <c r="J1745" s="313" t="s">
        <v>3003</v>
      </c>
      <c r="K1745" s="313" t="s">
        <v>167</v>
      </c>
      <c r="M1745" s="325">
        <v>0</v>
      </c>
      <c r="N1745" s="320"/>
      <c r="O1745" s="320">
        <v>0</v>
      </c>
      <c r="P1745" s="320">
        <v>0</v>
      </c>
      <c r="Q1745" s="320">
        <v>0</v>
      </c>
      <c r="R1745" s="320">
        <v>0</v>
      </c>
      <c r="S1745" s="320">
        <v>0</v>
      </c>
      <c r="T1745" s="320">
        <v>0</v>
      </c>
      <c r="U1745" s="320">
        <v>0</v>
      </c>
      <c r="V1745" s="320">
        <v>0</v>
      </c>
      <c r="W1745" s="320">
        <v>0</v>
      </c>
      <c r="X1745" s="320">
        <v>0</v>
      </c>
      <c r="Y1745" s="320">
        <v>0</v>
      </c>
      <c r="Z1745" s="320">
        <v>0</v>
      </c>
    </row>
    <row r="1746" spans="4:26" hidden="1" outlineLevel="1">
      <c r="D1746" s="313" t="s">
        <v>3002</v>
      </c>
      <c r="E1746" s="313" t="s">
        <v>69</v>
      </c>
      <c r="F1746" s="313" t="s">
        <v>734</v>
      </c>
      <c r="H1746" s="313" t="s">
        <v>735</v>
      </c>
      <c r="I1746" s="313" t="s">
        <v>1187</v>
      </c>
      <c r="J1746" s="313" t="s">
        <v>2509</v>
      </c>
      <c r="K1746" s="313" t="s">
        <v>167</v>
      </c>
      <c r="M1746" s="325">
        <v>0</v>
      </c>
      <c r="N1746" s="320"/>
      <c r="O1746" s="320">
        <v>0</v>
      </c>
      <c r="P1746" s="320">
        <v>0</v>
      </c>
      <c r="Q1746" s="320">
        <v>0</v>
      </c>
      <c r="R1746" s="320">
        <v>0</v>
      </c>
      <c r="S1746" s="320">
        <v>0</v>
      </c>
      <c r="T1746" s="320">
        <v>0</v>
      </c>
      <c r="U1746" s="320">
        <v>0</v>
      </c>
      <c r="V1746" s="320">
        <v>0</v>
      </c>
      <c r="W1746" s="320">
        <v>0</v>
      </c>
      <c r="X1746" s="320">
        <v>0</v>
      </c>
      <c r="Y1746" s="320">
        <v>0</v>
      </c>
      <c r="Z1746" s="320">
        <v>0</v>
      </c>
    </row>
    <row r="1747" spans="4:26" hidden="1" outlineLevel="1">
      <c r="D1747" s="313" t="s">
        <v>2408</v>
      </c>
      <c r="E1747" s="313" t="s">
        <v>67</v>
      </c>
      <c r="F1747" s="313" t="s">
        <v>734</v>
      </c>
      <c r="H1747" s="313" t="s">
        <v>735</v>
      </c>
      <c r="I1747" s="313" t="s">
        <v>1187</v>
      </c>
      <c r="J1747" s="313" t="s">
        <v>2409</v>
      </c>
      <c r="K1747" s="313" t="s">
        <v>171</v>
      </c>
      <c r="M1747" s="325">
        <v>0</v>
      </c>
      <c r="N1747" s="320"/>
      <c r="O1747" s="320">
        <v>0</v>
      </c>
      <c r="P1747" s="320">
        <v>0</v>
      </c>
      <c r="Q1747" s="320">
        <v>0</v>
      </c>
      <c r="R1747" s="320">
        <v>0</v>
      </c>
      <c r="S1747" s="320">
        <v>0</v>
      </c>
      <c r="T1747" s="320">
        <v>0</v>
      </c>
      <c r="U1747" s="320">
        <v>0</v>
      </c>
      <c r="V1747" s="320">
        <v>0</v>
      </c>
      <c r="W1747" s="320">
        <v>0</v>
      </c>
      <c r="X1747" s="320">
        <v>0</v>
      </c>
      <c r="Y1747" s="320">
        <v>0</v>
      </c>
      <c r="Z1747" s="320">
        <v>0</v>
      </c>
    </row>
    <row r="1748" spans="4:26" hidden="1" outlineLevel="1">
      <c r="D1748" s="313" t="s">
        <v>3584</v>
      </c>
      <c r="E1748" s="313" t="s">
        <v>67</v>
      </c>
      <c r="F1748" s="313" t="s">
        <v>734</v>
      </c>
      <c r="H1748" s="313" t="s">
        <v>735</v>
      </c>
      <c r="I1748" s="313" t="s">
        <v>1187</v>
      </c>
      <c r="J1748" s="313" t="s">
        <v>2410</v>
      </c>
      <c r="K1748" s="313" t="s">
        <v>171</v>
      </c>
      <c r="M1748" s="325">
        <v>0</v>
      </c>
      <c r="N1748" s="320"/>
      <c r="O1748" s="320">
        <v>0</v>
      </c>
      <c r="P1748" s="320">
        <v>0</v>
      </c>
      <c r="Q1748" s="320">
        <v>0</v>
      </c>
      <c r="R1748" s="320">
        <v>0</v>
      </c>
      <c r="S1748" s="320">
        <v>0</v>
      </c>
      <c r="T1748" s="320">
        <v>0</v>
      </c>
      <c r="U1748" s="320">
        <v>0</v>
      </c>
      <c r="V1748" s="320">
        <v>0</v>
      </c>
      <c r="W1748" s="320">
        <v>0</v>
      </c>
      <c r="X1748" s="320">
        <v>0</v>
      </c>
      <c r="Y1748" s="320">
        <v>0</v>
      </c>
      <c r="Z1748" s="320">
        <v>0</v>
      </c>
    </row>
    <row r="1749" spans="4:26" hidden="1" outlineLevel="1">
      <c r="D1749" s="313" t="s">
        <v>2411</v>
      </c>
      <c r="E1749" s="313" t="s">
        <v>68</v>
      </c>
      <c r="F1749" s="313" t="s">
        <v>734</v>
      </c>
      <c r="H1749" s="313" t="s">
        <v>735</v>
      </c>
      <c r="I1749" s="313" t="s">
        <v>1187</v>
      </c>
      <c r="J1749" s="313" t="s">
        <v>2412</v>
      </c>
      <c r="K1749" s="313" t="s">
        <v>167</v>
      </c>
      <c r="M1749" s="325">
        <v>0</v>
      </c>
      <c r="N1749" s="320"/>
      <c r="O1749" s="320">
        <v>0</v>
      </c>
      <c r="P1749" s="320">
        <v>0</v>
      </c>
      <c r="Q1749" s="320">
        <v>0</v>
      </c>
      <c r="R1749" s="320">
        <v>0</v>
      </c>
      <c r="S1749" s="320">
        <v>0</v>
      </c>
      <c r="T1749" s="320">
        <v>0</v>
      </c>
      <c r="U1749" s="320">
        <v>0</v>
      </c>
      <c r="V1749" s="320">
        <v>0</v>
      </c>
      <c r="W1749" s="320">
        <v>0</v>
      </c>
      <c r="X1749" s="320">
        <v>0</v>
      </c>
      <c r="Y1749" s="320">
        <v>0</v>
      </c>
      <c r="Z1749" s="320">
        <v>0</v>
      </c>
    </row>
    <row r="1750" spans="4:26" hidden="1" outlineLevel="1">
      <c r="D1750" s="313" t="s">
        <v>2411</v>
      </c>
      <c r="E1750" s="313" t="s">
        <v>68</v>
      </c>
      <c r="F1750" s="313" t="s">
        <v>734</v>
      </c>
      <c r="H1750" s="313" t="s">
        <v>735</v>
      </c>
      <c r="I1750" s="313" t="s">
        <v>1187</v>
      </c>
      <c r="J1750" s="313" t="s">
        <v>3585</v>
      </c>
      <c r="K1750" s="313" t="s">
        <v>167</v>
      </c>
      <c r="M1750" s="325">
        <v>0</v>
      </c>
      <c r="N1750" s="320"/>
      <c r="O1750" s="320">
        <v>0</v>
      </c>
      <c r="P1750" s="320">
        <v>0</v>
      </c>
      <c r="Q1750" s="320">
        <v>0</v>
      </c>
      <c r="R1750" s="320">
        <v>0</v>
      </c>
      <c r="S1750" s="320">
        <v>0</v>
      </c>
      <c r="T1750" s="320">
        <v>0</v>
      </c>
      <c r="U1750" s="320">
        <v>0</v>
      </c>
      <c r="V1750" s="320">
        <v>0</v>
      </c>
      <c r="W1750" s="320">
        <v>0</v>
      </c>
      <c r="X1750" s="320">
        <v>0</v>
      </c>
      <c r="Y1750" s="320">
        <v>0</v>
      </c>
      <c r="Z1750" s="320">
        <v>0</v>
      </c>
    </row>
    <row r="1751" spans="4:26" hidden="1" outlineLevel="1">
      <c r="D1751" s="313" t="s">
        <v>2413</v>
      </c>
      <c r="E1751" s="313" t="s">
        <v>68</v>
      </c>
      <c r="F1751" s="313" t="s">
        <v>734</v>
      </c>
      <c r="H1751" s="313" t="s">
        <v>735</v>
      </c>
      <c r="I1751" s="313" t="s">
        <v>1187</v>
      </c>
      <c r="J1751" s="313" t="s">
        <v>2414</v>
      </c>
      <c r="K1751" s="313" t="s">
        <v>172</v>
      </c>
      <c r="M1751" s="325">
        <v>252</v>
      </c>
      <c r="N1751" s="320"/>
      <c r="O1751" s="320">
        <v>252</v>
      </c>
      <c r="P1751" s="320">
        <v>0</v>
      </c>
      <c r="Q1751" s="320">
        <v>0</v>
      </c>
      <c r="R1751" s="320">
        <v>0</v>
      </c>
      <c r="S1751" s="320">
        <v>0</v>
      </c>
      <c r="T1751" s="320">
        <v>0</v>
      </c>
      <c r="U1751" s="320">
        <v>0</v>
      </c>
      <c r="V1751" s="320">
        <v>0</v>
      </c>
      <c r="W1751" s="320">
        <v>0</v>
      </c>
      <c r="X1751" s="320">
        <v>0</v>
      </c>
      <c r="Y1751" s="320">
        <v>0</v>
      </c>
      <c r="Z1751" s="320">
        <v>0</v>
      </c>
    </row>
    <row r="1752" spans="4:26" hidden="1" outlineLevel="1">
      <c r="D1752" s="313" t="s">
        <v>2415</v>
      </c>
      <c r="E1752" s="313" t="s">
        <v>67</v>
      </c>
      <c r="F1752" s="313" t="s">
        <v>734</v>
      </c>
      <c r="H1752" s="313" t="s">
        <v>735</v>
      </c>
      <c r="I1752" s="313" t="s">
        <v>1187</v>
      </c>
      <c r="J1752" s="313" t="s">
        <v>2416</v>
      </c>
      <c r="K1752" s="313" t="s">
        <v>171</v>
      </c>
      <c r="M1752" s="325">
        <v>0</v>
      </c>
      <c r="N1752" s="320"/>
      <c r="O1752" s="320">
        <v>0</v>
      </c>
      <c r="P1752" s="320">
        <v>0</v>
      </c>
      <c r="Q1752" s="320">
        <v>0</v>
      </c>
      <c r="R1752" s="320">
        <v>0</v>
      </c>
      <c r="S1752" s="320">
        <v>0</v>
      </c>
      <c r="T1752" s="320">
        <v>0</v>
      </c>
      <c r="U1752" s="320">
        <v>0</v>
      </c>
      <c r="V1752" s="320">
        <v>0</v>
      </c>
      <c r="W1752" s="320">
        <v>0</v>
      </c>
      <c r="X1752" s="320">
        <v>0</v>
      </c>
      <c r="Y1752" s="320">
        <v>0</v>
      </c>
      <c r="Z1752" s="320">
        <v>0</v>
      </c>
    </row>
    <row r="1753" spans="4:26" hidden="1" outlineLevel="1">
      <c r="D1753" s="313" t="s">
        <v>3586</v>
      </c>
      <c r="E1753" s="313" t="s">
        <v>68</v>
      </c>
      <c r="F1753" s="313" t="s">
        <v>734</v>
      </c>
      <c r="H1753" s="313" t="s">
        <v>735</v>
      </c>
      <c r="I1753" s="313" t="s">
        <v>1187</v>
      </c>
      <c r="J1753" s="313" t="s">
        <v>3587</v>
      </c>
      <c r="K1753" s="313" t="s">
        <v>166</v>
      </c>
      <c r="M1753" s="325">
        <v>0</v>
      </c>
      <c r="N1753" s="320"/>
      <c r="O1753" s="320">
        <v>0</v>
      </c>
      <c r="P1753" s="320">
        <v>0</v>
      </c>
      <c r="Q1753" s="320">
        <v>0</v>
      </c>
      <c r="R1753" s="320">
        <v>0</v>
      </c>
      <c r="S1753" s="320">
        <v>0</v>
      </c>
      <c r="T1753" s="320">
        <v>0</v>
      </c>
      <c r="U1753" s="320">
        <v>0</v>
      </c>
      <c r="V1753" s="320">
        <v>0</v>
      </c>
      <c r="W1753" s="320">
        <v>0</v>
      </c>
      <c r="X1753" s="320">
        <v>0</v>
      </c>
      <c r="Y1753" s="320">
        <v>0</v>
      </c>
      <c r="Z1753" s="320">
        <v>0</v>
      </c>
    </row>
    <row r="1754" spans="4:26" hidden="1" outlineLevel="1">
      <c r="D1754" s="313" t="s">
        <v>3004</v>
      </c>
      <c r="E1754" s="313" t="s">
        <v>68</v>
      </c>
      <c r="F1754" s="313" t="s">
        <v>734</v>
      </c>
      <c r="H1754" s="313" t="s">
        <v>735</v>
      </c>
      <c r="I1754" s="313" t="s">
        <v>1187</v>
      </c>
      <c r="J1754" s="313" t="s">
        <v>2417</v>
      </c>
      <c r="K1754" s="313" t="s">
        <v>664</v>
      </c>
      <c r="M1754" s="325">
        <v>1290</v>
      </c>
      <c r="N1754" s="320"/>
      <c r="O1754" s="320">
        <v>0</v>
      </c>
      <c r="P1754" s="320">
        <v>0</v>
      </c>
      <c r="Q1754" s="320">
        <v>0</v>
      </c>
      <c r="R1754" s="320">
        <v>0</v>
      </c>
      <c r="S1754" s="320">
        <v>0</v>
      </c>
      <c r="T1754" s="320">
        <v>0</v>
      </c>
      <c r="U1754" s="320">
        <v>0</v>
      </c>
      <c r="V1754" s="320">
        <v>0</v>
      </c>
      <c r="W1754" s="320">
        <v>1290</v>
      </c>
      <c r="X1754" s="320">
        <v>0</v>
      </c>
      <c r="Y1754" s="320">
        <v>0</v>
      </c>
      <c r="Z1754" s="320">
        <v>0</v>
      </c>
    </row>
    <row r="1755" spans="4:26" hidden="1" outlineLevel="1">
      <c r="D1755" s="313" t="s">
        <v>3588</v>
      </c>
      <c r="E1755" s="313" t="s">
        <v>68</v>
      </c>
      <c r="F1755" s="313" t="s">
        <v>734</v>
      </c>
      <c r="H1755" s="313" t="s">
        <v>735</v>
      </c>
      <c r="I1755" s="313" t="s">
        <v>1187</v>
      </c>
      <c r="J1755" s="313" t="s">
        <v>3589</v>
      </c>
      <c r="K1755" s="313" t="s">
        <v>166</v>
      </c>
      <c r="M1755" s="325">
        <v>0</v>
      </c>
      <c r="N1755" s="320"/>
      <c r="O1755" s="320">
        <v>0</v>
      </c>
      <c r="P1755" s="320">
        <v>0</v>
      </c>
      <c r="Q1755" s="320">
        <v>0</v>
      </c>
      <c r="R1755" s="320">
        <v>0</v>
      </c>
      <c r="S1755" s="320">
        <v>0</v>
      </c>
      <c r="T1755" s="320">
        <v>0</v>
      </c>
      <c r="U1755" s="320">
        <v>0</v>
      </c>
      <c r="V1755" s="320">
        <v>0</v>
      </c>
      <c r="W1755" s="320">
        <v>0</v>
      </c>
      <c r="X1755" s="320">
        <v>0</v>
      </c>
      <c r="Y1755" s="320">
        <v>0</v>
      </c>
      <c r="Z1755" s="320">
        <v>0</v>
      </c>
    </row>
    <row r="1756" spans="4:26" hidden="1" outlineLevel="1">
      <c r="D1756" s="313" t="s">
        <v>3590</v>
      </c>
      <c r="E1756" s="313" t="s">
        <v>68</v>
      </c>
      <c r="F1756" s="313" t="s">
        <v>734</v>
      </c>
      <c r="H1756" s="313" t="s">
        <v>735</v>
      </c>
      <c r="I1756" s="313" t="s">
        <v>1187</v>
      </c>
      <c r="J1756" s="313" t="s">
        <v>3591</v>
      </c>
      <c r="K1756" s="313" t="s">
        <v>166</v>
      </c>
      <c r="M1756" s="325">
        <v>0</v>
      </c>
      <c r="N1756" s="320"/>
      <c r="O1756" s="320">
        <v>0</v>
      </c>
      <c r="P1756" s="320">
        <v>0</v>
      </c>
      <c r="Q1756" s="320">
        <v>0</v>
      </c>
      <c r="R1756" s="320">
        <v>0</v>
      </c>
      <c r="S1756" s="320">
        <v>0</v>
      </c>
      <c r="T1756" s="320">
        <v>0</v>
      </c>
      <c r="U1756" s="320">
        <v>0</v>
      </c>
      <c r="V1756" s="320">
        <v>0</v>
      </c>
      <c r="W1756" s="320">
        <v>0</v>
      </c>
      <c r="X1756" s="320">
        <v>0</v>
      </c>
      <c r="Y1756" s="320">
        <v>0</v>
      </c>
      <c r="Z1756" s="320">
        <v>0</v>
      </c>
    </row>
    <row r="1757" spans="4:26" hidden="1" outlineLevel="1">
      <c r="D1757" s="313" t="s">
        <v>2418</v>
      </c>
      <c r="E1757" s="313" t="s">
        <v>68</v>
      </c>
      <c r="F1757" s="313" t="s">
        <v>734</v>
      </c>
      <c r="H1757" s="313" t="s">
        <v>735</v>
      </c>
      <c r="I1757" s="313" t="s">
        <v>1187</v>
      </c>
      <c r="J1757" s="313" t="s">
        <v>2419</v>
      </c>
      <c r="K1757" s="313" t="s">
        <v>661</v>
      </c>
      <c r="M1757" s="325">
        <v>0</v>
      </c>
      <c r="N1757" s="320"/>
      <c r="O1757" s="320">
        <v>0</v>
      </c>
      <c r="P1757" s="320">
        <v>0</v>
      </c>
      <c r="Q1757" s="320">
        <v>0</v>
      </c>
      <c r="R1757" s="320">
        <v>0</v>
      </c>
      <c r="S1757" s="320">
        <v>0</v>
      </c>
      <c r="T1757" s="320">
        <v>0</v>
      </c>
      <c r="U1757" s="320">
        <v>0</v>
      </c>
      <c r="V1757" s="320">
        <v>0</v>
      </c>
      <c r="W1757" s="320">
        <v>0</v>
      </c>
      <c r="X1757" s="320">
        <v>0</v>
      </c>
      <c r="Y1757" s="320">
        <v>0</v>
      </c>
      <c r="Z1757" s="320">
        <v>0</v>
      </c>
    </row>
    <row r="1758" spans="4:26" hidden="1" outlineLevel="1">
      <c r="D1758" s="313" t="s">
        <v>2420</v>
      </c>
      <c r="E1758" s="313" t="s">
        <v>69</v>
      </c>
      <c r="F1758" s="313" t="s">
        <v>734</v>
      </c>
      <c r="H1758" s="313" t="s">
        <v>735</v>
      </c>
      <c r="I1758" s="313" t="s">
        <v>1187</v>
      </c>
      <c r="J1758" s="313" t="s">
        <v>2421</v>
      </c>
      <c r="K1758" s="313" t="s">
        <v>170</v>
      </c>
      <c r="M1758" s="325">
        <v>0</v>
      </c>
      <c r="N1758" s="320"/>
      <c r="O1758" s="320">
        <v>0</v>
      </c>
      <c r="P1758" s="320">
        <v>0</v>
      </c>
      <c r="Q1758" s="320">
        <v>0</v>
      </c>
      <c r="R1758" s="320">
        <v>0</v>
      </c>
      <c r="S1758" s="320">
        <v>0</v>
      </c>
      <c r="T1758" s="320">
        <v>0</v>
      </c>
      <c r="U1758" s="320">
        <v>0</v>
      </c>
      <c r="V1758" s="320">
        <v>0</v>
      </c>
      <c r="W1758" s="320">
        <v>0</v>
      </c>
      <c r="X1758" s="320">
        <v>0</v>
      </c>
      <c r="Y1758" s="320">
        <v>0</v>
      </c>
      <c r="Z1758" s="320">
        <v>0</v>
      </c>
    </row>
    <row r="1759" spans="4:26" hidden="1" outlineLevel="1">
      <c r="D1759" s="313" t="s">
        <v>3592</v>
      </c>
      <c r="E1759" s="313" t="s">
        <v>68</v>
      </c>
      <c r="F1759" s="313" t="s">
        <v>734</v>
      </c>
      <c r="H1759" s="313" t="s">
        <v>735</v>
      </c>
      <c r="I1759" s="313" t="s">
        <v>1187</v>
      </c>
      <c r="J1759" s="313" t="s">
        <v>3593</v>
      </c>
      <c r="K1759" s="313" t="s">
        <v>166</v>
      </c>
      <c r="M1759" s="325">
        <v>0</v>
      </c>
      <c r="N1759" s="320"/>
      <c r="O1759" s="320">
        <v>0</v>
      </c>
      <c r="P1759" s="320">
        <v>0</v>
      </c>
      <c r="Q1759" s="320">
        <v>0</v>
      </c>
      <c r="R1759" s="320">
        <v>0</v>
      </c>
      <c r="S1759" s="320">
        <v>0</v>
      </c>
      <c r="T1759" s="320">
        <v>0</v>
      </c>
      <c r="U1759" s="320">
        <v>0</v>
      </c>
      <c r="V1759" s="320">
        <v>0</v>
      </c>
      <c r="W1759" s="320">
        <v>0</v>
      </c>
      <c r="X1759" s="320">
        <v>0</v>
      </c>
      <c r="Y1759" s="320">
        <v>0</v>
      </c>
      <c r="Z1759" s="320">
        <v>0</v>
      </c>
    </row>
    <row r="1760" spans="4:26" hidden="1" outlineLevel="1">
      <c r="D1760" s="313" t="s">
        <v>2422</v>
      </c>
      <c r="E1760" s="313" t="s">
        <v>68</v>
      </c>
      <c r="F1760" s="313" t="s">
        <v>734</v>
      </c>
      <c r="H1760" s="313" t="s">
        <v>735</v>
      </c>
      <c r="I1760" s="313" t="s">
        <v>1187</v>
      </c>
      <c r="J1760" s="313" t="s">
        <v>2423</v>
      </c>
      <c r="K1760" s="313" t="s">
        <v>167</v>
      </c>
      <c r="M1760" s="325">
        <v>0</v>
      </c>
      <c r="N1760" s="320"/>
      <c r="O1760" s="320">
        <v>0</v>
      </c>
      <c r="P1760" s="320">
        <v>0</v>
      </c>
      <c r="Q1760" s="320">
        <v>0</v>
      </c>
      <c r="R1760" s="320">
        <v>0</v>
      </c>
      <c r="S1760" s="320">
        <v>0</v>
      </c>
      <c r="T1760" s="320">
        <v>0</v>
      </c>
      <c r="U1760" s="320">
        <v>0</v>
      </c>
      <c r="V1760" s="320">
        <v>0</v>
      </c>
      <c r="W1760" s="320">
        <v>0</v>
      </c>
      <c r="X1760" s="320">
        <v>0</v>
      </c>
      <c r="Y1760" s="320">
        <v>0</v>
      </c>
      <c r="Z1760" s="320">
        <v>0</v>
      </c>
    </row>
    <row r="1761" spans="4:26" hidden="1" outlineLevel="1">
      <c r="D1761" s="313" t="s">
        <v>2424</v>
      </c>
      <c r="E1761" s="313" t="s">
        <v>68</v>
      </c>
      <c r="F1761" s="313" t="s">
        <v>734</v>
      </c>
      <c r="H1761" s="313" t="s">
        <v>735</v>
      </c>
      <c r="I1761" s="313" t="s">
        <v>1187</v>
      </c>
      <c r="J1761" s="313" t="s">
        <v>2425</v>
      </c>
      <c r="K1761" s="313" t="s">
        <v>167</v>
      </c>
      <c r="M1761" s="325">
        <v>0</v>
      </c>
      <c r="N1761" s="320"/>
      <c r="O1761" s="320">
        <v>0</v>
      </c>
      <c r="P1761" s="320">
        <v>0</v>
      </c>
      <c r="Q1761" s="320">
        <v>0</v>
      </c>
      <c r="R1761" s="320">
        <v>0</v>
      </c>
      <c r="S1761" s="320">
        <v>0</v>
      </c>
      <c r="T1761" s="320">
        <v>0</v>
      </c>
      <c r="U1761" s="320">
        <v>0</v>
      </c>
      <c r="V1761" s="320">
        <v>0</v>
      </c>
      <c r="W1761" s="320">
        <v>0</v>
      </c>
      <c r="X1761" s="320">
        <v>0</v>
      </c>
      <c r="Y1761" s="320">
        <v>0</v>
      </c>
      <c r="Z1761" s="320">
        <v>0</v>
      </c>
    </row>
    <row r="1762" spans="4:26" hidden="1" outlineLevel="1">
      <c r="D1762" s="313" t="s">
        <v>2426</v>
      </c>
      <c r="E1762" s="313" t="s">
        <v>68</v>
      </c>
      <c r="F1762" s="313" t="s">
        <v>734</v>
      </c>
      <c r="H1762" s="313" t="s">
        <v>735</v>
      </c>
      <c r="I1762" s="313" t="s">
        <v>1187</v>
      </c>
      <c r="J1762" s="313" t="s">
        <v>2427</v>
      </c>
      <c r="K1762" s="313" t="s">
        <v>745</v>
      </c>
      <c r="M1762" s="325">
        <v>0</v>
      </c>
      <c r="N1762" s="320"/>
      <c r="O1762" s="320">
        <v>0</v>
      </c>
      <c r="P1762" s="320">
        <v>0</v>
      </c>
      <c r="Q1762" s="320">
        <v>0</v>
      </c>
      <c r="R1762" s="320">
        <v>0</v>
      </c>
      <c r="S1762" s="320">
        <v>0</v>
      </c>
      <c r="T1762" s="320">
        <v>0</v>
      </c>
      <c r="U1762" s="320">
        <v>0</v>
      </c>
      <c r="V1762" s="320">
        <v>0</v>
      </c>
      <c r="W1762" s="320">
        <v>0</v>
      </c>
      <c r="X1762" s="320">
        <v>0</v>
      </c>
      <c r="Y1762" s="320">
        <v>0</v>
      </c>
      <c r="Z1762" s="320">
        <v>0</v>
      </c>
    </row>
    <row r="1763" spans="4:26" hidden="1" outlineLevel="1">
      <c r="D1763" s="313" t="s">
        <v>2428</v>
      </c>
      <c r="E1763" s="313" t="s">
        <v>68</v>
      </c>
      <c r="F1763" s="313" t="s">
        <v>734</v>
      </c>
      <c r="H1763" s="313" t="s">
        <v>735</v>
      </c>
      <c r="I1763" s="313" t="s">
        <v>1187</v>
      </c>
      <c r="J1763" s="313" t="s">
        <v>2429</v>
      </c>
      <c r="K1763" s="313" t="s">
        <v>661</v>
      </c>
      <c r="M1763" s="325">
        <v>0</v>
      </c>
      <c r="N1763" s="320"/>
      <c r="O1763" s="320">
        <v>0</v>
      </c>
      <c r="P1763" s="320">
        <v>0</v>
      </c>
      <c r="Q1763" s="320">
        <v>0</v>
      </c>
      <c r="R1763" s="320">
        <v>0</v>
      </c>
      <c r="S1763" s="320">
        <v>0</v>
      </c>
      <c r="T1763" s="320">
        <v>0</v>
      </c>
      <c r="U1763" s="320">
        <v>0</v>
      </c>
      <c r="V1763" s="320">
        <v>0</v>
      </c>
      <c r="W1763" s="320">
        <v>0</v>
      </c>
      <c r="X1763" s="320">
        <v>0</v>
      </c>
      <c r="Y1763" s="320">
        <v>0</v>
      </c>
      <c r="Z1763" s="320">
        <v>0</v>
      </c>
    </row>
    <row r="1764" spans="4:26" hidden="1" outlineLevel="1">
      <c r="D1764" s="313" t="s">
        <v>3594</v>
      </c>
      <c r="E1764" s="313" t="s">
        <v>68</v>
      </c>
      <c r="F1764" s="313" t="s">
        <v>734</v>
      </c>
      <c r="H1764" s="313" t="s">
        <v>735</v>
      </c>
      <c r="I1764" s="313" t="s">
        <v>1187</v>
      </c>
      <c r="J1764" s="313" t="s">
        <v>3595</v>
      </c>
      <c r="K1764" s="313" t="s">
        <v>166</v>
      </c>
      <c r="M1764" s="325">
        <v>0</v>
      </c>
      <c r="N1764" s="320"/>
      <c r="O1764" s="320">
        <v>0</v>
      </c>
      <c r="P1764" s="320">
        <v>0</v>
      </c>
      <c r="Q1764" s="320">
        <v>0</v>
      </c>
      <c r="R1764" s="320">
        <v>0</v>
      </c>
      <c r="S1764" s="320">
        <v>0</v>
      </c>
      <c r="T1764" s="320">
        <v>0</v>
      </c>
      <c r="U1764" s="320">
        <v>0</v>
      </c>
      <c r="V1764" s="320">
        <v>0</v>
      </c>
      <c r="W1764" s="320">
        <v>0</v>
      </c>
      <c r="X1764" s="320">
        <v>0</v>
      </c>
      <c r="Y1764" s="320">
        <v>0</v>
      </c>
      <c r="Z1764" s="320">
        <v>0</v>
      </c>
    </row>
    <row r="1765" spans="4:26" hidden="1" outlineLevel="1">
      <c r="D1765" s="313" t="s">
        <v>2430</v>
      </c>
      <c r="E1765" s="313" t="s">
        <v>68</v>
      </c>
      <c r="F1765" s="313" t="s">
        <v>734</v>
      </c>
      <c r="H1765" s="313" t="s">
        <v>735</v>
      </c>
      <c r="I1765" s="313" t="s">
        <v>1187</v>
      </c>
      <c r="J1765" s="313" t="s">
        <v>2431</v>
      </c>
      <c r="K1765" s="313" t="s">
        <v>745</v>
      </c>
      <c r="M1765" s="325">
        <v>776</v>
      </c>
      <c r="N1765" s="320"/>
      <c r="O1765" s="320">
        <v>0</v>
      </c>
      <c r="P1765" s="320">
        <v>0</v>
      </c>
      <c r="Q1765" s="320">
        <v>0</v>
      </c>
      <c r="R1765" s="320">
        <v>0</v>
      </c>
      <c r="S1765" s="320">
        <v>0</v>
      </c>
      <c r="T1765" s="320">
        <v>0</v>
      </c>
      <c r="U1765" s="320">
        <v>0</v>
      </c>
      <c r="V1765" s="320">
        <v>0</v>
      </c>
      <c r="W1765" s="320">
        <v>0</v>
      </c>
      <c r="X1765" s="320">
        <v>0</v>
      </c>
      <c r="Y1765" s="320">
        <v>776</v>
      </c>
      <c r="Z1765" s="320">
        <v>0</v>
      </c>
    </row>
    <row r="1766" spans="4:26" hidden="1" outlineLevel="1">
      <c r="D1766" s="313" t="s">
        <v>2432</v>
      </c>
      <c r="E1766" s="313" t="s">
        <v>68</v>
      </c>
      <c r="F1766" s="313" t="s">
        <v>734</v>
      </c>
      <c r="H1766" s="313" t="s">
        <v>735</v>
      </c>
      <c r="I1766" s="313" t="s">
        <v>1187</v>
      </c>
      <c r="J1766" s="313" t="s">
        <v>2433</v>
      </c>
      <c r="K1766" s="313" t="s">
        <v>661</v>
      </c>
      <c r="M1766" s="325">
        <v>0</v>
      </c>
      <c r="N1766" s="320"/>
      <c r="O1766" s="320">
        <v>0</v>
      </c>
      <c r="P1766" s="320">
        <v>0</v>
      </c>
      <c r="Q1766" s="320">
        <v>0</v>
      </c>
      <c r="R1766" s="320">
        <v>0</v>
      </c>
      <c r="S1766" s="320">
        <v>0</v>
      </c>
      <c r="T1766" s="320">
        <v>0</v>
      </c>
      <c r="U1766" s="320">
        <v>0</v>
      </c>
      <c r="V1766" s="320">
        <v>0</v>
      </c>
      <c r="W1766" s="320">
        <v>0</v>
      </c>
      <c r="X1766" s="320">
        <v>0</v>
      </c>
      <c r="Y1766" s="320">
        <v>0</v>
      </c>
      <c r="Z1766" s="320">
        <v>0</v>
      </c>
    </row>
    <row r="1767" spans="4:26" hidden="1" outlineLevel="1">
      <c r="D1767" s="313" t="s">
        <v>2434</v>
      </c>
      <c r="E1767" s="313" t="s">
        <v>67</v>
      </c>
      <c r="F1767" s="313" t="s">
        <v>734</v>
      </c>
      <c r="H1767" s="313" t="s">
        <v>735</v>
      </c>
      <c r="I1767" s="313" t="s">
        <v>1187</v>
      </c>
      <c r="J1767" s="313" t="s">
        <v>2435</v>
      </c>
      <c r="K1767" s="313" t="s">
        <v>171</v>
      </c>
      <c r="M1767" s="325">
        <v>0</v>
      </c>
      <c r="N1767" s="320"/>
      <c r="O1767" s="320">
        <v>0</v>
      </c>
      <c r="P1767" s="320">
        <v>0</v>
      </c>
      <c r="Q1767" s="320">
        <v>0</v>
      </c>
      <c r="R1767" s="320">
        <v>0</v>
      </c>
      <c r="S1767" s="320">
        <v>0</v>
      </c>
      <c r="T1767" s="320">
        <v>0</v>
      </c>
      <c r="U1767" s="320">
        <v>0</v>
      </c>
      <c r="V1767" s="320">
        <v>0</v>
      </c>
      <c r="W1767" s="320">
        <v>0</v>
      </c>
      <c r="X1767" s="320">
        <v>0</v>
      </c>
      <c r="Y1767" s="320">
        <v>0</v>
      </c>
      <c r="Z1767" s="320">
        <v>0</v>
      </c>
    </row>
    <row r="1768" spans="4:26" hidden="1" outlineLevel="1">
      <c r="D1768" s="313" t="s">
        <v>2436</v>
      </c>
      <c r="E1768" s="313" t="s">
        <v>68</v>
      </c>
      <c r="F1768" s="313" t="s">
        <v>734</v>
      </c>
      <c r="H1768" s="313" t="s">
        <v>735</v>
      </c>
      <c r="I1768" s="313" t="s">
        <v>1187</v>
      </c>
      <c r="J1768" s="313" t="s">
        <v>2437</v>
      </c>
      <c r="K1768" s="313" t="s">
        <v>745</v>
      </c>
      <c r="M1768" s="325">
        <v>0</v>
      </c>
      <c r="N1768" s="320"/>
      <c r="O1768" s="320">
        <v>0</v>
      </c>
      <c r="P1768" s="320">
        <v>0</v>
      </c>
      <c r="Q1768" s="320">
        <v>0</v>
      </c>
      <c r="R1768" s="320">
        <v>0</v>
      </c>
      <c r="S1768" s="320">
        <v>0</v>
      </c>
      <c r="T1768" s="320">
        <v>0</v>
      </c>
      <c r="U1768" s="320">
        <v>0</v>
      </c>
      <c r="V1768" s="320">
        <v>0</v>
      </c>
      <c r="W1768" s="320">
        <v>0</v>
      </c>
      <c r="X1768" s="320">
        <v>0</v>
      </c>
      <c r="Y1768" s="320">
        <v>0</v>
      </c>
      <c r="Z1768" s="320">
        <v>0</v>
      </c>
    </row>
    <row r="1769" spans="4:26" hidden="1" outlineLevel="1">
      <c r="D1769" s="313" t="s">
        <v>2438</v>
      </c>
      <c r="E1769" s="313" t="s">
        <v>68</v>
      </c>
      <c r="F1769" s="313" t="s">
        <v>734</v>
      </c>
      <c r="H1769" s="313" t="s">
        <v>735</v>
      </c>
      <c r="I1769" s="313" t="s">
        <v>1187</v>
      </c>
      <c r="J1769" s="313" t="s">
        <v>2439</v>
      </c>
      <c r="K1769" s="313" t="s">
        <v>661</v>
      </c>
      <c r="M1769" s="325">
        <v>0</v>
      </c>
      <c r="N1769" s="320"/>
      <c r="O1769" s="320">
        <v>0</v>
      </c>
      <c r="P1769" s="320">
        <v>0</v>
      </c>
      <c r="Q1769" s="320">
        <v>0</v>
      </c>
      <c r="R1769" s="320">
        <v>0</v>
      </c>
      <c r="S1769" s="320">
        <v>0</v>
      </c>
      <c r="T1769" s="320">
        <v>0</v>
      </c>
      <c r="U1769" s="320">
        <v>0</v>
      </c>
      <c r="V1769" s="320">
        <v>0</v>
      </c>
      <c r="W1769" s="320">
        <v>0</v>
      </c>
      <c r="X1769" s="320">
        <v>0</v>
      </c>
      <c r="Y1769" s="320">
        <v>0</v>
      </c>
      <c r="Z1769" s="320">
        <v>0</v>
      </c>
    </row>
    <row r="1770" spans="4:26" hidden="1" outlineLevel="1">
      <c r="D1770" s="313" t="s">
        <v>2440</v>
      </c>
      <c r="E1770" s="313" t="s">
        <v>68</v>
      </c>
      <c r="F1770" s="313" t="s">
        <v>734</v>
      </c>
      <c r="H1770" s="313" t="s">
        <v>735</v>
      </c>
      <c r="I1770" s="313" t="s">
        <v>1187</v>
      </c>
      <c r="J1770" s="313" t="s">
        <v>2441</v>
      </c>
      <c r="K1770" s="313" t="s">
        <v>745</v>
      </c>
      <c r="M1770" s="325">
        <v>0</v>
      </c>
      <c r="N1770" s="320"/>
      <c r="O1770" s="320">
        <v>0</v>
      </c>
      <c r="P1770" s="320">
        <v>0</v>
      </c>
      <c r="Q1770" s="320">
        <v>0</v>
      </c>
      <c r="R1770" s="320">
        <v>0</v>
      </c>
      <c r="S1770" s="320">
        <v>0</v>
      </c>
      <c r="T1770" s="320">
        <v>0</v>
      </c>
      <c r="U1770" s="320">
        <v>0</v>
      </c>
      <c r="V1770" s="320">
        <v>0</v>
      </c>
      <c r="W1770" s="320">
        <v>0</v>
      </c>
      <c r="X1770" s="320">
        <v>0</v>
      </c>
      <c r="Y1770" s="320">
        <v>0</v>
      </c>
      <c r="Z1770" s="320">
        <v>0</v>
      </c>
    </row>
    <row r="1771" spans="4:26" hidden="1" outlineLevel="1">
      <c r="D1771" s="313" t="s">
        <v>2444</v>
      </c>
      <c r="E1771" s="313" t="s">
        <v>68</v>
      </c>
      <c r="F1771" s="313" t="s">
        <v>734</v>
      </c>
      <c r="H1771" s="313" t="s">
        <v>735</v>
      </c>
      <c r="I1771" s="313" t="s">
        <v>1187</v>
      </c>
      <c r="J1771" s="313" t="s">
        <v>2445</v>
      </c>
      <c r="K1771" s="313" t="s">
        <v>664</v>
      </c>
      <c r="M1771" s="325">
        <v>0</v>
      </c>
      <c r="N1771" s="320"/>
      <c r="O1771" s="320">
        <v>0</v>
      </c>
      <c r="P1771" s="320">
        <v>0</v>
      </c>
      <c r="Q1771" s="320">
        <v>0</v>
      </c>
      <c r="R1771" s="320">
        <v>0</v>
      </c>
      <c r="S1771" s="320">
        <v>0</v>
      </c>
      <c r="T1771" s="320">
        <v>0</v>
      </c>
      <c r="U1771" s="320">
        <v>0</v>
      </c>
      <c r="V1771" s="320">
        <v>0</v>
      </c>
      <c r="W1771" s="320">
        <v>0</v>
      </c>
      <c r="X1771" s="320">
        <v>0</v>
      </c>
      <c r="Y1771" s="320">
        <v>0</v>
      </c>
      <c r="Z1771" s="320">
        <v>0</v>
      </c>
    </row>
    <row r="1772" spans="4:26" hidden="1" outlineLevel="1">
      <c r="D1772" s="313" t="s">
        <v>3596</v>
      </c>
      <c r="E1772" s="313" t="s">
        <v>68</v>
      </c>
      <c r="F1772" s="313" t="s">
        <v>734</v>
      </c>
      <c r="H1772" s="313" t="s">
        <v>735</v>
      </c>
      <c r="I1772" s="313" t="s">
        <v>1187</v>
      </c>
      <c r="J1772" s="313" t="s">
        <v>2443</v>
      </c>
      <c r="K1772" s="313" t="s">
        <v>745</v>
      </c>
      <c r="M1772" s="325">
        <v>0</v>
      </c>
      <c r="N1772" s="320"/>
      <c r="O1772" s="320">
        <v>0</v>
      </c>
      <c r="P1772" s="320">
        <v>0</v>
      </c>
      <c r="Q1772" s="320">
        <v>0</v>
      </c>
      <c r="R1772" s="320">
        <v>0</v>
      </c>
      <c r="S1772" s="320">
        <v>0</v>
      </c>
      <c r="T1772" s="320">
        <v>0</v>
      </c>
      <c r="U1772" s="320">
        <v>0</v>
      </c>
      <c r="V1772" s="320">
        <v>0</v>
      </c>
      <c r="W1772" s="320">
        <v>0</v>
      </c>
      <c r="X1772" s="320">
        <v>0</v>
      </c>
      <c r="Y1772" s="320">
        <v>0</v>
      </c>
      <c r="Z1772" s="320">
        <v>0</v>
      </c>
    </row>
    <row r="1773" spans="4:26" hidden="1" outlineLevel="1">
      <c r="D1773" s="313" t="s">
        <v>2446</v>
      </c>
      <c r="E1773" s="313" t="s">
        <v>68</v>
      </c>
      <c r="F1773" s="313" t="s">
        <v>734</v>
      </c>
      <c r="H1773" s="313" t="s">
        <v>735</v>
      </c>
      <c r="I1773" s="313" t="s">
        <v>1187</v>
      </c>
      <c r="J1773" s="313" t="s">
        <v>3597</v>
      </c>
      <c r="K1773" s="313" t="s">
        <v>664</v>
      </c>
      <c r="M1773" s="325">
        <v>0</v>
      </c>
      <c r="N1773" s="320"/>
      <c r="O1773" s="320">
        <v>0</v>
      </c>
      <c r="P1773" s="320">
        <v>0</v>
      </c>
      <c r="Q1773" s="320">
        <v>0</v>
      </c>
      <c r="R1773" s="320">
        <v>0</v>
      </c>
      <c r="S1773" s="320">
        <v>0</v>
      </c>
      <c r="T1773" s="320">
        <v>0</v>
      </c>
      <c r="U1773" s="320">
        <v>0</v>
      </c>
      <c r="V1773" s="320">
        <v>0</v>
      </c>
      <c r="W1773" s="320">
        <v>0</v>
      </c>
      <c r="X1773" s="320">
        <v>0</v>
      </c>
      <c r="Y1773" s="320">
        <v>0</v>
      </c>
      <c r="Z1773" s="320">
        <v>0</v>
      </c>
    </row>
    <row r="1774" spans="4:26" hidden="1" outlineLevel="1">
      <c r="D1774" s="313" t="s">
        <v>2446</v>
      </c>
      <c r="E1774" s="313" t="s">
        <v>68</v>
      </c>
      <c r="F1774" s="313" t="s">
        <v>734</v>
      </c>
      <c r="H1774" s="313" t="s">
        <v>735</v>
      </c>
      <c r="I1774" s="313" t="s">
        <v>1187</v>
      </c>
      <c r="J1774" s="313" t="s">
        <v>2447</v>
      </c>
      <c r="K1774" s="313" t="s">
        <v>664</v>
      </c>
      <c r="M1774" s="325">
        <v>0</v>
      </c>
      <c r="N1774" s="320"/>
      <c r="O1774" s="320">
        <v>0</v>
      </c>
      <c r="P1774" s="320">
        <v>0</v>
      </c>
      <c r="Q1774" s="320">
        <v>0</v>
      </c>
      <c r="R1774" s="320">
        <v>0</v>
      </c>
      <c r="S1774" s="320">
        <v>0</v>
      </c>
      <c r="T1774" s="320">
        <v>0</v>
      </c>
      <c r="U1774" s="320">
        <v>0</v>
      </c>
      <c r="V1774" s="320">
        <v>0</v>
      </c>
      <c r="W1774" s="320">
        <v>0</v>
      </c>
      <c r="X1774" s="320">
        <v>0</v>
      </c>
      <c r="Y1774" s="320">
        <v>0</v>
      </c>
      <c r="Z1774" s="320">
        <v>0</v>
      </c>
    </row>
    <row r="1775" spans="4:26" hidden="1" outlineLevel="1">
      <c r="D1775" s="313" t="s">
        <v>3598</v>
      </c>
      <c r="E1775" s="313" t="s">
        <v>68</v>
      </c>
      <c r="F1775" s="313" t="s">
        <v>734</v>
      </c>
      <c r="H1775" s="313" t="s">
        <v>735</v>
      </c>
      <c r="I1775" s="313" t="s">
        <v>1187</v>
      </c>
      <c r="J1775" s="313" t="s">
        <v>3599</v>
      </c>
      <c r="K1775" s="313" t="s">
        <v>166</v>
      </c>
      <c r="M1775" s="325">
        <v>0</v>
      </c>
      <c r="N1775" s="320"/>
      <c r="O1775" s="320">
        <v>0</v>
      </c>
      <c r="P1775" s="320">
        <v>0</v>
      </c>
      <c r="Q1775" s="320">
        <v>0</v>
      </c>
      <c r="R1775" s="320">
        <v>0</v>
      </c>
      <c r="S1775" s="320">
        <v>0</v>
      </c>
      <c r="T1775" s="320">
        <v>0</v>
      </c>
      <c r="U1775" s="320">
        <v>0</v>
      </c>
      <c r="V1775" s="320">
        <v>0</v>
      </c>
      <c r="W1775" s="320">
        <v>0</v>
      </c>
      <c r="X1775" s="320">
        <v>0</v>
      </c>
      <c r="Y1775" s="320">
        <v>0</v>
      </c>
      <c r="Z1775" s="320">
        <v>0</v>
      </c>
    </row>
    <row r="1776" spans="4:26" hidden="1" outlineLevel="1">
      <c r="D1776" s="313" t="s">
        <v>2448</v>
      </c>
      <c r="E1776" s="313" t="s">
        <v>68</v>
      </c>
      <c r="F1776" s="313" t="s">
        <v>734</v>
      </c>
      <c r="H1776" s="313" t="s">
        <v>735</v>
      </c>
      <c r="I1776" s="313" t="s">
        <v>1187</v>
      </c>
      <c r="J1776" s="313" t="s">
        <v>2449</v>
      </c>
      <c r="K1776" s="313" t="s">
        <v>664</v>
      </c>
      <c r="M1776" s="325">
        <v>0</v>
      </c>
      <c r="N1776" s="320"/>
      <c r="O1776" s="320">
        <v>0</v>
      </c>
      <c r="P1776" s="320">
        <v>0</v>
      </c>
      <c r="Q1776" s="320">
        <v>0</v>
      </c>
      <c r="R1776" s="320">
        <v>0</v>
      </c>
      <c r="S1776" s="320">
        <v>0</v>
      </c>
      <c r="T1776" s="320">
        <v>0</v>
      </c>
      <c r="U1776" s="320">
        <v>0</v>
      </c>
      <c r="V1776" s="320">
        <v>0</v>
      </c>
      <c r="W1776" s="320">
        <v>0</v>
      </c>
      <c r="X1776" s="320">
        <v>0</v>
      </c>
      <c r="Y1776" s="320">
        <v>0</v>
      </c>
      <c r="Z1776" s="320">
        <v>0</v>
      </c>
    </row>
    <row r="1777" spans="4:26" hidden="1" outlineLevel="1">
      <c r="D1777" s="313" t="s">
        <v>2450</v>
      </c>
      <c r="E1777" s="313" t="s">
        <v>68</v>
      </c>
      <c r="F1777" s="313" t="s">
        <v>734</v>
      </c>
      <c r="H1777" s="313" t="s">
        <v>735</v>
      </c>
      <c r="I1777" s="313" t="s">
        <v>1187</v>
      </c>
      <c r="J1777" s="313" t="s">
        <v>2451</v>
      </c>
      <c r="K1777" s="313" t="s">
        <v>664</v>
      </c>
      <c r="M1777" s="325">
        <v>0</v>
      </c>
      <c r="N1777" s="320"/>
      <c r="O1777" s="320">
        <v>0</v>
      </c>
      <c r="P1777" s="320">
        <v>0</v>
      </c>
      <c r="Q1777" s="320">
        <v>0</v>
      </c>
      <c r="R1777" s="320">
        <v>0</v>
      </c>
      <c r="S1777" s="320">
        <v>0</v>
      </c>
      <c r="T1777" s="320">
        <v>0</v>
      </c>
      <c r="U1777" s="320">
        <v>0</v>
      </c>
      <c r="V1777" s="320">
        <v>0</v>
      </c>
      <c r="W1777" s="320">
        <v>0</v>
      </c>
      <c r="X1777" s="320">
        <v>0</v>
      </c>
      <c r="Y1777" s="320">
        <v>0</v>
      </c>
      <c r="Z1777" s="320">
        <v>0</v>
      </c>
    </row>
    <row r="1778" spans="4:26" hidden="1" outlineLevel="1">
      <c r="D1778" s="313" t="s">
        <v>2452</v>
      </c>
      <c r="E1778" s="313" t="s">
        <v>68</v>
      </c>
      <c r="F1778" s="313" t="s">
        <v>734</v>
      </c>
      <c r="H1778" s="313" t="s">
        <v>735</v>
      </c>
      <c r="I1778" s="313" t="s">
        <v>1187</v>
      </c>
      <c r="J1778" s="313" t="s">
        <v>2453</v>
      </c>
      <c r="K1778" s="313" t="s">
        <v>661</v>
      </c>
      <c r="M1778" s="325">
        <v>0</v>
      </c>
      <c r="N1778" s="320"/>
      <c r="O1778" s="320">
        <v>0</v>
      </c>
      <c r="P1778" s="320">
        <v>0</v>
      </c>
      <c r="Q1778" s="320">
        <v>0</v>
      </c>
      <c r="R1778" s="320">
        <v>0</v>
      </c>
      <c r="S1778" s="320">
        <v>0</v>
      </c>
      <c r="T1778" s="320">
        <v>0</v>
      </c>
      <c r="U1778" s="320">
        <v>0</v>
      </c>
      <c r="V1778" s="320">
        <v>0</v>
      </c>
      <c r="W1778" s="320">
        <v>0</v>
      </c>
      <c r="X1778" s="320">
        <v>0</v>
      </c>
      <c r="Y1778" s="320">
        <v>0</v>
      </c>
      <c r="Z1778" s="320">
        <v>0</v>
      </c>
    </row>
    <row r="1779" spans="4:26" hidden="1" outlineLevel="1">
      <c r="D1779" s="313" t="s">
        <v>2454</v>
      </c>
      <c r="E1779" s="313" t="s">
        <v>68</v>
      </c>
      <c r="F1779" s="313" t="s">
        <v>734</v>
      </c>
      <c r="H1779" s="313" t="s">
        <v>735</v>
      </c>
      <c r="I1779" s="313" t="s">
        <v>1187</v>
      </c>
      <c r="J1779" s="313" t="s">
        <v>2455</v>
      </c>
      <c r="K1779" s="313" t="s">
        <v>172</v>
      </c>
      <c r="M1779" s="325">
        <v>97.5</v>
      </c>
      <c r="N1779" s="320"/>
      <c r="O1779" s="320">
        <v>97.5</v>
      </c>
      <c r="P1779" s="320">
        <v>0</v>
      </c>
      <c r="Q1779" s="320">
        <v>0</v>
      </c>
      <c r="R1779" s="320">
        <v>0</v>
      </c>
      <c r="S1779" s="320">
        <v>0</v>
      </c>
      <c r="T1779" s="320">
        <v>0</v>
      </c>
      <c r="U1779" s="320">
        <v>0</v>
      </c>
      <c r="V1779" s="320">
        <v>0</v>
      </c>
      <c r="W1779" s="320">
        <v>0</v>
      </c>
      <c r="X1779" s="320">
        <v>0</v>
      </c>
      <c r="Y1779" s="320">
        <v>0</v>
      </c>
      <c r="Z1779" s="320">
        <v>0</v>
      </c>
    </row>
    <row r="1780" spans="4:26" hidden="1" outlineLevel="1">
      <c r="D1780" s="313" t="s">
        <v>2456</v>
      </c>
      <c r="E1780" s="313" t="s">
        <v>68</v>
      </c>
      <c r="F1780" s="313" t="s">
        <v>734</v>
      </c>
      <c r="H1780" s="313" t="s">
        <v>735</v>
      </c>
      <c r="I1780" s="313" t="s">
        <v>1187</v>
      </c>
      <c r="J1780" s="313" t="s">
        <v>2457</v>
      </c>
      <c r="K1780" s="313" t="s">
        <v>172</v>
      </c>
      <c r="M1780" s="325">
        <v>1140.56</v>
      </c>
      <c r="N1780" s="320"/>
      <c r="O1780" s="320">
        <v>0</v>
      </c>
      <c r="P1780" s="320">
        <v>0</v>
      </c>
      <c r="Q1780" s="320">
        <v>0</v>
      </c>
      <c r="R1780" s="320">
        <v>0</v>
      </c>
      <c r="S1780" s="320">
        <v>0</v>
      </c>
      <c r="T1780" s="320">
        <v>0</v>
      </c>
      <c r="U1780" s="320">
        <v>0</v>
      </c>
      <c r="V1780" s="320">
        <v>0</v>
      </c>
      <c r="W1780" s="320">
        <v>1140.56</v>
      </c>
      <c r="X1780" s="320">
        <v>0</v>
      </c>
      <c r="Y1780" s="320">
        <v>0</v>
      </c>
      <c r="Z1780" s="320">
        <v>0</v>
      </c>
    </row>
    <row r="1781" spans="4:26" hidden="1" outlineLevel="1">
      <c r="D1781" s="313" t="s">
        <v>2458</v>
      </c>
      <c r="E1781" s="313" t="s">
        <v>68</v>
      </c>
      <c r="F1781" s="313" t="s">
        <v>734</v>
      </c>
      <c r="H1781" s="313" t="s">
        <v>735</v>
      </c>
      <c r="I1781" s="313" t="s">
        <v>1187</v>
      </c>
      <c r="J1781" s="313" t="s">
        <v>2459</v>
      </c>
      <c r="K1781" s="313" t="s">
        <v>172</v>
      </c>
      <c r="M1781" s="325">
        <v>0</v>
      </c>
      <c r="N1781" s="320"/>
      <c r="O1781" s="320">
        <v>0</v>
      </c>
      <c r="P1781" s="320">
        <v>0</v>
      </c>
      <c r="Q1781" s="320">
        <v>0</v>
      </c>
      <c r="R1781" s="320">
        <v>0</v>
      </c>
      <c r="S1781" s="320">
        <v>0</v>
      </c>
      <c r="T1781" s="320">
        <v>0</v>
      </c>
      <c r="U1781" s="320">
        <v>0</v>
      </c>
      <c r="V1781" s="320">
        <v>0</v>
      </c>
      <c r="W1781" s="320">
        <v>0</v>
      </c>
      <c r="X1781" s="320">
        <v>0</v>
      </c>
      <c r="Y1781" s="320">
        <v>0</v>
      </c>
      <c r="Z1781" s="320">
        <v>0</v>
      </c>
    </row>
    <row r="1782" spans="4:26" hidden="1" outlineLevel="1">
      <c r="D1782" s="313" t="s">
        <v>2460</v>
      </c>
      <c r="E1782" s="313" t="s">
        <v>69</v>
      </c>
      <c r="F1782" s="313" t="s">
        <v>734</v>
      </c>
      <c r="H1782" s="313" t="s">
        <v>735</v>
      </c>
      <c r="I1782" s="313" t="s">
        <v>1187</v>
      </c>
      <c r="J1782" s="313" t="s">
        <v>2461</v>
      </c>
      <c r="K1782" s="313" t="s">
        <v>170</v>
      </c>
      <c r="M1782" s="325">
        <v>0</v>
      </c>
      <c r="N1782" s="320"/>
      <c r="O1782" s="320">
        <v>0</v>
      </c>
      <c r="P1782" s="320">
        <v>0</v>
      </c>
      <c r="Q1782" s="320">
        <v>0</v>
      </c>
      <c r="R1782" s="320">
        <v>0</v>
      </c>
      <c r="S1782" s="320">
        <v>0</v>
      </c>
      <c r="T1782" s="320">
        <v>0</v>
      </c>
      <c r="U1782" s="320">
        <v>0</v>
      </c>
      <c r="V1782" s="320">
        <v>0</v>
      </c>
      <c r="W1782" s="320">
        <v>0</v>
      </c>
      <c r="X1782" s="320">
        <v>0</v>
      </c>
      <c r="Y1782" s="320">
        <v>0</v>
      </c>
      <c r="Z1782" s="320">
        <v>0</v>
      </c>
    </row>
    <row r="1783" spans="4:26" hidden="1" outlineLevel="1">
      <c r="D1783" s="313" t="s">
        <v>2462</v>
      </c>
      <c r="E1783" s="313" t="s">
        <v>69</v>
      </c>
      <c r="F1783" s="313" t="s">
        <v>734</v>
      </c>
      <c r="H1783" s="313" t="s">
        <v>735</v>
      </c>
      <c r="I1783" s="313" t="s">
        <v>1187</v>
      </c>
      <c r="J1783" s="313" t="s">
        <v>2463</v>
      </c>
      <c r="K1783" s="313" t="s">
        <v>170</v>
      </c>
      <c r="M1783" s="325">
        <v>0</v>
      </c>
      <c r="N1783" s="320"/>
      <c r="O1783" s="320">
        <v>0</v>
      </c>
      <c r="P1783" s="320">
        <v>0</v>
      </c>
      <c r="Q1783" s="320">
        <v>0</v>
      </c>
      <c r="R1783" s="320">
        <v>0</v>
      </c>
      <c r="S1783" s="320">
        <v>0</v>
      </c>
      <c r="T1783" s="320">
        <v>0</v>
      </c>
      <c r="U1783" s="320">
        <v>0</v>
      </c>
      <c r="V1783" s="320">
        <v>0</v>
      </c>
      <c r="W1783" s="320">
        <v>0</v>
      </c>
      <c r="X1783" s="320">
        <v>0</v>
      </c>
      <c r="Y1783" s="320">
        <v>0</v>
      </c>
      <c r="Z1783" s="320">
        <v>0</v>
      </c>
    </row>
    <row r="1784" spans="4:26" hidden="1" outlineLevel="1">
      <c r="D1784" s="313" t="s">
        <v>4148</v>
      </c>
      <c r="E1784" s="313" t="s">
        <v>68</v>
      </c>
      <c r="F1784" s="313" t="s">
        <v>734</v>
      </c>
      <c r="H1784" s="313" t="s">
        <v>735</v>
      </c>
      <c r="I1784" s="313" t="s">
        <v>1187</v>
      </c>
      <c r="J1784" s="313" t="s">
        <v>3005</v>
      </c>
      <c r="K1784" s="313" t="s">
        <v>661</v>
      </c>
      <c r="M1784" s="325">
        <v>0</v>
      </c>
      <c r="N1784" s="320"/>
      <c r="O1784" s="320">
        <v>0</v>
      </c>
      <c r="P1784" s="320">
        <v>0</v>
      </c>
      <c r="Q1784" s="320">
        <v>0</v>
      </c>
      <c r="R1784" s="320">
        <v>0</v>
      </c>
      <c r="S1784" s="320">
        <v>0</v>
      </c>
      <c r="T1784" s="320">
        <v>0</v>
      </c>
      <c r="U1784" s="320">
        <v>0</v>
      </c>
      <c r="V1784" s="320">
        <v>0</v>
      </c>
      <c r="W1784" s="320">
        <v>0</v>
      </c>
      <c r="X1784" s="320">
        <v>0</v>
      </c>
      <c r="Y1784" s="320">
        <v>0</v>
      </c>
      <c r="Z1784" s="320">
        <v>0</v>
      </c>
    </row>
    <row r="1785" spans="4:26" hidden="1" outlineLevel="1">
      <c r="D1785" s="313" t="s">
        <v>2464</v>
      </c>
      <c r="E1785" s="313" t="s">
        <v>67</v>
      </c>
      <c r="F1785" s="313" t="s">
        <v>734</v>
      </c>
      <c r="H1785" s="313" t="s">
        <v>735</v>
      </c>
      <c r="I1785" s="313" t="s">
        <v>1187</v>
      </c>
      <c r="J1785" s="313" t="s">
        <v>2465</v>
      </c>
      <c r="K1785" s="313" t="s">
        <v>171</v>
      </c>
      <c r="M1785" s="325">
        <v>910</v>
      </c>
      <c r="N1785" s="320"/>
      <c r="O1785" s="320">
        <v>0</v>
      </c>
      <c r="P1785" s="320">
        <v>0</v>
      </c>
      <c r="Q1785" s="320">
        <v>0</v>
      </c>
      <c r="R1785" s="320">
        <v>0</v>
      </c>
      <c r="S1785" s="320">
        <v>0</v>
      </c>
      <c r="T1785" s="320">
        <v>0</v>
      </c>
      <c r="U1785" s="320">
        <v>0</v>
      </c>
      <c r="V1785" s="320">
        <v>0</v>
      </c>
      <c r="W1785" s="320">
        <v>0</v>
      </c>
      <c r="X1785" s="320">
        <v>0</v>
      </c>
      <c r="Y1785" s="320">
        <v>607.5</v>
      </c>
      <c r="Z1785" s="320">
        <v>302.5</v>
      </c>
    </row>
    <row r="1786" spans="4:26" hidden="1" outlineLevel="1">
      <c r="D1786" s="313" t="s">
        <v>3600</v>
      </c>
      <c r="E1786" s="313" t="s">
        <v>68</v>
      </c>
      <c r="F1786" s="313" t="s">
        <v>734</v>
      </c>
      <c r="H1786" s="313" t="s">
        <v>735</v>
      </c>
      <c r="I1786" s="313" t="s">
        <v>1187</v>
      </c>
      <c r="J1786" s="313" t="s">
        <v>3601</v>
      </c>
      <c r="K1786" s="313" t="s">
        <v>166</v>
      </c>
      <c r="M1786" s="325">
        <v>0</v>
      </c>
      <c r="N1786" s="320"/>
      <c r="O1786" s="320">
        <v>0</v>
      </c>
      <c r="P1786" s="320">
        <v>0</v>
      </c>
      <c r="Q1786" s="320">
        <v>0</v>
      </c>
      <c r="R1786" s="320">
        <v>0</v>
      </c>
      <c r="S1786" s="320">
        <v>0</v>
      </c>
      <c r="T1786" s="320">
        <v>0</v>
      </c>
      <c r="U1786" s="320">
        <v>0</v>
      </c>
      <c r="V1786" s="320">
        <v>0</v>
      </c>
      <c r="W1786" s="320">
        <v>0</v>
      </c>
      <c r="X1786" s="320">
        <v>0</v>
      </c>
      <c r="Y1786" s="320">
        <v>0</v>
      </c>
      <c r="Z1786" s="320">
        <v>0</v>
      </c>
    </row>
    <row r="1787" spans="4:26" hidden="1" outlineLevel="1">
      <c r="D1787" s="313" t="s">
        <v>2466</v>
      </c>
      <c r="E1787" s="313" t="s">
        <v>67</v>
      </c>
      <c r="F1787" s="313" t="s">
        <v>734</v>
      </c>
      <c r="H1787" s="313" t="s">
        <v>735</v>
      </c>
      <c r="I1787" s="313" t="s">
        <v>1187</v>
      </c>
      <c r="J1787" s="313" t="s">
        <v>2467</v>
      </c>
      <c r="K1787" s="313" t="s">
        <v>171</v>
      </c>
      <c r="M1787" s="325">
        <v>0</v>
      </c>
      <c r="N1787" s="320"/>
      <c r="O1787" s="320">
        <v>0</v>
      </c>
      <c r="P1787" s="320">
        <v>0</v>
      </c>
      <c r="Q1787" s="320">
        <v>0</v>
      </c>
      <c r="R1787" s="320">
        <v>0</v>
      </c>
      <c r="S1787" s="320">
        <v>0</v>
      </c>
      <c r="T1787" s="320">
        <v>0</v>
      </c>
      <c r="U1787" s="320">
        <v>0</v>
      </c>
      <c r="V1787" s="320">
        <v>0</v>
      </c>
      <c r="W1787" s="320">
        <v>0</v>
      </c>
      <c r="X1787" s="320">
        <v>0</v>
      </c>
      <c r="Y1787" s="320">
        <v>0</v>
      </c>
      <c r="Z1787" s="320">
        <v>0</v>
      </c>
    </row>
    <row r="1788" spans="4:26" hidden="1" outlineLevel="1">
      <c r="D1788" s="313" t="s">
        <v>2468</v>
      </c>
      <c r="E1788" s="313" t="s">
        <v>68</v>
      </c>
      <c r="F1788" s="313" t="s">
        <v>734</v>
      </c>
      <c r="H1788" s="313" t="s">
        <v>735</v>
      </c>
      <c r="I1788" s="313" t="s">
        <v>1187</v>
      </c>
      <c r="J1788" s="313" t="s">
        <v>2469</v>
      </c>
      <c r="K1788" s="313" t="s">
        <v>664</v>
      </c>
      <c r="M1788" s="325">
        <v>0</v>
      </c>
      <c r="N1788" s="320"/>
      <c r="O1788" s="320">
        <v>0</v>
      </c>
      <c r="P1788" s="320">
        <v>0</v>
      </c>
      <c r="Q1788" s="320">
        <v>0</v>
      </c>
      <c r="R1788" s="320">
        <v>0</v>
      </c>
      <c r="S1788" s="320">
        <v>0</v>
      </c>
      <c r="T1788" s="320">
        <v>0</v>
      </c>
      <c r="U1788" s="320">
        <v>0</v>
      </c>
      <c r="V1788" s="320">
        <v>0</v>
      </c>
      <c r="W1788" s="320">
        <v>0</v>
      </c>
      <c r="X1788" s="320">
        <v>0</v>
      </c>
      <c r="Y1788" s="320">
        <v>0</v>
      </c>
      <c r="Z1788" s="320">
        <v>0</v>
      </c>
    </row>
    <row r="1789" spans="4:26" hidden="1" outlineLevel="1">
      <c r="D1789" s="313" t="s">
        <v>2470</v>
      </c>
      <c r="E1789" s="313" t="s">
        <v>68</v>
      </c>
      <c r="F1789" s="313" t="s">
        <v>734</v>
      </c>
      <c r="H1789" s="313" t="s">
        <v>735</v>
      </c>
      <c r="I1789" s="313" t="s">
        <v>1187</v>
      </c>
      <c r="J1789" s="313" t="s">
        <v>2471</v>
      </c>
      <c r="K1789" s="313" t="s">
        <v>167</v>
      </c>
      <c r="M1789" s="325">
        <v>0</v>
      </c>
      <c r="N1789" s="320"/>
      <c r="O1789" s="320">
        <v>0</v>
      </c>
      <c r="P1789" s="320">
        <v>0</v>
      </c>
      <c r="Q1789" s="320">
        <v>0</v>
      </c>
      <c r="R1789" s="320">
        <v>0</v>
      </c>
      <c r="S1789" s="320">
        <v>0</v>
      </c>
      <c r="T1789" s="320">
        <v>0</v>
      </c>
      <c r="U1789" s="320">
        <v>0</v>
      </c>
      <c r="V1789" s="320">
        <v>0</v>
      </c>
      <c r="W1789" s="320">
        <v>0</v>
      </c>
      <c r="X1789" s="320">
        <v>0</v>
      </c>
      <c r="Y1789" s="320">
        <v>0</v>
      </c>
      <c r="Z1789" s="320">
        <v>0</v>
      </c>
    </row>
    <row r="1790" spans="4:26" hidden="1" outlineLevel="1">
      <c r="D1790" s="313" t="s">
        <v>2472</v>
      </c>
      <c r="E1790" s="313" t="s">
        <v>67</v>
      </c>
      <c r="F1790" s="313" t="s">
        <v>734</v>
      </c>
      <c r="H1790" s="313" t="s">
        <v>735</v>
      </c>
      <c r="I1790" s="313" t="s">
        <v>1187</v>
      </c>
      <c r="J1790" s="313" t="s">
        <v>2473</v>
      </c>
      <c r="K1790" s="313" t="s">
        <v>171</v>
      </c>
      <c r="M1790" s="325">
        <v>0</v>
      </c>
      <c r="N1790" s="320"/>
      <c r="O1790" s="320">
        <v>0</v>
      </c>
      <c r="P1790" s="320">
        <v>0</v>
      </c>
      <c r="Q1790" s="320">
        <v>0</v>
      </c>
      <c r="R1790" s="320">
        <v>0</v>
      </c>
      <c r="S1790" s="320">
        <v>0</v>
      </c>
      <c r="T1790" s="320">
        <v>0</v>
      </c>
      <c r="U1790" s="320">
        <v>0</v>
      </c>
      <c r="V1790" s="320">
        <v>0</v>
      </c>
      <c r="W1790" s="320">
        <v>0</v>
      </c>
      <c r="X1790" s="320">
        <v>0</v>
      </c>
      <c r="Y1790" s="320">
        <v>0</v>
      </c>
      <c r="Z1790" s="320">
        <v>0</v>
      </c>
    </row>
    <row r="1791" spans="4:26" hidden="1" outlineLevel="1">
      <c r="D1791" s="313" t="s">
        <v>2474</v>
      </c>
      <c r="E1791" s="313" t="s">
        <v>68</v>
      </c>
      <c r="F1791" s="313" t="s">
        <v>734</v>
      </c>
      <c r="H1791" s="313" t="s">
        <v>735</v>
      </c>
      <c r="I1791" s="313" t="s">
        <v>1187</v>
      </c>
      <c r="J1791" s="313" t="s">
        <v>2475</v>
      </c>
      <c r="K1791" s="313" t="s">
        <v>661</v>
      </c>
      <c r="M1791" s="325">
        <v>3631.36</v>
      </c>
      <c r="N1791" s="320"/>
      <c r="O1791" s="320">
        <v>0</v>
      </c>
      <c r="P1791" s="320">
        <v>0</v>
      </c>
      <c r="Q1791" s="320">
        <v>0</v>
      </c>
      <c r="R1791" s="320">
        <v>0</v>
      </c>
      <c r="S1791" s="320">
        <v>0</v>
      </c>
      <c r="T1791" s="320">
        <v>3631.36</v>
      </c>
      <c r="U1791" s="320">
        <v>0</v>
      </c>
      <c r="V1791" s="320">
        <v>0</v>
      </c>
      <c r="W1791" s="320">
        <v>0</v>
      </c>
      <c r="X1791" s="320">
        <v>0</v>
      </c>
      <c r="Y1791" s="320">
        <v>0</v>
      </c>
      <c r="Z1791" s="320">
        <v>0</v>
      </c>
    </row>
    <row r="1792" spans="4:26" hidden="1" outlineLevel="1">
      <c r="D1792" s="313" t="s">
        <v>3006</v>
      </c>
      <c r="E1792" s="313" t="s">
        <v>68</v>
      </c>
      <c r="F1792" s="313" t="s">
        <v>734</v>
      </c>
      <c r="H1792" s="313" t="s">
        <v>735</v>
      </c>
      <c r="I1792" s="313" t="s">
        <v>1187</v>
      </c>
      <c r="J1792" s="313" t="s">
        <v>2442</v>
      </c>
      <c r="K1792" s="313" t="s">
        <v>745</v>
      </c>
      <c r="M1792" s="325">
        <v>0</v>
      </c>
      <c r="N1792" s="320"/>
      <c r="O1792" s="320">
        <v>0</v>
      </c>
      <c r="P1792" s="320">
        <v>0</v>
      </c>
      <c r="Q1792" s="320">
        <v>0</v>
      </c>
      <c r="R1792" s="320">
        <v>0</v>
      </c>
      <c r="S1792" s="320">
        <v>0</v>
      </c>
      <c r="T1792" s="320">
        <v>0</v>
      </c>
      <c r="U1792" s="320">
        <v>0</v>
      </c>
      <c r="V1792" s="320">
        <v>0</v>
      </c>
      <c r="W1792" s="320">
        <v>0</v>
      </c>
      <c r="X1792" s="320">
        <v>0</v>
      </c>
      <c r="Y1792" s="320">
        <v>0</v>
      </c>
      <c r="Z1792" s="320">
        <v>0</v>
      </c>
    </row>
    <row r="1793" spans="4:26" hidden="1" outlineLevel="1">
      <c r="D1793" s="313" t="s">
        <v>2476</v>
      </c>
      <c r="E1793" s="313" t="s">
        <v>69</v>
      </c>
      <c r="F1793" s="313" t="s">
        <v>734</v>
      </c>
      <c r="H1793" s="313" t="s">
        <v>735</v>
      </c>
      <c r="I1793" s="313" t="s">
        <v>1187</v>
      </c>
      <c r="J1793" s="313" t="s">
        <v>2477</v>
      </c>
      <c r="K1793" s="313" t="s">
        <v>170</v>
      </c>
      <c r="M1793" s="325">
        <v>0</v>
      </c>
      <c r="N1793" s="320"/>
      <c r="O1793" s="320">
        <v>0</v>
      </c>
      <c r="P1793" s="320">
        <v>0</v>
      </c>
      <c r="Q1793" s="320">
        <v>0</v>
      </c>
      <c r="R1793" s="320">
        <v>0</v>
      </c>
      <c r="S1793" s="320">
        <v>0</v>
      </c>
      <c r="T1793" s="320">
        <v>0</v>
      </c>
      <c r="U1793" s="320">
        <v>0</v>
      </c>
      <c r="V1793" s="320">
        <v>0</v>
      </c>
      <c r="W1793" s="320">
        <v>0</v>
      </c>
      <c r="X1793" s="320">
        <v>0</v>
      </c>
      <c r="Y1793" s="320">
        <v>0</v>
      </c>
      <c r="Z1793" s="320">
        <v>0</v>
      </c>
    </row>
    <row r="1794" spans="4:26" hidden="1" outlineLevel="1">
      <c r="D1794" s="313" t="s">
        <v>3602</v>
      </c>
      <c r="E1794" s="313" t="s">
        <v>68</v>
      </c>
      <c r="F1794" s="313" t="s">
        <v>734</v>
      </c>
      <c r="H1794" s="313" t="s">
        <v>735</v>
      </c>
      <c r="I1794" s="313" t="s">
        <v>1187</v>
      </c>
      <c r="J1794" s="313" t="s">
        <v>3603</v>
      </c>
      <c r="K1794" s="313" t="s">
        <v>166</v>
      </c>
      <c r="M1794" s="325">
        <v>0</v>
      </c>
      <c r="N1794" s="320"/>
      <c r="O1794" s="320">
        <v>0</v>
      </c>
      <c r="P1794" s="320">
        <v>0</v>
      </c>
      <c r="Q1794" s="320">
        <v>0</v>
      </c>
      <c r="R1794" s="320">
        <v>0</v>
      </c>
      <c r="S1794" s="320">
        <v>0</v>
      </c>
      <c r="T1794" s="320">
        <v>0</v>
      </c>
      <c r="U1794" s="320">
        <v>0</v>
      </c>
      <c r="V1794" s="320">
        <v>0</v>
      </c>
      <c r="W1794" s="320">
        <v>0</v>
      </c>
      <c r="X1794" s="320">
        <v>0</v>
      </c>
      <c r="Y1794" s="320">
        <v>0</v>
      </c>
      <c r="Z1794" s="320">
        <v>0</v>
      </c>
    </row>
    <row r="1795" spans="4:26" hidden="1" outlineLevel="1">
      <c r="D1795" s="313" t="s">
        <v>2478</v>
      </c>
      <c r="E1795" s="313" t="s">
        <v>68</v>
      </c>
      <c r="F1795" s="313" t="s">
        <v>734</v>
      </c>
      <c r="H1795" s="313" t="s">
        <v>735</v>
      </c>
      <c r="I1795" s="313" t="s">
        <v>1187</v>
      </c>
      <c r="J1795" s="313" t="s">
        <v>2479</v>
      </c>
      <c r="K1795" s="313" t="s">
        <v>661</v>
      </c>
      <c r="M1795" s="325">
        <v>0</v>
      </c>
      <c r="N1795" s="320"/>
      <c r="O1795" s="320">
        <v>0</v>
      </c>
      <c r="P1795" s="320">
        <v>0</v>
      </c>
      <c r="Q1795" s="320">
        <v>0</v>
      </c>
      <c r="R1795" s="320">
        <v>0</v>
      </c>
      <c r="S1795" s="320">
        <v>0</v>
      </c>
      <c r="T1795" s="320">
        <v>0</v>
      </c>
      <c r="U1795" s="320">
        <v>0</v>
      </c>
      <c r="V1795" s="320">
        <v>0</v>
      </c>
      <c r="W1795" s="320">
        <v>0</v>
      </c>
      <c r="X1795" s="320">
        <v>0</v>
      </c>
      <c r="Y1795" s="320">
        <v>0</v>
      </c>
      <c r="Z1795" s="320">
        <v>0</v>
      </c>
    </row>
    <row r="1796" spans="4:26" hidden="1" outlineLevel="1">
      <c r="D1796" s="313" t="s">
        <v>3604</v>
      </c>
      <c r="E1796" s="313" t="s">
        <v>68</v>
      </c>
      <c r="F1796" s="313" t="s">
        <v>734</v>
      </c>
      <c r="H1796" s="313" t="s">
        <v>735</v>
      </c>
      <c r="I1796" s="313" t="s">
        <v>1187</v>
      </c>
      <c r="J1796" s="313" t="s">
        <v>3605</v>
      </c>
      <c r="K1796" s="313" t="s">
        <v>166</v>
      </c>
      <c r="M1796" s="325">
        <v>0</v>
      </c>
      <c r="N1796" s="320"/>
      <c r="O1796" s="320">
        <v>0</v>
      </c>
      <c r="P1796" s="320">
        <v>0</v>
      </c>
      <c r="Q1796" s="320">
        <v>0</v>
      </c>
      <c r="R1796" s="320">
        <v>0</v>
      </c>
      <c r="S1796" s="320">
        <v>0</v>
      </c>
      <c r="T1796" s="320">
        <v>0</v>
      </c>
      <c r="U1796" s="320">
        <v>0</v>
      </c>
      <c r="V1796" s="320">
        <v>0</v>
      </c>
      <c r="W1796" s="320">
        <v>0</v>
      </c>
      <c r="X1796" s="320">
        <v>0</v>
      </c>
      <c r="Y1796" s="320">
        <v>0</v>
      </c>
      <c r="Z1796" s="320">
        <v>0</v>
      </c>
    </row>
    <row r="1797" spans="4:26" hidden="1" outlineLevel="1">
      <c r="D1797" s="313" t="s">
        <v>2480</v>
      </c>
      <c r="E1797" s="313" t="s">
        <v>68</v>
      </c>
      <c r="F1797" s="313" t="s">
        <v>734</v>
      </c>
      <c r="H1797" s="313" t="s">
        <v>735</v>
      </c>
      <c r="I1797" s="313" t="s">
        <v>1187</v>
      </c>
      <c r="J1797" s="313" t="s">
        <v>2481</v>
      </c>
      <c r="K1797" s="313" t="s">
        <v>661</v>
      </c>
      <c r="M1797" s="325">
        <v>0</v>
      </c>
      <c r="N1797" s="320"/>
      <c r="O1797" s="320">
        <v>0</v>
      </c>
      <c r="P1797" s="320">
        <v>0</v>
      </c>
      <c r="Q1797" s="320">
        <v>0</v>
      </c>
      <c r="R1797" s="320">
        <v>0</v>
      </c>
      <c r="S1797" s="320">
        <v>0</v>
      </c>
      <c r="T1797" s="320">
        <v>0</v>
      </c>
      <c r="U1797" s="320">
        <v>0</v>
      </c>
      <c r="V1797" s="320">
        <v>0</v>
      </c>
      <c r="W1797" s="320">
        <v>0</v>
      </c>
      <c r="X1797" s="320">
        <v>0</v>
      </c>
      <c r="Y1797" s="320">
        <v>0</v>
      </c>
      <c r="Z1797" s="320">
        <v>0</v>
      </c>
    </row>
    <row r="1798" spans="4:26" hidden="1" outlineLevel="1">
      <c r="D1798" s="313" t="s">
        <v>2482</v>
      </c>
      <c r="E1798" s="313" t="s">
        <v>68</v>
      </c>
      <c r="F1798" s="313" t="s">
        <v>734</v>
      </c>
      <c r="H1798" s="313" t="s">
        <v>735</v>
      </c>
      <c r="I1798" s="313" t="s">
        <v>1187</v>
      </c>
      <c r="J1798" s="313" t="s">
        <v>2483</v>
      </c>
      <c r="K1798" s="313" t="s">
        <v>664</v>
      </c>
      <c r="M1798" s="325">
        <v>0</v>
      </c>
      <c r="N1798" s="320"/>
      <c r="O1798" s="320">
        <v>0</v>
      </c>
      <c r="P1798" s="320">
        <v>0</v>
      </c>
      <c r="Q1798" s="320">
        <v>0</v>
      </c>
      <c r="R1798" s="320">
        <v>0</v>
      </c>
      <c r="S1798" s="320">
        <v>0</v>
      </c>
      <c r="T1798" s="320">
        <v>0</v>
      </c>
      <c r="U1798" s="320">
        <v>0</v>
      </c>
      <c r="V1798" s="320">
        <v>0</v>
      </c>
      <c r="W1798" s="320">
        <v>0</v>
      </c>
      <c r="X1798" s="320">
        <v>0</v>
      </c>
      <c r="Y1798" s="320">
        <v>0</v>
      </c>
      <c r="Z1798" s="320">
        <v>0</v>
      </c>
    </row>
    <row r="1799" spans="4:26" hidden="1" outlineLevel="1">
      <c r="D1799" s="313" t="s">
        <v>3606</v>
      </c>
      <c r="E1799" s="313" t="s">
        <v>67</v>
      </c>
      <c r="F1799" s="313" t="s">
        <v>734</v>
      </c>
      <c r="H1799" s="313" t="s">
        <v>735</v>
      </c>
      <c r="I1799" s="313" t="s">
        <v>1187</v>
      </c>
      <c r="J1799" s="313" t="s">
        <v>2484</v>
      </c>
      <c r="K1799" s="313" t="s">
        <v>171</v>
      </c>
      <c r="M1799" s="325">
        <v>1575</v>
      </c>
      <c r="N1799" s="320"/>
      <c r="O1799" s="320">
        <v>0</v>
      </c>
      <c r="P1799" s="320">
        <v>87.5</v>
      </c>
      <c r="Q1799" s="320">
        <v>0</v>
      </c>
      <c r="R1799" s="320">
        <v>0</v>
      </c>
      <c r="S1799" s="320">
        <v>0</v>
      </c>
      <c r="T1799" s="320">
        <v>0</v>
      </c>
      <c r="U1799" s="320">
        <v>0</v>
      </c>
      <c r="V1799" s="320">
        <v>0</v>
      </c>
      <c r="W1799" s="320">
        <v>1487.5</v>
      </c>
      <c r="X1799" s="320">
        <v>0</v>
      </c>
      <c r="Y1799" s="320">
        <v>0</v>
      </c>
      <c r="Z1799" s="320">
        <v>0</v>
      </c>
    </row>
    <row r="1800" spans="4:26" hidden="1" outlineLevel="1">
      <c r="D1800" s="313" t="s">
        <v>2485</v>
      </c>
      <c r="E1800" s="313" t="s">
        <v>67</v>
      </c>
      <c r="F1800" s="313" t="s">
        <v>734</v>
      </c>
      <c r="H1800" s="313" t="s">
        <v>735</v>
      </c>
      <c r="I1800" s="313" t="s">
        <v>1187</v>
      </c>
      <c r="J1800" s="313" t="s">
        <v>2486</v>
      </c>
      <c r="K1800" s="313" t="s">
        <v>171</v>
      </c>
      <c r="M1800" s="325">
        <v>0</v>
      </c>
      <c r="N1800" s="320"/>
      <c r="O1800" s="320">
        <v>0</v>
      </c>
      <c r="P1800" s="320">
        <v>0</v>
      </c>
      <c r="Q1800" s="320">
        <v>0</v>
      </c>
      <c r="R1800" s="320">
        <v>0</v>
      </c>
      <c r="S1800" s="320">
        <v>0</v>
      </c>
      <c r="T1800" s="320">
        <v>0</v>
      </c>
      <c r="U1800" s="320">
        <v>0</v>
      </c>
      <c r="V1800" s="320">
        <v>0</v>
      </c>
      <c r="W1800" s="320">
        <v>0</v>
      </c>
      <c r="X1800" s="320">
        <v>0</v>
      </c>
      <c r="Y1800" s="320">
        <v>0</v>
      </c>
      <c r="Z1800" s="320">
        <v>0</v>
      </c>
    </row>
    <row r="1801" spans="4:26" hidden="1" outlineLevel="1">
      <c r="D1801" s="313" t="s">
        <v>3007</v>
      </c>
      <c r="E1801" s="313" t="s">
        <v>67</v>
      </c>
      <c r="F1801" s="313" t="s">
        <v>734</v>
      </c>
      <c r="H1801" s="313" t="s">
        <v>735</v>
      </c>
      <c r="I1801" s="313" t="s">
        <v>1187</v>
      </c>
      <c r="J1801" s="313" t="s">
        <v>3008</v>
      </c>
      <c r="K1801" s="313" t="s">
        <v>171</v>
      </c>
      <c r="M1801" s="325">
        <v>17046.5</v>
      </c>
      <c r="N1801" s="320"/>
      <c r="O1801" s="320">
        <v>0</v>
      </c>
      <c r="P1801" s="320">
        <v>0</v>
      </c>
      <c r="Q1801" s="320">
        <v>712.5</v>
      </c>
      <c r="R1801" s="320">
        <v>929</v>
      </c>
      <c r="S1801" s="320">
        <v>0</v>
      </c>
      <c r="T1801" s="320">
        <v>6912.5</v>
      </c>
      <c r="U1801" s="320">
        <v>4142</v>
      </c>
      <c r="V1801" s="320">
        <v>1707.5</v>
      </c>
      <c r="W1801" s="320">
        <v>54</v>
      </c>
      <c r="X1801" s="320">
        <v>1351</v>
      </c>
      <c r="Y1801" s="320">
        <v>1238</v>
      </c>
      <c r="Z1801" s="320">
        <v>0</v>
      </c>
    </row>
    <row r="1802" spans="4:26" hidden="1" outlineLevel="1">
      <c r="D1802" s="313" t="s">
        <v>3607</v>
      </c>
      <c r="E1802" s="313" t="s">
        <v>68</v>
      </c>
      <c r="F1802" s="313" t="s">
        <v>734</v>
      </c>
      <c r="H1802" s="313" t="s">
        <v>735</v>
      </c>
      <c r="I1802" s="313" t="s">
        <v>1187</v>
      </c>
      <c r="J1802" s="313" t="s">
        <v>3026</v>
      </c>
      <c r="K1802" s="313" t="s">
        <v>172</v>
      </c>
      <c r="M1802" s="325">
        <v>0</v>
      </c>
      <c r="N1802" s="320"/>
      <c r="O1802" s="320">
        <v>0</v>
      </c>
      <c r="P1802" s="320">
        <v>0</v>
      </c>
      <c r="Q1802" s="320">
        <v>0</v>
      </c>
      <c r="R1802" s="320">
        <v>0</v>
      </c>
      <c r="S1802" s="320">
        <v>0</v>
      </c>
      <c r="T1802" s="320">
        <v>0</v>
      </c>
      <c r="U1802" s="320">
        <v>0</v>
      </c>
      <c r="V1802" s="320">
        <v>0</v>
      </c>
      <c r="W1802" s="320">
        <v>0</v>
      </c>
      <c r="X1802" s="320">
        <v>0</v>
      </c>
      <c r="Y1802" s="320">
        <v>0</v>
      </c>
      <c r="Z1802" s="320">
        <v>0</v>
      </c>
    </row>
    <row r="1803" spans="4:26" hidden="1" outlineLevel="1">
      <c r="D1803" s="313" t="s">
        <v>2487</v>
      </c>
      <c r="E1803" s="313" t="s">
        <v>68</v>
      </c>
      <c r="F1803" s="313" t="s">
        <v>734</v>
      </c>
      <c r="H1803" s="313" t="s">
        <v>735</v>
      </c>
      <c r="I1803" s="313" t="s">
        <v>1187</v>
      </c>
      <c r="J1803" s="313" t="s">
        <v>2488</v>
      </c>
      <c r="K1803" s="313" t="s">
        <v>661</v>
      </c>
      <c r="M1803" s="325">
        <v>0</v>
      </c>
      <c r="N1803" s="320"/>
      <c r="O1803" s="320">
        <v>0</v>
      </c>
      <c r="P1803" s="320">
        <v>0</v>
      </c>
      <c r="Q1803" s="320">
        <v>0</v>
      </c>
      <c r="R1803" s="320">
        <v>0</v>
      </c>
      <c r="S1803" s="320">
        <v>0</v>
      </c>
      <c r="T1803" s="320">
        <v>0</v>
      </c>
      <c r="U1803" s="320">
        <v>0</v>
      </c>
      <c r="V1803" s="320">
        <v>0</v>
      </c>
      <c r="W1803" s="320">
        <v>0</v>
      </c>
      <c r="X1803" s="320">
        <v>0</v>
      </c>
      <c r="Y1803" s="320">
        <v>0</v>
      </c>
      <c r="Z1803" s="320">
        <v>0</v>
      </c>
    </row>
    <row r="1804" spans="4:26" hidden="1" outlineLevel="1">
      <c r="D1804" s="313" t="s">
        <v>3608</v>
      </c>
      <c r="E1804" s="313" t="s">
        <v>68</v>
      </c>
      <c r="F1804" s="313" t="s">
        <v>734</v>
      </c>
      <c r="H1804" s="313" t="s">
        <v>735</v>
      </c>
      <c r="I1804" s="313" t="s">
        <v>1187</v>
      </c>
      <c r="J1804" s="313" t="s">
        <v>3609</v>
      </c>
      <c r="K1804" s="313" t="s">
        <v>166</v>
      </c>
      <c r="M1804" s="325">
        <v>0</v>
      </c>
      <c r="N1804" s="320"/>
      <c r="O1804" s="320">
        <v>0</v>
      </c>
      <c r="P1804" s="320">
        <v>0</v>
      </c>
      <c r="Q1804" s="320">
        <v>0</v>
      </c>
      <c r="R1804" s="320">
        <v>0</v>
      </c>
      <c r="S1804" s="320">
        <v>0</v>
      </c>
      <c r="T1804" s="320">
        <v>0</v>
      </c>
      <c r="U1804" s="320">
        <v>0</v>
      </c>
      <c r="V1804" s="320">
        <v>0</v>
      </c>
      <c r="W1804" s="320">
        <v>0</v>
      </c>
      <c r="X1804" s="320">
        <v>0</v>
      </c>
      <c r="Y1804" s="320">
        <v>0</v>
      </c>
      <c r="Z1804" s="320">
        <v>0</v>
      </c>
    </row>
    <row r="1805" spans="4:26" hidden="1" outlineLevel="1">
      <c r="D1805" s="313" t="s">
        <v>3610</v>
      </c>
      <c r="E1805" s="313" t="s">
        <v>68</v>
      </c>
      <c r="F1805" s="313" t="s">
        <v>734</v>
      </c>
      <c r="H1805" s="313" t="s">
        <v>735</v>
      </c>
      <c r="I1805" s="313" t="s">
        <v>1187</v>
      </c>
      <c r="J1805" s="313" t="s">
        <v>3611</v>
      </c>
      <c r="K1805" s="313" t="s">
        <v>166</v>
      </c>
      <c r="M1805" s="325">
        <v>0</v>
      </c>
      <c r="N1805" s="320"/>
      <c r="O1805" s="320">
        <v>0</v>
      </c>
      <c r="P1805" s="320">
        <v>0</v>
      </c>
      <c r="Q1805" s="320">
        <v>0</v>
      </c>
      <c r="R1805" s="320">
        <v>0</v>
      </c>
      <c r="S1805" s="320">
        <v>0</v>
      </c>
      <c r="T1805" s="320">
        <v>0</v>
      </c>
      <c r="U1805" s="320">
        <v>0</v>
      </c>
      <c r="V1805" s="320">
        <v>0</v>
      </c>
      <c r="W1805" s="320">
        <v>0</v>
      </c>
      <c r="X1805" s="320">
        <v>0</v>
      </c>
      <c r="Y1805" s="320">
        <v>0</v>
      </c>
      <c r="Z1805" s="320">
        <v>0</v>
      </c>
    </row>
    <row r="1806" spans="4:26" hidden="1" outlineLevel="1">
      <c r="D1806" s="313" t="s">
        <v>3612</v>
      </c>
      <c r="E1806" s="313" t="s">
        <v>68</v>
      </c>
      <c r="F1806" s="313" t="s">
        <v>734</v>
      </c>
      <c r="H1806" s="313" t="s">
        <v>735</v>
      </c>
      <c r="I1806" s="313" t="s">
        <v>1187</v>
      </c>
      <c r="J1806" s="313" t="s">
        <v>3613</v>
      </c>
      <c r="K1806" s="313" t="s">
        <v>166</v>
      </c>
      <c r="M1806" s="325">
        <v>0</v>
      </c>
      <c r="N1806" s="320"/>
      <c r="O1806" s="320">
        <v>0</v>
      </c>
      <c r="P1806" s="320">
        <v>0</v>
      </c>
      <c r="Q1806" s="320">
        <v>0</v>
      </c>
      <c r="R1806" s="320">
        <v>0</v>
      </c>
      <c r="S1806" s="320">
        <v>0</v>
      </c>
      <c r="T1806" s="320">
        <v>0</v>
      </c>
      <c r="U1806" s="320">
        <v>0</v>
      </c>
      <c r="V1806" s="320">
        <v>0</v>
      </c>
      <c r="W1806" s="320">
        <v>0</v>
      </c>
      <c r="X1806" s="320">
        <v>0</v>
      </c>
      <c r="Y1806" s="320">
        <v>0</v>
      </c>
      <c r="Z1806" s="320">
        <v>0</v>
      </c>
    </row>
    <row r="1807" spans="4:26" hidden="1" outlineLevel="1">
      <c r="D1807" s="313" t="s">
        <v>3614</v>
      </c>
      <c r="E1807" s="313" t="s">
        <v>68</v>
      </c>
      <c r="F1807" s="313" t="s">
        <v>734</v>
      </c>
      <c r="H1807" s="313" t="s">
        <v>735</v>
      </c>
      <c r="I1807" s="313" t="s">
        <v>1187</v>
      </c>
      <c r="J1807" s="313" t="s">
        <v>3615</v>
      </c>
      <c r="K1807" s="313" t="s">
        <v>166</v>
      </c>
      <c r="M1807" s="325">
        <v>0</v>
      </c>
      <c r="N1807" s="320"/>
      <c r="O1807" s="320">
        <v>0</v>
      </c>
      <c r="P1807" s="320">
        <v>0</v>
      </c>
      <c r="Q1807" s="320">
        <v>0</v>
      </c>
      <c r="R1807" s="320">
        <v>0</v>
      </c>
      <c r="S1807" s="320">
        <v>0</v>
      </c>
      <c r="T1807" s="320">
        <v>0</v>
      </c>
      <c r="U1807" s="320">
        <v>0</v>
      </c>
      <c r="V1807" s="320">
        <v>0</v>
      </c>
      <c r="W1807" s="320">
        <v>0</v>
      </c>
      <c r="X1807" s="320">
        <v>0</v>
      </c>
      <c r="Y1807" s="320">
        <v>0</v>
      </c>
      <c r="Z1807" s="320">
        <v>0</v>
      </c>
    </row>
    <row r="1808" spans="4:26" hidden="1" outlineLevel="1">
      <c r="D1808" s="313" t="s">
        <v>3616</v>
      </c>
      <c r="E1808" s="313" t="s">
        <v>68</v>
      </c>
      <c r="F1808" s="313" t="s">
        <v>734</v>
      </c>
      <c r="H1808" s="313" t="s">
        <v>735</v>
      </c>
      <c r="I1808" s="313" t="s">
        <v>1187</v>
      </c>
      <c r="J1808" s="313" t="s">
        <v>3617</v>
      </c>
      <c r="K1808" s="313" t="s">
        <v>166</v>
      </c>
      <c r="M1808" s="325">
        <v>0</v>
      </c>
      <c r="N1808" s="320"/>
      <c r="O1808" s="320">
        <v>0</v>
      </c>
      <c r="P1808" s="320">
        <v>0</v>
      </c>
      <c r="Q1808" s="320">
        <v>0</v>
      </c>
      <c r="R1808" s="320">
        <v>0</v>
      </c>
      <c r="S1808" s="320">
        <v>0</v>
      </c>
      <c r="T1808" s="320">
        <v>0</v>
      </c>
      <c r="U1808" s="320">
        <v>0</v>
      </c>
      <c r="V1808" s="320">
        <v>0</v>
      </c>
      <c r="W1808" s="320">
        <v>0</v>
      </c>
      <c r="X1808" s="320">
        <v>0</v>
      </c>
      <c r="Y1808" s="320">
        <v>0</v>
      </c>
      <c r="Z1808" s="320">
        <v>0</v>
      </c>
    </row>
    <row r="1809" spans="4:26" hidden="1" outlineLevel="1">
      <c r="D1809" s="313" t="s">
        <v>2489</v>
      </c>
      <c r="E1809" s="313" t="s">
        <v>68</v>
      </c>
      <c r="F1809" s="313" t="s">
        <v>734</v>
      </c>
      <c r="H1809" s="313" t="s">
        <v>735</v>
      </c>
      <c r="I1809" s="313" t="s">
        <v>1187</v>
      </c>
      <c r="J1809" s="313" t="s">
        <v>2490</v>
      </c>
      <c r="K1809" s="313" t="s">
        <v>661</v>
      </c>
      <c r="M1809" s="325">
        <v>0</v>
      </c>
      <c r="N1809" s="320"/>
      <c r="O1809" s="320">
        <v>0</v>
      </c>
      <c r="P1809" s="320">
        <v>0</v>
      </c>
      <c r="Q1809" s="320">
        <v>0</v>
      </c>
      <c r="R1809" s="320">
        <v>0</v>
      </c>
      <c r="S1809" s="320">
        <v>0</v>
      </c>
      <c r="T1809" s="320">
        <v>0</v>
      </c>
      <c r="U1809" s="320">
        <v>0</v>
      </c>
      <c r="V1809" s="320">
        <v>0</v>
      </c>
      <c r="W1809" s="320">
        <v>0</v>
      </c>
      <c r="X1809" s="320">
        <v>0</v>
      </c>
      <c r="Y1809" s="320">
        <v>0</v>
      </c>
      <c r="Z1809" s="320">
        <v>0</v>
      </c>
    </row>
    <row r="1810" spans="4:26" hidden="1" outlineLevel="1">
      <c r="D1810" s="313" t="s">
        <v>2491</v>
      </c>
      <c r="E1810" s="313" t="s">
        <v>69</v>
      </c>
      <c r="F1810" s="313" t="s">
        <v>734</v>
      </c>
      <c r="H1810" s="313" t="s">
        <v>735</v>
      </c>
      <c r="I1810" s="313" t="s">
        <v>1187</v>
      </c>
      <c r="J1810" s="313" t="s">
        <v>2492</v>
      </c>
      <c r="K1810" s="313" t="s">
        <v>170</v>
      </c>
      <c r="M1810" s="325">
        <v>0</v>
      </c>
      <c r="N1810" s="320"/>
      <c r="O1810" s="320">
        <v>0</v>
      </c>
      <c r="P1810" s="320">
        <v>0</v>
      </c>
      <c r="Q1810" s="320">
        <v>0</v>
      </c>
      <c r="R1810" s="320">
        <v>0</v>
      </c>
      <c r="S1810" s="320">
        <v>0</v>
      </c>
      <c r="T1810" s="320">
        <v>0</v>
      </c>
      <c r="U1810" s="320">
        <v>0</v>
      </c>
      <c r="V1810" s="320">
        <v>0</v>
      </c>
      <c r="W1810" s="320">
        <v>0</v>
      </c>
      <c r="X1810" s="320">
        <v>0</v>
      </c>
      <c r="Y1810" s="320">
        <v>0</v>
      </c>
      <c r="Z1810" s="320">
        <v>0</v>
      </c>
    </row>
    <row r="1811" spans="4:26" hidden="1" outlineLevel="1">
      <c r="D1811" s="313" t="s">
        <v>3618</v>
      </c>
      <c r="E1811" s="313" t="s">
        <v>68</v>
      </c>
      <c r="F1811" s="313" t="s">
        <v>734</v>
      </c>
      <c r="H1811" s="313" t="s">
        <v>735</v>
      </c>
      <c r="I1811" s="313" t="s">
        <v>1187</v>
      </c>
      <c r="J1811" s="313" t="s">
        <v>3619</v>
      </c>
      <c r="K1811" s="313" t="s">
        <v>166</v>
      </c>
      <c r="M1811" s="325">
        <v>0</v>
      </c>
      <c r="N1811" s="320"/>
      <c r="O1811" s="320">
        <v>0</v>
      </c>
      <c r="P1811" s="320">
        <v>0</v>
      </c>
      <c r="Q1811" s="320">
        <v>0</v>
      </c>
      <c r="R1811" s="320">
        <v>0</v>
      </c>
      <c r="S1811" s="320">
        <v>0</v>
      </c>
      <c r="T1811" s="320">
        <v>0</v>
      </c>
      <c r="U1811" s="320">
        <v>0</v>
      </c>
      <c r="V1811" s="320">
        <v>0</v>
      </c>
      <c r="W1811" s="320">
        <v>0</v>
      </c>
      <c r="X1811" s="320">
        <v>0</v>
      </c>
      <c r="Y1811" s="320">
        <v>0</v>
      </c>
      <c r="Z1811" s="320">
        <v>0</v>
      </c>
    </row>
    <row r="1812" spans="4:26" hidden="1" outlineLevel="1">
      <c r="D1812" s="313" t="s">
        <v>2493</v>
      </c>
      <c r="E1812" s="313" t="s">
        <v>68</v>
      </c>
      <c r="F1812" s="313" t="s">
        <v>734</v>
      </c>
      <c r="H1812" s="313" t="s">
        <v>735</v>
      </c>
      <c r="I1812" s="313" t="s">
        <v>1187</v>
      </c>
      <c r="J1812" s="313" t="s">
        <v>2494</v>
      </c>
      <c r="K1812" s="313" t="s">
        <v>746</v>
      </c>
      <c r="M1812" s="325">
        <v>0</v>
      </c>
      <c r="N1812" s="320"/>
      <c r="O1812" s="320">
        <v>0</v>
      </c>
      <c r="P1812" s="320">
        <v>0</v>
      </c>
      <c r="Q1812" s="320">
        <v>0</v>
      </c>
      <c r="R1812" s="320">
        <v>0</v>
      </c>
      <c r="S1812" s="320">
        <v>0</v>
      </c>
      <c r="T1812" s="320">
        <v>0</v>
      </c>
      <c r="U1812" s="320">
        <v>0</v>
      </c>
      <c r="V1812" s="320">
        <v>0</v>
      </c>
      <c r="W1812" s="320">
        <v>0</v>
      </c>
      <c r="X1812" s="320">
        <v>0</v>
      </c>
      <c r="Y1812" s="320">
        <v>0</v>
      </c>
      <c r="Z1812" s="320">
        <v>0</v>
      </c>
    </row>
    <row r="1813" spans="4:26" hidden="1" outlineLevel="1">
      <c r="D1813" s="313" t="s">
        <v>2495</v>
      </c>
      <c r="E1813" s="313" t="s">
        <v>68</v>
      </c>
      <c r="F1813" s="313" t="s">
        <v>734</v>
      </c>
      <c r="H1813" s="313" t="s">
        <v>735</v>
      </c>
      <c r="I1813" s="313" t="s">
        <v>1187</v>
      </c>
      <c r="J1813" s="313" t="s">
        <v>2496</v>
      </c>
      <c r="K1813" s="313" t="s">
        <v>661</v>
      </c>
      <c r="M1813" s="325">
        <v>0</v>
      </c>
      <c r="N1813" s="320"/>
      <c r="O1813" s="320">
        <v>0</v>
      </c>
      <c r="P1813" s="320">
        <v>0</v>
      </c>
      <c r="Q1813" s="320">
        <v>0</v>
      </c>
      <c r="R1813" s="320">
        <v>0</v>
      </c>
      <c r="S1813" s="320">
        <v>0</v>
      </c>
      <c r="T1813" s="320">
        <v>0</v>
      </c>
      <c r="U1813" s="320">
        <v>0</v>
      </c>
      <c r="V1813" s="320">
        <v>0</v>
      </c>
      <c r="W1813" s="320">
        <v>0</v>
      </c>
      <c r="X1813" s="320">
        <v>0</v>
      </c>
      <c r="Y1813" s="320">
        <v>0</v>
      </c>
      <c r="Z1813" s="320">
        <v>0</v>
      </c>
    </row>
    <row r="1814" spans="4:26" hidden="1" outlineLevel="1">
      <c r="D1814" s="313" t="s">
        <v>3620</v>
      </c>
      <c r="E1814" s="313" t="s">
        <v>68</v>
      </c>
      <c r="F1814" s="313" t="s">
        <v>734</v>
      </c>
      <c r="H1814" s="313" t="s">
        <v>735</v>
      </c>
      <c r="I1814" s="313" t="s">
        <v>1187</v>
      </c>
      <c r="J1814" s="313" t="s">
        <v>3621</v>
      </c>
      <c r="K1814" s="313" t="s">
        <v>166</v>
      </c>
      <c r="M1814" s="325">
        <v>0</v>
      </c>
      <c r="N1814" s="320"/>
      <c r="O1814" s="320">
        <v>0</v>
      </c>
      <c r="P1814" s="320">
        <v>0</v>
      </c>
      <c r="Q1814" s="320">
        <v>0</v>
      </c>
      <c r="R1814" s="320">
        <v>0</v>
      </c>
      <c r="S1814" s="320">
        <v>0</v>
      </c>
      <c r="T1814" s="320">
        <v>0</v>
      </c>
      <c r="U1814" s="320">
        <v>0</v>
      </c>
      <c r="V1814" s="320">
        <v>0</v>
      </c>
      <c r="W1814" s="320">
        <v>0</v>
      </c>
      <c r="X1814" s="320">
        <v>0</v>
      </c>
      <c r="Y1814" s="320">
        <v>0</v>
      </c>
      <c r="Z1814" s="320">
        <v>0</v>
      </c>
    </row>
    <row r="1815" spans="4:26" hidden="1" outlineLevel="1">
      <c r="D1815" s="313" t="s">
        <v>2497</v>
      </c>
      <c r="E1815" s="313" t="s">
        <v>68</v>
      </c>
      <c r="F1815" s="313" t="s">
        <v>734</v>
      </c>
      <c r="H1815" s="313" t="s">
        <v>735</v>
      </c>
      <c r="I1815" s="313" t="s">
        <v>1187</v>
      </c>
      <c r="J1815" s="313" t="s">
        <v>2498</v>
      </c>
      <c r="K1815" s="313" t="s">
        <v>172</v>
      </c>
      <c r="M1815" s="325">
        <v>0</v>
      </c>
      <c r="N1815" s="320"/>
      <c r="O1815" s="320">
        <v>0</v>
      </c>
      <c r="P1815" s="320">
        <v>0</v>
      </c>
      <c r="Q1815" s="320">
        <v>0</v>
      </c>
      <c r="R1815" s="320">
        <v>0</v>
      </c>
      <c r="S1815" s="320">
        <v>0</v>
      </c>
      <c r="T1815" s="320">
        <v>0</v>
      </c>
      <c r="U1815" s="320">
        <v>0</v>
      </c>
      <c r="V1815" s="320">
        <v>0</v>
      </c>
      <c r="W1815" s="320">
        <v>0</v>
      </c>
      <c r="X1815" s="320">
        <v>0</v>
      </c>
      <c r="Y1815" s="320">
        <v>0</v>
      </c>
      <c r="Z1815" s="320">
        <v>0</v>
      </c>
    </row>
    <row r="1816" spans="4:26" hidden="1" outlineLevel="1">
      <c r="D1816" s="313" t="s">
        <v>2499</v>
      </c>
      <c r="E1816" s="313" t="s">
        <v>67</v>
      </c>
      <c r="F1816" s="313" t="s">
        <v>734</v>
      </c>
      <c r="H1816" s="313" t="s">
        <v>735</v>
      </c>
      <c r="I1816" s="313" t="s">
        <v>1187</v>
      </c>
      <c r="J1816" s="313" t="s">
        <v>2500</v>
      </c>
      <c r="K1816" s="313" t="s">
        <v>171</v>
      </c>
      <c r="M1816" s="325">
        <v>3430.25</v>
      </c>
      <c r="N1816" s="320"/>
      <c r="O1816" s="320">
        <v>32.5</v>
      </c>
      <c r="P1816" s="320">
        <v>31.75</v>
      </c>
      <c r="Q1816" s="320">
        <v>506</v>
      </c>
      <c r="R1816" s="320">
        <v>0</v>
      </c>
      <c r="S1816" s="320">
        <v>0</v>
      </c>
      <c r="T1816" s="320">
        <v>0</v>
      </c>
      <c r="U1816" s="320">
        <v>0</v>
      </c>
      <c r="V1816" s="320">
        <v>0</v>
      </c>
      <c r="W1816" s="320">
        <v>0</v>
      </c>
      <c r="X1816" s="320">
        <v>2860</v>
      </c>
      <c r="Y1816" s="320">
        <v>0</v>
      </c>
      <c r="Z1816" s="320">
        <v>0</v>
      </c>
    </row>
    <row r="1817" spans="4:26" hidden="1" outlineLevel="1">
      <c r="D1817" s="313" t="s">
        <v>2501</v>
      </c>
      <c r="E1817" s="313" t="s">
        <v>68</v>
      </c>
      <c r="F1817" s="313" t="s">
        <v>734</v>
      </c>
      <c r="H1817" s="313" t="s">
        <v>735</v>
      </c>
      <c r="I1817" s="313" t="s">
        <v>1187</v>
      </c>
      <c r="J1817" s="313" t="s">
        <v>2502</v>
      </c>
      <c r="K1817" s="313" t="s">
        <v>746</v>
      </c>
      <c r="M1817" s="325">
        <v>0</v>
      </c>
      <c r="N1817" s="320"/>
      <c r="O1817" s="320">
        <v>0</v>
      </c>
      <c r="P1817" s="320">
        <v>0</v>
      </c>
      <c r="Q1817" s="320">
        <v>0</v>
      </c>
      <c r="R1817" s="320">
        <v>0</v>
      </c>
      <c r="S1817" s="320">
        <v>0</v>
      </c>
      <c r="T1817" s="320">
        <v>0</v>
      </c>
      <c r="U1817" s="320">
        <v>0</v>
      </c>
      <c r="V1817" s="320">
        <v>0</v>
      </c>
      <c r="W1817" s="320">
        <v>0</v>
      </c>
      <c r="X1817" s="320">
        <v>0</v>
      </c>
      <c r="Y1817" s="320">
        <v>0</v>
      </c>
      <c r="Z1817" s="320">
        <v>0</v>
      </c>
    </row>
    <row r="1818" spans="4:26" hidden="1" outlineLevel="1">
      <c r="D1818" s="313" t="s">
        <v>2503</v>
      </c>
      <c r="E1818" s="313" t="s">
        <v>68</v>
      </c>
      <c r="F1818" s="313" t="s">
        <v>734</v>
      </c>
      <c r="H1818" s="313" t="s">
        <v>735</v>
      </c>
      <c r="I1818" s="313" t="s">
        <v>1187</v>
      </c>
      <c r="J1818" s="313" t="s">
        <v>2504</v>
      </c>
      <c r="K1818" s="313" t="s">
        <v>757</v>
      </c>
      <c r="M1818" s="325">
        <v>0</v>
      </c>
      <c r="N1818" s="320"/>
      <c r="O1818" s="320">
        <v>0</v>
      </c>
      <c r="P1818" s="320">
        <v>0</v>
      </c>
      <c r="Q1818" s="320">
        <v>0</v>
      </c>
      <c r="R1818" s="320">
        <v>0</v>
      </c>
      <c r="S1818" s="320">
        <v>0</v>
      </c>
      <c r="T1818" s="320">
        <v>0</v>
      </c>
      <c r="U1818" s="320">
        <v>0</v>
      </c>
      <c r="V1818" s="320">
        <v>0</v>
      </c>
      <c r="W1818" s="320">
        <v>0</v>
      </c>
      <c r="X1818" s="320">
        <v>0</v>
      </c>
      <c r="Y1818" s="320">
        <v>0</v>
      </c>
      <c r="Z1818" s="320">
        <v>0</v>
      </c>
    </row>
    <row r="1819" spans="4:26" hidden="1" outlineLevel="1">
      <c r="D1819" s="313" t="s">
        <v>3622</v>
      </c>
      <c r="E1819" s="313" t="s">
        <v>68</v>
      </c>
      <c r="F1819" s="313" t="s">
        <v>734</v>
      </c>
      <c r="H1819" s="313" t="s">
        <v>735</v>
      </c>
      <c r="I1819" s="313" t="s">
        <v>1187</v>
      </c>
      <c r="J1819" s="313" t="s">
        <v>3623</v>
      </c>
      <c r="K1819" s="313" t="s">
        <v>166</v>
      </c>
      <c r="M1819" s="325">
        <v>0</v>
      </c>
      <c r="N1819" s="320"/>
      <c r="O1819" s="320">
        <v>0</v>
      </c>
      <c r="P1819" s="320">
        <v>0</v>
      </c>
      <c r="Q1819" s="320">
        <v>0</v>
      </c>
      <c r="R1819" s="320">
        <v>0</v>
      </c>
      <c r="S1819" s="320">
        <v>0</v>
      </c>
      <c r="T1819" s="320">
        <v>0</v>
      </c>
      <c r="U1819" s="320">
        <v>0</v>
      </c>
      <c r="V1819" s="320">
        <v>0</v>
      </c>
      <c r="W1819" s="320">
        <v>0</v>
      </c>
      <c r="X1819" s="320">
        <v>0</v>
      </c>
      <c r="Y1819" s="320">
        <v>0</v>
      </c>
      <c r="Z1819" s="320">
        <v>0</v>
      </c>
    </row>
    <row r="1820" spans="4:26" hidden="1" outlineLevel="1">
      <c r="D1820" s="313" t="s">
        <v>2505</v>
      </c>
      <c r="E1820" s="313" t="s">
        <v>68</v>
      </c>
      <c r="F1820" s="313" t="s">
        <v>734</v>
      </c>
      <c r="H1820" s="313" t="s">
        <v>735</v>
      </c>
      <c r="I1820" s="313" t="s">
        <v>1187</v>
      </c>
      <c r="J1820" s="313" t="s">
        <v>2506</v>
      </c>
      <c r="K1820" s="313" t="s">
        <v>172</v>
      </c>
      <c r="M1820" s="325">
        <v>0</v>
      </c>
      <c r="N1820" s="320"/>
      <c r="O1820" s="320">
        <v>0</v>
      </c>
      <c r="P1820" s="320">
        <v>0</v>
      </c>
      <c r="Q1820" s="320">
        <v>0</v>
      </c>
      <c r="R1820" s="320">
        <v>0</v>
      </c>
      <c r="S1820" s="320">
        <v>0</v>
      </c>
      <c r="T1820" s="320">
        <v>0</v>
      </c>
      <c r="U1820" s="320">
        <v>0</v>
      </c>
      <c r="V1820" s="320">
        <v>0</v>
      </c>
      <c r="W1820" s="320">
        <v>0</v>
      </c>
      <c r="X1820" s="320">
        <v>0</v>
      </c>
      <c r="Y1820" s="320">
        <v>0</v>
      </c>
      <c r="Z1820" s="320">
        <v>0</v>
      </c>
    </row>
    <row r="1821" spans="4:26" hidden="1" outlineLevel="1">
      <c r="D1821" s="313" t="s">
        <v>2507</v>
      </c>
      <c r="E1821" s="313" t="s">
        <v>67</v>
      </c>
      <c r="F1821" s="313" t="s">
        <v>734</v>
      </c>
      <c r="H1821" s="313" t="s">
        <v>735</v>
      </c>
      <c r="I1821" s="313" t="s">
        <v>1187</v>
      </c>
      <c r="J1821" s="313" t="s">
        <v>2508</v>
      </c>
      <c r="K1821" s="313" t="s">
        <v>171</v>
      </c>
      <c r="M1821" s="325">
        <v>210</v>
      </c>
      <c r="N1821" s="320"/>
      <c r="O1821" s="320">
        <v>0</v>
      </c>
      <c r="P1821" s="320">
        <v>0</v>
      </c>
      <c r="Q1821" s="320">
        <v>0</v>
      </c>
      <c r="R1821" s="320">
        <v>210</v>
      </c>
      <c r="S1821" s="320">
        <v>0</v>
      </c>
      <c r="T1821" s="320">
        <v>0</v>
      </c>
      <c r="U1821" s="320">
        <v>0</v>
      </c>
      <c r="V1821" s="320">
        <v>0</v>
      </c>
      <c r="W1821" s="320">
        <v>0</v>
      </c>
      <c r="X1821" s="320">
        <v>0</v>
      </c>
      <c r="Y1821" s="320">
        <v>0</v>
      </c>
      <c r="Z1821" s="320">
        <v>0</v>
      </c>
    </row>
    <row r="1822" spans="4:26" hidden="1" outlineLevel="1">
      <c r="D1822" s="313" t="s">
        <v>2510</v>
      </c>
      <c r="E1822" s="313" t="s">
        <v>68</v>
      </c>
      <c r="F1822" s="313" t="s">
        <v>734</v>
      </c>
      <c r="H1822" s="313" t="s">
        <v>735</v>
      </c>
      <c r="I1822" s="313" t="s">
        <v>1187</v>
      </c>
      <c r="J1822" s="313" t="s">
        <v>2511</v>
      </c>
      <c r="K1822" s="313" t="s">
        <v>172</v>
      </c>
      <c r="M1822" s="325">
        <v>0</v>
      </c>
      <c r="N1822" s="320"/>
      <c r="O1822" s="320">
        <v>0</v>
      </c>
      <c r="P1822" s="320">
        <v>0</v>
      </c>
      <c r="Q1822" s="320">
        <v>0</v>
      </c>
      <c r="R1822" s="320">
        <v>0</v>
      </c>
      <c r="S1822" s="320">
        <v>0</v>
      </c>
      <c r="T1822" s="320">
        <v>0</v>
      </c>
      <c r="U1822" s="320">
        <v>0</v>
      </c>
      <c r="V1822" s="320">
        <v>0</v>
      </c>
      <c r="W1822" s="320">
        <v>0</v>
      </c>
      <c r="X1822" s="320">
        <v>0</v>
      </c>
      <c r="Y1822" s="320">
        <v>0</v>
      </c>
      <c r="Z1822" s="320">
        <v>0</v>
      </c>
    </row>
    <row r="1823" spans="4:26" hidden="1" outlineLevel="1">
      <c r="D1823" s="313" t="s">
        <v>2512</v>
      </c>
      <c r="E1823" s="313" t="s">
        <v>68</v>
      </c>
      <c r="F1823" s="313" t="s">
        <v>734</v>
      </c>
      <c r="H1823" s="313" t="s">
        <v>735</v>
      </c>
      <c r="I1823" s="313" t="s">
        <v>1187</v>
      </c>
      <c r="J1823" s="313" t="s">
        <v>2513</v>
      </c>
      <c r="K1823" s="313" t="s">
        <v>172</v>
      </c>
      <c r="M1823" s="325">
        <v>0</v>
      </c>
      <c r="N1823" s="320"/>
      <c r="O1823" s="320">
        <v>0</v>
      </c>
      <c r="P1823" s="320">
        <v>0</v>
      </c>
      <c r="Q1823" s="320">
        <v>0</v>
      </c>
      <c r="R1823" s="320">
        <v>0</v>
      </c>
      <c r="S1823" s="320">
        <v>0</v>
      </c>
      <c r="T1823" s="320">
        <v>0</v>
      </c>
      <c r="U1823" s="320">
        <v>0</v>
      </c>
      <c r="V1823" s="320">
        <v>0</v>
      </c>
      <c r="W1823" s="320">
        <v>0</v>
      </c>
      <c r="X1823" s="320">
        <v>0</v>
      </c>
      <c r="Y1823" s="320">
        <v>0</v>
      </c>
      <c r="Z1823" s="320">
        <v>0</v>
      </c>
    </row>
    <row r="1824" spans="4:26" hidden="1" outlineLevel="1">
      <c r="D1824" s="313" t="s">
        <v>2514</v>
      </c>
      <c r="E1824" s="313" t="s">
        <v>68</v>
      </c>
      <c r="F1824" s="313" t="s">
        <v>734</v>
      </c>
      <c r="H1824" s="313" t="s">
        <v>735</v>
      </c>
      <c r="I1824" s="313" t="s">
        <v>1187</v>
      </c>
      <c r="J1824" s="313" t="s">
        <v>2515</v>
      </c>
      <c r="K1824" s="313" t="s">
        <v>172</v>
      </c>
      <c r="M1824" s="325">
        <v>0</v>
      </c>
      <c r="N1824" s="320"/>
      <c r="O1824" s="320">
        <v>0</v>
      </c>
      <c r="P1824" s="320">
        <v>0</v>
      </c>
      <c r="Q1824" s="320">
        <v>0</v>
      </c>
      <c r="R1824" s="320">
        <v>0</v>
      </c>
      <c r="S1824" s="320">
        <v>0</v>
      </c>
      <c r="T1824" s="320">
        <v>0</v>
      </c>
      <c r="U1824" s="320">
        <v>0</v>
      </c>
      <c r="V1824" s="320">
        <v>0</v>
      </c>
      <c r="W1824" s="320">
        <v>0</v>
      </c>
      <c r="X1824" s="320">
        <v>0</v>
      </c>
      <c r="Y1824" s="320">
        <v>0</v>
      </c>
      <c r="Z1824" s="320">
        <v>0</v>
      </c>
    </row>
    <row r="1825" spans="4:26" hidden="1" outlineLevel="1">
      <c r="D1825" s="313" t="s">
        <v>2516</v>
      </c>
      <c r="E1825" s="313" t="s">
        <v>68</v>
      </c>
      <c r="F1825" s="313" t="s">
        <v>734</v>
      </c>
      <c r="H1825" s="313" t="s">
        <v>735</v>
      </c>
      <c r="I1825" s="313" t="s">
        <v>1187</v>
      </c>
      <c r="J1825" s="313" t="s">
        <v>2517</v>
      </c>
      <c r="K1825" s="313" t="s">
        <v>172</v>
      </c>
      <c r="M1825" s="325">
        <v>0</v>
      </c>
      <c r="N1825" s="320"/>
      <c r="O1825" s="320">
        <v>0</v>
      </c>
      <c r="P1825" s="320">
        <v>0</v>
      </c>
      <c r="Q1825" s="320">
        <v>0</v>
      </c>
      <c r="R1825" s="320">
        <v>0</v>
      </c>
      <c r="S1825" s="320">
        <v>0</v>
      </c>
      <c r="T1825" s="320">
        <v>0</v>
      </c>
      <c r="U1825" s="320">
        <v>0</v>
      </c>
      <c r="V1825" s="320">
        <v>0</v>
      </c>
      <c r="W1825" s="320">
        <v>0</v>
      </c>
      <c r="X1825" s="320">
        <v>0</v>
      </c>
      <c r="Y1825" s="320">
        <v>0</v>
      </c>
      <c r="Z1825" s="320">
        <v>0</v>
      </c>
    </row>
    <row r="1826" spans="4:26" hidden="1" outlineLevel="1">
      <c r="D1826" s="313" t="s">
        <v>2518</v>
      </c>
      <c r="E1826" s="313" t="s">
        <v>68</v>
      </c>
      <c r="F1826" s="313" t="s">
        <v>734</v>
      </c>
      <c r="H1826" s="313" t="s">
        <v>735</v>
      </c>
      <c r="I1826" s="313" t="s">
        <v>1187</v>
      </c>
      <c r="J1826" s="313" t="s">
        <v>2519</v>
      </c>
      <c r="K1826" s="313" t="s">
        <v>172</v>
      </c>
      <c r="M1826" s="325">
        <v>754.25</v>
      </c>
      <c r="N1826" s="320"/>
      <c r="O1826" s="320">
        <v>0</v>
      </c>
      <c r="P1826" s="320">
        <v>0</v>
      </c>
      <c r="Q1826" s="320">
        <v>0</v>
      </c>
      <c r="R1826" s="320">
        <v>0</v>
      </c>
      <c r="S1826" s="320">
        <v>0</v>
      </c>
      <c r="T1826" s="320">
        <v>0</v>
      </c>
      <c r="U1826" s="320">
        <v>0</v>
      </c>
      <c r="V1826" s="320">
        <v>0</v>
      </c>
      <c r="W1826" s="320">
        <v>0</v>
      </c>
      <c r="X1826" s="320">
        <v>206.25</v>
      </c>
      <c r="Y1826" s="320">
        <v>0</v>
      </c>
      <c r="Z1826" s="320">
        <v>548</v>
      </c>
    </row>
    <row r="1827" spans="4:26" hidden="1" outlineLevel="1">
      <c r="D1827" s="313" t="s">
        <v>2520</v>
      </c>
      <c r="E1827" s="313" t="s">
        <v>68</v>
      </c>
      <c r="F1827" s="313" t="s">
        <v>734</v>
      </c>
      <c r="H1827" s="313" t="s">
        <v>735</v>
      </c>
      <c r="I1827" s="313" t="s">
        <v>1187</v>
      </c>
      <c r="J1827" s="313" t="s">
        <v>2521</v>
      </c>
      <c r="K1827" s="313" t="s">
        <v>661</v>
      </c>
      <c r="M1827" s="325">
        <v>0</v>
      </c>
      <c r="N1827" s="320"/>
      <c r="O1827" s="320">
        <v>0</v>
      </c>
      <c r="P1827" s="320">
        <v>0</v>
      </c>
      <c r="Q1827" s="320">
        <v>0</v>
      </c>
      <c r="R1827" s="320">
        <v>0</v>
      </c>
      <c r="S1827" s="320">
        <v>0</v>
      </c>
      <c r="T1827" s="320">
        <v>0</v>
      </c>
      <c r="U1827" s="320">
        <v>0</v>
      </c>
      <c r="V1827" s="320">
        <v>0</v>
      </c>
      <c r="W1827" s="320">
        <v>0</v>
      </c>
      <c r="X1827" s="320">
        <v>0</v>
      </c>
      <c r="Y1827" s="320">
        <v>0</v>
      </c>
      <c r="Z1827" s="320">
        <v>0</v>
      </c>
    </row>
    <row r="1828" spans="4:26" hidden="1" outlineLevel="1">
      <c r="D1828" s="313" t="s">
        <v>2522</v>
      </c>
      <c r="E1828" s="313" t="s">
        <v>69</v>
      </c>
      <c r="F1828" s="313" t="s">
        <v>734</v>
      </c>
      <c r="H1828" s="313" t="s">
        <v>735</v>
      </c>
      <c r="I1828" s="313" t="s">
        <v>1187</v>
      </c>
      <c r="J1828" s="313" t="s">
        <v>2523</v>
      </c>
      <c r="K1828" s="313" t="s">
        <v>170</v>
      </c>
      <c r="M1828" s="325">
        <v>0</v>
      </c>
      <c r="N1828" s="320"/>
      <c r="O1828" s="320">
        <v>0</v>
      </c>
      <c r="P1828" s="320">
        <v>0</v>
      </c>
      <c r="Q1828" s="320">
        <v>0</v>
      </c>
      <c r="R1828" s="320">
        <v>0</v>
      </c>
      <c r="S1828" s="320">
        <v>0</v>
      </c>
      <c r="T1828" s="320">
        <v>0</v>
      </c>
      <c r="U1828" s="320">
        <v>0</v>
      </c>
      <c r="V1828" s="320">
        <v>0</v>
      </c>
      <c r="W1828" s="320">
        <v>0</v>
      </c>
      <c r="X1828" s="320">
        <v>0</v>
      </c>
      <c r="Y1828" s="320">
        <v>0</v>
      </c>
      <c r="Z1828" s="320">
        <v>0</v>
      </c>
    </row>
    <row r="1829" spans="4:26" hidden="1" outlineLevel="1">
      <c r="D1829" s="313" t="s">
        <v>2524</v>
      </c>
      <c r="E1829" s="313" t="s">
        <v>68</v>
      </c>
      <c r="F1829" s="313" t="s">
        <v>734</v>
      </c>
      <c r="H1829" s="313" t="s">
        <v>735</v>
      </c>
      <c r="I1829" s="313" t="s">
        <v>1187</v>
      </c>
      <c r="J1829" s="313" t="s">
        <v>2525</v>
      </c>
      <c r="K1829" s="313" t="s">
        <v>664</v>
      </c>
      <c r="M1829" s="325">
        <v>0</v>
      </c>
      <c r="N1829" s="320"/>
      <c r="O1829" s="320">
        <v>0</v>
      </c>
      <c r="P1829" s="320">
        <v>0</v>
      </c>
      <c r="Q1829" s="320">
        <v>0</v>
      </c>
      <c r="R1829" s="320">
        <v>0</v>
      </c>
      <c r="S1829" s="320">
        <v>0</v>
      </c>
      <c r="T1829" s="320">
        <v>0</v>
      </c>
      <c r="U1829" s="320">
        <v>0</v>
      </c>
      <c r="V1829" s="320">
        <v>0</v>
      </c>
      <c r="W1829" s="320">
        <v>0</v>
      </c>
      <c r="X1829" s="320">
        <v>0</v>
      </c>
      <c r="Y1829" s="320">
        <v>0</v>
      </c>
      <c r="Z1829" s="320">
        <v>0</v>
      </c>
    </row>
    <row r="1830" spans="4:26" hidden="1" outlineLevel="1">
      <c r="D1830" s="313" t="s">
        <v>2526</v>
      </c>
      <c r="E1830" s="313" t="s">
        <v>68</v>
      </c>
      <c r="F1830" s="313" t="s">
        <v>734</v>
      </c>
      <c r="H1830" s="313" t="s">
        <v>735</v>
      </c>
      <c r="I1830" s="313" t="s">
        <v>1187</v>
      </c>
      <c r="J1830" s="313" t="s">
        <v>2527</v>
      </c>
      <c r="K1830" s="313" t="s">
        <v>167</v>
      </c>
      <c r="M1830" s="325">
        <v>0</v>
      </c>
      <c r="N1830" s="320"/>
      <c r="O1830" s="320">
        <v>0</v>
      </c>
      <c r="P1830" s="320">
        <v>0</v>
      </c>
      <c r="Q1830" s="320">
        <v>0</v>
      </c>
      <c r="R1830" s="320">
        <v>0</v>
      </c>
      <c r="S1830" s="320">
        <v>0</v>
      </c>
      <c r="T1830" s="320">
        <v>0</v>
      </c>
      <c r="U1830" s="320">
        <v>0</v>
      </c>
      <c r="V1830" s="320">
        <v>0</v>
      </c>
      <c r="W1830" s="320">
        <v>0</v>
      </c>
      <c r="X1830" s="320">
        <v>0</v>
      </c>
      <c r="Y1830" s="320">
        <v>0</v>
      </c>
      <c r="Z1830" s="320">
        <v>0</v>
      </c>
    </row>
    <row r="1831" spans="4:26" hidden="1" outlineLevel="1">
      <c r="D1831" s="313" t="s">
        <v>3624</v>
      </c>
      <c r="E1831" s="313" t="s">
        <v>68</v>
      </c>
      <c r="F1831" s="313" t="s">
        <v>734</v>
      </c>
      <c r="H1831" s="313" t="s">
        <v>735</v>
      </c>
      <c r="I1831" s="313" t="s">
        <v>1187</v>
      </c>
      <c r="J1831" s="313" t="s">
        <v>3625</v>
      </c>
      <c r="K1831" s="313" t="s">
        <v>166</v>
      </c>
      <c r="M1831" s="325">
        <v>0</v>
      </c>
      <c r="N1831" s="320"/>
      <c r="O1831" s="320">
        <v>0</v>
      </c>
      <c r="P1831" s="320">
        <v>0</v>
      </c>
      <c r="Q1831" s="320">
        <v>0</v>
      </c>
      <c r="R1831" s="320">
        <v>0</v>
      </c>
      <c r="S1831" s="320">
        <v>0</v>
      </c>
      <c r="T1831" s="320">
        <v>0</v>
      </c>
      <c r="U1831" s="320">
        <v>0</v>
      </c>
      <c r="V1831" s="320">
        <v>0</v>
      </c>
      <c r="W1831" s="320">
        <v>0</v>
      </c>
      <c r="X1831" s="320">
        <v>0</v>
      </c>
      <c r="Y1831" s="320">
        <v>0</v>
      </c>
      <c r="Z1831" s="320">
        <v>0</v>
      </c>
    </row>
    <row r="1832" spans="4:26" hidden="1" outlineLevel="1">
      <c r="D1832" s="313" t="s">
        <v>2528</v>
      </c>
      <c r="E1832" s="313" t="s">
        <v>68</v>
      </c>
      <c r="F1832" s="313" t="s">
        <v>734</v>
      </c>
      <c r="H1832" s="313" t="s">
        <v>735</v>
      </c>
      <c r="I1832" s="313" t="s">
        <v>1187</v>
      </c>
      <c r="J1832" s="313" t="s">
        <v>2529</v>
      </c>
      <c r="K1832" s="313" t="s">
        <v>172</v>
      </c>
      <c r="M1832" s="325">
        <v>14.5</v>
      </c>
      <c r="N1832" s="320"/>
      <c r="O1832" s="320">
        <v>0</v>
      </c>
      <c r="P1832" s="320">
        <v>14.5</v>
      </c>
      <c r="Q1832" s="320">
        <v>0</v>
      </c>
      <c r="R1832" s="320">
        <v>0</v>
      </c>
      <c r="S1832" s="320">
        <v>0</v>
      </c>
      <c r="T1832" s="320">
        <v>0</v>
      </c>
      <c r="U1832" s="320">
        <v>0</v>
      </c>
      <c r="V1832" s="320">
        <v>0</v>
      </c>
      <c r="W1832" s="320">
        <v>0</v>
      </c>
      <c r="X1832" s="320">
        <v>0</v>
      </c>
      <c r="Y1832" s="320">
        <v>0</v>
      </c>
      <c r="Z1832" s="320">
        <v>0</v>
      </c>
    </row>
    <row r="1833" spans="4:26" hidden="1" outlineLevel="1">
      <c r="D1833" s="313" t="s">
        <v>2530</v>
      </c>
      <c r="E1833" s="313" t="s">
        <v>67</v>
      </c>
      <c r="F1833" s="313" t="s">
        <v>734</v>
      </c>
      <c r="H1833" s="313" t="s">
        <v>735</v>
      </c>
      <c r="I1833" s="313" t="s">
        <v>1187</v>
      </c>
      <c r="J1833" s="313" t="s">
        <v>2531</v>
      </c>
      <c r="K1833" s="313" t="s">
        <v>171</v>
      </c>
      <c r="M1833" s="325">
        <v>0</v>
      </c>
      <c r="N1833" s="320"/>
      <c r="O1833" s="320">
        <v>0</v>
      </c>
      <c r="P1833" s="320">
        <v>0</v>
      </c>
      <c r="Q1833" s="320">
        <v>0</v>
      </c>
      <c r="R1833" s="320">
        <v>0</v>
      </c>
      <c r="S1833" s="320">
        <v>0</v>
      </c>
      <c r="T1833" s="320">
        <v>0</v>
      </c>
      <c r="U1833" s="320">
        <v>0</v>
      </c>
      <c r="V1833" s="320">
        <v>0</v>
      </c>
      <c r="W1833" s="320">
        <v>0</v>
      </c>
      <c r="X1833" s="320">
        <v>0</v>
      </c>
      <c r="Y1833" s="320">
        <v>0</v>
      </c>
      <c r="Z1833" s="320">
        <v>0</v>
      </c>
    </row>
    <row r="1834" spans="4:26" hidden="1" outlineLevel="1">
      <c r="D1834" s="313" t="s">
        <v>3009</v>
      </c>
      <c r="E1834" s="313" t="s">
        <v>68</v>
      </c>
      <c r="F1834" s="313" t="s">
        <v>734</v>
      </c>
      <c r="H1834" s="313" t="s">
        <v>735</v>
      </c>
      <c r="I1834" s="313" t="s">
        <v>1187</v>
      </c>
      <c r="J1834" s="313" t="s">
        <v>3010</v>
      </c>
      <c r="K1834" s="313" t="s">
        <v>1165</v>
      </c>
      <c r="M1834" s="325">
        <v>0</v>
      </c>
      <c r="N1834" s="320"/>
      <c r="O1834" s="320">
        <v>0</v>
      </c>
      <c r="P1834" s="320">
        <v>0</v>
      </c>
      <c r="Q1834" s="320">
        <v>0</v>
      </c>
      <c r="R1834" s="320">
        <v>0</v>
      </c>
      <c r="S1834" s="320">
        <v>0</v>
      </c>
      <c r="T1834" s="320">
        <v>0</v>
      </c>
      <c r="U1834" s="320">
        <v>0</v>
      </c>
      <c r="V1834" s="320">
        <v>0</v>
      </c>
      <c r="W1834" s="320">
        <v>0</v>
      </c>
      <c r="X1834" s="320">
        <v>0</v>
      </c>
      <c r="Y1834" s="320">
        <v>0</v>
      </c>
      <c r="Z1834" s="320">
        <v>0</v>
      </c>
    </row>
    <row r="1835" spans="4:26" hidden="1" outlineLevel="1">
      <c r="D1835" s="313" t="s">
        <v>3626</v>
      </c>
      <c r="E1835" s="313" t="s">
        <v>68</v>
      </c>
      <c r="F1835" s="313" t="s">
        <v>734</v>
      </c>
      <c r="H1835" s="313" t="s">
        <v>735</v>
      </c>
      <c r="I1835" s="313" t="s">
        <v>1187</v>
      </c>
      <c r="J1835" s="313" t="s">
        <v>3627</v>
      </c>
      <c r="K1835" s="313" t="s">
        <v>166</v>
      </c>
      <c r="M1835" s="325">
        <v>0</v>
      </c>
      <c r="N1835" s="320"/>
      <c r="O1835" s="320">
        <v>0</v>
      </c>
      <c r="P1835" s="320">
        <v>0</v>
      </c>
      <c r="Q1835" s="320">
        <v>0</v>
      </c>
      <c r="R1835" s="320">
        <v>0</v>
      </c>
      <c r="S1835" s="320">
        <v>0</v>
      </c>
      <c r="T1835" s="320">
        <v>0</v>
      </c>
      <c r="U1835" s="320">
        <v>0</v>
      </c>
      <c r="V1835" s="320">
        <v>0</v>
      </c>
      <c r="W1835" s="320">
        <v>0</v>
      </c>
      <c r="X1835" s="320">
        <v>0</v>
      </c>
      <c r="Y1835" s="320">
        <v>0</v>
      </c>
      <c r="Z1835" s="320">
        <v>0</v>
      </c>
    </row>
    <row r="1836" spans="4:26" hidden="1" outlineLevel="1">
      <c r="D1836" s="313" t="s">
        <v>2532</v>
      </c>
      <c r="E1836" s="313" t="s">
        <v>69</v>
      </c>
      <c r="F1836" s="313" t="s">
        <v>734</v>
      </c>
      <c r="H1836" s="313" t="s">
        <v>735</v>
      </c>
      <c r="I1836" s="313" t="s">
        <v>1187</v>
      </c>
      <c r="J1836" s="313" t="s">
        <v>2533</v>
      </c>
      <c r="K1836" s="313" t="s">
        <v>170</v>
      </c>
      <c r="M1836" s="325">
        <v>0</v>
      </c>
      <c r="N1836" s="320"/>
      <c r="O1836" s="320">
        <v>0</v>
      </c>
      <c r="P1836" s="320">
        <v>0</v>
      </c>
      <c r="Q1836" s="320">
        <v>0</v>
      </c>
      <c r="R1836" s="320">
        <v>0</v>
      </c>
      <c r="S1836" s="320">
        <v>0</v>
      </c>
      <c r="T1836" s="320">
        <v>0</v>
      </c>
      <c r="U1836" s="320">
        <v>0</v>
      </c>
      <c r="V1836" s="320">
        <v>0</v>
      </c>
      <c r="W1836" s="320">
        <v>0</v>
      </c>
      <c r="X1836" s="320">
        <v>0</v>
      </c>
      <c r="Y1836" s="320">
        <v>0</v>
      </c>
      <c r="Z1836" s="320">
        <v>0</v>
      </c>
    </row>
    <row r="1837" spans="4:26" hidden="1" outlineLevel="1">
      <c r="D1837" s="313" t="s">
        <v>3628</v>
      </c>
      <c r="E1837" s="313" t="s">
        <v>68</v>
      </c>
      <c r="F1837" s="313" t="s">
        <v>734</v>
      </c>
      <c r="H1837" s="313" t="s">
        <v>735</v>
      </c>
      <c r="I1837" s="313" t="s">
        <v>1187</v>
      </c>
      <c r="J1837" s="313" t="s">
        <v>3629</v>
      </c>
      <c r="K1837" s="313" t="s">
        <v>710</v>
      </c>
      <c r="M1837" s="325">
        <v>0</v>
      </c>
      <c r="N1837" s="320"/>
      <c r="O1837" s="320">
        <v>0</v>
      </c>
      <c r="P1837" s="320">
        <v>0</v>
      </c>
      <c r="Q1837" s="320">
        <v>0</v>
      </c>
      <c r="R1837" s="320">
        <v>0</v>
      </c>
      <c r="S1837" s="320">
        <v>0</v>
      </c>
      <c r="T1837" s="320">
        <v>0</v>
      </c>
      <c r="U1837" s="320">
        <v>0</v>
      </c>
      <c r="V1837" s="320">
        <v>0</v>
      </c>
      <c r="W1837" s="320">
        <v>0</v>
      </c>
      <c r="X1837" s="320">
        <v>0</v>
      </c>
      <c r="Y1837" s="320">
        <v>0</v>
      </c>
      <c r="Z1837" s="320">
        <v>0</v>
      </c>
    </row>
    <row r="1838" spans="4:26" hidden="1" outlineLevel="1">
      <c r="D1838" s="313" t="s">
        <v>2534</v>
      </c>
      <c r="E1838" s="313" t="s">
        <v>68</v>
      </c>
      <c r="F1838" s="313" t="s">
        <v>734</v>
      </c>
      <c r="H1838" s="313" t="s">
        <v>735</v>
      </c>
      <c r="I1838" s="313" t="s">
        <v>1187</v>
      </c>
      <c r="J1838" s="313" t="s">
        <v>2535</v>
      </c>
      <c r="K1838" s="313" t="s">
        <v>664</v>
      </c>
      <c r="M1838" s="325">
        <v>2114.5</v>
      </c>
      <c r="N1838" s="320"/>
      <c r="O1838" s="320">
        <v>1036</v>
      </c>
      <c r="P1838" s="320">
        <v>0</v>
      </c>
      <c r="Q1838" s="320">
        <v>0</v>
      </c>
      <c r="R1838" s="320">
        <v>0</v>
      </c>
      <c r="S1838" s="320">
        <v>661.5</v>
      </c>
      <c r="T1838" s="320">
        <v>0</v>
      </c>
      <c r="U1838" s="320">
        <v>294</v>
      </c>
      <c r="V1838" s="320">
        <v>0</v>
      </c>
      <c r="W1838" s="320">
        <v>0</v>
      </c>
      <c r="X1838" s="320">
        <v>0</v>
      </c>
      <c r="Y1838" s="320">
        <v>123</v>
      </c>
      <c r="Z1838" s="320">
        <v>0</v>
      </c>
    </row>
    <row r="1839" spans="4:26" hidden="1" outlineLevel="1">
      <c r="D1839" s="313" t="s">
        <v>2536</v>
      </c>
      <c r="E1839" s="313" t="s">
        <v>68</v>
      </c>
      <c r="F1839" s="313" t="s">
        <v>734</v>
      </c>
      <c r="H1839" s="313" t="s">
        <v>735</v>
      </c>
      <c r="I1839" s="313" t="s">
        <v>1187</v>
      </c>
      <c r="J1839" s="313" t="s">
        <v>2537</v>
      </c>
      <c r="K1839" s="313" t="s">
        <v>664</v>
      </c>
      <c r="M1839" s="325">
        <v>0</v>
      </c>
      <c r="N1839" s="320"/>
      <c r="O1839" s="320">
        <v>0</v>
      </c>
      <c r="P1839" s="320">
        <v>0</v>
      </c>
      <c r="Q1839" s="320">
        <v>0</v>
      </c>
      <c r="R1839" s="320">
        <v>0</v>
      </c>
      <c r="S1839" s="320">
        <v>0</v>
      </c>
      <c r="T1839" s="320">
        <v>0</v>
      </c>
      <c r="U1839" s="320">
        <v>0</v>
      </c>
      <c r="V1839" s="320">
        <v>0</v>
      </c>
      <c r="W1839" s="320">
        <v>0</v>
      </c>
      <c r="X1839" s="320">
        <v>0</v>
      </c>
      <c r="Y1839" s="320">
        <v>0</v>
      </c>
      <c r="Z1839" s="320">
        <v>0</v>
      </c>
    </row>
    <row r="1840" spans="4:26" hidden="1" outlineLevel="1">
      <c r="D1840" s="313" t="s">
        <v>2538</v>
      </c>
      <c r="E1840" s="313" t="s">
        <v>68</v>
      </c>
      <c r="F1840" s="313" t="s">
        <v>734</v>
      </c>
      <c r="H1840" s="313" t="s">
        <v>735</v>
      </c>
      <c r="I1840" s="313" t="s">
        <v>1187</v>
      </c>
      <c r="J1840" s="313" t="s">
        <v>2539</v>
      </c>
      <c r="K1840" s="313" t="s">
        <v>745</v>
      </c>
      <c r="M1840" s="325">
        <v>0</v>
      </c>
      <c r="N1840" s="320"/>
      <c r="O1840" s="320">
        <v>0</v>
      </c>
      <c r="P1840" s="320">
        <v>0</v>
      </c>
      <c r="Q1840" s="320">
        <v>0</v>
      </c>
      <c r="R1840" s="320">
        <v>0</v>
      </c>
      <c r="S1840" s="320">
        <v>0</v>
      </c>
      <c r="T1840" s="320">
        <v>0</v>
      </c>
      <c r="U1840" s="320">
        <v>0</v>
      </c>
      <c r="V1840" s="320">
        <v>0</v>
      </c>
      <c r="W1840" s="320">
        <v>0</v>
      </c>
      <c r="X1840" s="320">
        <v>0</v>
      </c>
      <c r="Y1840" s="320">
        <v>0</v>
      </c>
      <c r="Z1840" s="320">
        <v>0</v>
      </c>
    </row>
    <row r="1841" spans="4:26" hidden="1" outlineLevel="1">
      <c r="D1841" s="313" t="s">
        <v>2540</v>
      </c>
      <c r="E1841" s="313" t="s">
        <v>67</v>
      </c>
      <c r="F1841" s="313" t="s">
        <v>734</v>
      </c>
      <c r="H1841" s="313" t="s">
        <v>735</v>
      </c>
      <c r="I1841" s="313" t="s">
        <v>1187</v>
      </c>
      <c r="J1841" s="313" t="s">
        <v>2541</v>
      </c>
      <c r="K1841" s="313" t="s">
        <v>171</v>
      </c>
      <c r="M1841" s="325">
        <v>7874.5</v>
      </c>
      <c r="N1841" s="320"/>
      <c r="O1841" s="320">
        <v>0</v>
      </c>
      <c r="P1841" s="320">
        <v>7271.5</v>
      </c>
      <c r="Q1841" s="320">
        <v>603</v>
      </c>
      <c r="R1841" s="320">
        <v>0</v>
      </c>
      <c r="S1841" s="320">
        <v>0</v>
      </c>
      <c r="T1841" s="320">
        <v>0</v>
      </c>
      <c r="U1841" s="320">
        <v>0</v>
      </c>
      <c r="V1841" s="320">
        <v>0</v>
      </c>
      <c r="W1841" s="320">
        <v>0</v>
      </c>
      <c r="X1841" s="320">
        <v>0</v>
      </c>
      <c r="Y1841" s="320">
        <v>0</v>
      </c>
      <c r="Z1841" s="320">
        <v>0</v>
      </c>
    </row>
    <row r="1842" spans="4:26" hidden="1" outlineLevel="1">
      <c r="D1842" s="313" t="s">
        <v>2542</v>
      </c>
      <c r="E1842" s="313" t="s">
        <v>68</v>
      </c>
      <c r="F1842" s="313" t="s">
        <v>734</v>
      </c>
      <c r="H1842" s="313" t="s">
        <v>735</v>
      </c>
      <c r="I1842" s="313" t="s">
        <v>1187</v>
      </c>
      <c r="J1842" s="313" t="s">
        <v>2543</v>
      </c>
      <c r="K1842" s="313" t="s">
        <v>745</v>
      </c>
      <c r="M1842" s="325">
        <v>0</v>
      </c>
      <c r="N1842" s="320"/>
      <c r="O1842" s="320">
        <v>0</v>
      </c>
      <c r="P1842" s="320">
        <v>0</v>
      </c>
      <c r="Q1842" s="320">
        <v>0</v>
      </c>
      <c r="R1842" s="320">
        <v>0</v>
      </c>
      <c r="S1842" s="320">
        <v>0</v>
      </c>
      <c r="T1842" s="320">
        <v>0</v>
      </c>
      <c r="U1842" s="320">
        <v>0</v>
      </c>
      <c r="V1842" s="320">
        <v>0</v>
      </c>
      <c r="W1842" s="320">
        <v>0</v>
      </c>
      <c r="X1842" s="320">
        <v>0</v>
      </c>
      <c r="Y1842" s="320">
        <v>0</v>
      </c>
      <c r="Z1842" s="320">
        <v>0</v>
      </c>
    </row>
    <row r="1843" spans="4:26" hidden="1" outlineLevel="1">
      <c r="D1843" s="313" t="s">
        <v>4149</v>
      </c>
      <c r="E1843" s="313" t="s">
        <v>68</v>
      </c>
      <c r="F1843" s="313" t="s">
        <v>734</v>
      </c>
      <c r="H1843" s="313" t="s">
        <v>735</v>
      </c>
      <c r="I1843" s="313" t="s">
        <v>1187</v>
      </c>
      <c r="J1843" s="313" t="s">
        <v>3043</v>
      </c>
      <c r="K1843" s="313" t="s">
        <v>1233</v>
      </c>
      <c r="M1843" s="325">
        <v>0</v>
      </c>
      <c r="N1843" s="320"/>
      <c r="O1843" s="320">
        <v>0</v>
      </c>
      <c r="P1843" s="320">
        <v>0</v>
      </c>
      <c r="Q1843" s="320">
        <v>0</v>
      </c>
      <c r="R1843" s="320">
        <v>0</v>
      </c>
      <c r="S1843" s="320">
        <v>0</v>
      </c>
      <c r="T1843" s="320">
        <v>0</v>
      </c>
      <c r="U1843" s="320">
        <v>0</v>
      </c>
      <c r="V1843" s="320">
        <v>0</v>
      </c>
      <c r="W1843" s="320">
        <v>0</v>
      </c>
      <c r="X1843" s="320">
        <v>0</v>
      </c>
      <c r="Y1843" s="320">
        <v>0</v>
      </c>
      <c r="Z1843" s="320">
        <v>0</v>
      </c>
    </row>
    <row r="1844" spans="4:26" hidden="1" outlineLevel="1">
      <c r="D1844" s="313" t="s">
        <v>3011</v>
      </c>
      <c r="E1844" s="313" t="s">
        <v>68</v>
      </c>
      <c r="F1844" s="313" t="s">
        <v>734</v>
      </c>
      <c r="H1844" s="313" t="s">
        <v>735</v>
      </c>
      <c r="I1844" s="313" t="s">
        <v>1187</v>
      </c>
      <c r="J1844" s="313" t="s">
        <v>3012</v>
      </c>
      <c r="K1844" s="313" t="s">
        <v>1165</v>
      </c>
      <c r="M1844" s="325">
        <v>0</v>
      </c>
      <c r="N1844" s="320"/>
      <c r="O1844" s="320">
        <v>0</v>
      </c>
      <c r="P1844" s="320">
        <v>0</v>
      </c>
      <c r="Q1844" s="320">
        <v>0</v>
      </c>
      <c r="R1844" s="320">
        <v>0</v>
      </c>
      <c r="S1844" s="320">
        <v>0</v>
      </c>
      <c r="T1844" s="320">
        <v>0</v>
      </c>
      <c r="U1844" s="320">
        <v>0</v>
      </c>
      <c r="V1844" s="320">
        <v>0</v>
      </c>
      <c r="W1844" s="320">
        <v>0</v>
      </c>
      <c r="X1844" s="320">
        <v>0</v>
      </c>
      <c r="Y1844" s="320">
        <v>0</v>
      </c>
      <c r="Z1844" s="320">
        <v>0</v>
      </c>
    </row>
    <row r="1845" spans="4:26" hidden="1" outlineLevel="1">
      <c r="D1845" s="313" t="s">
        <v>4150</v>
      </c>
      <c r="E1845" s="313" t="s">
        <v>67</v>
      </c>
      <c r="F1845" s="313" t="s">
        <v>734</v>
      </c>
      <c r="H1845" s="313" t="s">
        <v>735</v>
      </c>
      <c r="I1845" s="313" t="s">
        <v>1187</v>
      </c>
      <c r="J1845" s="313" t="s">
        <v>2544</v>
      </c>
      <c r="K1845" s="313" t="s">
        <v>171</v>
      </c>
      <c r="M1845" s="325">
        <v>0</v>
      </c>
      <c r="N1845" s="320"/>
      <c r="O1845" s="320">
        <v>0</v>
      </c>
      <c r="P1845" s="320">
        <v>0</v>
      </c>
      <c r="Q1845" s="320">
        <v>0</v>
      </c>
      <c r="R1845" s="320">
        <v>0</v>
      </c>
      <c r="S1845" s="320">
        <v>0</v>
      </c>
      <c r="T1845" s="320">
        <v>0</v>
      </c>
      <c r="U1845" s="320">
        <v>0</v>
      </c>
      <c r="V1845" s="320">
        <v>0</v>
      </c>
      <c r="W1845" s="320">
        <v>0</v>
      </c>
      <c r="X1845" s="320">
        <v>0</v>
      </c>
      <c r="Y1845" s="320">
        <v>0</v>
      </c>
      <c r="Z1845" s="320">
        <v>0</v>
      </c>
    </row>
    <row r="1846" spans="4:26" hidden="1" outlineLevel="1">
      <c r="D1846" s="313" t="s">
        <v>2545</v>
      </c>
      <c r="E1846" s="313" t="s">
        <v>67</v>
      </c>
      <c r="F1846" s="313" t="s">
        <v>734</v>
      </c>
      <c r="H1846" s="313" t="s">
        <v>735</v>
      </c>
      <c r="I1846" s="313" t="s">
        <v>1187</v>
      </c>
      <c r="J1846" s="313" t="s">
        <v>2546</v>
      </c>
      <c r="K1846" s="313" t="s">
        <v>171</v>
      </c>
      <c r="M1846" s="325">
        <v>0</v>
      </c>
      <c r="N1846" s="320"/>
      <c r="O1846" s="320">
        <v>0</v>
      </c>
      <c r="P1846" s="320">
        <v>0</v>
      </c>
      <c r="Q1846" s="320">
        <v>0</v>
      </c>
      <c r="R1846" s="320">
        <v>0</v>
      </c>
      <c r="S1846" s="320">
        <v>0</v>
      </c>
      <c r="T1846" s="320">
        <v>0</v>
      </c>
      <c r="U1846" s="320">
        <v>0</v>
      </c>
      <c r="V1846" s="320">
        <v>0</v>
      </c>
      <c r="W1846" s="320">
        <v>0</v>
      </c>
      <c r="X1846" s="320">
        <v>0</v>
      </c>
      <c r="Y1846" s="320">
        <v>0</v>
      </c>
      <c r="Z1846" s="320">
        <v>0</v>
      </c>
    </row>
    <row r="1847" spans="4:26" hidden="1" outlineLevel="1">
      <c r="D1847" s="313" t="s">
        <v>2547</v>
      </c>
      <c r="E1847" s="313" t="s">
        <v>68</v>
      </c>
      <c r="F1847" s="313" t="s">
        <v>734</v>
      </c>
      <c r="H1847" s="313" t="s">
        <v>735</v>
      </c>
      <c r="I1847" s="313" t="s">
        <v>1187</v>
      </c>
      <c r="J1847" s="313" t="s">
        <v>2548</v>
      </c>
      <c r="K1847" s="313" t="s">
        <v>661</v>
      </c>
      <c r="M1847" s="325">
        <v>0</v>
      </c>
      <c r="N1847" s="320"/>
      <c r="O1847" s="320">
        <v>0</v>
      </c>
      <c r="P1847" s="320">
        <v>0</v>
      </c>
      <c r="Q1847" s="320">
        <v>0</v>
      </c>
      <c r="R1847" s="320">
        <v>0</v>
      </c>
      <c r="S1847" s="320">
        <v>0</v>
      </c>
      <c r="T1847" s="320">
        <v>0</v>
      </c>
      <c r="U1847" s="320">
        <v>0</v>
      </c>
      <c r="V1847" s="320">
        <v>0</v>
      </c>
      <c r="W1847" s="320">
        <v>0</v>
      </c>
      <c r="X1847" s="320">
        <v>0</v>
      </c>
      <c r="Y1847" s="320">
        <v>0</v>
      </c>
      <c r="Z1847" s="320">
        <v>0</v>
      </c>
    </row>
    <row r="1848" spans="4:26" hidden="1" outlineLevel="1">
      <c r="D1848" s="313" t="s">
        <v>3630</v>
      </c>
      <c r="E1848" s="313" t="s">
        <v>68</v>
      </c>
      <c r="F1848" s="313" t="s">
        <v>734</v>
      </c>
      <c r="H1848" s="313" t="s">
        <v>735</v>
      </c>
      <c r="I1848" s="313" t="s">
        <v>1187</v>
      </c>
      <c r="J1848" s="313" t="s">
        <v>3631</v>
      </c>
      <c r="K1848" s="313" t="s">
        <v>166</v>
      </c>
      <c r="M1848" s="325">
        <v>0</v>
      </c>
      <c r="N1848" s="320"/>
      <c r="O1848" s="320">
        <v>0</v>
      </c>
      <c r="P1848" s="320">
        <v>0</v>
      </c>
      <c r="Q1848" s="320">
        <v>0</v>
      </c>
      <c r="R1848" s="320">
        <v>0</v>
      </c>
      <c r="S1848" s="320">
        <v>0</v>
      </c>
      <c r="T1848" s="320">
        <v>0</v>
      </c>
      <c r="U1848" s="320">
        <v>0</v>
      </c>
      <c r="V1848" s="320">
        <v>0</v>
      </c>
      <c r="W1848" s="320">
        <v>0</v>
      </c>
      <c r="X1848" s="320">
        <v>0</v>
      </c>
      <c r="Y1848" s="320">
        <v>0</v>
      </c>
      <c r="Z1848" s="320">
        <v>0</v>
      </c>
    </row>
    <row r="1849" spans="4:26" hidden="1" outlineLevel="1">
      <c r="D1849" s="313" t="s">
        <v>2549</v>
      </c>
      <c r="E1849" s="313" t="s">
        <v>68</v>
      </c>
      <c r="F1849" s="313" t="s">
        <v>734</v>
      </c>
      <c r="H1849" s="313" t="s">
        <v>735</v>
      </c>
      <c r="I1849" s="313" t="s">
        <v>1187</v>
      </c>
      <c r="J1849" s="313" t="s">
        <v>2550</v>
      </c>
      <c r="K1849" s="313" t="s">
        <v>664</v>
      </c>
      <c r="M1849" s="325">
        <v>0</v>
      </c>
      <c r="N1849" s="320"/>
      <c r="O1849" s="320">
        <v>0</v>
      </c>
      <c r="P1849" s="320">
        <v>0</v>
      </c>
      <c r="Q1849" s="320">
        <v>0</v>
      </c>
      <c r="R1849" s="320">
        <v>0</v>
      </c>
      <c r="S1849" s="320">
        <v>0</v>
      </c>
      <c r="T1849" s="320">
        <v>0</v>
      </c>
      <c r="U1849" s="320">
        <v>0</v>
      </c>
      <c r="V1849" s="320">
        <v>0</v>
      </c>
      <c r="W1849" s="320">
        <v>0</v>
      </c>
      <c r="X1849" s="320">
        <v>0</v>
      </c>
      <c r="Y1849" s="320">
        <v>0</v>
      </c>
      <c r="Z1849" s="320">
        <v>0</v>
      </c>
    </row>
    <row r="1850" spans="4:26" hidden="1" outlineLevel="1">
      <c r="D1850" s="313" t="s">
        <v>4151</v>
      </c>
      <c r="E1850" s="313" t="s">
        <v>68</v>
      </c>
      <c r="F1850" s="313" t="s">
        <v>734</v>
      </c>
      <c r="H1850" s="313" t="s">
        <v>735</v>
      </c>
      <c r="I1850" s="313" t="s">
        <v>1187</v>
      </c>
      <c r="J1850" s="313" t="s">
        <v>4152</v>
      </c>
      <c r="K1850" s="313" t="s">
        <v>745</v>
      </c>
      <c r="M1850" s="325">
        <v>1754</v>
      </c>
      <c r="N1850" s="320"/>
      <c r="O1850" s="320"/>
      <c r="P1850" s="320"/>
      <c r="Q1850" s="320"/>
      <c r="R1850" s="320"/>
      <c r="S1850" s="320"/>
      <c r="T1850" s="320"/>
      <c r="U1850" s="320">
        <v>0</v>
      </c>
      <c r="V1850" s="320">
        <v>0</v>
      </c>
      <c r="W1850" s="320">
        <v>0</v>
      </c>
      <c r="X1850" s="320">
        <v>0</v>
      </c>
      <c r="Y1850" s="320">
        <v>1754</v>
      </c>
      <c r="Z1850" s="320">
        <v>0</v>
      </c>
    </row>
    <row r="1851" spans="4:26" hidden="1" outlineLevel="1">
      <c r="D1851" s="313" t="s">
        <v>3632</v>
      </c>
      <c r="E1851" s="313" t="s">
        <v>68</v>
      </c>
      <c r="F1851" s="313" t="s">
        <v>734</v>
      </c>
      <c r="H1851" s="313" t="s">
        <v>735</v>
      </c>
      <c r="I1851" s="313" t="s">
        <v>1187</v>
      </c>
      <c r="J1851" s="313" t="s">
        <v>3633</v>
      </c>
      <c r="K1851" s="313" t="s">
        <v>166</v>
      </c>
      <c r="M1851" s="325">
        <v>0</v>
      </c>
      <c r="N1851" s="320"/>
      <c r="O1851" s="320">
        <v>0</v>
      </c>
      <c r="P1851" s="320">
        <v>0</v>
      </c>
      <c r="Q1851" s="320">
        <v>0</v>
      </c>
      <c r="R1851" s="320">
        <v>0</v>
      </c>
      <c r="S1851" s="320">
        <v>0</v>
      </c>
      <c r="T1851" s="320">
        <v>0</v>
      </c>
      <c r="U1851" s="320">
        <v>0</v>
      </c>
      <c r="V1851" s="320">
        <v>0</v>
      </c>
      <c r="W1851" s="320">
        <v>0</v>
      </c>
      <c r="X1851" s="320">
        <v>0</v>
      </c>
      <c r="Y1851" s="320">
        <v>0</v>
      </c>
      <c r="Z1851" s="320">
        <v>0</v>
      </c>
    </row>
    <row r="1852" spans="4:26" hidden="1" outlineLevel="1">
      <c r="D1852" s="313" t="s">
        <v>3013</v>
      </c>
      <c r="E1852" s="313" t="s">
        <v>68</v>
      </c>
      <c r="F1852" s="313" t="s">
        <v>734</v>
      </c>
      <c r="H1852" s="313" t="s">
        <v>735</v>
      </c>
      <c r="I1852" s="313" t="s">
        <v>1187</v>
      </c>
      <c r="J1852" s="313" t="s">
        <v>3014</v>
      </c>
      <c r="K1852" s="313" t="s">
        <v>710</v>
      </c>
      <c r="M1852" s="325">
        <v>0</v>
      </c>
      <c r="N1852" s="320"/>
      <c r="O1852" s="320">
        <v>0</v>
      </c>
      <c r="P1852" s="320">
        <v>0</v>
      </c>
      <c r="Q1852" s="320">
        <v>0</v>
      </c>
      <c r="R1852" s="320">
        <v>0</v>
      </c>
      <c r="S1852" s="320">
        <v>0</v>
      </c>
      <c r="T1852" s="320">
        <v>0</v>
      </c>
      <c r="U1852" s="320">
        <v>0</v>
      </c>
      <c r="V1852" s="320">
        <v>0</v>
      </c>
      <c r="W1852" s="320">
        <v>0</v>
      </c>
      <c r="X1852" s="320">
        <v>0</v>
      </c>
      <c r="Y1852" s="320">
        <v>0</v>
      </c>
      <c r="Z1852" s="320">
        <v>0</v>
      </c>
    </row>
    <row r="1853" spans="4:26" hidden="1" outlineLevel="1">
      <c r="D1853" s="313" t="s">
        <v>2551</v>
      </c>
      <c r="E1853" s="313" t="s">
        <v>68</v>
      </c>
      <c r="F1853" s="313" t="s">
        <v>734</v>
      </c>
      <c r="H1853" s="313" t="s">
        <v>735</v>
      </c>
      <c r="I1853" s="313" t="s">
        <v>1187</v>
      </c>
      <c r="J1853" s="313" t="s">
        <v>2552</v>
      </c>
      <c r="K1853" s="313" t="s">
        <v>172</v>
      </c>
      <c r="M1853" s="325">
        <v>0</v>
      </c>
      <c r="N1853" s="320"/>
      <c r="O1853" s="320">
        <v>0</v>
      </c>
      <c r="P1853" s="320">
        <v>0</v>
      </c>
      <c r="Q1853" s="320">
        <v>0</v>
      </c>
      <c r="R1853" s="320">
        <v>0</v>
      </c>
      <c r="S1853" s="320">
        <v>0</v>
      </c>
      <c r="T1853" s="320">
        <v>0</v>
      </c>
      <c r="U1853" s="320">
        <v>0</v>
      </c>
      <c r="V1853" s="320">
        <v>0</v>
      </c>
      <c r="W1853" s="320">
        <v>0</v>
      </c>
      <c r="X1853" s="320">
        <v>0</v>
      </c>
      <c r="Y1853" s="320">
        <v>0</v>
      </c>
      <c r="Z1853" s="320">
        <v>0</v>
      </c>
    </row>
    <row r="1854" spans="4:26" hidden="1" outlineLevel="1">
      <c r="D1854" s="313" t="s">
        <v>2553</v>
      </c>
      <c r="E1854" s="313" t="s">
        <v>68</v>
      </c>
      <c r="F1854" s="313" t="s">
        <v>734</v>
      </c>
      <c r="H1854" s="313" t="s">
        <v>735</v>
      </c>
      <c r="I1854" s="313" t="s">
        <v>1187</v>
      </c>
      <c r="J1854" s="313" t="s">
        <v>2554</v>
      </c>
      <c r="K1854" s="313" t="s">
        <v>167</v>
      </c>
      <c r="M1854" s="325">
        <v>0</v>
      </c>
      <c r="N1854" s="320"/>
      <c r="O1854" s="320">
        <v>0</v>
      </c>
      <c r="P1854" s="320">
        <v>0</v>
      </c>
      <c r="Q1854" s="320">
        <v>0</v>
      </c>
      <c r="R1854" s="320">
        <v>0</v>
      </c>
      <c r="S1854" s="320">
        <v>0</v>
      </c>
      <c r="T1854" s="320">
        <v>0</v>
      </c>
      <c r="U1854" s="320">
        <v>0</v>
      </c>
      <c r="V1854" s="320">
        <v>0</v>
      </c>
      <c r="W1854" s="320">
        <v>0</v>
      </c>
      <c r="X1854" s="320">
        <v>0</v>
      </c>
      <c r="Y1854" s="320">
        <v>0</v>
      </c>
      <c r="Z1854" s="320">
        <v>0</v>
      </c>
    </row>
    <row r="1855" spans="4:26" hidden="1" outlineLevel="1">
      <c r="D1855" s="313" t="s">
        <v>2555</v>
      </c>
      <c r="E1855" s="313" t="s">
        <v>84</v>
      </c>
      <c r="F1855" s="313" t="s">
        <v>734</v>
      </c>
      <c r="H1855" s="313" t="s">
        <v>735</v>
      </c>
      <c r="I1855" s="313" t="s">
        <v>1187</v>
      </c>
      <c r="J1855" s="313" t="s">
        <v>2556</v>
      </c>
      <c r="K1855" s="313" t="s">
        <v>0</v>
      </c>
      <c r="M1855" s="325">
        <v>0</v>
      </c>
      <c r="N1855" s="320"/>
      <c r="O1855" s="320">
        <v>0</v>
      </c>
      <c r="P1855" s="320">
        <v>0</v>
      </c>
      <c r="Q1855" s="320">
        <v>0</v>
      </c>
      <c r="R1855" s="320">
        <v>0</v>
      </c>
      <c r="S1855" s="320">
        <v>0</v>
      </c>
      <c r="T1855" s="320">
        <v>0</v>
      </c>
      <c r="U1855" s="320">
        <v>0</v>
      </c>
      <c r="V1855" s="320">
        <v>0</v>
      </c>
      <c r="W1855" s="320">
        <v>0</v>
      </c>
      <c r="X1855" s="320">
        <v>0</v>
      </c>
      <c r="Y1855" s="320">
        <v>0</v>
      </c>
      <c r="Z1855" s="320">
        <v>0</v>
      </c>
    </row>
    <row r="1856" spans="4:26" hidden="1" outlineLevel="1">
      <c r="D1856" s="313" t="s">
        <v>2558</v>
      </c>
      <c r="E1856" s="313" t="s">
        <v>68</v>
      </c>
      <c r="F1856" s="313" t="s">
        <v>734</v>
      </c>
      <c r="H1856" s="313" t="s">
        <v>735</v>
      </c>
      <c r="I1856" s="313" t="s">
        <v>1187</v>
      </c>
      <c r="J1856" s="313" t="s">
        <v>2559</v>
      </c>
      <c r="K1856" s="313" t="s">
        <v>746</v>
      </c>
      <c r="M1856" s="325">
        <v>0</v>
      </c>
      <c r="N1856" s="320"/>
      <c r="O1856" s="320">
        <v>0</v>
      </c>
      <c r="P1856" s="320">
        <v>0</v>
      </c>
      <c r="Q1856" s="320">
        <v>0</v>
      </c>
      <c r="R1856" s="320">
        <v>0</v>
      </c>
      <c r="S1856" s="320">
        <v>0</v>
      </c>
      <c r="T1856" s="320">
        <v>0</v>
      </c>
      <c r="U1856" s="320">
        <v>0</v>
      </c>
      <c r="V1856" s="320">
        <v>0</v>
      </c>
      <c r="W1856" s="320">
        <v>0</v>
      </c>
      <c r="X1856" s="320">
        <v>0</v>
      </c>
      <c r="Y1856" s="320">
        <v>0</v>
      </c>
      <c r="Z1856" s="320">
        <v>0</v>
      </c>
    </row>
    <row r="1857" spans="4:26" hidden="1" outlineLevel="1">
      <c r="D1857" s="313" t="s">
        <v>2560</v>
      </c>
      <c r="E1857" s="313" t="s">
        <v>68</v>
      </c>
      <c r="F1857" s="313" t="s">
        <v>734</v>
      </c>
      <c r="H1857" s="313" t="s">
        <v>735</v>
      </c>
      <c r="I1857" s="313" t="s">
        <v>1187</v>
      </c>
      <c r="J1857" s="313" t="s">
        <v>2561</v>
      </c>
      <c r="K1857" s="313" t="s">
        <v>167</v>
      </c>
      <c r="M1857" s="325">
        <v>0</v>
      </c>
      <c r="N1857" s="320"/>
      <c r="O1857" s="320">
        <v>0</v>
      </c>
      <c r="P1857" s="320">
        <v>0</v>
      </c>
      <c r="Q1857" s="320">
        <v>0</v>
      </c>
      <c r="R1857" s="320">
        <v>0</v>
      </c>
      <c r="S1857" s="320">
        <v>0</v>
      </c>
      <c r="T1857" s="320">
        <v>0</v>
      </c>
      <c r="U1857" s="320">
        <v>0</v>
      </c>
      <c r="V1857" s="320">
        <v>0</v>
      </c>
      <c r="W1857" s="320">
        <v>0</v>
      </c>
      <c r="X1857" s="320">
        <v>0</v>
      </c>
      <c r="Y1857" s="320">
        <v>0</v>
      </c>
      <c r="Z1857" s="320">
        <v>0</v>
      </c>
    </row>
    <row r="1858" spans="4:26" hidden="1" outlineLevel="1">
      <c r="D1858" s="313" t="s">
        <v>3634</v>
      </c>
      <c r="E1858" s="313" t="s">
        <v>68</v>
      </c>
      <c r="F1858" s="313" t="s">
        <v>734</v>
      </c>
      <c r="H1858" s="313" t="s">
        <v>735</v>
      </c>
      <c r="I1858" s="313" t="s">
        <v>1187</v>
      </c>
      <c r="J1858" s="313" t="s">
        <v>3635</v>
      </c>
      <c r="K1858" s="313" t="s">
        <v>166</v>
      </c>
      <c r="M1858" s="325">
        <v>0</v>
      </c>
      <c r="N1858" s="320"/>
      <c r="O1858" s="320">
        <v>0</v>
      </c>
      <c r="P1858" s="320">
        <v>0</v>
      </c>
      <c r="Q1858" s="320">
        <v>0</v>
      </c>
      <c r="R1858" s="320">
        <v>0</v>
      </c>
      <c r="S1858" s="320">
        <v>0</v>
      </c>
      <c r="T1858" s="320">
        <v>0</v>
      </c>
      <c r="U1858" s="320">
        <v>0</v>
      </c>
      <c r="V1858" s="320">
        <v>0</v>
      </c>
      <c r="W1858" s="320">
        <v>0</v>
      </c>
      <c r="X1858" s="320">
        <v>0</v>
      </c>
      <c r="Y1858" s="320">
        <v>0</v>
      </c>
      <c r="Z1858" s="320">
        <v>0</v>
      </c>
    </row>
    <row r="1859" spans="4:26" hidden="1" outlineLevel="1">
      <c r="D1859" s="313" t="s">
        <v>3636</v>
      </c>
      <c r="E1859" s="313" t="s">
        <v>68</v>
      </c>
      <c r="F1859" s="313" t="s">
        <v>734</v>
      </c>
      <c r="H1859" s="313" t="s">
        <v>735</v>
      </c>
      <c r="I1859" s="313" t="s">
        <v>1187</v>
      </c>
      <c r="J1859" s="313" t="s">
        <v>3637</v>
      </c>
      <c r="K1859" s="313" t="s">
        <v>166</v>
      </c>
      <c r="M1859" s="325">
        <v>0</v>
      </c>
      <c r="N1859" s="320"/>
      <c r="O1859" s="320">
        <v>0</v>
      </c>
      <c r="P1859" s="320">
        <v>0</v>
      </c>
      <c r="Q1859" s="320">
        <v>0</v>
      </c>
      <c r="R1859" s="320">
        <v>0</v>
      </c>
      <c r="S1859" s="320">
        <v>0</v>
      </c>
      <c r="T1859" s="320">
        <v>0</v>
      </c>
      <c r="U1859" s="320">
        <v>0</v>
      </c>
      <c r="V1859" s="320">
        <v>0</v>
      </c>
      <c r="W1859" s="320">
        <v>0</v>
      </c>
      <c r="X1859" s="320">
        <v>0</v>
      </c>
      <c r="Y1859" s="320">
        <v>0</v>
      </c>
      <c r="Z1859" s="320">
        <v>0</v>
      </c>
    </row>
    <row r="1860" spans="4:26" hidden="1" outlineLevel="1">
      <c r="D1860" s="313" t="s">
        <v>3638</v>
      </c>
      <c r="E1860" s="313" t="s">
        <v>68</v>
      </c>
      <c r="F1860" s="313" t="s">
        <v>734</v>
      </c>
      <c r="H1860" s="313" t="s">
        <v>735</v>
      </c>
      <c r="I1860" s="313" t="s">
        <v>1187</v>
      </c>
      <c r="J1860" s="313" t="s">
        <v>3639</v>
      </c>
      <c r="K1860" s="313" t="s">
        <v>166</v>
      </c>
      <c r="M1860" s="325">
        <v>0</v>
      </c>
      <c r="N1860" s="320"/>
      <c r="O1860" s="320">
        <v>0</v>
      </c>
      <c r="P1860" s="320">
        <v>0</v>
      </c>
      <c r="Q1860" s="320">
        <v>0</v>
      </c>
      <c r="R1860" s="320">
        <v>0</v>
      </c>
      <c r="S1860" s="320">
        <v>0</v>
      </c>
      <c r="T1860" s="320">
        <v>0</v>
      </c>
      <c r="U1860" s="320">
        <v>0</v>
      </c>
      <c r="V1860" s="320">
        <v>0</v>
      </c>
      <c r="W1860" s="320">
        <v>0</v>
      </c>
      <c r="X1860" s="320">
        <v>0</v>
      </c>
      <c r="Y1860" s="320">
        <v>0</v>
      </c>
      <c r="Z1860" s="320">
        <v>0</v>
      </c>
    </row>
    <row r="1861" spans="4:26" hidden="1" outlineLevel="1">
      <c r="D1861" s="313" t="s">
        <v>2562</v>
      </c>
      <c r="E1861" s="313" t="s">
        <v>68</v>
      </c>
      <c r="F1861" s="313" t="s">
        <v>734</v>
      </c>
      <c r="H1861" s="313" t="s">
        <v>735</v>
      </c>
      <c r="I1861" s="313" t="s">
        <v>1187</v>
      </c>
      <c r="J1861" s="313" t="s">
        <v>2563</v>
      </c>
      <c r="K1861" s="313" t="s">
        <v>746</v>
      </c>
      <c r="M1861" s="325">
        <v>0</v>
      </c>
      <c r="N1861" s="320"/>
      <c r="O1861" s="320">
        <v>0</v>
      </c>
      <c r="P1861" s="320">
        <v>0</v>
      </c>
      <c r="Q1861" s="320">
        <v>0</v>
      </c>
      <c r="R1861" s="320">
        <v>0</v>
      </c>
      <c r="S1861" s="320">
        <v>0</v>
      </c>
      <c r="T1861" s="320">
        <v>0</v>
      </c>
      <c r="U1861" s="320">
        <v>0</v>
      </c>
      <c r="V1861" s="320">
        <v>0</v>
      </c>
      <c r="W1861" s="320">
        <v>0</v>
      </c>
      <c r="X1861" s="320">
        <v>0</v>
      </c>
      <c r="Y1861" s="320">
        <v>0</v>
      </c>
      <c r="Z1861" s="320">
        <v>0</v>
      </c>
    </row>
    <row r="1862" spans="4:26" hidden="1" outlineLevel="1">
      <c r="D1862" s="313" t="s">
        <v>2564</v>
      </c>
      <c r="E1862" s="313" t="s">
        <v>68</v>
      </c>
      <c r="F1862" s="313" t="s">
        <v>734</v>
      </c>
      <c r="H1862" s="313" t="s">
        <v>735</v>
      </c>
      <c r="I1862" s="313" t="s">
        <v>1187</v>
      </c>
      <c r="J1862" s="313" t="s">
        <v>2565</v>
      </c>
      <c r="K1862" s="313" t="s">
        <v>661</v>
      </c>
      <c r="M1862" s="325">
        <v>0</v>
      </c>
      <c r="N1862" s="320"/>
      <c r="O1862" s="320">
        <v>0</v>
      </c>
      <c r="P1862" s="320">
        <v>0</v>
      </c>
      <c r="Q1862" s="320">
        <v>0</v>
      </c>
      <c r="R1862" s="320">
        <v>0</v>
      </c>
      <c r="S1862" s="320">
        <v>0</v>
      </c>
      <c r="T1862" s="320">
        <v>0</v>
      </c>
      <c r="U1862" s="320">
        <v>0</v>
      </c>
      <c r="V1862" s="320">
        <v>0</v>
      </c>
      <c r="W1862" s="320">
        <v>0</v>
      </c>
      <c r="X1862" s="320">
        <v>0</v>
      </c>
      <c r="Y1862" s="320">
        <v>0</v>
      </c>
      <c r="Z1862" s="320">
        <v>0</v>
      </c>
    </row>
    <row r="1863" spans="4:26" hidden="1" outlineLevel="1">
      <c r="D1863" s="313" t="s">
        <v>2566</v>
      </c>
      <c r="E1863" s="313" t="s">
        <v>68</v>
      </c>
      <c r="F1863" s="313" t="s">
        <v>734</v>
      </c>
      <c r="H1863" s="313" t="s">
        <v>735</v>
      </c>
      <c r="I1863" s="313" t="s">
        <v>1187</v>
      </c>
      <c r="J1863" s="313" t="s">
        <v>2567</v>
      </c>
      <c r="K1863" s="313" t="s">
        <v>661</v>
      </c>
      <c r="M1863" s="325">
        <v>0</v>
      </c>
      <c r="N1863" s="320"/>
      <c r="O1863" s="320">
        <v>0</v>
      </c>
      <c r="P1863" s="320">
        <v>0</v>
      </c>
      <c r="Q1863" s="320">
        <v>0</v>
      </c>
      <c r="R1863" s="320">
        <v>0</v>
      </c>
      <c r="S1863" s="320">
        <v>0</v>
      </c>
      <c r="T1863" s="320">
        <v>0</v>
      </c>
      <c r="U1863" s="320">
        <v>0</v>
      </c>
      <c r="V1863" s="320">
        <v>0</v>
      </c>
      <c r="W1863" s="320">
        <v>0</v>
      </c>
      <c r="X1863" s="320">
        <v>0</v>
      </c>
      <c r="Y1863" s="320">
        <v>0</v>
      </c>
      <c r="Z1863" s="320">
        <v>0</v>
      </c>
    </row>
    <row r="1864" spans="4:26" hidden="1" outlineLevel="1">
      <c r="D1864" s="313" t="s">
        <v>3640</v>
      </c>
      <c r="E1864" s="313" t="s">
        <v>68</v>
      </c>
      <c r="F1864" s="313" t="s">
        <v>734</v>
      </c>
      <c r="H1864" s="313" t="s">
        <v>735</v>
      </c>
      <c r="I1864" s="313" t="s">
        <v>1187</v>
      </c>
      <c r="J1864" s="313" t="s">
        <v>3641</v>
      </c>
      <c r="K1864" s="313" t="s">
        <v>166</v>
      </c>
      <c r="M1864" s="325">
        <v>0</v>
      </c>
      <c r="N1864" s="320"/>
      <c r="O1864" s="320">
        <v>0</v>
      </c>
      <c r="P1864" s="320">
        <v>0</v>
      </c>
      <c r="Q1864" s="320">
        <v>0</v>
      </c>
      <c r="R1864" s="320">
        <v>0</v>
      </c>
      <c r="S1864" s="320">
        <v>0</v>
      </c>
      <c r="T1864" s="320">
        <v>0</v>
      </c>
      <c r="U1864" s="320">
        <v>0</v>
      </c>
      <c r="V1864" s="320">
        <v>0</v>
      </c>
      <c r="W1864" s="320">
        <v>0</v>
      </c>
      <c r="X1864" s="320">
        <v>0</v>
      </c>
      <c r="Y1864" s="320">
        <v>0</v>
      </c>
      <c r="Z1864" s="320">
        <v>0</v>
      </c>
    </row>
    <row r="1865" spans="4:26" hidden="1" outlineLevel="1">
      <c r="D1865" s="313" t="s">
        <v>2568</v>
      </c>
      <c r="E1865" s="313" t="s">
        <v>69</v>
      </c>
      <c r="F1865" s="313" t="s">
        <v>734</v>
      </c>
      <c r="H1865" s="313" t="s">
        <v>735</v>
      </c>
      <c r="I1865" s="313" t="s">
        <v>1187</v>
      </c>
      <c r="J1865" s="313" t="s">
        <v>2569</v>
      </c>
      <c r="K1865" s="313" t="s">
        <v>170</v>
      </c>
      <c r="M1865" s="325">
        <v>0</v>
      </c>
      <c r="N1865" s="320"/>
      <c r="O1865" s="320">
        <v>0</v>
      </c>
      <c r="P1865" s="320">
        <v>0</v>
      </c>
      <c r="Q1865" s="320">
        <v>0</v>
      </c>
      <c r="R1865" s="320">
        <v>0</v>
      </c>
      <c r="S1865" s="320">
        <v>0</v>
      </c>
      <c r="T1865" s="320">
        <v>0</v>
      </c>
      <c r="U1865" s="320">
        <v>0</v>
      </c>
      <c r="V1865" s="320">
        <v>0</v>
      </c>
      <c r="W1865" s="320">
        <v>0</v>
      </c>
      <c r="X1865" s="320">
        <v>0</v>
      </c>
      <c r="Y1865" s="320">
        <v>0</v>
      </c>
      <c r="Z1865" s="320">
        <v>0</v>
      </c>
    </row>
    <row r="1866" spans="4:26" hidden="1" outlineLevel="1">
      <c r="D1866" s="313" t="s">
        <v>2570</v>
      </c>
      <c r="E1866" s="313" t="s">
        <v>68</v>
      </c>
      <c r="F1866" s="313" t="s">
        <v>734</v>
      </c>
      <c r="H1866" s="313" t="s">
        <v>735</v>
      </c>
      <c r="I1866" s="313" t="s">
        <v>1187</v>
      </c>
      <c r="J1866" s="313" t="s">
        <v>2571</v>
      </c>
      <c r="K1866" s="313" t="s">
        <v>167</v>
      </c>
      <c r="M1866" s="325">
        <v>0</v>
      </c>
      <c r="N1866" s="320"/>
      <c r="O1866" s="320">
        <v>0</v>
      </c>
      <c r="P1866" s="320">
        <v>0</v>
      </c>
      <c r="Q1866" s="320">
        <v>0</v>
      </c>
      <c r="R1866" s="320">
        <v>0</v>
      </c>
      <c r="S1866" s="320">
        <v>0</v>
      </c>
      <c r="T1866" s="320">
        <v>0</v>
      </c>
      <c r="U1866" s="320">
        <v>0</v>
      </c>
      <c r="V1866" s="320">
        <v>0</v>
      </c>
      <c r="W1866" s="320">
        <v>0</v>
      </c>
      <c r="X1866" s="320">
        <v>0</v>
      </c>
      <c r="Y1866" s="320">
        <v>0</v>
      </c>
      <c r="Z1866" s="320">
        <v>0</v>
      </c>
    </row>
    <row r="1867" spans="4:26" hidden="1" outlineLevel="1">
      <c r="D1867" s="313" t="s">
        <v>2572</v>
      </c>
      <c r="E1867" s="313" t="s">
        <v>68</v>
      </c>
      <c r="F1867" s="313" t="s">
        <v>734</v>
      </c>
      <c r="H1867" s="313" t="s">
        <v>735</v>
      </c>
      <c r="I1867" s="313" t="s">
        <v>1187</v>
      </c>
      <c r="J1867" s="313" t="s">
        <v>2573</v>
      </c>
      <c r="K1867" s="313" t="s">
        <v>172</v>
      </c>
      <c r="M1867" s="325">
        <v>0</v>
      </c>
      <c r="N1867" s="320"/>
      <c r="O1867" s="320">
        <v>0</v>
      </c>
      <c r="P1867" s="320">
        <v>0</v>
      </c>
      <c r="Q1867" s="320">
        <v>0</v>
      </c>
      <c r="R1867" s="320">
        <v>0</v>
      </c>
      <c r="S1867" s="320">
        <v>0</v>
      </c>
      <c r="T1867" s="320">
        <v>0</v>
      </c>
      <c r="U1867" s="320">
        <v>0</v>
      </c>
      <c r="V1867" s="320">
        <v>0</v>
      </c>
      <c r="W1867" s="320">
        <v>0</v>
      </c>
      <c r="X1867" s="320">
        <v>0</v>
      </c>
      <c r="Y1867" s="320">
        <v>0</v>
      </c>
      <c r="Z1867" s="320">
        <v>0</v>
      </c>
    </row>
    <row r="1868" spans="4:26" hidden="1" outlineLevel="1">
      <c r="D1868" s="313" t="s">
        <v>3015</v>
      </c>
      <c r="E1868" s="313" t="s">
        <v>68</v>
      </c>
      <c r="F1868" s="313" t="s">
        <v>734</v>
      </c>
      <c r="H1868" s="313" t="s">
        <v>735</v>
      </c>
      <c r="I1868" s="313" t="s">
        <v>1187</v>
      </c>
      <c r="J1868" s="313" t="s">
        <v>3016</v>
      </c>
      <c r="K1868" s="313" t="s">
        <v>1165</v>
      </c>
      <c r="M1868" s="325">
        <v>257.13072</v>
      </c>
      <c r="N1868" s="320"/>
      <c r="O1868" s="320">
        <v>257.13072</v>
      </c>
      <c r="P1868" s="320">
        <v>0</v>
      </c>
      <c r="Q1868" s="320">
        <v>0</v>
      </c>
      <c r="R1868" s="320">
        <v>0</v>
      </c>
      <c r="S1868" s="320">
        <v>0</v>
      </c>
      <c r="T1868" s="320">
        <v>0</v>
      </c>
      <c r="U1868" s="320">
        <v>0</v>
      </c>
      <c r="V1868" s="320">
        <v>0</v>
      </c>
      <c r="W1868" s="320">
        <v>0</v>
      </c>
      <c r="X1868" s="320">
        <v>0</v>
      </c>
      <c r="Y1868" s="320">
        <v>0</v>
      </c>
      <c r="Z1868" s="320">
        <v>0</v>
      </c>
    </row>
    <row r="1869" spans="4:26" hidden="1" outlineLevel="1">
      <c r="D1869" s="313" t="s">
        <v>4153</v>
      </c>
      <c r="E1869" s="313" t="s">
        <v>67</v>
      </c>
      <c r="F1869" s="313" t="s">
        <v>734</v>
      </c>
      <c r="H1869" s="313" t="s">
        <v>735</v>
      </c>
      <c r="I1869" s="313" t="s">
        <v>1187</v>
      </c>
      <c r="J1869" s="313" t="s">
        <v>4154</v>
      </c>
      <c r="K1869" s="313" t="s">
        <v>171</v>
      </c>
      <c r="M1869" s="325">
        <v>0</v>
      </c>
      <c r="N1869" s="320"/>
      <c r="O1869" s="320"/>
      <c r="P1869" s="320"/>
      <c r="Q1869" s="320"/>
      <c r="R1869" s="320"/>
      <c r="S1869" s="320"/>
      <c r="T1869" s="320"/>
      <c r="U1869" s="320">
        <v>0</v>
      </c>
      <c r="V1869" s="320">
        <v>0</v>
      </c>
      <c r="W1869" s="320">
        <v>0</v>
      </c>
      <c r="X1869" s="320">
        <v>0</v>
      </c>
      <c r="Y1869" s="320">
        <v>0</v>
      </c>
      <c r="Z1869" s="320">
        <v>0</v>
      </c>
    </row>
    <row r="1870" spans="4:26" hidden="1" outlineLevel="1">
      <c r="D1870" s="313" t="s">
        <v>3642</v>
      </c>
      <c r="E1870" s="313" t="s">
        <v>68</v>
      </c>
      <c r="F1870" s="313" t="s">
        <v>734</v>
      </c>
      <c r="H1870" s="313" t="s">
        <v>735</v>
      </c>
      <c r="I1870" s="313" t="s">
        <v>1187</v>
      </c>
      <c r="J1870" s="313" t="s">
        <v>3643</v>
      </c>
      <c r="K1870" s="313" t="s">
        <v>166</v>
      </c>
      <c r="M1870" s="325">
        <v>0</v>
      </c>
      <c r="N1870" s="320"/>
      <c r="O1870" s="320">
        <v>0</v>
      </c>
      <c r="P1870" s="320">
        <v>0</v>
      </c>
      <c r="Q1870" s="320">
        <v>0</v>
      </c>
      <c r="R1870" s="320">
        <v>0</v>
      </c>
      <c r="S1870" s="320">
        <v>0</v>
      </c>
      <c r="T1870" s="320">
        <v>0</v>
      </c>
      <c r="U1870" s="320">
        <v>0</v>
      </c>
      <c r="V1870" s="320">
        <v>0</v>
      </c>
      <c r="W1870" s="320">
        <v>0</v>
      </c>
      <c r="X1870" s="320">
        <v>0</v>
      </c>
      <c r="Y1870" s="320">
        <v>0</v>
      </c>
      <c r="Z1870" s="320">
        <v>0</v>
      </c>
    </row>
    <row r="1871" spans="4:26" hidden="1" outlineLevel="1">
      <c r="D1871" s="313" t="s">
        <v>3644</v>
      </c>
      <c r="E1871" s="313" t="s">
        <v>68</v>
      </c>
      <c r="F1871" s="313" t="s">
        <v>734</v>
      </c>
      <c r="H1871" s="313" t="s">
        <v>735</v>
      </c>
      <c r="I1871" s="313" t="s">
        <v>1187</v>
      </c>
      <c r="J1871" s="313" t="s">
        <v>3645</v>
      </c>
      <c r="K1871" s="313" t="s">
        <v>166</v>
      </c>
      <c r="M1871" s="325">
        <v>0</v>
      </c>
      <c r="N1871" s="320"/>
      <c r="O1871" s="320">
        <v>0</v>
      </c>
      <c r="P1871" s="320">
        <v>0</v>
      </c>
      <c r="Q1871" s="320">
        <v>0</v>
      </c>
      <c r="R1871" s="320">
        <v>0</v>
      </c>
      <c r="S1871" s="320">
        <v>0</v>
      </c>
      <c r="T1871" s="320">
        <v>0</v>
      </c>
      <c r="U1871" s="320">
        <v>0</v>
      </c>
      <c r="V1871" s="320">
        <v>0</v>
      </c>
      <c r="W1871" s="320">
        <v>0</v>
      </c>
      <c r="X1871" s="320">
        <v>0</v>
      </c>
      <c r="Y1871" s="320">
        <v>0</v>
      </c>
      <c r="Z1871" s="320">
        <v>0</v>
      </c>
    </row>
    <row r="1872" spans="4:26" hidden="1" outlineLevel="1">
      <c r="D1872" s="313" t="s">
        <v>2575</v>
      </c>
      <c r="E1872" s="313" t="s">
        <v>68</v>
      </c>
      <c r="F1872" s="313" t="s">
        <v>734</v>
      </c>
      <c r="H1872" s="313" t="s">
        <v>735</v>
      </c>
      <c r="I1872" s="313" t="s">
        <v>1187</v>
      </c>
      <c r="J1872" s="313" t="s">
        <v>2576</v>
      </c>
      <c r="K1872" s="313" t="s">
        <v>661</v>
      </c>
      <c r="M1872" s="325">
        <v>0</v>
      </c>
      <c r="N1872" s="320"/>
      <c r="O1872" s="320">
        <v>0</v>
      </c>
      <c r="P1872" s="320">
        <v>0</v>
      </c>
      <c r="Q1872" s="320">
        <v>0</v>
      </c>
      <c r="R1872" s="320">
        <v>0</v>
      </c>
      <c r="S1872" s="320">
        <v>0</v>
      </c>
      <c r="T1872" s="320">
        <v>0</v>
      </c>
      <c r="U1872" s="320">
        <v>0</v>
      </c>
      <c r="V1872" s="320">
        <v>0</v>
      </c>
      <c r="W1872" s="320">
        <v>0</v>
      </c>
      <c r="X1872" s="320">
        <v>0</v>
      </c>
      <c r="Y1872" s="320">
        <v>0</v>
      </c>
      <c r="Z1872" s="320">
        <v>0</v>
      </c>
    </row>
    <row r="1873" spans="4:26" hidden="1" outlineLevel="1">
      <c r="D1873" s="313" t="s">
        <v>2577</v>
      </c>
      <c r="E1873" s="313" t="s">
        <v>68</v>
      </c>
      <c r="F1873" s="313" t="s">
        <v>734</v>
      </c>
      <c r="H1873" s="313" t="s">
        <v>735</v>
      </c>
      <c r="I1873" s="313" t="s">
        <v>1187</v>
      </c>
      <c r="J1873" s="313" t="s">
        <v>2578</v>
      </c>
      <c r="K1873" s="313" t="s">
        <v>664</v>
      </c>
      <c r="M1873" s="325">
        <v>0</v>
      </c>
      <c r="N1873" s="320"/>
      <c r="O1873" s="320">
        <v>0</v>
      </c>
      <c r="P1873" s="320">
        <v>0</v>
      </c>
      <c r="Q1873" s="320">
        <v>0</v>
      </c>
      <c r="R1873" s="320">
        <v>0</v>
      </c>
      <c r="S1873" s="320">
        <v>0</v>
      </c>
      <c r="T1873" s="320">
        <v>0</v>
      </c>
      <c r="U1873" s="320">
        <v>0</v>
      </c>
      <c r="V1873" s="320">
        <v>0</v>
      </c>
      <c r="W1873" s="320">
        <v>0</v>
      </c>
      <c r="X1873" s="320">
        <v>0</v>
      </c>
      <c r="Y1873" s="320">
        <v>0</v>
      </c>
      <c r="Z1873" s="320">
        <v>0</v>
      </c>
    </row>
    <row r="1874" spans="4:26" hidden="1" outlineLevel="1">
      <c r="D1874" s="313" t="s">
        <v>3646</v>
      </c>
      <c r="E1874" s="313" t="s">
        <v>68</v>
      </c>
      <c r="F1874" s="313" t="s">
        <v>734</v>
      </c>
      <c r="H1874" s="313" t="s">
        <v>735</v>
      </c>
      <c r="I1874" s="313" t="s">
        <v>1187</v>
      </c>
      <c r="J1874" s="313" t="s">
        <v>3647</v>
      </c>
      <c r="K1874" s="313" t="s">
        <v>166</v>
      </c>
      <c r="M1874" s="325">
        <v>0</v>
      </c>
      <c r="N1874" s="320"/>
      <c r="O1874" s="320">
        <v>0</v>
      </c>
      <c r="P1874" s="320">
        <v>0</v>
      </c>
      <c r="Q1874" s="320">
        <v>0</v>
      </c>
      <c r="R1874" s="320">
        <v>0</v>
      </c>
      <c r="S1874" s="320">
        <v>0</v>
      </c>
      <c r="T1874" s="320">
        <v>0</v>
      </c>
      <c r="U1874" s="320">
        <v>0</v>
      </c>
      <c r="V1874" s="320">
        <v>0</v>
      </c>
      <c r="W1874" s="320">
        <v>0</v>
      </c>
      <c r="X1874" s="320">
        <v>0</v>
      </c>
      <c r="Y1874" s="320">
        <v>0</v>
      </c>
      <c r="Z1874" s="320">
        <v>0</v>
      </c>
    </row>
    <row r="1875" spans="4:26" hidden="1" outlineLevel="1">
      <c r="D1875" s="313" t="s">
        <v>3017</v>
      </c>
      <c r="E1875" s="313" t="s">
        <v>68</v>
      </c>
      <c r="F1875" s="313" t="s">
        <v>734</v>
      </c>
      <c r="H1875" s="313" t="s">
        <v>735</v>
      </c>
      <c r="I1875" s="313" t="s">
        <v>1187</v>
      </c>
      <c r="J1875" s="313" t="s">
        <v>2579</v>
      </c>
      <c r="K1875" s="313" t="s">
        <v>661</v>
      </c>
      <c r="M1875" s="325">
        <v>0</v>
      </c>
      <c r="N1875" s="320"/>
      <c r="O1875" s="320">
        <v>0</v>
      </c>
      <c r="P1875" s="320">
        <v>0</v>
      </c>
      <c r="Q1875" s="320">
        <v>0</v>
      </c>
      <c r="R1875" s="320">
        <v>0</v>
      </c>
      <c r="S1875" s="320">
        <v>0</v>
      </c>
      <c r="T1875" s="320">
        <v>0</v>
      </c>
      <c r="U1875" s="320">
        <v>0</v>
      </c>
      <c r="V1875" s="320">
        <v>0</v>
      </c>
      <c r="W1875" s="320">
        <v>0</v>
      </c>
      <c r="X1875" s="320">
        <v>0</v>
      </c>
      <c r="Y1875" s="320">
        <v>0</v>
      </c>
      <c r="Z1875" s="320">
        <v>0</v>
      </c>
    </row>
    <row r="1876" spans="4:26" hidden="1" outlineLevel="1">
      <c r="D1876" s="313" t="s">
        <v>2580</v>
      </c>
      <c r="E1876" s="313" t="s">
        <v>68</v>
      </c>
      <c r="F1876" s="313" t="s">
        <v>734</v>
      </c>
      <c r="H1876" s="313" t="s">
        <v>735</v>
      </c>
      <c r="I1876" s="313" t="s">
        <v>1187</v>
      </c>
      <c r="J1876" s="313" t="s">
        <v>3018</v>
      </c>
      <c r="K1876" s="313" t="s">
        <v>664</v>
      </c>
      <c r="M1876" s="325">
        <v>0</v>
      </c>
      <c r="N1876" s="320"/>
      <c r="O1876" s="320">
        <v>0</v>
      </c>
      <c r="P1876" s="320">
        <v>0</v>
      </c>
      <c r="Q1876" s="320">
        <v>0</v>
      </c>
      <c r="R1876" s="320">
        <v>0</v>
      </c>
      <c r="S1876" s="320">
        <v>0</v>
      </c>
      <c r="T1876" s="320">
        <v>0</v>
      </c>
      <c r="U1876" s="320">
        <v>0</v>
      </c>
      <c r="V1876" s="320">
        <v>0</v>
      </c>
      <c r="W1876" s="320">
        <v>0</v>
      </c>
      <c r="X1876" s="320">
        <v>0</v>
      </c>
      <c r="Y1876" s="320">
        <v>0</v>
      </c>
      <c r="Z1876" s="320">
        <v>0</v>
      </c>
    </row>
    <row r="1877" spans="4:26" hidden="1" outlineLevel="1">
      <c r="D1877" s="313" t="s">
        <v>2580</v>
      </c>
      <c r="E1877" s="313" t="s">
        <v>68</v>
      </c>
      <c r="F1877" s="313" t="s">
        <v>734</v>
      </c>
      <c r="H1877" s="313" t="s">
        <v>735</v>
      </c>
      <c r="I1877" s="313" t="s">
        <v>1187</v>
      </c>
      <c r="J1877" s="313" t="s">
        <v>3648</v>
      </c>
      <c r="K1877" s="313" t="s">
        <v>664</v>
      </c>
      <c r="M1877" s="325">
        <v>0</v>
      </c>
      <c r="N1877" s="320"/>
      <c r="O1877" s="320">
        <v>0</v>
      </c>
      <c r="P1877" s="320">
        <v>0</v>
      </c>
      <c r="Q1877" s="320">
        <v>0</v>
      </c>
      <c r="R1877" s="320">
        <v>0</v>
      </c>
      <c r="S1877" s="320">
        <v>0</v>
      </c>
      <c r="T1877" s="320">
        <v>0</v>
      </c>
      <c r="U1877" s="320">
        <v>0</v>
      </c>
      <c r="V1877" s="320">
        <v>0</v>
      </c>
      <c r="W1877" s="320">
        <v>0</v>
      </c>
      <c r="X1877" s="320">
        <v>0</v>
      </c>
      <c r="Y1877" s="320">
        <v>0</v>
      </c>
      <c r="Z1877" s="320">
        <v>0</v>
      </c>
    </row>
    <row r="1878" spans="4:26" hidden="1" outlineLevel="1">
      <c r="D1878" s="313" t="s">
        <v>2580</v>
      </c>
      <c r="E1878" s="313" t="s">
        <v>68</v>
      </c>
      <c r="F1878" s="313" t="s">
        <v>734</v>
      </c>
      <c r="H1878" s="313" t="s">
        <v>735</v>
      </c>
      <c r="I1878" s="313" t="s">
        <v>1187</v>
      </c>
      <c r="J1878" s="313" t="s">
        <v>4155</v>
      </c>
      <c r="K1878" s="313" t="s">
        <v>664</v>
      </c>
      <c r="M1878" s="325">
        <v>0</v>
      </c>
      <c r="N1878" s="320"/>
      <c r="O1878" s="320"/>
      <c r="P1878" s="320"/>
      <c r="Q1878" s="320"/>
      <c r="R1878" s="320"/>
      <c r="S1878" s="320"/>
      <c r="T1878" s="320"/>
      <c r="U1878" s="320"/>
      <c r="V1878" s="320"/>
      <c r="W1878" s="320"/>
      <c r="X1878" s="320">
        <v>0</v>
      </c>
      <c r="Y1878" s="320">
        <v>0</v>
      </c>
      <c r="Z1878" s="320">
        <v>0</v>
      </c>
    </row>
    <row r="1879" spans="4:26" hidden="1" outlineLevel="1">
      <c r="D1879" s="313" t="s">
        <v>2580</v>
      </c>
      <c r="E1879" s="313" t="s">
        <v>68</v>
      </c>
      <c r="F1879" s="313" t="s">
        <v>734</v>
      </c>
      <c r="H1879" s="313" t="s">
        <v>735</v>
      </c>
      <c r="I1879" s="313" t="s">
        <v>1187</v>
      </c>
      <c r="J1879" s="313" t="s">
        <v>2581</v>
      </c>
      <c r="K1879" s="313" t="s">
        <v>664</v>
      </c>
      <c r="M1879" s="325">
        <v>0</v>
      </c>
      <c r="N1879" s="320"/>
      <c r="O1879" s="320">
        <v>0</v>
      </c>
      <c r="P1879" s="320">
        <v>0</v>
      </c>
      <c r="Q1879" s="320">
        <v>0</v>
      </c>
      <c r="R1879" s="320">
        <v>0</v>
      </c>
      <c r="S1879" s="320">
        <v>0</v>
      </c>
      <c r="T1879" s="320">
        <v>0</v>
      </c>
      <c r="U1879" s="320">
        <v>0</v>
      </c>
      <c r="V1879" s="320">
        <v>0</v>
      </c>
      <c r="W1879" s="320">
        <v>0</v>
      </c>
      <c r="X1879" s="320">
        <v>0</v>
      </c>
      <c r="Y1879" s="320">
        <v>0</v>
      </c>
      <c r="Z1879" s="320">
        <v>0</v>
      </c>
    </row>
    <row r="1880" spans="4:26" hidden="1" outlineLevel="1">
      <c r="D1880" s="313" t="s">
        <v>2582</v>
      </c>
      <c r="E1880" s="313" t="s">
        <v>68</v>
      </c>
      <c r="F1880" s="313" t="s">
        <v>734</v>
      </c>
      <c r="H1880" s="313" t="s">
        <v>735</v>
      </c>
      <c r="I1880" s="313" t="s">
        <v>1187</v>
      </c>
      <c r="J1880" s="313" t="s">
        <v>2583</v>
      </c>
      <c r="K1880" s="313" t="s">
        <v>167</v>
      </c>
      <c r="M1880" s="325">
        <v>0</v>
      </c>
      <c r="N1880" s="320"/>
      <c r="O1880" s="320">
        <v>0</v>
      </c>
      <c r="P1880" s="320">
        <v>0</v>
      </c>
      <c r="Q1880" s="320">
        <v>0</v>
      </c>
      <c r="R1880" s="320">
        <v>0</v>
      </c>
      <c r="S1880" s="320">
        <v>0</v>
      </c>
      <c r="T1880" s="320">
        <v>0</v>
      </c>
      <c r="U1880" s="320">
        <v>0</v>
      </c>
      <c r="V1880" s="320">
        <v>0</v>
      </c>
      <c r="W1880" s="320">
        <v>0</v>
      </c>
      <c r="X1880" s="320">
        <v>0</v>
      </c>
      <c r="Y1880" s="320">
        <v>0</v>
      </c>
      <c r="Z1880" s="320">
        <v>0</v>
      </c>
    </row>
    <row r="1881" spans="4:26" hidden="1" outlineLevel="1">
      <c r="D1881" s="313" t="s">
        <v>3649</v>
      </c>
      <c r="E1881" s="313" t="s">
        <v>68</v>
      </c>
      <c r="F1881" s="313" t="s">
        <v>734</v>
      </c>
      <c r="H1881" s="313" t="s">
        <v>735</v>
      </c>
      <c r="I1881" s="313" t="s">
        <v>1187</v>
      </c>
      <c r="J1881" s="313" t="s">
        <v>3650</v>
      </c>
      <c r="K1881" s="313" t="s">
        <v>166</v>
      </c>
      <c r="M1881" s="325">
        <v>0</v>
      </c>
      <c r="N1881" s="320"/>
      <c r="O1881" s="320">
        <v>0</v>
      </c>
      <c r="P1881" s="320">
        <v>0</v>
      </c>
      <c r="Q1881" s="320">
        <v>0</v>
      </c>
      <c r="R1881" s="320">
        <v>0</v>
      </c>
      <c r="S1881" s="320">
        <v>0</v>
      </c>
      <c r="T1881" s="320">
        <v>0</v>
      </c>
      <c r="U1881" s="320">
        <v>0</v>
      </c>
      <c r="V1881" s="320">
        <v>0</v>
      </c>
      <c r="W1881" s="320">
        <v>0</v>
      </c>
      <c r="X1881" s="320">
        <v>0</v>
      </c>
      <c r="Y1881" s="320">
        <v>0</v>
      </c>
      <c r="Z1881" s="320">
        <v>0</v>
      </c>
    </row>
    <row r="1882" spans="4:26" hidden="1" outlineLevel="1">
      <c r="D1882" s="313" t="s">
        <v>2584</v>
      </c>
      <c r="E1882" s="313" t="s">
        <v>68</v>
      </c>
      <c r="F1882" s="313" t="s">
        <v>734</v>
      </c>
      <c r="H1882" s="313" t="s">
        <v>735</v>
      </c>
      <c r="I1882" s="313" t="s">
        <v>1187</v>
      </c>
      <c r="J1882" s="313" t="s">
        <v>2585</v>
      </c>
      <c r="K1882" s="313" t="s">
        <v>745</v>
      </c>
      <c r="M1882" s="325">
        <v>0</v>
      </c>
      <c r="N1882" s="320"/>
      <c r="O1882" s="320">
        <v>0</v>
      </c>
      <c r="P1882" s="320">
        <v>0</v>
      </c>
      <c r="Q1882" s="320">
        <v>0</v>
      </c>
      <c r="R1882" s="320">
        <v>0</v>
      </c>
      <c r="S1882" s="320">
        <v>0</v>
      </c>
      <c r="T1882" s="320">
        <v>0</v>
      </c>
      <c r="U1882" s="320">
        <v>0</v>
      </c>
      <c r="V1882" s="320">
        <v>0</v>
      </c>
      <c r="W1882" s="320">
        <v>0</v>
      </c>
      <c r="X1882" s="320">
        <v>0</v>
      </c>
      <c r="Y1882" s="320">
        <v>0</v>
      </c>
      <c r="Z1882" s="320">
        <v>0</v>
      </c>
    </row>
    <row r="1883" spans="4:26" hidden="1" outlineLevel="1">
      <c r="D1883" s="313" t="s">
        <v>3019</v>
      </c>
      <c r="E1883" s="313" t="s">
        <v>68</v>
      </c>
      <c r="F1883" s="313" t="s">
        <v>734</v>
      </c>
      <c r="H1883" s="313" t="s">
        <v>735</v>
      </c>
      <c r="I1883" s="313" t="s">
        <v>1187</v>
      </c>
      <c r="J1883" s="313" t="s">
        <v>3020</v>
      </c>
      <c r="K1883" s="313" t="s">
        <v>745</v>
      </c>
      <c r="M1883" s="325">
        <v>0</v>
      </c>
      <c r="N1883" s="320"/>
      <c r="O1883" s="320">
        <v>0</v>
      </c>
      <c r="P1883" s="320">
        <v>0</v>
      </c>
      <c r="Q1883" s="320">
        <v>0</v>
      </c>
      <c r="R1883" s="320">
        <v>0</v>
      </c>
      <c r="S1883" s="320">
        <v>0</v>
      </c>
      <c r="T1883" s="320">
        <v>0</v>
      </c>
      <c r="U1883" s="320">
        <v>0</v>
      </c>
      <c r="V1883" s="320">
        <v>0</v>
      </c>
      <c r="W1883" s="320">
        <v>0</v>
      </c>
      <c r="X1883" s="320">
        <v>0</v>
      </c>
      <c r="Y1883" s="320">
        <v>0</v>
      </c>
      <c r="Z1883" s="320">
        <v>0</v>
      </c>
    </row>
    <row r="1884" spans="4:26" hidden="1" outlineLevel="1">
      <c r="D1884" s="313" t="s">
        <v>3651</v>
      </c>
      <c r="E1884" s="313" t="s">
        <v>68</v>
      </c>
      <c r="F1884" s="313" t="s">
        <v>734</v>
      </c>
      <c r="H1884" s="313" t="s">
        <v>735</v>
      </c>
      <c r="I1884" s="313" t="s">
        <v>1187</v>
      </c>
      <c r="J1884" s="313" t="s">
        <v>3652</v>
      </c>
      <c r="K1884" s="313" t="s">
        <v>166</v>
      </c>
      <c r="M1884" s="325">
        <v>0</v>
      </c>
      <c r="N1884" s="320"/>
      <c r="O1884" s="320">
        <v>0</v>
      </c>
      <c r="P1884" s="320">
        <v>0</v>
      </c>
      <c r="Q1884" s="320">
        <v>0</v>
      </c>
      <c r="R1884" s="320">
        <v>0</v>
      </c>
      <c r="S1884" s="320">
        <v>0</v>
      </c>
      <c r="T1884" s="320">
        <v>0</v>
      </c>
      <c r="U1884" s="320">
        <v>0</v>
      </c>
      <c r="V1884" s="320">
        <v>0</v>
      </c>
      <c r="W1884" s="320">
        <v>0</v>
      </c>
      <c r="X1884" s="320">
        <v>0</v>
      </c>
      <c r="Y1884" s="320">
        <v>0</v>
      </c>
      <c r="Z1884" s="320">
        <v>0</v>
      </c>
    </row>
    <row r="1885" spans="4:26" hidden="1" outlineLevel="1">
      <c r="D1885" s="313" t="s">
        <v>3653</v>
      </c>
      <c r="E1885" s="313" t="s">
        <v>68</v>
      </c>
      <c r="F1885" s="313" t="s">
        <v>734</v>
      </c>
      <c r="H1885" s="313" t="s">
        <v>735</v>
      </c>
      <c r="I1885" s="313" t="s">
        <v>1187</v>
      </c>
      <c r="J1885" s="313" t="s">
        <v>3654</v>
      </c>
      <c r="K1885" s="313" t="s">
        <v>166</v>
      </c>
      <c r="M1885" s="325">
        <v>0</v>
      </c>
      <c r="N1885" s="320"/>
      <c r="O1885" s="320">
        <v>0</v>
      </c>
      <c r="P1885" s="320">
        <v>0</v>
      </c>
      <c r="Q1885" s="320">
        <v>0</v>
      </c>
      <c r="R1885" s="320">
        <v>0</v>
      </c>
      <c r="S1885" s="320">
        <v>0</v>
      </c>
      <c r="T1885" s="320">
        <v>0</v>
      </c>
      <c r="U1885" s="320">
        <v>0</v>
      </c>
      <c r="V1885" s="320">
        <v>0</v>
      </c>
      <c r="W1885" s="320">
        <v>0</v>
      </c>
      <c r="X1885" s="320">
        <v>0</v>
      </c>
      <c r="Y1885" s="320">
        <v>0</v>
      </c>
      <c r="Z1885" s="320">
        <v>0</v>
      </c>
    </row>
    <row r="1886" spans="4:26" hidden="1" outlineLevel="1">
      <c r="D1886" s="313" t="s">
        <v>2586</v>
      </c>
      <c r="E1886" s="313" t="s">
        <v>68</v>
      </c>
      <c r="F1886" s="313" t="s">
        <v>734</v>
      </c>
      <c r="H1886" s="313" t="s">
        <v>735</v>
      </c>
      <c r="I1886" s="313" t="s">
        <v>1187</v>
      </c>
      <c r="J1886" s="313" t="s">
        <v>2587</v>
      </c>
      <c r="K1886" s="313" t="s">
        <v>746</v>
      </c>
      <c r="M1886" s="325">
        <v>0</v>
      </c>
      <c r="N1886" s="320"/>
      <c r="O1886" s="320">
        <v>0</v>
      </c>
      <c r="P1886" s="320">
        <v>0</v>
      </c>
      <c r="Q1886" s="320">
        <v>0</v>
      </c>
      <c r="R1886" s="320">
        <v>0</v>
      </c>
      <c r="S1886" s="320">
        <v>0</v>
      </c>
      <c r="T1886" s="320">
        <v>0</v>
      </c>
      <c r="U1886" s="320">
        <v>0</v>
      </c>
      <c r="V1886" s="320">
        <v>0</v>
      </c>
      <c r="W1886" s="320">
        <v>0</v>
      </c>
      <c r="X1886" s="320">
        <v>0</v>
      </c>
      <c r="Y1886" s="320">
        <v>0</v>
      </c>
      <c r="Z1886" s="320">
        <v>0</v>
      </c>
    </row>
    <row r="1887" spans="4:26" hidden="1" outlineLevel="1">
      <c r="D1887" s="313" t="s">
        <v>2588</v>
      </c>
      <c r="E1887" s="313" t="s">
        <v>68</v>
      </c>
      <c r="F1887" s="313" t="s">
        <v>734</v>
      </c>
      <c r="H1887" s="313" t="s">
        <v>735</v>
      </c>
      <c r="I1887" s="313" t="s">
        <v>1187</v>
      </c>
      <c r="J1887" s="313" t="s">
        <v>2589</v>
      </c>
      <c r="K1887" s="313" t="s">
        <v>172</v>
      </c>
      <c r="M1887" s="325">
        <v>0</v>
      </c>
      <c r="N1887" s="320"/>
      <c r="O1887" s="320">
        <v>0</v>
      </c>
      <c r="P1887" s="320">
        <v>0</v>
      </c>
      <c r="Q1887" s="320">
        <v>0</v>
      </c>
      <c r="R1887" s="320">
        <v>0</v>
      </c>
      <c r="S1887" s="320">
        <v>0</v>
      </c>
      <c r="T1887" s="320">
        <v>0</v>
      </c>
      <c r="U1887" s="320">
        <v>0</v>
      </c>
      <c r="V1887" s="320">
        <v>0</v>
      </c>
      <c r="W1887" s="320">
        <v>0</v>
      </c>
      <c r="X1887" s="320">
        <v>0</v>
      </c>
      <c r="Y1887" s="320">
        <v>0</v>
      </c>
      <c r="Z1887" s="320">
        <v>0</v>
      </c>
    </row>
    <row r="1888" spans="4:26" hidden="1" outlineLevel="1">
      <c r="D1888" s="313" t="s">
        <v>2590</v>
      </c>
      <c r="E1888" s="313" t="s">
        <v>69</v>
      </c>
      <c r="F1888" s="313" t="s">
        <v>734</v>
      </c>
      <c r="H1888" s="313" t="s">
        <v>735</v>
      </c>
      <c r="I1888" s="313" t="s">
        <v>1187</v>
      </c>
      <c r="J1888" s="313" t="s">
        <v>2591</v>
      </c>
      <c r="K1888" s="313" t="s">
        <v>170</v>
      </c>
      <c r="M1888" s="325">
        <v>0</v>
      </c>
      <c r="N1888" s="320"/>
      <c r="O1888" s="320">
        <v>0</v>
      </c>
      <c r="P1888" s="320">
        <v>0</v>
      </c>
      <c r="Q1888" s="320">
        <v>0</v>
      </c>
      <c r="R1888" s="320">
        <v>0</v>
      </c>
      <c r="S1888" s="320">
        <v>0</v>
      </c>
      <c r="T1888" s="320">
        <v>0</v>
      </c>
      <c r="U1888" s="320">
        <v>0</v>
      </c>
      <c r="V1888" s="320">
        <v>0</v>
      </c>
      <c r="W1888" s="320">
        <v>0</v>
      </c>
      <c r="X1888" s="320">
        <v>0</v>
      </c>
      <c r="Y1888" s="320">
        <v>0</v>
      </c>
      <c r="Z1888" s="320">
        <v>0</v>
      </c>
    </row>
    <row r="1889" spans="4:26" hidden="1" outlineLevel="1">
      <c r="D1889" s="313" t="s">
        <v>2592</v>
      </c>
      <c r="E1889" s="313" t="s">
        <v>67</v>
      </c>
      <c r="F1889" s="313" t="s">
        <v>734</v>
      </c>
      <c r="H1889" s="313" t="s">
        <v>735</v>
      </c>
      <c r="I1889" s="313" t="s">
        <v>1187</v>
      </c>
      <c r="J1889" s="313" t="s">
        <v>2593</v>
      </c>
      <c r="K1889" s="313" t="s">
        <v>171</v>
      </c>
      <c r="M1889" s="325">
        <v>298.39</v>
      </c>
      <c r="N1889" s="320"/>
      <c r="O1889" s="320">
        <v>298.39</v>
      </c>
      <c r="P1889" s="320">
        <v>0</v>
      </c>
      <c r="Q1889" s="320">
        <v>0</v>
      </c>
      <c r="R1889" s="320">
        <v>0</v>
      </c>
      <c r="S1889" s="320">
        <v>0</v>
      </c>
      <c r="T1889" s="320">
        <v>0</v>
      </c>
      <c r="U1889" s="320">
        <v>0</v>
      </c>
      <c r="V1889" s="320">
        <v>0</v>
      </c>
      <c r="W1889" s="320">
        <v>0</v>
      </c>
      <c r="X1889" s="320">
        <v>0</v>
      </c>
      <c r="Y1889" s="320">
        <v>0</v>
      </c>
      <c r="Z1889" s="320">
        <v>0</v>
      </c>
    </row>
    <row r="1890" spans="4:26" hidden="1" outlineLevel="1">
      <c r="D1890" s="313" t="s">
        <v>3021</v>
      </c>
      <c r="E1890" s="313" t="s">
        <v>68</v>
      </c>
      <c r="F1890" s="313" t="s">
        <v>734</v>
      </c>
      <c r="H1890" s="313" t="s">
        <v>735</v>
      </c>
      <c r="I1890" s="313" t="s">
        <v>1187</v>
      </c>
      <c r="J1890" s="313" t="s">
        <v>3022</v>
      </c>
      <c r="K1890" s="313" t="s">
        <v>710</v>
      </c>
      <c r="M1890" s="325">
        <v>0</v>
      </c>
      <c r="N1890" s="320"/>
      <c r="O1890" s="320">
        <v>0</v>
      </c>
      <c r="P1890" s="320">
        <v>0</v>
      </c>
      <c r="Q1890" s="320">
        <v>0</v>
      </c>
      <c r="R1890" s="320">
        <v>0</v>
      </c>
      <c r="S1890" s="320">
        <v>0</v>
      </c>
      <c r="T1890" s="320">
        <v>0</v>
      </c>
      <c r="U1890" s="320">
        <v>0</v>
      </c>
      <c r="V1890" s="320">
        <v>0</v>
      </c>
      <c r="W1890" s="320">
        <v>0</v>
      </c>
      <c r="X1890" s="320">
        <v>0</v>
      </c>
      <c r="Y1890" s="320">
        <v>0</v>
      </c>
      <c r="Z1890" s="320">
        <v>0</v>
      </c>
    </row>
    <row r="1891" spans="4:26" hidden="1" outlineLevel="1">
      <c r="D1891" s="313" t="s">
        <v>3023</v>
      </c>
      <c r="E1891" s="313" t="s">
        <v>68</v>
      </c>
      <c r="F1891" s="313" t="s">
        <v>734</v>
      </c>
      <c r="H1891" s="313" t="s">
        <v>735</v>
      </c>
      <c r="I1891" s="313" t="s">
        <v>1187</v>
      </c>
      <c r="J1891" s="313" t="s">
        <v>3024</v>
      </c>
      <c r="K1891" s="313" t="s">
        <v>1165</v>
      </c>
      <c r="M1891" s="325">
        <v>0</v>
      </c>
      <c r="N1891" s="320"/>
      <c r="O1891" s="320">
        <v>0</v>
      </c>
      <c r="P1891" s="320">
        <v>0</v>
      </c>
      <c r="Q1891" s="320">
        <v>0</v>
      </c>
      <c r="R1891" s="320">
        <v>0</v>
      </c>
      <c r="S1891" s="320">
        <v>0</v>
      </c>
      <c r="T1891" s="320">
        <v>0</v>
      </c>
      <c r="U1891" s="320">
        <v>0</v>
      </c>
      <c r="V1891" s="320">
        <v>0</v>
      </c>
      <c r="W1891" s="320">
        <v>0</v>
      </c>
      <c r="X1891" s="320">
        <v>0</v>
      </c>
      <c r="Y1891" s="320">
        <v>0</v>
      </c>
      <c r="Z1891" s="320">
        <v>0</v>
      </c>
    </row>
    <row r="1892" spans="4:26" hidden="1" outlineLevel="1">
      <c r="D1892" s="313" t="s">
        <v>2594</v>
      </c>
      <c r="E1892" s="313" t="s">
        <v>68</v>
      </c>
      <c r="F1892" s="313" t="s">
        <v>734</v>
      </c>
      <c r="H1892" s="313" t="s">
        <v>735</v>
      </c>
      <c r="I1892" s="313" t="s">
        <v>1187</v>
      </c>
      <c r="J1892" s="313" t="s">
        <v>2595</v>
      </c>
      <c r="K1892" s="313" t="s">
        <v>167</v>
      </c>
      <c r="M1892" s="325">
        <v>531.17999999999995</v>
      </c>
      <c r="N1892" s="320"/>
      <c r="O1892" s="320">
        <v>0</v>
      </c>
      <c r="P1892" s="320">
        <v>0</v>
      </c>
      <c r="Q1892" s="320">
        <v>0</v>
      </c>
      <c r="R1892" s="320">
        <v>0</v>
      </c>
      <c r="S1892" s="320">
        <v>0</v>
      </c>
      <c r="T1892" s="320">
        <v>0</v>
      </c>
      <c r="U1892" s="320">
        <v>0</v>
      </c>
      <c r="V1892" s="320">
        <v>0</v>
      </c>
      <c r="W1892" s="320">
        <v>0</v>
      </c>
      <c r="X1892" s="320">
        <v>0</v>
      </c>
      <c r="Y1892" s="320">
        <v>0</v>
      </c>
      <c r="Z1892" s="320">
        <v>531.17999999999995</v>
      </c>
    </row>
    <row r="1893" spans="4:26" hidden="1" outlineLevel="1">
      <c r="D1893" s="313" t="s">
        <v>2596</v>
      </c>
      <c r="E1893" s="313" t="s">
        <v>67</v>
      </c>
      <c r="F1893" s="313" t="s">
        <v>734</v>
      </c>
      <c r="H1893" s="313" t="s">
        <v>735</v>
      </c>
      <c r="I1893" s="313" t="s">
        <v>1187</v>
      </c>
      <c r="J1893" s="313" t="s">
        <v>2597</v>
      </c>
      <c r="K1893" s="313" t="s">
        <v>171</v>
      </c>
      <c r="M1893" s="325">
        <v>0</v>
      </c>
      <c r="N1893" s="320"/>
      <c r="O1893" s="320">
        <v>0</v>
      </c>
      <c r="P1893" s="320">
        <v>0</v>
      </c>
      <c r="Q1893" s="320">
        <v>0</v>
      </c>
      <c r="R1893" s="320">
        <v>0</v>
      </c>
      <c r="S1893" s="320">
        <v>0</v>
      </c>
      <c r="T1893" s="320">
        <v>0</v>
      </c>
      <c r="U1893" s="320">
        <v>0</v>
      </c>
      <c r="V1893" s="320">
        <v>0</v>
      </c>
      <c r="W1893" s="320">
        <v>0</v>
      </c>
      <c r="X1893" s="320">
        <v>0</v>
      </c>
      <c r="Y1893" s="320">
        <v>0</v>
      </c>
      <c r="Z1893" s="320">
        <v>0</v>
      </c>
    </row>
    <row r="1894" spans="4:26" hidden="1" outlineLevel="1">
      <c r="D1894" s="313" t="s">
        <v>3025</v>
      </c>
      <c r="E1894" s="313" t="s">
        <v>68</v>
      </c>
      <c r="F1894" s="313" t="s">
        <v>734</v>
      </c>
      <c r="H1894" s="313" t="s">
        <v>735</v>
      </c>
      <c r="I1894" s="313" t="s">
        <v>1187</v>
      </c>
      <c r="J1894" s="313" t="s">
        <v>2574</v>
      </c>
      <c r="K1894" s="313" t="s">
        <v>746</v>
      </c>
      <c r="M1894" s="325">
        <v>0</v>
      </c>
      <c r="N1894" s="320"/>
      <c r="O1894" s="320">
        <v>0</v>
      </c>
      <c r="P1894" s="320">
        <v>0</v>
      </c>
      <c r="Q1894" s="320">
        <v>0</v>
      </c>
      <c r="R1894" s="320">
        <v>0</v>
      </c>
      <c r="S1894" s="320">
        <v>0</v>
      </c>
      <c r="T1894" s="320">
        <v>0</v>
      </c>
      <c r="U1894" s="320">
        <v>0</v>
      </c>
      <c r="V1894" s="320">
        <v>0</v>
      </c>
      <c r="W1894" s="320">
        <v>0</v>
      </c>
      <c r="X1894" s="320">
        <v>0</v>
      </c>
      <c r="Y1894" s="320">
        <v>0</v>
      </c>
      <c r="Z1894" s="320">
        <v>0</v>
      </c>
    </row>
    <row r="1895" spans="4:26" hidden="1" outlineLevel="1">
      <c r="D1895" s="313" t="s">
        <v>2598</v>
      </c>
      <c r="E1895" s="313" t="s">
        <v>67</v>
      </c>
      <c r="F1895" s="313" t="s">
        <v>734</v>
      </c>
      <c r="H1895" s="313" t="s">
        <v>735</v>
      </c>
      <c r="I1895" s="313" t="s">
        <v>1187</v>
      </c>
      <c r="J1895" s="313" t="s">
        <v>2599</v>
      </c>
      <c r="K1895" s="313" t="s">
        <v>171</v>
      </c>
      <c r="M1895" s="325">
        <v>0</v>
      </c>
      <c r="N1895" s="320"/>
      <c r="O1895" s="320">
        <v>0</v>
      </c>
      <c r="P1895" s="320">
        <v>0</v>
      </c>
      <c r="Q1895" s="320">
        <v>0</v>
      </c>
      <c r="R1895" s="320">
        <v>0</v>
      </c>
      <c r="S1895" s="320">
        <v>0</v>
      </c>
      <c r="T1895" s="320">
        <v>0</v>
      </c>
      <c r="U1895" s="320">
        <v>0</v>
      </c>
      <c r="V1895" s="320">
        <v>0</v>
      </c>
      <c r="W1895" s="320">
        <v>0</v>
      </c>
      <c r="X1895" s="320">
        <v>0</v>
      </c>
      <c r="Y1895" s="320">
        <v>0</v>
      </c>
      <c r="Z1895" s="320">
        <v>0</v>
      </c>
    </row>
    <row r="1896" spans="4:26" hidden="1" outlineLevel="1">
      <c r="D1896" s="313" t="s">
        <v>2600</v>
      </c>
      <c r="E1896" s="313" t="s">
        <v>68</v>
      </c>
      <c r="F1896" s="313" t="s">
        <v>734</v>
      </c>
      <c r="H1896" s="313" t="s">
        <v>735</v>
      </c>
      <c r="I1896" s="313" t="s">
        <v>1187</v>
      </c>
      <c r="J1896" s="313" t="s">
        <v>2601</v>
      </c>
      <c r="K1896" s="313" t="s">
        <v>661</v>
      </c>
      <c r="M1896" s="325">
        <v>0</v>
      </c>
      <c r="N1896" s="320"/>
      <c r="O1896" s="320">
        <v>0</v>
      </c>
      <c r="P1896" s="320">
        <v>0</v>
      </c>
      <c r="Q1896" s="320">
        <v>0</v>
      </c>
      <c r="R1896" s="320">
        <v>0</v>
      </c>
      <c r="S1896" s="320">
        <v>0</v>
      </c>
      <c r="T1896" s="320">
        <v>0</v>
      </c>
      <c r="U1896" s="320">
        <v>0</v>
      </c>
      <c r="V1896" s="320">
        <v>0</v>
      </c>
      <c r="W1896" s="320">
        <v>0</v>
      </c>
      <c r="X1896" s="320">
        <v>0</v>
      </c>
      <c r="Y1896" s="320">
        <v>0</v>
      </c>
      <c r="Z1896" s="320">
        <v>0</v>
      </c>
    </row>
    <row r="1897" spans="4:26" hidden="1" outlineLevel="1">
      <c r="D1897" s="313" t="s">
        <v>2602</v>
      </c>
      <c r="E1897" s="313" t="s">
        <v>67</v>
      </c>
      <c r="F1897" s="313" t="s">
        <v>734</v>
      </c>
      <c r="H1897" s="313" t="s">
        <v>735</v>
      </c>
      <c r="I1897" s="313" t="s">
        <v>1187</v>
      </c>
      <c r="J1897" s="313" t="s">
        <v>2603</v>
      </c>
      <c r="K1897" s="313" t="s">
        <v>171</v>
      </c>
      <c r="M1897" s="325">
        <v>0</v>
      </c>
      <c r="N1897" s="320"/>
      <c r="O1897" s="320">
        <v>0</v>
      </c>
      <c r="P1897" s="320">
        <v>0</v>
      </c>
      <c r="Q1897" s="320">
        <v>0</v>
      </c>
      <c r="R1897" s="320">
        <v>0</v>
      </c>
      <c r="S1897" s="320">
        <v>0</v>
      </c>
      <c r="T1897" s="320">
        <v>0</v>
      </c>
      <c r="U1897" s="320">
        <v>0</v>
      </c>
      <c r="V1897" s="320">
        <v>0</v>
      </c>
      <c r="W1897" s="320">
        <v>0</v>
      </c>
      <c r="X1897" s="320">
        <v>0</v>
      </c>
      <c r="Y1897" s="320">
        <v>0</v>
      </c>
      <c r="Z1897" s="320">
        <v>0</v>
      </c>
    </row>
    <row r="1898" spans="4:26" hidden="1" outlineLevel="1">
      <c r="D1898" s="313" t="s">
        <v>4156</v>
      </c>
      <c r="E1898" s="313" t="s">
        <v>68</v>
      </c>
      <c r="F1898" s="313" t="s">
        <v>734</v>
      </c>
      <c r="H1898" s="313" t="s">
        <v>735</v>
      </c>
      <c r="I1898" s="313" t="s">
        <v>1187</v>
      </c>
      <c r="J1898" s="313" t="s">
        <v>4157</v>
      </c>
      <c r="K1898" s="313" t="s">
        <v>172</v>
      </c>
      <c r="M1898" s="325">
        <v>0</v>
      </c>
      <c r="N1898" s="320"/>
      <c r="O1898" s="320"/>
      <c r="P1898" s="320"/>
      <c r="Q1898" s="320"/>
      <c r="R1898" s="320"/>
      <c r="S1898" s="320"/>
      <c r="T1898" s="320"/>
      <c r="U1898" s="320"/>
      <c r="V1898" s="320"/>
      <c r="W1898" s="320"/>
      <c r="X1898" s="320">
        <v>0</v>
      </c>
      <c r="Y1898" s="320">
        <v>0</v>
      </c>
      <c r="Z1898" s="320">
        <v>0</v>
      </c>
    </row>
    <row r="1899" spans="4:26" hidden="1" outlineLevel="1">
      <c r="D1899" s="313" t="s">
        <v>4156</v>
      </c>
      <c r="E1899" s="313" t="s">
        <v>68</v>
      </c>
      <c r="F1899" s="313" t="s">
        <v>734</v>
      </c>
      <c r="H1899" s="313" t="s">
        <v>735</v>
      </c>
      <c r="I1899" s="313" t="s">
        <v>1187</v>
      </c>
      <c r="J1899" s="313" t="s">
        <v>2604</v>
      </c>
      <c r="K1899" s="313" t="s">
        <v>172</v>
      </c>
      <c r="M1899" s="325">
        <v>0</v>
      </c>
      <c r="N1899" s="320"/>
      <c r="O1899" s="320">
        <v>0</v>
      </c>
      <c r="P1899" s="320">
        <v>0</v>
      </c>
      <c r="Q1899" s="320">
        <v>0</v>
      </c>
      <c r="R1899" s="320">
        <v>0</v>
      </c>
      <c r="S1899" s="320">
        <v>0</v>
      </c>
      <c r="T1899" s="320">
        <v>0</v>
      </c>
      <c r="U1899" s="320">
        <v>0</v>
      </c>
      <c r="V1899" s="320">
        <v>0</v>
      </c>
      <c r="W1899" s="320">
        <v>0</v>
      </c>
      <c r="X1899" s="320">
        <v>0</v>
      </c>
      <c r="Y1899" s="320">
        <v>0</v>
      </c>
      <c r="Z1899" s="320">
        <v>0</v>
      </c>
    </row>
    <row r="1900" spans="4:26" hidden="1" outlineLevel="1">
      <c r="D1900" s="313" t="s">
        <v>2605</v>
      </c>
      <c r="E1900" s="313" t="s">
        <v>68</v>
      </c>
      <c r="F1900" s="313" t="s">
        <v>734</v>
      </c>
      <c r="H1900" s="313" t="s">
        <v>735</v>
      </c>
      <c r="I1900" s="313" t="s">
        <v>1187</v>
      </c>
      <c r="J1900" s="313" t="s">
        <v>2606</v>
      </c>
      <c r="K1900" s="313" t="s">
        <v>661</v>
      </c>
      <c r="M1900" s="325">
        <v>0</v>
      </c>
      <c r="N1900" s="320"/>
      <c r="O1900" s="320">
        <v>0</v>
      </c>
      <c r="P1900" s="320">
        <v>0</v>
      </c>
      <c r="Q1900" s="320">
        <v>0</v>
      </c>
      <c r="R1900" s="320">
        <v>0</v>
      </c>
      <c r="S1900" s="320">
        <v>0</v>
      </c>
      <c r="T1900" s="320">
        <v>0</v>
      </c>
      <c r="U1900" s="320">
        <v>0</v>
      </c>
      <c r="V1900" s="320">
        <v>0</v>
      </c>
      <c r="W1900" s="320">
        <v>0</v>
      </c>
      <c r="X1900" s="320">
        <v>0</v>
      </c>
      <c r="Y1900" s="320">
        <v>0</v>
      </c>
      <c r="Z1900" s="320">
        <v>0</v>
      </c>
    </row>
    <row r="1901" spans="4:26" hidden="1" outlineLevel="1">
      <c r="D1901" s="313" t="s">
        <v>2607</v>
      </c>
      <c r="E1901" s="313" t="s">
        <v>67</v>
      </c>
      <c r="F1901" s="313" t="s">
        <v>734</v>
      </c>
      <c r="H1901" s="313" t="s">
        <v>735</v>
      </c>
      <c r="I1901" s="313" t="s">
        <v>1187</v>
      </c>
      <c r="J1901" s="313" t="s">
        <v>2608</v>
      </c>
      <c r="K1901" s="313" t="s">
        <v>171</v>
      </c>
      <c r="M1901" s="325">
        <v>0</v>
      </c>
      <c r="N1901" s="320"/>
      <c r="O1901" s="320">
        <v>0</v>
      </c>
      <c r="P1901" s="320">
        <v>0</v>
      </c>
      <c r="Q1901" s="320">
        <v>0</v>
      </c>
      <c r="R1901" s="320">
        <v>0</v>
      </c>
      <c r="S1901" s="320">
        <v>0</v>
      </c>
      <c r="T1901" s="320">
        <v>0</v>
      </c>
      <c r="U1901" s="320">
        <v>0</v>
      </c>
      <c r="V1901" s="320">
        <v>0</v>
      </c>
      <c r="W1901" s="320">
        <v>0</v>
      </c>
      <c r="X1901" s="320">
        <v>0</v>
      </c>
      <c r="Y1901" s="320">
        <v>0</v>
      </c>
      <c r="Z1901" s="320">
        <v>0</v>
      </c>
    </row>
    <row r="1902" spans="4:26" hidden="1" outlineLevel="1">
      <c r="D1902" s="313" t="s">
        <v>2609</v>
      </c>
      <c r="E1902" s="313" t="s">
        <v>68</v>
      </c>
      <c r="F1902" s="313" t="s">
        <v>734</v>
      </c>
      <c r="H1902" s="313" t="s">
        <v>735</v>
      </c>
      <c r="I1902" s="313" t="s">
        <v>1187</v>
      </c>
      <c r="J1902" s="313" t="s">
        <v>2610</v>
      </c>
      <c r="K1902" s="313" t="s">
        <v>664</v>
      </c>
      <c r="M1902" s="325">
        <v>0</v>
      </c>
      <c r="N1902" s="320"/>
      <c r="O1902" s="320">
        <v>0</v>
      </c>
      <c r="P1902" s="320">
        <v>0</v>
      </c>
      <c r="Q1902" s="320">
        <v>0</v>
      </c>
      <c r="R1902" s="320">
        <v>0</v>
      </c>
      <c r="S1902" s="320">
        <v>0</v>
      </c>
      <c r="T1902" s="320">
        <v>0</v>
      </c>
      <c r="U1902" s="320">
        <v>0</v>
      </c>
      <c r="V1902" s="320">
        <v>0</v>
      </c>
      <c r="W1902" s="320">
        <v>0</v>
      </c>
      <c r="X1902" s="320">
        <v>0</v>
      </c>
      <c r="Y1902" s="320">
        <v>0</v>
      </c>
      <c r="Z1902" s="320">
        <v>0</v>
      </c>
    </row>
    <row r="1903" spans="4:26" hidden="1" outlineLevel="1">
      <c r="D1903" s="313" t="s">
        <v>3655</v>
      </c>
      <c r="E1903" s="313" t="s">
        <v>68</v>
      </c>
      <c r="F1903" s="313" t="s">
        <v>734</v>
      </c>
      <c r="H1903" s="313" t="s">
        <v>735</v>
      </c>
      <c r="I1903" s="313" t="s">
        <v>1187</v>
      </c>
      <c r="J1903" s="313" t="s">
        <v>3656</v>
      </c>
      <c r="K1903" s="313" t="s">
        <v>166</v>
      </c>
      <c r="M1903" s="325">
        <v>0</v>
      </c>
      <c r="N1903" s="320"/>
      <c r="O1903" s="320">
        <v>0</v>
      </c>
      <c r="P1903" s="320">
        <v>0</v>
      </c>
      <c r="Q1903" s="320">
        <v>0</v>
      </c>
      <c r="R1903" s="320">
        <v>0</v>
      </c>
      <c r="S1903" s="320">
        <v>0</v>
      </c>
      <c r="T1903" s="320">
        <v>0</v>
      </c>
      <c r="U1903" s="320">
        <v>0</v>
      </c>
      <c r="V1903" s="320">
        <v>0</v>
      </c>
      <c r="W1903" s="320">
        <v>0</v>
      </c>
      <c r="X1903" s="320">
        <v>0</v>
      </c>
      <c r="Y1903" s="320">
        <v>0</v>
      </c>
      <c r="Z1903" s="320">
        <v>0</v>
      </c>
    </row>
    <row r="1904" spans="4:26" hidden="1" outlineLevel="1">
      <c r="D1904" s="313" t="s">
        <v>3657</v>
      </c>
      <c r="E1904" s="313" t="s">
        <v>68</v>
      </c>
      <c r="F1904" s="313" t="s">
        <v>734</v>
      </c>
      <c r="H1904" s="313" t="s">
        <v>735</v>
      </c>
      <c r="I1904" s="313" t="s">
        <v>1187</v>
      </c>
      <c r="J1904" s="313" t="s">
        <v>3658</v>
      </c>
      <c r="K1904" s="313" t="s">
        <v>166</v>
      </c>
      <c r="M1904" s="325">
        <v>0</v>
      </c>
      <c r="N1904" s="320"/>
      <c r="O1904" s="320">
        <v>0</v>
      </c>
      <c r="P1904" s="320">
        <v>0</v>
      </c>
      <c r="Q1904" s="320">
        <v>0</v>
      </c>
      <c r="R1904" s="320">
        <v>0</v>
      </c>
      <c r="S1904" s="320">
        <v>0</v>
      </c>
      <c r="T1904" s="320">
        <v>0</v>
      </c>
      <c r="U1904" s="320">
        <v>0</v>
      </c>
      <c r="V1904" s="320">
        <v>0</v>
      </c>
      <c r="W1904" s="320">
        <v>0</v>
      </c>
      <c r="X1904" s="320">
        <v>0</v>
      </c>
      <c r="Y1904" s="320">
        <v>0</v>
      </c>
      <c r="Z1904" s="320">
        <v>0</v>
      </c>
    </row>
    <row r="1905" spans="4:26" hidden="1" outlineLevel="1">
      <c r="D1905" s="313" t="s">
        <v>2611</v>
      </c>
      <c r="E1905" s="313" t="s">
        <v>68</v>
      </c>
      <c r="F1905" s="313" t="s">
        <v>734</v>
      </c>
      <c r="H1905" s="313" t="s">
        <v>735</v>
      </c>
      <c r="I1905" s="313" t="s">
        <v>1187</v>
      </c>
      <c r="J1905" s="313" t="s">
        <v>2612</v>
      </c>
      <c r="K1905" s="313" t="s">
        <v>745</v>
      </c>
      <c r="M1905" s="325">
        <v>0</v>
      </c>
      <c r="N1905" s="320"/>
      <c r="O1905" s="320">
        <v>0</v>
      </c>
      <c r="P1905" s="320">
        <v>0</v>
      </c>
      <c r="Q1905" s="320">
        <v>0</v>
      </c>
      <c r="R1905" s="320">
        <v>0</v>
      </c>
      <c r="S1905" s="320">
        <v>0</v>
      </c>
      <c r="T1905" s="320">
        <v>0</v>
      </c>
      <c r="U1905" s="320">
        <v>0</v>
      </c>
      <c r="V1905" s="320">
        <v>0</v>
      </c>
      <c r="W1905" s="320">
        <v>0</v>
      </c>
      <c r="X1905" s="320">
        <v>0</v>
      </c>
      <c r="Y1905" s="320">
        <v>0</v>
      </c>
      <c r="Z1905" s="320">
        <v>0</v>
      </c>
    </row>
    <row r="1906" spans="4:26" hidden="1" outlineLevel="1">
      <c r="D1906" s="313" t="s">
        <v>2613</v>
      </c>
      <c r="E1906" s="313" t="s">
        <v>68</v>
      </c>
      <c r="F1906" s="313" t="s">
        <v>734</v>
      </c>
      <c r="H1906" s="313" t="s">
        <v>735</v>
      </c>
      <c r="I1906" s="313" t="s">
        <v>1187</v>
      </c>
      <c r="J1906" s="313" t="s">
        <v>2614</v>
      </c>
      <c r="K1906" s="313" t="s">
        <v>664</v>
      </c>
      <c r="M1906" s="325">
        <v>0</v>
      </c>
      <c r="N1906" s="320"/>
      <c r="O1906" s="320">
        <v>0</v>
      </c>
      <c r="P1906" s="320">
        <v>0</v>
      </c>
      <c r="Q1906" s="320">
        <v>0</v>
      </c>
      <c r="R1906" s="320">
        <v>0</v>
      </c>
      <c r="S1906" s="320">
        <v>0</v>
      </c>
      <c r="T1906" s="320">
        <v>0</v>
      </c>
      <c r="U1906" s="320">
        <v>0</v>
      </c>
      <c r="V1906" s="320">
        <v>0</v>
      </c>
      <c r="W1906" s="320">
        <v>0</v>
      </c>
      <c r="X1906" s="320">
        <v>0</v>
      </c>
      <c r="Y1906" s="320">
        <v>0</v>
      </c>
      <c r="Z1906" s="320">
        <v>0</v>
      </c>
    </row>
    <row r="1907" spans="4:26" hidden="1" outlineLevel="1">
      <c r="D1907" s="313" t="s">
        <v>2615</v>
      </c>
      <c r="E1907" s="313" t="s">
        <v>68</v>
      </c>
      <c r="F1907" s="313" t="s">
        <v>734</v>
      </c>
      <c r="H1907" s="313" t="s">
        <v>735</v>
      </c>
      <c r="I1907" s="313" t="s">
        <v>1187</v>
      </c>
      <c r="J1907" s="313" t="s">
        <v>2616</v>
      </c>
      <c r="K1907" s="313" t="s">
        <v>745</v>
      </c>
      <c r="M1907" s="325">
        <v>0</v>
      </c>
      <c r="N1907" s="320"/>
      <c r="O1907" s="320">
        <v>0</v>
      </c>
      <c r="P1907" s="320">
        <v>0</v>
      </c>
      <c r="Q1907" s="320">
        <v>0</v>
      </c>
      <c r="R1907" s="320">
        <v>0</v>
      </c>
      <c r="S1907" s="320">
        <v>0</v>
      </c>
      <c r="T1907" s="320">
        <v>0</v>
      </c>
      <c r="U1907" s="320">
        <v>0</v>
      </c>
      <c r="V1907" s="320">
        <v>0</v>
      </c>
      <c r="W1907" s="320">
        <v>0</v>
      </c>
      <c r="X1907" s="320">
        <v>0</v>
      </c>
      <c r="Y1907" s="320">
        <v>0</v>
      </c>
      <c r="Z1907" s="320">
        <v>0</v>
      </c>
    </row>
    <row r="1908" spans="4:26" hidden="1" outlineLevel="1">
      <c r="D1908" s="313" t="s">
        <v>3659</v>
      </c>
      <c r="E1908" s="313" t="s">
        <v>68</v>
      </c>
      <c r="F1908" s="313" t="s">
        <v>734</v>
      </c>
      <c r="H1908" s="313" t="s">
        <v>735</v>
      </c>
      <c r="I1908" s="313" t="s">
        <v>1187</v>
      </c>
      <c r="J1908" s="313" t="s">
        <v>3660</v>
      </c>
      <c r="K1908" s="313" t="s">
        <v>166</v>
      </c>
      <c r="M1908" s="325">
        <v>0</v>
      </c>
      <c r="N1908" s="320"/>
      <c r="O1908" s="320">
        <v>0</v>
      </c>
      <c r="P1908" s="320">
        <v>0</v>
      </c>
      <c r="Q1908" s="320">
        <v>0</v>
      </c>
      <c r="R1908" s="320">
        <v>0</v>
      </c>
      <c r="S1908" s="320">
        <v>0</v>
      </c>
      <c r="T1908" s="320">
        <v>0</v>
      </c>
      <c r="U1908" s="320">
        <v>0</v>
      </c>
      <c r="V1908" s="320">
        <v>0</v>
      </c>
      <c r="W1908" s="320">
        <v>0</v>
      </c>
      <c r="X1908" s="320">
        <v>0</v>
      </c>
      <c r="Y1908" s="320">
        <v>0</v>
      </c>
      <c r="Z1908" s="320">
        <v>0</v>
      </c>
    </row>
    <row r="1909" spans="4:26" hidden="1" outlineLevel="1">
      <c r="D1909" s="313" t="s">
        <v>3661</v>
      </c>
      <c r="E1909" s="313" t="s">
        <v>68</v>
      </c>
      <c r="F1909" s="313" t="s">
        <v>734</v>
      </c>
      <c r="H1909" s="313" t="s">
        <v>735</v>
      </c>
      <c r="I1909" s="313" t="s">
        <v>1187</v>
      </c>
      <c r="J1909" s="313" t="s">
        <v>3662</v>
      </c>
      <c r="K1909" s="313" t="s">
        <v>166</v>
      </c>
      <c r="M1909" s="325">
        <v>0</v>
      </c>
      <c r="N1909" s="320"/>
      <c r="O1909" s="320">
        <v>0</v>
      </c>
      <c r="P1909" s="320">
        <v>0</v>
      </c>
      <c r="Q1909" s="320">
        <v>0</v>
      </c>
      <c r="R1909" s="320">
        <v>0</v>
      </c>
      <c r="S1909" s="320">
        <v>0</v>
      </c>
      <c r="T1909" s="320">
        <v>0</v>
      </c>
      <c r="U1909" s="320">
        <v>0</v>
      </c>
      <c r="V1909" s="320">
        <v>0</v>
      </c>
      <c r="W1909" s="320">
        <v>0</v>
      </c>
      <c r="X1909" s="320">
        <v>0</v>
      </c>
      <c r="Y1909" s="320">
        <v>0</v>
      </c>
      <c r="Z1909" s="320">
        <v>0</v>
      </c>
    </row>
    <row r="1910" spans="4:26" hidden="1" outlineLevel="1">
      <c r="D1910" s="313" t="s">
        <v>2617</v>
      </c>
      <c r="E1910" s="313" t="s">
        <v>68</v>
      </c>
      <c r="F1910" s="313" t="s">
        <v>734</v>
      </c>
      <c r="H1910" s="313" t="s">
        <v>735</v>
      </c>
      <c r="I1910" s="313" t="s">
        <v>1187</v>
      </c>
      <c r="J1910" s="313" t="s">
        <v>2618</v>
      </c>
      <c r="K1910" s="313" t="s">
        <v>172</v>
      </c>
      <c r="M1910" s="325">
        <v>0</v>
      </c>
      <c r="N1910" s="320"/>
      <c r="O1910" s="320">
        <v>0</v>
      </c>
      <c r="P1910" s="320">
        <v>0</v>
      </c>
      <c r="Q1910" s="320">
        <v>0</v>
      </c>
      <c r="R1910" s="320">
        <v>0</v>
      </c>
      <c r="S1910" s="320">
        <v>0</v>
      </c>
      <c r="T1910" s="320">
        <v>0</v>
      </c>
      <c r="U1910" s="320">
        <v>0</v>
      </c>
      <c r="V1910" s="320">
        <v>0</v>
      </c>
      <c r="W1910" s="320">
        <v>0</v>
      </c>
      <c r="X1910" s="320">
        <v>0</v>
      </c>
      <c r="Y1910" s="320">
        <v>0</v>
      </c>
      <c r="Z1910" s="320">
        <v>0</v>
      </c>
    </row>
    <row r="1911" spans="4:26" hidden="1" outlineLevel="1">
      <c r="D1911" s="313" t="s">
        <v>3027</v>
      </c>
      <c r="E1911" s="313" t="s">
        <v>68</v>
      </c>
      <c r="F1911" s="313" t="s">
        <v>734</v>
      </c>
      <c r="H1911" s="313" t="s">
        <v>735</v>
      </c>
      <c r="I1911" s="313" t="s">
        <v>1187</v>
      </c>
      <c r="J1911" s="313" t="s">
        <v>3028</v>
      </c>
      <c r="K1911" s="313" t="s">
        <v>710</v>
      </c>
      <c r="M1911" s="325">
        <v>0</v>
      </c>
      <c r="N1911" s="320"/>
      <c r="O1911" s="320">
        <v>0</v>
      </c>
      <c r="P1911" s="320">
        <v>0</v>
      </c>
      <c r="Q1911" s="320">
        <v>0</v>
      </c>
      <c r="R1911" s="320">
        <v>0</v>
      </c>
      <c r="S1911" s="320">
        <v>0</v>
      </c>
      <c r="T1911" s="320">
        <v>0</v>
      </c>
      <c r="U1911" s="320">
        <v>0</v>
      </c>
      <c r="V1911" s="320">
        <v>0</v>
      </c>
      <c r="W1911" s="320">
        <v>0</v>
      </c>
      <c r="X1911" s="320">
        <v>0</v>
      </c>
      <c r="Y1911" s="320">
        <v>0</v>
      </c>
      <c r="Z1911" s="320">
        <v>0</v>
      </c>
    </row>
    <row r="1912" spans="4:26" hidden="1" outlineLevel="1">
      <c r="D1912" s="313" t="s">
        <v>2619</v>
      </c>
      <c r="E1912" s="313" t="s">
        <v>67</v>
      </c>
      <c r="F1912" s="313" t="s">
        <v>734</v>
      </c>
      <c r="H1912" s="313" t="s">
        <v>735</v>
      </c>
      <c r="I1912" s="313" t="s">
        <v>1187</v>
      </c>
      <c r="J1912" s="313" t="s">
        <v>2620</v>
      </c>
      <c r="K1912" s="313" t="s">
        <v>171</v>
      </c>
      <c r="M1912" s="325">
        <v>9452</v>
      </c>
      <c r="N1912" s="320"/>
      <c r="O1912" s="320">
        <v>4624</v>
      </c>
      <c r="P1912" s="320">
        <v>0</v>
      </c>
      <c r="Q1912" s="320">
        <v>0</v>
      </c>
      <c r="R1912" s="320">
        <v>0</v>
      </c>
      <c r="S1912" s="320">
        <v>0</v>
      </c>
      <c r="T1912" s="320">
        <v>4828</v>
      </c>
      <c r="U1912" s="320">
        <v>0</v>
      </c>
      <c r="V1912" s="320">
        <v>0</v>
      </c>
      <c r="W1912" s="320">
        <v>0</v>
      </c>
      <c r="X1912" s="320">
        <v>0</v>
      </c>
      <c r="Y1912" s="320">
        <v>0</v>
      </c>
      <c r="Z1912" s="320">
        <v>0</v>
      </c>
    </row>
    <row r="1913" spans="4:26" hidden="1" outlineLevel="1">
      <c r="D1913" s="313" t="s">
        <v>3663</v>
      </c>
      <c r="E1913" s="313" t="s">
        <v>68</v>
      </c>
      <c r="F1913" s="313" t="s">
        <v>734</v>
      </c>
      <c r="H1913" s="313" t="s">
        <v>735</v>
      </c>
      <c r="I1913" s="313" t="s">
        <v>1187</v>
      </c>
      <c r="J1913" s="313" t="s">
        <v>3664</v>
      </c>
      <c r="K1913" s="313" t="s">
        <v>166</v>
      </c>
      <c r="M1913" s="325">
        <v>0</v>
      </c>
      <c r="N1913" s="320"/>
      <c r="O1913" s="320">
        <v>0</v>
      </c>
      <c r="P1913" s="320">
        <v>0</v>
      </c>
      <c r="Q1913" s="320">
        <v>0</v>
      </c>
      <c r="R1913" s="320">
        <v>0</v>
      </c>
      <c r="S1913" s="320">
        <v>0</v>
      </c>
      <c r="T1913" s="320">
        <v>0</v>
      </c>
      <c r="U1913" s="320">
        <v>0</v>
      </c>
      <c r="V1913" s="320">
        <v>0</v>
      </c>
      <c r="W1913" s="320">
        <v>0</v>
      </c>
      <c r="X1913" s="320">
        <v>0</v>
      </c>
      <c r="Y1913" s="320">
        <v>0</v>
      </c>
      <c r="Z1913" s="320">
        <v>0</v>
      </c>
    </row>
    <row r="1914" spans="4:26" hidden="1" outlineLevel="1">
      <c r="D1914" s="313" t="s">
        <v>2621</v>
      </c>
      <c r="E1914" s="313" t="s">
        <v>68</v>
      </c>
      <c r="F1914" s="313" t="s">
        <v>734</v>
      </c>
      <c r="H1914" s="313" t="s">
        <v>735</v>
      </c>
      <c r="I1914" s="313" t="s">
        <v>1187</v>
      </c>
      <c r="J1914" s="313" t="s">
        <v>2622</v>
      </c>
      <c r="K1914" s="313" t="s">
        <v>172</v>
      </c>
      <c r="M1914" s="325">
        <v>529.70399999999995</v>
      </c>
      <c r="N1914" s="320"/>
      <c r="O1914" s="320">
        <v>529.70399999999995</v>
      </c>
      <c r="P1914" s="320">
        <v>0</v>
      </c>
      <c r="Q1914" s="320">
        <v>0</v>
      </c>
      <c r="R1914" s="320">
        <v>0</v>
      </c>
      <c r="S1914" s="320">
        <v>0</v>
      </c>
      <c r="T1914" s="320">
        <v>0</v>
      </c>
      <c r="U1914" s="320">
        <v>0</v>
      </c>
      <c r="V1914" s="320">
        <v>0</v>
      </c>
      <c r="W1914" s="320">
        <v>0</v>
      </c>
      <c r="X1914" s="320">
        <v>0</v>
      </c>
      <c r="Y1914" s="320">
        <v>0</v>
      </c>
      <c r="Z1914" s="320">
        <v>0</v>
      </c>
    </row>
    <row r="1915" spans="4:26" hidden="1" outlineLevel="1">
      <c r="D1915" s="313" t="s">
        <v>2623</v>
      </c>
      <c r="E1915" s="313" t="s">
        <v>68</v>
      </c>
      <c r="F1915" s="313" t="s">
        <v>734</v>
      </c>
      <c r="H1915" s="313" t="s">
        <v>735</v>
      </c>
      <c r="I1915" s="313" t="s">
        <v>1187</v>
      </c>
      <c r="J1915" s="313" t="s">
        <v>2624</v>
      </c>
      <c r="K1915" s="313" t="s">
        <v>661</v>
      </c>
      <c r="M1915" s="325">
        <v>0</v>
      </c>
      <c r="N1915" s="320"/>
      <c r="O1915" s="320">
        <v>0</v>
      </c>
      <c r="P1915" s="320">
        <v>0</v>
      </c>
      <c r="Q1915" s="320">
        <v>0</v>
      </c>
      <c r="R1915" s="320">
        <v>0</v>
      </c>
      <c r="S1915" s="320">
        <v>0</v>
      </c>
      <c r="T1915" s="320">
        <v>0</v>
      </c>
      <c r="U1915" s="320">
        <v>0</v>
      </c>
      <c r="V1915" s="320">
        <v>0</v>
      </c>
      <c r="W1915" s="320">
        <v>0</v>
      </c>
      <c r="X1915" s="320">
        <v>0</v>
      </c>
      <c r="Y1915" s="320">
        <v>0</v>
      </c>
      <c r="Z1915" s="320">
        <v>0</v>
      </c>
    </row>
    <row r="1916" spans="4:26" hidden="1" outlineLevel="1">
      <c r="D1916" s="313" t="s">
        <v>2625</v>
      </c>
      <c r="E1916" s="313" t="s">
        <v>67</v>
      </c>
      <c r="F1916" s="313" t="s">
        <v>734</v>
      </c>
      <c r="H1916" s="313" t="s">
        <v>735</v>
      </c>
      <c r="I1916" s="313" t="s">
        <v>1187</v>
      </c>
      <c r="J1916" s="313" t="s">
        <v>2626</v>
      </c>
      <c r="K1916" s="313" t="s">
        <v>171</v>
      </c>
      <c r="M1916" s="325">
        <v>0</v>
      </c>
      <c r="N1916" s="320"/>
      <c r="O1916" s="320">
        <v>0</v>
      </c>
      <c r="P1916" s="320">
        <v>0</v>
      </c>
      <c r="Q1916" s="320">
        <v>0</v>
      </c>
      <c r="R1916" s="320">
        <v>0</v>
      </c>
      <c r="S1916" s="320">
        <v>0</v>
      </c>
      <c r="T1916" s="320">
        <v>0</v>
      </c>
      <c r="U1916" s="320">
        <v>0</v>
      </c>
      <c r="V1916" s="320">
        <v>0</v>
      </c>
      <c r="W1916" s="320">
        <v>0</v>
      </c>
      <c r="X1916" s="320">
        <v>0</v>
      </c>
      <c r="Y1916" s="320">
        <v>0</v>
      </c>
      <c r="Z1916" s="320">
        <v>0</v>
      </c>
    </row>
    <row r="1917" spans="4:26" hidden="1" outlineLevel="1">
      <c r="D1917" s="313" t="s">
        <v>4158</v>
      </c>
      <c r="E1917" s="313" t="s">
        <v>68</v>
      </c>
      <c r="F1917" s="313" t="s">
        <v>734</v>
      </c>
      <c r="H1917" s="313" t="s">
        <v>735</v>
      </c>
      <c r="I1917" s="313" t="s">
        <v>1187</v>
      </c>
      <c r="J1917" s="313" t="s">
        <v>2557</v>
      </c>
      <c r="K1917" s="313" t="s">
        <v>664</v>
      </c>
      <c r="M1917" s="325">
        <v>0</v>
      </c>
      <c r="N1917" s="320"/>
      <c r="O1917" s="320">
        <v>0</v>
      </c>
      <c r="P1917" s="320">
        <v>0</v>
      </c>
      <c r="Q1917" s="320">
        <v>0</v>
      </c>
      <c r="R1917" s="320">
        <v>0</v>
      </c>
      <c r="S1917" s="320">
        <v>0</v>
      </c>
      <c r="T1917" s="320">
        <v>0</v>
      </c>
      <c r="U1917" s="320">
        <v>0</v>
      </c>
      <c r="V1917" s="320">
        <v>0</v>
      </c>
      <c r="W1917" s="320">
        <v>0</v>
      </c>
      <c r="X1917" s="320">
        <v>0</v>
      </c>
      <c r="Y1917" s="320">
        <v>0</v>
      </c>
      <c r="Z1917" s="320">
        <v>0</v>
      </c>
    </row>
    <row r="1918" spans="4:26" hidden="1" outlineLevel="1">
      <c r="D1918" s="313" t="s">
        <v>3029</v>
      </c>
      <c r="E1918" s="313" t="s">
        <v>68</v>
      </c>
      <c r="F1918" s="313" t="s">
        <v>734</v>
      </c>
      <c r="H1918" s="313" t="s">
        <v>735</v>
      </c>
      <c r="I1918" s="313" t="s">
        <v>1187</v>
      </c>
      <c r="J1918" s="313" t="s">
        <v>3030</v>
      </c>
      <c r="K1918" s="313" t="s">
        <v>710</v>
      </c>
      <c r="M1918" s="325">
        <v>0</v>
      </c>
      <c r="N1918" s="320"/>
      <c r="O1918" s="320">
        <v>0</v>
      </c>
      <c r="P1918" s="320">
        <v>0</v>
      </c>
      <c r="Q1918" s="320">
        <v>0</v>
      </c>
      <c r="R1918" s="320">
        <v>0</v>
      </c>
      <c r="S1918" s="320">
        <v>0</v>
      </c>
      <c r="T1918" s="320">
        <v>0</v>
      </c>
      <c r="U1918" s="320">
        <v>0</v>
      </c>
      <c r="V1918" s="320">
        <v>0</v>
      </c>
      <c r="W1918" s="320">
        <v>0</v>
      </c>
      <c r="X1918" s="320">
        <v>0</v>
      </c>
      <c r="Y1918" s="320">
        <v>0</v>
      </c>
      <c r="Z1918" s="320">
        <v>0</v>
      </c>
    </row>
    <row r="1919" spans="4:26" hidden="1" outlineLevel="1">
      <c r="D1919" s="313" t="s">
        <v>2627</v>
      </c>
      <c r="E1919" s="313" t="s">
        <v>68</v>
      </c>
      <c r="F1919" s="313" t="s">
        <v>734</v>
      </c>
      <c r="H1919" s="313" t="s">
        <v>735</v>
      </c>
      <c r="I1919" s="313" t="s">
        <v>1187</v>
      </c>
      <c r="J1919" s="313" t="s">
        <v>2628</v>
      </c>
      <c r="K1919" s="313" t="s">
        <v>746</v>
      </c>
      <c r="M1919" s="325">
        <v>0</v>
      </c>
      <c r="N1919" s="320"/>
      <c r="O1919" s="320">
        <v>0</v>
      </c>
      <c r="P1919" s="320">
        <v>0</v>
      </c>
      <c r="Q1919" s="320">
        <v>0</v>
      </c>
      <c r="R1919" s="320">
        <v>0</v>
      </c>
      <c r="S1919" s="320">
        <v>0</v>
      </c>
      <c r="T1919" s="320">
        <v>0</v>
      </c>
      <c r="U1919" s="320">
        <v>0</v>
      </c>
      <c r="V1919" s="320">
        <v>0</v>
      </c>
      <c r="W1919" s="320">
        <v>0</v>
      </c>
      <c r="X1919" s="320">
        <v>0</v>
      </c>
      <c r="Y1919" s="320">
        <v>0</v>
      </c>
      <c r="Z1919" s="320">
        <v>0</v>
      </c>
    </row>
    <row r="1920" spans="4:26" hidden="1" outlineLevel="1">
      <c r="D1920" s="313" t="s">
        <v>2629</v>
      </c>
      <c r="E1920" s="313" t="s">
        <v>68</v>
      </c>
      <c r="F1920" s="313" t="s">
        <v>734</v>
      </c>
      <c r="H1920" s="313" t="s">
        <v>735</v>
      </c>
      <c r="I1920" s="313" t="s">
        <v>1187</v>
      </c>
      <c r="J1920" s="313" t="s">
        <v>2630</v>
      </c>
      <c r="K1920" s="313" t="s">
        <v>167</v>
      </c>
      <c r="M1920" s="325">
        <v>0</v>
      </c>
      <c r="N1920" s="320"/>
      <c r="O1920" s="320">
        <v>0</v>
      </c>
      <c r="P1920" s="320">
        <v>0</v>
      </c>
      <c r="Q1920" s="320">
        <v>0</v>
      </c>
      <c r="R1920" s="320">
        <v>0</v>
      </c>
      <c r="S1920" s="320">
        <v>0</v>
      </c>
      <c r="T1920" s="320">
        <v>0</v>
      </c>
      <c r="U1920" s="320">
        <v>0</v>
      </c>
      <c r="V1920" s="320">
        <v>0</v>
      </c>
      <c r="W1920" s="320">
        <v>0</v>
      </c>
      <c r="X1920" s="320">
        <v>0</v>
      </c>
      <c r="Y1920" s="320">
        <v>0</v>
      </c>
      <c r="Z1920" s="320">
        <v>0</v>
      </c>
    </row>
    <row r="1921" spans="4:26" hidden="1" outlineLevel="1">
      <c r="D1921" s="313" t="s">
        <v>3031</v>
      </c>
      <c r="E1921" s="313" t="s">
        <v>68</v>
      </c>
      <c r="F1921" s="313" t="s">
        <v>734</v>
      </c>
      <c r="H1921" s="313" t="s">
        <v>735</v>
      </c>
      <c r="I1921" s="313" t="s">
        <v>1187</v>
      </c>
      <c r="J1921" s="313" t="s">
        <v>3032</v>
      </c>
      <c r="K1921" s="313" t="s">
        <v>710</v>
      </c>
      <c r="M1921" s="325">
        <v>0</v>
      </c>
      <c r="N1921" s="320"/>
      <c r="O1921" s="320">
        <v>0</v>
      </c>
      <c r="P1921" s="320">
        <v>0</v>
      </c>
      <c r="Q1921" s="320">
        <v>0</v>
      </c>
      <c r="R1921" s="320">
        <v>0</v>
      </c>
      <c r="S1921" s="320">
        <v>0</v>
      </c>
      <c r="T1921" s="320">
        <v>0</v>
      </c>
      <c r="U1921" s="320">
        <v>0</v>
      </c>
      <c r="V1921" s="320">
        <v>0</v>
      </c>
      <c r="W1921" s="320">
        <v>0</v>
      </c>
      <c r="X1921" s="320">
        <v>0</v>
      </c>
      <c r="Y1921" s="320">
        <v>0</v>
      </c>
      <c r="Z1921" s="320">
        <v>0</v>
      </c>
    </row>
    <row r="1922" spans="4:26" hidden="1" outlineLevel="1">
      <c r="D1922" s="313" t="s">
        <v>4159</v>
      </c>
      <c r="E1922" s="313" t="s">
        <v>68</v>
      </c>
      <c r="F1922" s="313" t="s">
        <v>734</v>
      </c>
      <c r="H1922" s="313" t="s">
        <v>735</v>
      </c>
      <c r="I1922" s="313" t="s">
        <v>1187</v>
      </c>
      <c r="J1922" s="313" t="s">
        <v>3033</v>
      </c>
      <c r="K1922" s="313" t="s">
        <v>1165</v>
      </c>
      <c r="M1922" s="325">
        <v>6009.35</v>
      </c>
      <c r="N1922" s="320"/>
      <c r="O1922" s="320">
        <v>0</v>
      </c>
      <c r="P1922" s="320">
        <v>530</v>
      </c>
      <c r="Q1922" s="320">
        <v>161.35</v>
      </c>
      <c r="R1922" s="320">
        <v>0</v>
      </c>
      <c r="S1922" s="320">
        <v>0</v>
      </c>
      <c r="T1922" s="320">
        <v>3986</v>
      </c>
      <c r="U1922" s="320">
        <v>999.5</v>
      </c>
      <c r="V1922" s="320">
        <v>0</v>
      </c>
      <c r="W1922" s="320">
        <v>332.5</v>
      </c>
      <c r="X1922" s="320">
        <v>0</v>
      </c>
      <c r="Y1922" s="320">
        <v>0</v>
      </c>
      <c r="Z1922" s="320">
        <v>0</v>
      </c>
    </row>
    <row r="1923" spans="4:26" hidden="1" outlineLevel="1">
      <c r="D1923" s="313" t="s">
        <v>2631</v>
      </c>
      <c r="E1923" s="313" t="s">
        <v>68</v>
      </c>
      <c r="F1923" s="313" t="s">
        <v>734</v>
      </c>
      <c r="H1923" s="313" t="s">
        <v>735</v>
      </c>
      <c r="I1923" s="313" t="s">
        <v>1187</v>
      </c>
      <c r="J1923" s="313" t="s">
        <v>2632</v>
      </c>
      <c r="K1923" s="313" t="s">
        <v>746</v>
      </c>
      <c r="M1923" s="325">
        <v>0</v>
      </c>
      <c r="N1923" s="320"/>
      <c r="O1923" s="320">
        <v>0</v>
      </c>
      <c r="P1923" s="320">
        <v>0</v>
      </c>
      <c r="Q1923" s="320">
        <v>0</v>
      </c>
      <c r="R1923" s="320">
        <v>0</v>
      </c>
      <c r="S1923" s="320">
        <v>0</v>
      </c>
      <c r="T1923" s="320">
        <v>0</v>
      </c>
      <c r="U1923" s="320">
        <v>0</v>
      </c>
      <c r="V1923" s="320">
        <v>0</v>
      </c>
      <c r="W1923" s="320">
        <v>0</v>
      </c>
      <c r="X1923" s="320">
        <v>0</v>
      </c>
      <c r="Y1923" s="320">
        <v>0</v>
      </c>
      <c r="Z1923" s="320">
        <v>0</v>
      </c>
    </row>
    <row r="1924" spans="4:26" hidden="1" outlineLevel="1">
      <c r="D1924" s="313" t="s">
        <v>2633</v>
      </c>
      <c r="E1924" s="313" t="s">
        <v>68</v>
      </c>
      <c r="F1924" s="313" t="s">
        <v>734</v>
      </c>
      <c r="H1924" s="313" t="s">
        <v>735</v>
      </c>
      <c r="I1924" s="313" t="s">
        <v>1187</v>
      </c>
      <c r="J1924" s="313" t="s">
        <v>2634</v>
      </c>
      <c r="K1924" s="313" t="s">
        <v>661</v>
      </c>
      <c r="M1924" s="325">
        <v>0</v>
      </c>
      <c r="N1924" s="320"/>
      <c r="O1924" s="320">
        <v>0</v>
      </c>
      <c r="P1924" s="320">
        <v>0</v>
      </c>
      <c r="Q1924" s="320">
        <v>0</v>
      </c>
      <c r="R1924" s="320">
        <v>0</v>
      </c>
      <c r="S1924" s="320"/>
      <c r="T1924" s="320"/>
      <c r="U1924" s="320"/>
      <c r="V1924" s="320"/>
      <c r="W1924" s="320"/>
      <c r="X1924" s="320"/>
      <c r="Y1924" s="320"/>
      <c r="Z1924" s="320"/>
    </row>
    <row r="1925" spans="4:26" hidden="1" outlineLevel="1">
      <c r="D1925" s="313" t="s">
        <v>3665</v>
      </c>
      <c r="E1925" s="313" t="s">
        <v>68</v>
      </c>
      <c r="F1925" s="313" t="s">
        <v>734</v>
      </c>
      <c r="H1925" s="313" t="s">
        <v>735</v>
      </c>
      <c r="I1925" s="313" t="s">
        <v>1187</v>
      </c>
      <c r="J1925" s="313" t="s">
        <v>3666</v>
      </c>
      <c r="K1925" s="313" t="s">
        <v>166</v>
      </c>
      <c r="M1925" s="325">
        <v>0</v>
      </c>
      <c r="N1925" s="320"/>
      <c r="O1925" s="320">
        <v>0</v>
      </c>
      <c r="P1925" s="320">
        <v>0</v>
      </c>
      <c r="Q1925" s="320">
        <v>0</v>
      </c>
      <c r="R1925" s="320">
        <v>0</v>
      </c>
      <c r="S1925" s="320">
        <v>0</v>
      </c>
      <c r="T1925" s="320">
        <v>0</v>
      </c>
      <c r="U1925" s="320">
        <v>0</v>
      </c>
      <c r="V1925" s="320">
        <v>0</v>
      </c>
      <c r="W1925" s="320">
        <v>0</v>
      </c>
      <c r="X1925" s="320">
        <v>0</v>
      </c>
      <c r="Y1925" s="320">
        <v>0</v>
      </c>
      <c r="Z1925" s="320">
        <v>0</v>
      </c>
    </row>
    <row r="1926" spans="4:26" hidden="1" outlineLevel="1">
      <c r="D1926" s="313" t="s">
        <v>2635</v>
      </c>
      <c r="E1926" s="313" t="s">
        <v>67</v>
      </c>
      <c r="F1926" s="313" t="s">
        <v>734</v>
      </c>
      <c r="H1926" s="313" t="s">
        <v>735</v>
      </c>
      <c r="I1926" s="313" t="s">
        <v>1187</v>
      </c>
      <c r="J1926" s="313" t="s">
        <v>2636</v>
      </c>
      <c r="K1926" s="313" t="s">
        <v>171</v>
      </c>
      <c r="M1926" s="325">
        <v>984</v>
      </c>
      <c r="N1926" s="320"/>
      <c r="O1926" s="320">
        <v>0</v>
      </c>
      <c r="P1926" s="320">
        <v>345</v>
      </c>
      <c r="Q1926" s="320">
        <v>639</v>
      </c>
      <c r="R1926" s="320">
        <v>0</v>
      </c>
      <c r="S1926" s="320">
        <v>0</v>
      </c>
      <c r="T1926" s="320">
        <v>0</v>
      </c>
      <c r="U1926" s="320">
        <v>0</v>
      </c>
      <c r="V1926" s="320">
        <v>0</v>
      </c>
      <c r="W1926" s="320">
        <v>0</v>
      </c>
      <c r="X1926" s="320">
        <v>0</v>
      </c>
      <c r="Y1926" s="320">
        <v>0</v>
      </c>
      <c r="Z1926" s="320">
        <v>0</v>
      </c>
    </row>
    <row r="1927" spans="4:26" hidden="1" outlineLevel="1">
      <c r="D1927" s="313" t="s">
        <v>2637</v>
      </c>
      <c r="E1927" s="313" t="s">
        <v>68</v>
      </c>
      <c r="F1927" s="313" t="s">
        <v>734</v>
      </c>
      <c r="H1927" s="313" t="s">
        <v>735</v>
      </c>
      <c r="I1927" s="313" t="s">
        <v>1187</v>
      </c>
      <c r="J1927" s="313" t="s">
        <v>2638</v>
      </c>
      <c r="K1927" s="313" t="s">
        <v>661</v>
      </c>
      <c r="M1927" s="325">
        <v>0</v>
      </c>
      <c r="N1927" s="320"/>
      <c r="O1927" s="320">
        <v>0</v>
      </c>
      <c r="P1927" s="320">
        <v>0</v>
      </c>
      <c r="Q1927" s="320">
        <v>0</v>
      </c>
      <c r="R1927" s="320">
        <v>0</v>
      </c>
      <c r="S1927" s="320">
        <v>0</v>
      </c>
      <c r="T1927" s="320">
        <v>0</v>
      </c>
      <c r="U1927" s="320">
        <v>0</v>
      </c>
      <c r="V1927" s="320">
        <v>0</v>
      </c>
      <c r="W1927" s="320">
        <v>0</v>
      </c>
      <c r="X1927" s="320">
        <v>0</v>
      </c>
      <c r="Y1927" s="320">
        <v>0</v>
      </c>
      <c r="Z1927" s="320">
        <v>0</v>
      </c>
    </row>
    <row r="1928" spans="4:26" hidden="1" outlineLevel="1">
      <c r="D1928" s="313" t="s">
        <v>3667</v>
      </c>
      <c r="E1928" s="313" t="s">
        <v>68</v>
      </c>
      <c r="F1928" s="313" t="s">
        <v>734</v>
      </c>
      <c r="H1928" s="313" t="s">
        <v>735</v>
      </c>
      <c r="I1928" s="313" t="s">
        <v>1187</v>
      </c>
      <c r="J1928" s="313" t="s">
        <v>3668</v>
      </c>
      <c r="K1928" s="313" t="s">
        <v>166</v>
      </c>
      <c r="M1928" s="325">
        <v>0</v>
      </c>
      <c r="N1928" s="320"/>
      <c r="O1928" s="320">
        <v>0</v>
      </c>
      <c r="P1928" s="320">
        <v>0</v>
      </c>
      <c r="Q1928" s="320">
        <v>0</v>
      </c>
      <c r="R1928" s="320">
        <v>0</v>
      </c>
      <c r="S1928" s="320">
        <v>0</v>
      </c>
      <c r="T1928" s="320">
        <v>0</v>
      </c>
      <c r="U1928" s="320">
        <v>0</v>
      </c>
      <c r="V1928" s="320">
        <v>0</v>
      </c>
      <c r="W1928" s="320">
        <v>0</v>
      </c>
      <c r="X1928" s="320">
        <v>0</v>
      </c>
      <c r="Y1928" s="320">
        <v>0</v>
      </c>
      <c r="Z1928" s="320">
        <v>0</v>
      </c>
    </row>
    <row r="1929" spans="4:26" hidden="1" outlineLevel="1">
      <c r="D1929" s="313" t="s">
        <v>2639</v>
      </c>
      <c r="E1929" s="313" t="s">
        <v>67</v>
      </c>
      <c r="F1929" s="313" t="s">
        <v>734</v>
      </c>
      <c r="H1929" s="313" t="s">
        <v>735</v>
      </c>
      <c r="I1929" s="313" t="s">
        <v>1187</v>
      </c>
      <c r="J1929" s="313" t="s">
        <v>2640</v>
      </c>
      <c r="K1929" s="313" t="s">
        <v>171</v>
      </c>
      <c r="M1929" s="325">
        <v>0</v>
      </c>
      <c r="N1929" s="320"/>
      <c r="O1929" s="320">
        <v>0</v>
      </c>
      <c r="P1929" s="320">
        <v>0</v>
      </c>
      <c r="Q1929" s="320">
        <v>0</v>
      </c>
      <c r="R1929" s="320">
        <v>0</v>
      </c>
      <c r="S1929" s="320">
        <v>0</v>
      </c>
      <c r="T1929" s="320">
        <v>0</v>
      </c>
      <c r="U1929" s="320">
        <v>0</v>
      </c>
      <c r="V1929" s="320">
        <v>0</v>
      </c>
      <c r="W1929" s="320">
        <v>0</v>
      </c>
      <c r="X1929" s="320">
        <v>0</v>
      </c>
      <c r="Y1929" s="320">
        <v>0</v>
      </c>
      <c r="Z1929" s="320">
        <v>0</v>
      </c>
    </row>
    <row r="1930" spans="4:26" hidden="1" outlineLevel="1">
      <c r="D1930" s="313" t="s">
        <v>2641</v>
      </c>
      <c r="E1930" s="313" t="s">
        <v>67</v>
      </c>
      <c r="F1930" s="313" t="s">
        <v>734</v>
      </c>
      <c r="H1930" s="313" t="s">
        <v>735</v>
      </c>
      <c r="I1930" s="313" t="s">
        <v>1187</v>
      </c>
      <c r="J1930" s="313" t="s">
        <v>2642</v>
      </c>
      <c r="K1930" s="313" t="s">
        <v>171</v>
      </c>
      <c r="M1930" s="325">
        <v>9833.4</v>
      </c>
      <c r="N1930" s="320"/>
      <c r="O1930" s="320">
        <v>225</v>
      </c>
      <c r="P1930" s="320">
        <v>4243.2</v>
      </c>
      <c r="Q1930" s="320">
        <v>0</v>
      </c>
      <c r="R1930" s="320">
        <v>0</v>
      </c>
      <c r="S1930" s="320">
        <v>4685.2</v>
      </c>
      <c r="T1930" s="320">
        <v>0</v>
      </c>
      <c r="U1930" s="320">
        <v>680</v>
      </c>
      <c r="V1930" s="320">
        <v>0</v>
      </c>
      <c r="W1930" s="320">
        <v>0</v>
      </c>
      <c r="X1930" s="320">
        <v>0</v>
      </c>
      <c r="Y1930" s="320">
        <v>0</v>
      </c>
      <c r="Z1930" s="320">
        <v>0</v>
      </c>
    </row>
    <row r="1931" spans="4:26" hidden="1" outlineLevel="1">
      <c r="D1931" s="313" t="s">
        <v>3669</v>
      </c>
      <c r="E1931" s="313" t="s">
        <v>68</v>
      </c>
      <c r="F1931" s="313" t="s">
        <v>734</v>
      </c>
      <c r="H1931" s="313" t="s">
        <v>735</v>
      </c>
      <c r="I1931" s="313" t="s">
        <v>1187</v>
      </c>
      <c r="J1931" s="313" t="s">
        <v>3670</v>
      </c>
      <c r="K1931" s="313" t="s">
        <v>166</v>
      </c>
      <c r="M1931" s="325">
        <v>0</v>
      </c>
      <c r="N1931" s="320"/>
      <c r="O1931" s="320">
        <v>0</v>
      </c>
      <c r="P1931" s="320">
        <v>0</v>
      </c>
      <c r="Q1931" s="320">
        <v>0</v>
      </c>
      <c r="R1931" s="320">
        <v>0</v>
      </c>
      <c r="S1931" s="320">
        <v>0</v>
      </c>
      <c r="T1931" s="320">
        <v>0</v>
      </c>
      <c r="U1931" s="320">
        <v>0</v>
      </c>
      <c r="V1931" s="320">
        <v>0</v>
      </c>
      <c r="W1931" s="320">
        <v>0</v>
      </c>
      <c r="X1931" s="320">
        <v>0</v>
      </c>
      <c r="Y1931" s="320">
        <v>0</v>
      </c>
      <c r="Z1931" s="320">
        <v>0</v>
      </c>
    </row>
    <row r="1932" spans="4:26" hidden="1" outlineLevel="1">
      <c r="D1932" s="313" t="s">
        <v>3671</v>
      </c>
      <c r="E1932" s="313" t="s">
        <v>68</v>
      </c>
      <c r="F1932" s="313" t="s">
        <v>734</v>
      </c>
      <c r="H1932" s="313" t="s">
        <v>735</v>
      </c>
      <c r="I1932" s="313" t="s">
        <v>1187</v>
      </c>
      <c r="J1932" s="313" t="s">
        <v>3672</v>
      </c>
      <c r="K1932" s="313" t="s">
        <v>166</v>
      </c>
      <c r="M1932" s="325">
        <v>0</v>
      </c>
      <c r="N1932" s="320"/>
      <c r="O1932" s="320">
        <v>0</v>
      </c>
      <c r="P1932" s="320">
        <v>0</v>
      </c>
      <c r="Q1932" s="320">
        <v>0</v>
      </c>
      <c r="R1932" s="320">
        <v>0</v>
      </c>
      <c r="S1932" s="320">
        <v>0</v>
      </c>
      <c r="T1932" s="320">
        <v>0</v>
      </c>
      <c r="U1932" s="320">
        <v>0</v>
      </c>
      <c r="V1932" s="320">
        <v>0</v>
      </c>
      <c r="W1932" s="320">
        <v>0</v>
      </c>
      <c r="X1932" s="320">
        <v>0</v>
      </c>
      <c r="Y1932" s="320">
        <v>0</v>
      </c>
      <c r="Z1932" s="320">
        <v>0</v>
      </c>
    </row>
    <row r="1933" spans="4:26" hidden="1" outlineLevel="1">
      <c r="D1933" s="313" t="s">
        <v>2643</v>
      </c>
      <c r="E1933" s="313" t="s">
        <v>68</v>
      </c>
      <c r="F1933" s="313" t="s">
        <v>734</v>
      </c>
      <c r="H1933" s="313" t="s">
        <v>735</v>
      </c>
      <c r="I1933" s="313" t="s">
        <v>1187</v>
      </c>
      <c r="J1933" s="313" t="s">
        <v>2644</v>
      </c>
      <c r="K1933" s="313" t="s">
        <v>167</v>
      </c>
      <c r="M1933" s="325">
        <v>0</v>
      </c>
      <c r="N1933" s="320"/>
      <c r="O1933" s="320">
        <v>0</v>
      </c>
      <c r="P1933" s="320">
        <v>0</v>
      </c>
      <c r="Q1933" s="320">
        <v>0</v>
      </c>
      <c r="R1933" s="320">
        <v>0</v>
      </c>
      <c r="S1933" s="320">
        <v>0</v>
      </c>
      <c r="T1933" s="320">
        <v>0</v>
      </c>
      <c r="U1933" s="320">
        <v>0</v>
      </c>
      <c r="V1933" s="320">
        <v>0</v>
      </c>
      <c r="W1933" s="320">
        <v>0</v>
      </c>
      <c r="X1933" s="320">
        <v>0</v>
      </c>
      <c r="Y1933" s="320">
        <v>0</v>
      </c>
      <c r="Z1933" s="320">
        <v>0</v>
      </c>
    </row>
    <row r="1934" spans="4:26" hidden="1" outlineLevel="1">
      <c r="D1934" s="313" t="s">
        <v>3673</v>
      </c>
      <c r="E1934" s="313" t="s">
        <v>68</v>
      </c>
      <c r="F1934" s="313" t="s">
        <v>734</v>
      </c>
      <c r="H1934" s="313" t="s">
        <v>735</v>
      </c>
      <c r="I1934" s="313" t="s">
        <v>1187</v>
      </c>
      <c r="J1934" s="313" t="s">
        <v>3674</v>
      </c>
      <c r="K1934" s="313" t="s">
        <v>166</v>
      </c>
      <c r="M1934" s="325">
        <v>0</v>
      </c>
      <c r="N1934" s="320"/>
      <c r="O1934" s="320">
        <v>0</v>
      </c>
      <c r="P1934" s="320">
        <v>0</v>
      </c>
      <c r="Q1934" s="320">
        <v>0</v>
      </c>
      <c r="R1934" s="320">
        <v>0</v>
      </c>
      <c r="S1934" s="320">
        <v>0</v>
      </c>
      <c r="T1934" s="320">
        <v>0</v>
      </c>
      <c r="U1934" s="320">
        <v>0</v>
      </c>
      <c r="V1934" s="320">
        <v>0</v>
      </c>
      <c r="W1934" s="320">
        <v>0</v>
      </c>
      <c r="X1934" s="320">
        <v>0</v>
      </c>
      <c r="Y1934" s="320">
        <v>0</v>
      </c>
      <c r="Z1934" s="320">
        <v>0</v>
      </c>
    </row>
    <row r="1935" spans="4:26" hidden="1" outlineLevel="1">
      <c r="D1935" s="313" t="s">
        <v>2646</v>
      </c>
      <c r="E1935" s="313" t="s">
        <v>69</v>
      </c>
      <c r="F1935" s="313" t="s">
        <v>734</v>
      </c>
      <c r="H1935" s="313" t="s">
        <v>735</v>
      </c>
      <c r="I1935" s="313" t="s">
        <v>1187</v>
      </c>
      <c r="J1935" s="313" t="s">
        <v>2647</v>
      </c>
      <c r="K1935" s="313" t="s">
        <v>170</v>
      </c>
      <c r="M1935" s="325">
        <v>0</v>
      </c>
      <c r="N1935" s="320"/>
      <c r="O1935" s="320">
        <v>0</v>
      </c>
      <c r="P1935" s="320">
        <v>0</v>
      </c>
      <c r="Q1935" s="320">
        <v>0</v>
      </c>
      <c r="R1935" s="320">
        <v>0</v>
      </c>
      <c r="S1935" s="320">
        <v>0</v>
      </c>
      <c r="T1935" s="320">
        <v>0</v>
      </c>
      <c r="U1935" s="320">
        <v>0</v>
      </c>
      <c r="V1935" s="320">
        <v>0</v>
      </c>
      <c r="W1935" s="320">
        <v>0</v>
      </c>
      <c r="X1935" s="320">
        <v>0</v>
      </c>
      <c r="Y1935" s="320">
        <v>0</v>
      </c>
      <c r="Z1935" s="320">
        <v>0</v>
      </c>
    </row>
    <row r="1936" spans="4:26" hidden="1" outlineLevel="1">
      <c r="D1936" s="313" t="s">
        <v>2648</v>
      </c>
      <c r="E1936" s="313" t="s">
        <v>68</v>
      </c>
      <c r="F1936" s="313" t="s">
        <v>734</v>
      </c>
      <c r="H1936" s="313" t="s">
        <v>735</v>
      </c>
      <c r="I1936" s="313" t="s">
        <v>1187</v>
      </c>
      <c r="J1936" s="313" t="s">
        <v>2649</v>
      </c>
      <c r="K1936" s="313" t="s">
        <v>661</v>
      </c>
      <c r="M1936" s="325">
        <v>0</v>
      </c>
      <c r="N1936" s="320"/>
      <c r="O1936" s="320">
        <v>0</v>
      </c>
      <c r="P1936" s="320">
        <v>0</v>
      </c>
      <c r="Q1936" s="320">
        <v>0</v>
      </c>
      <c r="R1936" s="320">
        <v>0</v>
      </c>
      <c r="S1936" s="320">
        <v>0</v>
      </c>
      <c r="T1936" s="320">
        <v>0</v>
      </c>
      <c r="U1936" s="320">
        <v>0</v>
      </c>
      <c r="V1936" s="320">
        <v>0</v>
      </c>
      <c r="W1936" s="320">
        <v>0</v>
      </c>
      <c r="X1936" s="320">
        <v>0</v>
      </c>
      <c r="Y1936" s="320">
        <v>0</v>
      </c>
      <c r="Z1936" s="320">
        <v>0</v>
      </c>
    </row>
    <row r="1937" spans="4:26" hidden="1" outlineLevel="1">
      <c r="D1937" s="313" t="s">
        <v>2650</v>
      </c>
      <c r="E1937" s="313" t="s">
        <v>67</v>
      </c>
      <c r="F1937" s="313" t="s">
        <v>734</v>
      </c>
      <c r="H1937" s="313" t="s">
        <v>735</v>
      </c>
      <c r="I1937" s="313" t="s">
        <v>1187</v>
      </c>
      <c r="J1937" s="313" t="s">
        <v>2651</v>
      </c>
      <c r="K1937" s="313" t="s">
        <v>171</v>
      </c>
      <c r="M1937" s="325">
        <v>0</v>
      </c>
      <c r="N1937" s="320"/>
      <c r="O1937" s="320">
        <v>0</v>
      </c>
      <c r="P1937" s="320">
        <v>0</v>
      </c>
      <c r="Q1937" s="320">
        <v>0</v>
      </c>
      <c r="R1937" s="320">
        <v>0</v>
      </c>
      <c r="S1937" s="320">
        <v>0</v>
      </c>
      <c r="T1937" s="320">
        <v>0</v>
      </c>
      <c r="U1937" s="320">
        <v>0</v>
      </c>
      <c r="V1937" s="320">
        <v>0</v>
      </c>
      <c r="W1937" s="320">
        <v>0</v>
      </c>
      <c r="X1937" s="320">
        <v>0</v>
      </c>
      <c r="Y1937" s="320">
        <v>0</v>
      </c>
      <c r="Z1937" s="320">
        <v>0</v>
      </c>
    </row>
    <row r="1938" spans="4:26" hidden="1" outlineLevel="1">
      <c r="D1938" s="313" t="s">
        <v>3675</v>
      </c>
      <c r="E1938" s="313" t="s">
        <v>68</v>
      </c>
      <c r="F1938" s="313" t="s">
        <v>734</v>
      </c>
      <c r="H1938" s="313" t="s">
        <v>735</v>
      </c>
      <c r="I1938" s="313" t="s">
        <v>1187</v>
      </c>
      <c r="J1938" s="313" t="s">
        <v>3676</v>
      </c>
      <c r="K1938" s="313" t="s">
        <v>166</v>
      </c>
      <c r="M1938" s="325">
        <v>0</v>
      </c>
      <c r="N1938" s="320"/>
      <c r="O1938" s="320">
        <v>0</v>
      </c>
      <c r="P1938" s="320">
        <v>0</v>
      </c>
      <c r="Q1938" s="320">
        <v>0</v>
      </c>
      <c r="R1938" s="320">
        <v>0</v>
      </c>
      <c r="S1938" s="320">
        <v>0</v>
      </c>
      <c r="T1938" s="320">
        <v>0</v>
      </c>
      <c r="U1938" s="320">
        <v>0</v>
      </c>
      <c r="V1938" s="320">
        <v>0</v>
      </c>
      <c r="W1938" s="320">
        <v>0</v>
      </c>
      <c r="X1938" s="320">
        <v>0</v>
      </c>
      <c r="Y1938" s="320">
        <v>0</v>
      </c>
      <c r="Z1938" s="320">
        <v>0</v>
      </c>
    </row>
    <row r="1939" spans="4:26" hidden="1" outlineLevel="1">
      <c r="D1939" s="313" t="s">
        <v>4160</v>
      </c>
      <c r="E1939" s="313" t="s">
        <v>68</v>
      </c>
      <c r="F1939" s="313" t="s">
        <v>734</v>
      </c>
      <c r="H1939" s="313" t="s">
        <v>735</v>
      </c>
      <c r="I1939" s="313" t="s">
        <v>1187</v>
      </c>
      <c r="J1939" s="313" t="s">
        <v>2652</v>
      </c>
      <c r="K1939" s="313" t="s">
        <v>167</v>
      </c>
      <c r="M1939" s="325">
        <v>0</v>
      </c>
      <c r="N1939" s="320"/>
      <c r="O1939" s="320">
        <v>0</v>
      </c>
      <c r="P1939" s="320">
        <v>0</v>
      </c>
      <c r="Q1939" s="320">
        <v>0</v>
      </c>
      <c r="R1939" s="320">
        <v>0</v>
      </c>
      <c r="S1939" s="320">
        <v>0</v>
      </c>
      <c r="T1939" s="320">
        <v>0</v>
      </c>
      <c r="U1939" s="320">
        <v>0</v>
      </c>
      <c r="V1939" s="320">
        <v>0</v>
      </c>
      <c r="W1939" s="320">
        <v>0</v>
      </c>
      <c r="X1939" s="320">
        <v>0</v>
      </c>
      <c r="Y1939" s="320">
        <v>0</v>
      </c>
      <c r="Z1939" s="320">
        <v>0</v>
      </c>
    </row>
    <row r="1940" spans="4:26" hidden="1" outlineLevel="1">
      <c r="D1940" s="313" t="s">
        <v>2653</v>
      </c>
      <c r="E1940" s="313" t="s">
        <v>68</v>
      </c>
      <c r="F1940" s="313" t="s">
        <v>734</v>
      </c>
      <c r="H1940" s="313" t="s">
        <v>735</v>
      </c>
      <c r="I1940" s="313" t="s">
        <v>1187</v>
      </c>
      <c r="J1940" s="313" t="s">
        <v>2654</v>
      </c>
      <c r="K1940" s="313" t="s">
        <v>661</v>
      </c>
      <c r="M1940" s="325">
        <v>0</v>
      </c>
      <c r="N1940" s="320"/>
      <c r="O1940" s="320">
        <v>0</v>
      </c>
      <c r="P1940" s="320">
        <v>0</v>
      </c>
      <c r="Q1940" s="320">
        <v>0</v>
      </c>
      <c r="R1940" s="320">
        <v>0</v>
      </c>
      <c r="S1940" s="320">
        <v>0</v>
      </c>
      <c r="T1940" s="320">
        <v>0</v>
      </c>
      <c r="U1940" s="320">
        <v>0</v>
      </c>
      <c r="V1940" s="320">
        <v>0</v>
      </c>
      <c r="W1940" s="320">
        <v>0</v>
      </c>
      <c r="X1940" s="320">
        <v>0</v>
      </c>
      <c r="Y1940" s="320">
        <v>0</v>
      </c>
      <c r="Z1940" s="320">
        <v>0</v>
      </c>
    </row>
    <row r="1941" spans="4:26" hidden="1" outlineLevel="1">
      <c r="D1941" s="313" t="s">
        <v>2655</v>
      </c>
      <c r="E1941" s="313" t="s">
        <v>68</v>
      </c>
      <c r="F1941" s="313" t="s">
        <v>734</v>
      </c>
      <c r="H1941" s="313" t="s">
        <v>735</v>
      </c>
      <c r="I1941" s="313" t="s">
        <v>1187</v>
      </c>
      <c r="J1941" s="313" t="s">
        <v>2656</v>
      </c>
      <c r="K1941" s="313" t="s">
        <v>664</v>
      </c>
      <c r="M1941" s="325">
        <v>0</v>
      </c>
      <c r="N1941" s="320"/>
      <c r="O1941" s="320">
        <v>0</v>
      </c>
      <c r="P1941" s="320">
        <v>0</v>
      </c>
      <c r="Q1941" s="320">
        <v>0</v>
      </c>
      <c r="R1941" s="320">
        <v>0</v>
      </c>
      <c r="S1941" s="320">
        <v>0</v>
      </c>
      <c r="T1941" s="320">
        <v>0</v>
      </c>
      <c r="U1941" s="320">
        <v>0</v>
      </c>
      <c r="V1941" s="320">
        <v>0</v>
      </c>
      <c r="W1941" s="320">
        <v>0</v>
      </c>
      <c r="X1941" s="320">
        <v>0</v>
      </c>
      <c r="Y1941" s="320">
        <v>0</v>
      </c>
      <c r="Z1941" s="320">
        <v>0</v>
      </c>
    </row>
    <row r="1942" spans="4:26" hidden="1" outlineLevel="1">
      <c r="D1942" s="313" t="s">
        <v>2658</v>
      </c>
      <c r="E1942" s="313" t="s">
        <v>68</v>
      </c>
      <c r="F1942" s="313" t="s">
        <v>734</v>
      </c>
      <c r="H1942" s="313" t="s">
        <v>735</v>
      </c>
      <c r="I1942" s="313" t="s">
        <v>1187</v>
      </c>
      <c r="J1942" s="313" t="s">
        <v>2657</v>
      </c>
      <c r="K1942" s="313" t="s">
        <v>167</v>
      </c>
      <c r="M1942" s="325">
        <v>0</v>
      </c>
      <c r="N1942" s="320"/>
      <c r="O1942" s="320">
        <v>0</v>
      </c>
      <c r="P1942" s="320">
        <v>0</v>
      </c>
      <c r="Q1942" s="320">
        <v>0</v>
      </c>
      <c r="R1942" s="320">
        <v>0</v>
      </c>
      <c r="S1942" s="320">
        <v>0</v>
      </c>
      <c r="T1942" s="320">
        <v>0</v>
      </c>
      <c r="U1942" s="320">
        <v>0</v>
      </c>
      <c r="V1942" s="320">
        <v>0</v>
      </c>
      <c r="W1942" s="320">
        <v>0</v>
      </c>
      <c r="X1942" s="320">
        <v>0</v>
      </c>
      <c r="Y1942" s="320">
        <v>0</v>
      </c>
      <c r="Z1942" s="320">
        <v>0</v>
      </c>
    </row>
    <row r="1943" spans="4:26" hidden="1" outlineLevel="1">
      <c r="D1943" s="313" t="s">
        <v>2658</v>
      </c>
      <c r="E1943" s="313" t="s">
        <v>68</v>
      </c>
      <c r="F1943" s="313" t="s">
        <v>734</v>
      </c>
      <c r="H1943" s="313" t="s">
        <v>735</v>
      </c>
      <c r="I1943" s="313" t="s">
        <v>1187</v>
      </c>
      <c r="J1943" s="313" t="s">
        <v>2659</v>
      </c>
      <c r="K1943" s="313" t="s">
        <v>661</v>
      </c>
      <c r="M1943" s="325">
        <v>0</v>
      </c>
      <c r="N1943" s="320"/>
      <c r="O1943" s="320">
        <v>0</v>
      </c>
      <c r="P1943" s="320">
        <v>0</v>
      </c>
      <c r="Q1943" s="320">
        <v>0</v>
      </c>
      <c r="R1943" s="320">
        <v>0</v>
      </c>
      <c r="S1943" s="320">
        <v>0</v>
      </c>
      <c r="T1943" s="320">
        <v>0</v>
      </c>
      <c r="U1943" s="320">
        <v>0</v>
      </c>
      <c r="V1943" s="320">
        <v>0</v>
      </c>
      <c r="W1943" s="320">
        <v>0</v>
      </c>
      <c r="X1943" s="320">
        <v>0</v>
      </c>
      <c r="Y1943" s="320">
        <v>0</v>
      </c>
      <c r="Z1943" s="320">
        <v>0</v>
      </c>
    </row>
    <row r="1944" spans="4:26" hidden="1" outlineLevel="1">
      <c r="D1944" s="313" t="s">
        <v>2660</v>
      </c>
      <c r="E1944" s="313" t="s">
        <v>67</v>
      </c>
      <c r="F1944" s="313" t="s">
        <v>734</v>
      </c>
      <c r="H1944" s="313" t="s">
        <v>735</v>
      </c>
      <c r="I1944" s="313" t="s">
        <v>1187</v>
      </c>
      <c r="J1944" s="313" t="s">
        <v>2661</v>
      </c>
      <c r="K1944" s="313" t="s">
        <v>171</v>
      </c>
      <c r="M1944" s="325">
        <v>0</v>
      </c>
      <c r="N1944" s="320"/>
      <c r="O1944" s="320">
        <v>0</v>
      </c>
      <c r="P1944" s="320">
        <v>0</v>
      </c>
      <c r="Q1944" s="320">
        <v>0</v>
      </c>
      <c r="R1944" s="320">
        <v>0</v>
      </c>
      <c r="S1944" s="320">
        <v>0</v>
      </c>
      <c r="T1944" s="320">
        <v>0</v>
      </c>
      <c r="U1944" s="320">
        <v>0</v>
      </c>
      <c r="V1944" s="320">
        <v>0</v>
      </c>
      <c r="W1944" s="320">
        <v>0</v>
      </c>
      <c r="X1944" s="320">
        <v>0</v>
      </c>
      <c r="Y1944" s="320">
        <v>0</v>
      </c>
      <c r="Z1944" s="320">
        <v>0</v>
      </c>
    </row>
    <row r="1945" spans="4:26" hidden="1" outlineLevel="1">
      <c r="D1945" s="313" t="s">
        <v>2662</v>
      </c>
      <c r="E1945" s="313" t="s">
        <v>68</v>
      </c>
      <c r="F1945" s="313" t="s">
        <v>734</v>
      </c>
      <c r="H1945" s="313" t="s">
        <v>735</v>
      </c>
      <c r="I1945" s="313" t="s">
        <v>1187</v>
      </c>
      <c r="J1945" s="313" t="s">
        <v>2663</v>
      </c>
      <c r="K1945" s="313" t="s">
        <v>664</v>
      </c>
      <c r="M1945" s="325">
        <v>0</v>
      </c>
      <c r="N1945" s="320"/>
      <c r="O1945" s="320">
        <v>0</v>
      </c>
      <c r="P1945" s="320">
        <v>0</v>
      </c>
      <c r="Q1945" s="320">
        <v>0</v>
      </c>
      <c r="R1945" s="320">
        <v>0</v>
      </c>
      <c r="S1945" s="320">
        <v>0</v>
      </c>
      <c r="T1945" s="320">
        <v>0</v>
      </c>
      <c r="U1945" s="320">
        <v>0</v>
      </c>
      <c r="V1945" s="320">
        <v>0</v>
      </c>
      <c r="W1945" s="320">
        <v>0</v>
      </c>
      <c r="X1945" s="320">
        <v>0</v>
      </c>
      <c r="Y1945" s="320">
        <v>0</v>
      </c>
      <c r="Z1945" s="320">
        <v>0</v>
      </c>
    </row>
    <row r="1946" spans="4:26" hidden="1" outlineLevel="1">
      <c r="D1946" s="313" t="s">
        <v>2664</v>
      </c>
      <c r="E1946" s="313" t="s">
        <v>68</v>
      </c>
      <c r="F1946" s="313" t="s">
        <v>734</v>
      </c>
      <c r="H1946" s="313" t="s">
        <v>735</v>
      </c>
      <c r="I1946" s="313" t="s">
        <v>1187</v>
      </c>
      <c r="J1946" s="313" t="s">
        <v>2665</v>
      </c>
      <c r="K1946" s="313" t="s">
        <v>661</v>
      </c>
      <c r="M1946" s="325">
        <v>0</v>
      </c>
      <c r="N1946" s="320"/>
      <c r="O1946" s="320">
        <v>0</v>
      </c>
      <c r="P1946" s="320">
        <v>0</v>
      </c>
      <c r="Q1946" s="320">
        <v>0</v>
      </c>
      <c r="R1946" s="320">
        <v>0</v>
      </c>
      <c r="S1946" s="320">
        <v>0</v>
      </c>
      <c r="T1946" s="320">
        <v>0</v>
      </c>
      <c r="U1946" s="320">
        <v>0</v>
      </c>
      <c r="V1946" s="320">
        <v>0</v>
      </c>
      <c r="W1946" s="320">
        <v>0</v>
      </c>
      <c r="X1946" s="320">
        <v>0</v>
      </c>
      <c r="Y1946" s="320">
        <v>0</v>
      </c>
      <c r="Z1946" s="320">
        <v>0</v>
      </c>
    </row>
    <row r="1947" spans="4:26" hidden="1" outlineLevel="1">
      <c r="D1947" s="313" t="s">
        <v>2666</v>
      </c>
      <c r="E1947" s="313" t="s">
        <v>68</v>
      </c>
      <c r="F1947" s="313" t="s">
        <v>734</v>
      </c>
      <c r="H1947" s="313" t="s">
        <v>735</v>
      </c>
      <c r="I1947" s="313" t="s">
        <v>1187</v>
      </c>
      <c r="J1947" s="313" t="s">
        <v>2667</v>
      </c>
      <c r="K1947" s="313" t="s">
        <v>746</v>
      </c>
      <c r="M1947" s="325">
        <v>0</v>
      </c>
      <c r="N1947" s="320"/>
      <c r="O1947" s="320">
        <v>0</v>
      </c>
      <c r="P1947" s="320">
        <v>0</v>
      </c>
      <c r="Q1947" s="320">
        <v>0</v>
      </c>
      <c r="R1947" s="320">
        <v>0</v>
      </c>
      <c r="S1947" s="320">
        <v>0</v>
      </c>
      <c r="T1947" s="320">
        <v>0</v>
      </c>
      <c r="U1947" s="320">
        <v>0</v>
      </c>
      <c r="V1947" s="320">
        <v>0</v>
      </c>
      <c r="W1947" s="320">
        <v>0</v>
      </c>
      <c r="X1947" s="320">
        <v>0</v>
      </c>
      <c r="Y1947" s="320">
        <v>0</v>
      </c>
      <c r="Z1947" s="320">
        <v>0</v>
      </c>
    </row>
    <row r="1948" spans="4:26" hidden="1" outlineLevel="1">
      <c r="D1948" s="313" t="s">
        <v>2668</v>
      </c>
      <c r="E1948" s="313" t="s">
        <v>68</v>
      </c>
      <c r="F1948" s="313" t="s">
        <v>734</v>
      </c>
      <c r="H1948" s="313" t="s">
        <v>735</v>
      </c>
      <c r="I1948" s="313" t="s">
        <v>1187</v>
      </c>
      <c r="J1948" s="313" t="s">
        <v>2669</v>
      </c>
      <c r="K1948" s="313" t="s">
        <v>661</v>
      </c>
      <c r="M1948" s="325">
        <v>0</v>
      </c>
      <c r="N1948" s="320"/>
      <c r="O1948" s="320">
        <v>0</v>
      </c>
      <c r="P1948" s="320">
        <v>0</v>
      </c>
      <c r="Q1948" s="320">
        <v>0</v>
      </c>
      <c r="R1948" s="320">
        <v>0</v>
      </c>
      <c r="S1948" s="320">
        <v>0</v>
      </c>
      <c r="T1948" s="320">
        <v>0</v>
      </c>
      <c r="U1948" s="320">
        <v>0</v>
      </c>
      <c r="V1948" s="320">
        <v>0</v>
      </c>
      <c r="W1948" s="320">
        <v>0</v>
      </c>
      <c r="X1948" s="320">
        <v>0</v>
      </c>
      <c r="Y1948" s="320">
        <v>0</v>
      </c>
      <c r="Z1948" s="320">
        <v>0</v>
      </c>
    </row>
    <row r="1949" spans="4:26" hidden="1" outlineLevel="1">
      <c r="D1949" s="313" t="s">
        <v>2670</v>
      </c>
      <c r="E1949" s="313" t="s">
        <v>68</v>
      </c>
      <c r="F1949" s="313" t="s">
        <v>734</v>
      </c>
      <c r="H1949" s="313" t="s">
        <v>735</v>
      </c>
      <c r="I1949" s="313" t="s">
        <v>1187</v>
      </c>
      <c r="J1949" s="313" t="s">
        <v>2671</v>
      </c>
      <c r="K1949" s="313" t="s">
        <v>167</v>
      </c>
      <c r="M1949" s="325">
        <v>0</v>
      </c>
      <c r="N1949" s="320"/>
      <c r="O1949" s="320">
        <v>0</v>
      </c>
      <c r="P1949" s="320">
        <v>0</v>
      </c>
      <c r="Q1949" s="320">
        <v>0</v>
      </c>
      <c r="R1949" s="320">
        <v>0</v>
      </c>
      <c r="S1949" s="320">
        <v>0</v>
      </c>
      <c r="T1949" s="320">
        <v>0</v>
      </c>
      <c r="U1949" s="320">
        <v>0</v>
      </c>
      <c r="V1949" s="320">
        <v>0</v>
      </c>
      <c r="W1949" s="320">
        <v>0</v>
      </c>
      <c r="X1949" s="320">
        <v>0</v>
      </c>
      <c r="Y1949" s="320">
        <v>0</v>
      </c>
      <c r="Z1949" s="320">
        <v>0</v>
      </c>
    </row>
    <row r="1950" spans="4:26" hidden="1" outlineLevel="1">
      <c r="D1950" s="313" t="s">
        <v>2672</v>
      </c>
      <c r="E1950" s="313" t="s">
        <v>68</v>
      </c>
      <c r="F1950" s="313" t="s">
        <v>734</v>
      </c>
      <c r="H1950" s="313" t="s">
        <v>735</v>
      </c>
      <c r="I1950" s="313" t="s">
        <v>1187</v>
      </c>
      <c r="J1950" s="313" t="s">
        <v>2673</v>
      </c>
      <c r="K1950" s="313" t="s">
        <v>172</v>
      </c>
      <c r="M1950" s="325">
        <v>0</v>
      </c>
      <c r="N1950" s="320"/>
      <c r="O1950" s="320">
        <v>0</v>
      </c>
      <c r="P1950" s="320">
        <v>0</v>
      </c>
      <c r="Q1950" s="320">
        <v>0</v>
      </c>
      <c r="R1950" s="320">
        <v>0</v>
      </c>
      <c r="S1950" s="320">
        <v>0</v>
      </c>
      <c r="T1950" s="320">
        <v>0</v>
      </c>
      <c r="U1950" s="320">
        <v>0</v>
      </c>
      <c r="V1950" s="320">
        <v>0</v>
      </c>
      <c r="W1950" s="320">
        <v>0</v>
      </c>
      <c r="X1950" s="320">
        <v>0</v>
      </c>
      <c r="Y1950" s="320">
        <v>0</v>
      </c>
      <c r="Z1950" s="320">
        <v>0</v>
      </c>
    </row>
    <row r="1951" spans="4:26" hidden="1" outlineLevel="1">
      <c r="D1951" s="313" t="s">
        <v>2674</v>
      </c>
      <c r="E1951" s="313" t="s">
        <v>67</v>
      </c>
      <c r="F1951" s="313" t="s">
        <v>734</v>
      </c>
      <c r="H1951" s="313" t="s">
        <v>735</v>
      </c>
      <c r="I1951" s="313" t="s">
        <v>1187</v>
      </c>
      <c r="J1951" s="313" t="s">
        <v>2675</v>
      </c>
      <c r="K1951" s="313" t="s">
        <v>171</v>
      </c>
      <c r="M1951" s="325">
        <v>0</v>
      </c>
      <c r="N1951" s="320"/>
      <c r="O1951" s="320">
        <v>0</v>
      </c>
      <c r="P1951" s="320">
        <v>0</v>
      </c>
      <c r="Q1951" s="320">
        <v>0</v>
      </c>
      <c r="R1951" s="320">
        <v>0</v>
      </c>
      <c r="S1951" s="320">
        <v>0</v>
      </c>
      <c r="T1951" s="320">
        <v>0</v>
      </c>
      <c r="U1951" s="320">
        <v>0</v>
      </c>
      <c r="V1951" s="320">
        <v>0</v>
      </c>
      <c r="W1951" s="320">
        <v>0</v>
      </c>
      <c r="X1951" s="320">
        <v>0</v>
      </c>
      <c r="Y1951" s="320">
        <v>0</v>
      </c>
      <c r="Z1951" s="320">
        <v>0</v>
      </c>
    </row>
    <row r="1952" spans="4:26" hidden="1" outlineLevel="1">
      <c r="D1952" s="313" t="s">
        <v>2676</v>
      </c>
      <c r="E1952" s="313" t="s">
        <v>67</v>
      </c>
      <c r="F1952" s="313" t="s">
        <v>734</v>
      </c>
      <c r="H1952" s="313" t="s">
        <v>735</v>
      </c>
      <c r="I1952" s="313" t="s">
        <v>1187</v>
      </c>
      <c r="J1952" s="313" t="s">
        <v>2677</v>
      </c>
      <c r="K1952" s="313" t="s">
        <v>171</v>
      </c>
      <c r="M1952" s="325">
        <v>337</v>
      </c>
      <c r="N1952" s="320"/>
      <c r="O1952" s="320">
        <v>0</v>
      </c>
      <c r="P1952" s="320">
        <v>65</v>
      </c>
      <c r="Q1952" s="320">
        <v>0</v>
      </c>
      <c r="R1952" s="320">
        <v>0</v>
      </c>
      <c r="S1952" s="320">
        <v>272</v>
      </c>
      <c r="T1952" s="320">
        <v>0</v>
      </c>
      <c r="U1952" s="320">
        <v>0</v>
      </c>
      <c r="V1952" s="320">
        <v>0</v>
      </c>
      <c r="W1952" s="320">
        <v>0</v>
      </c>
      <c r="X1952" s="320">
        <v>0</v>
      </c>
      <c r="Y1952" s="320">
        <v>0</v>
      </c>
      <c r="Z1952" s="320">
        <v>0</v>
      </c>
    </row>
    <row r="1953" spans="4:26" hidden="1" outlineLevel="1">
      <c r="D1953" s="313" t="s">
        <v>2678</v>
      </c>
      <c r="E1953" s="313" t="s">
        <v>68</v>
      </c>
      <c r="F1953" s="313" t="s">
        <v>734</v>
      </c>
      <c r="H1953" s="313" t="s">
        <v>735</v>
      </c>
      <c r="I1953" s="313" t="s">
        <v>1187</v>
      </c>
      <c r="J1953" s="313" t="s">
        <v>2679</v>
      </c>
      <c r="K1953" s="313" t="s">
        <v>745</v>
      </c>
      <c r="M1953" s="325">
        <v>0</v>
      </c>
      <c r="N1953" s="320"/>
      <c r="O1953" s="320">
        <v>0</v>
      </c>
      <c r="P1953" s="320">
        <v>0</v>
      </c>
      <c r="Q1953" s="320">
        <v>0</v>
      </c>
      <c r="R1953" s="320">
        <v>0</v>
      </c>
      <c r="S1953" s="320">
        <v>0</v>
      </c>
      <c r="T1953" s="320">
        <v>0</v>
      </c>
      <c r="U1953" s="320">
        <v>0</v>
      </c>
      <c r="V1953" s="320">
        <v>0</v>
      </c>
      <c r="W1953" s="320">
        <v>0</v>
      </c>
      <c r="X1953" s="320">
        <v>0</v>
      </c>
      <c r="Y1953" s="320">
        <v>0</v>
      </c>
      <c r="Z1953" s="320">
        <v>0</v>
      </c>
    </row>
    <row r="1954" spans="4:26" hidden="1" outlineLevel="1">
      <c r="D1954" s="313" t="s">
        <v>3677</v>
      </c>
      <c r="E1954" s="313" t="s">
        <v>68</v>
      </c>
      <c r="F1954" s="313" t="s">
        <v>734</v>
      </c>
      <c r="H1954" s="313" t="s">
        <v>735</v>
      </c>
      <c r="I1954" s="313" t="s">
        <v>1187</v>
      </c>
      <c r="J1954" s="313" t="s">
        <v>3678</v>
      </c>
      <c r="K1954" s="313" t="s">
        <v>710</v>
      </c>
      <c r="M1954" s="325">
        <v>0</v>
      </c>
      <c r="N1954" s="320"/>
      <c r="O1954" s="320">
        <v>0</v>
      </c>
      <c r="P1954" s="320">
        <v>0</v>
      </c>
      <c r="Q1954" s="320">
        <v>0</v>
      </c>
      <c r="R1954" s="320">
        <v>0</v>
      </c>
      <c r="S1954" s="320">
        <v>0</v>
      </c>
      <c r="T1954" s="320">
        <v>0</v>
      </c>
      <c r="U1954" s="320">
        <v>0</v>
      </c>
      <c r="V1954" s="320">
        <v>0</v>
      </c>
      <c r="W1954" s="320">
        <v>0</v>
      </c>
      <c r="X1954" s="320">
        <v>0</v>
      </c>
      <c r="Y1954" s="320">
        <v>0</v>
      </c>
      <c r="Z1954" s="320">
        <v>0</v>
      </c>
    </row>
    <row r="1955" spans="4:26" hidden="1" outlineLevel="1">
      <c r="D1955" s="313" t="s">
        <v>2680</v>
      </c>
      <c r="E1955" s="313" t="s">
        <v>67</v>
      </c>
      <c r="F1955" s="313" t="s">
        <v>734</v>
      </c>
      <c r="H1955" s="313" t="s">
        <v>735</v>
      </c>
      <c r="I1955" s="313" t="s">
        <v>1187</v>
      </c>
      <c r="J1955" s="313" t="s">
        <v>2681</v>
      </c>
      <c r="K1955" s="313" t="s">
        <v>171</v>
      </c>
      <c r="M1955" s="325">
        <v>0</v>
      </c>
      <c r="N1955" s="320"/>
      <c r="O1955" s="320">
        <v>0</v>
      </c>
      <c r="P1955" s="320">
        <v>0</v>
      </c>
      <c r="Q1955" s="320">
        <v>0</v>
      </c>
      <c r="R1955" s="320">
        <v>0</v>
      </c>
      <c r="S1955" s="320">
        <v>0</v>
      </c>
      <c r="T1955" s="320">
        <v>0</v>
      </c>
      <c r="U1955" s="320">
        <v>0</v>
      </c>
      <c r="V1955" s="320">
        <v>0</v>
      </c>
      <c r="W1955" s="320">
        <v>0</v>
      </c>
      <c r="X1955" s="320">
        <v>0</v>
      </c>
      <c r="Y1955" s="320">
        <v>0</v>
      </c>
      <c r="Z1955" s="320">
        <v>0</v>
      </c>
    </row>
    <row r="1956" spans="4:26" hidden="1" outlineLevel="1">
      <c r="D1956" s="313" t="s">
        <v>2682</v>
      </c>
      <c r="E1956" s="313" t="s">
        <v>68</v>
      </c>
      <c r="F1956" s="313" t="s">
        <v>734</v>
      </c>
      <c r="H1956" s="313" t="s">
        <v>735</v>
      </c>
      <c r="I1956" s="313" t="s">
        <v>1187</v>
      </c>
      <c r="J1956" s="313" t="s">
        <v>2683</v>
      </c>
      <c r="K1956" s="313" t="s">
        <v>172</v>
      </c>
      <c r="M1956" s="325">
        <v>46.5</v>
      </c>
      <c r="N1956" s="320"/>
      <c r="O1956" s="320">
        <v>0</v>
      </c>
      <c r="P1956" s="320">
        <v>46.5</v>
      </c>
      <c r="Q1956" s="320">
        <v>0</v>
      </c>
      <c r="R1956" s="320">
        <v>0</v>
      </c>
      <c r="S1956" s="320">
        <v>0</v>
      </c>
      <c r="T1956" s="320">
        <v>0</v>
      </c>
      <c r="U1956" s="320">
        <v>0</v>
      </c>
      <c r="V1956" s="320">
        <v>0</v>
      </c>
      <c r="W1956" s="320">
        <v>0</v>
      </c>
      <c r="X1956" s="320">
        <v>0</v>
      </c>
      <c r="Y1956" s="320">
        <v>0</v>
      </c>
      <c r="Z1956" s="320">
        <v>0</v>
      </c>
    </row>
    <row r="1957" spans="4:26" hidden="1" outlineLevel="1">
      <c r="D1957" s="313" t="s">
        <v>3034</v>
      </c>
      <c r="E1957" s="313" t="s">
        <v>68</v>
      </c>
      <c r="F1957" s="313" t="s">
        <v>734</v>
      </c>
      <c r="H1957" s="313" t="s">
        <v>735</v>
      </c>
      <c r="I1957" s="313" t="s">
        <v>1187</v>
      </c>
      <c r="J1957" s="313" t="s">
        <v>3035</v>
      </c>
      <c r="K1957" s="313" t="s">
        <v>167</v>
      </c>
      <c r="M1957" s="325">
        <v>0</v>
      </c>
      <c r="N1957" s="320"/>
      <c r="O1957" s="320">
        <v>0</v>
      </c>
      <c r="P1957" s="320">
        <v>0</v>
      </c>
      <c r="Q1957" s="320">
        <v>0</v>
      </c>
      <c r="R1957" s="320">
        <v>0</v>
      </c>
      <c r="S1957" s="320">
        <v>0</v>
      </c>
      <c r="T1957" s="320">
        <v>0</v>
      </c>
      <c r="U1957" s="320">
        <v>0</v>
      </c>
      <c r="V1957" s="320">
        <v>0</v>
      </c>
      <c r="W1957" s="320">
        <v>0</v>
      </c>
      <c r="X1957" s="320">
        <v>0</v>
      </c>
      <c r="Y1957" s="320">
        <v>0</v>
      </c>
      <c r="Z1957" s="320">
        <v>0</v>
      </c>
    </row>
    <row r="1958" spans="4:26" hidden="1" outlineLevel="1">
      <c r="D1958" s="313" t="s">
        <v>3679</v>
      </c>
      <c r="E1958" s="313" t="s">
        <v>68</v>
      </c>
      <c r="F1958" s="313" t="s">
        <v>734</v>
      </c>
      <c r="H1958" s="313" t="s">
        <v>735</v>
      </c>
      <c r="I1958" s="313" t="s">
        <v>1187</v>
      </c>
      <c r="J1958" s="313" t="s">
        <v>3680</v>
      </c>
      <c r="K1958" s="313" t="s">
        <v>166</v>
      </c>
      <c r="M1958" s="325">
        <v>0</v>
      </c>
      <c r="N1958" s="320"/>
      <c r="O1958" s="320">
        <v>0</v>
      </c>
      <c r="P1958" s="320">
        <v>0</v>
      </c>
      <c r="Q1958" s="320">
        <v>0</v>
      </c>
      <c r="R1958" s="320">
        <v>0</v>
      </c>
      <c r="S1958" s="320">
        <v>0</v>
      </c>
      <c r="T1958" s="320">
        <v>0</v>
      </c>
      <c r="U1958" s="320">
        <v>0</v>
      </c>
      <c r="V1958" s="320">
        <v>0</v>
      </c>
      <c r="W1958" s="320">
        <v>0</v>
      </c>
      <c r="X1958" s="320">
        <v>0</v>
      </c>
      <c r="Y1958" s="320">
        <v>0</v>
      </c>
      <c r="Z1958" s="320">
        <v>0</v>
      </c>
    </row>
    <row r="1959" spans="4:26" hidden="1" outlineLevel="1">
      <c r="D1959" s="313" t="s">
        <v>2684</v>
      </c>
      <c r="E1959" s="313" t="s">
        <v>67</v>
      </c>
      <c r="F1959" s="313" t="s">
        <v>734</v>
      </c>
      <c r="H1959" s="313" t="s">
        <v>735</v>
      </c>
      <c r="I1959" s="313" t="s">
        <v>1187</v>
      </c>
      <c r="J1959" s="313" t="s">
        <v>2685</v>
      </c>
      <c r="K1959" s="313" t="s">
        <v>171</v>
      </c>
      <c r="M1959" s="325">
        <v>112.5</v>
      </c>
      <c r="N1959" s="320"/>
      <c r="O1959" s="320">
        <v>0</v>
      </c>
      <c r="P1959" s="320">
        <v>112.5</v>
      </c>
      <c r="Q1959" s="320">
        <v>0</v>
      </c>
      <c r="R1959" s="320">
        <v>0</v>
      </c>
      <c r="S1959" s="320">
        <v>0</v>
      </c>
      <c r="T1959" s="320">
        <v>0</v>
      </c>
      <c r="U1959" s="320">
        <v>0</v>
      </c>
      <c r="V1959" s="320">
        <v>0</v>
      </c>
      <c r="W1959" s="320">
        <v>0</v>
      </c>
      <c r="X1959" s="320">
        <v>0</v>
      </c>
      <c r="Y1959" s="320">
        <v>0</v>
      </c>
      <c r="Z1959" s="320">
        <v>0</v>
      </c>
    </row>
    <row r="1960" spans="4:26" hidden="1" outlineLevel="1">
      <c r="D1960" s="313" t="s">
        <v>2686</v>
      </c>
      <c r="E1960" s="313" t="s">
        <v>67</v>
      </c>
      <c r="F1960" s="313" t="s">
        <v>734</v>
      </c>
      <c r="H1960" s="313" t="s">
        <v>735</v>
      </c>
      <c r="I1960" s="313" t="s">
        <v>1187</v>
      </c>
      <c r="J1960" s="313" t="s">
        <v>2687</v>
      </c>
      <c r="K1960" s="313" t="s">
        <v>171</v>
      </c>
      <c r="M1960" s="325">
        <v>0</v>
      </c>
      <c r="N1960" s="320"/>
      <c r="O1960" s="320">
        <v>0</v>
      </c>
      <c r="P1960" s="320">
        <v>0</v>
      </c>
      <c r="Q1960" s="320">
        <v>0</v>
      </c>
      <c r="R1960" s="320">
        <v>0</v>
      </c>
      <c r="S1960" s="320">
        <v>0</v>
      </c>
      <c r="T1960" s="320">
        <v>0</v>
      </c>
      <c r="U1960" s="320">
        <v>0</v>
      </c>
      <c r="V1960" s="320">
        <v>0</v>
      </c>
      <c r="W1960" s="320">
        <v>0</v>
      </c>
      <c r="X1960" s="320">
        <v>0</v>
      </c>
      <c r="Y1960" s="320">
        <v>0</v>
      </c>
      <c r="Z1960" s="320">
        <v>0</v>
      </c>
    </row>
    <row r="1961" spans="4:26" hidden="1" outlineLevel="1">
      <c r="D1961" s="313" t="s">
        <v>2688</v>
      </c>
      <c r="E1961" s="313" t="s">
        <v>84</v>
      </c>
      <c r="F1961" s="313" t="s">
        <v>734</v>
      </c>
      <c r="H1961" s="313" t="s">
        <v>735</v>
      </c>
      <c r="I1961" s="313" t="s">
        <v>1187</v>
      </c>
      <c r="J1961" s="313" t="s">
        <v>2689</v>
      </c>
      <c r="K1961" s="313" t="s">
        <v>0</v>
      </c>
      <c r="M1961" s="325">
        <v>0</v>
      </c>
      <c r="N1961" s="320"/>
      <c r="O1961" s="320">
        <v>0</v>
      </c>
      <c r="P1961" s="320">
        <v>0</v>
      </c>
      <c r="Q1961" s="320">
        <v>0</v>
      </c>
      <c r="R1961" s="320">
        <v>0</v>
      </c>
      <c r="S1961" s="320">
        <v>0</v>
      </c>
      <c r="T1961" s="320">
        <v>0</v>
      </c>
      <c r="U1961" s="320">
        <v>0</v>
      </c>
      <c r="V1961" s="320">
        <v>0</v>
      </c>
      <c r="W1961" s="320">
        <v>0</v>
      </c>
      <c r="X1961" s="320">
        <v>0</v>
      </c>
      <c r="Y1961" s="320">
        <v>0</v>
      </c>
      <c r="Z1961" s="320">
        <v>0</v>
      </c>
    </row>
    <row r="1962" spans="4:26" hidden="1" outlineLevel="1">
      <c r="D1962" s="313" t="s">
        <v>2690</v>
      </c>
      <c r="E1962" s="313" t="s">
        <v>68</v>
      </c>
      <c r="F1962" s="313" t="s">
        <v>734</v>
      </c>
      <c r="H1962" s="313" t="s">
        <v>735</v>
      </c>
      <c r="I1962" s="313" t="s">
        <v>1187</v>
      </c>
      <c r="J1962" s="313" t="s">
        <v>2691</v>
      </c>
      <c r="K1962" s="313" t="s">
        <v>661</v>
      </c>
      <c r="M1962" s="325">
        <v>0</v>
      </c>
      <c r="N1962" s="320"/>
      <c r="O1962" s="320">
        <v>0</v>
      </c>
      <c r="P1962" s="320">
        <v>0</v>
      </c>
      <c r="Q1962" s="320">
        <v>0</v>
      </c>
      <c r="R1962" s="320">
        <v>0</v>
      </c>
      <c r="S1962" s="320">
        <v>0</v>
      </c>
      <c r="T1962" s="320">
        <v>0</v>
      </c>
      <c r="U1962" s="320">
        <v>0</v>
      </c>
      <c r="V1962" s="320">
        <v>0</v>
      </c>
      <c r="W1962" s="320">
        <v>0</v>
      </c>
      <c r="X1962" s="320">
        <v>0</v>
      </c>
      <c r="Y1962" s="320">
        <v>0</v>
      </c>
      <c r="Z1962" s="320">
        <v>0</v>
      </c>
    </row>
    <row r="1963" spans="4:26" hidden="1" outlineLevel="1">
      <c r="D1963" s="313" t="s">
        <v>2692</v>
      </c>
      <c r="E1963" s="313" t="s">
        <v>68</v>
      </c>
      <c r="F1963" s="313" t="s">
        <v>734</v>
      </c>
      <c r="H1963" s="313" t="s">
        <v>735</v>
      </c>
      <c r="I1963" s="313" t="s">
        <v>1187</v>
      </c>
      <c r="J1963" s="313" t="s">
        <v>2693</v>
      </c>
      <c r="K1963" s="313" t="s">
        <v>746</v>
      </c>
      <c r="M1963" s="325">
        <v>0</v>
      </c>
      <c r="N1963" s="320"/>
      <c r="O1963" s="320">
        <v>0</v>
      </c>
      <c r="P1963" s="320">
        <v>0</v>
      </c>
      <c r="Q1963" s="320">
        <v>0</v>
      </c>
      <c r="R1963" s="320">
        <v>0</v>
      </c>
      <c r="S1963" s="320">
        <v>0</v>
      </c>
      <c r="T1963" s="320">
        <v>0</v>
      </c>
      <c r="U1963" s="320">
        <v>0</v>
      </c>
      <c r="V1963" s="320">
        <v>0</v>
      </c>
      <c r="W1963" s="320">
        <v>0</v>
      </c>
      <c r="X1963" s="320">
        <v>0</v>
      </c>
      <c r="Y1963" s="320">
        <v>0</v>
      </c>
      <c r="Z1963" s="320">
        <v>0</v>
      </c>
    </row>
    <row r="1964" spans="4:26" hidden="1" outlineLevel="1">
      <c r="D1964" s="313" t="s">
        <v>2694</v>
      </c>
      <c r="E1964" s="313" t="s">
        <v>68</v>
      </c>
      <c r="F1964" s="313" t="s">
        <v>734</v>
      </c>
      <c r="H1964" s="313" t="s">
        <v>735</v>
      </c>
      <c r="I1964" s="313" t="s">
        <v>1187</v>
      </c>
      <c r="J1964" s="313" t="s">
        <v>2695</v>
      </c>
      <c r="K1964" s="313" t="s">
        <v>661</v>
      </c>
      <c r="M1964" s="325">
        <v>0</v>
      </c>
      <c r="N1964" s="320"/>
      <c r="O1964" s="320">
        <v>0</v>
      </c>
      <c r="P1964" s="320">
        <v>0</v>
      </c>
      <c r="Q1964" s="320">
        <v>0</v>
      </c>
      <c r="R1964" s="320">
        <v>0</v>
      </c>
      <c r="S1964" s="320">
        <v>0</v>
      </c>
      <c r="T1964" s="320">
        <v>0</v>
      </c>
      <c r="U1964" s="320">
        <v>0</v>
      </c>
      <c r="V1964" s="320">
        <v>0</v>
      </c>
      <c r="W1964" s="320">
        <v>0</v>
      </c>
      <c r="X1964" s="320">
        <v>0</v>
      </c>
      <c r="Y1964" s="320">
        <v>0</v>
      </c>
      <c r="Z1964" s="320">
        <v>0</v>
      </c>
    </row>
    <row r="1965" spans="4:26" hidden="1" outlineLevel="1">
      <c r="D1965" s="313" t="s">
        <v>2696</v>
      </c>
      <c r="E1965" s="313" t="s">
        <v>68</v>
      </c>
      <c r="F1965" s="313" t="s">
        <v>734</v>
      </c>
      <c r="H1965" s="313" t="s">
        <v>735</v>
      </c>
      <c r="I1965" s="313" t="s">
        <v>1187</v>
      </c>
      <c r="J1965" s="313" t="s">
        <v>2697</v>
      </c>
      <c r="K1965" s="313" t="s">
        <v>172</v>
      </c>
      <c r="M1965" s="325">
        <v>0</v>
      </c>
      <c r="N1965" s="320"/>
      <c r="O1965" s="320">
        <v>0</v>
      </c>
      <c r="P1965" s="320">
        <v>0</v>
      </c>
      <c r="Q1965" s="320">
        <v>0</v>
      </c>
      <c r="R1965" s="320">
        <v>0</v>
      </c>
      <c r="S1965" s="320">
        <v>0</v>
      </c>
      <c r="T1965" s="320">
        <v>0</v>
      </c>
      <c r="U1965" s="320">
        <v>0</v>
      </c>
      <c r="V1965" s="320">
        <v>0</v>
      </c>
      <c r="W1965" s="320">
        <v>0</v>
      </c>
      <c r="X1965" s="320">
        <v>0</v>
      </c>
      <c r="Y1965" s="320">
        <v>0</v>
      </c>
      <c r="Z1965" s="320">
        <v>0</v>
      </c>
    </row>
    <row r="1966" spans="4:26" hidden="1" outlineLevel="1">
      <c r="D1966" s="313" t="s">
        <v>3036</v>
      </c>
      <c r="E1966" s="313" t="s">
        <v>68</v>
      </c>
      <c r="F1966" s="313" t="s">
        <v>734</v>
      </c>
      <c r="H1966" s="313" t="s">
        <v>735</v>
      </c>
      <c r="I1966" s="313" t="s">
        <v>1187</v>
      </c>
      <c r="J1966" s="313" t="s">
        <v>3037</v>
      </c>
      <c r="K1966" s="313" t="s">
        <v>1165</v>
      </c>
      <c r="M1966" s="325">
        <v>0</v>
      </c>
      <c r="N1966" s="320"/>
      <c r="O1966" s="320">
        <v>0</v>
      </c>
      <c r="P1966" s="320">
        <v>0</v>
      </c>
      <c r="Q1966" s="320">
        <v>0</v>
      </c>
      <c r="R1966" s="320">
        <v>0</v>
      </c>
      <c r="S1966" s="320">
        <v>0</v>
      </c>
      <c r="T1966" s="320">
        <v>0</v>
      </c>
      <c r="U1966" s="320">
        <v>0</v>
      </c>
      <c r="V1966" s="320">
        <v>0</v>
      </c>
      <c r="W1966" s="320">
        <v>0</v>
      </c>
      <c r="X1966" s="320">
        <v>0</v>
      </c>
      <c r="Y1966" s="320">
        <v>0</v>
      </c>
      <c r="Z1966" s="320">
        <v>0</v>
      </c>
    </row>
    <row r="1967" spans="4:26" hidden="1" outlineLevel="1">
      <c r="D1967" s="313" t="s">
        <v>2698</v>
      </c>
      <c r="E1967" s="313" t="s">
        <v>68</v>
      </c>
      <c r="F1967" s="313" t="s">
        <v>734</v>
      </c>
      <c r="H1967" s="313" t="s">
        <v>735</v>
      </c>
      <c r="I1967" s="313" t="s">
        <v>1187</v>
      </c>
      <c r="J1967" s="313" t="s">
        <v>2699</v>
      </c>
      <c r="K1967" s="313" t="s">
        <v>661</v>
      </c>
      <c r="M1967" s="325">
        <v>0</v>
      </c>
      <c r="N1967" s="320"/>
      <c r="O1967" s="320">
        <v>0</v>
      </c>
      <c r="P1967" s="320">
        <v>0</v>
      </c>
      <c r="Q1967" s="320">
        <v>0</v>
      </c>
      <c r="R1967" s="320">
        <v>0</v>
      </c>
      <c r="S1967" s="320">
        <v>0</v>
      </c>
      <c r="T1967" s="320">
        <v>0</v>
      </c>
      <c r="U1967" s="320">
        <v>0</v>
      </c>
      <c r="V1967" s="320">
        <v>0</v>
      </c>
      <c r="W1967" s="320">
        <v>0</v>
      </c>
      <c r="X1967" s="320">
        <v>0</v>
      </c>
      <c r="Y1967" s="320"/>
      <c r="Z1967" s="320"/>
    </row>
    <row r="1968" spans="4:26" hidden="1" outlineLevel="1">
      <c r="D1968" s="313" t="s">
        <v>3038</v>
      </c>
      <c r="E1968" s="313" t="s">
        <v>68</v>
      </c>
      <c r="F1968" s="313" t="s">
        <v>734</v>
      </c>
      <c r="H1968" s="313" t="s">
        <v>735</v>
      </c>
      <c r="I1968" s="313" t="s">
        <v>1187</v>
      </c>
      <c r="J1968" s="313" t="s">
        <v>3039</v>
      </c>
      <c r="K1968" s="313" t="s">
        <v>745</v>
      </c>
      <c r="M1968" s="325">
        <v>4819.25</v>
      </c>
      <c r="N1968" s="320"/>
      <c r="O1968" s="320">
        <v>0</v>
      </c>
      <c r="P1968" s="320">
        <v>0</v>
      </c>
      <c r="Q1968" s="320">
        <v>0</v>
      </c>
      <c r="R1968" s="320">
        <v>0</v>
      </c>
      <c r="S1968" s="320">
        <v>732.5</v>
      </c>
      <c r="T1968" s="320">
        <v>1037.5</v>
      </c>
      <c r="U1968" s="320">
        <v>430</v>
      </c>
      <c r="V1968" s="320">
        <v>978.5</v>
      </c>
      <c r="W1968" s="320">
        <v>129.5</v>
      </c>
      <c r="X1968" s="320">
        <v>1185</v>
      </c>
      <c r="Y1968" s="320">
        <v>326.25</v>
      </c>
      <c r="Z1968" s="320">
        <v>0</v>
      </c>
    </row>
    <row r="1969" spans="4:26" hidden="1" outlineLevel="1">
      <c r="D1969" s="313" t="s">
        <v>3040</v>
      </c>
      <c r="E1969" s="313" t="s">
        <v>68</v>
      </c>
      <c r="F1969" s="313" t="s">
        <v>734</v>
      </c>
      <c r="H1969" s="313" t="s">
        <v>735</v>
      </c>
      <c r="I1969" s="313" t="s">
        <v>1187</v>
      </c>
      <c r="J1969" s="313" t="s">
        <v>2700</v>
      </c>
      <c r="K1969" s="313" t="s">
        <v>745</v>
      </c>
      <c r="M1969" s="325">
        <v>0</v>
      </c>
      <c r="N1969" s="320"/>
      <c r="O1969" s="320">
        <v>0</v>
      </c>
      <c r="P1969" s="320">
        <v>0</v>
      </c>
      <c r="Q1969" s="320">
        <v>0</v>
      </c>
      <c r="R1969" s="320">
        <v>0</v>
      </c>
      <c r="S1969" s="320">
        <v>0</v>
      </c>
      <c r="T1969" s="320">
        <v>0</v>
      </c>
      <c r="U1969" s="320">
        <v>0</v>
      </c>
      <c r="V1969" s="320">
        <v>0</v>
      </c>
      <c r="W1969" s="320">
        <v>0</v>
      </c>
      <c r="X1969" s="320">
        <v>0</v>
      </c>
      <c r="Y1969" s="320">
        <v>0</v>
      </c>
      <c r="Z1969" s="320">
        <v>0</v>
      </c>
    </row>
    <row r="1970" spans="4:26" hidden="1" outlineLevel="1">
      <c r="D1970" s="313" t="s">
        <v>2701</v>
      </c>
      <c r="E1970" s="313" t="s">
        <v>67</v>
      </c>
      <c r="F1970" s="313" t="s">
        <v>734</v>
      </c>
      <c r="H1970" s="313" t="s">
        <v>735</v>
      </c>
      <c r="I1970" s="313" t="s">
        <v>1187</v>
      </c>
      <c r="J1970" s="313" t="s">
        <v>2702</v>
      </c>
      <c r="K1970" s="313" t="s">
        <v>171</v>
      </c>
      <c r="M1970" s="325">
        <v>0</v>
      </c>
      <c r="N1970" s="320"/>
      <c r="O1970" s="320">
        <v>0</v>
      </c>
      <c r="P1970" s="320">
        <v>0</v>
      </c>
      <c r="Q1970" s="320">
        <v>0</v>
      </c>
      <c r="R1970" s="320">
        <v>0</v>
      </c>
      <c r="S1970" s="320">
        <v>0</v>
      </c>
      <c r="T1970" s="320">
        <v>0</v>
      </c>
      <c r="U1970" s="320">
        <v>0</v>
      </c>
      <c r="V1970" s="320">
        <v>0</v>
      </c>
      <c r="W1970" s="320">
        <v>0</v>
      </c>
      <c r="X1970" s="320">
        <v>0</v>
      </c>
      <c r="Y1970" s="320">
        <v>0</v>
      </c>
      <c r="Z1970" s="320">
        <v>0</v>
      </c>
    </row>
    <row r="1971" spans="4:26" hidden="1" outlineLevel="1">
      <c r="D1971" s="313" t="s">
        <v>3041</v>
      </c>
      <c r="E1971" s="313" t="s">
        <v>67</v>
      </c>
      <c r="F1971" s="313" t="s">
        <v>734</v>
      </c>
      <c r="H1971" s="313" t="s">
        <v>735</v>
      </c>
      <c r="I1971" s="313" t="s">
        <v>1187</v>
      </c>
      <c r="J1971" s="313" t="s">
        <v>3042</v>
      </c>
      <c r="K1971" s="313" t="s">
        <v>171</v>
      </c>
      <c r="M1971" s="325">
        <v>0</v>
      </c>
      <c r="N1971" s="320"/>
      <c r="O1971" s="320">
        <v>0</v>
      </c>
      <c r="P1971" s="320">
        <v>0</v>
      </c>
      <c r="Q1971" s="320">
        <v>0</v>
      </c>
      <c r="R1971" s="320">
        <v>0</v>
      </c>
      <c r="S1971" s="320">
        <v>0</v>
      </c>
      <c r="T1971" s="320">
        <v>0</v>
      </c>
      <c r="U1971" s="320">
        <v>0</v>
      </c>
      <c r="V1971" s="320">
        <v>0</v>
      </c>
      <c r="W1971" s="320">
        <v>0</v>
      </c>
      <c r="X1971" s="320">
        <v>0</v>
      </c>
      <c r="Y1971" s="320">
        <v>0</v>
      </c>
      <c r="Z1971" s="320">
        <v>0</v>
      </c>
    </row>
    <row r="1972" spans="4:26" hidden="1" outlineLevel="1">
      <c r="D1972" s="313" t="s">
        <v>2703</v>
      </c>
      <c r="E1972" s="313" t="s">
        <v>69</v>
      </c>
      <c r="F1972" s="313" t="s">
        <v>734</v>
      </c>
      <c r="H1972" s="313" t="s">
        <v>735</v>
      </c>
      <c r="I1972" s="313" t="s">
        <v>1187</v>
      </c>
      <c r="J1972" s="313" t="s">
        <v>2704</v>
      </c>
      <c r="K1972" s="313" t="s">
        <v>170</v>
      </c>
      <c r="M1972" s="325">
        <v>0</v>
      </c>
      <c r="N1972" s="320"/>
      <c r="O1972" s="320">
        <v>0</v>
      </c>
      <c r="P1972" s="320">
        <v>0</v>
      </c>
      <c r="Q1972" s="320">
        <v>0</v>
      </c>
      <c r="R1972" s="320">
        <v>0</v>
      </c>
      <c r="S1972" s="320">
        <v>0</v>
      </c>
      <c r="T1972" s="320">
        <v>0</v>
      </c>
      <c r="U1972" s="320">
        <v>0</v>
      </c>
      <c r="V1972" s="320">
        <v>0</v>
      </c>
      <c r="W1972" s="320">
        <v>0</v>
      </c>
      <c r="X1972" s="320">
        <v>0</v>
      </c>
      <c r="Y1972" s="320">
        <v>0</v>
      </c>
      <c r="Z1972" s="320">
        <v>0</v>
      </c>
    </row>
    <row r="1973" spans="4:26" hidden="1" outlineLevel="1">
      <c r="D1973" s="313" t="s">
        <v>3681</v>
      </c>
      <c r="E1973" s="313" t="s">
        <v>68</v>
      </c>
      <c r="F1973" s="313" t="s">
        <v>734</v>
      </c>
      <c r="H1973" s="313" t="s">
        <v>735</v>
      </c>
      <c r="I1973" s="313" t="s">
        <v>1187</v>
      </c>
      <c r="J1973" s="313" t="s">
        <v>3682</v>
      </c>
      <c r="K1973" s="313" t="s">
        <v>166</v>
      </c>
      <c r="M1973" s="325">
        <v>0</v>
      </c>
      <c r="N1973" s="320"/>
      <c r="O1973" s="320">
        <v>0</v>
      </c>
      <c r="P1973" s="320">
        <v>0</v>
      </c>
      <c r="Q1973" s="320">
        <v>0</v>
      </c>
      <c r="R1973" s="320">
        <v>0</v>
      </c>
      <c r="S1973" s="320">
        <v>0</v>
      </c>
      <c r="T1973" s="320">
        <v>0</v>
      </c>
      <c r="U1973" s="320">
        <v>0</v>
      </c>
      <c r="V1973" s="320">
        <v>0</v>
      </c>
      <c r="W1973" s="320">
        <v>0</v>
      </c>
      <c r="X1973" s="320">
        <v>0</v>
      </c>
      <c r="Y1973" s="320">
        <v>0</v>
      </c>
      <c r="Z1973" s="320">
        <v>0</v>
      </c>
    </row>
    <row r="1974" spans="4:26" hidden="1" outlineLevel="1">
      <c r="D1974" s="313" t="s">
        <v>2705</v>
      </c>
      <c r="E1974" s="313" t="s">
        <v>68</v>
      </c>
      <c r="F1974" s="313" t="s">
        <v>734</v>
      </c>
      <c r="H1974" s="313" t="s">
        <v>735</v>
      </c>
      <c r="I1974" s="313" t="s">
        <v>1187</v>
      </c>
      <c r="J1974" s="313" t="s">
        <v>2706</v>
      </c>
      <c r="K1974" s="313" t="s">
        <v>661</v>
      </c>
      <c r="M1974" s="325">
        <v>0</v>
      </c>
      <c r="N1974" s="320"/>
      <c r="O1974" s="320">
        <v>0</v>
      </c>
      <c r="P1974" s="320">
        <v>0</v>
      </c>
      <c r="Q1974" s="320">
        <v>0</v>
      </c>
      <c r="R1974" s="320">
        <v>0</v>
      </c>
      <c r="S1974" s="320">
        <v>0</v>
      </c>
      <c r="T1974" s="320">
        <v>0</v>
      </c>
      <c r="U1974" s="320">
        <v>0</v>
      </c>
      <c r="V1974" s="320">
        <v>0</v>
      </c>
      <c r="W1974" s="320">
        <v>0</v>
      </c>
      <c r="X1974" s="320">
        <v>0</v>
      </c>
      <c r="Y1974" s="320">
        <v>0</v>
      </c>
      <c r="Z1974" s="320">
        <v>0</v>
      </c>
    </row>
    <row r="1975" spans="4:26" hidden="1" outlineLevel="1">
      <c r="D1975" s="313" t="s">
        <v>2707</v>
      </c>
      <c r="E1975" s="313" t="s">
        <v>68</v>
      </c>
      <c r="F1975" s="313" t="s">
        <v>734</v>
      </c>
      <c r="H1975" s="313" t="s">
        <v>735</v>
      </c>
      <c r="I1975" s="313" t="s">
        <v>1187</v>
      </c>
      <c r="J1975" s="313" t="s">
        <v>2708</v>
      </c>
      <c r="K1975" s="313" t="s">
        <v>661</v>
      </c>
      <c r="M1975" s="325">
        <v>0</v>
      </c>
      <c r="N1975" s="320"/>
      <c r="O1975" s="320">
        <v>0</v>
      </c>
      <c r="P1975" s="320">
        <v>0</v>
      </c>
      <c r="Q1975" s="320">
        <v>0</v>
      </c>
      <c r="R1975" s="320">
        <v>0</v>
      </c>
      <c r="S1975" s="320">
        <v>0</v>
      </c>
      <c r="T1975" s="320">
        <v>0</v>
      </c>
      <c r="U1975" s="320">
        <v>0</v>
      </c>
      <c r="V1975" s="320">
        <v>0</v>
      </c>
      <c r="W1975" s="320">
        <v>0</v>
      </c>
      <c r="X1975" s="320">
        <v>0</v>
      </c>
      <c r="Y1975" s="320">
        <v>0</v>
      </c>
      <c r="Z1975" s="320">
        <v>0</v>
      </c>
    </row>
    <row r="1976" spans="4:26" hidden="1" outlineLevel="1">
      <c r="D1976" s="313" t="s">
        <v>3683</v>
      </c>
      <c r="E1976" s="313" t="s">
        <v>68</v>
      </c>
      <c r="F1976" s="313" t="s">
        <v>734</v>
      </c>
      <c r="H1976" s="313" t="s">
        <v>735</v>
      </c>
      <c r="I1976" s="313" t="s">
        <v>1187</v>
      </c>
      <c r="J1976" s="313" t="s">
        <v>3684</v>
      </c>
      <c r="K1976" s="313" t="s">
        <v>166</v>
      </c>
      <c r="M1976" s="325">
        <v>0</v>
      </c>
      <c r="N1976" s="320"/>
      <c r="O1976" s="320">
        <v>0</v>
      </c>
      <c r="P1976" s="320">
        <v>0</v>
      </c>
      <c r="Q1976" s="320">
        <v>0</v>
      </c>
      <c r="R1976" s="320">
        <v>0</v>
      </c>
      <c r="S1976" s="320">
        <v>0</v>
      </c>
      <c r="T1976" s="320">
        <v>0</v>
      </c>
      <c r="U1976" s="320">
        <v>0</v>
      </c>
      <c r="V1976" s="320">
        <v>0</v>
      </c>
      <c r="W1976" s="320">
        <v>0</v>
      </c>
      <c r="X1976" s="320">
        <v>0</v>
      </c>
      <c r="Y1976" s="320">
        <v>0</v>
      </c>
      <c r="Z1976" s="320">
        <v>0</v>
      </c>
    </row>
    <row r="1977" spans="4:26" hidden="1" outlineLevel="1">
      <c r="D1977" s="313" t="s">
        <v>2709</v>
      </c>
      <c r="E1977" s="313" t="s">
        <v>68</v>
      </c>
      <c r="F1977" s="313" t="s">
        <v>734</v>
      </c>
      <c r="H1977" s="313" t="s">
        <v>735</v>
      </c>
      <c r="I1977" s="313" t="s">
        <v>1187</v>
      </c>
      <c r="J1977" s="313" t="s">
        <v>2710</v>
      </c>
      <c r="K1977" s="313" t="s">
        <v>171</v>
      </c>
      <c r="M1977" s="325">
        <v>0</v>
      </c>
      <c r="N1977" s="320"/>
      <c r="O1977" s="320">
        <v>0</v>
      </c>
      <c r="P1977" s="320">
        <v>0</v>
      </c>
      <c r="Q1977" s="320">
        <v>0</v>
      </c>
      <c r="R1977" s="320">
        <v>0</v>
      </c>
      <c r="S1977" s="320">
        <v>0</v>
      </c>
      <c r="T1977" s="320">
        <v>0</v>
      </c>
      <c r="U1977" s="320">
        <v>0</v>
      </c>
      <c r="V1977" s="320">
        <v>0</v>
      </c>
      <c r="W1977" s="320">
        <v>0</v>
      </c>
      <c r="X1977" s="320">
        <v>0</v>
      </c>
      <c r="Y1977" s="320">
        <v>0</v>
      </c>
      <c r="Z1977" s="320">
        <v>0</v>
      </c>
    </row>
    <row r="1978" spans="4:26" hidden="1" outlineLevel="1">
      <c r="D1978" s="313" t="s">
        <v>3044</v>
      </c>
      <c r="E1978" s="313" t="s">
        <v>67</v>
      </c>
      <c r="F1978" s="313" t="s">
        <v>734</v>
      </c>
      <c r="H1978" s="313" t="s">
        <v>735</v>
      </c>
      <c r="I1978" s="313" t="s">
        <v>1187</v>
      </c>
      <c r="J1978" s="313" t="s">
        <v>2711</v>
      </c>
      <c r="K1978" s="313" t="s">
        <v>171</v>
      </c>
      <c r="M1978" s="325">
        <v>10102</v>
      </c>
      <c r="N1978" s="320"/>
      <c r="O1978" s="320">
        <v>604.5</v>
      </c>
      <c r="P1978" s="320">
        <v>3562</v>
      </c>
      <c r="Q1978" s="320">
        <v>91.5</v>
      </c>
      <c r="R1978" s="320">
        <v>610</v>
      </c>
      <c r="S1978" s="320">
        <v>3420.5</v>
      </c>
      <c r="T1978" s="320">
        <v>1813.5</v>
      </c>
      <c r="U1978" s="320">
        <v>0</v>
      </c>
      <c r="V1978" s="320">
        <v>0</v>
      </c>
      <c r="W1978" s="320">
        <v>0</v>
      </c>
      <c r="X1978" s="320">
        <v>0</v>
      </c>
      <c r="Y1978" s="320">
        <v>0</v>
      </c>
      <c r="Z1978" s="320">
        <v>0</v>
      </c>
    </row>
    <row r="1979" spans="4:26" hidden="1" outlineLevel="1">
      <c r="D1979" s="313" t="s">
        <v>3045</v>
      </c>
      <c r="E1979" s="313" t="s">
        <v>68</v>
      </c>
      <c r="F1979" s="313" t="s">
        <v>734</v>
      </c>
      <c r="H1979" s="313" t="s">
        <v>735</v>
      </c>
      <c r="I1979" s="313" t="s">
        <v>1187</v>
      </c>
      <c r="J1979" s="313" t="s">
        <v>3046</v>
      </c>
      <c r="K1979" s="313" t="s">
        <v>1165</v>
      </c>
      <c r="M1979" s="325">
        <v>0</v>
      </c>
      <c r="N1979" s="320"/>
      <c r="O1979" s="320">
        <v>0</v>
      </c>
      <c r="P1979" s="320">
        <v>0</v>
      </c>
      <c r="Q1979" s="320">
        <v>0</v>
      </c>
      <c r="R1979" s="320">
        <v>0</v>
      </c>
      <c r="S1979" s="320">
        <v>0</v>
      </c>
      <c r="T1979" s="320">
        <v>0</v>
      </c>
      <c r="U1979" s="320">
        <v>0</v>
      </c>
      <c r="V1979" s="320">
        <v>0</v>
      </c>
      <c r="W1979" s="320">
        <v>0</v>
      </c>
      <c r="X1979" s="320">
        <v>0</v>
      </c>
      <c r="Y1979" s="320">
        <v>0</v>
      </c>
      <c r="Z1979" s="320">
        <v>0</v>
      </c>
    </row>
    <row r="1980" spans="4:26" hidden="1" outlineLevel="1">
      <c r="D1980" s="313" t="s">
        <v>3047</v>
      </c>
      <c r="E1980" s="313" t="s">
        <v>68</v>
      </c>
      <c r="F1980" s="313" t="s">
        <v>734</v>
      </c>
      <c r="H1980" s="313" t="s">
        <v>735</v>
      </c>
      <c r="I1980" s="313" t="s">
        <v>1187</v>
      </c>
      <c r="J1980" s="313" t="s">
        <v>3048</v>
      </c>
      <c r="K1980" s="313" t="s">
        <v>1165</v>
      </c>
      <c r="M1980" s="325">
        <v>0</v>
      </c>
      <c r="N1980" s="320"/>
      <c r="O1980" s="320">
        <v>0</v>
      </c>
      <c r="P1980" s="320">
        <v>0</v>
      </c>
      <c r="Q1980" s="320">
        <v>0</v>
      </c>
      <c r="R1980" s="320">
        <v>0</v>
      </c>
      <c r="S1980" s="320">
        <v>0</v>
      </c>
      <c r="T1980" s="320">
        <v>0</v>
      </c>
      <c r="U1980" s="320">
        <v>0</v>
      </c>
      <c r="V1980" s="320">
        <v>0</v>
      </c>
      <c r="W1980" s="320">
        <v>0</v>
      </c>
      <c r="X1980" s="320">
        <v>0</v>
      </c>
      <c r="Y1980" s="320">
        <v>0</v>
      </c>
      <c r="Z1980" s="320">
        <v>0</v>
      </c>
    </row>
    <row r="1981" spans="4:26" hidden="1" outlineLevel="1">
      <c r="D1981" s="313" t="s">
        <v>3049</v>
      </c>
      <c r="E1981" s="313" t="s">
        <v>68</v>
      </c>
      <c r="F1981" s="313" t="s">
        <v>734</v>
      </c>
      <c r="H1981" s="313" t="s">
        <v>735</v>
      </c>
      <c r="I1981" s="313" t="s">
        <v>1187</v>
      </c>
      <c r="J1981" s="313" t="s">
        <v>3050</v>
      </c>
      <c r="K1981" s="313" t="s">
        <v>1165</v>
      </c>
      <c r="M1981" s="325">
        <v>0</v>
      </c>
      <c r="N1981" s="320"/>
      <c r="O1981" s="320">
        <v>0</v>
      </c>
      <c r="P1981" s="320">
        <v>0</v>
      </c>
      <c r="Q1981" s="320">
        <v>0</v>
      </c>
      <c r="R1981" s="320">
        <v>0</v>
      </c>
      <c r="S1981" s="320">
        <v>0</v>
      </c>
      <c r="T1981" s="320">
        <v>0</v>
      </c>
      <c r="U1981" s="320">
        <v>0</v>
      </c>
      <c r="V1981" s="320">
        <v>0</v>
      </c>
      <c r="W1981" s="320">
        <v>0</v>
      </c>
      <c r="X1981" s="320">
        <v>0</v>
      </c>
      <c r="Y1981" s="320">
        <v>0</v>
      </c>
      <c r="Z1981" s="320">
        <v>0</v>
      </c>
    </row>
    <row r="1982" spans="4:26" hidden="1" outlineLevel="1">
      <c r="D1982" s="313" t="s">
        <v>2712</v>
      </c>
      <c r="E1982" s="313" t="s">
        <v>68</v>
      </c>
      <c r="F1982" s="313" t="s">
        <v>734</v>
      </c>
      <c r="H1982" s="313" t="s">
        <v>735</v>
      </c>
      <c r="I1982" s="313" t="s">
        <v>1187</v>
      </c>
      <c r="J1982" s="313" t="s">
        <v>2713</v>
      </c>
      <c r="K1982" s="313" t="s">
        <v>746</v>
      </c>
      <c r="M1982" s="325">
        <v>0</v>
      </c>
      <c r="N1982" s="320"/>
      <c r="O1982" s="320">
        <v>0</v>
      </c>
      <c r="P1982" s="320">
        <v>0</v>
      </c>
      <c r="Q1982" s="320">
        <v>0</v>
      </c>
      <c r="R1982" s="320">
        <v>0</v>
      </c>
      <c r="S1982" s="320">
        <v>0</v>
      </c>
      <c r="T1982" s="320">
        <v>0</v>
      </c>
      <c r="U1982" s="320">
        <v>0</v>
      </c>
      <c r="V1982" s="320">
        <v>0</v>
      </c>
      <c r="W1982" s="320">
        <v>0</v>
      </c>
      <c r="X1982" s="320">
        <v>0</v>
      </c>
      <c r="Y1982" s="320">
        <v>0</v>
      </c>
      <c r="Z1982" s="320">
        <v>0</v>
      </c>
    </row>
    <row r="1983" spans="4:26" hidden="1" outlineLevel="1">
      <c r="D1983" s="313" t="s">
        <v>2714</v>
      </c>
      <c r="E1983" s="313" t="s">
        <v>68</v>
      </c>
      <c r="F1983" s="313" t="s">
        <v>734</v>
      </c>
      <c r="H1983" s="313" t="s">
        <v>735</v>
      </c>
      <c r="I1983" s="313" t="s">
        <v>1187</v>
      </c>
      <c r="J1983" s="313" t="s">
        <v>2715</v>
      </c>
      <c r="K1983" s="313" t="s">
        <v>746</v>
      </c>
      <c r="M1983" s="325">
        <v>0</v>
      </c>
      <c r="N1983" s="320"/>
      <c r="O1983" s="320">
        <v>0</v>
      </c>
      <c r="P1983" s="320">
        <v>0</v>
      </c>
      <c r="Q1983" s="320">
        <v>0</v>
      </c>
      <c r="R1983" s="320">
        <v>0</v>
      </c>
      <c r="S1983" s="320">
        <v>0</v>
      </c>
      <c r="T1983" s="320">
        <v>0</v>
      </c>
      <c r="U1983" s="320">
        <v>0</v>
      </c>
      <c r="V1983" s="320">
        <v>0</v>
      </c>
      <c r="W1983" s="320">
        <v>0</v>
      </c>
      <c r="X1983" s="320">
        <v>0</v>
      </c>
      <c r="Y1983" s="320">
        <v>0</v>
      </c>
      <c r="Z1983" s="320">
        <v>0</v>
      </c>
    </row>
    <row r="1984" spans="4:26" hidden="1" outlineLevel="1">
      <c r="D1984" s="313" t="s">
        <v>3685</v>
      </c>
      <c r="E1984" s="313" t="s">
        <v>67</v>
      </c>
      <c r="F1984" s="313" t="s">
        <v>734</v>
      </c>
      <c r="H1984" s="313" t="s">
        <v>735</v>
      </c>
      <c r="I1984" s="313" t="s">
        <v>1187</v>
      </c>
      <c r="J1984" s="313" t="s">
        <v>2716</v>
      </c>
      <c r="K1984" s="313" t="s">
        <v>171</v>
      </c>
      <c r="M1984" s="325">
        <v>0</v>
      </c>
      <c r="N1984" s="320"/>
      <c r="O1984" s="320">
        <v>0</v>
      </c>
      <c r="P1984" s="320">
        <v>0</v>
      </c>
      <c r="Q1984" s="320">
        <v>0</v>
      </c>
      <c r="R1984" s="320">
        <v>0</v>
      </c>
      <c r="S1984" s="320">
        <v>0</v>
      </c>
      <c r="T1984" s="320">
        <v>0</v>
      </c>
      <c r="U1984" s="320">
        <v>0</v>
      </c>
      <c r="V1984" s="320">
        <v>0</v>
      </c>
      <c r="W1984" s="320">
        <v>0</v>
      </c>
      <c r="X1984" s="320">
        <v>0</v>
      </c>
      <c r="Y1984" s="320">
        <v>0</v>
      </c>
      <c r="Z1984" s="320">
        <v>0</v>
      </c>
    </row>
    <row r="1985" spans="4:26" hidden="1" outlineLevel="1">
      <c r="D1985" s="313" t="s">
        <v>3051</v>
      </c>
      <c r="E1985" s="313" t="s">
        <v>68</v>
      </c>
      <c r="F1985" s="313" t="s">
        <v>734</v>
      </c>
      <c r="H1985" s="313" t="s">
        <v>735</v>
      </c>
      <c r="I1985" s="313" t="s">
        <v>1187</v>
      </c>
      <c r="J1985" s="313" t="s">
        <v>3052</v>
      </c>
      <c r="K1985" s="313" t="s">
        <v>1165</v>
      </c>
      <c r="M1985" s="325">
        <v>428.40751</v>
      </c>
      <c r="N1985" s="320"/>
      <c r="O1985" s="320">
        <v>0</v>
      </c>
      <c r="P1985" s="320">
        <v>0</v>
      </c>
      <c r="Q1985" s="320">
        <v>0</v>
      </c>
      <c r="R1985" s="320">
        <v>428.40751</v>
      </c>
      <c r="S1985" s="320">
        <v>0</v>
      </c>
      <c r="T1985" s="320">
        <v>0</v>
      </c>
      <c r="U1985" s="320">
        <v>0</v>
      </c>
      <c r="V1985" s="320">
        <v>0</v>
      </c>
      <c r="W1985" s="320">
        <v>0</v>
      </c>
      <c r="X1985" s="320">
        <v>0</v>
      </c>
      <c r="Y1985" s="320">
        <v>0</v>
      </c>
      <c r="Z1985" s="320">
        <v>0</v>
      </c>
    </row>
    <row r="1986" spans="4:26" hidden="1" outlineLevel="1">
      <c r="D1986" s="313" t="s">
        <v>2717</v>
      </c>
      <c r="E1986" s="313" t="s">
        <v>68</v>
      </c>
      <c r="F1986" s="313" t="s">
        <v>734</v>
      </c>
      <c r="H1986" s="313" t="s">
        <v>735</v>
      </c>
      <c r="I1986" s="313" t="s">
        <v>1187</v>
      </c>
      <c r="J1986" s="313" t="s">
        <v>2718</v>
      </c>
      <c r="K1986" s="313" t="s">
        <v>745</v>
      </c>
      <c r="M1986" s="325">
        <v>0</v>
      </c>
      <c r="N1986" s="320"/>
      <c r="O1986" s="320">
        <v>0</v>
      </c>
      <c r="P1986" s="320">
        <v>0</v>
      </c>
      <c r="Q1986" s="320">
        <v>0</v>
      </c>
      <c r="R1986" s="320">
        <v>0</v>
      </c>
      <c r="S1986" s="320">
        <v>0</v>
      </c>
      <c r="T1986" s="320">
        <v>0</v>
      </c>
      <c r="U1986" s="320">
        <v>0</v>
      </c>
      <c r="V1986" s="320">
        <v>0</v>
      </c>
      <c r="W1986" s="320">
        <v>0</v>
      </c>
      <c r="X1986" s="320">
        <v>0</v>
      </c>
      <c r="Y1986" s="320">
        <v>0</v>
      </c>
      <c r="Z1986" s="320">
        <v>0</v>
      </c>
    </row>
    <row r="1987" spans="4:26" hidden="1" outlineLevel="1">
      <c r="D1987" s="313" t="s">
        <v>2719</v>
      </c>
      <c r="E1987" s="313" t="s">
        <v>68</v>
      </c>
      <c r="F1987" s="313" t="s">
        <v>734</v>
      </c>
      <c r="H1987" s="313" t="s">
        <v>735</v>
      </c>
      <c r="I1987" s="313" t="s">
        <v>1187</v>
      </c>
      <c r="J1987" s="313" t="s">
        <v>2720</v>
      </c>
      <c r="K1987" s="313" t="s">
        <v>664</v>
      </c>
      <c r="M1987" s="325">
        <v>0</v>
      </c>
      <c r="N1987" s="320"/>
      <c r="O1987" s="320">
        <v>0</v>
      </c>
      <c r="P1987" s="320">
        <v>0</v>
      </c>
      <c r="Q1987" s="320">
        <v>0</v>
      </c>
      <c r="R1987" s="320">
        <v>0</v>
      </c>
      <c r="S1987" s="320">
        <v>0</v>
      </c>
      <c r="T1987" s="320">
        <v>0</v>
      </c>
      <c r="U1987" s="320">
        <v>0</v>
      </c>
      <c r="V1987" s="320">
        <v>0</v>
      </c>
      <c r="W1987" s="320">
        <v>0</v>
      </c>
      <c r="X1987" s="320">
        <v>0</v>
      </c>
      <c r="Y1987" s="320">
        <v>0</v>
      </c>
      <c r="Z1987" s="320">
        <v>0</v>
      </c>
    </row>
    <row r="1988" spans="4:26" hidden="1" outlineLevel="1">
      <c r="D1988" s="313" t="s">
        <v>3686</v>
      </c>
      <c r="E1988" s="313" t="s">
        <v>68</v>
      </c>
      <c r="F1988" s="313" t="s">
        <v>734</v>
      </c>
      <c r="H1988" s="313" t="s">
        <v>735</v>
      </c>
      <c r="I1988" s="313" t="s">
        <v>1187</v>
      </c>
      <c r="J1988" s="313" t="s">
        <v>3687</v>
      </c>
      <c r="K1988" s="313" t="s">
        <v>1233</v>
      </c>
      <c r="M1988" s="325">
        <v>0</v>
      </c>
      <c r="N1988" s="320"/>
      <c r="O1988" s="320">
        <v>0</v>
      </c>
      <c r="P1988" s="320">
        <v>0</v>
      </c>
      <c r="Q1988" s="320">
        <v>0</v>
      </c>
      <c r="R1988" s="320">
        <v>0</v>
      </c>
      <c r="S1988" s="320">
        <v>0</v>
      </c>
      <c r="T1988" s="320">
        <v>0</v>
      </c>
      <c r="U1988" s="320">
        <v>0</v>
      </c>
      <c r="V1988" s="320">
        <v>0</v>
      </c>
      <c r="W1988" s="320">
        <v>0</v>
      </c>
      <c r="X1988" s="320">
        <v>0</v>
      </c>
      <c r="Y1988" s="320">
        <v>0</v>
      </c>
      <c r="Z1988" s="320">
        <v>0</v>
      </c>
    </row>
    <row r="1989" spans="4:26" hidden="1" outlineLevel="1">
      <c r="D1989" s="313" t="s">
        <v>3053</v>
      </c>
      <c r="E1989" s="313" t="s">
        <v>68</v>
      </c>
      <c r="F1989" s="313" t="s">
        <v>734</v>
      </c>
      <c r="H1989" s="313" t="s">
        <v>735</v>
      </c>
      <c r="I1989" s="313" t="s">
        <v>1187</v>
      </c>
      <c r="J1989" s="313" t="s">
        <v>3054</v>
      </c>
      <c r="K1989" s="313" t="s">
        <v>1165</v>
      </c>
      <c r="M1989" s="325">
        <v>0</v>
      </c>
      <c r="N1989" s="320"/>
      <c r="O1989" s="320">
        <v>0</v>
      </c>
      <c r="P1989" s="320">
        <v>0</v>
      </c>
      <c r="Q1989" s="320">
        <v>0</v>
      </c>
      <c r="R1989" s="320">
        <v>0</v>
      </c>
      <c r="S1989" s="320">
        <v>0</v>
      </c>
      <c r="T1989" s="320">
        <v>0</v>
      </c>
      <c r="U1989" s="320">
        <v>0</v>
      </c>
      <c r="V1989" s="320">
        <v>0</v>
      </c>
      <c r="W1989" s="320">
        <v>0</v>
      </c>
      <c r="X1989" s="320">
        <v>0</v>
      </c>
      <c r="Y1989" s="320">
        <v>0</v>
      </c>
      <c r="Z1989" s="320">
        <v>0</v>
      </c>
    </row>
    <row r="1990" spans="4:26" hidden="1" outlineLevel="1">
      <c r="D1990" s="313" t="s">
        <v>2721</v>
      </c>
      <c r="E1990" s="313" t="s">
        <v>68</v>
      </c>
      <c r="F1990" s="313" t="s">
        <v>734</v>
      </c>
      <c r="H1990" s="313" t="s">
        <v>735</v>
      </c>
      <c r="I1990" s="313" t="s">
        <v>1187</v>
      </c>
      <c r="J1990" s="313" t="s">
        <v>2722</v>
      </c>
      <c r="K1990" s="313" t="s">
        <v>745</v>
      </c>
      <c r="M1990" s="325">
        <v>0</v>
      </c>
      <c r="N1990" s="320"/>
      <c r="O1990" s="320">
        <v>0</v>
      </c>
      <c r="P1990" s="320">
        <v>0</v>
      </c>
      <c r="Q1990" s="320">
        <v>0</v>
      </c>
      <c r="R1990" s="320">
        <v>0</v>
      </c>
      <c r="S1990" s="320">
        <v>0</v>
      </c>
      <c r="T1990" s="320">
        <v>0</v>
      </c>
      <c r="U1990" s="320">
        <v>0</v>
      </c>
      <c r="V1990" s="320">
        <v>0</v>
      </c>
      <c r="W1990" s="320">
        <v>0</v>
      </c>
      <c r="X1990" s="320">
        <v>0</v>
      </c>
      <c r="Y1990" s="320">
        <v>0</v>
      </c>
      <c r="Z1990" s="320">
        <v>0</v>
      </c>
    </row>
    <row r="1991" spans="4:26" hidden="1" outlineLevel="1">
      <c r="D1991" s="313" t="s">
        <v>3688</v>
      </c>
      <c r="E1991" s="313" t="s">
        <v>68</v>
      </c>
      <c r="F1991" s="313" t="s">
        <v>734</v>
      </c>
      <c r="H1991" s="313" t="s">
        <v>735</v>
      </c>
      <c r="I1991" s="313" t="s">
        <v>1187</v>
      </c>
      <c r="J1991" s="313" t="s">
        <v>3689</v>
      </c>
      <c r="K1991" s="313" t="s">
        <v>166</v>
      </c>
      <c r="M1991" s="325">
        <v>0</v>
      </c>
      <c r="N1991" s="320"/>
      <c r="O1991" s="320">
        <v>0</v>
      </c>
      <c r="P1991" s="320">
        <v>0</v>
      </c>
      <c r="Q1991" s="320">
        <v>0</v>
      </c>
      <c r="R1991" s="320">
        <v>0</v>
      </c>
      <c r="S1991" s="320">
        <v>0</v>
      </c>
      <c r="T1991" s="320">
        <v>0</v>
      </c>
      <c r="U1991" s="320">
        <v>0</v>
      </c>
      <c r="V1991" s="320">
        <v>0</v>
      </c>
      <c r="W1991" s="320">
        <v>0</v>
      </c>
      <c r="X1991" s="320">
        <v>0</v>
      </c>
      <c r="Y1991" s="320">
        <v>0</v>
      </c>
      <c r="Z1991" s="320">
        <v>0</v>
      </c>
    </row>
    <row r="1992" spans="4:26" hidden="1" outlineLevel="1">
      <c r="D1992" s="313" t="s">
        <v>3055</v>
      </c>
      <c r="E1992" s="313" t="s">
        <v>84</v>
      </c>
      <c r="F1992" s="313" t="s">
        <v>734</v>
      </c>
      <c r="H1992" s="313" t="s">
        <v>735</v>
      </c>
      <c r="I1992" s="313" t="s">
        <v>1187</v>
      </c>
      <c r="J1992" s="313" t="s">
        <v>2645</v>
      </c>
      <c r="K1992" s="313" t="s">
        <v>0</v>
      </c>
      <c r="M1992" s="325">
        <v>0</v>
      </c>
      <c r="N1992" s="320"/>
      <c r="O1992" s="320">
        <v>0</v>
      </c>
      <c r="P1992" s="320">
        <v>0</v>
      </c>
      <c r="Q1992" s="320">
        <v>0</v>
      </c>
      <c r="R1992" s="320">
        <v>0</v>
      </c>
      <c r="S1992" s="320">
        <v>0</v>
      </c>
      <c r="T1992" s="320">
        <v>0</v>
      </c>
      <c r="U1992" s="320">
        <v>0</v>
      </c>
      <c r="V1992" s="320">
        <v>0</v>
      </c>
      <c r="W1992" s="320">
        <v>0</v>
      </c>
      <c r="X1992" s="320">
        <v>0</v>
      </c>
      <c r="Y1992" s="320">
        <v>0</v>
      </c>
      <c r="Z1992" s="320">
        <v>0</v>
      </c>
    </row>
    <row r="1993" spans="4:26" hidden="1" outlineLevel="1">
      <c r="D1993" s="313" t="s">
        <v>2723</v>
      </c>
      <c r="E1993" s="313" t="s">
        <v>68</v>
      </c>
      <c r="F1993" s="313" t="s">
        <v>734</v>
      </c>
      <c r="H1993" s="313" t="s">
        <v>735</v>
      </c>
      <c r="I1993" s="313" t="s">
        <v>1187</v>
      </c>
      <c r="J1993" s="313" t="s">
        <v>2724</v>
      </c>
      <c r="K1993" s="313" t="s">
        <v>746</v>
      </c>
      <c r="M1993" s="325">
        <v>0</v>
      </c>
      <c r="N1993" s="320"/>
      <c r="O1993" s="320">
        <v>0</v>
      </c>
      <c r="P1993" s="320">
        <v>0</v>
      </c>
      <c r="Q1993" s="320">
        <v>0</v>
      </c>
      <c r="R1993" s="320">
        <v>0</v>
      </c>
      <c r="S1993" s="320">
        <v>0</v>
      </c>
      <c r="T1993" s="320">
        <v>0</v>
      </c>
      <c r="U1993" s="320">
        <v>0</v>
      </c>
      <c r="V1993" s="320">
        <v>0</v>
      </c>
      <c r="W1993" s="320">
        <v>0</v>
      </c>
      <c r="X1993" s="320">
        <v>0</v>
      </c>
      <c r="Y1993" s="320">
        <v>0</v>
      </c>
      <c r="Z1993" s="320">
        <v>0</v>
      </c>
    </row>
    <row r="1994" spans="4:26" hidden="1" outlineLevel="1">
      <c r="D1994" s="313" t="s">
        <v>2725</v>
      </c>
      <c r="E1994" s="313" t="s">
        <v>68</v>
      </c>
      <c r="F1994" s="313" t="s">
        <v>734</v>
      </c>
      <c r="H1994" s="313" t="s">
        <v>735</v>
      </c>
      <c r="I1994" s="313" t="s">
        <v>1187</v>
      </c>
      <c r="J1994" s="313" t="s">
        <v>2726</v>
      </c>
      <c r="K1994" s="313" t="s">
        <v>172</v>
      </c>
      <c r="M1994" s="325">
        <v>0</v>
      </c>
      <c r="N1994" s="320"/>
      <c r="O1994" s="320">
        <v>0</v>
      </c>
      <c r="P1994" s="320">
        <v>0</v>
      </c>
      <c r="Q1994" s="320">
        <v>0</v>
      </c>
      <c r="R1994" s="320">
        <v>0</v>
      </c>
      <c r="S1994" s="320">
        <v>0</v>
      </c>
      <c r="T1994" s="320">
        <v>0</v>
      </c>
      <c r="U1994" s="320">
        <v>0</v>
      </c>
      <c r="V1994" s="320">
        <v>0</v>
      </c>
      <c r="W1994" s="320">
        <v>0</v>
      </c>
      <c r="X1994" s="320">
        <v>0</v>
      </c>
      <c r="Y1994" s="320">
        <v>0</v>
      </c>
      <c r="Z1994" s="320">
        <v>0</v>
      </c>
    </row>
    <row r="1995" spans="4:26" hidden="1" outlineLevel="1">
      <c r="D1995" s="313" t="s">
        <v>2727</v>
      </c>
      <c r="E1995" s="313" t="s">
        <v>68</v>
      </c>
      <c r="F1995" s="313" t="s">
        <v>734</v>
      </c>
      <c r="H1995" s="313" t="s">
        <v>735</v>
      </c>
      <c r="I1995" s="313" t="s">
        <v>1187</v>
      </c>
      <c r="J1995" s="313" t="s">
        <v>2728</v>
      </c>
      <c r="K1995" s="313" t="s">
        <v>745</v>
      </c>
      <c r="M1995" s="325">
        <v>0</v>
      </c>
      <c r="N1995" s="320"/>
      <c r="O1995" s="320">
        <v>0</v>
      </c>
      <c r="P1995" s="320">
        <v>0</v>
      </c>
      <c r="Q1995" s="320">
        <v>0</v>
      </c>
      <c r="R1995" s="320">
        <v>0</v>
      </c>
      <c r="S1995" s="320">
        <v>0</v>
      </c>
      <c r="T1995" s="320">
        <v>0</v>
      </c>
      <c r="U1995" s="320">
        <v>0</v>
      </c>
      <c r="V1995" s="320">
        <v>0</v>
      </c>
      <c r="W1995" s="320">
        <v>0</v>
      </c>
      <c r="X1995" s="320">
        <v>0</v>
      </c>
      <c r="Y1995" s="320">
        <v>0</v>
      </c>
      <c r="Z1995" s="320">
        <v>0</v>
      </c>
    </row>
    <row r="1996" spans="4:26" hidden="1" outlineLevel="1">
      <c r="D1996" s="313" t="s">
        <v>2729</v>
      </c>
      <c r="E1996" s="313" t="s">
        <v>67</v>
      </c>
      <c r="F1996" s="313" t="s">
        <v>734</v>
      </c>
      <c r="H1996" s="313" t="s">
        <v>735</v>
      </c>
      <c r="I1996" s="313" t="s">
        <v>1187</v>
      </c>
      <c r="J1996" s="313" t="s">
        <v>2730</v>
      </c>
      <c r="K1996" s="313" t="s">
        <v>171</v>
      </c>
      <c r="M1996" s="325">
        <v>76.5</v>
      </c>
      <c r="N1996" s="320"/>
      <c r="O1996" s="320">
        <v>0</v>
      </c>
      <c r="P1996" s="320">
        <v>0</v>
      </c>
      <c r="Q1996" s="320">
        <v>0</v>
      </c>
      <c r="R1996" s="320">
        <v>0</v>
      </c>
      <c r="S1996" s="320">
        <v>0</v>
      </c>
      <c r="T1996" s="320">
        <v>0</v>
      </c>
      <c r="U1996" s="320">
        <v>0</v>
      </c>
      <c r="V1996" s="320">
        <v>0</v>
      </c>
      <c r="W1996" s="320">
        <v>0</v>
      </c>
      <c r="X1996" s="320">
        <v>0</v>
      </c>
      <c r="Y1996" s="320">
        <v>0</v>
      </c>
      <c r="Z1996" s="320">
        <v>76.5</v>
      </c>
    </row>
    <row r="1997" spans="4:26" hidden="1" outlineLevel="1">
      <c r="D1997" s="313" t="s">
        <v>2731</v>
      </c>
      <c r="E1997" s="313" t="s">
        <v>68</v>
      </c>
      <c r="F1997" s="313" t="s">
        <v>734</v>
      </c>
      <c r="H1997" s="313" t="s">
        <v>735</v>
      </c>
      <c r="I1997" s="313" t="s">
        <v>1187</v>
      </c>
      <c r="J1997" s="313" t="s">
        <v>2732</v>
      </c>
      <c r="K1997" s="313" t="s">
        <v>745</v>
      </c>
      <c r="M1997" s="325">
        <v>0</v>
      </c>
      <c r="N1997" s="320"/>
      <c r="O1997" s="320">
        <v>0</v>
      </c>
      <c r="P1997" s="320">
        <v>0</v>
      </c>
      <c r="Q1997" s="320">
        <v>0</v>
      </c>
      <c r="R1997" s="320">
        <v>0</v>
      </c>
      <c r="S1997" s="320">
        <v>0</v>
      </c>
      <c r="T1997" s="320">
        <v>0</v>
      </c>
      <c r="U1997" s="320">
        <v>0</v>
      </c>
      <c r="V1997" s="320">
        <v>0</v>
      </c>
      <c r="W1997" s="320">
        <v>0</v>
      </c>
      <c r="X1997" s="320">
        <v>0</v>
      </c>
      <c r="Y1997" s="320">
        <v>0</v>
      </c>
      <c r="Z1997" s="320">
        <v>0</v>
      </c>
    </row>
    <row r="1998" spans="4:26" hidden="1" outlineLevel="1">
      <c r="D1998" s="313" t="s">
        <v>2733</v>
      </c>
      <c r="E1998" s="313" t="s">
        <v>68</v>
      </c>
      <c r="F1998" s="313" t="s">
        <v>734</v>
      </c>
      <c r="H1998" s="313" t="s">
        <v>735</v>
      </c>
      <c r="I1998" s="313" t="s">
        <v>1187</v>
      </c>
      <c r="J1998" s="313" t="s">
        <v>2734</v>
      </c>
      <c r="K1998" s="313" t="s">
        <v>746</v>
      </c>
      <c r="M1998" s="325">
        <v>0</v>
      </c>
      <c r="N1998" s="320"/>
      <c r="O1998" s="320">
        <v>0</v>
      </c>
      <c r="P1998" s="320">
        <v>0</v>
      </c>
      <c r="Q1998" s="320">
        <v>0</v>
      </c>
      <c r="R1998" s="320">
        <v>0</v>
      </c>
      <c r="S1998" s="320">
        <v>0</v>
      </c>
      <c r="T1998" s="320">
        <v>0</v>
      </c>
      <c r="U1998" s="320">
        <v>0</v>
      </c>
      <c r="V1998" s="320">
        <v>0</v>
      </c>
      <c r="W1998" s="320">
        <v>0</v>
      </c>
      <c r="X1998" s="320">
        <v>0</v>
      </c>
      <c r="Y1998" s="320">
        <v>0</v>
      </c>
      <c r="Z1998" s="320">
        <v>0</v>
      </c>
    </row>
    <row r="1999" spans="4:26" hidden="1" outlineLevel="1">
      <c r="D1999" s="313" t="s">
        <v>2735</v>
      </c>
      <c r="E1999" s="313" t="s">
        <v>69</v>
      </c>
      <c r="F1999" s="313" t="s">
        <v>734</v>
      </c>
      <c r="H1999" s="313" t="s">
        <v>735</v>
      </c>
      <c r="I1999" s="313" t="s">
        <v>1187</v>
      </c>
      <c r="J1999" s="313" t="s">
        <v>2736</v>
      </c>
      <c r="K1999" s="313" t="s">
        <v>170</v>
      </c>
      <c r="M1999" s="325">
        <v>0</v>
      </c>
      <c r="N1999" s="320"/>
      <c r="O1999" s="320">
        <v>0</v>
      </c>
      <c r="P1999" s="320">
        <v>0</v>
      </c>
      <c r="Q1999" s="320">
        <v>0</v>
      </c>
      <c r="R1999" s="320">
        <v>0</v>
      </c>
      <c r="S1999" s="320">
        <v>0</v>
      </c>
      <c r="T1999" s="320">
        <v>0</v>
      </c>
      <c r="U1999" s="320">
        <v>0</v>
      </c>
      <c r="V1999" s="320">
        <v>0</v>
      </c>
      <c r="W1999" s="320">
        <v>0</v>
      </c>
      <c r="X1999" s="320">
        <v>0</v>
      </c>
      <c r="Y1999" s="320">
        <v>0</v>
      </c>
      <c r="Z1999" s="320">
        <v>0</v>
      </c>
    </row>
    <row r="2000" spans="4:26" hidden="1" outlineLevel="1">
      <c r="D2000" s="313" t="s">
        <v>2737</v>
      </c>
      <c r="E2000" s="313" t="s">
        <v>69</v>
      </c>
      <c r="F2000" s="313" t="s">
        <v>734</v>
      </c>
      <c r="H2000" s="313" t="s">
        <v>735</v>
      </c>
      <c r="I2000" s="313" t="s">
        <v>1187</v>
      </c>
      <c r="J2000" s="313" t="s">
        <v>2738</v>
      </c>
      <c r="K2000" s="313" t="s">
        <v>170</v>
      </c>
      <c r="M2000" s="325">
        <v>0</v>
      </c>
      <c r="N2000" s="320"/>
      <c r="O2000" s="320">
        <v>0</v>
      </c>
      <c r="P2000" s="320">
        <v>0</v>
      </c>
      <c r="Q2000" s="320">
        <v>0</v>
      </c>
      <c r="R2000" s="320">
        <v>0</v>
      </c>
      <c r="S2000" s="320">
        <v>0</v>
      </c>
      <c r="T2000" s="320">
        <v>0</v>
      </c>
      <c r="U2000" s="320">
        <v>0</v>
      </c>
      <c r="V2000" s="320">
        <v>0</v>
      </c>
      <c r="W2000" s="320">
        <v>0</v>
      </c>
      <c r="X2000" s="320">
        <v>0</v>
      </c>
      <c r="Y2000" s="320">
        <v>0</v>
      </c>
      <c r="Z2000" s="320">
        <v>0</v>
      </c>
    </row>
    <row r="2001" spans="4:26" hidden="1" outlineLevel="1">
      <c r="D2001" s="313" t="s">
        <v>4161</v>
      </c>
      <c r="E2001" s="313" t="s">
        <v>68</v>
      </c>
      <c r="F2001" s="313" t="s">
        <v>734</v>
      </c>
      <c r="H2001" s="313" t="s">
        <v>735</v>
      </c>
      <c r="I2001" s="313" t="s">
        <v>1187</v>
      </c>
      <c r="J2001" s="313" t="s">
        <v>2739</v>
      </c>
      <c r="K2001" s="313" t="s">
        <v>167</v>
      </c>
      <c r="M2001" s="325">
        <v>0</v>
      </c>
      <c r="N2001" s="320"/>
      <c r="O2001" s="320">
        <v>0</v>
      </c>
      <c r="P2001" s="320">
        <v>0</v>
      </c>
      <c r="Q2001" s="320">
        <v>0</v>
      </c>
      <c r="R2001" s="320">
        <v>0</v>
      </c>
      <c r="S2001" s="320">
        <v>0</v>
      </c>
      <c r="T2001" s="320">
        <v>0</v>
      </c>
      <c r="U2001" s="320">
        <v>0</v>
      </c>
      <c r="V2001" s="320">
        <v>0</v>
      </c>
      <c r="W2001" s="320">
        <v>0</v>
      </c>
      <c r="X2001" s="320">
        <v>0</v>
      </c>
      <c r="Y2001" s="320">
        <v>0</v>
      </c>
      <c r="Z2001" s="320">
        <v>0</v>
      </c>
    </row>
    <row r="2002" spans="4:26" hidden="1" outlineLevel="1">
      <c r="D2002" s="313" t="s">
        <v>2740</v>
      </c>
      <c r="E2002" s="313" t="s">
        <v>68</v>
      </c>
      <c r="F2002" s="313" t="s">
        <v>734</v>
      </c>
      <c r="H2002" s="313" t="s">
        <v>735</v>
      </c>
      <c r="I2002" s="313" t="s">
        <v>1187</v>
      </c>
      <c r="J2002" s="313" t="s">
        <v>2741</v>
      </c>
      <c r="K2002" s="313" t="s">
        <v>745</v>
      </c>
      <c r="M2002" s="325">
        <v>0</v>
      </c>
      <c r="N2002" s="320"/>
      <c r="O2002" s="320">
        <v>0</v>
      </c>
      <c r="P2002" s="320">
        <v>0</v>
      </c>
      <c r="Q2002" s="320">
        <v>0</v>
      </c>
      <c r="R2002" s="320">
        <v>0</v>
      </c>
      <c r="S2002" s="320">
        <v>0</v>
      </c>
      <c r="T2002" s="320">
        <v>0</v>
      </c>
      <c r="U2002" s="320">
        <v>0</v>
      </c>
      <c r="V2002" s="320">
        <v>0</v>
      </c>
      <c r="W2002" s="320">
        <v>0</v>
      </c>
      <c r="X2002" s="320">
        <v>0</v>
      </c>
      <c r="Y2002" s="320">
        <v>0</v>
      </c>
      <c r="Z2002" s="320">
        <v>0</v>
      </c>
    </row>
    <row r="2003" spans="4:26" hidden="1" outlineLevel="1">
      <c r="D2003" s="313" t="s">
        <v>2742</v>
      </c>
      <c r="E2003" s="313" t="s">
        <v>68</v>
      </c>
      <c r="F2003" s="313" t="s">
        <v>734</v>
      </c>
      <c r="H2003" s="313" t="s">
        <v>735</v>
      </c>
      <c r="I2003" s="313" t="s">
        <v>1187</v>
      </c>
      <c r="J2003" s="313" t="s">
        <v>2743</v>
      </c>
      <c r="K2003" s="313" t="s">
        <v>167</v>
      </c>
      <c r="M2003" s="325">
        <v>0</v>
      </c>
      <c r="N2003" s="320"/>
      <c r="O2003" s="320">
        <v>0</v>
      </c>
      <c r="P2003" s="320">
        <v>0</v>
      </c>
      <c r="Q2003" s="320">
        <v>0</v>
      </c>
      <c r="R2003" s="320">
        <v>0</v>
      </c>
      <c r="S2003" s="320">
        <v>0</v>
      </c>
      <c r="T2003" s="320">
        <v>0</v>
      </c>
      <c r="U2003" s="320">
        <v>0</v>
      </c>
      <c r="V2003" s="320">
        <v>0</v>
      </c>
      <c r="W2003" s="320">
        <v>0</v>
      </c>
      <c r="X2003" s="320">
        <v>0</v>
      </c>
      <c r="Y2003" s="320">
        <v>0</v>
      </c>
      <c r="Z2003" s="320">
        <v>0</v>
      </c>
    </row>
    <row r="2004" spans="4:26" hidden="1" outlineLevel="1">
      <c r="D2004" s="313" t="s">
        <v>2744</v>
      </c>
      <c r="E2004" s="313" t="s">
        <v>68</v>
      </c>
      <c r="F2004" s="313" t="s">
        <v>734</v>
      </c>
      <c r="H2004" s="313" t="s">
        <v>735</v>
      </c>
      <c r="I2004" s="313" t="s">
        <v>1187</v>
      </c>
      <c r="J2004" s="313" t="s">
        <v>2745</v>
      </c>
      <c r="K2004" s="313" t="s">
        <v>661</v>
      </c>
      <c r="M2004" s="325">
        <v>0</v>
      </c>
      <c r="N2004" s="320"/>
      <c r="O2004" s="320">
        <v>0</v>
      </c>
      <c r="P2004" s="320">
        <v>0</v>
      </c>
      <c r="Q2004" s="320">
        <v>0</v>
      </c>
      <c r="R2004" s="320">
        <v>0</v>
      </c>
      <c r="S2004" s="320">
        <v>0</v>
      </c>
      <c r="T2004" s="320">
        <v>0</v>
      </c>
      <c r="U2004" s="320">
        <v>0</v>
      </c>
      <c r="V2004" s="320">
        <v>0</v>
      </c>
      <c r="W2004" s="320">
        <v>0</v>
      </c>
      <c r="X2004" s="320">
        <v>0</v>
      </c>
      <c r="Y2004" s="320">
        <v>0</v>
      </c>
      <c r="Z2004" s="320">
        <v>0</v>
      </c>
    </row>
    <row r="2005" spans="4:26" hidden="1" outlineLevel="1">
      <c r="D2005" s="313" t="s">
        <v>3690</v>
      </c>
      <c r="E2005" s="313" t="s">
        <v>68</v>
      </c>
      <c r="F2005" s="313" t="s">
        <v>734</v>
      </c>
      <c r="H2005" s="313" t="s">
        <v>735</v>
      </c>
      <c r="I2005" s="313" t="s">
        <v>1187</v>
      </c>
      <c r="J2005" s="313" t="s">
        <v>3691</v>
      </c>
      <c r="K2005" s="313" t="s">
        <v>166</v>
      </c>
      <c r="M2005" s="325">
        <v>0</v>
      </c>
      <c r="N2005" s="320"/>
      <c r="O2005" s="320">
        <v>0</v>
      </c>
      <c r="P2005" s="320">
        <v>0</v>
      </c>
      <c r="Q2005" s="320">
        <v>0</v>
      </c>
      <c r="R2005" s="320">
        <v>0</v>
      </c>
      <c r="S2005" s="320">
        <v>0</v>
      </c>
      <c r="T2005" s="320">
        <v>0</v>
      </c>
      <c r="U2005" s="320">
        <v>0</v>
      </c>
      <c r="V2005" s="320">
        <v>0</v>
      </c>
      <c r="W2005" s="320">
        <v>0</v>
      </c>
      <c r="X2005" s="320">
        <v>0</v>
      </c>
      <c r="Y2005" s="320">
        <v>0</v>
      </c>
      <c r="Z2005" s="320">
        <v>0</v>
      </c>
    </row>
    <row r="2006" spans="4:26" hidden="1" outlineLevel="1">
      <c r="D2006" s="313" t="s">
        <v>2746</v>
      </c>
      <c r="E2006" s="313" t="s">
        <v>68</v>
      </c>
      <c r="F2006" s="313" t="s">
        <v>734</v>
      </c>
      <c r="H2006" s="313" t="s">
        <v>735</v>
      </c>
      <c r="I2006" s="313" t="s">
        <v>1187</v>
      </c>
      <c r="J2006" s="313" t="s">
        <v>2747</v>
      </c>
      <c r="K2006" s="313" t="s">
        <v>745</v>
      </c>
      <c r="M2006" s="325">
        <v>0</v>
      </c>
      <c r="N2006" s="320"/>
      <c r="O2006" s="320">
        <v>0</v>
      </c>
      <c r="P2006" s="320">
        <v>0</v>
      </c>
      <c r="Q2006" s="320">
        <v>0</v>
      </c>
      <c r="R2006" s="320">
        <v>0</v>
      </c>
      <c r="S2006" s="320">
        <v>0</v>
      </c>
      <c r="T2006" s="320">
        <v>0</v>
      </c>
      <c r="U2006" s="320">
        <v>0</v>
      </c>
      <c r="V2006" s="320">
        <v>0</v>
      </c>
      <c r="W2006" s="320">
        <v>0</v>
      </c>
      <c r="X2006" s="320">
        <v>0</v>
      </c>
      <c r="Y2006" s="320">
        <v>0</v>
      </c>
      <c r="Z2006" s="320">
        <v>0</v>
      </c>
    </row>
    <row r="2007" spans="4:26" hidden="1" outlineLevel="1">
      <c r="D2007" s="313" t="s">
        <v>3692</v>
      </c>
      <c r="E2007" s="313" t="s">
        <v>68</v>
      </c>
      <c r="F2007" s="313" t="s">
        <v>734</v>
      </c>
      <c r="H2007" s="313" t="s">
        <v>735</v>
      </c>
      <c r="I2007" s="313" t="s">
        <v>1187</v>
      </c>
      <c r="J2007" s="313" t="s">
        <v>3693</v>
      </c>
      <c r="K2007" s="313" t="s">
        <v>166</v>
      </c>
      <c r="M2007" s="325">
        <v>0</v>
      </c>
      <c r="N2007" s="320"/>
      <c r="O2007" s="320">
        <v>0</v>
      </c>
      <c r="P2007" s="320">
        <v>0</v>
      </c>
      <c r="Q2007" s="320">
        <v>0</v>
      </c>
      <c r="R2007" s="320">
        <v>0</v>
      </c>
      <c r="S2007" s="320">
        <v>0</v>
      </c>
      <c r="T2007" s="320">
        <v>0</v>
      </c>
      <c r="U2007" s="320">
        <v>0</v>
      </c>
      <c r="V2007" s="320">
        <v>0</v>
      </c>
      <c r="W2007" s="320">
        <v>0</v>
      </c>
      <c r="X2007" s="320">
        <v>0</v>
      </c>
      <c r="Y2007" s="320">
        <v>0</v>
      </c>
      <c r="Z2007" s="320">
        <v>0</v>
      </c>
    </row>
    <row r="2008" spans="4:26" hidden="1" outlineLevel="1">
      <c r="D2008" s="313" t="s">
        <v>3056</v>
      </c>
      <c r="E2008" s="313" t="s">
        <v>68</v>
      </c>
      <c r="F2008" s="313" t="s">
        <v>734</v>
      </c>
      <c r="H2008" s="313" t="s">
        <v>735</v>
      </c>
      <c r="I2008" s="313" t="s">
        <v>1187</v>
      </c>
      <c r="J2008" s="313" t="s">
        <v>3057</v>
      </c>
      <c r="K2008" s="313" t="s">
        <v>661</v>
      </c>
      <c r="M2008" s="325">
        <v>0</v>
      </c>
      <c r="N2008" s="320"/>
      <c r="O2008" s="320">
        <v>0</v>
      </c>
      <c r="P2008" s="320">
        <v>0</v>
      </c>
      <c r="Q2008" s="320">
        <v>0</v>
      </c>
      <c r="R2008" s="320">
        <v>0</v>
      </c>
      <c r="S2008" s="320">
        <v>0</v>
      </c>
      <c r="T2008" s="320">
        <v>0</v>
      </c>
      <c r="U2008" s="320">
        <v>0</v>
      </c>
      <c r="V2008" s="320">
        <v>0</v>
      </c>
      <c r="W2008" s="320">
        <v>0</v>
      </c>
      <c r="X2008" s="320">
        <v>0</v>
      </c>
      <c r="Y2008" s="320">
        <v>0</v>
      </c>
      <c r="Z2008" s="320">
        <v>0</v>
      </c>
    </row>
    <row r="2009" spans="4:26" hidden="1" outlineLevel="1">
      <c r="D2009" s="313" t="s">
        <v>3694</v>
      </c>
      <c r="E2009" s="313" t="s">
        <v>68</v>
      </c>
      <c r="F2009" s="313" t="s">
        <v>734</v>
      </c>
      <c r="H2009" s="313" t="s">
        <v>735</v>
      </c>
      <c r="I2009" s="313" t="s">
        <v>1187</v>
      </c>
      <c r="J2009" s="313" t="s">
        <v>3695</v>
      </c>
      <c r="K2009" s="313" t="s">
        <v>166</v>
      </c>
      <c r="M2009" s="325">
        <v>0</v>
      </c>
      <c r="N2009" s="320"/>
      <c r="O2009" s="320">
        <v>0</v>
      </c>
      <c r="P2009" s="320">
        <v>0</v>
      </c>
      <c r="Q2009" s="320">
        <v>0</v>
      </c>
      <c r="R2009" s="320">
        <v>0</v>
      </c>
      <c r="S2009" s="320">
        <v>0</v>
      </c>
      <c r="T2009" s="320">
        <v>0</v>
      </c>
      <c r="U2009" s="320">
        <v>0</v>
      </c>
      <c r="V2009" s="320">
        <v>0</v>
      </c>
      <c r="W2009" s="320">
        <v>0</v>
      </c>
      <c r="X2009" s="320">
        <v>0</v>
      </c>
      <c r="Y2009" s="320">
        <v>0</v>
      </c>
      <c r="Z2009" s="320">
        <v>0</v>
      </c>
    </row>
    <row r="2010" spans="4:26" hidden="1" outlineLevel="1">
      <c r="D2010" s="313" t="s">
        <v>3696</v>
      </c>
      <c r="E2010" s="313" t="s">
        <v>68</v>
      </c>
      <c r="F2010" s="313" t="s">
        <v>734</v>
      </c>
      <c r="H2010" s="313" t="s">
        <v>735</v>
      </c>
      <c r="I2010" s="313" t="s">
        <v>1187</v>
      </c>
      <c r="J2010" s="313" t="s">
        <v>3697</v>
      </c>
      <c r="K2010" s="313" t="s">
        <v>166</v>
      </c>
      <c r="M2010" s="325">
        <v>0</v>
      </c>
      <c r="N2010" s="320"/>
      <c r="O2010" s="320">
        <v>0</v>
      </c>
      <c r="P2010" s="320">
        <v>0</v>
      </c>
      <c r="Q2010" s="320">
        <v>0</v>
      </c>
      <c r="R2010" s="320">
        <v>0</v>
      </c>
      <c r="S2010" s="320">
        <v>0</v>
      </c>
      <c r="T2010" s="320">
        <v>0</v>
      </c>
      <c r="U2010" s="320">
        <v>0</v>
      </c>
      <c r="V2010" s="320">
        <v>0</v>
      </c>
      <c r="W2010" s="320">
        <v>0</v>
      </c>
      <c r="X2010" s="320">
        <v>0</v>
      </c>
      <c r="Y2010" s="320">
        <v>0</v>
      </c>
      <c r="Z2010" s="320">
        <v>0</v>
      </c>
    </row>
    <row r="2011" spans="4:26" hidden="1" outlineLevel="1">
      <c r="D2011" s="313" t="s">
        <v>2748</v>
      </c>
      <c r="E2011" s="313" t="s">
        <v>67</v>
      </c>
      <c r="F2011" s="313" t="s">
        <v>734</v>
      </c>
      <c r="H2011" s="313" t="s">
        <v>735</v>
      </c>
      <c r="I2011" s="313" t="s">
        <v>1187</v>
      </c>
      <c r="J2011" s="313" t="s">
        <v>2749</v>
      </c>
      <c r="K2011" s="313" t="s">
        <v>171</v>
      </c>
      <c r="M2011" s="325">
        <v>0</v>
      </c>
      <c r="N2011" s="320"/>
      <c r="O2011" s="320">
        <v>0</v>
      </c>
      <c r="P2011" s="320">
        <v>0</v>
      </c>
      <c r="Q2011" s="320">
        <v>0</v>
      </c>
      <c r="R2011" s="320">
        <v>0</v>
      </c>
      <c r="S2011" s="320">
        <v>0</v>
      </c>
      <c r="T2011" s="320">
        <v>0</v>
      </c>
      <c r="U2011" s="320">
        <v>0</v>
      </c>
      <c r="V2011" s="320">
        <v>0</v>
      </c>
      <c r="W2011" s="320">
        <v>0</v>
      </c>
      <c r="X2011" s="320">
        <v>0</v>
      </c>
      <c r="Y2011" s="320">
        <v>0</v>
      </c>
      <c r="Z2011" s="320">
        <v>0</v>
      </c>
    </row>
    <row r="2012" spans="4:26" hidden="1" outlineLevel="1">
      <c r="D2012" s="313" t="s">
        <v>2750</v>
      </c>
      <c r="E2012" s="313" t="s">
        <v>67</v>
      </c>
      <c r="F2012" s="313" t="s">
        <v>734</v>
      </c>
      <c r="H2012" s="313" t="s">
        <v>735</v>
      </c>
      <c r="I2012" s="313" t="s">
        <v>1187</v>
      </c>
      <c r="J2012" s="313" t="s">
        <v>2751</v>
      </c>
      <c r="K2012" s="313" t="s">
        <v>171</v>
      </c>
      <c r="M2012" s="325">
        <v>0</v>
      </c>
      <c r="N2012" s="320"/>
      <c r="O2012" s="320">
        <v>0</v>
      </c>
      <c r="P2012" s="320">
        <v>0</v>
      </c>
      <c r="Q2012" s="320">
        <v>0</v>
      </c>
      <c r="R2012" s="320">
        <v>0</v>
      </c>
      <c r="S2012" s="320">
        <v>0</v>
      </c>
      <c r="T2012" s="320">
        <v>0</v>
      </c>
      <c r="U2012" s="320">
        <v>0</v>
      </c>
      <c r="V2012" s="320">
        <v>0</v>
      </c>
      <c r="W2012" s="320">
        <v>0</v>
      </c>
      <c r="X2012" s="320">
        <v>0</v>
      </c>
      <c r="Y2012" s="320">
        <v>0</v>
      </c>
      <c r="Z2012" s="320">
        <v>0</v>
      </c>
    </row>
    <row r="2013" spans="4:26" hidden="1" outlineLevel="1">
      <c r="D2013" s="313" t="s">
        <v>2752</v>
      </c>
      <c r="E2013" s="313" t="s">
        <v>67</v>
      </c>
      <c r="F2013" s="313" t="s">
        <v>734</v>
      </c>
      <c r="H2013" s="313" t="s">
        <v>735</v>
      </c>
      <c r="I2013" s="313" t="s">
        <v>1187</v>
      </c>
      <c r="J2013" s="313" t="s">
        <v>2753</v>
      </c>
      <c r="K2013" s="313" t="s">
        <v>171</v>
      </c>
      <c r="M2013" s="325">
        <v>0</v>
      </c>
      <c r="N2013" s="320"/>
      <c r="O2013" s="320">
        <v>0</v>
      </c>
      <c r="P2013" s="320">
        <v>0</v>
      </c>
      <c r="Q2013" s="320">
        <v>0</v>
      </c>
      <c r="R2013" s="320">
        <v>0</v>
      </c>
      <c r="S2013" s="320">
        <v>0</v>
      </c>
      <c r="T2013" s="320">
        <v>0</v>
      </c>
      <c r="U2013" s="320">
        <v>0</v>
      </c>
      <c r="V2013" s="320">
        <v>0</v>
      </c>
      <c r="W2013" s="320">
        <v>0</v>
      </c>
      <c r="X2013" s="320">
        <v>0</v>
      </c>
      <c r="Y2013" s="320">
        <v>0</v>
      </c>
      <c r="Z2013" s="320">
        <v>0</v>
      </c>
    </row>
    <row r="2014" spans="4:26" hidden="1" outlineLevel="1">
      <c r="D2014" s="313" t="s">
        <v>3698</v>
      </c>
      <c r="E2014" s="313" t="s">
        <v>68</v>
      </c>
      <c r="F2014" s="313" t="s">
        <v>734</v>
      </c>
      <c r="H2014" s="313" t="s">
        <v>735</v>
      </c>
      <c r="I2014" s="313" t="s">
        <v>1187</v>
      </c>
      <c r="J2014" s="313" t="s">
        <v>3699</v>
      </c>
      <c r="K2014" s="313" t="s">
        <v>166</v>
      </c>
      <c r="M2014" s="325">
        <v>0</v>
      </c>
      <c r="N2014" s="320"/>
      <c r="O2014" s="320">
        <v>0</v>
      </c>
      <c r="P2014" s="320">
        <v>0</v>
      </c>
      <c r="Q2014" s="320">
        <v>0</v>
      </c>
      <c r="R2014" s="320">
        <v>0</v>
      </c>
      <c r="S2014" s="320">
        <v>0</v>
      </c>
      <c r="T2014" s="320">
        <v>0</v>
      </c>
      <c r="U2014" s="320">
        <v>0</v>
      </c>
      <c r="V2014" s="320">
        <v>0</v>
      </c>
      <c r="W2014" s="320">
        <v>0</v>
      </c>
      <c r="X2014" s="320">
        <v>0</v>
      </c>
      <c r="Y2014" s="320">
        <v>0</v>
      </c>
      <c r="Z2014" s="320">
        <v>0</v>
      </c>
    </row>
    <row r="2015" spans="4:26" hidden="1" outlineLevel="1">
      <c r="D2015" s="313" t="s">
        <v>2754</v>
      </c>
      <c r="E2015" s="313" t="s">
        <v>67</v>
      </c>
      <c r="F2015" s="313" t="s">
        <v>734</v>
      </c>
      <c r="H2015" s="313" t="s">
        <v>735</v>
      </c>
      <c r="I2015" s="313" t="s">
        <v>1187</v>
      </c>
      <c r="J2015" s="313" t="s">
        <v>2755</v>
      </c>
      <c r="K2015" s="313" t="s">
        <v>171</v>
      </c>
      <c r="M2015" s="325">
        <v>0</v>
      </c>
      <c r="N2015" s="320"/>
      <c r="O2015" s="320">
        <v>0</v>
      </c>
      <c r="P2015" s="320">
        <v>0</v>
      </c>
      <c r="Q2015" s="320">
        <v>0</v>
      </c>
      <c r="R2015" s="320">
        <v>0</v>
      </c>
      <c r="S2015" s="320">
        <v>0</v>
      </c>
      <c r="T2015" s="320">
        <v>0</v>
      </c>
      <c r="U2015" s="320">
        <v>0</v>
      </c>
      <c r="V2015" s="320">
        <v>0</v>
      </c>
      <c r="W2015" s="320">
        <v>0</v>
      </c>
      <c r="X2015" s="320">
        <v>0</v>
      </c>
      <c r="Y2015" s="320">
        <v>0</v>
      </c>
      <c r="Z2015" s="320">
        <v>0</v>
      </c>
    </row>
    <row r="2016" spans="4:26" hidden="1" outlineLevel="1">
      <c r="D2016" s="313" t="s">
        <v>3700</v>
      </c>
      <c r="E2016" s="313" t="s">
        <v>68</v>
      </c>
      <c r="F2016" s="313" t="s">
        <v>734</v>
      </c>
      <c r="H2016" s="313" t="s">
        <v>735</v>
      </c>
      <c r="I2016" s="313" t="s">
        <v>1187</v>
      </c>
      <c r="J2016" s="313" t="s">
        <v>3701</v>
      </c>
      <c r="K2016" s="313" t="s">
        <v>166</v>
      </c>
      <c r="M2016" s="325">
        <v>0</v>
      </c>
      <c r="N2016" s="320"/>
      <c r="O2016" s="320">
        <v>0</v>
      </c>
      <c r="P2016" s="320">
        <v>0</v>
      </c>
      <c r="Q2016" s="320">
        <v>0</v>
      </c>
      <c r="R2016" s="320">
        <v>0</v>
      </c>
      <c r="S2016" s="320">
        <v>0</v>
      </c>
      <c r="T2016" s="320">
        <v>0</v>
      </c>
      <c r="U2016" s="320">
        <v>0</v>
      </c>
      <c r="V2016" s="320">
        <v>0</v>
      </c>
      <c r="W2016" s="320">
        <v>0</v>
      </c>
      <c r="X2016" s="320">
        <v>0</v>
      </c>
      <c r="Y2016" s="320">
        <v>0</v>
      </c>
      <c r="Z2016" s="320">
        <v>0</v>
      </c>
    </row>
    <row r="2017" spans="1:26" hidden="1" outlineLevel="1">
      <c r="D2017" s="313" t="s">
        <v>2756</v>
      </c>
      <c r="E2017" s="313" t="s">
        <v>67</v>
      </c>
      <c r="F2017" s="313" t="s">
        <v>734</v>
      </c>
      <c r="H2017" s="313" t="s">
        <v>735</v>
      </c>
      <c r="I2017" s="313" t="s">
        <v>1187</v>
      </c>
      <c r="J2017" s="313" t="s">
        <v>2757</v>
      </c>
      <c r="K2017" s="313" t="s">
        <v>171</v>
      </c>
      <c r="M2017" s="325">
        <v>117.5</v>
      </c>
      <c r="N2017" s="320"/>
      <c r="O2017" s="320">
        <v>0</v>
      </c>
      <c r="P2017" s="320">
        <v>0</v>
      </c>
      <c r="Q2017" s="320">
        <v>0</v>
      </c>
      <c r="R2017" s="320">
        <v>0</v>
      </c>
      <c r="S2017" s="320">
        <v>72.5</v>
      </c>
      <c r="T2017" s="320">
        <v>0</v>
      </c>
      <c r="U2017" s="320">
        <v>0</v>
      </c>
      <c r="V2017" s="320">
        <v>45</v>
      </c>
      <c r="W2017" s="320">
        <v>0</v>
      </c>
      <c r="X2017" s="320">
        <v>0</v>
      </c>
      <c r="Y2017" s="320">
        <v>0</v>
      </c>
      <c r="Z2017" s="320">
        <v>0</v>
      </c>
    </row>
    <row r="2018" spans="1:26" hidden="1" outlineLevel="1">
      <c r="D2018" s="313" t="s">
        <v>2758</v>
      </c>
      <c r="E2018" s="313" t="s">
        <v>68</v>
      </c>
      <c r="F2018" s="313" t="s">
        <v>734</v>
      </c>
      <c r="H2018" s="313" t="s">
        <v>735</v>
      </c>
      <c r="I2018" s="313" t="s">
        <v>1187</v>
      </c>
      <c r="J2018" s="313" t="s">
        <v>2759</v>
      </c>
      <c r="K2018" s="313" t="s">
        <v>661</v>
      </c>
      <c r="M2018" s="325">
        <v>0</v>
      </c>
      <c r="N2018" s="320"/>
      <c r="O2018" s="320">
        <v>0</v>
      </c>
      <c r="P2018" s="320">
        <v>0</v>
      </c>
      <c r="Q2018" s="320">
        <v>0</v>
      </c>
      <c r="R2018" s="320">
        <v>0</v>
      </c>
      <c r="S2018" s="320">
        <v>0</v>
      </c>
      <c r="T2018" s="320">
        <v>0</v>
      </c>
      <c r="U2018" s="320">
        <v>0</v>
      </c>
      <c r="V2018" s="320">
        <v>0</v>
      </c>
      <c r="W2018" s="320">
        <v>0</v>
      </c>
      <c r="X2018" s="320">
        <v>0</v>
      </c>
      <c r="Y2018" s="320">
        <v>0</v>
      </c>
      <c r="Z2018" s="320">
        <v>0</v>
      </c>
    </row>
    <row r="2019" spans="1:26" hidden="1" outlineLevel="1">
      <c r="D2019" s="313" t="s">
        <v>2760</v>
      </c>
      <c r="E2019" s="313" t="s">
        <v>68</v>
      </c>
      <c r="F2019" s="313" t="s">
        <v>734</v>
      </c>
      <c r="H2019" s="313" t="s">
        <v>735</v>
      </c>
      <c r="I2019" s="313" t="s">
        <v>1187</v>
      </c>
      <c r="J2019" s="313" t="s">
        <v>2761</v>
      </c>
      <c r="K2019" s="313" t="s">
        <v>172</v>
      </c>
      <c r="M2019" s="325">
        <v>2400</v>
      </c>
      <c r="N2019" s="320"/>
      <c r="O2019" s="320">
        <v>0</v>
      </c>
      <c r="P2019" s="320">
        <v>0</v>
      </c>
      <c r="Q2019" s="320">
        <v>0</v>
      </c>
      <c r="R2019" s="320">
        <v>0</v>
      </c>
      <c r="S2019" s="320">
        <v>0</v>
      </c>
      <c r="T2019" s="320">
        <v>0</v>
      </c>
      <c r="U2019" s="320">
        <v>0</v>
      </c>
      <c r="V2019" s="320">
        <v>0</v>
      </c>
      <c r="W2019" s="320">
        <v>0</v>
      </c>
      <c r="X2019" s="320">
        <v>0</v>
      </c>
      <c r="Y2019" s="320">
        <v>2400</v>
      </c>
      <c r="Z2019" s="320">
        <v>0</v>
      </c>
    </row>
    <row r="2020" spans="1:26" hidden="1" outlineLevel="1">
      <c r="D2020" s="313" t="s">
        <v>3058</v>
      </c>
      <c r="E2020" s="313" t="s">
        <v>68</v>
      </c>
      <c r="F2020" s="313" t="s">
        <v>734</v>
      </c>
      <c r="H2020" s="313" t="s">
        <v>735</v>
      </c>
      <c r="I2020" s="313" t="s">
        <v>1187</v>
      </c>
      <c r="J2020" s="313" t="s">
        <v>3059</v>
      </c>
      <c r="K2020" s="313" t="s">
        <v>1165</v>
      </c>
      <c r="M2020" s="325">
        <v>0</v>
      </c>
      <c r="N2020" s="320"/>
      <c r="O2020" s="320">
        <v>0</v>
      </c>
      <c r="P2020" s="320">
        <v>0</v>
      </c>
      <c r="Q2020" s="320">
        <v>0</v>
      </c>
      <c r="R2020" s="320">
        <v>0</v>
      </c>
      <c r="S2020" s="320">
        <v>0</v>
      </c>
      <c r="T2020" s="320">
        <v>0</v>
      </c>
      <c r="U2020" s="320">
        <v>0</v>
      </c>
      <c r="V2020" s="320">
        <v>0</v>
      </c>
      <c r="W2020" s="320">
        <v>0</v>
      </c>
      <c r="X2020" s="320">
        <v>0</v>
      </c>
      <c r="Y2020" s="320">
        <v>0</v>
      </c>
      <c r="Z2020" s="320">
        <v>0</v>
      </c>
    </row>
    <row r="2021" spans="1:26" hidden="1" outlineLevel="1">
      <c r="D2021" s="313" t="s">
        <v>2762</v>
      </c>
      <c r="E2021" s="313" t="s">
        <v>68</v>
      </c>
      <c r="F2021" s="313" t="s">
        <v>734</v>
      </c>
      <c r="H2021" s="313" t="s">
        <v>735</v>
      </c>
      <c r="I2021" s="313" t="s">
        <v>1187</v>
      </c>
      <c r="J2021" s="313" t="s">
        <v>2763</v>
      </c>
      <c r="K2021" s="313" t="s">
        <v>172</v>
      </c>
      <c r="M2021" s="325">
        <v>0</v>
      </c>
      <c r="N2021" s="320"/>
      <c r="O2021" s="320">
        <v>0</v>
      </c>
      <c r="P2021" s="320">
        <v>0</v>
      </c>
      <c r="Q2021" s="320">
        <v>0</v>
      </c>
      <c r="R2021" s="320">
        <v>0</v>
      </c>
      <c r="S2021" s="320">
        <v>0</v>
      </c>
      <c r="T2021" s="320">
        <v>0</v>
      </c>
      <c r="U2021" s="320">
        <v>0</v>
      </c>
      <c r="V2021" s="320">
        <v>0</v>
      </c>
      <c r="W2021" s="320">
        <v>0</v>
      </c>
      <c r="X2021" s="320">
        <v>0</v>
      </c>
      <c r="Y2021" s="320">
        <v>0</v>
      </c>
      <c r="Z2021" s="320">
        <v>0</v>
      </c>
    </row>
    <row r="2022" spans="1:26" hidden="1" outlineLevel="1">
      <c r="D2022" s="313" t="s">
        <v>2764</v>
      </c>
      <c r="E2022" s="313" t="s">
        <v>68</v>
      </c>
      <c r="F2022" s="313" t="s">
        <v>734</v>
      </c>
      <c r="H2022" s="313" t="s">
        <v>735</v>
      </c>
      <c r="I2022" s="313" t="s">
        <v>1187</v>
      </c>
      <c r="J2022" s="313" t="s">
        <v>2765</v>
      </c>
      <c r="K2022" s="313" t="s">
        <v>167</v>
      </c>
      <c r="M2022" s="325">
        <v>0</v>
      </c>
      <c r="N2022" s="320"/>
      <c r="O2022" s="320">
        <v>0</v>
      </c>
      <c r="P2022" s="320">
        <v>0</v>
      </c>
      <c r="Q2022" s="320">
        <v>0</v>
      </c>
      <c r="R2022" s="320">
        <v>0</v>
      </c>
      <c r="S2022" s="320">
        <v>0</v>
      </c>
      <c r="T2022" s="320">
        <v>0</v>
      </c>
      <c r="U2022" s="320">
        <v>0</v>
      </c>
      <c r="V2022" s="320">
        <v>0</v>
      </c>
      <c r="W2022" s="320">
        <v>0</v>
      </c>
      <c r="X2022" s="320">
        <v>0</v>
      </c>
      <c r="Y2022" s="320">
        <v>0</v>
      </c>
      <c r="Z2022" s="320">
        <v>0</v>
      </c>
    </row>
    <row r="2023" spans="1:26" hidden="1" outlineLevel="1">
      <c r="D2023" s="313" t="s">
        <v>4162</v>
      </c>
      <c r="E2023" s="313" t="s">
        <v>68</v>
      </c>
      <c r="F2023" s="313" t="s">
        <v>734</v>
      </c>
      <c r="H2023" s="313" t="s">
        <v>735</v>
      </c>
      <c r="I2023" s="313" t="s">
        <v>1187</v>
      </c>
      <c r="J2023" s="313" t="s">
        <v>3702</v>
      </c>
      <c r="K2023" s="313" t="s">
        <v>166</v>
      </c>
      <c r="M2023" s="325">
        <v>0</v>
      </c>
      <c r="N2023" s="320"/>
      <c r="O2023" s="320">
        <v>0</v>
      </c>
      <c r="P2023" s="320">
        <v>0</v>
      </c>
      <c r="Q2023" s="320">
        <v>0</v>
      </c>
      <c r="R2023" s="320">
        <v>0</v>
      </c>
      <c r="S2023" s="320">
        <v>0</v>
      </c>
      <c r="T2023" s="320">
        <v>0</v>
      </c>
      <c r="U2023" s="320">
        <v>0</v>
      </c>
      <c r="V2023" s="320">
        <v>0</v>
      </c>
      <c r="W2023" s="320">
        <v>0</v>
      </c>
      <c r="X2023" s="320">
        <v>0</v>
      </c>
      <c r="Y2023" s="320">
        <v>0</v>
      </c>
      <c r="Z2023" s="320">
        <v>0</v>
      </c>
    </row>
    <row r="2024" spans="1:26" hidden="1" outlineLevel="1">
      <c r="D2024" s="313" t="s">
        <v>3703</v>
      </c>
      <c r="E2024" s="313" t="s">
        <v>68</v>
      </c>
      <c r="F2024" s="313" t="s">
        <v>734</v>
      </c>
      <c r="H2024" s="313" t="s">
        <v>735</v>
      </c>
      <c r="I2024" s="313" t="s">
        <v>1187</v>
      </c>
      <c r="J2024" s="313" t="s">
        <v>3704</v>
      </c>
      <c r="K2024" s="313" t="s">
        <v>166</v>
      </c>
      <c r="M2024" s="325">
        <v>0</v>
      </c>
      <c r="N2024" s="320"/>
      <c r="O2024" s="320">
        <v>0</v>
      </c>
      <c r="P2024" s="320">
        <v>0</v>
      </c>
      <c r="Q2024" s="320">
        <v>0</v>
      </c>
      <c r="R2024" s="320">
        <v>0</v>
      </c>
      <c r="S2024" s="320">
        <v>0</v>
      </c>
      <c r="T2024" s="320">
        <v>0</v>
      </c>
      <c r="U2024" s="320">
        <v>0</v>
      </c>
      <c r="V2024" s="320">
        <v>0</v>
      </c>
      <c r="W2024" s="320">
        <v>0</v>
      </c>
      <c r="X2024" s="320">
        <v>0</v>
      </c>
      <c r="Y2024" s="320">
        <v>0</v>
      </c>
      <c r="Z2024" s="320">
        <v>0</v>
      </c>
    </row>
    <row r="2025" spans="1:26" hidden="1" outlineLevel="1">
      <c r="D2025" s="313" t="s">
        <v>3705</v>
      </c>
      <c r="E2025" s="313" t="s">
        <v>68</v>
      </c>
      <c r="F2025" s="313" t="s">
        <v>734</v>
      </c>
      <c r="H2025" s="313" t="s">
        <v>735</v>
      </c>
      <c r="I2025" s="313" t="s">
        <v>1187</v>
      </c>
      <c r="J2025" s="313" t="s">
        <v>3706</v>
      </c>
      <c r="K2025" s="313" t="s">
        <v>166</v>
      </c>
      <c r="M2025" s="325">
        <v>0</v>
      </c>
      <c r="N2025" s="320"/>
      <c r="O2025" s="320">
        <v>0</v>
      </c>
      <c r="P2025" s="320">
        <v>0</v>
      </c>
      <c r="Q2025" s="320">
        <v>0</v>
      </c>
      <c r="R2025" s="320">
        <v>0</v>
      </c>
      <c r="S2025" s="320">
        <v>0</v>
      </c>
      <c r="T2025" s="320">
        <v>0</v>
      </c>
      <c r="U2025" s="320">
        <v>0</v>
      </c>
      <c r="V2025" s="320">
        <v>0</v>
      </c>
      <c r="W2025" s="320">
        <v>0</v>
      </c>
      <c r="X2025" s="320">
        <v>0</v>
      </c>
      <c r="Y2025" s="320">
        <v>0</v>
      </c>
      <c r="Z2025" s="320">
        <v>0</v>
      </c>
    </row>
    <row r="2026" spans="1:26" hidden="1" outlineLevel="1">
      <c r="D2026" s="313" t="s">
        <v>2766</v>
      </c>
      <c r="E2026" s="313" t="s">
        <v>68</v>
      </c>
      <c r="F2026" s="313" t="s">
        <v>734</v>
      </c>
      <c r="H2026" s="313" t="s">
        <v>735</v>
      </c>
      <c r="I2026" s="313" t="s">
        <v>1187</v>
      </c>
      <c r="J2026" s="313" t="s">
        <v>2767</v>
      </c>
      <c r="K2026" s="313" t="s">
        <v>661</v>
      </c>
      <c r="M2026" s="325">
        <v>0</v>
      </c>
      <c r="N2026" s="320"/>
      <c r="O2026" s="320">
        <v>0</v>
      </c>
      <c r="P2026" s="320">
        <v>0</v>
      </c>
      <c r="Q2026" s="320">
        <v>0</v>
      </c>
      <c r="R2026" s="320">
        <v>0</v>
      </c>
      <c r="S2026" s="320">
        <v>0</v>
      </c>
      <c r="T2026" s="320">
        <v>0</v>
      </c>
      <c r="U2026" s="320">
        <v>0</v>
      </c>
      <c r="V2026" s="320">
        <v>0</v>
      </c>
      <c r="W2026" s="320">
        <v>0</v>
      </c>
      <c r="X2026" s="320">
        <v>0</v>
      </c>
      <c r="Y2026" s="320">
        <v>0</v>
      </c>
      <c r="Z2026" s="320">
        <v>0</v>
      </c>
    </row>
    <row r="2027" spans="1:26" hidden="1" outlineLevel="1">
      <c r="D2027" s="313" t="s">
        <v>2768</v>
      </c>
      <c r="E2027" s="313" t="s">
        <v>68</v>
      </c>
      <c r="F2027" s="313" t="s">
        <v>734</v>
      </c>
      <c r="H2027" s="313" t="s">
        <v>735</v>
      </c>
      <c r="I2027" s="313" t="s">
        <v>1187</v>
      </c>
      <c r="J2027" s="313" t="s">
        <v>2769</v>
      </c>
      <c r="K2027" s="313" t="s">
        <v>167</v>
      </c>
      <c r="M2027" s="325">
        <v>0</v>
      </c>
      <c r="N2027" s="320"/>
      <c r="O2027" s="320">
        <v>0</v>
      </c>
      <c r="P2027" s="320">
        <v>0</v>
      </c>
      <c r="Q2027" s="320">
        <v>0</v>
      </c>
      <c r="R2027" s="320">
        <v>0</v>
      </c>
      <c r="S2027" s="320">
        <v>0</v>
      </c>
      <c r="T2027" s="320">
        <v>0</v>
      </c>
      <c r="U2027" s="320">
        <v>0</v>
      </c>
      <c r="V2027" s="320">
        <v>0</v>
      </c>
      <c r="W2027" s="320">
        <v>0</v>
      </c>
      <c r="X2027" s="320">
        <v>0</v>
      </c>
      <c r="Y2027" s="320">
        <v>0</v>
      </c>
      <c r="Z2027" s="320">
        <v>0</v>
      </c>
    </row>
    <row r="2028" spans="1:26" hidden="1" outlineLevel="1">
      <c r="D2028" s="313" t="s">
        <v>2770</v>
      </c>
      <c r="E2028" s="313" t="s">
        <v>68</v>
      </c>
      <c r="F2028" s="313" t="s">
        <v>734</v>
      </c>
      <c r="H2028" s="313" t="s">
        <v>735</v>
      </c>
      <c r="I2028" s="313" t="s">
        <v>1187</v>
      </c>
      <c r="J2028" s="313" t="s">
        <v>2771</v>
      </c>
      <c r="K2028" s="313" t="s">
        <v>661</v>
      </c>
      <c r="M2028" s="325">
        <v>0</v>
      </c>
      <c r="N2028" s="320"/>
      <c r="O2028" s="320">
        <v>0</v>
      </c>
      <c r="P2028" s="320">
        <v>0</v>
      </c>
      <c r="Q2028" s="320">
        <v>0</v>
      </c>
      <c r="R2028" s="320">
        <v>0</v>
      </c>
      <c r="S2028" s="320">
        <v>0</v>
      </c>
      <c r="T2028" s="320">
        <v>0</v>
      </c>
      <c r="U2028" s="320">
        <v>0</v>
      </c>
      <c r="V2028" s="320">
        <v>0</v>
      </c>
      <c r="W2028" s="320">
        <v>0</v>
      </c>
      <c r="X2028" s="320">
        <v>0</v>
      </c>
      <c r="Y2028" s="320">
        <v>0</v>
      </c>
      <c r="Z2028" s="320">
        <v>0</v>
      </c>
    </row>
    <row r="2029" spans="1:26" hidden="1" outlineLevel="1">
      <c r="D2029" s="313" t="s">
        <v>2772</v>
      </c>
      <c r="E2029" s="313" t="s">
        <v>67</v>
      </c>
      <c r="F2029" s="313" t="s">
        <v>734</v>
      </c>
      <c r="H2029" s="313" t="s">
        <v>735</v>
      </c>
      <c r="I2029" s="313" t="s">
        <v>1187</v>
      </c>
      <c r="J2029" s="313" t="s">
        <v>2773</v>
      </c>
      <c r="K2029" s="313" t="s">
        <v>171</v>
      </c>
      <c r="M2029" s="325">
        <v>0</v>
      </c>
      <c r="N2029" s="320"/>
      <c r="O2029" s="320">
        <v>0</v>
      </c>
      <c r="P2029" s="320">
        <v>0</v>
      </c>
      <c r="Q2029" s="320"/>
      <c r="R2029" s="320"/>
      <c r="S2029" s="320"/>
      <c r="T2029" s="320"/>
      <c r="U2029" s="320"/>
      <c r="V2029" s="320"/>
      <c r="W2029" s="320"/>
      <c r="X2029" s="320"/>
      <c r="Y2029" s="320"/>
      <c r="Z2029" s="320"/>
    </row>
    <row r="2030" spans="1:26" hidden="1" outlineLevel="1">
      <c r="D2030" s="313" t="s">
        <v>2774</v>
      </c>
      <c r="E2030" s="313" t="s">
        <v>68</v>
      </c>
      <c r="F2030" s="313" t="s">
        <v>734</v>
      </c>
      <c r="H2030" s="313" t="s">
        <v>735</v>
      </c>
      <c r="I2030" s="313" t="s">
        <v>1187</v>
      </c>
      <c r="J2030" s="313" t="s">
        <v>2775</v>
      </c>
      <c r="K2030" s="313" t="s">
        <v>746</v>
      </c>
      <c r="M2030" s="325">
        <v>0</v>
      </c>
      <c r="N2030" s="320"/>
      <c r="O2030" s="320">
        <v>0</v>
      </c>
      <c r="P2030" s="320">
        <v>0</v>
      </c>
      <c r="Q2030" s="320">
        <v>0</v>
      </c>
      <c r="R2030" s="320">
        <v>0</v>
      </c>
      <c r="S2030" s="320">
        <v>0</v>
      </c>
      <c r="T2030" s="320">
        <v>0</v>
      </c>
      <c r="U2030" s="320">
        <v>0</v>
      </c>
      <c r="V2030" s="320">
        <v>0</v>
      </c>
      <c r="W2030" s="320">
        <v>0</v>
      </c>
      <c r="X2030" s="320">
        <v>0</v>
      </c>
      <c r="Y2030" s="320">
        <v>0</v>
      </c>
      <c r="Z2030" s="320">
        <v>0</v>
      </c>
    </row>
    <row r="2031" spans="1:26" collapsed="1">
      <c r="M2031" s="325"/>
      <c r="N2031" s="320"/>
      <c r="O2031" s="320"/>
      <c r="P2031" s="320"/>
      <c r="Q2031" s="320"/>
      <c r="R2031" s="320"/>
      <c r="S2031" s="320"/>
      <c r="T2031" s="320"/>
      <c r="U2031" s="320"/>
      <c r="V2031" s="320"/>
      <c r="W2031" s="320"/>
      <c r="X2031" s="320"/>
      <c r="Y2031" s="320"/>
      <c r="Z2031" s="320"/>
    </row>
    <row r="2032" spans="1:26">
      <c r="A2032" s="323"/>
      <c r="B2032" s="323" t="s">
        <v>2776</v>
      </c>
      <c r="C2032" s="323"/>
      <c r="D2032" s="323"/>
      <c r="E2032" s="323"/>
      <c r="F2032" s="323"/>
      <c r="G2032" s="323"/>
      <c r="H2032" s="323"/>
      <c r="I2032" s="323"/>
      <c r="J2032" s="323"/>
      <c r="K2032" s="323"/>
      <c r="L2032" s="323"/>
      <c r="M2032" s="324">
        <v>3580112076.7070003</v>
      </c>
      <c r="N2032" s="324"/>
      <c r="O2032" s="324">
        <v>278455822.71350002</v>
      </c>
      <c r="P2032" s="324">
        <v>325193406.28649998</v>
      </c>
      <c r="Q2032" s="324">
        <v>313263987.50449997</v>
      </c>
      <c r="R2032" s="324">
        <v>257072278.28600001</v>
      </c>
      <c r="S2032" s="324">
        <v>307228401.51999998</v>
      </c>
      <c r="T2032" s="324">
        <v>318566639.0115</v>
      </c>
      <c r="U2032" s="324">
        <v>277055515.08249998</v>
      </c>
      <c r="V2032" s="324">
        <v>276721181.30049998</v>
      </c>
      <c r="W2032" s="324">
        <v>266839479.89300001</v>
      </c>
      <c r="X2032" s="324">
        <v>367100701.5675</v>
      </c>
      <c r="Y2032" s="324">
        <v>296008699.44150001</v>
      </c>
      <c r="Z2032" s="324">
        <v>296605964.10000002</v>
      </c>
    </row>
    <row r="2033" spans="1:26">
      <c r="A2033" s="321"/>
      <c r="B2033" s="321"/>
      <c r="C2033" s="321" t="s">
        <v>2777</v>
      </c>
      <c r="D2033" s="321"/>
      <c r="E2033" s="321"/>
      <c r="F2033" s="321"/>
      <c r="G2033" s="321"/>
      <c r="H2033" s="321"/>
      <c r="I2033" s="321"/>
      <c r="J2033" s="321"/>
      <c r="K2033" s="321"/>
      <c r="L2033" s="321"/>
      <c r="M2033" s="322">
        <v>2566653601.7869997</v>
      </c>
      <c r="N2033" s="322"/>
      <c r="O2033" s="322">
        <v>202166114.35350001</v>
      </c>
      <c r="P2033" s="322">
        <v>238088595.30649999</v>
      </c>
      <c r="Q2033" s="322">
        <v>226294841.83450001</v>
      </c>
      <c r="R2033" s="322">
        <v>185093266.366</v>
      </c>
      <c r="S2033" s="322">
        <v>222474345.25</v>
      </c>
      <c r="T2033" s="322">
        <v>233115666.12149999</v>
      </c>
      <c r="U2033" s="322">
        <v>192262769.6525</v>
      </c>
      <c r="V2033" s="322">
        <v>193120508.5205</v>
      </c>
      <c r="W2033" s="322">
        <v>190430036.933</v>
      </c>
      <c r="X2033" s="322">
        <v>264733377.7475</v>
      </c>
      <c r="Y2033" s="322">
        <v>208761098.12149999</v>
      </c>
      <c r="Z2033" s="322">
        <v>210112981.58000001</v>
      </c>
    </row>
    <row r="2034" spans="1:26" hidden="1" outlineLevel="1">
      <c r="D2034" s="313" t="s">
        <v>363</v>
      </c>
      <c r="E2034" s="313" t="s">
        <v>68</v>
      </c>
      <c r="F2034" s="313" t="s">
        <v>734</v>
      </c>
      <c r="H2034" s="313" t="s">
        <v>735</v>
      </c>
      <c r="I2034" s="313" t="s">
        <v>1187</v>
      </c>
      <c r="J2034" s="313" t="s">
        <v>347</v>
      </c>
      <c r="M2034" s="325">
        <v>969689596.83399999</v>
      </c>
      <c r="N2034" s="320"/>
      <c r="O2034" s="320">
        <v>74490771.018000007</v>
      </c>
      <c r="P2034" s="320">
        <v>90429704.810000002</v>
      </c>
      <c r="Q2034" s="320">
        <v>83601651.038000003</v>
      </c>
      <c r="R2034" s="320">
        <v>69653405.835999995</v>
      </c>
      <c r="S2034" s="320">
        <v>78112279.942000002</v>
      </c>
      <c r="T2034" s="320">
        <v>85357245.066</v>
      </c>
      <c r="U2034" s="320">
        <v>79372499.288000003</v>
      </c>
      <c r="V2034" s="320">
        <v>77030189.431999996</v>
      </c>
      <c r="W2034" s="320">
        <v>71088607.268000007</v>
      </c>
      <c r="X2034" s="320">
        <v>103009998.15800001</v>
      </c>
      <c r="Y2034" s="320">
        <v>83545477.532000005</v>
      </c>
      <c r="Z2034" s="320">
        <v>73997767.445999995</v>
      </c>
    </row>
    <row r="2035" spans="1:26" hidden="1" outlineLevel="1">
      <c r="D2035" s="313" t="s">
        <v>363</v>
      </c>
      <c r="E2035" s="313" t="s">
        <v>68</v>
      </c>
      <c r="F2035" s="313" t="s">
        <v>734</v>
      </c>
      <c r="H2035" s="313" t="s">
        <v>735</v>
      </c>
      <c r="I2035" s="313" t="s">
        <v>1187</v>
      </c>
      <c r="J2035" s="313" t="s">
        <v>854</v>
      </c>
      <c r="M2035" s="325">
        <v>144813.15599999999</v>
      </c>
      <c r="N2035" s="320"/>
      <c r="O2035" s="320">
        <v>9204.0519999999997</v>
      </c>
      <c r="P2035" s="320">
        <v>16219.869000000001</v>
      </c>
      <c r="Q2035" s="320">
        <v>17045.748</v>
      </c>
      <c r="R2035" s="320">
        <v>9444.4359999999997</v>
      </c>
      <c r="S2035" s="320">
        <v>5992.1480000000001</v>
      </c>
      <c r="T2035" s="320">
        <v>11640.72</v>
      </c>
      <c r="U2035" s="320">
        <v>8379.0069999999996</v>
      </c>
      <c r="V2035" s="320">
        <v>9350.6470000000008</v>
      </c>
      <c r="W2035" s="320">
        <v>9758.8320000000003</v>
      </c>
      <c r="X2035" s="320">
        <v>19051.182000000001</v>
      </c>
      <c r="Y2035" s="320">
        <v>17229.348000000002</v>
      </c>
      <c r="Z2035" s="320">
        <v>11497.166999999999</v>
      </c>
    </row>
    <row r="2036" spans="1:26" hidden="1" outlineLevel="1">
      <c r="D2036" s="313" t="s">
        <v>861</v>
      </c>
      <c r="E2036" s="313" t="s">
        <v>68</v>
      </c>
      <c r="F2036" s="313" t="s">
        <v>734</v>
      </c>
      <c r="H2036" s="313" t="s">
        <v>735</v>
      </c>
      <c r="I2036" s="313" t="s">
        <v>1187</v>
      </c>
      <c r="J2036" s="313" t="s">
        <v>1150</v>
      </c>
      <c r="M2036" s="325">
        <v>0</v>
      </c>
      <c r="N2036" s="320"/>
      <c r="O2036" s="320">
        <v>0</v>
      </c>
      <c r="P2036" s="320">
        <v>0</v>
      </c>
      <c r="Q2036" s="320">
        <v>0</v>
      </c>
      <c r="R2036" s="320">
        <v>0</v>
      </c>
      <c r="S2036" s="320">
        <v>0</v>
      </c>
      <c r="T2036" s="320">
        <v>0</v>
      </c>
      <c r="U2036" s="320">
        <v>0</v>
      </c>
      <c r="V2036" s="320">
        <v>0</v>
      </c>
      <c r="W2036" s="320">
        <v>0</v>
      </c>
      <c r="X2036" s="320">
        <v>0</v>
      </c>
      <c r="Y2036" s="320">
        <v>0</v>
      </c>
      <c r="Z2036" s="320">
        <v>0</v>
      </c>
    </row>
    <row r="2037" spans="1:26" hidden="1" outlineLevel="1">
      <c r="D2037" s="313" t="s">
        <v>855</v>
      </c>
      <c r="E2037" s="313" t="s">
        <v>68</v>
      </c>
      <c r="F2037" s="313" t="s">
        <v>734</v>
      </c>
      <c r="H2037" s="313" t="s">
        <v>735</v>
      </c>
      <c r="I2037" s="313" t="s">
        <v>1187</v>
      </c>
      <c r="J2037" s="313" t="s">
        <v>647</v>
      </c>
      <c r="M2037" s="325">
        <v>0</v>
      </c>
      <c r="N2037" s="320"/>
      <c r="O2037" s="320">
        <v>0</v>
      </c>
      <c r="P2037" s="320">
        <v>0</v>
      </c>
      <c r="Q2037" s="320">
        <v>0</v>
      </c>
      <c r="R2037" s="320">
        <v>0</v>
      </c>
      <c r="S2037" s="320">
        <v>0</v>
      </c>
      <c r="T2037" s="320">
        <v>0</v>
      </c>
      <c r="U2037" s="320">
        <v>0</v>
      </c>
      <c r="V2037" s="320">
        <v>0</v>
      </c>
      <c r="W2037" s="320">
        <v>0</v>
      </c>
      <c r="X2037" s="320">
        <v>0</v>
      </c>
      <c r="Y2037" s="320">
        <v>0</v>
      </c>
      <c r="Z2037" s="320">
        <v>0</v>
      </c>
    </row>
    <row r="2038" spans="1:26" hidden="1" outlineLevel="1">
      <c r="D2038" s="313" t="s">
        <v>856</v>
      </c>
      <c r="E2038" s="313" t="s">
        <v>69</v>
      </c>
      <c r="F2038" s="313" t="s">
        <v>734</v>
      </c>
      <c r="H2038" s="313" t="s">
        <v>735</v>
      </c>
      <c r="I2038" s="313" t="s">
        <v>1187</v>
      </c>
      <c r="J2038" s="313" t="s">
        <v>348</v>
      </c>
      <c r="M2038" s="325">
        <v>37711.329999999994</v>
      </c>
      <c r="N2038" s="320"/>
      <c r="O2038" s="320">
        <v>7005.5649999999996</v>
      </c>
      <c r="P2038" s="320">
        <v>4274.1099999999997</v>
      </c>
      <c r="Q2038" s="320">
        <v>3834.24</v>
      </c>
      <c r="R2038" s="320">
        <v>1939.9649999999999</v>
      </c>
      <c r="S2038" s="320">
        <v>2282.0700000000002</v>
      </c>
      <c r="T2038" s="320">
        <v>3446.99</v>
      </c>
      <c r="U2038" s="320">
        <v>3764.0549999999998</v>
      </c>
      <c r="V2038" s="320">
        <v>5487.12</v>
      </c>
      <c r="W2038" s="320">
        <v>812.22500000000002</v>
      </c>
      <c r="X2038" s="320">
        <v>1010.62</v>
      </c>
      <c r="Y2038" s="320">
        <v>1486.9649999999999</v>
      </c>
      <c r="Z2038" s="320">
        <v>2367.4050000000002</v>
      </c>
    </row>
    <row r="2039" spans="1:26" hidden="1" outlineLevel="1">
      <c r="D2039" s="313" t="s">
        <v>359</v>
      </c>
      <c r="E2039" s="313" t="s">
        <v>67</v>
      </c>
      <c r="F2039" s="313" t="s">
        <v>734</v>
      </c>
      <c r="H2039" s="313" t="s">
        <v>735</v>
      </c>
      <c r="I2039" s="313" t="s">
        <v>1187</v>
      </c>
      <c r="J2039" s="313" t="s">
        <v>352</v>
      </c>
      <c r="M2039" s="325">
        <v>1593602334.573</v>
      </c>
      <c r="N2039" s="320"/>
      <c r="O2039" s="320">
        <v>127612838.8</v>
      </c>
      <c r="P2039" s="320">
        <v>147564398.42500001</v>
      </c>
      <c r="Q2039" s="320">
        <v>141909941.92500001</v>
      </c>
      <c r="R2039" s="320">
        <v>115335171.398</v>
      </c>
      <c r="S2039" s="320">
        <v>144302241.70699999</v>
      </c>
      <c r="T2039" s="320">
        <v>147125616.456</v>
      </c>
      <c r="U2039" s="320">
        <v>112833871.13600001</v>
      </c>
      <c r="V2039" s="320">
        <v>116042129.51199999</v>
      </c>
      <c r="W2039" s="320">
        <v>118722497.04099999</v>
      </c>
      <c r="X2039" s="320">
        <v>161573957.39700001</v>
      </c>
      <c r="Y2039" s="320">
        <v>125131820.649</v>
      </c>
      <c r="Z2039" s="320">
        <v>135447850.127</v>
      </c>
    </row>
    <row r="2040" spans="1:26" hidden="1" outlineLevel="1">
      <c r="D2040" s="313" t="s">
        <v>359</v>
      </c>
      <c r="E2040" s="313" t="s">
        <v>67</v>
      </c>
      <c r="F2040" s="313" t="s">
        <v>734</v>
      </c>
      <c r="H2040" s="313" t="s">
        <v>735</v>
      </c>
      <c r="I2040" s="313" t="s">
        <v>1187</v>
      </c>
      <c r="J2040" s="313" t="s">
        <v>360</v>
      </c>
      <c r="M2040" s="325">
        <v>134047.07399999999</v>
      </c>
      <c r="N2040" s="320"/>
      <c r="O2040" s="320">
        <v>13593.852500000001</v>
      </c>
      <c r="P2040" s="320">
        <v>5370.1755000000003</v>
      </c>
      <c r="Q2040" s="320">
        <v>8120.3085000000001</v>
      </c>
      <c r="R2040" s="320">
        <v>3769.549</v>
      </c>
      <c r="S2040" s="320">
        <v>4190.7209999999995</v>
      </c>
      <c r="T2040" s="320">
        <v>3523.7485000000001</v>
      </c>
      <c r="U2040" s="320">
        <v>4296.3995000000004</v>
      </c>
      <c r="V2040" s="320">
        <v>5288.2704999999996</v>
      </c>
      <c r="W2040" s="320">
        <v>6495.433</v>
      </c>
      <c r="X2040" s="320">
        <v>64047.058499999999</v>
      </c>
      <c r="Y2040" s="320">
        <v>6816.9014999999999</v>
      </c>
      <c r="Z2040" s="320">
        <v>8534.6560000000009</v>
      </c>
    </row>
    <row r="2041" spans="1:26" hidden="1" outlineLevel="1">
      <c r="D2041" s="313" t="s">
        <v>1151</v>
      </c>
      <c r="E2041" s="313" t="s">
        <v>67</v>
      </c>
      <c r="F2041" s="313" t="s">
        <v>734</v>
      </c>
      <c r="H2041" s="313" t="s">
        <v>735</v>
      </c>
      <c r="I2041" s="313" t="s">
        <v>1187</v>
      </c>
      <c r="J2041" s="313" t="s">
        <v>1152</v>
      </c>
      <c r="M2041" s="325">
        <v>0</v>
      </c>
      <c r="N2041" s="320"/>
      <c r="O2041" s="320">
        <v>0</v>
      </c>
      <c r="P2041" s="320">
        <v>0</v>
      </c>
      <c r="Q2041" s="320">
        <v>0</v>
      </c>
      <c r="R2041" s="320">
        <v>0</v>
      </c>
      <c r="S2041" s="320">
        <v>0</v>
      </c>
      <c r="T2041" s="320">
        <v>0</v>
      </c>
      <c r="U2041" s="320">
        <v>0</v>
      </c>
      <c r="V2041" s="320">
        <v>0</v>
      </c>
      <c r="W2041" s="320">
        <v>0</v>
      </c>
      <c r="X2041" s="320">
        <v>0</v>
      </c>
      <c r="Y2041" s="320">
        <v>0</v>
      </c>
      <c r="Z2041" s="320">
        <v>0</v>
      </c>
    </row>
    <row r="2042" spans="1:26" hidden="1" outlineLevel="1">
      <c r="D2042" s="313" t="s">
        <v>2778</v>
      </c>
      <c r="E2042" s="313" t="s">
        <v>67</v>
      </c>
      <c r="F2042" s="313" t="s">
        <v>734</v>
      </c>
      <c r="H2042" s="313" t="s">
        <v>735</v>
      </c>
      <c r="I2042" s="313" t="s">
        <v>1187</v>
      </c>
      <c r="J2042" s="313" t="s">
        <v>351</v>
      </c>
      <c r="M2042" s="325">
        <v>2284028.34</v>
      </c>
      <c r="N2042" s="320"/>
      <c r="O2042" s="320">
        <v>30906.21</v>
      </c>
      <c r="P2042" s="320">
        <v>60473.794999999998</v>
      </c>
      <c r="Q2042" s="320">
        <v>570700.04</v>
      </c>
      <c r="R2042" s="320">
        <v>83181.104999999996</v>
      </c>
      <c r="S2042" s="320">
        <v>38805.24</v>
      </c>
      <c r="T2042" s="320">
        <v>438044.17499999999</v>
      </c>
      <c r="U2042" s="320">
        <v>37385.514999999999</v>
      </c>
      <c r="V2042" s="320">
        <v>23972.720000000001</v>
      </c>
      <c r="W2042" s="320">
        <v>442130.25</v>
      </c>
      <c r="X2042" s="320">
        <v>49663.165000000001</v>
      </c>
      <c r="Y2042" s="320">
        <v>50779.224999999999</v>
      </c>
      <c r="Z2042" s="320">
        <v>457986.9</v>
      </c>
    </row>
    <row r="2043" spans="1:26" hidden="1" outlineLevel="1">
      <c r="D2043" s="313" t="s">
        <v>2779</v>
      </c>
      <c r="E2043" s="313" t="s">
        <v>67</v>
      </c>
      <c r="F2043" s="313" t="s">
        <v>734</v>
      </c>
      <c r="H2043" s="313" t="s">
        <v>735</v>
      </c>
      <c r="I2043" s="313" t="s">
        <v>1187</v>
      </c>
      <c r="J2043" s="313" t="s">
        <v>350</v>
      </c>
      <c r="M2043" s="325">
        <v>7939.77</v>
      </c>
      <c r="N2043" s="320"/>
      <c r="O2043" s="320">
        <v>0</v>
      </c>
      <c r="P2043" s="320">
        <v>0</v>
      </c>
      <c r="Q2043" s="320">
        <v>2239.5</v>
      </c>
      <c r="R2043" s="320">
        <v>0</v>
      </c>
      <c r="S2043" s="320">
        <v>3007.52</v>
      </c>
      <c r="T2043" s="320">
        <v>0</v>
      </c>
      <c r="U2043" s="320">
        <v>0</v>
      </c>
      <c r="V2043" s="320">
        <v>2692.75</v>
      </c>
      <c r="W2043" s="320">
        <v>0</v>
      </c>
      <c r="X2043" s="320">
        <v>0</v>
      </c>
      <c r="Y2043" s="320">
        <v>0</v>
      </c>
      <c r="Z2043" s="320">
        <v>0</v>
      </c>
    </row>
    <row r="2044" spans="1:26" hidden="1" outlineLevel="1">
      <c r="D2044" s="313" t="s">
        <v>355</v>
      </c>
      <c r="E2044" s="313" t="s">
        <v>67</v>
      </c>
      <c r="F2044" s="313" t="s">
        <v>734</v>
      </c>
      <c r="H2044" s="313" t="s">
        <v>735</v>
      </c>
      <c r="I2044" s="313" t="s">
        <v>1187</v>
      </c>
      <c r="J2044" s="313" t="s">
        <v>356</v>
      </c>
      <c r="M2044" s="325">
        <v>0</v>
      </c>
      <c r="N2044" s="320"/>
      <c r="O2044" s="320">
        <v>0</v>
      </c>
      <c r="P2044" s="320">
        <v>0</v>
      </c>
      <c r="Q2044" s="320">
        <v>0</v>
      </c>
      <c r="R2044" s="320">
        <v>0</v>
      </c>
      <c r="S2044" s="320">
        <v>0</v>
      </c>
      <c r="T2044" s="320">
        <v>0</v>
      </c>
      <c r="U2044" s="320">
        <v>0</v>
      </c>
      <c r="V2044" s="320">
        <v>0</v>
      </c>
      <c r="W2044" s="320">
        <v>0</v>
      </c>
      <c r="X2044" s="320">
        <v>0</v>
      </c>
      <c r="Y2044" s="320">
        <v>0</v>
      </c>
      <c r="Z2044" s="320">
        <v>0</v>
      </c>
    </row>
    <row r="2045" spans="1:26" hidden="1" outlineLevel="1">
      <c r="D2045" s="313" t="s">
        <v>353</v>
      </c>
      <c r="E2045" s="313" t="s">
        <v>67</v>
      </c>
      <c r="F2045" s="313" t="s">
        <v>734</v>
      </c>
      <c r="H2045" s="313" t="s">
        <v>735</v>
      </c>
      <c r="I2045" s="313" t="s">
        <v>1187</v>
      </c>
      <c r="J2045" s="313" t="s">
        <v>354</v>
      </c>
      <c r="M2045" s="325">
        <v>0</v>
      </c>
      <c r="N2045" s="320"/>
      <c r="O2045" s="320">
        <v>0</v>
      </c>
      <c r="P2045" s="320">
        <v>0</v>
      </c>
      <c r="Q2045" s="320">
        <v>0</v>
      </c>
      <c r="R2045" s="320">
        <v>0</v>
      </c>
      <c r="S2045" s="320">
        <v>0</v>
      </c>
      <c r="T2045" s="320">
        <v>0</v>
      </c>
      <c r="U2045" s="320">
        <v>0</v>
      </c>
      <c r="V2045" s="320">
        <v>0</v>
      </c>
      <c r="W2045" s="320">
        <v>0</v>
      </c>
      <c r="X2045" s="320">
        <v>0</v>
      </c>
      <c r="Y2045" s="320">
        <v>0</v>
      </c>
      <c r="Z2045" s="320">
        <v>0</v>
      </c>
    </row>
    <row r="2046" spans="1:26" hidden="1" outlineLevel="1">
      <c r="D2046" s="313" t="s">
        <v>4163</v>
      </c>
      <c r="E2046" s="313" t="s">
        <v>68</v>
      </c>
      <c r="F2046" s="313" t="s">
        <v>734</v>
      </c>
      <c r="H2046" s="313" t="s">
        <v>735</v>
      </c>
      <c r="I2046" s="313" t="s">
        <v>1187</v>
      </c>
      <c r="J2046" s="313" t="s">
        <v>4164</v>
      </c>
      <c r="M2046" s="325">
        <v>4134.6930000000002</v>
      </c>
      <c r="N2046" s="320"/>
      <c r="O2046" s="320">
        <v>233.01300000000001</v>
      </c>
      <c r="P2046" s="320">
        <v>1086.8710000000001</v>
      </c>
      <c r="Q2046" s="320">
        <v>955.63599999999997</v>
      </c>
      <c r="R2046" s="320">
        <v>314.36399999999998</v>
      </c>
      <c r="S2046" s="320">
        <v>0</v>
      </c>
      <c r="T2046" s="320">
        <v>1544.809</v>
      </c>
      <c r="U2046" s="320">
        <v>0</v>
      </c>
      <c r="V2046" s="320">
        <v>0</v>
      </c>
      <c r="W2046" s="320">
        <v>0</v>
      </c>
      <c r="X2046" s="320">
        <v>0</v>
      </c>
      <c r="Y2046" s="320">
        <v>0</v>
      </c>
      <c r="Z2046" s="320">
        <v>0</v>
      </c>
    </row>
    <row r="2047" spans="1:26" hidden="1" outlineLevel="1">
      <c r="D2047" s="313" t="s">
        <v>361</v>
      </c>
      <c r="E2047" s="313" t="s">
        <v>84</v>
      </c>
      <c r="F2047" s="313" t="s">
        <v>734</v>
      </c>
      <c r="H2047" s="313" t="s">
        <v>735</v>
      </c>
      <c r="I2047" s="313" t="s">
        <v>1187</v>
      </c>
      <c r="J2047" s="313" t="s">
        <v>349</v>
      </c>
      <c r="M2047" s="325">
        <v>691564.027</v>
      </c>
      <c r="N2047" s="320"/>
      <c r="O2047" s="320">
        <v>1561.8430000000001</v>
      </c>
      <c r="P2047" s="320">
        <v>7067.2510000000002</v>
      </c>
      <c r="Q2047" s="320">
        <v>180353.399</v>
      </c>
      <c r="R2047" s="320">
        <v>6039.7129999999997</v>
      </c>
      <c r="S2047" s="320">
        <v>5545.902</v>
      </c>
      <c r="T2047" s="320">
        <v>174604.15700000001</v>
      </c>
      <c r="U2047" s="320">
        <v>2574.252</v>
      </c>
      <c r="V2047" s="320">
        <v>1398.069</v>
      </c>
      <c r="W2047" s="320">
        <v>159735.88399999999</v>
      </c>
      <c r="X2047" s="320">
        <v>15650.166999999999</v>
      </c>
      <c r="Y2047" s="320">
        <v>2186.6109999999999</v>
      </c>
      <c r="Z2047" s="320">
        <v>134846.77900000001</v>
      </c>
    </row>
    <row r="2048" spans="1:26" hidden="1" outlineLevel="1">
      <c r="D2048" s="313" t="s">
        <v>4165</v>
      </c>
      <c r="E2048" s="313" t="s">
        <v>67</v>
      </c>
      <c r="F2048" s="313" t="s">
        <v>734</v>
      </c>
      <c r="H2048" s="313" t="s">
        <v>735</v>
      </c>
      <c r="I2048" s="313" t="s">
        <v>1187</v>
      </c>
      <c r="J2048" s="313" t="s">
        <v>4166</v>
      </c>
      <c r="M2048" s="325">
        <v>57431.99</v>
      </c>
      <c r="N2048" s="320"/>
      <c r="O2048" s="320"/>
      <c r="P2048" s="320"/>
      <c r="Q2048" s="320"/>
      <c r="R2048" s="320"/>
      <c r="S2048" s="320"/>
      <c r="T2048" s="320"/>
      <c r="U2048" s="320"/>
      <c r="V2048" s="320"/>
      <c r="W2048" s="320"/>
      <c r="X2048" s="320">
        <v>0</v>
      </c>
      <c r="Y2048" s="320">
        <v>5300.89</v>
      </c>
      <c r="Z2048" s="320">
        <v>52131.1</v>
      </c>
    </row>
    <row r="2049" spans="1:26" collapsed="1">
      <c r="M2049" s="325"/>
      <c r="N2049" s="320"/>
      <c r="O2049" s="320"/>
      <c r="P2049" s="320"/>
      <c r="Q2049" s="320"/>
      <c r="R2049" s="320"/>
      <c r="S2049" s="320"/>
      <c r="T2049" s="320"/>
      <c r="U2049" s="320"/>
      <c r="V2049" s="320"/>
      <c r="W2049" s="320"/>
      <c r="X2049" s="320"/>
      <c r="Y2049" s="320"/>
      <c r="Z2049" s="320"/>
    </row>
    <row r="2050" spans="1:26">
      <c r="A2050" s="321"/>
      <c r="B2050" s="321"/>
      <c r="C2050" s="321" t="s">
        <v>2780</v>
      </c>
      <c r="D2050" s="321"/>
      <c r="E2050" s="321"/>
      <c r="F2050" s="321"/>
      <c r="G2050" s="321"/>
      <c r="H2050" s="321"/>
      <c r="I2050" s="321"/>
      <c r="J2050" s="321"/>
      <c r="K2050" s="321"/>
      <c r="L2050" s="321"/>
      <c r="M2050" s="322">
        <v>1013458474.9199998</v>
      </c>
      <c r="N2050" s="322"/>
      <c r="O2050" s="322">
        <v>76289708.359999999</v>
      </c>
      <c r="P2050" s="322">
        <v>87104810.980000004</v>
      </c>
      <c r="Q2050" s="322">
        <v>86969145.670000002</v>
      </c>
      <c r="R2050" s="322">
        <v>71979011.920000002</v>
      </c>
      <c r="S2050" s="322">
        <v>84754056.269999996</v>
      </c>
      <c r="T2050" s="322">
        <v>85450972.890000001</v>
      </c>
      <c r="U2050" s="322">
        <v>84792745.430000007</v>
      </c>
      <c r="V2050" s="322">
        <v>83600672.780000001</v>
      </c>
      <c r="W2050" s="322">
        <v>76409442.959999993</v>
      </c>
      <c r="X2050" s="322">
        <v>102367323.81999999</v>
      </c>
      <c r="Y2050" s="322">
        <v>87247601.319999993</v>
      </c>
      <c r="Z2050" s="322">
        <v>86492982.519999996</v>
      </c>
    </row>
    <row r="2051" spans="1:26" hidden="1" outlineLevel="1">
      <c r="D2051" s="313" t="s">
        <v>363</v>
      </c>
      <c r="E2051" s="313" t="s">
        <v>68</v>
      </c>
      <c r="F2051" s="313" t="s">
        <v>734</v>
      </c>
      <c r="G2051" s="313" t="s">
        <v>743</v>
      </c>
      <c r="H2051" s="313" t="s">
        <v>738</v>
      </c>
      <c r="I2051" s="313" t="s">
        <v>1187</v>
      </c>
      <c r="J2051" s="313" t="s">
        <v>358</v>
      </c>
      <c r="M2051" s="325">
        <v>515393517.99999994</v>
      </c>
      <c r="N2051" s="320"/>
      <c r="O2051" s="320">
        <v>42815679.5</v>
      </c>
      <c r="P2051" s="320">
        <v>50297617.799999997</v>
      </c>
      <c r="Q2051" s="320">
        <v>41032454.600000001</v>
      </c>
      <c r="R2051" s="320">
        <v>36511617.100000001</v>
      </c>
      <c r="S2051" s="320">
        <v>40783471</v>
      </c>
      <c r="T2051" s="320">
        <v>40535437.799999997</v>
      </c>
      <c r="U2051" s="320">
        <v>42249232</v>
      </c>
      <c r="V2051" s="320">
        <v>40078167.799999997</v>
      </c>
      <c r="W2051" s="320">
        <v>36173174.200000003</v>
      </c>
      <c r="X2051" s="320">
        <v>54455467.399999999</v>
      </c>
      <c r="Y2051" s="320">
        <v>40460137.399999999</v>
      </c>
      <c r="Z2051" s="320">
        <v>50001061.399999999</v>
      </c>
    </row>
    <row r="2052" spans="1:26" hidden="1" outlineLevel="1">
      <c r="D2052" s="313" t="s">
        <v>363</v>
      </c>
      <c r="E2052" s="313" t="s">
        <v>68</v>
      </c>
      <c r="F2052" s="313" t="s">
        <v>734</v>
      </c>
      <c r="G2052" s="313" t="s">
        <v>743</v>
      </c>
      <c r="H2052" s="313" t="s">
        <v>738</v>
      </c>
      <c r="I2052" s="313" t="s">
        <v>1187</v>
      </c>
      <c r="J2052" s="313" t="s">
        <v>859</v>
      </c>
      <c r="M2052" s="325">
        <v>102917.27</v>
      </c>
      <c r="N2052" s="320"/>
      <c r="O2052" s="320">
        <v>10039.91</v>
      </c>
      <c r="P2052" s="320">
        <v>9180.18</v>
      </c>
      <c r="Q2052" s="320">
        <v>8777.42</v>
      </c>
      <c r="R2052" s="320">
        <v>10211.67</v>
      </c>
      <c r="S2052" s="320">
        <v>10187.469999999999</v>
      </c>
      <c r="T2052" s="320">
        <v>6848.49</v>
      </c>
      <c r="U2052" s="320">
        <v>6763.13</v>
      </c>
      <c r="V2052" s="320">
        <v>5921.23</v>
      </c>
      <c r="W2052" s="320">
        <v>5323.06</v>
      </c>
      <c r="X2052" s="320">
        <v>7420.82</v>
      </c>
      <c r="Y2052" s="320">
        <v>10741.77</v>
      </c>
      <c r="Z2052" s="320">
        <v>11502.12</v>
      </c>
    </row>
    <row r="2053" spans="1:26" hidden="1" outlineLevel="1">
      <c r="D2053" s="313" t="s">
        <v>363</v>
      </c>
      <c r="E2053" s="313" t="s">
        <v>68</v>
      </c>
      <c r="F2053" s="313" t="s">
        <v>734</v>
      </c>
      <c r="G2053" s="313" t="s">
        <v>743</v>
      </c>
      <c r="H2053" s="313" t="s">
        <v>738</v>
      </c>
      <c r="I2053" s="313" t="s">
        <v>1205</v>
      </c>
      <c r="J2053" s="313" t="s">
        <v>2781</v>
      </c>
      <c r="M2053" s="325">
        <v>0</v>
      </c>
      <c r="N2053" s="320"/>
      <c r="O2053" s="320">
        <v>0</v>
      </c>
      <c r="P2053" s="320">
        <v>0</v>
      </c>
      <c r="Q2053" s="320">
        <v>0</v>
      </c>
      <c r="R2053" s="320">
        <v>0</v>
      </c>
      <c r="S2053" s="320">
        <v>0</v>
      </c>
      <c r="T2053" s="320">
        <v>0</v>
      </c>
      <c r="U2053" s="320">
        <v>0</v>
      </c>
      <c r="V2053" s="320">
        <v>0</v>
      </c>
      <c r="W2053" s="320">
        <v>0</v>
      </c>
      <c r="X2053" s="320">
        <v>0</v>
      </c>
      <c r="Y2053" s="320">
        <v>0</v>
      </c>
      <c r="Z2053" s="320">
        <v>0</v>
      </c>
    </row>
    <row r="2054" spans="1:26" hidden="1" outlineLevel="1">
      <c r="D2054" s="313" t="s">
        <v>363</v>
      </c>
      <c r="E2054" s="313" t="s">
        <v>68</v>
      </c>
      <c r="F2054" s="313" t="s">
        <v>734</v>
      </c>
      <c r="G2054" s="313" t="s">
        <v>743</v>
      </c>
      <c r="H2054" s="313" t="s">
        <v>738</v>
      </c>
      <c r="I2054" s="313" t="s">
        <v>1205</v>
      </c>
      <c r="J2054" s="313" t="s">
        <v>2782</v>
      </c>
      <c r="M2054" s="325">
        <v>0</v>
      </c>
      <c r="N2054" s="320"/>
      <c r="O2054" s="320">
        <v>0</v>
      </c>
      <c r="P2054" s="320">
        <v>0</v>
      </c>
      <c r="Q2054" s="320">
        <v>0</v>
      </c>
      <c r="R2054" s="320">
        <v>0</v>
      </c>
      <c r="S2054" s="320">
        <v>0</v>
      </c>
      <c r="T2054" s="320">
        <v>0</v>
      </c>
      <c r="U2054" s="320">
        <v>0</v>
      </c>
      <c r="V2054" s="320">
        <v>0</v>
      </c>
      <c r="W2054" s="320">
        <v>0</v>
      </c>
      <c r="X2054" s="320">
        <v>0</v>
      </c>
      <c r="Y2054" s="320">
        <v>0</v>
      </c>
      <c r="Z2054" s="320">
        <v>0</v>
      </c>
    </row>
    <row r="2055" spans="1:26" hidden="1" outlineLevel="1">
      <c r="D2055" s="313" t="s">
        <v>860</v>
      </c>
      <c r="E2055" s="313" t="s">
        <v>68</v>
      </c>
      <c r="F2055" s="313" t="s">
        <v>734</v>
      </c>
      <c r="G2055" s="313" t="s">
        <v>743</v>
      </c>
      <c r="H2055" s="313" t="s">
        <v>738</v>
      </c>
      <c r="I2055" s="313" t="s">
        <v>1187</v>
      </c>
      <c r="J2055" s="313" t="s">
        <v>362</v>
      </c>
      <c r="M2055" s="325">
        <v>157817376.20000002</v>
      </c>
      <c r="N2055" s="320"/>
      <c r="O2055" s="320">
        <v>10786613.800000001</v>
      </c>
      <c r="P2055" s="320">
        <v>11191494.800000001</v>
      </c>
      <c r="Q2055" s="320">
        <v>13609065.699999999</v>
      </c>
      <c r="R2055" s="320">
        <v>12050131</v>
      </c>
      <c r="S2055" s="320">
        <v>13006677.5</v>
      </c>
      <c r="T2055" s="320">
        <v>14537280.300000001</v>
      </c>
      <c r="U2055" s="320">
        <v>12990672.4</v>
      </c>
      <c r="V2055" s="320">
        <v>12012860.199999999</v>
      </c>
      <c r="W2055" s="320">
        <v>11985179.4</v>
      </c>
      <c r="X2055" s="320">
        <v>17891018.399999999</v>
      </c>
      <c r="Y2055" s="320">
        <v>16320298.9</v>
      </c>
      <c r="Z2055" s="320">
        <v>11436083.800000001</v>
      </c>
    </row>
    <row r="2056" spans="1:26" hidden="1" outlineLevel="1">
      <c r="D2056" s="313" t="s">
        <v>861</v>
      </c>
      <c r="E2056" s="313" t="s">
        <v>68</v>
      </c>
      <c r="F2056" s="313" t="s">
        <v>734</v>
      </c>
      <c r="G2056" s="313" t="s">
        <v>743</v>
      </c>
      <c r="H2056" s="313" t="s">
        <v>738</v>
      </c>
      <c r="I2056" s="313" t="s">
        <v>1187</v>
      </c>
      <c r="J2056" s="313" t="s">
        <v>364</v>
      </c>
      <c r="M2056" s="325">
        <v>140417897.29999998</v>
      </c>
      <c r="N2056" s="320"/>
      <c r="O2056" s="320">
        <v>11112133.4</v>
      </c>
      <c r="P2056" s="320">
        <v>11601069.199999999</v>
      </c>
      <c r="Q2056" s="320">
        <v>13942402.699999999</v>
      </c>
      <c r="R2056" s="320">
        <v>9737079.6999999993</v>
      </c>
      <c r="S2056" s="320">
        <v>11329838.300000001</v>
      </c>
      <c r="T2056" s="320">
        <v>13890707.800000001</v>
      </c>
      <c r="U2056" s="320">
        <v>10890455.9</v>
      </c>
      <c r="V2056" s="320">
        <v>10557180.300000001</v>
      </c>
      <c r="W2056" s="320">
        <v>9443525.8000000007</v>
      </c>
      <c r="X2056" s="320">
        <v>13392904.199999999</v>
      </c>
      <c r="Y2056" s="320">
        <v>13818157.300000001</v>
      </c>
      <c r="Z2056" s="320">
        <v>10702442.699999999</v>
      </c>
    </row>
    <row r="2057" spans="1:26" hidden="1" outlineLevel="1">
      <c r="D2057" s="313" t="s">
        <v>856</v>
      </c>
      <c r="E2057" s="313" t="s">
        <v>69</v>
      </c>
      <c r="F2057" s="313" t="s">
        <v>734</v>
      </c>
      <c r="G2057" s="313" t="s">
        <v>743</v>
      </c>
      <c r="H2057" s="313" t="s">
        <v>738</v>
      </c>
      <c r="I2057" s="313" t="s">
        <v>1187</v>
      </c>
      <c r="J2057" s="313" t="s">
        <v>170</v>
      </c>
      <c r="M2057" s="325">
        <v>0</v>
      </c>
      <c r="N2057" s="320"/>
      <c r="O2057" s="320">
        <v>0</v>
      </c>
      <c r="P2057" s="320">
        <v>0</v>
      </c>
      <c r="Q2057" s="320">
        <v>0</v>
      </c>
      <c r="R2057" s="320">
        <v>0</v>
      </c>
      <c r="S2057" s="320">
        <v>0</v>
      </c>
      <c r="T2057" s="320">
        <v>0</v>
      </c>
      <c r="U2057" s="320">
        <v>0</v>
      </c>
      <c r="V2057" s="320">
        <v>0</v>
      </c>
      <c r="W2057" s="320">
        <v>0</v>
      </c>
      <c r="X2057" s="320">
        <v>0</v>
      </c>
      <c r="Y2057" s="320">
        <v>0</v>
      </c>
      <c r="Z2057" s="320">
        <v>0</v>
      </c>
    </row>
    <row r="2058" spans="1:26" hidden="1" outlineLevel="1">
      <c r="D2058" s="313" t="s">
        <v>856</v>
      </c>
      <c r="E2058" s="313" t="s">
        <v>69</v>
      </c>
      <c r="F2058" s="313" t="s">
        <v>734</v>
      </c>
      <c r="G2058" s="313" t="s">
        <v>743</v>
      </c>
      <c r="H2058" s="313" t="s">
        <v>738</v>
      </c>
      <c r="I2058" s="313" t="s">
        <v>1205</v>
      </c>
      <c r="J2058" s="313" t="s">
        <v>2783</v>
      </c>
      <c r="M2058" s="325">
        <v>0</v>
      </c>
      <c r="N2058" s="320"/>
      <c r="O2058" s="320">
        <v>0</v>
      </c>
      <c r="P2058" s="320">
        <v>0</v>
      </c>
      <c r="Q2058" s="320">
        <v>0</v>
      </c>
      <c r="R2058" s="320">
        <v>0</v>
      </c>
      <c r="S2058" s="320">
        <v>0</v>
      </c>
      <c r="T2058" s="320">
        <v>0</v>
      </c>
      <c r="U2058" s="320">
        <v>0</v>
      </c>
      <c r="V2058" s="320">
        <v>0</v>
      </c>
      <c r="W2058" s="320">
        <v>0</v>
      </c>
      <c r="X2058" s="320">
        <v>0</v>
      </c>
      <c r="Y2058" s="320">
        <v>0</v>
      </c>
      <c r="Z2058" s="320">
        <v>0</v>
      </c>
    </row>
    <row r="2059" spans="1:26" hidden="1" outlineLevel="1">
      <c r="D2059" s="313" t="s">
        <v>359</v>
      </c>
      <c r="E2059" s="313" t="s">
        <v>67</v>
      </c>
      <c r="F2059" s="313" t="s">
        <v>734</v>
      </c>
      <c r="G2059" s="313" t="s">
        <v>743</v>
      </c>
      <c r="H2059" s="313" t="s">
        <v>738</v>
      </c>
      <c r="I2059" s="313" t="s">
        <v>1187</v>
      </c>
      <c r="J2059" s="313" t="s">
        <v>365</v>
      </c>
      <c r="M2059" s="325">
        <v>199235653.5</v>
      </c>
      <c r="N2059" s="320"/>
      <c r="O2059" s="320">
        <v>11515349</v>
      </c>
      <c r="P2059" s="320">
        <v>14000861.25</v>
      </c>
      <c r="Q2059" s="320">
        <v>18364249.5</v>
      </c>
      <c r="R2059" s="320">
        <v>13665999.75</v>
      </c>
      <c r="S2059" s="320">
        <v>19614466</v>
      </c>
      <c r="T2059" s="320">
        <v>16465605.75</v>
      </c>
      <c r="U2059" s="320">
        <v>18597444.5</v>
      </c>
      <c r="V2059" s="320">
        <v>20820462.5</v>
      </c>
      <c r="W2059" s="320">
        <v>18747746.25</v>
      </c>
      <c r="X2059" s="320">
        <v>16579387.5</v>
      </c>
      <c r="Y2059" s="320">
        <v>16569148.5</v>
      </c>
      <c r="Z2059" s="320">
        <v>14294933</v>
      </c>
    </row>
    <row r="2060" spans="1:26" hidden="1" outlineLevel="1">
      <c r="D2060" s="313" t="s">
        <v>359</v>
      </c>
      <c r="E2060" s="313" t="s">
        <v>67</v>
      </c>
      <c r="F2060" s="313" t="s">
        <v>734</v>
      </c>
      <c r="G2060" s="313" t="s">
        <v>743</v>
      </c>
      <c r="H2060" s="313" t="s">
        <v>738</v>
      </c>
      <c r="I2060" s="313" t="s">
        <v>1205</v>
      </c>
      <c r="J2060" s="313" t="s">
        <v>2784</v>
      </c>
      <c r="M2060" s="325">
        <v>0</v>
      </c>
      <c r="N2060" s="320"/>
      <c r="O2060" s="320">
        <v>0</v>
      </c>
      <c r="P2060" s="320">
        <v>0</v>
      </c>
      <c r="Q2060" s="320">
        <v>0</v>
      </c>
      <c r="R2060" s="320">
        <v>0</v>
      </c>
      <c r="S2060" s="320">
        <v>0</v>
      </c>
      <c r="T2060" s="320">
        <v>0</v>
      </c>
      <c r="U2060" s="320">
        <v>0</v>
      </c>
      <c r="V2060" s="320">
        <v>0</v>
      </c>
      <c r="W2060" s="320">
        <v>0</v>
      </c>
      <c r="X2060" s="320">
        <v>0</v>
      </c>
      <c r="Y2060" s="320">
        <v>0</v>
      </c>
      <c r="Z2060" s="320">
        <v>0</v>
      </c>
    </row>
    <row r="2061" spans="1:26" hidden="1" outlineLevel="1">
      <c r="D2061" s="313" t="s">
        <v>1151</v>
      </c>
      <c r="E2061" s="313" t="s">
        <v>67</v>
      </c>
      <c r="F2061" s="313" t="s">
        <v>734</v>
      </c>
      <c r="G2061" s="313" t="s">
        <v>743</v>
      </c>
      <c r="H2061" s="313" t="s">
        <v>738</v>
      </c>
      <c r="I2061" s="313" t="s">
        <v>1187</v>
      </c>
      <c r="J2061" s="313" t="s">
        <v>3060</v>
      </c>
      <c r="M2061" s="325">
        <v>490941.25</v>
      </c>
      <c r="N2061" s="320"/>
      <c r="O2061" s="320">
        <v>49731.75</v>
      </c>
      <c r="P2061" s="320">
        <v>4587.75</v>
      </c>
      <c r="Q2061" s="320">
        <v>12195.75</v>
      </c>
      <c r="R2061" s="320">
        <v>3967.5</v>
      </c>
      <c r="S2061" s="320">
        <v>9416</v>
      </c>
      <c r="T2061" s="320">
        <v>15092.75</v>
      </c>
      <c r="U2061" s="320">
        <v>58177.5</v>
      </c>
      <c r="V2061" s="320">
        <v>126080.75</v>
      </c>
      <c r="W2061" s="320">
        <v>54494.25</v>
      </c>
      <c r="X2061" s="320">
        <v>41125.5</v>
      </c>
      <c r="Y2061" s="320">
        <v>69112.25</v>
      </c>
      <c r="Z2061" s="320">
        <v>46959.5</v>
      </c>
    </row>
    <row r="2062" spans="1:26" hidden="1" outlineLevel="1">
      <c r="D2062" s="313" t="s">
        <v>361</v>
      </c>
      <c r="E2062" s="313" t="s">
        <v>68</v>
      </c>
      <c r="F2062" s="313" t="s">
        <v>734</v>
      </c>
      <c r="G2062" s="313" t="s">
        <v>743</v>
      </c>
      <c r="H2062" s="313" t="s">
        <v>738</v>
      </c>
      <c r="I2062" s="313" t="s">
        <v>1187</v>
      </c>
      <c r="J2062" s="313" t="s">
        <v>3061</v>
      </c>
      <c r="M2062" s="325">
        <v>171.39999999999998</v>
      </c>
      <c r="N2062" s="320"/>
      <c r="O2062" s="320">
        <v>161</v>
      </c>
      <c r="P2062" s="320">
        <v>0</v>
      </c>
      <c r="Q2062" s="320">
        <v>0</v>
      </c>
      <c r="R2062" s="320">
        <v>5.2</v>
      </c>
      <c r="S2062" s="320">
        <v>0</v>
      </c>
      <c r="T2062" s="320">
        <v>0</v>
      </c>
      <c r="U2062" s="320">
        <v>0</v>
      </c>
      <c r="V2062" s="320">
        <v>0</v>
      </c>
      <c r="W2062" s="320">
        <v>0</v>
      </c>
      <c r="X2062" s="320">
        <v>0</v>
      </c>
      <c r="Y2062" s="320">
        <v>5.2</v>
      </c>
      <c r="Z2062" s="320">
        <v>0</v>
      </c>
    </row>
    <row r="2063" spans="1:26" hidden="1" outlineLevel="1">
      <c r="D2063" s="313" t="s">
        <v>361</v>
      </c>
      <c r="E2063" s="313" t="s">
        <v>68</v>
      </c>
      <c r="F2063" s="313" t="s">
        <v>734</v>
      </c>
      <c r="G2063" s="313" t="s">
        <v>743</v>
      </c>
      <c r="H2063" s="313" t="s">
        <v>738</v>
      </c>
      <c r="I2063" s="313" t="s">
        <v>1205</v>
      </c>
      <c r="J2063" s="313" t="s">
        <v>3062</v>
      </c>
      <c r="M2063" s="325">
        <v>0</v>
      </c>
      <c r="N2063" s="320"/>
      <c r="O2063" s="320">
        <v>0</v>
      </c>
      <c r="P2063" s="320">
        <v>0</v>
      </c>
      <c r="Q2063" s="320">
        <v>0</v>
      </c>
      <c r="R2063" s="320">
        <v>0</v>
      </c>
      <c r="S2063" s="320">
        <v>0</v>
      </c>
      <c r="T2063" s="320">
        <v>0</v>
      </c>
      <c r="U2063" s="320">
        <v>0</v>
      </c>
      <c r="V2063" s="320">
        <v>0</v>
      </c>
      <c r="W2063" s="320">
        <v>0</v>
      </c>
      <c r="X2063" s="320">
        <v>0</v>
      </c>
      <c r="Y2063" s="320">
        <v>0</v>
      </c>
      <c r="Z2063" s="320">
        <v>0</v>
      </c>
    </row>
    <row r="2064" spans="1:26" collapsed="1">
      <c r="M2064" s="325"/>
      <c r="N2064" s="320"/>
      <c r="O2064" s="320"/>
      <c r="P2064" s="320"/>
      <c r="Q2064" s="320"/>
      <c r="R2064" s="320"/>
      <c r="S2064" s="320"/>
      <c r="T2064" s="320"/>
      <c r="U2064" s="320"/>
      <c r="V2064" s="320"/>
      <c r="W2064" s="320"/>
      <c r="X2064" s="320"/>
      <c r="Y2064" s="320"/>
      <c r="Z2064" s="320"/>
    </row>
    <row r="2065" spans="1:26">
      <c r="A2065" s="323"/>
      <c r="B2065" s="323" t="s">
        <v>2785</v>
      </c>
      <c r="C2065" s="323"/>
      <c r="D2065" s="323"/>
      <c r="E2065" s="323"/>
      <c r="F2065" s="323"/>
      <c r="G2065" s="323"/>
      <c r="H2065" s="323"/>
      <c r="I2065" s="323"/>
      <c r="J2065" s="323"/>
      <c r="K2065" s="323"/>
      <c r="L2065" s="323"/>
      <c r="M2065" s="324">
        <v>95664.050000000017</v>
      </c>
      <c r="N2065" s="324"/>
      <c r="O2065" s="324">
        <v>10010.040000000001</v>
      </c>
      <c r="P2065" s="324">
        <v>10036.27</v>
      </c>
      <c r="Q2065" s="324">
        <v>4669.88</v>
      </c>
      <c r="R2065" s="324">
        <v>4248.72</v>
      </c>
      <c r="S2065" s="324">
        <v>2254.56</v>
      </c>
      <c r="T2065" s="324">
        <v>5337.55</v>
      </c>
      <c r="U2065" s="324">
        <v>3787.32</v>
      </c>
      <c r="V2065" s="324">
        <v>4320.3100000000004</v>
      </c>
      <c r="W2065" s="324">
        <v>3021.62</v>
      </c>
      <c r="X2065" s="324">
        <v>8917.92</v>
      </c>
      <c r="Y2065" s="324">
        <v>22995.040000000001</v>
      </c>
      <c r="Z2065" s="324">
        <v>16064.82</v>
      </c>
    </row>
    <row r="2066" spans="1:26">
      <c r="A2066" s="321"/>
      <c r="B2066" s="321"/>
      <c r="C2066" s="321" t="s">
        <v>2786</v>
      </c>
      <c r="D2066" s="321"/>
      <c r="E2066" s="321"/>
      <c r="F2066" s="321"/>
      <c r="G2066" s="321"/>
      <c r="H2066" s="321"/>
      <c r="I2066" s="321"/>
      <c r="J2066" s="321"/>
      <c r="K2066" s="321"/>
      <c r="L2066" s="321"/>
      <c r="M2066" s="322">
        <v>95664.050000000017</v>
      </c>
      <c r="N2066" s="322"/>
      <c r="O2066" s="322">
        <v>10010.040000000001</v>
      </c>
      <c r="P2066" s="322">
        <v>10036.27</v>
      </c>
      <c r="Q2066" s="322">
        <v>4669.88</v>
      </c>
      <c r="R2066" s="322">
        <v>4248.72</v>
      </c>
      <c r="S2066" s="322">
        <v>2254.56</v>
      </c>
      <c r="T2066" s="322">
        <v>5337.55</v>
      </c>
      <c r="U2066" s="322">
        <v>3787.32</v>
      </c>
      <c r="V2066" s="322">
        <v>4320.3100000000004</v>
      </c>
      <c r="W2066" s="322">
        <v>3021.62</v>
      </c>
      <c r="X2066" s="322">
        <v>8917.92</v>
      </c>
      <c r="Y2066" s="322">
        <v>22995.040000000001</v>
      </c>
      <c r="Z2066" s="322">
        <v>16064.82</v>
      </c>
    </row>
    <row r="2067" spans="1:26" hidden="1" outlineLevel="1">
      <c r="D2067" s="313" t="s">
        <v>4167</v>
      </c>
      <c r="E2067" s="313" t="s">
        <v>68</v>
      </c>
      <c r="F2067" s="313" t="s">
        <v>736</v>
      </c>
      <c r="G2067" s="313" t="s">
        <v>737</v>
      </c>
      <c r="H2067" s="313" t="s">
        <v>738</v>
      </c>
      <c r="I2067" s="313" t="s">
        <v>1187</v>
      </c>
      <c r="J2067" s="313" t="s">
        <v>1131</v>
      </c>
      <c r="K2067" s="313" t="s">
        <v>167</v>
      </c>
      <c r="M2067" s="325">
        <v>31981.759999999998</v>
      </c>
      <c r="N2067" s="320"/>
      <c r="O2067" s="320">
        <v>5572.5</v>
      </c>
      <c r="P2067" s="320">
        <v>4267.55</v>
      </c>
      <c r="Q2067" s="320">
        <v>1233.78</v>
      </c>
      <c r="R2067" s="320">
        <v>3484.1</v>
      </c>
      <c r="S2067" s="320">
        <v>1449.8</v>
      </c>
      <c r="T2067" s="320">
        <v>1119.45</v>
      </c>
      <c r="U2067" s="320">
        <v>451.2</v>
      </c>
      <c r="V2067" s="320">
        <v>622.70000000000005</v>
      </c>
      <c r="W2067" s="320">
        <v>805.85</v>
      </c>
      <c r="X2067" s="320">
        <v>6243.85</v>
      </c>
      <c r="Y2067" s="320">
        <v>517.6</v>
      </c>
      <c r="Z2067" s="320">
        <v>6213.38</v>
      </c>
    </row>
    <row r="2068" spans="1:26" hidden="1" outlineLevel="1">
      <c r="D2068" s="313" t="s">
        <v>4167</v>
      </c>
      <c r="E2068" s="313" t="s">
        <v>68</v>
      </c>
      <c r="F2068" s="313" t="s">
        <v>734</v>
      </c>
      <c r="G2068" s="313" t="s">
        <v>737</v>
      </c>
      <c r="H2068" s="313" t="s">
        <v>738</v>
      </c>
      <c r="I2068" s="313" t="s">
        <v>1205</v>
      </c>
      <c r="J2068" s="313" t="s">
        <v>2787</v>
      </c>
      <c r="K2068" s="313" t="s">
        <v>167</v>
      </c>
      <c r="M2068" s="325">
        <v>0</v>
      </c>
      <c r="N2068" s="320"/>
      <c r="O2068" s="320">
        <v>0</v>
      </c>
      <c r="P2068" s="320">
        <v>0</v>
      </c>
      <c r="Q2068" s="320">
        <v>0</v>
      </c>
      <c r="R2068" s="320">
        <v>0</v>
      </c>
      <c r="S2068" s="320">
        <v>0</v>
      </c>
      <c r="T2068" s="320">
        <v>0</v>
      </c>
      <c r="U2068" s="320">
        <v>0</v>
      </c>
      <c r="V2068" s="320">
        <v>0</v>
      </c>
      <c r="W2068" s="320">
        <v>0</v>
      </c>
      <c r="X2068" s="320">
        <v>0</v>
      </c>
      <c r="Y2068" s="320">
        <v>0</v>
      </c>
      <c r="Z2068" s="320">
        <v>0</v>
      </c>
    </row>
    <row r="2069" spans="1:26" hidden="1" outlineLevel="1">
      <c r="D2069" s="313" t="s">
        <v>4167</v>
      </c>
      <c r="E2069" s="313" t="s">
        <v>68</v>
      </c>
      <c r="F2069" s="313" t="s">
        <v>734</v>
      </c>
      <c r="G2069" s="313" t="s">
        <v>743</v>
      </c>
      <c r="H2069" s="313" t="s">
        <v>738</v>
      </c>
      <c r="I2069" s="313" t="s">
        <v>1205</v>
      </c>
      <c r="J2069" s="313" t="s">
        <v>2788</v>
      </c>
      <c r="K2069" s="313" t="s">
        <v>167</v>
      </c>
      <c r="M2069" s="325">
        <v>0</v>
      </c>
      <c r="N2069" s="320"/>
      <c r="O2069" s="320">
        <v>0</v>
      </c>
      <c r="P2069" s="320">
        <v>0</v>
      </c>
      <c r="Q2069" s="320">
        <v>0</v>
      </c>
      <c r="R2069" s="320">
        <v>0</v>
      </c>
      <c r="S2069" s="320">
        <v>0</v>
      </c>
      <c r="T2069" s="320">
        <v>0</v>
      </c>
      <c r="U2069" s="320">
        <v>0</v>
      </c>
      <c r="V2069" s="320">
        <v>0</v>
      </c>
      <c r="W2069" s="320">
        <v>0</v>
      </c>
      <c r="X2069" s="320">
        <v>0</v>
      </c>
      <c r="Y2069" s="320">
        <v>0</v>
      </c>
      <c r="Z2069" s="320">
        <v>0</v>
      </c>
    </row>
    <row r="2070" spans="1:26" hidden="1" outlineLevel="1">
      <c r="D2070" s="313" t="s">
        <v>4167</v>
      </c>
      <c r="E2070" s="313" t="s">
        <v>68</v>
      </c>
      <c r="F2070" s="313" t="s">
        <v>736</v>
      </c>
      <c r="G2070" s="313" t="s">
        <v>737</v>
      </c>
      <c r="H2070" s="313" t="s">
        <v>738</v>
      </c>
      <c r="I2070" s="313" t="s">
        <v>1205</v>
      </c>
      <c r="J2070" s="313" t="s">
        <v>2789</v>
      </c>
      <c r="K2070" s="313" t="s">
        <v>167</v>
      </c>
      <c r="M2070" s="325">
        <v>0</v>
      </c>
      <c r="N2070" s="320"/>
      <c r="O2070" s="320">
        <v>0</v>
      </c>
      <c r="P2070" s="320">
        <v>0</v>
      </c>
      <c r="Q2070" s="320">
        <v>0</v>
      </c>
      <c r="R2070" s="320">
        <v>0</v>
      </c>
      <c r="S2070" s="320">
        <v>0</v>
      </c>
      <c r="T2070" s="320">
        <v>0</v>
      </c>
      <c r="U2070" s="320">
        <v>0</v>
      </c>
      <c r="V2070" s="320">
        <v>0</v>
      </c>
      <c r="W2070" s="320">
        <v>0</v>
      </c>
      <c r="X2070" s="320">
        <v>0</v>
      </c>
      <c r="Y2070" s="320">
        <v>0</v>
      </c>
      <c r="Z2070" s="320">
        <v>0</v>
      </c>
    </row>
    <row r="2071" spans="1:26" hidden="1" outlineLevel="1">
      <c r="D2071" s="313" t="s">
        <v>4167</v>
      </c>
      <c r="E2071" s="313" t="s">
        <v>68</v>
      </c>
      <c r="F2071" s="313" t="s">
        <v>736</v>
      </c>
      <c r="G2071" s="313" t="s">
        <v>743</v>
      </c>
      <c r="H2071" s="313" t="s">
        <v>738</v>
      </c>
      <c r="I2071" s="313" t="s">
        <v>1205</v>
      </c>
      <c r="J2071" s="313" t="s">
        <v>2790</v>
      </c>
      <c r="K2071" s="313" t="s">
        <v>167</v>
      </c>
      <c r="M2071" s="325">
        <v>0</v>
      </c>
      <c r="N2071" s="320"/>
      <c r="O2071" s="320">
        <v>0</v>
      </c>
      <c r="P2071" s="320">
        <v>0</v>
      </c>
      <c r="Q2071" s="320">
        <v>0</v>
      </c>
      <c r="R2071" s="320">
        <v>0</v>
      </c>
      <c r="S2071" s="320">
        <v>0</v>
      </c>
      <c r="T2071" s="320">
        <v>0</v>
      </c>
      <c r="U2071" s="320">
        <v>0</v>
      </c>
      <c r="V2071" s="320">
        <v>0</v>
      </c>
      <c r="W2071" s="320">
        <v>0</v>
      </c>
      <c r="X2071" s="320">
        <v>0</v>
      </c>
      <c r="Y2071" s="320">
        <v>0</v>
      </c>
      <c r="Z2071" s="320">
        <v>0</v>
      </c>
    </row>
    <row r="2072" spans="1:26" hidden="1" outlineLevel="1">
      <c r="D2072" s="313" t="s">
        <v>4168</v>
      </c>
      <c r="E2072" s="313" t="s">
        <v>68</v>
      </c>
      <c r="F2072" s="313" t="s">
        <v>736</v>
      </c>
      <c r="G2072" s="313" t="s">
        <v>737</v>
      </c>
      <c r="H2072" s="313" t="s">
        <v>738</v>
      </c>
      <c r="I2072" s="313" t="s">
        <v>1187</v>
      </c>
      <c r="J2072" s="313" t="s">
        <v>3071</v>
      </c>
      <c r="K2072" s="313" t="s">
        <v>167</v>
      </c>
      <c r="M2072" s="325">
        <v>395.9</v>
      </c>
      <c r="N2072" s="320"/>
      <c r="O2072" s="320">
        <v>3.72</v>
      </c>
      <c r="P2072" s="320">
        <v>0</v>
      </c>
      <c r="Q2072" s="320">
        <v>0</v>
      </c>
      <c r="R2072" s="320">
        <v>0</v>
      </c>
      <c r="S2072" s="320">
        <v>0</v>
      </c>
      <c r="T2072" s="320">
        <v>0</v>
      </c>
      <c r="U2072" s="320">
        <v>3.62</v>
      </c>
      <c r="V2072" s="320">
        <v>100.09</v>
      </c>
      <c r="W2072" s="320">
        <v>64.88</v>
      </c>
      <c r="X2072" s="320">
        <v>69.78</v>
      </c>
      <c r="Y2072" s="320">
        <v>125.3</v>
      </c>
      <c r="Z2072" s="320">
        <v>28.51</v>
      </c>
    </row>
    <row r="2073" spans="1:26" hidden="1" outlineLevel="1">
      <c r="D2073" s="313" t="s">
        <v>3063</v>
      </c>
      <c r="E2073" s="313" t="s">
        <v>68</v>
      </c>
      <c r="F2073" s="313" t="s">
        <v>736</v>
      </c>
      <c r="G2073" s="313" t="s">
        <v>737</v>
      </c>
      <c r="H2073" s="313" t="s">
        <v>738</v>
      </c>
      <c r="I2073" s="313" t="s">
        <v>1187</v>
      </c>
      <c r="J2073" s="313" t="s">
        <v>3064</v>
      </c>
      <c r="K2073" s="313" t="s">
        <v>167</v>
      </c>
      <c r="M2073" s="325">
        <v>75.55</v>
      </c>
      <c r="N2073" s="320"/>
      <c r="O2073" s="320">
        <v>0</v>
      </c>
      <c r="P2073" s="320">
        <v>8.85</v>
      </c>
      <c r="Q2073" s="320">
        <v>0</v>
      </c>
      <c r="R2073" s="320">
        <v>0</v>
      </c>
      <c r="S2073" s="320">
        <v>2.5499999999999998</v>
      </c>
      <c r="T2073" s="320">
        <v>0</v>
      </c>
      <c r="U2073" s="320">
        <v>0</v>
      </c>
      <c r="V2073" s="320">
        <v>0</v>
      </c>
      <c r="W2073" s="320">
        <v>10.6</v>
      </c>
      <c r="X2073" s="320">
        <v>26.6</v>
      </c>
      <c r="Y2073" s="320">
        <v>11.2</v>
      </c>
      <c r="Z2073" s="320">
        <v>15.75</v>
      </c>
    </row>
    <row r="2074" spans="1:26" hidden="1" outlineLevel="1">
      <c r="D2074" s="313" t="s">
        <v>3063</v>
      </c>
      <c r="E2074" s="313" t="s">
        <v>68</v>
      </c>
      <c r="F2074" s="313" t="s">
        <v>734</v>
      </c>
      <c r="G2074" s="313" t="s">
        <v>737</v>
      </c>
      <c r="H2074" s="313" t="s">
        <v>738</v>
      </c>
      <c r="I2074" s="313" t="s">
        <v>1205</v>
      </c>
      <c r="J2074" s="313" t="s">
        <v>3065</v>
      </c>
      <c r="K2074" s="313" t="s">
        <v>167</v>
      </c>
      <c r="M2074" s="325">
        <v>0</v>
      </c>
      <c r="N2074" s="320"/>
      <c r="O2074" s="320">
        <v>0</v>
      </c>
      <c r="P2074" s="320">
        <v>0</v>
      </c>
      <c r="Q2074" s="320">
        <v>0</v>
      </c>
      <c r="R2074" s="320">
        <v>0</v>
      </c>
      <c r="S2074" s="320">
        <v>0</v>
      </c>
      <c r="T2074" s="320">
        <v>0</v>
      </c>
      <c r="U2074" s="320">
        <v>0</v>
      </c>
      <c r="V2074" s="320">
        <v>0</v>
      </c>
      <c r="W2074" s="320">
        <v>0</v>
      </c>
      <c r="X2074" s="320">
        <v>0</v>
      </c>
      <c r="Y2074" s="320">
        <v>0</v>
      </c>
      <c r="Z2074" s="320">
        <v>0</v>
      </c>
    </row>
    <row r="2075" spans="1:26" hidden="1" outlineLevel="1">
      <c r="D2075" s="313" t="s">
        <v>3063</v>
      </c>
      <c r="E2075" s="313" t="s">
        <v>68</v>
      </c>
      <c r="F2075" s="313" t="s">
        <v>734</v>
      </c>
      <c r="G2075" s="313" t="s">
        <v>743</v>
      </c>
      <c r="H2075" s="313" t="s">
        <v>738</v>
      </c>
      <c r="I2075" s="313" t="s">
        <v>1205</v>
      </c>
      <c r="J2075" s="313" t="s">
        <v>3066</v>
      </c>
      <c r="K2075" s="313" t="s">
        <v>167</v>
      </c>
      <c r="M2075" s="325">
        <v>0</v>
      </c>
      <c r="N2075" s="320"/>
      <c r="O2075" s="320">
        <v>0</v>
      </c>
      <c r="P2075" s="320">
        <v>0</v>
      </c>
      <c r="Q2075" s="320">
        <v>0</v>
      </c>
      <c r="R2075" s="320">
        <v>0</v>
      </c>
      <c r="S2075" s="320">
        <v>0</v>
      </c>
      <c r="T2075" s="320">
        <v>0</v>
      </c>
      <c r="U2075" s="320">
        <v>0</v>
      </c>
      <c r="V2075" s="320">
        <v>0</v>
      </c>
      <c r="W2075" s="320">
        <v>0</v>
      </c>
      <c r="X2075" s="320">
        <v>0</v>
      </c>
      <c r="Y2075" s="320">
        <v>0</v>
      </c>
      <c r="Z2075" s="320">
        <v>0</v>
      </c>
    </row>
    <row r="2076" spans="1:26" hidden="1" outlineLevel="1">
      <c r="D2076" s="313" t="s">
        <v>3063</v>
      </c>
      <c r="E2076" s="313" t="s">
        <v>68</v>
      </c>
      <c r="F2076" s="313" t="s">
        <v>736</v>
      </c>
      <c r="G2076" s="313" t="s">
        <v>737</v>
      </c>
      <c r="H2076" s="313" t="s">
        <v>738</v>
      </c>
      <c r="I2076" s="313" t="s">
        <v>1205</v>
      </c>
      <c r="J2076" s="313" t="s">
        <v>3067</v>
      </c>
      <c r="K2076" s="313" t="s">
        <v>167</v>
      </c>
      <c r="M2076" s="325">
        <v>0</v>
      </c>
      <c r="N2076" s="320"/>
      <c r="O2076" s="320">
        <v>0</v>
      </c>
      <c r="P2076" s="320">
        <v>0</v>
      </c>
      <c r="Q2076" s="320">
        <v>0</v>
      </c>
      <c r="R2076" s="320">
        <v>0</v>
      </c>
      <c r="S2076" s="320">
        <v>0</v>
      </c>
      <c r="T2076" s="320">
        <v>0</v>
      </c>
      <c r="U2076" s="320">
        <v>0</v>
      </c>
      <c r="V2076" s="320">
        <v>0</v>
      </c>
      <c r="W2076" s="320">
        <v>0</v>
      </c>
      <c r="X2076" s="320">
        <v>0</v>
      </c>
      <c r="Y2076" s="320">
        <v>0</v>
      </c>
      <c r="Z2076" s="320">
        <v>0</v>
      </c>
    </row>
    <row r="2077" spans="1:26" hidden="1" outlineLevel="1">
      <c r="D2077" s="313" t="s">
        <v>3063</v>
      </c>
      <c r="E2077" s="313" t="s">
        <v>68</v>
      </c>
      <c r="F2077" s="313" t="s">
        <v>736</v>
      </c>
      <c r="G2077" s="313" t="s">
        <v>743</v>
      </c>
      <c r="H2077" s="313" t="s">
        <v>738</v>
      </c>
      <c r="I2077" s="313" t="s">
        <v>1205</v>
      </c>
      <c r="J2077" s="313" t="s">
        <v>3068</v>
      </c>
      <c r="K2077" s="313" t="s">
        <v>167</v>
      </c>
      <c r="M2077" s="325">
        <v>0</v>
      </c>
      <c r="N2077" s="320"/>
      <c r="O2077" s="320">
        <v>0</v>
      </c>
      <c r="P2077" s="320">
        <v>0</v>
      </c>
      <c r="Q2077" s="320">
        <v>0</v>
      </c>
      <c r="R2077" s="320">
        <v>0</v>
      </c>
      <c r="S2077" s="320">
        <v>0</v>
      </c>
      <c r="T2077" s="320">
        <v>0</v>
      </c>
      <c r="U2077" s="320">
        <v>0</v>
      </c>
      <c r="V2077" s="320">
        <v>0</v>
      </c>
      <c r="W2077" s="320">
        <v>0</v>
      </c>
      <c r="X2077" s="320">
        <v>0</v>
      </c>
      <c r="Y2077" s="320">
        <v>0</v>
      </c>
      <c r="Z2077" s="320">
        <v>0</v>
      </c>
    </row>
    <row r="2078" spans="1:26" hidden="1" outlineLevel="1">
      <c r="D2078" s="313" t="s">
        <v>3069</v>
      </c>
      <c r="E2078" s="313" t="s">
        <v>68</v>
      </c>
      <c r="F2078" s="313" t="s">
        <v>736</v>
      </c>
      <c r="G2078" s="313" t="s">
        <v>737</v>
      </c>
      <c r="H2078" s="313" t="s">
        <v>738</v>
      </c>
      <c r="I2078" s="313" t="s">
        <v>1187</v>
      </c>
      <c r="J2078" s="313" t="s">
        <v>3070</v>
      </c>
      <c r="K2078" s="313" t="s">
        <v>167</v>
      </c>
      <c r="M2078" s="325">
        <v>0</v>
      </c>
      <c r="N2078" s="320"/>
      <c r="O2078" s="320">
        <v>0</v>
      </c>
      <c r="P2078" s="320">
        <v>0</v>
      </c>
      <c r="Q2078" s="320">
        <v>0</v>
      </c>
      <c r="R2078" s="320">
        <v>0</v>
      </c>
      <c r="S2078" s="320">
        <v>0</v>
      </c>
      <c r="T2078" s="320">
        <v>0</v>
      </c>
      <c r="U2078" s="320">
        <v>0</v>
      </c>
      <c r="V2078" s="320">
        <v>0</v>
      </c>
      <c r="W2078" s="320">
        <v>0</v>
      </c>
      <c r="X2078" s="320">
        <v>0</v>
      </c>
      <c r="Y2078" s="320">
        <v>0</v>
      </c>
      <c r="Z2078" s="320">
        <v>0</v>
      </c>
    </row>
    <row r="2079" spans="1:26" hidden="1" outlineLevel="1">
      <c r="D2079" s="313" t="s">
        <v>4169</v>
      </c>
      <c r="E2079" s="313" t="s">
        <v>68</v>
      </c>
      <c r="F2079" s="313" t="s">
        <v>736</v>
      </c>
      <c r="G2079" s="313" t="s">
        <v>737</v>
      </c>
      <c r="H2079" s="313" t="s">
        <v>738</v>
      </c>
      <c r="I2079" s="313" t="s">
        <v>1187</v>
      </c>
      <c r="J2079" s="313" t="s">
        <v>810</v>
      </c>
      <c r="K2079" s="313" t="s">
        <v>167</v>
      </c>
      <c r="M2079" s="325">
        <v>4035.4000000000005</v>
      </c>
      <c r="N2079" s="320"/>
      <c r="O2079" s="320">
        <v>1104.5999999999999</v>
      </c>
      <c r="P2079" s="320">
        <v>1827.45</v>
      </c>
      <c r="Q2079" s="320">
        <v>126</v>
      </c>
      <c r="R2079" s="320">
        <v>57.25</v>
      </c>
      <c r="S2079" s="320">
        <v>44.4</v>
      </c>
      <c r="T2079" s="320">
        <v>12.85</v>
      </c>
      <c r="U2079" s="320">
        <v>27.4</v>
      </c>
      <c r="V2079" s="320">
        <v>26.05</v>
      </c>
      <c r="W2079" s="320">
        <v>30.75</v>
      </c>
      <c r="X2079" s="320">
        <v>83.9</v>
      </c>
      <c r="Y2079" s="320">
        <v>25.6</v>
      </c>
      <c r="Z2079" s="320">
        <v>669.15</v>
      </c>
    </row>
    <row r="2080" spans="1:26" hidden="1" outlineLevel="1">
      <c r="D2080" s="313" t="s">
        <v>4169</v>
      </c>
      <c r="E2080" s="313" t="s">
        <v>68</v>
      </c>
      <c r="F2080" s="313" t="s">
        <v>734</v>
      </c>
      <c r="G2080" s="313" t="s">
        <v>737</v>
      </c>
      <c r="H2080" s="313" t="s">
        <v>738</v>
      </c>
      <c r="I2080" s="313" t="s">
        <v>1205</v>
      </c>
      <c r="J2080" s="313" t="s">
        <v>2795</v>
      </c>
      <c r="K2080" s="313" t="s">
        <v>167</v>
      </c>
      <c r="M2080" s="325">
        <v>0</v>
      </c>
      <c r="N2080" s="320"/>
      <c r="O2080" s="320">
        <v>0</v>
      </c>
      <c r="P2080" s="320">
        <v>0</v>
      </c>
      <c r="Q2080" s="320">
        <v>0</v>
      </c>
      <c r="R2080" s="320">
        <v>0</v>
      </c>
      <c r="S2080" s="320">
        <v>0</v>
      </c>
      <c r="T2080" s="320">
        <v>0</v>
      </c>
      <c r="U2080" s="320">
        <v>0</v>
      </c>
      <c r="V2080" s="320">
        <v>0</v>
      </c>
      <c r="W2080" s="320">
        <v>0</v>
      </c>
      <c r="X2080" s="320">
        <v>0</v>
      </c>
      <c r="Y2080" s="320">
        <v>0</v>
      </c>
      <c r="Z2080" s="320">
        <v>0</v>
      </c>
    </row>
    <row r="2081" spans="4:26" hidden="1" outlineLevel="1">
      <c r="D2081" s="313" t="s">
        <v>4169</v>
      </c>
      <c r="E2081" s="313" t="s">
        <v>68</v>
      </c>
      <c r="F2081" s="313" t="s">
        <v>734</v>
      </c>
      <c r="G2081" s="313" t="s">
        <v>743</v>
      </c>
      <c r="H2081" s="313" t="s">
        <v>738</v>
      </c>
      <c r="I2081" s="313" t="s">
        <v>1205</v>
      </c>
      <c r="J2081" s="313" t="s">
        <v>2796</v>
      </c>
      <c r="K2081" s="313" t="s">
        <v>167</v>
      </c>
      <c r="M2081" s="325">
        <v>0</v>
      </c>
      <c r="N2081" s="320"/>
      <c r="O2081" s="320">
        <v>0</v>
      </c>
      <c r="P2081" s="320">
        <v>0</v>
      </c>
      <c r="Q2081" s="320">
        <v>0</v>
      </c>
      <c r="R2081" s="320">
        <v>0</v>
      </c>
      <c r="S2081" s="320">
        <v>0</v>
      </c>
      <c r="T2081" s="320">
        <v>0</v>
      </c>
      <c r="U2081" s="320">
        <v>0</v>
      </c>
      <c r="V2081" s="320">
        <v>0</v>
      </c>
      <c r="W2081" s="320">
        <v>0</v>
      </c>
      <c r="X2081" s="320">
        <v>0</v>
      </c>
      <c r="Y2081" s="320">
        <v>0</v>
      </c>
      <c r="Z2081" s="320">
        <v>0</v>
      </c>
    </row>
    <row r="2082" spans="4:26" hidden="1" outlineLevel="1">
      <c r="D2082" s="313" t="s">
        <v>4169</v>
      </c>
      <c r="E2082" s="313" t="s">
        <v>68</v>
      </c>
      <c r="F2082" s="313" t="s">
        <v>736</v>
      </c>
      <c r="G2082" s="313" t="s">
        <v>737</v>
      </c>
      <c r="H2082" s="313" t="s">
        <v>738</v>
      </c>
      <c r="I2082" s="313" t="s">
        <v>1205</v>
      </c>
      <c r="J2082" s="313" t="s">
        <v>2797</v>
      </c>
      <c r="K2082" s="313" t="s">
        <v>167</v>
      </c>
      <c r="M2082" s="325">
        <v>0</v>
      </c>
      <c r="N2082" s="320"/>
      <c r="O2082" s="320">
        <v>0</v>
      </c>
      <c r="P2082" s="320">
        <v>0</v>
      </c>
      <c r="Q2082" s="320">
        <v>0</v>
      </c>
      <c r="R2082" s="320">
        <v>0</v>
      </c>
      <c r="S2082" s="320">
        <v>0</v>
      </c>
      <c r="T2082" s="320">
        <v>0</v>
      </c>
      <c r="U2082" s="320">
        <v>0</v>
      </c>
      <c r="V2082" s="320">
        <v>0</v>
      </c>
      <c r="W2082" s="320">
        <v>0</v>
      </c>
      <c r="X2082" s="320">
        <v>0</v>
      </c>
      <c r="Y2082" s="320">
        <v>0</v>
      </c>
      <c r="Z2082" s="320">
        <v>0</v>
      </c>
    </row>
    <row r="2083" spans="4:26" hidden="1" outlineLevel="1">
      <c r="D2083" s="313" t="s">
        <v>4169</v>
      </c>
      <c r="E2083" s="313" t="s">
        <v>68</v>
      </c>
      <c r="F2083" s="313" t="s">
        <v>736</v>
      </c>
      <c r="G2083" s="313" t="s">
        <v>743</v>
      </c>
      <c r="H2083" s="313" t="s">
        <v>738</v>
      </c>
      <c r="I2083" s="313" t="s">
        <v>1205</v>
      </c>
      <c r="J2083" s="313" t="s">
        <v>2798</v>
      </c>
      <c r="K2083" s="313" t="s">
        <v>167</v>
      </c>
      <c r="M2083" s="325">
        <v>0</v>
      </c>
      <c r="N2083" s="320"/>
      <c r="O2083" s="320">
        <v>0</v>
      </c>
      <c r="P2083" s="320">
        <v>0</v>
      </c>
      <c r="Q2083" s="320">
        <v>0</v>
      </c>
      <c r="R2083" s="320">
        <v>0</v>
      </c>
      <c r="S2083" s="320">
        <v>0</v>
      </c>
      <c r="T2083" s="320">
        <v>0</v>
      </c>
      <c r="U2083" s="320">
        <v>0</v>
      </c>
      <c r="V2083" s="320">
        <v>0</v>
      </c>
      <c r="W2083" s="320">
        <v>0</v>
      </c>
      <c r="X2083" s="320">
        <v>0</v>
      </c>
      <c r="Y2083" s="320">
        <v>0</v>
      </c>
      <c r="Z2083" s="320">
        <v>0</v>
      </c>
    </row>
    <row r="2084" spans="4:26" hidden="1" outlineLevel="1">
      <c r="D2084" s="313" t="s">
        <v>4170</v>
      </c>
      <c r="E2084" s="313" t="s">
        <v>68</v>
      </c>
      <c r="F2084" s="313" t="s">
        <v>736</v>
      </c>
      <c r="G2084" s="313" t="s">
        <v>737</v>
      </c>
      <c r="H2084" s="313" t="s">
        <v>738</v>
      </c>
      <c r="I2084" s="313" t="s">
        <v>1187</v>
      </c>
      <c r="J2084" s="313" t="s">
        <v>3074</v>
      </c>
      <c r="K2084" s="313" t="s">
        <v>167</v>
      </c>
      <c r="M2084" s="325">
        <v>0</v>
      </c>
      <c r="N2084" s="320"/>
      <c r="O2084" s="320">
        <v>0</v>
      </c>
      <c r="P2084" s="320">
        <v>0</v>
      </c>
      <c r="Q2084" s="320">
        <v>0</v>
      </c>
      <c r="R2084" s="320">
        <v>0</v>
      </c>
      <c r="S2084" s="320">
        <v>0</v>
      </c>
      <c r="T2084" s="320">
        <v>0</v>
      </c>
      <c r="U2084" s="320">
        <v>0</v>
      </c>
      <c r="V2084" s="320">
        <v>0</v>
      </c>
      <c r="W2084" s="320">
        <v>0</v>
      </c>
      <c r="X2084" s="320">
        <v>0</v>
      </c>
      <c r="Y2084" s="320">
        <v>0</v>
      </c>
      <c r="Z2084" s="320">
        <v>0</v>
      </c>
    </row>
    <row r="2085" spans="4:26" hidden="1" outlineLevel="1">
      <c r="D2085" s="313" t="s">
        <v>4171</v>
      </c>
      <c r="E2085" s="313" t="s">
        <v>68</v>
      </c>
      <c r="F2085" s="313" t="s">
        <v>736</v>
      </c>
      <c r="G2085" s="313" t="s">
        <v>737</v>
      </c>
      <c r="H2085" s="313" t="s">
        <v>738</v>
      </c>
      <c r="I2085" s="313" t="s">
        <v>1187</v>
      </c>
      <c r="J2085" s="313" t="s">
        <v>1138</v>
      </c>
      <c r="K2085" s="313" t="s">
        <v>167</v>
      </c>
      <c r="M2085" s="325">
        <v>9284.58</v>
      </c>
      <c r="N2085" s="320"/>
      <c r="O2085" s="320">
        <v>1140.75</v>
      </c>
      <c r="P2085" s="320">
        <v>2658.47</v>
      </c>
      <c r="Q2085" s="320">
        <v>1048.45</v>
      </c>
      <c r="R2085" s="320">
        <v>265.72000000000003</v>
      </c>
      <c r="S2085" s="320">
        <v>126.88</v>
      </c>
      <c r="T2085" s="320">
        <v>1024.0999999999999</v>
      </c>
      <c r="U2085" s="320">
        <v>46</v>
      </c>
      <c r="V2085" s="320">
        <v>886.07</v>
      </c>
      <c r="W2085" s="320">
        <v>78.040000000000006</v>
      </c>
      <c r="X2085" s="320">
        <v>207.54</v>
      </c>
      <c r="Y2085" s="320">
        <v>389.97</v>
      </c>
      <c r="Z2085" s="320">
        <v>1412.59</v>
      </c>
    </row>
    <row r="2086" spans="4:26" hidden="1" outlineLevel="1">
      <c r="D2086" s="313" t="s">
        <v>4171</v>
      </c>
      <c r="E2086" s="313" t="s">
        <v>68</v>
      </c>
      <c r="F2086" s="313" t="s">
        <v>734</v>
      </c>
      <c r="G2086" s="313" t="s">
        <v>737</v>
      </c>
      <c r="H2086" s="313" t="s">
        <v>738</v>
      </c>
      <c r="I2086" s="313" t="s">
        <v>1205</v>
      </c>
      <c r="J2086" s="313" t="s">
        <v>2807</v>
      </c>
      <c r="K2086" s="313" t="s">
        <v>167</v>
      </c>
      <c r="M2086" s="325">
        <v>0</v>
      </c>
      <c r="N2086" s="320"/>
      <c r="O2086" s="320">
        <v>0</v>
      </c>
      <c r="P2086" s="320">
        <v>0</v>
      </c>
      <c r="Q2086" s="320">
        <v>0</v>
      </c>
      <c r="R2086" s="320">
        <v>0</v>
      </c>
      <c r="S2086" s="320">
        <v>0</v>
      </c>
      <c r="T2086" s="320">
        <v>0</v>
      </c>
      <c r="U2086" s="320">
        <v>0</v>
      </c>
      <c r="V2086" s="320">
        <v>0</v>
      </c>
      <c r="W2086" s="320">
        <v>0</v>
      </c>
      <c r="X2086" s="320">
        <v>0</v>
      </c>
      <c r="Y2086" s="320">
        <v>0</v>
      </c>
      <c r="Z2086" s="320">
        <v>0</v>
      </c>
    </row>
    <row r="2087" spans="4:26" hidden="1" outlineLevel="1">
      <c r="D2087" s="313" t="s">
        <v>4171</v>
      </c>
      <c r="E2087" s="313" t="s">
        <v>68</v>
      </c>
      <c r="F2087" s="313" t="s">
        <v>734</v>
      </c>
      <c r="G2087" s="313" t="s">
        <v>743</v>
      </c>
      <c r="H2087" s="313" t="s">
        <v>738</v>
      </c>
      <c r="I2087" s="313" t="s">
        <v>1205</v>
      </c>
      <c r="J2087" s="313" t="s">
        <v>2808</v>
      </c>
      <c r="K2087" s="313" t="s">
        <v>167</v>
      </c>
      <c r="M2087" s="325">
        <v>0</v>
      </c>
      <c r="N2087" s="320"/>
      <c r="O2087" s="320">
        <v>0</v>
      </c>
      <c r="P2087" s="320">
        <v>0</v>
      </c>
      <c r="Q2087" s="320">
        <v>0</v>
      </c>
      <c r="R2087" s="320">
        <v>0</v>
      </c>
      <c r="S2087" s="320">
        <v>0</v>
      </c>
      <c r="T2087" s="320">
        <v>0</v>
      </c>
      <c r="U2087" s="320">
        <v>0</v>
      </c>
      <c r="V2087" s="320">
        <v>0</v>
      </c>
      <c r="W2087" s="320">
        <v>0</v>
      </c>
      <c r="X2087" s="320">
        <v>0</v>
      </c>
      <c r="Y2087" s="320">
        <v>0</v>
      </c>
      <c r="Z2087" s="320">
        <v>0</v>
      </c>
    </row>
    <row r="2088" spans="4:26" hidden="1" outlineLevel="1">
      <c r="D2088" s="313" t="s">
        <v>4171</v>
      </c>
      <c r="E2088" s="313" t="s">
        <v>68</v>
      </c>
      <c r="F2088" s="313" t="s">
        <v>736</v>
      </c>
      <c r="G2088" s="313" t="s">
        <v>737</v>
      </c>
      <c r="H2088" s="313" t="s">
        <v>738</v>
      </c>
      <c r="I2088" s="313" t="s">
        <v>1205</v>
      </c>
      <c r="J2088" s="313" t="s">
        <v>2809</v>
      </c>
      <c r="K2088" s="313" t="s">
        <v>167</v>
      </c>
      <c r="M2088" s="325">
        <v>0</v>
      </c>
      <c r="N2088" s="320"/>
      <c r="O2088" s="320">
        <v>0</v>
      </c>
      <c r="P2088" s="320">
        <v>0</v>
      </c>
      <c r="Q2088" s="320">
        <v>0</v>
      </c>
      <c r="R2088" s="320">
        <v>0</v>
      </c>
      <c r="S2088" s="320">
        <v>0</v>
      </c>
      <c r="T2088" s="320">
        <v>0</v>
      </c>
      <c r="U2088" s="320">
        <v>0</v>
      </c>
      <c r="V2088" s="320">
        <v>0</v>
      </c>
      <c r="W2088" s="320">
        <v>0</v>
      </c>
      <c r="X2088" s="320">
        <v>0</v>
      </c>
      <c r="Y2088" s="320">
        <v>0</v>
      </c>
      <c r="Z2088" s="320">
        <v>0</v>
      </c>
    </row>
    <row r="2089" spans="4:26" hidden="1" outlineLevel="1">
      <c r="D2089" s="313" t="s">
        <v>4171</v>
      </c>
      <c r="E2089" s="313" t="s">
        <v>68</v>
      </c>
      <c r="F2089" s="313" t="s">
        <v>736</v>
      </c>
      <c r="G2089" s="313" t="s">
        <v>743</v>
      </c>
      <c r="H2089" s="313" t="s">
        <v>738</v>
      </c>
      <c r="I2089" s="313" t="s">
        <v>1205</v>
      </c>
      <c r="J2089" s="313" t="s">
        <v>2810</v>
      </c>
      <c r="K2089" s="313" t="s">
        <v>167</v>
      </c>
      <c r="M2089" s="325">
        <v>0</v>
      </c>
      <c r="N2089" s="320"/>
      <c r="O2089" s="320">
        <v>0</v>
      </c>
      <c r="P2089" s="320">
        <v>0</v>
      </c>
      <c r="Q2089" s="320">
        <v>0</v>
      </c>
      <c r="R2089" s="320">
        <v>0</v>
      </c>
      <c r="S2089" s="320">
        <v>0</v>
      </c>
      <c r="T2089" s="320">
        <v>0</v>
      </c>
      <c r="U2089" s="320">
        <v>0</v>
      </c>
      <c r="V2089" s="320">
        <v>0</v>
      </c>
      <c r="W2089" s="320">
        <v>0</v>
      </c>
      <c r="X2089" s="320">
        <v>0</v>
      </c>
      <c r="Y2089" s="320">
        <v>0</v>
      </c>
      <c r="Z2089" s="320">
        <v>0</v>
      </c>
    </row>
    <row r="2090" spans="4:26" hidden="1" outlineLevel="1">
      <c r="D2090" s="313" t="s">
        <v>4172</v>
      </c>
      <c r="E2090" s="313" t="s">
        <v>68</v>
      </c>
      <c r="F2090" s="313" t="s">
        <v>736</v>
      </c>
      <c r="G2090" s="313" t="s">
        <v>737</v>
      </c>
      <c r="H2090" s="313" t="s">
        <v>738</v>
      </c>
      <c r="I2090" s="313" t="s">
        <v>1187</v>
      </c>
      <c r="J2090" s="313" t="s">
        <v>3079</v>
      </c>
      <c r="K2090" s="313" t="s">
        <v>167</v>
      </c>
      <c r="M2090" s="325">
        <v>0</v>
      </c>
      <c r="N2090" s="320"/>
      <c r="O2090" s="320">
        <v>0</v>
      </c>
      <c r="P2090" s="320">
        <v>0</v>
      </c>
      <c r="Q2090" s="320">
        <v>0</v>
      </c>
      <c r="R2090" s="320">
        <v>0</v>
      </c>
      <c r="S2090" s="320">
        <v>0</v>
      </c>
      <c r="T2090" s="320">
        <v>0</v>
      </c>
      <c r="U2090" s="320">
        <v>0</v>
      </c>
      <c r="V2090" s="320">
        <v>0</v>
      </c>
      <c r="W2090" s="320">
        <v>0</v>
      </c>
      <c r="X2090" s="320">
        <v>0</v>
      </c>
      <c r="Y2090" s="320">
        <v>0</v>
      </c>
      <c r="Z2090" s="320">
        <v>0</v>
      </c>
    </row>
    <row r="2091" spans="4:26" hidden="1" outlineLevel="1">
      <c r="D2091" s="313" t="s">
        <v>1132</v>
      </c>
      <c r="E2091" s="313" t="s">
        <v>68</v>
      </c>
      <c r="F2091" s="313" t="s">
        <v>736</v>
      </c>
      <c r="G2091" s="313" t="s">
        <v>737</v>
      </c>
      <c r="H2091" s="313" t="s">
        <v>738</v>
      </c>
      <c r="I2091" s="313" t="s">
        <v>1187</v>
      </c>
      <c r="J2091" s="313" t="s">
        <v>1133</v>
      </c>
      <c r="K2091" s="313" t="s">
        <v>167</v>
      </c>
      <c r="M2091" s="325">
        <v>41441.65</v>
      </c>
      <c r="N2091" s="320"/>
      <c r="O2091" s="320">
        <v>1154.1400000000001</v>
      </c>
      <c r="P2091" s="320">
        <v>1088.1500000000001</v>
      </c>
      <c r="Q2091" s="320">
        <v>983.65</v>
      </c>
      <c r="R2091" s="320">
        <v>313.64999999999998</v>
      </c>
      <c r="S2091" s="320">
        <v>490.83</v>
      </c>
      <c r="T2091" s="320">
        <v>1986.6</v>
      </c>
      <c r="U2091" s="320">
        <v>2785.9</v>
      </c>
      <c r="V2091" s="320">
        <v>468.45</v>
      </c>
      <c r="W2091" s="320">
        <v>1504.05</v>
      </c>
      <c r="X2091" s="320">
        <v>1885.55</v>
      </c>
      <c r="Y2091" s="320">
        <v>21484.11</v>
      </c>
      <c r="Z2091" s="320">
        <v>7296.57</v>
      </c>
    </row>
    <row r="2092" spans="4:26" hidden="1" outlineLevel="1">
      <c r="D2092" s="313" t="s">
        <v>1132</v>
      </c>
      <c r="E2092" s="313" t="s">
        <v>68</v>
      </c>
      <c r="F2092" s="313" t="s">
        <v>734</v>
      </c>
      <c r="G2092" s="313" t="s">
        <v>737</v>
      </c>
      <c r="H2092" s="313" t="s">
        <v>738</v>
      </c>
      <c r="I2092" s="313" t="s">
        <v>1205</v>
      </c>
      <c r="J2092" s="313" t="s">
        <v>2791</v>
      </c>
      <c r="K2092" s="313" t="s">
        <v>167</v>
      </c>
      <c r="M2092" s="325">
        <v>0</v>
      </c>
      <c r="N2092" s="320"/>
      <c r="O2092" s="320">
        <v>0</v>
      </c>
      <c r="P2092" s="320">
        <v>0</v>
      </c>
      <c r="Q2092" s="320">
        <v>0</v>
      </c>
      <c r="R2092" s="320">
        <v>0</v>
      </c>
      <c r="S2092" s="320">
        <v>0</v>
      </c>
      <c r="T2092" s="320">
        <v>0</v>
      </c>
      <c r="U2092" s="320">
        <v>0</v>
      </c>
      <c r="V2092" s="320">
        <v>0</v>
      </c>
      <c r="W2092" s="320">
        <v>0</v>
      </c>
      <c r="X2092" s="320">
        <v>0</v>
      </c>
      <c r="Y2092" s="320">
        <v>0</v>
      </c>
      <c r="Z2092" s="320">
        <v>0</v>
      </c>
    </row>
    <row r="2093" spans="4:26" hidden="1" outlineLevel="1">
      <c r="D2093" s="313" t="s">
        <v>1132</v>
      </c>
      <c r="E2093" s="313" t="s">
        <v>68</v>
      </c>
      <c r="F2093" s="313" t="s">
        <v>734</v>
      </c>
      <c r="G2093" s="313" t="s">
        <v>743</v>
      </c>
      <c r="H2093" s="313" t="s">
        <v>738</v>
      </c>
      <c r="I2093" s="313" t="s">
        <v>1205</v>
      </c>
      <c r="J2093" s="313" t="s">
        <v>2792</v>
      </c>
      <c r="K2093" s="313" t="s">
        <v>167</v>
      </c>
      <c r="M2093" s="325">
        <v>0</v>
      </c>
      <c r="N2093" s="320"/>
      <c r="O2093" s="320">
        <v>0</v>
      </c>
      <c r="P2093" s="320">
        <v>0</v>
      </c>
      <c r="Q2093" s="320">
        <v>0</v>
      </c>
      <c r="R2093" s="320">
        <v>0</v>
      </c>
      <c r="S2093" s="320">
        <v>0</v>
      </c>
      <c r="T2093" s="320">
        <v>0</v>
      </c>
      <c r="U2093" s="320">
        <v>0</v>
      </c>
      <c r="V2093" s="320">
        <v>0</v>
      </c>
      <c r="W2093" s="320">
        <v>0</v>
      </c>
      <c r="X2093" s="320">
        <v>0</v>
      </c>
      <c r="Y2093" s="320">
        <v>0</v>
      </c>
      <c r="Z2093" s="320">
        <v>0</v>
      </c>
    </row>
    <row r="2094" spans="4:26" hidden="1" outlineLevel="1">
      <c r="D2094" s="313" t="s">
        <v>1132</v>
      </c>
      <c r="E2094" s="313" t="s">
        <v>68</v>
      </c>
      <c r="F2094" s="313" t="s">
        <v>736</v>
      </c>
      <c r="G2094" s="313" t="s">
        <v>737</v>
      </c>
      <c r="H2094" s="313" t="s">
        <v>738</v>
      </c>
      <c r="I2094" s="313" t="s">
        <v>1205</v>
      </c>
      <c r="J2094" s="313" t="s">
        <v>2793</v>
      </c>
      <c r="K2094" s="313" t="s">
        <v>167</v>
      </c>
      <c r="M2094" s="325">
        <v>0</v>
      </c>
      <c r="N2094" s="320"/>
      <c r="O2094" s="320">
        <v>0</v>
      </c>
      <c r="P2094" s="320">
        <v>0</v>
      </c>
      <c r="Q2094" s="320">
        <v>0</v>
      </c>
      <c r="R2094" s="320">
        <v>0</v>
      </c>
      <c r="S2094" s="320">
        <v>0</v>
      </c>
      <c r="T2094" s="320">
        <v>0</v>
      </c>
      <c r="U2094" s="320">
        <v>0</v>
      </c>
      <c r="V2094" s="320">
        <v>0</v>
      </c>
      <c r="W2094" s="320">
        <v>0</v>
      </c>
      <c r="X2094" s="320">
        <v>0</v>
      </c>
      <c r="Y2094" s="320">
        <v>0</v>
      </c>
      <c r="Z2094" s="320">
        <v>0</v>
      </c>
    </row>
    <row r="2095" spans="4:26" hidden="1" outlineLevel="1">
      <c r="D2095" s="313" t="s">
        <v>1132</v>
      </c>
      <c r="E2095" s="313" t="s">
        <v>68</v>
      </c>
      <c r="F2095" s="313" t="s">
        <v>736</v>
      </c>
      <c r="G2095" s="313" t="s">
        <v>743</v>
      </c>
      <c r="H2095" s="313" t="s">
        <v>738</v>
      </c>
      <c r="I2095" s="313" t="s">
        <v>1205</v>
      </c>
      <c r="J2095" s="313" t="s">
        <v>2794</v>
      </c>
      <c r="K2095" s="313" t="s">
        <v>167</v>
      </c>
      <c r="M2095" s="325">
        <v>0</v>
      </c>
      <c r="N2095" s="320"/>
      <c r="O2095" s="320">
        <v>0</v>
      </c>
      <c r="P2095" s="320">
        <v>0</v>
      </c>
      <c r="Q2095" s="320">
        <v>0</v>
      </c>
      <c r="R2095" s="320">
        <v>0</v>
      </c>
      <c r="S2095" s="320">
        <v>0</v>
      </c>
      <c r="T2095" s="320">
        <v>0</v>
      </c>
      <c r="U2095" s="320">
        <v>0</v>
      </c>
      <c r="V2095" s="320">
        <v>0</v>
      </c>
      <c r="W2095" s="320">
        <v>0</v>
      </c>
      <c r="X2095" s="320">
        <v>0</v>
      </c>
      <c r="Y2095" s="320">
        <v>0</v>
      </c>
      <c r="Z2095" s="320">
        <v>0</v>
      </c>
    </row>
    <row r="2096" spans="4:26" hidden="1" outlineLevel="1">
      <c r="D2096" s="313" t="s">
        <v>3072</v>
      </c>
      <c r="E2096" s="313" t="s">
        <v>68</v>
      </c>
      <c r="F2096" s="313" t="s">
        <v>736</v>
      </c>
      <c r="G2096" s="313" t="s">
        <v>737</v>
      </c>
      <c r="H2096" s="313" t="s">
        <v>738</v>
      </c>
      <c r="I2096" s="313" t="s">
        <v>1187</v>
      </c>
      <c r="J2096" s="313" t="s">
        <v>3073</v>
      </c>
      <c r="K2096" s="313" t="s">
        <v>167</v>
      </c>
      <c r="M2096" s="325">
        <v>13.780000000000001</v>
      </c>
      <c r="N2096" s="320"/>
      <c r="O2096" s="320">
        <v>0</v>
      </c>
      <c r="P2096" s="320">
        <v>3.58</v>
      </c>
      <c r="Q2096" s="320">
        <v>0</v>
      </c>
      <c r="R2096" s="320">
        <v>0</v>
      </c>
      <c r="S2096" s="320">
        <v>0</v>
      </c>
      <c r="T2096" s="320">
        <v>0</v>
      </c>
      <c r="U2096" s="320">
        <v>0</v>
      </c>
      <c r="V2096" s="320">
        <v>0</v>
      </c>
      <c r="W2096" s="320">
        <v>0</v>
      </c>
      <c r="X2096" s="320">
        <v>0</v>
      </c>
      <c r="Y2096" s="320">
        <v>3.38</v>
      </c>
      <c r="Z2096" s="320">
        <v>6.82</v>
      </c>
    </row>
    <row r="2097" spans="1:26" hidden="1" outlineLevel="1">
      <c r="D2097" s="313" t="s">
        <v>1134</v>
      </c>
      <c r="E2097" s="313" t="s">
        <v>68</v>
      </c>
      <c r="F2097" s="313" t="s">
        <v>736</v>
      </c>
      <c r="G2097" s="313" t="s">
        <v>737</v>
      </c>
      <c r="H2097" s="313" t="s">
        <v>738</v>
      </c>
      <c r="I2097" s="313" t="s">
        <v>1187</v>
      </c>
      <c r="J2097" s="313" t="s">
        <v>1135</v>
      </c>
      <c r="K2097" s="313" t="s">
        <v>167</v>
      </c>
      <c r="M2097" s="325">
        <v>2883.0499999999997</v>
      </c>
      <c r="N2097" s="320"/>
      <c r="O2097" s="320">
        <v>768.6</v>
      </c>
      <c r="P2097" s="320">
        <v>9.9</v>
      </c>
      <c r="Q2097" s="320">
        <v>1012.25</v>
      </c>
      <c r="R2097" s="320">
        <v>41.6</v>
      </c>
      <c r="S2097" s="320">
        <v>40.5</v>
      </c>
      <c r="T2097" s="320">
        <v>747.6</v>
      </c>
      <c r="U2097" s="320">
        <v>9.1</v>
      </c>
      <c r="V2097" s="320">
        <v>13.4</v>
      </c>
      <c r="W2097" s="320">
        <v>14.4</v>
      </c>
      <c r="X2097" s="320">
        <v>126</v>
      </c>
      <c r="Y2097" s="320">
        <v>55.2</v>
      </c>
      <c r="Z2097" s="320">
        <v>44.5</v>
      </c>
    </row>
    <row r="2098" spans="1:26" hidden="1" outlineLevel="1">
      <c r="D2098" s="313" t="s">
        <v>1134</v>
      </c>
      <c r="E2098" s="313" t="s">
        <v>68</v>
      </c>
      <c r="F2098" s="313" t="s">
        <v>734</v>
      </c>
      <c r="G2098" s="313" t="s">
        <v>737</v>
      </c>
      <c r="H2098" s="313" t="s">
        <v>738</v>
      </c>
      <c r="I2098" s="313" t="s">
        <v>1205</v>
      </c>
      <c r="J2098" s="313" t="s">
        <v>2799</v>
      </c>
      <c r="K2098" s="313" t="s">
        <v>167</v>
      </c>
      <c r="M2098" s="325">
        <v>0</v>
      </c>
      <c r="N2098" s="320"/>
      <c r="O2098" s="320">
        <v>0</v>
      </c>
      <c r="P2098" s="320">
        <v>0</v>
      </c>
      <c r="Q2098" s="320">
        <v>0</v>
      </c>
      <c r="R2098" s="320">
        <v>0</v>
      </c>
      <c r="S2098" s="320">
        <v>0</v>
      </c>
      <c r="T2098" s="320">
        <v>0</v>
      </c>
      <c r="U2098" s="320">
        <v>0</v>
      </c>
      <c r="V2098" s="320">
        <v>0</v>
      </c>
      <c r="W2098" s="320">
        <v>0</v>
      </c>
      <c r="X2098" s="320">
        <v>0</v>
      </c>
      <c r="Y2098" s="320">
        <v>0</v>
      </c>
      <c r="Z2098" s="320">
        <v>0</v>
      </c>
    </row>
    <row r="2099" spans="1:26" hidden="1" outlineLevel="1">
      <c r="D2099" s="313" t="s">
        <v>1134</v>
      </c>
      <c r="E2099" s="313" t="s">
        <v>68</v>
      </c>
      <c r="F2099" s="313" t="s">
        <v>734</v>
      </c>
      <c r="G2099" s="313" t="s">
        <v>743</v>
      </c>
      <c r="H2099" s="313" t="s">
        <v>738</v>
      </c>
      <c r="I2099" s="313" t="s">
        <v>1205</v>
      </c>
      <c r="J2099" s="313" t="s">
        <v>2800</v>
      </c>
      <c r="K2099" s="313" t="s">
        <v>167</v>
      </c>
      <c r="M2099" s="325">
        <v>0</v>
      </c>
      <c r="N2099" s="320"/>
      <c r="O2099" s="320">
        <v>0</v>
      </c>
      <c r="P2099" s="320">
        <v>0</v>
      </c>
      <c r="Q2099" s="320">
        <v>0</v>
      </c>
      <c r="R2099" s="320">
        <v>0</v>
      </c>
      <c r="S2099" s="320">
        <v>0</v>
      </c>
      <c r="T2099" s="320">
        <v>0</v>
      </c>
      <c r="U2099" s="320">
        <v>0</v>
      </c>
      <c r="V2099" s="320">
        <v>0</v>
      </c>
      <c r="W2099" s="320">
        <v>0</v>
      </c>
      <c r="X2099" s="320">
        <v>0</v>
      </c>
      <c r="Y2099" s="320">
        <v>0</v>
      </c>
      <c r="Z2099" s="320">
        <v>0</v>
      </c>
    </row>
    <row r="2100" spans="1:26" hidden="1" outlineLevel="1">
      <c r="D2100" s="313" t="s">
        <v>1134</v>
      </c>
      <c r="E2100" s="313" t="s">
        <v>68</v>
      </c>
      <c r="F2100" s="313" t="s">
        <v>736</v>
      </c>
      <c r="G2100" s="313" t="s">
        <v>737</v>
      </c>
      <c r="H2100" s="313" t="s">
        <v>738</v>
      </c>
      <c r="I2100" s="313" t="s">
        <v>1205</v>
      </c>
      <c r="J2100" s="313" t="s">
        <v>2801</v>
      </c>
      <c r="K2100" s="313" t="s">
        <v>167</v>
      </c>
      <c r="M2100" s="325">
        <v>0</v>
      </c>
      <c r="N2100" s="320"/>
      <c r="O2100" s="320">
        <v>0</v>
      </c>
      <c r="P2100" s="320">
        <v>0</v>
      </c>
      <c r="Q2100" s="320">
        <v>0</v>
      </c>
      <c r="R2100" s="320">
        <v>0</v>
      </c>
      <c r="S2100" s="320">
        <v>0</v>
      </c>
      <c r="T2100" s="320">
        <v>0</v>
      </c>
      <c r="U2100" s="320">
        <v>0</v>
      </c>
      <c r="V2100" s="320">
        <v>0</v>
      </c>
      <c r="W2100" s="320">
        <v>0</v>
      </c>
      <c r="X2100" s="320">
        <v>0</v>
      </c>
      <c r="Y2100" s="320">
        <v>0</v>
      </c>
      <c r="Z2100" s="320">
        <v>0</v>
      </c>
    </row>
    <row r="2101" spans="1:26" hidden="1" outlineLevel="1">
      <c r="D2101" s="313" t="s">
        <v>1134</v>
      </c>
      <c r="E2101" s="313" t="s">
        <v>68</v>
      </c>
      <c r="F2101" s="313" t="s">
        <v>736</v>
      </c>
      <c r="G2101" s="313" t="s">
        <v>743</v>
      </c>
      <c r="H2101" s="313" t="s">
        <v>738</v>
      </c>
      <c r="I2101" s="313" t="s">
        <v>1205</v>
      </c>
      <c r="J2101" s="313" t="s">
        <v>2802</v>
      </c>
      <c r="K2101" s="313" t="s">
        <v>167</v>
      </c>
      <c r="M2101" s="325">
        <v>0</v>
      </c>
      <c r="N2101" s="320"/>
      <c r="O2101" s="320">
        <v>0</v>
      </c>
      <c r="P2101" s="320">
        <v>0</v>
      </c>
      <c r="Q2101" s="320">
        <v>0</v>
      </c>
      <c r="R2101" s="320">
        <v>0</v>
      </c>
      <c r="S2101" s="320">
        <v>0</v>
      </c>
      <c r="T2101" s="320">
        <v>0</v>
      </c>
      <c r="U2101" s="320">
        <v>0</v>
      </c>
      <c r="V2101" s="320">
        <v>0</v>
      </c>
      <c r="W2101" s="320">
        <v>0</v>
      </c>
      <c r="X2101" s="320">
        <v>0</v>
      </c>
      <c r="Y2101" s="320">
        <v>0</v>
      </c>
      <c r="Z2101" s="320">
        <v>0</v>
      </c>
    </row>
    <row r="2102" spans="1:26" hidden="1" outlineLevel="1">
      <c r="D2102" s="313" t="s">
        <v>3075</v>
      </c>
      <c r="E2102" s="313" t="s">
        <v>68</v>
      </c>
      <c r="F2102" s="313" t="s">
        <v>736</v>
      </c>
      <c r="G2102" s="313" t="s">
        <v>737</v>
      </c>
      <c r="H2102" s="313" t="s">
        <v>738</v>
      </c>
      <c r="I2102" s="313" t="s">
        <v>1187</v>
      </c>
      <c r="J2102" s="313" t="s">
        <v>3076</v>
      </c>
      <c r="K2102" s="313" t="s">
        <v>167</v>
      </c>
      <c r="M2102" s="325">
        <v>0</v>
      </c>
      <c r="N2102" s="320"/>
      <c r="O2102" s="320">
        <v>0</v>
      </c>
      <c r="P2102" s="320">
        <v>0</v>
      </c>
      <c r="Q2102" s="320">
        <v>0</v>
      </c>
      <c r="R2102" s="320">
        <v>0</v>
      </c>
      <c r="S2102" s="320">
        <v>0</v>
      </c>
      <c r="T2102" s="320">
        <v>0</v>
      </c>
      <c r="U2102" s="320">
        <v>0</v>
      </c>
      <c r="V2102" s="320">
        <v>0</v>
      </c>
      <c r="W2102" s="320">
        <v>0</v>
      </c>
      <c r="X2102" s="320">
        <v>0</v>
      </c>
      <c r="Y2102" s="320">
        <v>0</v>
      </c>
      <c r="Z2102" s="320">
        <v>0</v>
      </c>
    </row>
    <row r="2103" spans="1:26" hidden="1" outlineLevel="1">
      <c r="D2103" s="313" t="s">
        <v>1136</v>
      </c>
      <c r="E2103" s="313" t="s">
        <v>68</v>
      </c>
      <c r="F2103" s="313" t="s">
        <v>736</v>
      </c>
      <c r="G2103" s="313" t="s">
        <v>737</v>
      </c>
      <c r="H2103" s="313" t="s">
        <v>738</v>
      </c>
      <c r="I2103" s="313" t="s">
        <v>1187</v>
      </c>
      <c r="J2103" s="313" t="s">
        <v>1137</v>
      </c>
      <c r="K2103" s="313" t="s">
        <v>167</v>
      </c>
      <c r="M2103" s="325">
        <v>5476.6399999999994</v>
      </c>
      <c r="N2103" s="320"/>
      <c r="O2103" s="320">
        <v>205.19</v>
      </c>
      <c r="P2103" s="320">
        <v>168.5</v>
      </c>
      <c r="Q2103" s="320">
        <v>265.75</v>
      </c>
      <c r="R2103" s="320">
        <v>86.4</v>
      </c>
      <c r="S2103" s="320">
        <v>99.6</v>
      </c>
      <c r="T2103" s="320">
        <v>446.95</v>
      </c>
      <c r="U2103" s="320">
        <v>464.1</v>
      </c>
      <c r="V2103" s="320">
        <v>2203.5500000000002</v>
      </c>
      <c r="W2103" s="320">
        <v>513.04999999999995</v>
      </c>
      <c r="X2103" s="320">
        <v>274.7</v>
      </c>
      <c r="Y2103" s="320">
        <v>375.2</v>
      </c>
      <c r="Z2103" s="320">
        <v>373.65</v>
      </c>
    </row>
    <row r="2104" spans="1:26" hidden="1" outlineLevel="1">
      <c r="D2104" s="313" t="s">
        <v>1136</v>
      </c>
      <c r="E2104" s="313" t="s">
        <v>68</v>
      </c>
      <c r="F2104" s="313" t="s">
        <v>734</v>
      </c>
      <c r="G2104" s="313" t="s">
        <v>737</v>
      </c>
      <c r="H2104" s="313" t="s">
        <v>738</v>
      </c>
      <c r="I2104" s="313" t="s">
        <v>1205</v>
      </c>
      <c r="J2104" s="313" t="s">
        <v>2803</v>
      </c>
      <c r="K2104" s="313" t="s">
        <v>167</v>
      </c>
      <c r="M2104" s="325">
        <v>0</v>
      </c>
      <c r="N2104" s="320"/>
      <c r="O2104" s="320">
        <v>0</v>
      </c>
      <c r="P2104" s="320">
        <v>0</v>
      </c>
      <c r="Q2104" s="320">
        <v>0</v>
      </c>
      <c r="R2104" s="320">
        <v>0</v>
      </c>
      <c r="S2104" s="320">
        <v>0</v>
      </c>
      <c r="T2104" s="320">
        <v>0</v>
      </c>
      <c r="U2104" s="320">
        <v>0</v>
      </c>
      <c r="V2104" s="320">
        <v>0</v>
      </c>
      <c r="W2104" s="320">
        <v>0</v>
      </c>
      <c r="X2104" s="320">
        <v>0</v>
      </c>
      <c r="Y2104" s="320">
        <v>0</v>
      </c>
      <c r="Z2104" s="320">
        <v>0</v>
      </c>
    </row>
    <row r="2105" spans="1:26" hidden="1" outlineLevel="1">
      <c r="D2105" s="313" t="s">
        <v>1136</v>
      </c>
      <c r="E2105" s="313" t="s">
        <v>68</v>
      </c>
      <c r="F2105" s="313" t="s">
        <v>734</v>
      </c>
      <c r="G2105" s="313" t="s">
        <v>743</v>
      </c>
      <c r="H2105" s="313" t="s">
        <v>738</v>
      </c>
      <c r="I2105" s="313" t="s">
        <v>1205</v>
      </c>
      <c r="J2105" s="313" t="s">
        <v>2804</v>
      </c>
      <c r="K2105" s="313" t="s">
        <v>167</v>
      </c>
      <c r="M2105" s="325">
        <v>0</v>
      </c>
      <c r="N2105" s="320"/>
      <c r="O2105" s="320">
        <v>0</v>
      </c>
      <c r="P2105" s="320">
        <v>0</v>
      </c>
      <c r="Q2105" s="320">
        <v>0</v>
      </c>
      <c r="R2105" s="320">
        <v>0</v>
      </c>
      <c r="S2105" s="320">
        <v>0</v>
      </c>
      <c r="T2105" s="320">
        <v>0</v>
      </c>
      <c r="U2105" s="320">
        <v>0</v>
      </c>
      <c r="V2105" s="320">
        <v>0</v>
      </c>
      <c r="W2105" s="320">
        <v>0</v>
      </c>
      <c r="X2105" s="320">
        <v>0</v>
      </c>
      <c r="Y2105" s="320">
        <v>0</v>
      </c>
      <c r="Z2105" s="320">
        <v>0</v>
      </c>
    </row>
    <row r="2106" spans="1:26" hidden="1" outlineLevel="1">
      <c r="D2106" s="313" t="s">
        <v>1136</v>
      </c>
      <c r="E2106" s="313" t="s">
        <v>68</v>
      </c>
      <c r="F2106" s="313" t="s">
        <v>736</v>
      </c>
      <c r="G2106" s="313" t="s">
        <v>737</v>
      </c>
      <c r="H2106" s="313" t="s">
        <v>738</v>
      </c>
      <c r="I2106" s="313" t="s">
        <v>1205</v>
      </c>
      <c r="J2106" s="313" t="s">
        <v>2805</v>
      </c>
      <c r="K2106" s="313" t="s">
        <v>167</v>
      </c>
      <c r="M2106" s="325">
        <v>0</v>
      </c>
      <c r="N2106" s="320"/>
      <c r="O2106" s="320">
        <v>0</v>
      </c>
      <c r="P2106" s="320">
        <v>0</v>
      </c>
      <c r="Q2106" s="320">
        <v>0</v>
      </c>
      <c r="R2106" s="320">
        <v>0</v>
      </c>
      <c r="S2106" s="320">
        <v>0</v>
      </c>
      <c r="T2106" s="320">
        <v>0</v>
      </c>
      <c r="U2106" s="320">
        <v>0</v>
      </c>
      <c r="V2106" s="320">
        <v>0</v>
      </c>
      <c r="W2106" s="320">
        <v>0</v>
      </c>
      <c r="X2106" s="320">
        <v>0</v>
      </c>
      <c r="Y2106" s="320">
        <v>0</v>
      </c>
      <c r="Z2106" s="320">
        <v>0</v>
      </c>
    </row>
    <row r="2107" spans="1:26" hidden="1" outlineLevel="1">
      <c r="D2107" s="313" t="s">
        <v>1136</v>
      </c>
      <c r="E2107" s="313" t="s">
        <v>68</v>
      </c>
      <c r="F2107" s="313" t="s">
        <v>736</v>
      </c>
      <c r="G2107" s="313" t="s">
        <v>743</v>
      </c>
      <c r="H2107" s="313" t="s">
        <v>738</v>
      </c>
      <c r="I2107" s="313" t="s">
        <v>1205</v>
      </c>
      <c r="J2107" s="313" t="s">
        <v>2806</v>
      </c>
      <c r="K2107" s="313" t="s">
        <v>167</v>
      </c>
      <c r="M2107" s="325">
        <v>0</v>
      </c>
      <c r="N2107" s="320"/>
      <c r="O2107" s="320">
        <v>0</v>
      </c>
      <c r="P2107" s="320">
        <v>0</v>
      </c>
      <c r="Q2107" s="320">
        <v>0</v>
      </c>
      <c r="R2107" s="320">
        <v>0</v>
      </c>
      <c r="S2107" s="320">
        <v>0</v>
      </c>
      <c r="T2107" s="320">
        <v>0</v>
      </c>
      <c r="U2107" s="320">
        <v>0</v>
      </c>
      <c r="V2107" s="320">
        <v>0</v>
      </c>
      <c r="W2107" s="320">
        <v>0</v>
      </c>
      <c r="X2107" s="320">
        <v>0</v>
      </c>
      <c r="Y2107" s="320">
        <v>0</v>
      </c>
      <c r="Z2107" s="320">
        <v>0</v>
      </c>
    </row>
    <row r="2108" spans="1:26" hidden="1" outlineLevel="1">
      <c r="D2108" s="313" t="s">
        <v>3077</v>
      </c>
      <c r="E2108" s="313" t="s">
        <v>68</v>
      </c>
      <c r="F2108" s="313" t="s">
        <v>736</v>
      </c>
      <c r="G2108" s="313" t="s">
        <v>737</v>
      </c>
      <c r="H2108" s="313" t="s">
        <v>738</v>
      </c>
      <c r="I2108" s="313" t="s">
        <v>1187</v>
      </c>
      <c r="J2108" s="313" t="s">
        <v>3078</v>
      </c>
      <c r="K2108" s="313" t="s">
        <v>167</v>
      </c>
      <c r="M2108" s="325">
        <v>75.740000000000009</v>
      </c>
      <c r="N2108" s="320"/>
      <c r="O2108" s="320">
        <v>60.54</v>
      </c>
      <c r="P2108" s="320">
        <v>3.82</v>
      </c>
      <c r="Q2108" s="320">
        <v>0</v>
      </c>
      <c r="R2108" s="320">
        <v>0</v>
      </c>
      <c r="S2108" s="320">
        <v>0</v>
      </c>
      <c r="T2108" s="320">
        <v>0</v>
      </c>
      <c r="U2108" s="320">
        <v>0</v>
      </c>
      <c r="V2108" s="320">
        <v>0</v>
      </c>
      <c r="W2108" s="320">
        <v>0</v>
      </c>
      <c r="X2108" s="320">
        <v>0</v>
      </c>
      <c r="Y2108" s="320">
        <v>7.48</v>
      </c>
      <c r="Z2108" s="320">
        <v>3.9</v>
      </c>
    </row>
    <row r="2109" spans="1:26" collapsed="1">
      <c r="M2109" s="325"/>
      <c r="N2109" s="320"/>
      <c r="O2109" s="320"/>
      <c r="P2109" s="320"/>
      <c r="Q2109" s="320"/>
      <c r="R2109" s="320"/>
      <c r="S2109" s="320"/>
      <c r="T2109" s="320"/>
      <c r="U2109" s="320"/>
      <c r="V2109" s="320"/>
      <c r="W2109" s="320"/>
      <c r="X2109" s="320"/>
      <c r="Y2109" s="320"/>
      <c r="Z2109" s="320"/>
    </row>
    <row r="2110" spans="1:26">
      <c r="A2110" s="323"/>
      <c r="B2110" s="323" t="s">
        <v>2811</v>
      </c>
      <c r="C2110" s="323"/>
      <c r="D2110" s="323"/>
      <c r="E2110" s="323"/>
      <c r="F2110" s="323"/>
      <c r="G2110" s="323"/>
      <c r="H2110" s="323"/>
      <c r="I2110" s="323"/>
      <c r="J2110" s="323"/>
      <c r="K2110" s="323"/>
      <c r="L2110" s="323"/>
      <c r="M2110" s="324">
        <v>612496.34499999997</v>
      </c>
      <c r="N2110" s="324"/>
      <c r="O2110" s="324">
        <v>23547.375</v>
      </c>
      <c r="P2110" s="324">
        <v>46598.59</v>
      </c>
      <c r="Q2110" s="324">
        <v>67474.149999999994</v>
      </c>
      <c r="R2110" s="324">
        <v>38520.550000000003</v>
      </c>
      <c r="S2110" s="324">
        <v>40372.300000000003</v>
      </c>
      <c r="T2110" s="324">
        <v>49865.95</v>
      </c>
      <c r="U2110" s="324">
        <v>34412.07</v>
      </c>
      <c r="V2110" s="324">
        <v>23928.65</v>
      </c>
      <c r="W2110" s="324">
        <v>55860.800000000003</v>
      </c>
      <c r="X2110" s="324">
        <v>22132.3</v>
      </c>
      <c r="Y2110" s="324">
        <v>109200.96000000001</v>
      </c>
      <c r="Z2110" s="324">
        <v>100582.65</v>
      </c>
    </row>
    <row r="2111" spans="1:26">
      <c r="A2111" s="321"/>
      <c r="B2111" s="321"/>
      <c r="C2111" s="321" t="s">
        <v>2812</v>
      </c>
      <c r="D2111" s="321"/>
      <c r="E2111" s="321"/>
      <c r="F2111" s="321"/>
      <c r="G2111" s="321"/>
      <c r="H2111" s="321"/>
      <c r="I2111" s="321"/>
      <c r="J2111" s="321"/>
      <c r="K2111" s="321"/>
      <c r="L2111" s="321"/>
      <c r="M2111" s="322">
        <v>612496.34499999997</v>
      </c>
      <c r="N2111" s="322"/>
      <c r="O2111" s="322">
        <v>23547.375</v>
      </c>
      <c r="P2111" s="322">
        <v>46598.59</v>
      </c>
      <c r="Q2111" s="322">
        <v>67474.149999999994</v>
      </c>
      <c r="R2111" s="322">
        <v>38520.550000000003</v>
      </c>
      <c r="S2111" s="322">
        <v>40372.300000000003</v>
      </c>
      <c r="T2111" s="322">
        <v>49865.95</v>
      </c>
      <c r="U2111" s="322">
        <v>34412.07</v>
      </c>
      <c r="V2111" s="322">
        <v>23928.65</v>
      </c>
      <c r="W2111" s="322">
        <v>55860.800000000003</v>
      </c>
      <c r="X2111" s="322">
        <v>22132.3</v>
      </c>
      <c r="Y2111" s="322">
        <v>109200.96000000001</v>
      </c>
      <c r="Z2111" s="322">
        <v>100582.65</v>
      </c>
    </row>
    <row r="2112" spans="1:26" hidden="1" outlineLevel="1">
      <c r="D2112" s="313" t="s">
        <v>853</v>
      </c>
      <c r="E2112" s="313" t="s">
        <v>68</v>
      </c>
      <c r="F2112" s="313" t="s">
        <v>734</v>
      </c>
      <c r="H2112" s="313" t="s">
        <v>735</v>
      </c>
      <c r="I2112" s="313" t="s">
        <v>1187</v>
      </c>
      <c r="J2112" s="313" t="s">
        <v>346</v>
      </c>
      <c r="M2112" s="325">
        <v>1128</v>
      </c>
      <c r="N2112" s="320"/>
      <c r="O2112" s="320">
        <v>0</v>
      </c>
      <c r="P2112" s="320">
        <v>0</v>
      </c>
      <c r="Q2112" s="320">
        <v>0</v>
      </c>
      <c r="R2112" s="320">
        <v>1128</v>
      </c>
      <c r="S2112" s="320">
        <v>0</v>
      </c>
      <c r="T2112" s="320">
        <v>0</v>
      </c>
      <c r="U2112" s="320">
        <v>0</v>
      </c>
      <c r="V2112" s="320">
        <v>0</v>
      </c>
      <c r="W2112" s="320">
        <v>0</v>
      </c>
      <c r="X2112" s="320">
        <v>0</v>
      </c>
      <c r="Y2112" s="320">
        <v>0</v>
      </c>
      <c r="Z2112" s="320">
        <v>0</v>
      </c>
    </row>
    <row r="2113" spans="1:26" hidden="1" outlineLevel="1">
      <c r="D2113" s="313" t="s">
        <v>857</v>
      </c>
      <c r="E2113" s="313" t="s">
        <v>67</v>
      </c>
      <c r="F2113" s="313" t="s">
        <v>734</v>
      </c>
      <c r="H2113" s="313" t="s">
        <v>735</v>
      </c>
      <c r="I2113" s="313" t="s">
        <v>1187</v>
      </c>
      <c r="J2113" s="313" t="s">
        <v>357</v>
      </c>
      <c r="M2113" s="325">
        <v>611368.34499999997</v>
      </c>
      <c r="N2113" s="320"/>
      <c r="O2113" s="320">
        <v>23547.375</v>
      </c>
      <c r="P2113" s="320">
        <v>46598.59</v>
      </c>
      <c r="Q2113" s="320">
        <v>67474.149999999994</v>
      </c>
      <c r="R2113" s="320">
        <v>37392.550000000003</v>
      </c>
      <c r="S2113" s="320">
        <v>40372.300000000003</v>
      </c>
      <c r="T2113" s="320">
        <v>49865.95</v>
      </c>
      <c r="U2113" s="320">
        <v>34412.07</v>
      </c>
      <c r="V2113" s="320">
        <v>23928.65</v>
      </c>
      <c r="W2113" s="320">
        <v>55860.800000000003</v>
      </c>
      <c r="X2113" s="320">
        <v>22132.3</v>
      </c>
      <c r="Y2113" s="320">
        <v>109200.96000000001</v>
      </c>
      <c r="Z2113" s="320">
        <v>100582.65</v>
      </c>
    </row>
    <row r="2114" spans="1:26" collapsed="1">
      <c r="M2114" s="325"/>
      <c r="N2114" s="320"/>
      <c r="O2114" s="320"/>
      <c r="P2114" s="320"/>
      <c r="Q2114" s="320"/>
      <c r="R2114" s="320"/>
      <c r="S2114" s="320"/>
      <c r="T2114" s="320"/>
      <c r="U2114" s="320"/>
      <c r="V2114" s="320"/>
      <c r="W2114" s="320"/>
      <c r="X2114" s="320"/>
      <c r="Y2114" s="320"/>
      <c r="Z2114" s="320"/>
    </row>
    <row r="2115" spans="1:26">
      <c r="A2115" s="323" t="s">
        <v>1153</v>
      </c>
      <c r="B2115" s="323"/>
      <c r="C2115" s="323"/>
      <c r="D2115" s="323"/>
      <c r="E2115" s="323"/>
      <c r="F2115" s="323"/>
      <c r="G2115" s="323"/>
      <c r="H2115" s="323"/>
      <c r="I2115" s="323"/>
      <c r="J2115" s="323"/>
      <c r="K2115" s="323"/>
      <c r="L2115" s="323"/>
      <c r="M2115" s="324">
        <v>0</v>
      </c>
      <c r="N2115" s="324"/>
      <c r="O2115" s="324">
        <v>0</v>
      </c>
      <c r="P2115" s="324">
        <v>0</v>
      </c>
      <c r="Q2115" s="324">
        <v>0</v>
      </c>
      <c r="R2115" s="324">
        <v>0</v>
      </c>
      <c r="S2115" s="324">
        <v>0</v>
      </c>
      <c r="T2115" s="324">
        <v>0</v>
      </c>
      <c r="U2115" s="324">
        <v>0</v>
      </c>
      <c r="V2115" s="324">
        <v>0</v>
      </c>
      <c r="W2115" s="324">
        <v>0</v>
      </c>
      <c r="X2115" s="324">
        <v>0</v>
      </c>
      <c r="Y2115" s="324">
        <v>0</v>
      </c>
      <c r="Z2115" s="324">
        <v>0</v>
      </c>
    </row>
    <row r="2116" spans="1:26">
      <c r="A2116" s="323"/>
      <c r="B2116" s="323" t="s">
        <v>1153</v>
      </c>
      <c r="C2116" s="323"/>
      <c r="D2116" s="323"/>
      <c r="E2116" s="323"/>
      <c r="F2116" s="323"/>
      <c r="G2116" s="323"/>
      <c r="H2116" s="323"/>
      <c r="I2116" s="323"/>
      <c r="J2116" s="323"/>
      <c r="K2116" s="323"/>
      <c r="L2116" s="323"/>
      <c r="M2116" s="324">
        <v>0</v>
      </c>
      <c r="N2116" s="324"/>
      <c r="O2116" s="324">
        <v>0</v>
      </c>
      <c r="P2116" s="324">
        <v>0</v>
      </c>
      <c r="Q2116" s="324">
        <v>0</v>
      </c>
      <c r="R2116" s="324">
        <v>0</v>
      </c>
      <c r="S2116" s="324">
        <v>0</v>
      </c>
      <c r="T2116" s="324">
        <v>0</v>
      </c>
      <c r="U2116" s="324">
        <v>0</v>
      </c>
      <c r="V2116" s="324">
        <v>0</v>
      </c>
      <c r="W2116" s="324">
        <v>0</v>
      </c>
      <c r="X2116" s="324">
        <v>0</v>
      </c>
      <c r="Y2116" s="324">
        <v>0</v>
      </c>
      <c r="Z2116" s="324">
        <v>0</v>
      </c>
    </row>
    <row r="2117" spans="1:26">
      <c r="A2117" s="321"/>
      <c r="B2117" s="321"/>
      <c r="C2117" s="321" t="s">
        <v>1154</v>
      </c>
      <c r="D2117" s="321"/>
      <c r="E2117" s="321"/>
      <c r="F2117" s="321"/>
      <c r="G2117" s="321"/>
      <c r="H2117" s="321"/>
      <c r="I2117" s="321"/>
      <c r="J2117" s="321"/>
      <c r="K2117" s="321"/>
      <c r="L2117" s="321"/>
      <c r="M2117" s="322">
        <v>0</v>
      </c>
      <c r="N2117" s="322"/>
      <c r="O2117" s="322">
        <v>0</v>
      </c>
      <c r="P2117" s="322">
        <v>0</v>
      </c>
      <c r="Q2117" s="322">
        <v>0</v>
      </c>
      <c r="R2117" s="322">
        <v>0</v>
      </c>
      <c r="S2117" s="322">
        <v>0</v>
      </c>
      <c r="T2117" s="322">
        <v>0</v>
      </c>
      <c r="U2117" s="322">
        <v>0</v>
      </c>
      <c r="V2117" s="322">
        <v>0</v>
      </c>
      <c r="W2117" s="322">
        <v>0</v>
      </c>
      <c r="X2117" s="322">
        <v>0</v>
      </c>
      <c r="Y2117" s="322">
        <v>0</v>
      </c>
      <c r="Z2117" s="322">
        <v>0</v>
      </c>
    </row>
    <row r="2118" spans="1:26" hidden="1" outlineLevel="1">
      <c r="D2118" s="313" t="s">
        <v>739</v>
      </c>
      <c r="E2118" s="313" t="s">
        <v>68</v>
      </c>
      <c r="F2118" s="313" t="s">
        <v>734</v>
      </c>
      <c r="H2118" s="313" t="s">
        <v>735</v>
      </c>
      <c r="I2118" s="313" t="s">
        <v>1187</v>
      </c>
      <c r="J2118" s="313" t="s">
        <v>740</v>
      </c>
      <c r="M2118" s="325">
        <v>0</v>
      </c>
      <c r="N2118" s="320"/>
      <c r="O2118" s="320">
        <v>0</v>
      </c>
      <c r="P2118" s="320">
        <v>0</v>
      </c>
      <c r="Q2118" s="320">
        <v>0</v>
      </c>
      <c r="R2118" s="320">
        <v>0</v>
      </c>
      <c r="S2118" s="320">
        <v>0</v>
      </c>
      <c r="T2118" s="320">
        <v>0</v>
      </c>
      <c r="U2118" s="320">
        <v>0</v>
      </c>
      <c r="V2118" s="320">
        <v>0</v>
      </c>
      <c r="W2118" s="320">
        <v>0</v>
      </c>
      <c r="X2118" s="320">
        <v>0</v>
      </c>
      <c r="Y2118" s="320">
        <v>0</v>
      </c>
      <c r="Z2118" s="320">
        <v>0</v>
      </c>
    </row>
    <row r="2119" spans="1:26" hidden="1" outlineLevel="1">
      <c r="D2119" s="313" t="s">
        <v>741</v>
      </c>
      <c r="E2119" s="313" t="s">
        <v>68</v>
      </c>
      <c r="F2119" s="313" t="s">
        <v>734</v>
      </c>
      <c r="H2119" s="313" t="s">
        <v>735</v>
      </c>
      <c r="I2119" s="313" t="s">
        <v>1187</v>
      </c>
      <c r="J2119" s="313" t="s">
        <v>472</v>
      </c>
      <c r="M2119" s="325">
        <v>0</v>
      </c>
      <c r="N2119" s="320"/>
      <c r="O2119" s="320">
        <v>0</v>
      </c>
      <c r="P2119" s="320">
        <v>0</v>
      </c>
      <c r="Q2119" s="320">
        <v>0</v>
      </c>
      <c r="R2119" s="320">
        <v>0</v>
      </c>
      <c r="S2119" s="320">
        <v>0</v>
      </c>
      <c r="T2119" s="320">
        <v>0</v>
      </c>
      <c r="U2119" s="320">
        <v>0</v>
      </c>
      <c r="V2119" s="320">
        <v>0</v>
      </c>
      <c r="W2119" s="320">
        <v>0</v>
      </c>
      <c r="X2119" s="320">
        <v>0</v>
      </c>
      <c r="Y2119" s="320">
        <v>0</v>
      </c>
      <c r="Z2119" s="320">
        <v>0</v>
      </c>
    </row>
    <row r="2120" spans="1:26" hidden="1" outlineLevel="1">
      <c r="D2120" s="313" t="s">
        <v>742</v>
      </c>
      <c r="E2120" s="313" t="s">
        <v>68</v>
      </c>
      <c r="F2120" s="313" t="s">
        <v>734</v>
      </c>
      <c r="H2120" s="313" t="s">
        <v>735</v>
      </c>
      <c r="I2120" s="313" t="s">
        <v>1187</v>
      </c>
      <c r="J2120" s="313" t="s">
        <v>344</v>
      </c>
      <c r="M2120" s="325">
        <v>0</v>
      </c>
      <c r="N2120" s="320"/>
      <c r="O2120" s="320">
        <v>0</v>
      </c>
      <c r="P2120" s="320">
        <v>0</v>
      </c>
      <c r="Q2120" s="320">
        <v>0</v>
      </c>
      <c r="R2120" s="320">
        <v>0</v>
      </c>
      <c r="S2120" s="320">
        <v>0</v>
      </c>
      <c r="T2120" s="320">
        <v>0</v>
      </c>
      <c r="U2120" s="320">
        <v>0</v>
      </c>
      <c r="V2120" s="320">
        <v>0</v>
      </c>
      <c r="W2120" s="320">
        <v>0</v>
      </c>
      <c r="X2120" s="320">
        <v>0</v>
      </c>
      <c r="Y2120" s="320">
        <v>0</v>
      </c>
      <c r="Z2120" s="320">
        <v>0</v>
      </c>
    </row>
    <row r="2121" spans="1:26" collapsed="1">
      <c r="M2121" s="325"/>
      <c r="N2121" s="320"/>
      <c r="O2121" s="320"/>
      <c r="P2121" s="320"/>
      <c r="Q2121" s="320"/>
      <c r="R2121" s="320"/>
      <c r="S2121" s="320"/>
      <c r="T2121" s="320"/>
      <c r="U2121" s="320"/>
      <c r="V2121" s="320"/>
      <c r="W2121" s="320"/>
      <c r="X2121" s="320"/>
      <c r="Y2121" s="320"/>
      <c r="Z2121" s="320"/>
    </row>
    <row r="2122" spans="1:26">
      <c r="A2122" s="321"/>
      <c r="B2122" s="321"/>
      <c r="C2122" s="321" t="s">
        <v>1155</v>
      </c>
      <c r="D2122" s="321"/>
      <c r="E2122" s="321"/>
      <c r="F2122" s="321"/>
      <c r="G2122" s="321"/>
      <c r="H2122" s="321"/>
      <c r="I2122" s="321"/>
      <c r="J2122" s="321"/>
      <c r="K2122" s="321"/>
      <c r="L2122" s="321"/>
      <c r="M2122" s="322">
        <v>0</v>
      </c>
      <c r="N2122" s="322"/>
      <c r="O2122" s="322">
        <v>0</v>
      </c>
      <c r="P2122" s="322">
        <v>0</v>
      </c>
      <c r="Q2122" s="322">
        <v>0</v>
      </c>
      <c r="R2122" s="322">
        <v>0</v>
      </c>
      <c r="S2122" s="322">
        <v>0</v>
      </c>
      <c r="T2122" s="322">
        <v>0</v>
      </c>
      <c r="U2122" s="322">
        <v>0</v>
      </c>
      <c r="V2122" s="322">
        <v>0</v>
      </c>
      <c r="W2122" s="322">
        <v>0</v>
      </c>
      <c r="X2122" s="322">
        <v>0</v>
      </c>
      <c r="Y2122" s="322">
        <v>0</v>
      </c>
      <c r="Z2122" s="322">
        <v>0</v>
      </c>
    </row>
    <row r="2123" spans="1:26" hidden="1" outlineLevel="1">
      <c r="D2123" s="313" t="s">
        <v>739</v>
      </c>
      <c r="E2123" s="313" t="s">
        <v>68</v>
      </c>
      <c r="F2123" s="313" t="s">
        <v>734</v>
      </c>
      <c r="G2123" s="313" t="s">
        <v>743</v>
      </c>
      <c r="H2123" s="313" t="s">
        <v>738</v>
      </c>
      <c r="I2123" s="313" t="s">
        <v>1187</v>
      </c>
      <c r="J2123" s="313" t="s">
        <v>744</v>
      </c>
      <c r="M2123" s="325">
        <v>0</v>
      </c>
      <c r="N2123" s="320"/>
      <c r="O2123" s="320">
        <v>0</v>
      </c>
      <c r="P2123" s="320">
        <v>0</v>
      </c>
      <c r="Q2123" s="320">
        <v>0</v>
      </c>
      <c r="R2123" s="320">
        <v>0</v>
      </c>
      <c r="S2123" s="320">
        <v>0</v>
      </c>
      <c r="T2123" s="320">
        <v>0</v>
      </c>
      <c r="U2123" s="320">
        <v>0</v>
      </c>
      <c r="V2123" s="320">
        <v>0</v>
      </c>
      <c r="W2123" s="320">
        <v>0</v>
      </c>
      <c r="X2123" s="320">
        <v>0</v>
      </c>
      <c r="Y2123" s="320">
        <v>0</v>
      </c>
      <c r="Z2123" s="320">
        <v>0</v>
      </c>
    </row>
    <row r="2124" spans="1:26" hidden="1" outlineLevel="1">
      <c r="D2124" s="313" t="s">
        <v>741</v>
      </c>
      <c r="E2124" s="313" t="s">
        <v>68</v>
      </c>
      <c r="F2124" s="313" t="s">
        <v>734</v>
      </c>
      <c r="G2124" s="313" t="s">
        <v>743</v>
      </c>
      <c r="H2124" s="313" t="s">
        <v>738</v>
      </c>
      <c r="I2124" s="313" t="s">
        <v>1187</v>
      </c>
      <c r="J2124" s="313" t="s">
        <v>648</v>
      </c>
      <c r="M2124" s="325">
        <v>0</v>
      </c>
      <c r="N2124" s="320"/>
      <c r="O2124" s="320">
        <v>0</v>
      </c>
      <c r="P2124" s="320">
        <v>0</v>
      </c>
      <c r="Q2124" s="320">
        <v>0</v>
      </c>
      <c r="R2124" s="320">
        <v>0</v>
      </c>
      <c r="S2124" s="320">
        <v>0</v>
      </c>
      <c r="T2124" s="320">
        <v>0</v>
      </c>
      <c r="U2124" s="320">
        <v>0</v>
      </c>
      <c r="V2124" s="320">
        <v>0</v>
      </c>
      <c r="W2124" s="320">
        <v>0</v>
      </c>
      <c r="X2124" s="320">
        <v>0</v>
      </c>
      <c r="Y2124" s="320">
        <v>0</v>
      </c>
      <c r="Z2124" s="320">
        <v>0</v>
      </c>
    </row>
    <row r="2125" spans="1:26" collapsed="1">
      <c r="M2125" s="320"/>
      <c r="N2125" s="320"/>
      <c r="O2125" s="320"/>
      <c r="P2125" s="320"/>
      <c r="Q2125" s="320"/>
      <c r="R2125" s="320"/>
      <c r="S2125" s="320"/>
      <c r="T2125" s="320"/>
      <c r="U2125" s="320"/>
      <c r="V2125" s="320"/>
      <c r="W2125" s="320"/>
      <c r="X2125" s="320"/>
      <c r="Y2125" s="320"/>
      <c r="Z2125" s="320"/>
    </row>
  </sheetData>
  <autoFilter ref="A5:K212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23"/>
  <sheetViews>
    <sheetView workbookViewId="0">
      <pane ySplit="5" topLeftCell="A6" activePane="bottomLeft" state="frozen"/>
      <selection pane="bottomLeft" activeCell="V2126" sqref="V2126"/>
    </sheetView>
  </sheetViews>
  <sheetFormatPr baseColWidth="10" defaultColWidth="9.33203125" defaultRowHeight="11.25" outlineLevelRow="1"/>
  <cols>
    <col min="1" max="3" width="3.83203125" style="313" customWidth="1"/>
    <col min="4" max="4" width="51.33203125" style="313" bestFit="1" customWidth="1"/>
    <col min="5" max="5" width="13.6640625" style="313" bestFit="1" customWidth="1"/>
    <col min="6" max="6" width="9.6640625" style="313" bestFit="1" customWidth="1"/>
    <col min="7" max="7" width="11.83203125" style="313" bestFit="1" customWidth="1"/>
    <col min="8" max="8" width="9.6640625" style="313" bestFit="1" customWidth="1"/>
    <col min="9" max="9" width="11.1640625" style="313" bestFit="1" customWidth="1"/>
    <col min="10" max="10" width="7.5" style="313" bestFit="1" customWidth="1"/>
    <col min="11" max="11" width="9.6640625" style="313" bestFit="1" customWidth="1"/>
    <col min="12" max="12" width="3.83203125" style="313" customWidth="1"/>
    <col min="13" max="24" width="10.1640625" style="313" bestFit="1" customWidth="1"/>
    <col min="25" max="28" width="10.83203125" style="313" customWidth="1"/>
    <col min="29" max="16384" width="9.33203125" style="313"/>
  </cols>
  <sheetData>
    <row r="1" spans="1:25" ht="18.75">
      <c r="A1" s="312" t="s">
        <v>1182</v>
      </c>
    </row>
    <row r="2" spans="1:25" ht="15.75">
      <c r="A2" s="314" t="s">
        <v>4092</v>
      </c>
    </row>
    <row r="3" spans="1:25" ht="15.75">
      <c r="A3" s="315" t="s">
        <v>867</v>
      </c>
    </row>
    <row r="5" spans="1:25" ht="22.5">
      <c r="A5" s="316"/>
      <c r="B5" s="316"/>
      <c r="C5" s="316"/>
      <c r="D5" s="316" t="s">
        <v>1183</v>
      </c>
      <c r="E5" s="316" t="s">
        <v>342</v>
      </c>
      <c r="F5" s="317" t="s">
        <v>727</v>
      </c>
      <c r="G5" s="317" t="s">
        <v>728</v>
      </c>
      <c r="H5" s="317" t="s">
        <v>729</v>
      </c>
      <c r="I5" s="317" t="s">
        <v>1184</v>
      </c>
      <c r="J5" s="316" t="s">
        <v>730</v>
      </c>
      <c r="K5" s="316" t="s">
        <v>343</v>
      </c>
      <c r="L5" s="316"/>
      <c r="M5" s="319" t="s">
        <v>4093</v>
      </c>
      <c r="N5" s="319" t="s">
        <v>4094</v>
      </c>
      <c r="O5" s="319" t="s">
        <v>4095</v>
      </c>
      <c r="P5" s="319" t="s">
        <v>4096</v>
      </c>
      <c r="Q5" s="319" t="s">
        <v>4097</v>
      </c>
      <c r="R5" s="319" t="s">
        <v>4098</v>
      </c>
      <c r="S5" s="319" t="s">
        <v>4099</v>
      </c>
      <c r="T5" s="319" t="s">
        <v>4100</v>
      </c>
      <c r="U5" s="319" t="s">
        <v>4101</v>
      </c>
      <c r="V5" s="319" t="s">
        <v>4102</v>
      </c>
      <c r="W5" s="319" t="s">
        <v>4103</v>
      </c>
      <c r="X5" s="319" t="s">
        <v>4104</v>
      </c>
    </row>
    <row r="6" spans="1:25">
      <c r="M6" s="320"/>
      <c r="N6" s="320"/>
      <c r="O6" s="320"/>
      <c r="P6" s="320"/>
      <c r="Q6" s="320"/>
      <c r="R6" s="320"/>
      <c r="S6" s="320"/>
      <c r="T6" s="320"/>
      <c r="U6" s="320"/>
      <c r="V6" s="320"/>
      <c r="W6" s="320"/>
      <c r="X6" s="320"/>
      <c r="Y6" s="320"/>
    </row>
    <row r="7" spans="1:25">
      <c r="A7" s="321" t="s">
        <v>138</v>
      </c>
      <c r="B7" s="321"/>
      <c r="C7" s="321"/>
      <c r="D7" s="321"/>
      <c r="E7" s="321"/>
      <c r="F7" s="321"/>
      <c r="G7" s="321"/>
      <c r="H7" s="321"/>
      <c r="I7" s="321"/>
      <c r="J7" s="321"/>
      <c r="K7" s="321"/>
      <c r="L7" s="321"/>
      <c r="M7" s="322">
        <v>16814247</v>
      </c>
      <c r="N7" s="322">
        <v>17954447</v>
      </c>
      <c r="O7" s="322">
        <v>17512067</v>
      </c>
      <c r="P7" s="322">
        <v>18278004</v>
      </c>
      <c r="Q7" s="322">
        <v>20402408</v>
      </c>
      <c r="R7" s="322">
        <v>17918034</v>
      </c>
      <c r="S7" s="322">
        <v>19424859</v>
      </c>
      <c r="T7" s="322">
        <v>20168713</v>
      </c>
      <c r="U7" s="322">
        <v>18468073</v>
      </c>
      <c r="V7" s="322">
        <v>20117189</v>
      </c>
      <c r="W7" s="322">
        <v>21228269</v>
      </c>
      <c r="X7" s="322">
        <v>14645289</v>
      </c>
      <c r="Y7" s="320"/>
    </row>
    <row r="8" spans="1:25">
      <c r="M8" s="320"/>
      <c r="N8" s="320"/>
      <c r="O8" s="320"/>
      <c r="P8" s="320"/>
      <c r="Q8" s="320"/>
      <c r="R8" s="320"/>
      <c r="S8" s="320"/>
      <c r="T8" s="320"/>
      <c r="U8" s="320"/>
      <c r="V8" s="320"/>
      <c r="W8" s="320"/>
      <c r="X8" s="320"/>
      <c r="Y8" s="320"/>
    </row>
    <row r="9" spans="1:25">
      <c r="A9" s="323" t="s">
        <v>732</v>
      </c>
      <c r="B9" s="323"/>
      <c r="C9" s="323"/>
      <c r="D9" s="323"/>
      <c r="E9" s="323"/>
      <c r="F9" s="323"/>
      <c r="G9" s="323"/>
      <c r="H9" s="323"/>
      <c r="I9" s="323"/>
      <c r="J9" s="323"/>
      <c r="K9" s="323"/>
      <c r="L9" s="323"/>
      <c r="M9" s="324">
        <v>1044008</v>
      </c>
      <c r="N9" s="324">
        <v>938767</v>
      </c>
      <c r="O9" s="324">
        <v>961262</v>
      </c>
      <c r="P9" s="324">
        <v>954724</v>
      </c>
      <c r="Q9" s="324">
        <v>1106620</v>
      </c>
      <c r="R9" s="324">
        <v>1102675</v>
      </c>
      <c r="S9" s="324">
        <v>1193780</v>
      </c>
      <c r="T9" s="324">
        <v>1302401</v>
      </c>
      <c r="U9" s="324">
        <v>1388038</v>
      </c>
      <c r="V9" s="324">
        <v>1410017</v>
      </c>
      <c r="W9" s="324">
        <v>1426811</v>
      </c>
      <c r="X9" s="324">
        <v>1299074</v>
      </c>
      <c r="Y9" s="320"/>
    </row>
    <row r="10" spans="1:25">
      <c r="A10" s="321" t="s">
        <v>733</v>
      </c>
      <c r="B10" s="321"/>
      <c r="C10" s="321"/>
      <c r="D10" s="321"/>
      <c r="E10" s="321"/>
      <c r="F10" s="321"/>
      <c r="G10" s="321"/>
      <c r="H10" s="321"/>
      <c r="I10" s="321"/>
      <c r="J10" s="321"/>
      <c r="K10" s="321"/>
      <c r="L10" s="321"/>
      <c r="M10" s="322">
        <v>15770239</v>
      </c>
      <c r="N10" s="322">
        <v>17015680</v>
      </c>
      <c r="O10" s="322">
        <v>16550805</v>
      </c>
      <c r="P10" s="322">
        <v>17323280</v>
      </c>
      <c r="Q10" s="322">
        <v>19295788</v>
      </c>
      <c r="R10" s="322">
        <v>16815359</v>
      </c>
      <c r="S10" s="322">
        <v>18231079</v>
      </c>
      <c r="T10" s="322">
        <v>18866312</v>
      </c>
      <c r="U10" s="322">
        <v>17080035</v>
      </c>
      <c r="V10" s="322">
        <v>18707172</v>
      </c>
      <c r="W10" s="322">
        <v>19801458</v>
      </c>
      <c r="X10" s="322">
        <v>13346215</v>
      </c>
      <c r="Y10" s="320"/>
    </row>
    <row r="11" spans="1:25">
      <c r="M11" s="320"/>
      <c r="N11" s="320"/>
      <c r="O11" s="320"/>
      <c r="P11" s="320"/>
      <c r="Q11" s="320"/>
      <c r="R11" s="320"/>
      <c r="S11" s="320"/>
      <c r="T11" s="320"/>
      <c r="U11" s="320"/>
      <c r="V11" s="320"/>
      <c r="W11" s="320"/>
      <c r="X11" s="320"/>
      <c r="Y11" s="320"/>
    </row>
    <row r="12" spans="1:25">
      <c r="M12" s="320"/>
      <c r="N12" s="320"/>
      <c r="O12" s="320"/>
      <c r="P12" s="320"/>
      <c r="Q12" s="320"/>
      <c r="R12" s="320"/>
      <c r="S12" s="320"/>
      <c r="T12" s="320"/>
      <c r="U12" s="320"/>
      <c r="V12" s="320"/>
      <c r="W12" s="320"/>
      <c r="X12" s="320"/>
      <c r="Y12" s="320"/>
    </row>
    <row r="13" spans="1:25">
      <c r="A13" s="323" t="s">
        <v>649</v>
      </c>
      <c r="B13" s="323"/>
      <c r="C13" s="323"/>
      <c r="D13" s="323"/>
      <c r="E13" s="323"/>
      <c r="F13" s="323"/>
      <c r="G13" s="323"/>
      <c r="H13" s="323"/>
      <c r="I13" s="323"/>
      <c r="J13" s="323"/>
      <c r="K13" s="323"/>
      <c r="L13" s="323"/>
      <c r="M13" s="324">
        <v>644574</v>
      </c>
      <c r="N13" s="324">
        <v>585444</v>
      </c>
      <c r="O13" s="324">
        <v>602034</v>
      </c>
      <c r="P13" s="324">
        <v>490100</v>
      </c>
      <c r="Q13" s="324">
        <v>664763</v>
      </c>
      <c r="R13" s="324">
        <v>742000</v>
      </c>
      <c r="S13" s="324">
        <v>881705</v>
      </c>
      <c r="T13" s="324">
        <v>853497</v>
      </c>
      <c r="U13" s="324">
        <v>869795</v>
      </c>
      <c r="V13" s="324">
        <v>841792</v>
      </c>
      <c r="W13" s="324">
        <v>653725</v>
      </c>
      <c r="X13" s="324">
        <v>654920</v>
      </c>
      <c r="Y13" s="320"/>
    </row>
    <row r="14" spans="1:25">
      <c r="A14" s="323"/>
      <c r="B14" s="323" t="s">
        <v>1185</v>
      </c>
      <c r="C14" s="323"/>
      <c r="D14" s="323"/>
      <c r="E14" s="323"/>
      <c r="F14" s="323"/>
      <c r="G14" s="323"/>
      <c r="H14" s="323"/>
      <c r="I14" s="323"/>
      <c r="J14" s="323"/>
      <c r="K14" s="323"/>
      <c r="L14" s="323"/>
      <c r="M14" s="324">
        <v>644574</v>
      </c>
      <c r="N14" s="324">
        <v>585444</v>
      </c>
      <c r="O14" s="324">
        <v>602034</v>
      </c>
      <c r="P14" s="324">
        <v>490100</v>
      </c>
      <c r="Q14" s="324">
        <v>664763</v>
      </c>
      <c r="R14" s="324">
        <v>742000</v>
      </c>
      <c r="S14" s="324">
        <v>881705</v>
      </c>
      <c r="T14" s="324">
        <v>853497</v>
      </c>
      <c r="U14" s="324">
        <v>869795</v>
      </c>
      <c r="V14" s="324">
        <v>841792</v>
      </c>
      <c r="W14" s="324">
        <v>653725</v>
      </c>
      <c r="X14" s="324">
        <v>654920</v>
      </c>
      <c r="Y14" s="320"/>
    </row>
    <row r="15" spans="1:25">
      <c r="A15" s="321"/>
      <c r="B15" s="321"/>
      <c r="C15" s="321" t="s">
        <v>1186</v>
      </c>
      <c r="D15" s="321"/>
      <c r="E15" s="321"/>
      <c r="F15" s="321"/>
      <c r="G15" s="321"/>
      <c r="H15" s="321"/>
      <c r="I15" s="321"/>
      <c r="J15" s="321"/>
      <c r="K15" s="321"/>
      <c r="L15" s="321"/>
      <c r="M15" s="322">
        <v>434501</v>
      </c>
      <c r="N15" s="322">
        <v>420861</v>
      </c>
      <c r="O15" s="322">
        <v>387612</v>
      </c>
      <c r="P15" s="322">
        <v>347688</v>
      </c>
      <c r="Q15" s="322">
        <v>446325</v>
      </c>
      <c r="R15" s="322">
        <v>463772</v>
      </c>
      <c r="S15" s="322">
        <v>541570</v>
      </c>
      <c r="T15" s="322">
        <v>536634</v>
      </c>
      <c r="U15" s="322">
        <v>519348</v>
      </c>
      <c r="V15" s="322">
        <v>507474</v>
      </c>
      <c r="W15" s="322">
        <v>461916</v>
      </c>
      <c r="X15" s="322">
        <v>446232</v>
      </c>
      <c r="Y15" s="320"/>
    </row>
    <row r="16" spans="1:25" hidden="1" outlineLevel="1">
      <c r="D16" s="313" t="s">
        <v>862</v>
      </c>
      <c r="E16" s="313" t="s">
        <v>67</v>
      </c>
      <c r="F16" s="313" t="s">
        <v>736</v>
      </c>
      <c r="H16" s="313" t="s">
        <v>735</v>
      </c>
      <c r="I16" s="313" t="s">
        <v>1187</v>
      </c>
      <c r="J16" s="313" t="s">
        <v>652</v>
      </c>
      <c r="M16" s="320">
        <v>25567</v>
      </c>
      <c r="N16" s="320">
        <v>22727</v>
      </c>
      <c r="O16" s="320">
        <v>24340</v>
      </c>
      <c r="P16" s="320">
        <v>24261</v>
      </c>
      <c r="Q16" s="320">
        <v>19674</v>
      </c>
      <c r="R16" s="320">
        <v>23042</v>
      </c>
      <c r="S16" s="320">
        <v>21511</v>
      </c>
      <c r="T16" s="320">
        <v>24878</v>
      </c>
      <c r="U16" s="320">
        <v>26636</v>
      </c>
      <c r="V16" s="320">
        <v>24459</v>
      </c>
      <c r="W16" s="320">
        <v>26206</v>
      </c>
      <c r="X16" s="320">
        <v>23142</v>
      </c>
      <c r="Y16" s="320"/>
    </row>
    <row r="17" spans="1:25" hidden="1" outlineLevel="1">
      <c r="D17" s="313" t="s">
        <v>863</v>
      </c>
      <c r="E17" s="313" t="s">
        <v>67</v>
      </c>
      <c r="F17" s="313" t="s">
        <v>736</v>
      </c>
      <c r="H17" s="313" t="s">
        <v>735</v>
      </c>
      <c r="I17" s="313" t="s">
        <v>1187</v>
      </c>
      <c r="J17" s="313" t="s">
        <v>650</v>
      </c>
      <c r="M17" s="320">
        <v>321783</v>
      </c>
      <c r="N17" s="320">
        <v>300179</v>
      </c>
      <c r="O17" s="320">
        <v>266394</v>
      </c>
      <c r="P17" s="320">
        <v>255464</v>
      </c>
      <c r="Q17" s="320">
        <v>359912</v>
      </c>
      <c r="R17" s="320">
        <v>364050</v>
      </c>
      <c r="S17" s="320">
        <v>442552</v>
      </c>
      <c r="T17" s="320">
        <v>420512</v>
      </c>
      <c r="U17" s="320">
        <v>397553</v>
      </c>
      <c r="V17" s="320">
        <v>392040</v>
      </c>
      <c r="W17" s="320">
        <v>339181</v>
      </c>
      <c r="X17" s="320">
        <v>330528</v>
      </c>
      <c r="Y17" s="320"/>
    </row>
    <row r="18" spans="1:25" hidden="1" outlineLevel="1">
      <c r="D18" s="313" t="s">
        <v>1188</v>
      </c>
      <c r="E18" s="313" t="s">
        <v>67</v>
      </c>
      <c r="F18" s="313" t="s">
        <v>736</v>
      </c>
      <c r="H18" s="313" t="s">
        <v>735</v>
      </c>
      <c r="I18" s="313" t="s">
        <v>1187</v>
      </c>
      <c r="J18" s="313" t="s">
        <v>1189</v>
      </c>
      <c r="M18" s="320">
        <v>0</v>
      </c>
      <c r="N18" s="320">
        <v>0</v>
      </c>
      <c r="O18" s="320">
        <v>0</v>
      </c>
      <c r="P18" s="320">
        <v>0</v>
      </c>
      <c r="Q18" s="320">
        <v>0</v>
      </c>
      <c r="R18" s="320">
        <v>0</v>
      </c>
      <c r="S18" s="320">
        <v>0</v>
      </c>
      <c r="T18" s="320">
        <v>0</v>
      </c>
      <c r="U18" s="320">
        <v>0</v>
      </c>
      <c r="V18" s="320">
        <v>0</v>
      </c>
      <c r="W18" s="320">
        <v>0</v>
      </c>
      <c r="X18" s="320">
        <v>0</v>
      </c>
      <c r="Y18" s="320"/>
    </row>
    <row r="19" spans="1:25" hidden="1" outlineLevel="1">
      <c r="D19" s="313" t="s">
        <v>864</v>
      </c>
      <c r="E19" s="313" t="s">
        <v>67</v>
      </c>
      <c r="F19" s="313" t="s">
        <v>736</v>
      </c>
      <c r="H19" s="313" t="s">
        <v>735</v>
      </c>
      <c r="I19" s="313" t="s">
        <v>1187</v>
      </c>
      <c r="J19" s="313" t="s">
        <v>651</v>
      </c>
      <c r="M19" s="320">
        <v>86879</v>
      </c>
      <c r="N19" s="320">
        <v>97714</v>
      </c>
      <c r="O19" s="320">
        <v>96628</v>
      </c>
      <c r="P19" s="320">
        <v>67778</v>
      </c>
      <c r="Q19" s="320">
        <v>66627</v>
      </c>
      <c r="R19" s="320">
        <v>76576</v>
      </c>
      <c r="S19" s="320">
        <v>77455</v>
      </c>
      <c r="T19" s="320">
        <v>91192</v>
      </c>
      <c r="U19" s="320">
        <v>95159</v>
      </c>
      <c r="V19" s="320">
        <v>90975</v>
      </c>
      <c r="W19" s="320">
        <v>96529</v>
      </c>
      <c r="X19" s="320">
        <v>92562</v>
      </c>
      <c r="Y19" s="320"/>
    </row>
    <row r="20" spans="1:25" hidden="1" outlineLevel="1">
      <c r="D20" s="313" t="s">
        <v>892</v>
      </c>
      <c r="E20" s="313" t="s">
        <v>67</v>
      </c>
      <c r="F20" s="313" t="s">
        <v>736</v>
      </c>
      <c r="H20" s="313" t="s">
        <v>735</v>
      </c>
      <c r="I20" s="313" t="s">
        <v>1187</v>
      </c>
      <c r="J20" s="313" t="s">
        <v>601</v>
      </c>
      <c r="M20" s="320">
        <v>272</v>
      </c>
      <c r="N20" s="320">
        <v>241</v>
      </c>
      <c r="O20" s="320">
        <v>250</v>
      </c>
      <c r="P20" s="320">
        <v>185</v>
      </c>
      <c r="Q20" s="320">
        <v>112</v>
      </c>
      <c r="R20" s="320">
        <v>104</v>
      </c>
      <c r="S20" s="320">
        <v>52</v>
      </c>
      <c r="T20" s="320">
        <v>52</v>
      </c>
      <c r="U20" s="320">
        <v>0</v>
      </c>
      <c r="V20" s="320">
        <v>0</v>
      </c>
      <c r="W20" s="320">
        <v>0</v>
      </c>
      <c r="X20" s="320">
        <v>0</v>
      </c>
      <c r="Y20" s="320"/>
    </row>
    <row r="21" spans="1:25" hidden="1" outlineLevel="1">
      <c r="D21" s="313" t="s">
        <v>893</v>
      </c>
      <c r="E21" s="313" t="s">
        <v>67</v>
      </c>
      <c r="F21" s="313" t="s">
        <v>736</v>
      </c>
      <c r="H21" s="313" t="s">
        <v>735</v>
      </c>
      <c r="I21" s="313" t="s">
        <v>1187</v>
      </c>
      <c r="J21" s="313" t="s">
        <v>894</v>
      </c>
      <c r="M21" s="320">
        <v>0</v>
      </c>
      <c r="N21" s="320">
        <v>0</v>
      </c>
      <c r="O21" s="320">
        <v>0</v>
      </c>
      <c r="P21" s="320">
        <v>0</v>
      </c>
      <c r="Q21" s="320">
        <v>0</v>
      </c>
      <c r="R21" s="320">
        <v>0</v>
      </c>
      <c r="S21" s="320">
        <v>0</v>
      </c>
      <c r="T21" s="320">
        <v>0</v>
      </c>
      <c r="U21" s="320">
        <v>0</v>
      </c>
      <c r="V21" s="320">
        <v>0</v>
      </c>
      <c r="W21" s="320">
        <v>0</v>
      </c>
      <c r="X21" s="320">
        <v>0</v>
      </c>
      <c r="Y21" s="320"/>
    </row>
    <row r="22" spans="1:25" collapsed="1">
      <c r="M22" s="320"/>
      <c r="N22" s="320"/>
      <c r="O22" s="320"/>
      <c r="P22" s="320"/>
      <c r="Q22" s="320"/>
      <c r="R22" s="320"/>
      <c r="S22" s="320"/>
      <c r="T22" s="320"/>
      <c r="U22" s="320"/>
      <c r="V22" s="320"/>
      <c r="W22" s="320"/>
      <c r="X22" s="320"/>
      <c r="Y22" s="320"/>
    </row>
    <row r="23" spans="1:25">
      <c r="A23" s="321"/>
      <c r="B23" s="321"/>
      <c r="C23" s="321" t="s">
        <v>1190</v>
      </c>
      <c r="D23" s="321"/>
      <c r="E23" s="321"/>
      <c r="F23" s="321"/>
      <c r="G23" s="321"/>
      <c r="H23" s="321"/>
      <c r="I23" s="321"/>
      <c r="J23" s="321"/>
      <c r="K23" s="321"/>
      <c r="L23" s="321"/>
      <c r="M23" s="322">
        <v>210073</v>
      </c>
      <c r="N23" s="322">
        <v>164583</v>
      </c>
      <c r="O23" s="322">
        <v>214422</v>
      </c>
      <c r="P23" s="322">
        <v>142412</v>
      </c>
      <c r="Q23" s="322">
        <v>218438</v>
      </c>
      <c r="R23" s="322">
        <v>278228</v>
      </c>
      <c r="S23" s="322">
        <v>340135</v>
      </c>
      <c r="T23" s="322">
        <v>316863</v>
      </c>
      <c r="U23" s="322">
        <v>350447</v>
      </c>
      <c r="V23" s="322">
        <v>334318</v>
      </c>
      <c r="W23" s="322">
        <v>191809</v>
      </c>
      <c r="X23" s="322">
        <v>208688</v>
      </c>
      <c r="Y23" s="320"/>
    </row>
    <row r="24" spans="1:25" hidden="1" outlineLevel="1">
      <c r="D24" s="313" t="s">
        <v>862</v>
      </c>
      <c r="E24" s="313" t="s">
        <v>67</v>
      </c>
      <c r="F24" s="313" t="s">
        <v>736</v>
      </c>
      <c r="G24" s="313" t="s">
        <v>737</v>
      </c>
      <c r="H24" s="313" t="s">
        <v>738</v>
      </c>
      <c r="I24" s="313" t="s">
        <v>1187</v>
      </c>
      <c r="J24" s="313" t="s">
        <v>655</v>
      </c>
      <c r="M24" s="320">
        <v>12043</v>
      </c>
      <c r="N24" s="320">
        <v>7768</v>
      </c>
      <c r="O24" s="320">
        <v>9930</v>
      </c>
      <c r="P24" s="320">
        <v>10755</v>
      </c>
      <c r="Q24" s="320">
        <v>6337</v>
      </c>
      <c r="R24" s="320">
        <v>10655</v>
      </c>
      <c r="S24" s="320">
        <v>10288</v>
      </c>
      <c r="T24" s="320">
        <v>12728</v>
      </c>
      <c r="U24" s="320">
        <v>14138</v>
      </c>
      <c r="V24" s="320">
        <v>9094</v>
      </c>
      <c r="W24" s="320">
        <v>10481</v>
      </c>
      <c r="X24" s="320">
        <v>8023</v>
      </c>
      <c r="Y24" s="320"/>
    </row>
    <row r="25" spans="1:25" hidden="1" outlineLevel="1">
      <c r="D25" s="313" t="s">
        <v>863</v>
      </c>
      <c r="E25" s="313" t="s">
        <v>67</v>
      </c>
      <c r="F25" s="313" t="s">
        <v>736</v>
      </c>
      <c r="G25" s="313" t="s">
        <v>737</v>
      </c>
      <c r="H25" s="313" t="s">
        <v>738</v>
      </c>
      <c r="I25" s="313" t="s">
        <v>1187</v>
      </c>
      <c r="J25" s="313" t="s">
        <v>653</v>
      </c>
      <c r="M25" s="320">
        <v>167863</v>
      </c>
      <c r="N25" s="320">
        <v>120903</v>
      </c>
      <c r="O25" s="320">
        <v>161159</v>
      </c>
      <c r="P25" s="320">
        <v>106722</v>
      </c>
      <c r="Q25" s="320">
        <v>182052</v>
      </c>
      <c r="R25" s="320">
        <v>233601</v>
      </c>
      <c r="S25" s="320">
        <v>300152</v>
      </c>
      <c r="T25" s="320">
        <v>271653</v>
      </c>
      <c r="U25" s="320">
        <v>296727</v>
      </c>
      <c r="V25" s="320">
        <v>303438</v>
      </c>
      <c r="W25" s="320">
        <v>155854</v>
      </c>
      <c r="X25" s="320">
        <v>174822</v>
      </c>
      <c r="Y25" s="320"/>
    </row>
    <row r="26" spans="1:25" hidden="1" outlineLevel="1">
      <c r="D26" s="313" t="s">
        <v>1188</v>
      </c>
      <c r="E26" s="313" t="s">
        <v>67</v>
      </c>
      <c r="F26" s="313" t="s">
        <v>736</v>
      </c>
      <c r="G26" s="313" t="s">
        <v>737</v>
      </c>
      <c r="H26" s="313" t="s">
        <v>738</v>
      </c>
      <c r="I26" s="313" t="s">
        <v>1187</v>
      </c>
      <c r="J26" s="313" t="s">
        <v>1191</v>
      </c>
      <c r="M26" s="320">
        <v>0</v>
      </c>
      <c r="N26" s="320">
        <v>0</v>
      </c>
      <c r="O26" s="320">
        <v>0</v>
      </c>
      <c r="P26" s="320">
        <v>0</v>
      </c>
      <c r="Q26" s="320">
        <v>0</v>
      </c>
      <c r="R26" s="320">
        <v>0</v>
      </c>
      <c r="S26" s="320">
        <v>0</v>
      </c>
      <c r="T26" s="320">
        <v>0</v>
      </c>
      <c r="U26" s="320">
        <v>0</v>
      </c>
      <c r="V26" s="320">
        <v>0</v>
      </c>
      <c r="W26" s="320">
        <v>0</v>
      </c>
      <c r="X26" s="320">
        <v>0</v>
      </c>
      <c r="Y26" s="320"/>
    </row>
    <row r="27" spans="1:25" hidden="1" outlineLevel="1">
      <c r="D27" s="313" t="s">
        <v>864</v>
      </c>
      <c r="E27" s="313" t="s">
        <v>67</v>
      </c>
      <c r="F27" s="313" t="s">
        <v>736</v>
      </c>
      <c r="G27" s="313" t="s">
        <v>737</v>
      </c>
      <c r="H27" s="313" t="s">
        <v>738</v>
      </c>
      <c r="I27" s="313" t="s">
        <v>1187</v>
      </c>
      <c r="J27" s="313" t="s">
        <v>654</v>
      </c>
      <c r="M27" s="320">
        <v>30167</v>
      </c>
      <c r="N27" s="320">
        <v>35912</v>
      </c>
      <c r="O27" s="320">
        <v>43333</v>
      </c>
      <c r="P27" s="320">
        <v>24935</v>
      </c>
      <c r="Q27" s="320">
        <v>30049</v>
      </c>
      <c r="R27" s="320">
        <v>33972</v>
      </c>
      <c r="S27" s="320">
        <v>29695</v>
      </c>
      <c r="T27" s="320">
        <v>32482</v>
      </c>
      <c r="U27" s="320">
        <v>39582</v>
      </c>
      <c r="V27" s="320">
        <v>21786</v>
      </c>
      <c r="W27" s="320">
        <v>25474</v>
      </c>
      <c r="X27" s="320">
        <v>25843</v>
      </c>
      <c r="Y27" s="320"/>
    </row>
    <row r="28" spans="1:25" hidden="1" outlineLevel="1">
      <c r="D28" s="313" t="s">
        <v>892</v>
      </c>
      <c r="E28" s="313" t="s">
        <v>67</v>
      </c>
      <c r="F28" s="313" t="s">
        <v>736</v>
      </c>
      <c r="G28" s="313" t="s">
        <v>737</v>
      </c>
      <c r="H28" s="313" t="s">
        <v>738</v>
      </c>
      <c r="I28" s="313" t="s">
        <v>1187</v>
      </c>
      <c r="J28" s="313" t="s">
        <v>895</v>
      </c>
      <c r="M28" s="320">
        <v>0</v>
      </c>
      <c r="N28" s="320">
        <v>0</v>
      </c>
      <c r="O28" s="320">
        <v>0</v>
      </c>
      <c r="P28" s="320">
        <v>0</v>
      </c>
      <c r="Q28" s="320">
        <v>0</v>
      </c>
      <c r="R28" s="320">
        <v>0</v>
      </c>
      <c r="S28" s="320">
        <v>0</v>
      </c>
      <c r="T28" s="320">
        <v>0</v>
      </c>
      <c r="U28" s="320">
        <v>0</v>
      </c>
      <c r="V28" s="320">
        <v>0</v>
      </c>
      <c r="W28" s="320">
        <v>0</v>
      </c>
      <c r="X28" s="320">
        <v>0</v>
      </c>
      <c r="Y28" s="320"/>
    </row>
    <row r="29" spans="1:25" hidden="1" outlineLevel="1">
      <c r="D29" s="313" t="s">
        <v>893</v>
      </c>
      <c r="E29" s="313" t="s">
        <v>67</v>
      </c>
      <c r="F29" s="313" t="s">
        <v>736</v>
      </c>
      <c r="G29" s="313" t="s">
        <v>737</v>
      </c>
      <c r="H29" s="313" t="s">
        <v>738</v>
      </c>
      <c r="I29" s="313" t="s">
        <v>1187</v>
      </c>
      <c r="J29" s="313" t="s">
        <v>896</v>
      </c>
      <c r="M29" s="320">
        <v>0</v>
      </c>
      <c r="N29" s="320">
        <v>0</v>
      </c>
      <c r="O29" s="320">
        <v>0</v>
      </c>
      <c r="P29" s="320">
        <v>0</v>
      </c>
      <c r="Q29" s="320">
        <v>0</v>
      </c>
      <c r="R29" s="320">
        <v>0</v>
      </c>
      <c r="S29" s="320">
        <v>0</v>
      </c>
      <c r="T29" s="320">
        <v>0</v>
      </c>
      <c r="U29" s="320">
        <v>0</v>
      </c>
      <c r="V29" s="320">
        <v>0</v>
      </c>
      <c r="W29" s="320">
        <v>0</v>
      </c>
      <c r="X29" s="320">
        <v>0</v>
      </c>
      <c r="Y29" s="320"/>
    </row>
    <row r="30" spans="1:25" collapsed="1">
      <c r="M30" s="320"/>
      <c r="N30" s="320"/>
      <c r="O30" s="320"/>
      <c r="P30" s="320"/>
      <c r="Q30" s="320"/>
      <c r="R30" s="320"/>
      <c r="S30" s="320"/>
      <c r="T30" s="320"/>
      <c r="U30" s="320"/>
      <c r="V30" s="320"/>
      <c r="W30" s="320"/>
      <c r="X30" s="320"/>
      <c r="Y30" s="320"/>
    </row>
    <row r="31" spans="1:25">
      <c r="A31" s="323"/>
      <c r="B31" s="323" t="s">
        <v>2859</v>
      </c>
      <c r="C31" s="323"/>
      <c r="D31" s="323"/>
      <c r="E31" s="323"/>
      <c r="F31" s="323"/>
      <c r="G31" s="323"/>
      <c r="H31" s="323"/>
      <c r="I31" s="323"/>
      <c r="J31" s="323"/>
      <c r="K31" s="323"/>
      <c r="L31" s="323"/>
      <c r="M31" s="324">
        <v>0</v>
      </c>
      <c r="N31" s="324">
        <v>0</v>
      </c>
      <c r="O31" s="324">
        <v>0</v>
      </c>
      <c r="P31" s="324">
        <v>0</v>
      </c>
      <c r="Q31" s="324">
        <v>0</v>
      </c>
      <c r="R31" s="324">
        <v>0</v>
      </c>
      <c r="S31" s="324">
        <v>0</v>
      </c>
      <c r="T31" s="324">
        <v>0</v>
      </c>
      <c r="U31" s="324">
        <v>0</v>
      </c>
      <c r="V31" s="324">
        <v>0</v>
      </c>
      <c r="W31" s="324">
        <v>0</v>
      </c>
      <c r="X31" s="324">
        <v>0</v>
      </c>
      <c r="Y31" s="320"/>
    </row>
    <row r="32" spans="1:25">
      <c r="A32" s="321"/>
      <c r="B32" s="321"/>
      <c r="C32" s="321" t="s">
        <v>2860</v>
      </c>
      <c r="D32" s="321"/>
      <c r="E32" s="321"/>
      <c r="F32" s="321"/>
      <c r="G32" s="321"/>
      <c r="H32" s="321"/>
      <c r="I32" s="321"/>
      <c r="J32" s="321"/>
      <c r="K32" s="321"/>
      <c r="L32" s="321"/>
      <c r="M32" s="322">
        <v>0</v>
      </c>
      <c r="N32" s="322">
        <v>0</v>
      </c>
      <c r="O32" s="322">
        <v>0</v>
      </c>
      <c r="P32" s="322">
        <v>0</v>
      </c>
      <c r="Q32" s="322">
        <v>0</v>
      </c>
      <c r="R32" s="322">
        <v>0</v>
      </c>
      <c r="S32" s="322">
        <v>0</v>
      </c>
      <c r="T32" s="322">
        <v>0</v>
      </c>
      <c r="U32" s="322">
        <v>0</v>
      </c>
      <c r="V32" s="322">
        <v>0</v>
      </c>
      <c r="W32" s="322">
        <v>0</v>
      </c>
      <c r="X32" s="322">
        <v>0</v>
      </c>
      <c r="Y32" s="320"/>
    </row>
    <row r="33" spans="1:25" hidden="1" outlineLevel="1">
      <c r="D33" s="313" t="s">
        <v>2861</v>
      </c>
      <c r="E33" s="313" t="s">
        <v>67</v>
      </c>
      <c r="F33" s="313" t="s">
        <v>736</v>
      </c>
      <c r="H33" s="313" t="s">
        <v>735</v>
      </c>
      <c r="I33" s="313" t="s">
        <v>1187</v>
      </c>
      <c r="J33" s="313" t="s">
        <v>2862</v>
      </c>
      <c r="M33" s="320">
        <v>0</v>
      </c>
      <c r="N33" s="320">
        <v>0</v>
      </c>
      <c r="O33" s="320">
        <v>0</v>
      </c>
      <c r="P33" s="320">
        <v>0</v>
      </c>
      <c r="Q33" s="320">
        <v>0</v>
      </c>
      <c r="R33" s="320">
        <v>0</v>
      </c>
      <c r="S33" s="320">
        <v>0</v>
      </c>
      <c r="T33" s="320">
        <v>0</v>
      </c>
      <c r="U33" s="320">
        <v>0</v>
      </c>
      <c r="V33" s="320">
        <v>0</v>
      </c>
      <c r="W33" s="320">
        <v>0</v>
      </c>
      <c r="X33" s="320">
        <v>0</v>
      </c>
      <c r="Y33" s="320"/>
    </row>
    <row r="34" spans="1:25" collapsed="1">
      <c r="M34" s="320"/>
      <c r="N34" s="320"/>
      <c r="O34" s="320"/>
      <c r="P34" s="320"/>
      <c r="Q34" s="320"/>
      <c r="R34" s="320"/>
      <c r="S34" s="320"/>
      <c r="T34" s="320"/>
      <c r="U34" s="320"/>
      <c r="V34" s="320"/>
      <c r="W34" s="320"/>
      <c r="X34" s="320"/>
      <c r="Y34" s="320"/>
    </row>
    <row r="35" spans="1:25">
      <c r="A35" s="323"/>
      <c r="B35" s="323" t="s">
        <v>1192</v>
      </c>
      <c r="C35" s="323"/>
      <c r="D35" s="323"/>
      <c r="E35" s="323"/>
      <c r="F35" s="323"/>
      <c r="G35" s="323"/>
      <c r="H35" s="323"/>
      <c r="I35" s="323"/>
      <c r="J35" s="323"/>
      <c r="K35" s="323"/>
      <c r="L35" s="323"/>
      <c r="M35" s="324">
        <v>0</v>
      </c>
      <c r="N35" s="324">
        <v>0</v>
      </c>
      <c r="O35" s="324">
        <v>0</v>
      </c>
      <c r="P35" s="324">
        <v>0</v>
      </c>
      <c r="Q35" s="324">
        <v>0</v>
      </c>
      <c r="R35" s="324">
        <v>0</v>
      </c>
      <c r="S35" s="324">
        <v>0</v>
      </c>
      <c r="T35" s="324">
        <v>0</v>
      </c>
      <c r="U35" s="324">
        <v>0</v>
      </c>
      <c r="V35" s="324">
        <v>0</v>
      </c>
      <c r="W35" s="324">
        <v>0</v>
      </c>
      <c r="X35" s="324">
        <v>0</v>
      </c>
      <c r="Y35" s="320"/>
    </row>
    <row r="36" spans="1:25">
      <c r="A36" s="321"/>
      <c r="B36" s="321"/>
      <c r="C36" s="321" t="s">
        <v>1193</v>
      </c>
      <c r="D36" s="321"/>
      <c r="E36" s="321"/>
      <c r="F36" s="321"/>
      <c r="G36" s="321"/>
      <c r="H36" s="321"/>
      <c r="I36" s="321"/>
      <c r="J36" s="321"/>
      <c r="K36" s="321"/>
      <c r="L36" s="321"/>
      <c r="M36" s="322">
        <v>0</v>
      </c>
      <c r="N36" s="322">
        <v>0</v>
      </c>
      <c r="O36" s="322">
        <v>0</v>
      </c>
      <c r="P36" s="322">
        <v>0</v>
      </c>
      <c r="Q36" s="322">
        <v>0</v>
      </c>
      <c r="R36" s="322">
        <v>0</v>
      </c>
      <c r="S36" s="322">
        <v>0</v>
      </c>
      <c r="T36" s="322">
        <v>0</v>
      </c>
      <c r="U36" s="322">
        <v>0</v>
      </c>
      <c r="V36" s="322">
        <v>0</v>
      </c>
      <c r="W36" s="322">
        <v>0</v>
      </c>
      <c r="X36" s="322">
        <v>0</v>
      </c>
      <c r="Y36" s="320"/>
    </row>
    <row r="37" spans="1:25" hidden="1" outlineLevel="1">
      <c r="D37" s="313" t="s">
        <v>1194</v>
      </c>
      <c r="E37" s="313" t="s">
        <v>67</v>
      </c>
      <c r="F37" s="313" t="s">
        <v>736</v>
      </c>
      <c r="H37" s="313" t="s">
        <v>735</v>
      </c>
      <c r="I37" s="313" t="s">
        <v>1187</v>
      </c>
      <c r="J37" s="313" t="s">
        <v>1195</v>
      </c>
      <c r="M37" s="320">
        <v>0</v>
      </c>
      <c r="N37" s="320">
        <v>0</v>
      </c>
      <c r="O37" s="320">
        <v>0</v>
      </c>
      <c r="P37" s="320">
        <v>0</v>
      </c>
      <c r="Q37" s="320">
        <v>0</v>
      </c>
      <c r="R37" s="320">
        <v>0</v>
      </c>
      <c r="S37" s="320">
        <v>0</v>
      </c>
      <c r="T37" s="320">
        <v>0</v>
      </c>
      <c r="U37" s="320">
        <v>0</v>
      </c>
      <c r="V37" s="320">
        <v>0</v>
      </c>
      <c r="W37" s="320">
        <v>0</v>
      </c>
      <c r="X37" s="320">
        <v>0</v>
      </c>
      <c r="Y37" s="320"/>
    </row>
    <row r="38" spans="1:25" collapsed="1">
      <c r="M38" s="320"/>
      <c r="N38" s="320"/>
      <c r="O38" s="320"/>
      <c r="P38" s="320"/>
      <c r="Q38" s="320"/>
      <c r="R38" s="320"/>
      <c r="S38" s="320"/>
      <c r="T38" s="320"/>
      <c r="U38" s="320"/>
      <c r="V38" s="320"/>
      <c r="W38" s="320"/>
      <c r="X38" s="320"/>
      <c r="Y38" s="320"/>
    </row>
    <row r="39" spans="1:25">
      <c r="A39" s="323"/>
      <c r="B39" s="323" t="s">
        <v>1196</v>
      </c>
      <c r="C39" s="323"/>
      <c r="D39" s="323"/>
      <c r="E39" s="323"/>
      <c r="F39" s="323"/>
      <c r="G39" s="323"/>
      <c r="H39" s="323"/>
      <c r="I39" s="323"/>
      <c r="J39" s="323"/>
      <c r="K39" s="323"/>
      <c r="L39" s="323"/>
      <c r="M39" s="324">
        <v>0</v>
      </c>
      <c r="N39" s="324">
        <v>0</v>
      </c>
      <c r="O39" s="324">
        <v>0</v>
      </c>
      <c r="P39" s="324">
        <v>0</v>
      </c>
      <c r="Q39" s="324">
        <v>0</v>
      </c>
      <c r="R39" s="324">
        <v>0</v>
      </c>
      <c r="S39" s="324">
        <v>0</v>
      </c>
      <c r="T39" s="324">
        <v>0</v>
      </c>
      <c r="U39" s="324">
        <v>0</v>
      </c>
      <c r="V39" s="324">
        <v>0</v>
      </c>
      <c r="W39" s="324">
        <v>0</v>
      </c>
      <c r="X39" s="324">
        <v>0</v>
      </c>
      <c r="Y39" s="320"/>
    </row>
    <row r="40" spans="1:25">
      <c r="A40" s="321"/>
      <c r="B40" s="321"/>
      <c r="C40" s="321" t="s">
        <v>1197</v>
      </c>
      <c r="D40" s="321"/>
      <c r="E40" s="321"/>
      <c r="F40" s="321"/>
      <c r="G40" s="321"/>
      <c r="H40" s="321"/>
      <c r="I40" s="321"/>
      <c r="J40" s="321"/>
      <c r="K40" s="321"/>
      <c r="L40" s="321"/>
      <c r="M40" s="322">
        <v>0</v>
      </c>
      <c r="N40" s="322">
        <v>0</v>
      </c>
      <c r="O40" s="322">
        <v>0</v>
      </c>
      <c r="P40" s="322">
        <v>0</v>
      </c>
      <c r="Q40" s="322">
        <v>0</v>
      </c>
      <c r="R40" s="322">
        <v>0</v>
      </c>
      <c r="S40" s="322">
        <v>0</v>
      </c>
      <c r="T40" s="322">
        <v>0</v>
      </c>
      <c r="U40" s="322">
        <v>0</v>
      </c>
      <c r="V40" s="322">
        <v>0</v>
      </c>
      <c r="W40" s="322">
        <v>0</v>
      </c>
      <c r="X40" s="322">
        <v>0</v>
      </c>
      <c r="Y40" s="320"/>
    </row>
    <row r="41" spans="1:25" hidden="1" outlineLevel="1">
      <c r="D41" s="313" t="s">
        <v>865</v>
      </c>
      <c r="E41" s="313" t="s">
        <v>68</v>
      </c>
      <c r="F41" s="313" t="s">
        <v>736</v>
      </c>
      <c r="H41" s="313" t="s">
        <v>735</v>
      </c>
      <c r="I41" s="313" t="s">
        <v>1187</v>
      </c>
      <c r="J41" s="313" t="s">
        <v>1198</v>
      </c>
      <c r="M41" s="320">
        <v>0</v>
      </c>
      <c r="N41" s="320">
        <v>0</v>
      </c>
      <c r="O41" s="320">
        <v>0</v>
      </c>
      <c r="P41" s="320">
        <v>0</v>
      </c>
      <c r="Q41" s="320">
        <v>0</v>
      </c>
      <c r="R41" s="320">
        <v>0</v>
      </c>
      <c r="S41" s="320">
        <v>0</v>
      </c>
      <c r="T41" s="320">
        <v>0</v>
      </c>
      <c r="U41" s="320">
        <v>0</v>
      </c>
      <c r="V41" s="320">
        <v>0</v>
      </c>
      <c r="W41" s="320">
        <v>0</v>
      </c>
      <c r="X41" s="320">
        <v>0</v>
      </c>
      <c r="Y41" s="320"/>
    </row>
    <row r="42" spans="1:25" hidden="1" outlineLevel="1">
      <c r="D42" s="313" t="s">
        <v>1199</v>
      </c>
      <c r="E42" s="313" t="s">
        <v>68</v>
      </c>
      <c r="F42" s="313" t="s">
        <v>736</v>
      </c>
      <c r="H42" s="313" t="s">
        <v>735</v>
      </c>
      <c r="I42" s="313" t="s">
        <v>1187</v>
      </c>
      <c r="J42" s="313" t="s">
        <v>1200</v>
      </c>
      <c r="M42" s="320">
        <v>0</v>
      </c>
      <c r="N42" s="320">
        <v>0</v>
      </c>
      <c r="O42" s="320">
        <v>0</v>
      </c>
      <c r="P42" s="320">
        <v>0</v>
      </c>
      <c r="Q42" s="320">
        <v>0</v>
      </c>
      <c r="R42" s="320">
        <v>0</v>
      </c>
      <c r="S42" s="320">
        <v>0</v>
      </c>
      <c r="T42" s="320">
        <v>0</v>
      </c>
      <c r="U42" s="320">
        <v>0</v>
      </c>
      <c r="V42" s="320">
        <v>0</v>
      </c>
      <c r="W42" s="320">
        <v>0</v>
      </c>
      <c r="X42" s="320">
        <v>0</v>
      </c>
      <c r="Y42" s="320"/>
    </row>
    <row r="43" spans="1:25" hidden="1" outlineLevel="1">
      <c r="D43" s="313" t="s">
        <v>1201</v>
      </c>
      <c r="E43" s="313" t="s">
        <v>68</v>
      </c>
      <c r="F43" s="313" t="s">
        <v>736</v>
      </c>
      <c r="H43" s="313" t="s">
        <v>735</v>
      </c>
      <c r="I43" s="313" t="s">
        <v>1187</v>
      </c>
      <c r="J43" s="313" t="s">
        <v>1202</v>
      </c>
      <c r="M43" s="320">
        <v>0</v>
      </c>
      <c r="N43" s="320">
        <v>0</v>
      </c>
      <c r="O43" s="320">
        <v>0</v>
      </c>
      <c r="P43" s="320">
        <v>0</v>
      </c>
      <c r="Q43" s="320">
        <v>0</v>
      </c>
      <c r="R43" s="320">
        <v>0</v>
      </c>
      <c r="S43" s="320">
        <v>0</v>
      </c>
      <c r="T43" s="320">
        <v>0</v>
      </c>
      <c r="U43" s="320">
        <v>0</v>
      </c>
      <c r="V43" s="320">
        <v>0</v>
      </c>
      <c r="W43" s="320">
        <v>0</v>
      </c>
      <c r="X43" s="320">
        <v>0</v>
      </c>
      <c r="Y43" s="320"/>
    </row>
    <row r="44" spans="1:25" collapsed="1">
      <c r="M44" s="320"/>
      <c r="N44" s="320"/>
      <c r="O44" s="320"/>
      <c r="P44" s="320"/>
      <c r="Q44" s="320"/>
      <c r="R44" s="320"/>
      <c r="S44" s="320"/>
      <c r="T44" s="320"/>
      <c r="U44" s="320"/>
      <c r="V44" s="320"/>
      <c r="W44" s="320"/>
      <c r="X44" s="320"/>
      <c r="Y44" s="320"/>
    </row>
    <row r="45" spans="1:25">
      <c r="A45" s="323" t="s">
        <v>345</v>
      </c>
      <c r="B45" s="323"/>
      <c r="C45" s="323"/>
      <c r="D45" s="323"/>
      <c r="E45" s="323"/>
      <c r="F45" s="323"/>
      <c r="G45" s="323"/>
      <c r="H45" s="323"/>
      <c r="I45" s="323"/>
      <c r="J45" s="323"/>
      <c r="K45" s="323"/>
      <c r="L45" s="323"/>
      <c r="M45" s="324">
        <v>16169673</v>
      </c>
      <c r="N45" s="324">
        <v>17369003</v>
      </c>
      <c r="O45" s="324">
        <v>16910033</v>
      </c>
      <c r="P45" s="324">
        <v>17787904</v>
      </c>
      <c r="Q45" s="324">
        <v>19737645</v>
      </c>
      <c r="R45" s="324">
        <v>17176034</v>
      </c>
      <c r="S45" s="324">
        <v>18543154</v>
      </c>
      <c r="T45" s="324">
        <v>19315216</v>
      </c>
      <c r="U45" s="324">
        <v>17598278</v>
      </c>
      <c r="V45" s="324">
        <v>19275397</v>
      </c>
      <c r="W45" s="324">
        <v>20574544</v>
      </c>
      <c r="X45" s="324">
        <v>13990369</v>
      </c>
      <c r="Y45" s="320"/>
    </row>
    <row r="46" spans="1:25">
      <c r="A46" s="323"/>
      <c r="B46" s="323" t="s">
        <v>1203</v>
      </c>
      <c r="C46" s="323"/>
      <c r="D46" s="323"/>
      <c r="E46" s="323"/>
      <c r="F46" s="323"/>
      <c r="G46" s="323"/>
      <c r="H46" s="323"/>
      <c r="I46" s="323"/>
      <c r="J46" s="323"/>
      <c r="K46" s="323"/>
      <c r="L46" s="323"/>
      <c r="M46" s="324">
        <v>14754148</v>
      </c>
      <c r="N46" s="324">
        <v>15978186</v>
      </c>
      <c r="O46" s="324">
        <v>15451699</v>
      </c>
      <c r="P46" s="324">
        <v>16283875</v>
      </c>
      <c r="Q46" s="324">
        <v>18054809</v>
      </c>
      <c r="R46" s="324">
        <v>15660366</v>
      </c>
      <c r="S46" s="324">
        <v>16984536</v>
      </c>
      <c r="T46" s="324">
        <v>17724776</v>
      </c>
      <c r="U46" s="324">
        <v>16054566</v>
      </c>
      <c r="V46" s="324">
        <v>17665234</v>
      </c>
      <c r="W46" s="324">
        <v>18810827</v>
      </c>
      <c r="X46" s="324">
        <v>12651199</v>
      </c>
      <c r="Y46" s="320"/>
    </row>
    <row r="47" spans="1:25">
      <c r="A47" s="321"/>
      <c r="B47" s="321"/>
      <c r="C47" s="321" t="s">
        <v>1204</v>
      </c>
      <c r="D47" s="321"/>
      <c r="E47" s="321"/>
      <c r="F47" s="321"/>
      <c r="G47" s="321"/>
      <c r="H47" s="321"/>
      <c r="I47" s="321"/>
      <c r="J47" s="321"/>
      <c r="K47" s="321"/>
      <c r="L47" s="321"/>
      <c r="M47" s="322">
        <v>5362</v>
      </c>
      <c r="N47" s="322">
        <v>4997</v>
      </c>
      <c r="O47" s="322">
        <v>4641</v>
      </c>
      <c r="P47" s="322">
        <v>13097</v>
      </c>
      <c r="Q47" s="322">
        <v>15065</v>
      </c>
      <c r="R47" s="322">
        <v>10409</v>
      </c>
      <c r="S47" s="322">
        <v>41090</v>
      </c>
      <c r="T47" s="322">
        <v>164578</v>
      </c>
      <c r="U47" s="322">
        <v>255350</v>
      </c>
      <c r="V47" s="322">
        <v>288894</v>
      </c>
      <c r="W47" s="322">
        <v>322371</v>
      </c>
      <c r="X47" s="322">
        <v>266645</v>
      </c>
      <c r="Y47" s="320"/>
    </row>
    <row r="48" spans="1:25" hidden="1" outlineLevel="1">
      <c r="D48" s="313" t="s">
        <v>501</v>
      </c>
      <c r="E48" s="313" t="s">
        <v>68</v>
      </c>
      <c r="F48" s="313" t="s">
        <v>734</v>
      </c>
      <c r="H48" s="313" t="s">
        <v>735</v>
      </c>
      <c r="I48" s="313" t="s">
        <v>1187</v>
      </c>
      <c r="J48" s="313" t="s">
        <v>897</v>
      </c>
      <c r="K48" s="313" t="s">
        <v>167</v>
      </c>
      <c r="M48" s="320">
        <v>0</v>
      </c>
      <c r="N48" s="320">
        <v>0</v>
      </c>
      <c r="O48" s="320">
        <v>0</v>
      </c>
      <c r="P48" s="320">
        <v>4610</v>
      </c>
      <c r="Q48" s="320">
        <v>4610</v>
      </c>
      <c r="R48" s="320">
        <v>4610</v>
      </c>
      <c r="S48" s="320">
        <v>4610</v>
      </c>
      <c r="T48" s="320">
        <v>4610</v>
      </c>
      <c r="U48" s="320">
        <v>4610</v>
      </c>
      <c r="V48" s="320">
        <v>4610</v>
      </c>
      <c r="W48" s="320">
        <v>4610</v>
      </c>
      <c r="X48" s="320">
        <v>0</v>
      </c>
      <c r="Y48" s="320"/>
    </row>
    <row r="49" spans="4:25" hidden="1" outlineLevel="1">
      <c r="D49" s="313" t="s">
        <v>501</v>
      </c>
      <c r="E49" s="313" t="s">
        <v>68</v>
      </c>
      <c r="F49" s="313" t="s">
        <v>734</v>
      </c>
      <c r="H49" s="313" t="s">
        <v>735</v>
      </c>
      <c r="I49" s="313" t="s">
        <v>1205</v>
      </c>
      <c r="J49" s="313" t="s">
        <v>1206</v>
      </c>
      <c r="K49" s="313" t="s">
        <v>167</v>
      </c>
      <c r="M49" s="320">
        <v>0</v>
      </c>
      <c r="N49" s="320">
        <v>0</v>
      </c>
      <c r="O49" s="320">
        <v>0</v>
      </c>
      <c r="P49" s="320">
        <v>0</v>
      </c>
      <c r="Q49" s="320">
        <v>0</v>
      </c>
      <c r="R49" s="320">
        <v>0</v>
      </c>
      <c r="S49" s="320">
        <v>0</v>
      </c>
      <c r="T49" s="320">
        <v>0</v>
      </c>
      <c r="U49" s="320">
        <v>0</v>
      </c>
      <c r="V49" s="320">
        <v>0</v>
      </c>
      <c r="W49" s="320">
        <v>0</v>
      </c>
      <c r="X49" s="320">
        <v>0</v>
      </c>
      <c r="Y49" s="320"/>
    </row>
    <row r="50" spans="4:25" hidden="1" outlineLevel="1">
      <c r="D50" s="313" t="s">
        <v>1207</v>
      </c>
      <c r="E50" s="313" t="s">
        <v>68</v>
      </c>
      <c r="F50" s="313" t="s">
        <v>734</v>
      </c>
      <c r="H50" s="313" t="s">
        <v>735</v>
      </c>
      <c r="I50" s="313" t="s">
        <v>1187</v>
      </c>
      <c r="J50" s="313" t="s">
        <v>1208</v>
      </c>
      <c r="K50" s="313" t="s">
        <v>746</v>
      </c>
      <c r="M50" s="320">
        <v>0</v>
      </c>
      <c r="N50" s="320">
        <v>0</v>
      </c>
      <c r="O50" s="320">
        <v>0</v>
      </c>
      <c r="P50" s="320">
        <v>0</v>
      </c>
      <c r="Q50" s="320">
        <v>0</v>
      </c>
      <c r="R50" s="320">
        <v>0</v>
      </c>
      <c r="S50" s="320">
        <v>0</v>
      </c>
      <c r="T50" s="320">
        <v>0</v>
      </c>
      <c r="U50" s="320">
        <v>0</v>
      </c>
      <c r="V50" s="320">
        <v>0</v>
      </c>
      <c r="W50" s="320">
        <v>0</v>
      </c>
      <c r="X50" s="320">
        <v>0</v>
      </c>
      <c r="Y50" s="320"/>
    </row>
    <row r="51" spans="4:25" hidden="1" outlineLevel="1">
      <c r="D51" s="313" t="s">
        <v>1207</v>
      </c>
      <c r="E51" s="313" t="s">
        <v>68</v>
      </c>
      <c r="F51" s="313" t="s">
        <v>734</v>
      </c>
      <c r="H51" s="313" t="s">
        <v>735</v>
      </c>
      <c r="I51" s="313" t="s">
        <v>1187</v>
      </c>
      <c r="J51" s="313" t="s">
        <v>1209</v>
      </c>
      <c r="K51" s="313" t="s">
        <v>1165</v>
      </c>
      <c r="M51" s="320">
        <v>0</v>
      </c>
      <c r="N51" s="320">
        <v>0</v>
      </c>
      <c r="O51" s="320">
        <v>0</v>
      </c>
      <c r="P51" s="320">
        <v>0</v>
      </c>
      <c r="Q51" s="320">
        <v>0</v>
      </c>
      <c r="R51" s="320">
        <v>0</v>
      </c>
      <c r="S51" s="320">
        <v>0</v>
      </c>
      <c r="T51" s="320">
        <v>0</v>
      </c>
      <c r="U51" s="320">
        <v>0</v>
      </c>
      <c r="V51" s="320">
        <v>0</v>
      </c>
      <c r="W51" s="320">
        <v>0</v>
      </c>
      <c r="X51" s="320">
        <v>0</v>
      </c>
      <c r="Y51" s="320"/>
    </row>
    <row r="52" spans="4:25" hidden="1" outlineLevel="1">
      <c r="D52" s="313" t="s">
        <v>1207</v>
      </c>
      <c r="E52" s="313" t="s">
        <v>68</v>
      </c>
      <c r="F52" s="313" t="s">
        <v>734</v>
      </c>
      <c r="H52" s="313" t="s">
        <v>735</v>
      </c>
      <c r="I52" s="313" t="s">
        <v>1205</v>
      </c>
      <c r="J52" s="313" t="s">
        <v>1210</v>
      </c>
      <c r="K52" s="313" t="s">
        <v>746</v>
      </c>
      <c r="M52" s="320">
        <v>0</v>
      </c>
      <c r="N52" s="320">
        <v>0</v>
      </c>
      <c r="O52" s="320">
        <v>0</v>
      </c>
      <c r="P52" s="320">
        <v>0</v>
      </c>
      <c r="Q52" s="320">
        <v>0</v>
      </c>
      <c r="R52" s="320">
        <v>0</v>
      </c>
      <c r="S52" s="320">
        <v>0</v>
      </c>
      <c r="T52" s="320">
        <v>0</v>
      </c>
      <c r="U52" s="320">
        <v>0</v>
      </c>
      <c r="V52" s="320">
        <v>0</v>
      </c>
      <c r="W52" s="320">
        <v>0</v>
      </c>
      <c r="X52" s="320">
        <v>0</v>
      </c>
      <c r="Y52" s="320"/>
    </row>
    <row r="53" spans="4:25" hidden="1" outlineLevel="1">
      <c r="D53" s="313" t="s">
        <v>1207</v>
      </c>
      <c r="E53" s="313" t="s">
        <v>68</v>
      </c>
      <c r="F53" s="313" t="s">
        <v>734</v>
      </c>
      <c r="H53" s="313" t="s">
        <v>735</v>
      </c>
      <c r="I53" s="313" t="s">
        <v>1205</v>
      </c>
      <c r="J53" s="313" t="s">
        <v>1211</v>
      </c>
      <c r="K53" s="313" t="s">
        <v>1165</v>
      </c>
      <c r="M53" s="320">
        <v>0</v>
      </c>
      <c r="N53" s="320">
        <v>0</v>
      </c>
      <c r="O53" s="320">
        <v>0</v>
      </c>
      <c r="P53" s="320">
        <v>0</v>
      </c>
      <c r="Q53" s="320">
        <v>0</v>
      </c>
      <c r="R53" s="320">
        <v>0</v>
      </c>
      <c r="S53" s="320">
        <v>0</v>
      </c>
      <c r="T53" s="320">
        <v>0</v>
      </c>
      <c r="U53" s="320">
        <v>0</v>
      </c>
      <c r="V53" s="320">
        <v>0</v>
      </c>
      <c r="W53" s="320">
        <v>0</v>
      </c>
      <c r="X53" s="320">
        <v>0</v>
      </c>
      <c r="Y53" s="320"/>
    </row>
    <row r="54" spans="4:25" hidden="1" outlineLevel="1">
      <c r="D54" s="313" t="s">
        <v>371</v>
      </c>
      <c r="E54" s="313" t="s">
        <v>68</v>
      </c>
      <c r="F54" s="313" t="s">
        <v>734</v>
      </c>
      <c r="H54" s="313" t="s">
        <v>735</v>
      </c>
      <c r="I54" s="313" t="s">
        <v>1187</v>
      </c>
      <c r="J54" s="313" t="s">
        <v>898</v>
      </c>
      <c r="K54" s="313" t="s">
        <v>664</v>
      </c>
      <c r="M54" s="320">
        <v>0</v>
      </c>
      <c r="N54" s="320">
        <v>0</v>
      </c>
      <c r="O54" s="320">
        <v>0</v>
      </c>
      <c r="P54" s="320">
        <v>0</v>
      </c>
      <c r="Q54" s="320">
        <v>0</v>
      </c>
      <c r="R54" s="320"/>
      <c r="S54" s="320"/>
      <c r="T54" s="320"/>
      <c r="U54" s="320"/>
      <c r="V54" s="320"/>
      <c r="W54" s="320"/>
      <c r="X54" s="320"/>
      <c r="Y54" s="320"/>
    </row>
    <row r="55" spans="4:25" hidden="1" outlineLevel="1">
      <c r="D55" s="313" t="s">
        <v>371</v>
      </c>
      <c r="E55" s="313" t="s">
        <v>68</v>
      </c>
      <c r="F55" s="313" t="s">
        <v>734</v>
      </c>
      <c r="H55" s="313" t="s">
        <v>735</v>
      </c>
      <c r="I55" s="313" t="s">
        <v>1205</v>
      </c>
      <c r="J55" s="313" t="s">
        <v>1214</v>
      </c>
      <c r="K55" s="313" t="s">
        <v>664</v>
      </c>
      <c r="M55" s="320">
        <v>0</v>
      </c>
      <c r="N55" s="320">
        <v>0</v>
      </c>
      <c r="O55" s="320">
        <v>0</v>
      </c>
      <c r="P55" s="320">
        <v>0</v>
      </c>
      <c r="Q55" s="320">
        <v>0</v>
      </c>
      <c r="R55" s="320"/>
      <c r="S55" s="320"/>
      <c r="T55" s="320"/>
      <c r="U55" s="320"/>
      <c r="V55" s="320"/>
      <c r="W55" s="320"/>
      <c r="X55" s="320"/>
      <c r="Y55" s="320"/>
    </row>
    <row r="56" spans="4:25" hidden="1" outlineLevel="1">
      <c r="D56" s="313" t="s">
        <v>1837</v>
      </c>
      <c r="E56" s="313" t="s">
        <v>68</v>
      </c>
      <c r="F56" s="313" t="s">
        <v>734</v>
      </c>
      <c r="H56" s="313" t="s">
        <v>735</v>
      </c>
      <c r="I56" s="313" t="s">
        <v>1187</v>
      </c>
      <c r="J56" s="313" t="s">
        <v>2863</v>
      </c>
      <c r="K56" s="313" t="s">
        <v>167</v>
      </c>
      <c r="M56" s="320">
        <v>0</v>
      </c>
      <c r="N56" s="320">
        <v>0</v>
      </c>
      <c r="O56" s="320">
        <v>0</v>
      </c>
      <c r="P56" s="320">
        <v>0</v>
      </c>
      <c r="Q56" s="320">
        <v>0</v>
      </c>
      <c r="R56" s="320">
        <v>0</v>
      </c>
      <c r="S56" s="320">
        <v>0</v>
      </c>
      <c r="T56" s="320">
        <v>0</v>
      </c>
      <c r="U56" s="320">
        <v>0</v>
      </c>
      <c r="V56" s="320">
        <v>0</v>
      </c>
      <c r="W56" s="320">
        <v>0</v>
      </c>
      <c r="X56" s="320">
        <v>0</v>
      </c>
      <c r="Y56" s="320"/>
    </row>
    <row r="57" spans="4:25" hidden="1" outlineLevel="1">
      <c r="D57" s="313" t="s">
        <v>1837</v>
      </c>
      <c r="E57" s="313" t="s">
        <v>68</v>
      </c>
      <c r="F57" s="313" t="s">
        <v>734</v>
      </c>
      <c r="H57" s="313" t="s">
        <v>735</v>
      </c>
      <c r="I57" s="313" t="s">
        <v>1205</v>
      </c>
      <c r="J57" s="313" t="s">
        <v>2864</v>
      </c>
      <c r="K57" s="313" t="s">
        <v>167</v>
      </c>
      <c r="M57" s="320">
        <v>0</v>
      </c>
      <c r="N57" s="320">
        <v>0</v>
      </c>
      <c r="O57" s="320">
        <v>0</v>
      </c>
      <c r="P57" s="320">
        <v>0</v>
      </c>
      <c r="Q57" s="320">
        <v>0</v>
      </c>
      <c r="R57" s="320">
        <v>0</v>
      </c>
      <c r="S57" s="320">
        <v>0</v>
      </c>
      <c r="T57" s="320">
        <v>0</v>
      </c>
      <c r="U57" s="320">
        <v>0</v>
      </c>
      <c r="V57" s="320">
        <v>0</v>
      </c>
      <c r="W57" s="320">
        <v>0</v>
      </c>
      <c r="X57" s="320">
        <v>0</v>
      </c>
      <c r="Y57" s="320"/>
    </row>
    <row r="58" spans="4:25" hidden="1" outlineLevel="1">
      <c r="D58" s="313" t="s">
        <v>428</v>
      </c>
      <c r="E58" s="313" t="s">
        <v>68</v>
      </c>
      <c r="F58" s="313" t="s">
        <v>734</v>
      </c>
      <c r="H58" s="313" t="s">
        <v>735</v>
      </c>
      <c r="I58" s="313" t="s">
        <v>1187</v>
      </c>
      <c r="J58" s="313" t="s">
        <v>899</v>
      </c>
      <c r="K58" s="313" t="s">
        <v>664</v>
      </c>
      <c r="M58" s="320">
        <v>0</v>
      </c>
      <c r="N58" s="320">
        <v>0</v>
      </c>
      <c r="O58" s="320">
        <v>0</v>
      </c>
      <c r="P58" s="320">
        <v>0</v>
      </c>
      <c r="Q58" s="320">
        <v>0</v>
      </c>
      <c r="R58" s="320">
        <v>0</v>
      </c>
      <c r="S58" s="320">
        <v>0</v>
      </c>
      <c r="T58" s="320">
        <v>0</v>
      </c>
      <c r="U58" s="320">
        <v>0</v>
      </c>
      <c r="V58" s="320">
        <v>0</v>
      </c>
      <c r="W58" s="320">
        <v>0</v>
      </c>
      <c r="X58" s="320">
        <v>0</v>
      </c>
      <c r="Y58" s="320"/>
    </row>
    <row r="59" spans="4:25" hidden="1" outlineLevel="1">
      <c r="D59" s="313" t="s">
        <v>428</v>
      </c>
      <c r="E59" s="313" t="s">
        <v>68</v>
      </c>
      <c r="F59" s="313" t="s">
        <v>734</v>
      </c>
      <c r="H59" s="313" t="s">
        <v>735</v>
      </c>
      <c r="I59" s="313" t="s">
        <v>1205</v>
      </c>
      <c r="J59" s="313" t="s">
        <v>1215</v>
      </c>
      <c r="K59" s="313" t="s">
        <v>664</v>
      </c>
      <c r="M59" s="320">
        <v>0</v>
      </c>
      <c r="N59" s="320">
        <v>0</v>
      </c>
      <c r="O59" s="320">
        <v>0</v>
      </c>
      <c r="P59" s="320">
        <v>0</v>
      </c>
      <c r="Q59" s="320">
        <v>0</v>
      </c>
      <c r="R59" s="320">
        <v>0</v>
      </c>
      <c r="S59" s="320">
        <v>0</v>
      </c>
      <c r="T59" s="320">
        <v>0</v>
      </c>
      <c r="U59" s="320">
        <v>0</v>
      </c>
      <c r="V59" s="320">
        <v>0</v>
      </c>
      <c r="W59" s="320">
        <v>0</v>
      </c>
      <c r="X59" s="320">
        <v>0</v>
      </c>
      <c r="Y59" s="320"/>
    </row>
    <row r="60" spans="4:25" hidden="1" outlineLevel="1">
      <c r="D60" s="313" t="s">
        <v>429</v>
      </c>
      <c r="E60" s="313" t="s">
        <v>67</v>
      </c>
      <c r="F60" s="313" t="s">
        <v>734</v>
      </c>
      <c r="H60" s="313" t="s">
        <v>735</v>
      </c>
      <c r="I60" s="313" t="s">
        <v>1187</v>
      </c>
      <c r="J60" s="313" t="s">
        <v>900</v>
      </c>
      <c r="K60" s="313" t="s">
        <v>171</v>
      </c>
      <c r="M60" s="320">
        <v>0</v>
      </c>
      <c r="N60" s="320">
        <v>0</v>
      </c>
      <c r="O60" s="320">
        <v>0</v>
      </c>
      <c r="P60" s="320">
        <v>4</v>
      </c>
      <c r="Q60" s="320">
        <v>0</v>
      </c>
      <c r="R60" s="320">
        <v>0</v>
      </c>
      <c r="S60" s="320">
        <v>0</v>
      </c>
      <c r="T60" s="320">
        <v>0</v>
      </c>
      <c r="U60" s="320">
        <v>0</v>
      </c>
      <c r="V60" s="320">
        <v>0</v>
      </c>
      <c r="W60" s="320">
        <v>0</v>
      </c>
      <c r="X60" s="320">
        <v>0</v>
      </c>
      <c r="Y60" s="320"/>
    </row>
    <row r="61" spans="4:25" hidden="1" outlineLevel="1">
      <c r="D61" s="313" t="s">
        <v>429</v>
      </c>
      <c r="E61" s="313" t="s">
        <v>67</v>
      </c>
      <c r="F61" s="313" t="s">
        <v>734</v>
      </c>
      <c r="H61" s="313" t="s">
        <v>735</v>
      </c>
      <c r="I61" s="313" t="s">
        <v>1205</v>
      </c>
      <c r="J61" s="313" t="s">
        <v>1216</v>
      </c>
      <c r="K61" s="313" t="s">
        <v>171</v>
      </c>
      <c r="M61" s="320">
        <v>0</v>
      </c>
      <c r="N61" s="320">
        <v>0</v>
      </c>
      <c r="O61" s="320">
        <v>0</v>
      </c>
      <c r="P61" s="320">
        <v>0</v>
      </c>
      <c r="Q61" s="320">
        <v>0</v>
      </c>
      <c r="R61" s="320">
        <v>0</v>
      </c>
      <c r="S61" s="320">
        <v>0</v>
      </c>
      <c r="T61" s="320">
        <v>0</v>
      </c>
      <c r="U61" s="320">
        <v>0</v>
      </c>
      <c r="V61" s="320">
        <v>0</v>
      </c>
      <c r="W61" s="320">
        <v>0</v>
      </c>
      <c r="X61" s="320">
        <v>0</v>
      </c>
      <c r="Y61" s="320"/>
    </row>
    <row r="62" spans="4:25" hidden="1" outlineLevel="1">
      <c r="D62" s="313" t="s">
        <v>430</v>
      </c>
      <c r="E62" s="313" t="s">
        <v>69</v>
      </c>
      <c r="F62" s="313" t="s">
        <v>734</v>
      </c>
      <c r="H62" s="313" t="s">
        <v>735</v>
      </c>
      <c r="I62" s="313" t="s">
        <v>1187</v>
      </c>
      <c r="J62" s="313" t="s">
        <v>901</v>
      </c>
      <c r="K62" s="313" t="s">
        <v>170</v>
      </c>
      <c r="M62" s="320">
        <v>0</v>
      </c>
      <c r="N62" s="320">
        <v>0</v>
      </c>
      <c r="O62" s="320">
        <v>0</v>
      </c>
      <c r="P62" s="320">
        <v>0</v>
      </c>
      <c r="Q62" s="320">
        <v>0</v>
      </c>
      <c r="R62" s="320">
        <v>0</v>
      </c>
      <c r="S62" s="320">
        <v>0</v>
      </c>
      <c r="T62" s="320">
        <v>0</v>
      </c>
      <c r="U62" s="320">
        <v>0</v>
      </c>
      <c r="V62" s="320">
        <v>0</v>
      </c>
      <c r="W62" s="320">
        <v>0</v>
      </c>
      <c r="X62" s="320">
        <v>0</v>
      </c>
      <c r="Y62" s="320"/>
    </row>
    <row r="63" spans="4:25" hidden="1" outlineLevel="1">
      <c r="D63" s="313" t="s">
        <v>430</v>
      </c>
      <c r="E63" s="313" t="s">
        <v>69</v>
      </c>
      <c r="F63" s="313" t="s">
        <v>734</v>
      </c>
      <c r="H63" s="313" t="s">
        <v>735</v>
      </c>
      <c r="I63" s="313" t="s">
        <v>1205</v>
      </c>
      <c r="J63" s="313" t="s">
        <v>1217</v>
      </c>
      <c r="K63" s="313" t="s">
        <v>170</v>
      </c>
      <c r="M63" s="320">
        <v>0</v>
      </c>
      <c r="N63" s="320">
        <v>0</v>
      </c>
      <c r="O63" s="320">
        <v>0</v>
      </c>
      <c r="P63" s="320">
        <v>0</v>
      </c>
      <c r="Q63" s="320">
        <v>0</v>
      </c>
      <c r="R63" s="320">
        <v>0</v>
      </c>
      <c r="S63" s="320">
        <v>0</v>
      </c>
      <c r="T63" s="320">
        <v>0</v>
      </c>
      <c r="U63" s="320">
        <v>0</v>
      </c>
      <c r="V63" s="320">
        <v>0</v>
      </c>
      <c r="W63" s="320">
        <v>0</v>
      </c>
      <c r="X63" s="320">
        <v>0</v>
      </c>
      <c r="Y63" s="320"/>
    </row>
    <row r="64" spans="4:25" hidden="1" outlineLevel="1">
      <c r="D64" s="313" t="s">
        <v>431</v>
      </c>
      <c r="E64" s="313" t="s">
        <v>68</v>
      </c>
      <c r="F64" s="313" t="s">
        <v>734</v>
      </c>
      <c r="H64" s="313" t="s">
        <v>735</v>
      </c>
      <c r="I64" s="313" t="s">
        <v>1187</v>
      </c>
      <c r="J64" s="313" t="s">
        <v>902</v>
      </c>
      <c r="K64" s="313" t="s">
        <v>664</v>
      </c>
      <c r="M64" s="320">
        <v>0</v>
      </c>
      <c r="N64" s="320">
        <v>0</v>
      </c>
      <c r="O64" s="320">
        <v>0</v>
      </c>
      <c r="P64" s="320">
        <v>0</v>
      </c>
      <c r="Q64" s="320">
        <v>0</v>
      </c>
      <c r="R64" s="320">
        <v>0</v>
      </c>
      <c r="S64" s="320">
        <v>0</v>
      </c>
      <c r="T64" s="320">
        <v>0</v>
      </c>
      <c r="U64" s="320">
        <v>0</v>
      </c>
      <c r="V64" s="320">
        <v>0</v>
      </c>
      <c r="W64" s="320">
        <v>0</v>
      </c>
      <c r="X64" s="320">
        <v>0</v>
      </c>
      <c r="Y64" s="320"/>
    </row>
    <row r="65" spans="4:25" hidden="1" outlineLevel="1">
      <c r="D65" s="313" t="s">
        <v>431</v>
      </c>
      <c r="E65" s="313" t="s">
        <v>68</v>
      </c>
      <c r="F65" s="313" t="s">
        <v>734</v>
      </c>
      <c r="H65" s="313" t="s">
        <v>735</v>
      </c>
      <c r="I65" s="313" t="s">
        <v>1205</v>
      </c>
      <c r="J65" s="313" t="s">
        <v>1218</v>
      </c>
      <c r="K65" s="313" t="s">
        <v>664</v>
      </c>
      <c r="M65" s="320">
        <v>0</v>
      </c>
      <c r="N65" s="320">
        <v>0</v>
      </c>
      <c r="O65" s="320">
        <v>0</v>
      </c>
      <c r="P65" s="320">
        <v>0</v>
      </c>
      <c r="Q65" s="320">
        <v>0</v>
      </c>
      <c r="R65" s="320">
        <v>0</v>
      </c>
      <c r="S65" s="320">
        <v>0</v>
      </c>
      <c r="T65" s="320">
        <v>0</v>
      </c>
      <c r="U65" s="320">
        <v>0</v>
      </c>
      <c r="V65" s="320">
        <v>0</v>
      </c>
      <c r="W65" s="320">
        <v>0</v>
      </c>
      <c r="X65" s="320">
        <v>0</v>
      </c>
      <c r="Y65" s="320"/>
    </row>
    <row r="66" spans="4:25" hidden="1" outlineLevel="1">
      <c r="D66" s="313" t="s">
        <v>2865</v>
      </c>
      <c r="E66" s="313" t="s">
        <v>68</v>
      </c>
      <c r="F66" s="313" t="s">
        <v>734</v>
      </c>
      <c r="H66" s="313" t="s">
        <v>735</v>
      </c>
      <c r="I66" s="313" t="s">
        <v>1187</v>
      </c>
      <c r="J66" s="313" t="s">
        <v>1219</v>
      </c>
      <c r="K66" s="313" t="s">
        <v>746</v>
      </c>
      <c r="M66" s="320">
        <v>0</v>
      </c>
      <c r="N66" s="320">
        <v>0</v>
      </c>
      <c r="O66" s="320">
        <v>0</v>
      </c>
      <c r="P66" s="320">
        <v>0</v>
      </c>
      <c r="Q66" s="320">
        <v>0</v>
      </c>
      <c r="R66" s="320">
        <v>0</v>
      </c>
      <c r="S66" s="320">
        <v>0</v>
      </c>
      <c r="T66" s="320">
        <v>0</v>
      </c>
      <c r="U66" s="320">
        <v>0</v>
      </c>
      <c r="V66" s="320">
        <v>0</v>
      </c>
      <c r="W66" s="320">
        <v>0</v>
      </c>
      <c r="X66" s="320">
        <v>0</v>
      </c>
      <c r="Y66" s="320"/>
    </row>
    <row r="67" spans="4:25" hidden="1" outlineLevel="1">
      <c r="D67" s="313" t="s">
        <v>2865</v>
      </c>
      <c r="E67" s="313" t="s">
        <v>68</v>
      </c>
      <c r="F67" s="313" t="s">
        <v>734</v>
      </c>
      <c r="H67" s="313" t="s">
        <v>735</v>
      </c>
      <c r="I67" s="313" t="s">
        <v>1205</v>
      </c>
      <c r="J67" s="313" t="s">
        <v>1220</v>
      </c>
      <c r="K67" s="313" t="s">
        <v>746</v>
      </c>
      <c r="M67" s="320">
        <v>0</v>
      </c>
      <c r="N67" s="320">
        <v>0</v>
      </c>
      <c r="O67" s="320">
        <v>0</v>
      </c>
      <c r="P67" s="320">
        <v>0</v>
      </c>
      <c r="Q67" s="320">
        <v>0</v>
      </c>
      <c r="R67" s="320">
        <v>0</v>
      </c>
      <c r="S67" s="320">
        <v>0</v>
      </c>
      <c r="T67" s="320">
        <v>0</v>
      </c>
      <c r="U67" s="320">
        <v>0</v>
      </c>
      <c r="V67" s="320">
        <v>0</v>
      </c>
      <c r="W67" s="320">
        <v>0</v>
      </c>
      <c r="X67" s="320">
        <v>0</v>
      </c>
      <c r="Y67" s="320"/>
    </row>
    <row r="68" spans="4:25" hidden="1" outlineLevel="1">
      <c r="D68" s="313" t="s">
        <v>747</v>
      </c>
      <c r="E68" s="313" t="s">
        <v>68</v>
      </c>
      <c r="F68" s="313" t="s">
        <v>734</v>
      </c>
      <c r="H68" s="313" t="s">
        <v>735</v>
      </c>
      <c r="I68" s="313" t="s">
        <v>1187</v>
      </c>
      <c r="J68" s="313" t="s">
        <v>903</v>
      </c>
      <c r="K68" s="313" t="s">
        <v>172</v>
      </c>
      <c r="M68" s="320">
        <v>0</v>
      </c>
      <c r="N68" s="320">
        <v>0</v>
      </c>
      <c r="O68" s="320">
        <v>0</v>
      </c>
      <c r="P68" s="320">
        <v>0</v>
      </c>
      <c r="Q68" s="320">
        <v>0</v>
      </c>
      <c r="R68" s="320">
        <v>0</v>
      </c>
      <c r="S68" s="320">
        <v>0</v>
      </c>
      <c r="T68" s="320">
        <v>0</v>
      </c>
      <c r="U68" s="320">
        <v>0</v>
      </c>
      <c r="V68" s="320">
        <v>0</v>
      </c>
      <c r="W68" s="320">
        <v>0</v>
      </c>
      <c r="X68" s="320">
        <v>0</v>
      </c>
      <c r="Y68" s="320"/>
    </row>
    <row r="69" spans="4:25" hidden="1" outlineLevel="1">
      <c r="D69" s="313" t="s">
        <v>747</v>
      </c>
      <c r="E69" s="313" t="s">
        <v>68</v>
      </c>
      <c r="F69" s="313" t="s">
        <v>734</v>
      </c>
      <c r="H69" s="313" t="s">
        <v>735</v>
      </c>
      <c r="I69" s="313" t="s">
        <v>1205</v>
      </c>
      <c r="J69" s="313" t="s">
        <v>1221</v>
      </c>
      <c r="K69" s="313" t="s">
        <v>172</v>
      </c>
      <c r="M69" s="320">
        <v>0</v>
      </c>
      <c r="N69" s="320">
        <v>0</v>
      </c>
      <c r="O69" s="320">
        <v>0</v>
      </c>
      <c r="P69" s="320">
        <v>0</v>
      </c>
      <c r="Q69" s="320">
        <v>0</v>
      </c>
      <c r="R69" s="320">
        <v>0</v>
      </c>
      <c r="S69" s="320">
        <v>0</v>
      </c>
      <c r="T69" s="320">
        <v>0</v>
      </c>
      <c r="U69" s="320">
        <v>0</v>
      </c>
      <c r="V69" s="320">
        <v>0</v>
      </c>
      <c r="W69" s="320">
        <v>0</v>
      </c>
      <c r="X69" s="320">
        <v>0</v>
      </c>
      <c r="Y69" s="320"/>
    </row>
    <row r="70" spans="4:25" hidden="1" outlineLevel="1">
      <c r="D70" s="313" t="s">
        <v>372</v>
      </c>
      <c r="E70" s="313" t="s">
        <v>68</v>
      </c>
      <c r="F70" s="313" t="s">
        <v>734</v>
      </c>
      <c r="H70" s="313" t="s">
        <v>735</v>
      </c>
      <c r="I70" s="313" t="s">
        <v>1187</v>
      </c>
      <c r="J70" s="313" t="s">
        <v>904</v>
      </c>
      <c r="K70" s="313" t="s">
        <v>167</v>
      </c>
      <c r="M70" s="320">
        <v>0</v>
      </c>
      <c r="N70" s="320">
        <v>0</v>
      </c>
      <c r="O70" s="320">
        <v>0</v>
      </c>
      <c r="P70" s="320">
        <v>0</v>
      </c>
      <c r="Q70" s="320">
        <v>0</v>
      </c>
      <c r="R70" s="320">
        <v>0</v>
      </c>
      <c r="S70" s="320">
        <v>0</v>
      </c>
      <c r="T70" s="320">
        <v>0</v>
      </c>
      <c r="U70" s="320">
        <v>0</v>
      </c>
      <c r="V70" s="320">
        <v>0</v>
      </c>
      <c r="W70" s="320">
        <v>0</v>
      </c>
      <c r="X70" s="320">
        <v>0</v>
      </c>
      <c r="Y70" s="320"/>
    </row>
    <row r="71" spans="4:25" hidden="1" outlineLevel="1">
      <c r="D71" s="313" t="s">
        <v>372</v>
      </c>
      <c r="E71" s="313" t="s">
        <v>68</v>
      </c>
      <c r="F71" s="313" t="s">
        <v>734</v>
      </c>
      <c r="H71" s="313" t="s">
        <v>735</v>
      </c>
      <c r="I71" s="313" t="s">
        <v>1205</v>
      </c>
      <c r="J71" s="313" t="s">
        <v>1222</v>
      </c>
      <c r="K71" s="313" t="s">
        <v>167</v>
      </c>
      <c r="M71" s="320">
        <v>0</v>
      </c>
      <c r="N71" s="320">
        <v>0</v>
      </c>
      <c r="O71" s="320">
        <v>0</v>
      </c>
      <c r="P71" s="320">
        <v>0</v>
      </c>
      <c r="Q71" s="320">
        <v>0</v>
      </c>
      <c r="R71" s="320">
        <v>0</v>
      </c>
      <c r="S71" s="320">
        <v>0</v>
      </c>
      <c r="T71" s="320">
        <v>0</v>
      </c>
      <c r="U71" s="320">
        <v>0</v>
      </c>
      <c r="V71" s="320">
        <v>0</v>
      </c>
      <c r="W71" s="320">
        <v>0</v>
      </c>
      <c r="X71" s="320">
        <v>0</v>
      </c>
      <c r="Y71" s="320"/>
    </row>
    <row r="72" spans="4:25" hidden="1" outlineLevel="1">
      <c r="D72" s="313" t="s">
        <v>905</v>
      </c>
      <c r="E72" s="313" t="s">
        <v>69</v>
      </c>
      <c r="F72" s="313" t="s">
        <v>734</v>
      </c>
      <c r="H72" s="313" t="s">
        <v>735</v>
      </c>
      <c r="I72" s="313" t="s">
        <v>1187</v>
      </c>
      <c r="J72" s="313" t="s">
        <v>687</v>
      </c>
      <c r="K72" s="313" t="s">
        <v>170</v>
      </c>
      <c r="M72" s="320">
        <v>0</v>
      </c>
      <c r="N72" s="320">
        <v>0</v>
      </c>
      <c r="O72" s="320">
        <v>0</v>
      </c>
      <c r="P72" s="320">
        <v>0</v>
      </c>
      <c r="Q72" s="320">
        <v>0</v>
      </c>
      <c r="R72" s="320">
        <v>0</v>
      </c>
      <c r="S72" s="320">
        <v>0</v>
      </c>
      <c r="T72" s="320">
        <v>0</v>
      </c>
      <c r="U72" s="320">
        <v>0</v>
      </c>
      <c r="V72" s="320">
        <v>0</v>
      </c>
      <c r="W72" s="320">
        <v>0</v>
      </c>
      <c r="X72" s="320">
        <v>0</v>
      </c>
      <c r="Y72" s="320"/>
    </row>
    <row r="73" spans="4:25" hidden="1" outlineLevel="1">
      <c r="D73" s="313" t="s">
        <v>905</v>
      </c>
      <c r="E73" s="313" t="s">
        <v>69</v>
      </c>
      <c r="F73" s="313" t="s">
        <v>734</v>
      </c>
      <c r="H73" s="313" t="s">
        <v>735</v>
      </c>
      <c r="I73" s="313" t="s">
        <v>1205</v>
      </c>
      <c r="J73" s="313" t="s">
        <v>1223</v>
      </c>
      <c r="K73" s="313" t="s">
        <v>170</v>
      </c>
      <c r="M73" s="320">
        <v>0</v>
      </c>
      <c r="N73" s="320">
        <v>0</v>
      </c>
      <c r="O73" s="320">
        <v>0</v>
      </c>
      <c r="P73" s="320">
        <v>0</v>
      </c>
      <c r="Q73" s="320">
        <v>0</v>
      </c>
      <c r="R73" s="320">
        <v>0</v>
      </c>
      <c r="S73" s="320">
        <v>0</v>
      </c>
      <c r="T73" s="320">
        <v>0</v>
      </c>
      <c r="U73" s="320">
        <v>0</v>
      </c>
      <c r="V73" s="320">
        <v>0</v>
      </c>
      <c r="W73" s="320">
        <v>0</v>
      </c>
      <c r="X73" s="320">
        <v>0</v>
      </c>
      <c r="Y73" s="320"/>
    </row>
    <row r="74" spans="4:25" hidden="1" outlineLevel="1">
      <c r="D74" s="313" t="s">
        <v>1224</v>
      </c>
      <c r="E74" s="313" t="s">
        <v>68</v>
      </c>
      <c r="F74" s="313" t="s">
        <v>734</v>
      </c>
      <c r="H74" s="313" t="s">
        <v>735</v>
      </c>
      <c r="I74" s="313" t="s">
        <v>1187</v>
      </c>
      <c r="J74" s="313" t="s">
        <v>1225</v>
      </c>
      <c r="K74" s="313" t="s">
        <v>661</v>
      </c>
      <c r="M74" s="320">
        <v>0</v>
      </c>
      <c r="N74" s="320">
        <v>0</v>
      </c>
      <c r="O74" s="320">
        <v>0</v>
      </c>
      <c r="P74" s="320">
        <v>0</v>
      </c>
      <c r="Q74" s="320">
        <v>0</v>
      </c>
      <c r="R74" s="320">
        <v>0</v>
      </c>
      <c r="S74" s="320">
        <v>0</v>
      </c>
      <c r="T74" s="320">
        <v>0</v>
      </c>
      <c r="U74" s="320">
        <v>0</v>
      </c>
      <c r="V74" s="320">
        <v>0</v>
      </c>
      <c r="W74" s="320">
        <v>0</v>
      </c>
      <c r="X74" s="320">
        <v>0</v>
      </c>
      <c r="Y74" s="320"/>
    </row>
    <row r="75" spans="4:25" hidden="1" outlineLevel="1">
      <c r="D75" s="313" t="s">
        <v>1224</v>
      </c>
      <c r="E75" s="313" t="s">
        <v>68</v>
      </c>
      <c r="F75" s="313" t="s">
        <v>734</v>
      </c>
      <c r="H75" s="313" t="s">
        <v>735</v>
      </c>
      <c r="I75" s="313" t="s">
        <v>1205</v>
      </c>
      <c r="J75" s="313" t="s">
        <v>1226</v>
      </c>
      <c r="K75" s="313" t="s">
        <v>661</v>
      </c>
      <c r="M75" s="320">
        <v>0</v>
      </c>
      <c r="N75" s="320">
        <v>0</v>
      </c>
      <c r="O75" s="320">
        <v>0</v>
      </c>
      <c r="P75" s="320">
        <v>0</v>
      </c>
      <c r="Q75" s="320">
        <v>0</v>
      </c>
      <c r="R75" s="320">
        <v>0</v>
      </c>
      <c r="S75" s="320">
        <v>0</v>
      </c>
      <c r="T75" s="320">
        <v>0</v>
      </c>
      <c r="U75" s="320">
        <v>0</v>
      </c>
      <c r="V75" s="320">
        <v>0</v>
      </c>
      <c r="W75" s="320">
        <v>0</v>
      </c>
      <c r="X75" s="320">
        <v>0</v>
      </c>
      <c r="Y75" s="320"/>
    </row>
    <row r="76" spans="4:25" hidden="1" outlineLevel="1">
      <c r="D76" s="313" t="s">
        <v>2866</v>
      </c>
      <c r="E76" s="313" t="s">
        <v>68</v>
      </c>
      <c r="F76" s="313" t="s">
        <v>734</v>
      </c>
      <c r="H76" s="313" t="s">
        <v>735</v>
      </c>
      <c r="I76" s="313" t="s">
        <v>1187</v>
      </c>
      <c r="J76" s="313" t="s">
        <v>906</v>
      </c>
      <c r="K76" s="313" t="s">
        <v>167</v>
      </c>
      <c r="M76" s="320">
        <v>0</v>
      </c>
      <c r="N76" s="320">
        <v>0</v>
      </c>
      <c r="O76" s="320">
        <v>0</v>
      </c>
      <c r="P76" s="320">
        <v>0</v>
      </c>
      <c r="Q76" s="320">
        <v>0</v>
      </c>
      <c r="R76" s="320">
        <v>0</v>
      </c>
      <c r="S76" s="320">
        <v>11</v>
      </c>
      <c r="T76" s="320">
        <v>0</v>
      </c>
      <c r="U76" s="320">
        <v>0</v>
      </c>
      <c r="V76" s="320">
        <v>2500</v>
      </c>
      <c r="W76" s="320">
        <v>2520</v>
      </c>
      <c r="X76" s="320">
        <v>50</v>
      </c>
      <c r="Y76" s="320"/>
    </row>
    <row r="77" spans="4:25" hidden="1" outlineLevel="1">
      <c r="D77" s="313" t="s">
        <v>2866</v>
      </c>
      <c r="E77" s="313" t="s">
        <v>68</v>
      </c>
      <c r="F77" s="313" t="s">
        <v>734</v>
      </c>
      <c r="H77" s="313" t="s">
        <v>735</v>
      </c>
      <c r="I77" s="313" t="s">
        <v>1205</v>
      </c>
      <c r="J77" s="313" t="s">
        <v>1227</v>
      </c>
      <c r="K77" s="313" t="s">
        <v>167</v>
      </c>
      <c r="M77" s="320">
        <v>0</v>
      </c>
      <c r="N77" s="320">
        <v>0</v>
      </c>
      <c r="O77" s="320">
        <v>0</v>
      </c>
      <c r="P77" s="320">
        <v>0</v>
      </c>
      <c r="Q77" s="320">
        <v>0</v>
      </c>
      <c r="R77" s="320">
        <v>0</v>
      </c>
      <c r="S77" s="320">
        <v>0</v>
      </c>
      <c r="T77" s="320">
        <v>0</v>
      </c>
      <c r="U77" s="320">
        <v>0</v>
      </c>
      <c r="V77" s="320">
        <v>0</v>
      </c>
      <c r="W77" s="320">
        <v>0</v>
      </c>
      <c r="X77" s="320">
        <v>0</v>
      </c>
      <c r="Y77" s="320"/>
    </row>
    <row r="78" spans="4:25" hidden="1" outlineLevel="1">
      <c r="D78" s="313" t="s">
        <v>748</v>
      </c>
      <c r="E78" s="313" t="s">
        <v>67</v>
      </c>
      <c r="F78" s="313" t="s">
        <v>734</v>
      </c>
      <c r="H78" s="313" t="s">
        <v>735</v>
      </c>
      <c r="I78" s="313" t="s">
        <v>1187</v>
      </c>
      <c r="J78" s="313" t="s">
        <v>907</v>
      </c>
      <c r="K78" s="313" t="s">
        <v>171</v>
      </c>
      <c r="M78" s="320">
        <v>0</v>
      </c>
      <c r="N78" s="320">
        <v>0</v>
      </c>
      <c r="O78" s="320">
        <v>0</v>
      </c>
      <c r="P78" s="320">
        <v>0</v>
      </c>
      <c r="Q78" s="320">
        <v>0</v>
      </c>
      <c r="R78" s="320">
        <v>0</v>
      </c>
      <c r="S78" s="320">
        <v>0</v>
      </c>
      <c r="T78" s="320">
        <v>0</v>
      </c>
      <c r="U78" s="320">
        <v>0</v>
      </c>
      <c r="V78" s="320">
        <v>0</v>
      </c>
      <c r="W78" s="320">
        <v>0</v>
      </c>
      <c r="X78" s="320">
        <v>0</v>
      </c>
      <c r="Y78" s="320"/>
    </row>
    <row r="79" spans="4:25" hidden="1" outlineLevel="1">
      <c r="D79" s="313" t="s">
        <v>748</v>
      </c>
      <c r="E79" s="313" t="s">
        <v>67</v>
      </c>
      <c r="F79" s="313" t="s">
        <v>734</v>
      </c>
      <c r="H79" s="313" t="s">
        <v>735</v>
      </c>
      <c r="I79" s="313" t="s">
        <v>1205</v>
      </c>
      <c r="J79" s="313" t="s">
        <v>1228</v>
      </c>
      <c r="K79" s="313" t="s">
        <v>171</v>
      </c>
      <c r="M79" s="320">
        <v>0</v>
      </c>
      <c r="N79" s="320">
        <v>0</v>
      </c>
      <c r="O79" s="320">
        <v>0</v>
      </c>
      <c r="P79" s="320">
        <v>0</v>
      </c>
      <c r="Q79" s="320">
        <v>0</v>
      </c>
      <c r="R79" s="320">
        <v>0</v>
      </c>
      <c r="S79" s="320">
        <v>0</v>
      </c>
      <c r="T79" s="320">
        <v>0</v>
      </c>
      <c r="U79" s="320">
        <v>0</v>
      </c>
      <c r="V79" s="320">
        <v>0</v>
      </c>
      <c r="W79" s="320">
        <v>0</v>
      </c>
      <c r="X79" s="320">
        <v>0</v>
      </c>
      <c r="Y79" s="320"/>
    </row>
    <row r="80" spans="4:25" hidden="1" outlineLevel="1">
      <c r="D80" s="313" t="s">
        <v>319</v>
      </c>
      <c r="E80" s="313" t="s">
        <v>67</v>
      </c>
      <c r="F80" s="313" t="s">
        <v>734</v>
      </c>
      <c r="H80" s="313" t="s">
        <v>735</v>
      </c>
      <c r="I80" s="313" t="s">
        <v>1187</v>
      </c>
      <c r="J80" s="313" t="s">
        <v>908</v>
      </c>
      <c r="K80" s="313" t="s">
        <v>171</v>
      </c>
      <c r="M80" s="320">
        <v>0</v>
      </c>
      <c r="N80" s="320">
        <v>0</v>
      </c>
      <c r="O80" s="320">
        <v>0</v>
      </c>
      <c r="P80" s="320">
        <v>0</v>
      </c>
      <c r="Q80" s="320">
        <v>10</v>
      </c>
      <c r="R80" s="320">
        <v>0</v>
      </c>
      <c r="S80" s="320">
        <v>0</v>
      </c>
      <c r="T80" s="320">
        <v>0</v>
      </c>
      <c r="U80" s="320">
        <v>0</v>
      </c>
      <c r="V80" s="320">
        <v>1000</v>
      </c>
      <c r="W80" s="320">
        <v>1000</v>
      </c>
      <c r="X80" s="320">
        <v>0</v>
      </c>
      <c r="Y80" s="320"/>
    </row>
    <row r="81" spans="4:25" hidden="1" outlineLevel="1">
      <c r="D81" s="313" t="s">
        <v>319</v>
      </c>
      <c r="E81" s="313" t="s">
        <v>67</v>
      </c>
      <c r="F81" s="313" t="s">
        <v>734</v>
      </c>
      <c r="H81" s="313" t="s">
        <v>735</v>
      </c>
      <c r="I81" s="313" t="s">
        <v>1205</v>
      </c>
      <c r="J81" s="313" t="s">
        <v>1229</v>
      </c>
      <c r="K81" s="313" t="s">
        <v>171</v>
      </c>
      <c r="M81" s="320">
        <v>0</v>
      </c>
      <c r="N81" s="320">
        <v>0</v>
      </c>
      <c r="O81" s="320">
        <v>0</v>
      </c>
      <c r="P81" s="320">
        <v>0</v>
      </c>
      <c r="Q81" s="320">
        <v>0</v>
      </c>
      <c r="R81" s="320">
        <v>0</v>
      </c>
      <c r="S81" s="320">
        <v>0</v>
      </c>
      <c r="T81" s="320">
        <v>0</v>
      </c>
      <c r="U81" s="320">
        <v>0</v>
      </c>
      <c r="V81" s="320">
        <v>0</v>
      </c>
      <c r="W81" s="320">
        <v>0</v>
      </c>
      <c r="X81" s="320">
        <v>0</v>
      </c>
      <c r="Y81" s="320"/>
    </row>
    <row r="82" spans="4:25" hidden="1" outlineLevel="1">
      <c r="D82" s="313" t="s">
        <v>3205</v>
      </c>
      <c r="E82" s="313" t="s">
        <v>67</v>
      </c>
      <c r="F82" s="313" t="s">
        <v>734</v>
      </c>
      <c r="H82" s="313" t="s">
        <v>735</v>
      </c>
      <c r="I82" s="313" t="s">
        <v>1187</v>
      </c>
      <c r="J82" s="313" t="s">
        <v>909</v>
      </c>
      <c r="K82" s="313" t="s">
        <v>171</v>
      </c>
      <c r="M82" s="320">
        <v>3</v>
      </c>
      <c r="N82" s="320">
        <v>19</v>
      </c>
      <c r="O82" s="320">
        <v>0</v>
      </c>
      <c r="P82" s="320">
        <v>26</v>
      </c>
      <c r="Q82" s="320">
        <v>17</v>
      </c>
      <c r="R82" s="320">
        <v>4</v>
      </c>
      <c r="S82" s="320">
        <v>0</v>
      </c>
      <c r="T82" s="320">
        <v>0</v>
      </c>
      <c r="U82" s="320">
        <v>2900</v>
      </c>
      <c r="V82" s="320">
        <v>2900</v>
      </c>
      <c r="W82" s="320">
        <v>6600</v>
      </c>
      <c r="X82" s="320">
        <v>6600</v>
      </c>
      <c r="Y82" s="320"/>
    </row>
    <row r="83" spans="4:25" hidden="1" outlineLevel="1">
      <c r="D83" s="313" t="s">
        <v>3205</v>
      </c>
      <c r="E83" s="313" t="s">
        <v>67</v>
      </c>
      <c r="F83" s="313" t="s">
        <v>734</v>
      </c>
      <c r="H83" s="313" t="s">
        <v>735</v>
      </c>
      <c r="I83" s="313" t="s">
        <v>1205</v>
      </c>
      <c r="J83" s="313" t="s">
        <v>1230</v>
      </c>
      <c r="K83" s="313" t="s">
        <v>171</v>
      </c>
      <c r="M83" s="320">
        <v>0</v>
      </c>
      <c r="N83" s="320">
        <v>0</v>
      </c>
      <c r="O83" s="320">
        <v>0</v>
      </c>
      <c r="P83" s="320">
        <v>0</v>
      </c>
      <c r="Q83" s="320">
        <v>0</v>
      </c>
      <c r="R83" s="320">
        <v>0</v>
      </c>
      <c r="S83" s="320">
        <v>0</v>
      </c>
      <c r="T83" s="320">
        <v>0</v>
      </c>
      <c r="U83" s="320">
        <v>0</v>
      </c>
      <c r="V83" s="320">
        <v>0</v>
      </c>
      <c r="W83" s="320">
        <v>0</v>
      </c>
      <c r="X83" s="320">
        <v>0</v>
      </c>
      <c r="Y83" s="320"/>
    </row>
    <row r="84" spans="4:25" hidden="1" outlineLevel="1">
      <c r="D84" s="313" t="s">
        <v>1231</v>
      </c>
      <c r="E84" s="313" t="s">
        <v>68</v>
      </c>
      <c r="F84" s="313" t="s">
        <v>734</v>
      </c>
      <c r="H84" s="313" t="s">
        <v>735</v>
      </c>
      <c r="I84" s="313" t="s">
        <v>1187</v>
      </c>
      <c r="J84" s="313" t="s">
        <v>1232</v>
      </c>
      <c r="K84" s="313" t="s">
        <v>1233</v>
      </c>
      <c r="M84" s="320">
        <v>0</v>
      </c>
      <c r="N84" s="320">
        <v>0</v>
      </c>
      <c r="O84" s="320">
        <v>0</v>
      </c>
      <c r="P84" s="320">
        <v>0</v>
      </c>
      <c r="Q84" s="320">
        <v>0</v>
      </c>
      <c r="R84" s="320">
        <v>0</v>
      </c>
      <c r="S84" s="320">
        <v>0</v>
      </c>
      <c r="T84" s="320">
        <v>0</v>
      </c>
      <c r="U84" s="320">
        <v>0</v>
      </c>
      <c r="V84" s="320">
        <v>0</v>
      </c>
      <c r="W84" s="320">
        <v>0</v>
      </c>
      <c r="X84" s="320">
        <v>0</v>
      </c>
      <c r="Y84" s="320"/>
    </row>
    <row r="85" spans="4:25" hidden="1" outlineLevel="1">
      <c r="D85" s="313" t="s">
        <v>1231</v>
      </c>
      <c r="E85" s="313" t="s">
        <v>68</v>
      </c>
      <c r="F85" s="313" t="s">
        <v>734</v>
      </c>
      <c r="H85" s="313" t="s">
        <v>735</v>
      </c>
      <c r="I85" s="313" t="s">
        <v>1205</v>
      </c>
      <c r="J85" s="313" t="s">
        <v>1234</v>
      </c>
      <c r="K85" s="313" t="s">
        <v>1233</v>
      </c>
      <c r="M85" s="320">
        <v>0</v>
      </c>
      <c r="N85" s="320">
        <v>0</v>
      </c>
      <c r="O85" s="320">
        <v>0</v>
      </c>
      <c r="P85" s="320">
        <v>0</v>
      </c>
      <c r="Q85" s="320">
        <v>0</v>
      </c>
      <c r="R85" s="320">
        <v>0</v>
      </c>
      <c r="S85" s="320">
        <v>0</v>
      </c>
      <c r="T85" s="320">
        <v>0</v>
      </c>
      <c r="U85" s="320">
        <v>0</v>
      </c>
      <c r="V85" s="320">
        <v>0</v>
      </c>
      <c r="W85" s="320">
        <v>0</v>
      </c>
      <c r="X85" s="320">
        <v>0</v>
      </c>
      <c r="Y85" s="320"/>
    </row>
    <row r="86" spans="4:25" hidden="1" outlineLevel="1">
      <c r="D86" s="313" t="s">
        <v>374</v>
      </c>
      <c r="E86" s="313" t="s">
        <v>68</v>
      </c>
      <c r="F86" s="313" t="s">
        <v>734</v>
      </c>
      <c r="H86" s="313" t="s">
        <v>735</v>
      </c>
      <c r="I86" s="313" t="s">
        <v>1187</v>
      </c>
      <c r="J86" s="313" t="s">
        <v>910</v>
      </c>
      <c r="K86" s="313" t="s">
        <v>167</v>
      </c>
      <c r="M86" s="320">
        <v>7</v>
      </c>
      <c r="N86" s="320">
        <v>0</v>
      </c>
      <c r="O86" s="320">
        <v>0</v>
      </c>
      <c r="P86" s="320">
        <v>16</v>
      </c>
      <c r="Q86" s="320">
        <v>0</v>
      </c>
      <c r="R86" s="320">
        <v>5</v>
      </c>
      <c r="S86" s="320">
        <v>0</v>
      </c>
      <c r="T86" s="320">
        <v>10</v>
      </c>
      <c r="U86" s="320">
        <v>0</v>
      </c>
      <c r="V86" s="320">
        <v>0</v>
      </c>
      <c r="W86" s="320">
        <v>0</v>
      </c>
      <c r="X86" s="320">
        <v>0</v>
      </c>
      <c r="Y86" s="320"/>
    </row>
    <row r="87" spans="4:25" hidden="1" outlineLevel="1">
      <c r="D87" s="313" t="s">
        <v>374</v>
      </c>
      <c r="E87" s="313" t="s">
        <v>68</v>
      </c>
      <c r="F87" s="313" t="s">
        <v>734</v>
      </c>
      <c r="H87" s="313" t="s">
        <v>735</v>
      </c>
      <c r="I87" s="313" t="s">
        <v>1205</v>
      </c>
      <c r="J87" s="313" t="s">
        <v>1235</v>
      </c>
      <c r="K87" s="313" t="s">
        <v>167</v>
      </c>
      <c r="M87" s="320">
        <v>0</v>
      </c>
      <c r="N87" s="320">
        <v>0</v>
      </c>
      <c r="O87" s="320">
        <v>0</v>
      </c>
      <c r="P87" s="320">
        <v>0</v>
      </c>
      <c r="Q87" s="320">
        <v>0</v>
      </c>
      <c r="R87" s="320">
        <v>0</v>
      </c>
      <c r="S87" s="320">
        <v>0</v>
      </c>
      <c r="T87" s="320">
        <v>0</v>
      </c>
      <c r="U87" s="320">
        <v>0</v>
      </c>
      <c r="V87" s="320">
        <v>0</v>
      </c>
      <c r="W87" s="320">
        <v>0</v>
      </c>
      <c r="X87" s="320">
        <v>0</v>
      </c>
      <c r="Y87" s="320"/>
    </row>
    <row r="88" spans="4:25" hidden="1" outlineLevel="1">
      <c r="D88" s="313" t="s">
        <v>1236</v>
      </c>
      <c r="E88" s="313" t="s">
        <v>68</v>
      </c>
      <c r="F88" s="313" t="s">
        <v>734</v>
      </c>
      <c r="H88" s="313" t="s">
        <v>735</v>
      </c>
      <c r="I88" s="313" t="s">
        <v>1187</v>
      </c>
      <c r="J88" s="313" t="s">
        <v>1237</v>
      </c>
      <c r="K88" s="313" t="s">
        <v>1165</v>
      </c>
      <c r="M88" s="320">
        <v>0</v>
      </c>
      <c r="N88" s="320">
        <v>0</v>
      </c>
      <c r="O88" s="320">
        <v>0</v>
      </c>
      <c r="P88" s="320">
        <v>0</v>
      </c>
      <c r="Q88" s="320">
        <v>0</v>
      </c>
      <c r="R88" s="320">
        <v>0</v>
      </c>
      <c r="S88" s="320">
        <v>0</v>
      </c>
      <c r="T88" s="320">
        <v>0</v>
      </c>
      <c r="U88" s="320">
        <v>0</v>
      </c>
      <c r="V88" s="320">
        <v>0</v>
      </c>
      <c r="W88" s="320">
        <v>0</v>
      </c>
      <c r="X88" s="320">
        <v>0</v>
      </c>
      <c r="Y88" s="320"/>
    </row>
    <row r="89" spans="4:25" hidden="1" outlineLevel="1">
      <c r="D89" s="313" t="s">
        <v>1236</v>
      </c>
      <c r="E89" s="313" t="s">
        <v>68</v>
      </c>
      <c r="F89" s="313" t="s">
        <v>734</v>
      </c>
      <c r="H89" s="313" t="s">
        <v>735</v>
      </c>
      <c r="I89" s="313" t="s">
        <v>1205</v>
      </c>
      <c r="J89" s="313" t="s">
        <v>1238</v>
      </c>
      <c r="K89" s="313" t="s">
        <v>1165</v>
      </c>
      <c r="M89" s="320">
        <v>0</v>
      </c>
      <c r="N89" s="320">
        <v>0</v>
      </c>
      <c r="O89" s="320">
        <v>0</v>
      </c>
      <c r="P89" s="320">
        <v>0</v>
      </c>
      <c r="Q89" s="320">
        <v>0</v>
      </c>
      <c r="R89" s="320">
        <v>0</v>
      </c>
      <c r="S89" s="320">
        <v>0</v>
      </c>
      <c r="T89" s="320">
        <v>0</v>
      </c>
      <c r="U89" s="320">
        <v>0</v>
      </c>
      <c r="V89" s="320">
        <v>0</v>
      </c>
      <c r="W89" s="320">
        <v>0</v>
      </c>
      <c r="X89" s="320">
        <v>0</v>
      </c>
      <c r="Y89" s="320"/>
    </row>
    <row r="90" spans="4:25" hidden="1" outlineLevel="1">
      <c r="D90" s="313" t="s">
        <v>376</v>
      </c>
      <c r="E90" s="313" t="s">
        <v>68</v>
      </c>
      <c r="F90" s="313" t="s">
        <v>734</v>
      </c>
      <c r="H90" s="313" t="s">
        <v>735</v>
      </c>
      <c r="I90" s="313" t="s">
        <v>1187</v>
      </c>
      <c r="J90" s="313" t="s">
        <v>912</v>
      </c>
      <c r="K90" s="313" t="s">
        <v>172</v>
      </c>
      <c r="M90" s="320">
        <v>0</v>
      </c>
      <c r="N90" s="320">
        <v>0</v>
      </c>
      <c r="O90" s="320">
        <v>0</v>
      </c>
      <c r="P90" s="320">
        <v>0</v>
      </c>
      <c r="Q90" s="320">
        <v>0</v>
      </c>
      <c r="R90" s="320">
        <v>0</v>
      </c>
      <c r="S90" s="320">
        <v>0</v>
      </c>
      <c r="T90" s="320">
        <v>0</v>
      </c>
      <c r="U90" s="320">
        <v>0</v>
      </c>
      <c r="V90" s="320">
        <v>0</v>
      </c>
      <c r="W90" s="320">
        <v>0</v>
      </c>
      <c r="X90" s="320">
        <v>0</v>
      </c>
      <c r="Y90" s="320"/>
    </row>
    <row r="91" spans="4:25" hidden="1" outlineLevel="1">
      <c r="D91" s="313" t="s">
        <v>376</v>
      </c>
      <c r="E91" s="313" t="s">
        <v>68</v>
      </c>
      <c r="F91" s="313" t="s">
        <v>734</v>
      </c>
      <c r="H91" s="313" t="s">
        <v>735</v>
      </c>
      <c r="I91" s="313" t="s">
        <v>1205</v>
      </c>
      <c r="J91" s="313" t="s">
        <v>1239</v>
      </c>
      <c r="K91" s="313" t="s">
        <v>172</v>
      </c>
      <c r="M91" s="320">
        <v>0</v>
      </c>
      <c r="N91" s="320">
        <v>0</v>
      </c>
      <c r="O91" s="320">
        <v>0</v>
      </c>
      <c r="P91" s="320">
        <v>0</v>
      </c>
      <c r="Q91" s="320">
        <v>0</v>
      </c>
      <c r="R91" s="320">
        <v>0</v>
      </c>
      <c r="S91" s="320">
        <v>0</v>
      </c>
      <c r="T91" s="320">
        <v>0</v>
      </c>
      <c r="U91" s="320">
        <v>0</v>
      </c>
      <c r="V91" s="320">
        <v>0</v>
      </c>
      <c r="W91" s="320">
        <v>0</v>
      </c>
      <c r="X91" s="320">
        <v>0</v>
      </c>
      <c r="Y91" s="320"/>
    </row>
    <row r="92" spans="4:25" hidden="1" outlineLevel="1">
      <c r="D92" s="313" t="s">
        <v>432</v>
      </c>
      <c r="E92" s="313" t="s">
        <v>67</v>
      </c>
      <c r="F92" s="313" t="s">
        <v>734</v>
      </c>
      <c r="H92" s="313" t="s">
        <v>735</v>
      </c>
      <c r="I92" s="313" t="s">
        <v>1187</v>
      </c>
      <c r="J92" s="313" t="s">
        <v>750</v>
      </c>
      <c r="K92" s="313" t="s">
        <v>171</v>
      </c>
      <c r="M92" s="320">
        <v>0</v>
      </c>
      <c r="N92" s="320">
        <v>0</v>
      </c>
      <c r="O92" s="320">
        <v>0</v>
      </c>
      <c r="P92" s="320">
        <v>0</v>
      </c>
      <c r="Q92" s="320">
        <v>0</v>
      </c>
      <c r="R92" s="320">
        <v>0</v>
      </c>
      <c r="S92" s="320">
        <v>0</v>
      </c>
      <c r="T92" s="320">
        <v>0</v>
      </c>
      <c r="U92" s="320">
        <v>0</v>
      </c>
      <c r="V92" s="320">
        <v>0</v>
      </c>
      <c r="W92" s="320">
        <v>0</v>
      </c>
      <c r="X92" s="320">
        <v>0</v>
      </c>
      <c r="Y92" s="320"/>
    </row>
    <row r="93" spans="4:25" hidden="1" outlineLevel="1">
      <c r="D93" s="313" t="s">
        <v>432</v>
      </c>
      <c r="E93" s="313" t="s">
        <v>67</v>
      </c>
      <c r="F93" s="313" t="s">
        <v>734</v>
      </c>
      <c r="H93" s="313" t="s">
        <v>735</v>
      </c>
      <c r="I93" s="313" t="s">
        <v>1205</v>
      </c>
      <c r="J93" s="313" t="s">
        <v>1240</v>
      </c>
      <c r="K93" s="313" t="s">
        <v>171</v>
      </c>
      <c r="M93" s="320">
        <v>0</v>
      </c>
      <c r="N93" s="320">
        <v>0</v>
      </c>
      <c r="O93" s="320">
        <v>0</v>
      </c>
      <c r="P93" s="320">
        <v>0</v>
      </c>
      <c r="Q93" s="320">
        <v>0</v>
      </c>
      <c r="R93" s="320">
        <v>0</v>
      </c>
      <c r="S93" s="320">
        <v>0</v>
      </c>
      <c r="T93" s="320">
        <v>0</v>
      </c>
      <c r="U93" s="320">
        <v>0</v>
      </c>
      <c r="V93" s="320">
        <v>0</v>
      </c>
      <c r="W93" s="320">
        <v>0</v>
      </c>
      <c r="X93" s="320">
        <v>0</v>
      </c>
      <c r="Y93" s="320"/>
    </row>
    <row r="94" spans="4:25" hidden="1" outlineLevel="1">
      <c r="D94" s="313" t="s">
        <v>4105</v>
      </c>
      <c r="E94" s="313" t="s">
        <v>68</v>
      </c>
      <c r="F94" s="313" t="s">
        <v>734</v>
      </c>
      <c r="H94" s="313" t="s">
        <v>735</v>
      </c>
      <c r="I94" s="313" t="s">
        <v>1187</v>
      </c>
      <c r="J94" s="313" t="s">
        <v>2867</v>
      </c>
      <c r="K94" s="313" t="s">
        <v>167</v>
      </c>
      <c r="M94" s="320">
        <v>0</v>
      </c>
      <c r="N94" s="320">
        <v>0</v>
      </c>
      <c r="O94" s="320">
        <v>0</v>
      </c>
      <c r="P94" s="320">
        <v>0</v>
      </c>
      <c r="Q94" s="320">
        <v>0</v>
      </c>
      <c r="R94" s="320"/>
      <c r="S94" s="320"/>
      <c r="T94" s="320"/>
      <c r="U94" s="320"/>
      <c r="V94" s="320"/>
      <c r="W94" s="320"/>
      <c r="X94" s="320"/>
      <c r="Y94" s="320"/>
    </row>
    <row r="95" spans="4:25" hidden="1" outlineLevel="1">
      <c r="D95" s="313" t="s">
        <v>4105</v>
      </c>
      <c r="E95" s="313" t="s">
        <v>68</v>
      </c>
      <c r="F95" s="313" t="s">
        <v>734</v>
      </c>
      <c r="H95" s="313" t="s">
        <v>735</v>
      </c>
      <c r="I95" s="313" t="s">
        <v>1205</v>
      </c>
      <c r="J95" s="313" t="s">
        <v>2868</v>
      </c>
      <c r="K95" s="313" t="s">
        <v>167</v>
      </c>
      <c r="M95" s="320">
        <v>0</v>
      </c>
      <c r="N95" s="320">
        <v>0</v>
      </c>
      <c r="O95" s="320">
        <v>0</v>
      </c>
      <c r="P95" s="320">
        <v>0</v>
      </c>
      <c r="Q95" s="320">
        <v>0</v>
      </c>
      <c r="R95" s="320"/>
      <c r="S95" s="320"/>
      <c r="T95" s="320"/>
      <c r="U95" s="320"/>
      <c r="V95" s="320"/>
      <c r="W95" s="320"/>
      <c r="X95" s="320"/>
      <c r="Y95" s="320"/>
    </row>
    <row r="96" spans="4:25" hidden="1" outlineLevel="1">
      <c r="D96" s="313" t="s">
        <v>2869</v>
      </c>
      <c r="E96" s="313" t="s">
        <v>68</v>
      </c>
      <c r="F96" s="313" t="s">
        <v>734</v>
      </c>
      <c r="H96" s="313" t="s">
        <v>735</v>
      </c>
      <c r="I96" s="313" t="s">
        <v>1187</v>
      </c>
      <c r="J96" s="313" t="s">
        <v>694</v>
      </c>
      <c r="K96" s="313" t="s">
        <v>664</v>
      </c>
      <c r="M96" s="320">
        <v>0</v>
      </c>
      <c r="N96" s="320">
        <v>0</v>
      </c>
      <c r="O96" s="320">
        <v>0</v>
      </c>
      <c r="P96" s="320">
        <v>0</v>
      </c>
      <c r="Q96" s="320">
        <v>0</v>
      </c>
      <c r="R96" s="320">
        <v>0</v>
      </c>
      <c r="S96" s="320">
        <v>0</v>
      </c>
      <c r="T96" s="320">
        <v>0</v>
      </c>
      <c r="U96" s="320">
        <v>0</v>
      </c>
      <c r="V96" s="320">
        <v>0</v>
      </c>
      <c r="W96" s="320">
        <v>0</v>
      </c>
      <c r="X96" s="320">
        <v>0</v>
      </c>
      <c r="Y96" s="320"/>
    </row>
    <row r="97" spans="4:25" hidden="1" outlineLevel="1">
      <c r="D97" s="313" t="s">
        <v>2869</v>
      </c>
      <c r="E97" s="313" t="s">
        <v>68</v>
      </c>
      <c r="F97" s="313" t="s">
        <v>734</v>
      </c>
      <c r="H97" s="313" t="s">
        <v>735</v>
      </c>
      <c r="I97" s="313" t="s">
        <v>1205</v>
      </c>
      <c r="J97" s="313" t="s">
        <v>1241</v>
      </c>
      <c r="K97" s="313" t="s">
        <v>664</v>
      </c>
      <c r="M97" s="320">
        <v>0</v>
      </c>
      <c r="N97" s="320">
        <v>0</v>
      </c>
      <c r="O97" s="320">
        <v>0</v>
      </c>
      <c r="P97" s="320">
        <v>0</v>
      </c>
      <c r="Q97" s="320">
        <v>0</v>
      </c>
      <c r="R97" s="320">
        <v>0</v>
      </c>
      <c r="S97" s="320">
        <v>0</v>
      </c>
      <c r="T97" s="320">
        <v>0</v>
      </c>
      <c r="U97" s="320">
        <v>0</v>
      </c>
      <c r="V97" s="320">
        <v>0</v>
      </c>
      <c r="W97" s="320">
        <v>0</v>
      </c>
      <c r="X97" s="320">
        <v>0</v>
      </c>
      <c r="Y97" s="320"/>
    </row>
    <row r="98" spans="4:25" hidden="1" outlineLevel="1">
      <c r="D98" s="313" t="s">
        <v>433</v>
      </c>
      <c r="E98" s="313" t="s">
        <v>68</v>
      </c>
      <c r="F98" s="313" t="s">
        <v>734</v>
      </c>
      <c r="H98" s="313" t="s">
        <v>735</v>
      </c>
      <c r="I98" s="313" t="s">
        <v>1187</v>
      </c>
      <c r="J98" s="313" t="s">
        <v>913</v>
      </c>
      <c r="K98" s="313" t="s">
        <v>28</v>
      </c>
      <c r="M98" s="320">
        <v>0</v>
      </c>
      <c r="N98" s="320">
        <v>0</v>
      </c>
      <c r="O98" s="320">
        <v>0</v>
      </c>
      <c r="P98" s="320">
        <v>0</v>
      </c>
      <c r="Q98" s="320">
        <v>0</v>
      </c>
      <c r="R98" s="320">
        <v>0</v>
      </c>
      <c r="S98" s="320">
        <v>0</v>
      </c>
      <c r="T98" s="320">
        <v>0</v>
      </c>
      <c r="U98" s="320">
        <v>0</v>
      </c>
      <c r="V98" s="320">
        <v>0</v>
      </c>
      <c r="W98" s="320">
        <v>0</v>
      </c>
      <c r="X98" s="320">
        <v>0</v>
      </c>
      <c r="Y98" s="320"/>
    </row>
    <row r="99" spans="4:25" hidden="1" outlineLevel="1">
      <c r="D99" s="313" t="s">
        <v>433</v>
      </c>
      <c r="E99" s="313" t="s">
        <v>68</v>
      </c>
      <c r="F99" s="313" t="s">
        <v>734</v>
      </c>
      <c r="H99" s="313" t="s">
        <v>735</v>
      </c>
      <c r="I99" s="313" t="s">
        <v>1205</v>
      </c>
      <c r="J99" s="313" t="s">
        <v>1244</v>
      </c>
      <c r="K99" s="313" t="s">
        <v>28</v>
      </c>
      <c r="M99" s="320">
        <v>0</v>
      </c>
      <c r="N99" s="320">
        <v>0</v>
      </c>
      <c r="O99" s="320">
        <v>0</v>
      </c>
      <c r="P99" s="320">
        <v>0</v>
      </c>
      <c r="Q99" s="320">
        <v>0</v>
      </c>
      <c r="R99" s="320">
        <v>0</v>
      </c>
      <c r="S99" s="320">
        <v>0</v>
      </c>
      <c r="T99" s="320">
        <v>0</v>
      </c>
      <c r="U99" s="320">
        <v>0</v>
      </c>
      <c r="V99" s="320">
        <v>0</v>
      </c>
      <c r="W99" s="320">
        <v>0</v>
      </c>
      <c r="X99" s="320">
        <v>0</v>
      </c>
      <c r="Y99" s="320"/>
    </row>
    <row r="100" spans="4:25" hidden="1" outlineLevel="1">
      <c r="D100" s="313" t="s">
        <v>1245</v>
      </c>
      <c r="E100" s="313" t="s">
        <v>68</v>
      </c>
      <c r="F100" s="313" t="s">
        <v>734</v>
      </c>
      <c r="H100" s="313" t="s">
        <v>735</v>
      </c>
      <c r="I100" s="313" t="s">
        <v>1187</v>
      </c>
      <c r="J100" s="313" t="s">
        <v>1246</v>
      </c>
      <c r="K100" s="313" t="s">
        <v>661</v>
      </c>
      <c r="M100" s="320">
        <v>0</v>
      </c>
      <c r="N100" s="320">
        <v>0</v>
      </c>
      <c r="O100" s="320">
        <v>0</v>
      </c>
      <c r="P100" s="320">
        <v>0</v>
      </c>
      <c r="Q100" s="320">
        <v>0</v>
      </c>
      <c r="R100" s="320">
        <v>0</v>
      </c>
      <c r="S100" s="320">
        <v>0</v>
      </c>
      <c r="T100" s="320">
        <v>0</v>
      </c>
      <c r="U100" s="320">
        <v>0</v>
      </c>
      <c r="V100" s="320">
        <v>0</v>
      </c>
      <c r="W100" s="320">
        <v>0</v>
      </c>
      <c r="X100" s="320">
        <v>0</v>
      </c>
      <c r="Y100" s="320"/>
    </row>
    <row r="101" spans="4:25" hidden="1" outlineLevel="1">
      <c r="D101" s="313" t="s">
        <v>1245</v>
      </c>
      <c r="E101" s="313" t="s">
        <v>68</v>
      </c>
      <c r="F101" s="313" t="s">
        <v>734</v>
      </c>
      <c r="H101" s="313" t="s">
        <v>735</v>
      </c>
      <c r="I101" s="313" t="s">
        <v>1205</v>
      </c>
      <c r="J101" s="313" t="s">
        <v>1247</v>
      </c>
      <c r="K101" s="313" t="s">
        <v>661</v>
      </c>
      <c r="M101" s="320">
        <v>0</v>
      </c>
      <c r="N101" s="320">
        <v>0</v>
      </c>
      <c r="O101" s="320">
        <v>0</v>
      </c>
      <c r="P101" s="320">
        <v>0</v>
      </c>
      <c r="Q101" s="320">
        <v>0</v>
      </c>
      <c r="R101" s="320">
        <v>0</v>
      </c>
      <c r="S101" s="320">
        <v>0</v>
      </c>
      <c r="T101" s="320">
        <v>0</v>
      </c>
      <c r="U101" s="320">
        <v>0</v>
      </c>
      <c r="V101" s="320">
        <v>0</v>
      </c>
      <c r="W101" s="320">
        <v>0</v>
      </c>
      <c r="X101" s="320">
        <v>0</v>
      </c>
      <c r="Y101" s="320"/>
    </row>
    <row r="102" spans="4:25" hidden="1" outlineLevel="1">
      <c r="D102" s="313" t="s">
        <v>752</v>
      </c>
      <c r="E102" s="313" t="s">
        <v>69</v>
      </c>
      <c r="F102" s="313" t="s">
        <v>734</v>
      </c>
      <c r="H102" s="313" t="s">
        <v>735</v>
      </c>
      <c r="I102" s="313" t="s">
        <v>1187</v>
      </c>
      <c r="J102" s="313" t="s">
        <v>693</v>
      </c>
      <c r="K102" s="313" t="s">
        <v>170</v>
      </c>
      <c r="M102" s="320">
        <v>0</v>
      </c>
      <c r="N102" s="320">
        <v>0</v>
      </c>
      <c r="O102" s="320">
        <v>0</v>
      </c>
      <c r="P102" s="320">
        <v>0</v>
      </c>
      <c r="Q102" s="320">
        <v>0</v>
      </c>
      <c r="R102" s="320">
        <v>0</v>
      </c>
      <c r="S102" s="320">
        <v>0</v>
      </c>
      <c r="T102" s="320">
        <v>0</v>
      </c>
      <c r="U102" s="320">
        <v>0</v>
      </c>
      <c r="V102" s="320">
        <v>0</v>
      </c>
      <c r="W102" s="320">
        <v>0</v>
      </c>
      <c r="X102" s="320">
        <v>0</v>
      </c>
      <c r="Y102" s="320"/>
    </row>
    <row r="103" spans="4:25" hidden="1" outlineLevel="1">
      <c r="D103" s="313" t="s">
        <v>752</v>
      </c>
      <c r="E103" s="313" t="s">
        <v>69</v>
      </c>
      <c r="F103" s="313" t="s">
        <v>734</v>
      </c>
      <c r="H103" s="313" t="s">
        <v>735</v>
      </c>
      <c r="I103" s="313" t="s">
        <v>1205</v>
      </c>
      <c r="J103" s="313" t="s">
        <v>1248</v>
      </c>
      <c r="K103" s="313" t="s">
        <v>170</v>
      </c>
      <c r="M103" s="320">
        <v>0</v>
      </c>
      <c r="N103" s="320">
        <v>0</v>
      </c>
      <c r="O103" s="320">
        <v>0</v>
      </c>
      <c r="P103" s="320">
        <v>0</v>
      </c>
      <c r="Q103" s="320">
        <v>0</v>
      </c>
      <c r="R103" s="320">
        <v>0</v>
      </c>
      <c r="S103" s="320">
        <v>0</v>
      </c>
      <c r="T103" s="320">
        <v>0</v>
      </c>
      <c r="U103" s="320">
        <v>0</v>
      </c>
      <c r="V103" s="320">
        <v>0</v>
      </c>
      <c r="W103" s="320">
        <v>0</v>
      </c>
      <c r="X103" s="320">
        <v>0</v>
      </c>
      <c r="Y103" s="320"/>
    </row>
    <row r="104" spans="4:25" hidden="1" outlineLevel="1">
      <c r="D104" s="313" t="s">
        <v>1249</v>
      </c>
      <c r="E104" s="313" t="s">
        <v>68</v>
      </c>
      <c r="F104" s="313" t="s">
        <v>734</v>
      </c>
      <c r="H104" s="313" t="s">
        <v>735</v>
      </c>
      <c r="I104" s="313" t="s">
        <v>1187</v>
      </c>
      <c r="J104" s="313" t="s">
        <v>1250</v>
      </c>
      <c r="K104" s="313" t="s">
        <v>1251</v>
      </c>
      <c r="M104" s="320">
        <v>0</v>
      </c>
      <c r="N104" s="320">
        <v>0</v>
      </c>
      <c r="O104" s="320">
        <v>0</v>
      </c>
      <c r="P104" s="320">
        <v>0</v>
      </c>
      <c r="Q104" s="320">
        <v>0</v>
      </c>
      <c r="R104" s="320">
        <v>0</v>
      </c>
      <c r="S104" s="320">
        <v>0</v>
      </c>
      <c r="T104" s="320">
        <v>0</v>
      </c>
      <c r="U104" s="320">
        <v>0</v>
      </c>
      <c r="V104" s="320">
        <v>0</v>
      </c>
      <c r="W104" s="320">
        <v>0</v>
      </c>
      <c r="X104" s="320">
        <v>0</v>
      </c>
      <c r="Y104" s="320"/>
    </row>
    <row r="105" spans="4:25" hidden="1" outlineLevel="1">
      <c r="D105" s="313" t="s">
        <v>1249</v>
      </c>
      <c r="E105" s="313" t="s">
        <v>68</v>
      </c>
      <c r="F105" s="313" t="s">
        <v>734</v>
      </c>
      <c r="H105" s="313" t="s">
        <v>735</v>
      </c>
      <c r="I105" s="313" t="s">
        <v>1205</v>
      </c>
      <c r="J105" s="313" t="s">
        <v>1252</v>
      </c>
      <c r="K105" s="313" t="s">
        <v>1251</v>
      </c>
      <c r="M105" s="320">
        <v>0</v>
      </c>
      <c r="N105" s="320">
        <v>0</v>
      </c>
      <c r="O105" s="320">
        <v>0</v>
      </c>
      <c r="P105" s="320">
        <v>0</v>
      </c>
      <c r="Q105" s="320">
        <v>0</v>
      </c>
      <c r="R105" s="320">
        <v>0</v>
      </c>
      <c r="S105" s="320">
        <v>0</v>
      </c>
      <c r="T105" s="320">
        <v>0</v>
      </c>
      <c r="U105" s="320">
        <v>0</v>
      </c>
      <c r="V105" s="320">
        <v>0</v>
      </c>
      <c r="W105" s="320">
        <v>0</v>
      </c>
      <c r="X105" s="320">
        <v>0</v>
      </c>
      <c r="Y105" s="320"/>
    </row>
    <row r="106" spans="4:25" hidden="1" outlineLevel="1">
      <c r="D106" s="313" t="s">
        <v>755</v>
      </c>
      <c r="E106" s="313" t="s">
        <v>68</v>
      </c>
      <c r="F106" s="313" t="s">
        <v>734</v>
      </c>
      <c r="H106" s="313" t="s">
        <v>735</v>
      </c>
      <c r="I106" s="313" t="s">
        <v>1187</v>
      </c>
      <c r="J106" s="313" t="s">
        <v>914</v>
      </c>
      <c r="K106" s="313" t="s">
        <v>167</v>
      </c>
      <c r="M106" s="320">
        <v>1500</v>
      </c>
      <c r="N106" s="320">
        <v>1500</v>
      </c>
      <c r="O106" s="320">
        <v>1538</v>
      </c>
      <c r="P106" s="320">
        <v>1549</v>
      </c>
      <c r="Q106" s="320">
        <v>1535</v>
      </c>
      <c r="R106" s="320">
        <v>41</v>
      </c>
      <c r="S106" s="320">
        <v>0</v>
      </c>
      <c r="T106" s="320">
        <v>0</v>
      </c>
      <c r="U106" s="320">
        <v>0</v>
      </c>
      <c r="V106" s="320">
        <v>7050</v>
      </c>
      <c r="W106" s="320">
        <v>7102</v>
      </c>
      <c r="X106" s="320">
        <v>0</v>
      </c>
      <c r="Y106" s="320"/>
    </row>
    <row r="107" spans="4:25" hidden="1" outlineLevel="1">
      <c r="D107" s="313" t="s">
        <v>755</v>
      </c>
      <c r="E107" s="313" t="s">
        <v>68</v>
      </c>
      <c r="F107" s="313" t="s">
        <v>734</v>
      </c>
      <c r="H107" s="313" t="s">
        <v>735</v>
      </c>
      <c r="I107" s="313" t="s">
        <v>1205</v>
      </c>
      <c r="J107" s="313" t="s">
        <v>1253</v>
      </c>
      <c r="K107" s="313" t="s">
        <v>167</v>
      </c>
      <c r="M107" s="320">
        <v>0</v>
      </c>
      <c r="N107" s="320">
        <v>0</v>
      </c>
      <c r="O107" s="320">
        <v>0</v>
      </c>
      <c r="P107" s="320">
        <v>0</v>
      </c>
      <c r="Q107" s="320">
        <v>0</v>
      </c>
      <c r="R107" s="320">
        <v>0</v>
      </c>
      <c r="S107" s="320">
        <v>0</v>
      </c>
      <c r="T107" s="320">
        <v>0</v>
      </c>
      <c r="U107" s="320">
        <v>0</v>
      </c>
      <c r="V107" s="320">
        <v>0</v>
      </c>
      <c r="W107" s="320">
        <v>0</v>
      </c>
      <c r="X107" s="320">
        <v>0</v>
      </c>
      <c r="Y107" s="320"/>
    </row>
    <row r="108" spans="4:25" hidden="1" outlineLevel="1">
      <c r="D108" s="313" t="s">
        <v>756</v>
      </c>
      <c r="E108" s="313" t="s">
        <v>67</v>
      </c>
      <c r="F108" s="313" t="s">
        <v>734</v>
      </c>
      <c r="H108" s="313" t="s">
        <v>735</v>
      </c>
      <c r="I108" s="313" t="s">
        <v>1187</v>
      </c>
      <c r="J108" s="313" t="s">
        <v>915</v>
      </c>
      <c r="K108" s="313" t="s">
        <v>171</v>
      </c>
      <c r="M108" s="320">
        <v>0</v>
      </c>
      <c r="N108" s="320">
        <v>0</v>
      </c>
      <c r="O108" s="320">
        <v>0</v>
      </c>
      <c r="P108" s="320">
        <v>0</v>
      </c>
      <c r="Q108" s="320">
        <v>0</v>
      </c>
      <c r="R108" s="320">
        <v>0</v>
      </c>
      <c r="S108" s="320">
        <v>0</v>
      </c>
      <c r="T108" s="320">
        <v>0</v>
      </c>
      <c r="U108" s="320">
        <v>0</v>
      </c>
      <c r="V108" s="320">
        <v>0</v>
      </c>
      <c r="W108" s="320">
        <v>0</v>
      </c>
      <c r="X108" s="320">
        <v>0</v>
      </c>
      <c r="Y108" s="320"/>
    </row>
    <row r="109" spans="4:25" hidden="1" outlineLevel="1">
      <c r="D109" s="313" t="s">
        <v>756</v>
      </c>
      <c r="E109" s="313" t="s">
        <v>67</v>
      </c>
      <c r="F109" s="313" t="s">
        <v>734</v>
      </c>
      <c r="H109" s="313" t="s">
        <v>735</v>
      </c>
      <c r="I109" s="313" t="s">
        <v>1205</v>
      </c>
      <c r="J109" s="313" t="s">
        <v>1254</v>
      </c>
      <c r="K109" s="313" t="s">
        <v>171</v>
      </c>
      <c r="M109" s="320">
        <v>0</v>
      </c>
      <c r="N109" s="320">
        <v>0</v>
      </c>
      <c r="O109" s="320">
        <v>0</v>
      </c>
      <c r="P109" s="320">
        <v>0</v>
      </c>
      <c r="Q109" s="320">
        <v>0</v>
      </c>
      <c r="R109" s="320">
        <v>0</v>
      </c>
      <c r="S109" s="320">
        <v>0</v>
      </c>
      <c r="T109" s="320">
        <v>0</v>
      </c>
      <c r="U109" s="320">
        <v>0</v>
      </c>
      <c r="V109" s="320">
        <v>0</v>
      </c>
      <c r="W109" s="320">
        <v>0</v>
      </c>
      <c r="X109" s="320">
        <v>0</v>
      </c>
      <c r="Y109" s="320"/>
    </row>
    <row r="110" spans="4:25" hidden="1" outlineLevel="1">
      <c r="D110" s="313" t="s">
        <v>377</v>
      </c>
      <c r="E110" s="313" t="s">
        <v>68</v>
      </c>
      <c r="F110" s="313" t="s">
        <v>734</v>
      </c>
      <c r="H110" s="313" t="s">
        <v>735</v>
      </c>
      <c r="I110" s="313" t="s">
        <v>1187</v>
      </c>
      <c r="J110" s="313" t="s">
        <v>916</v>
      </c>
      <c r="K110" s="313" t="s">
        <v>167</v>
      </c>
      <c r="M110" s="320">
        <v>23</v>
      </c>
      <c r="N110" s="320">
        <v>8</v>
      </c>
      <c r="O110" s="320">
        <v>0</v>
      </c>
      <c r="P110" s="320">
        <v>0</v>
      </c>
      <c r="Q110" s="320">
        <v>30</v>
      </c>
      <c r="R110" s="320">
        <v>2000</v>
      </c>
      <c r="S110" s="320">
        <v>4</v>
      </c>
      <c r="T110" s="320">
        <v>0</v>
      </c>
      <c r="U110" s="320">
        <v>0</v>
      </c>
      <c r="V110" s="320">
        <v>0</v>
      </c>
      <c r="W110" s="320">
        <v>0</v>
      </c>
      <c r="X110" s="320">
        <v>5</v>
      </c>
      <c r="Y110" s="320"/>
    </row>
    <row r="111" spans="4:25" hidden="1" outlineLevel="1">
      <c r="D111" s="313" t="s">
        <v>377</v>
      </c>
      <c r="E111" s="313" t="s">
        <v>68</v>
      </c>
      <c r="F111" s="313" t="s">
        <v>734</v>
      </c>
      <c r="H111" s="313" t="s">
        <v>735</v>
      </c>
      <c r="I111" s="313" t="s">
        <v>1205</v>
      </c>
      <c r="J111" s="313" t="s">
        <v>1255</v>
      </c>
      <c r="K111" s="313" t="s">
        <v>167</v>
      </c>
      <c r="M111" s="320">
        <v>0</v>
      </c>
      <c r="N111" s="320">
        <v>0</v>
      </c>
      <c r="O111" s="320">
        <v>0</v>
      </c>
      <c r="P111" s="320">
        <v>0</v>
      </c>
      <c r="Q111" s="320">
        <v>0</v>
      </c>
      <c r="R111" s="320">
        <v>0</v>
      </c>
      <c r="S111" s="320">
        <v>0</v>
      </c>
      <c r="T111" s="320">
        <v>0</v>
      </c>
      <c r="U111" s="320">
        <v>0</v>
      </c>
      <c r="V111" s="320">
        <v>0</v>
      </c>
      <c r="W111" s="320">
        <v>0</v>
      </c>
      <c r="X111" s="320">
        <v>0</v>
      </c>
      <c r="Y111" s="320"/>
    </row>
    <row r="112" spans="4:25" hidden="1" outlineLevel="1">
      <c r="D112" s="313" t="s">
        <v>1256</v>
      </c>
      <c r="E112" s="313" t="s">
        <v>68</v>
      </c>
      <c r="F112" s="313" t="s">
        <v>734</v>
      </c>
      <c r="H112" s="313" t="s">
        <v>735</v>
      </c>
      <c r="I112" s="313" t="s">
        <v>1187</v>
      </c>
      <c r="J112" s="313" t="s">
        <v>1257</v>
      </c>
      <c r="K112" s="313" t="s">
        <v>1165</v>
      </c>
      <c r="M112" s="320">
        <v>0</v>
      </c>
      <c r="N112" s="320">
        <v>0</v>
      </c>
      <c r="O112" s="320">
        <v>0</v>
      </c>
      <c r="P112" s="320">
        <v>0</v>
      </c>
      <c r="Q112" s="320">
        <v>0</v>
      </c>
      <c r="R112" s="320">
        <v>0</v>
      </c>
      <c r="S112" s="320">
        <v>0</v>
      </c>
      <c r="T112" s="320">
        <v>0</v>
      </c>
      <c r="U112" s="320">
        <v>0</v>
      </c>
      <c r="V112" s="320">
        <v>0</v>
      </c>
      <c r="W112" s="320">
        <v>0</v>
      </c>
      <c r="X112" s="320">
        <v>0</v>
      </c>
      <c r="Y112" s="320"/>
    </row>
    <row r="113" spans="4:25" hidden="1" outlineLevel="1">
      <c r="D113" s="313" t="s">
        <v>1256</v>
      </c>
      <c r="E113" s="313" t="s">
        <v>68</v>
      </c>
      <c r="F113" s="313" t="s">
        <v>734</v>
      </c>
      <c r="H113" s="313" t="s">
        <v>735</v>
      </c>
      <c r="I113" s="313" t="s">
        <v>1205</v>
      </c>
      <c r="J113" s="313" t="s">
        <v>1258</v>
      </c>
      <c r="K113" s="313" t="s">
        <v>1165</v>
      </c>
      <c r="M113" s="320">
        <v>0</v>
      </c>
      <c r="N113" s="320">
        <v>0</v>
      </c>
      <c r="O113" s="320">
        <v>0</v>
      </c>
      <c r="P113" s="320">
        <v>0</v>
      </c>
      <c r="Q113" s="320">
        <v>0</v>
      </c>
      <c r="R113" s="320">
        <v>0</v>
      </c>
      <c r="S113" s="320">
        <v>0</v>
      </c>
      <c r="T113" s="320">
        <v>0</v>
      </c>
      <c r="U113" s="320">
        <v>0</v>
      </c>
      <c r="V113" s="320">
        <v>0</v>
      </c>
      <c r="W113" s="320">
        <v>0</v>
      </c>
      <c r="X113" s="320">
        <v>0</v>
      </c>
      <c r="Y113" s="320"/>
    </row>
    <row r="114" spans="4:25" hidden="1" outlineLevel="1">
      <c r="D114" s="313" t="s">
        <v>379</v>
      </c>
      <c r="E114" s="313" t="s">
        <v>68</v>
      </c>
      <c r="F114" s="313" t="s">
        <v>734</v>
      </c>
      <c r="H114" s="313" t="s">
        <v>735</v>
      </c>
      <c r="I114" s="313" t="s">
        <v>1187</v>
      </c>
      <c r="J114" s="313" t="s">
        <v>917</v>
      </c>
      <c r="K114" s="313" t="s">
        <v>745</v>
      </c>
      <c r="M114" s="320">
        <v>0</v>
      </c>
      <c r="N114" s="320">
        <v>0</v>
      </c>
      <c r="O114" s="320">
        <v>0</v>
      </c>
      <c r="P114" s="320">
        <v>0</v>
      </c>
      <c r="Q114" s="320">
        <v>0</v>
      </c>
      <c r="R114" s="320">
        <v>0</v>
      </c>
      <c r="S114" s="320">
        <v>0</v>
      </c>
      <c r="T114" s="320">
        <v>0</v>
      </c>
      <c r="U114" s="320">
        <v>0</v>
      </c>
      <c r="V114" s="320">
        <v>0</v>
      </c>
      <c r="W114" s="320">
        <v>0</v>
      </c>
      <c r="X114" s="320">
        <v>0</v>
      </c>
      <c r="Y114" s="320"/>
    </row>
    <row r="115" spans="4:25" hidden="1" outlineLevel="1">
      <c r="D115" s="313" t="s">
        <v>379</v>
      </c>
      <c r="E115" s="313" t="s">
        <v>68</v>
      </c>
      <c r="F115" s="313" t="s">
        <v>734</v>
      </c>
      <c r="H115" s="313" t="s">
        <v>735</v>
      </c>
      <c r="I115" s="313" t="s">
        <v>1205</v>
      </c>
      <c r="J115" s="313" t="s">
        <v>1259</v>
      </c>
      <c r="K115" s="313" t="s">
        <v>745</v>
      </c>
      <c r="M115" s="320">
        <v>0</v>
      </c>
      <c r="N115" s="320">
        <v>0</v>
      </c>
      <c r="O115" s="320">
        <v>0</v>
      </c>
      <c r="P115" s="320">
        <v>0</v>
      </c>
      <c r="Q115" s="320">
        <v>0</v>
      </c>
      <c r="R115" s="320">
        <v>0</v>
      </c>
      <c r="S115" s="320">
        <v>0</v>
      </c>
      <c r="T115" s="320">
        <v>0</v>
      </c>
      <c r="U115" s="320">
        <v>0</v>
      </c>
      <c r="V115" s="320">
        <v>0</v>
      </c>
      <c r="W115" s="320">
        <v>0</v>
      </c>
      <c r="X115" s="320">
        <v>0</v>
      </c>
      <c r="Y115" s="320"/>
    </row>
    <row r="116" spans="4:25" hidden="1" outlineLevel="1">
      <c r="D116" s="313" t="s">
        <v>1260</v>
      </c>
      <c r="E116" s="313" t="s">
        <v>68</v>
      </c>
      <c r="F116" s="313" t="s">
        <v>734</v>
      </c>
      <c r="H116" s="313" t="s">
        <v>735</v>
      </c>
      <c r="I116" s="313" t="s">
        <v>1187</v>
      </c>
      <c r="J116" s="313" t="s">
        <v>1261</v>
      </c>
      <c r="K116" s="313" t="s">
        <v>661</v>
      </c>
      <c r="M116" s="320">
        <v>0</v>
      </c>
      <c r="N116" s="320">
        <v>0</v>
      </c>
      <c r="O116" s="320">
        <v>0</v>
      </c>
      <c r="P116" s="320">
        <v>0</v>
      </c>
      <c r="Q116" s="320">
        <v>0</v>
      </c>
      <c r="R116" s="320">
        <v>0</v>
      </c>
      <c r="S116" s="320">
        <v>0</v>
      </c>
      <c r="T116" s="320">
        <v>0</v>
      </c>
      <c r="U116" s="320">
        <v>0</v>
      </c>
      <c r="V116" s="320">
        <v>0</v>
      </c>
      <c r="W116" s="320">
        <v>0</v>
      </c>
      <c r="X116" s="320">
        <v>0</v>
      </c>
      <c r="Y116" s="320"/>
    </row>
    <row r="117" spans="4:25" hidden="1" outlineLevel="1">
      <c r="D117" s="313" t="s">
        <v>1260</v>
      </c>
      <c r="E117" s="313" t="s">
        <v>68</v>
      </c>
      <c r="F117" s="313" t="s">
        <v>734</v>
      </c>
      <c r="H117" s="313" t="s">
        <v>735</v>
      </c>
      <c r="I117" s="313" t="s">
        <v>1205</v>
      </c>
      <c r="J117" s="313" t="s">
        <v>1262</v>
      </c>
      <c r="K117" s="313" t="s">
        <v>661</v>
      </c>
      <c r="M117" s="320">
        <v>0</v>
      </c>
      <c r="N117" s="320">
        <v>0</v>
      </c>
      <c r="O117" s="320">
        <v>0</v>
      </c>
      <c r="P117" s="320">
        <v>0</v>
      </c>
      <c r="Q117" s="320">
        <v>0</v>
      </c>
      <c r="R117" s="320">
        <v>0</v>
      </c>
      <c r="S117" s="320">
        <v>0</v>
      </c>
      <c r="T117" s="320">
        <v>0</v>
      </c>
      <c r="U117" s="320">
        <v>0</v>
      </c>
      <c r="V117" s="320">
        <v>0</v>
      </c>
      <c r="W117" s="320">
        <v>0</v>
      </c>
      <c r="X117" s="320">
        <v>0</v>
      </c>
      <c r="Y117" s="320"/>
    </row>
    <row r="118" spans="4:25" hidden="1" outlineLevel="1">
      <c r="D118" s="313" t="s">
        <v>1263</v>
      </c>
      <c r="E118" s="313" t="s">
        <v>68</v>
      </c>
      <c r="F118" s="313" t="s">
        <v>734</v>
      </c>
      <c r="H118" s="313" t="s">
        <v>735</v>
      </c>
      <c r="I118" s="313" t="s">
        <v>1187</v>
      </c>
      <c r="J118" s="313" t="s">
        <v>1264</v>
      </c>
      <c r="K118" s="313" t="s">
        <v>661</v>
      </c>
      <c r="M118" s="320">
        <v>0</v>
      </c>
      <c r="N118" s="320">
        <v>0</v>
      </c>
      <c r="O118" s="320">
        <v>0</v>
      </c>
      <c r="P118" s="320">
        <v>0</v>
      </c>
      <c r="Q118" s="320">
        <v>0</v>
      </c>
      <c r="R118" s="320">
        <v>0</v>
      </c>
      <c r="S118" s="320">
        <v>0</v>
      </c>
      <c r="T118" s="320">
        <v>0</v>
      </c>
      <c r="U118" s="320">
        <v>0</v>
      </c>
      <c r="V118" s="320">
        <v>0</v>
      </c>
      <c r="W118" s="320">
        <v>0</v>
      </c>
      <c r="X118" s="320">
        <v>0</v>
      </c>
      <c r="Y118" s="320"/>
    </row>
    <row r="119" spans="4:25" hidden="1" outlineLevel="1">
      <c r="D119" s="313" t="s">
        <v>1263</v>
      </c>
      <c r="E119" s="313" t="s">
        <v>68</v>
      </c>
      <c r="F119" s="313" t="s">
        <v>734</v>
      </c>
      <c r="H119" s="313" t="s">
        <v>735</v>
      </c>
      <c r="I119" s="313" t="s">
        <v>1205</v>
      </c>
      <c r="J119" s="313" t="s">
        <v>1265</v>
      </c>
      <c r="K119" s="313" t="s">
        <v>661</v>
      </c>
      <c r="M119" s="320">
        <v>0</v>
      </c>
      <c r="N119" s="320">
        <v>0</v>
      </c>
      <c r="O119" s="320">
        <v>0</v>
      </c>
      <c r="P119" s="320">
        <v>0</v>
      </c>
      <c r="Q119" s="320">
        <v>0</v>
      </c>
      <c r="R119" s="320">
        <v>0</v>
      </c>
      <c r="S119" s="320">
        <v>0</v>
      </c>
      <c r="T119" s="320">
        <v>0</v>
      </c>
      <c r="U119" s="320">
        <v>0</v>
      </c>
      <c r="V119" s="320">
        <v>0</v>
      </c>
      <c r="W119" s="320">
        <v>0</v>
      </c>
      <c r="X119" s="320">
        <v>0</v>
      </c>
      <c r="Y119" s="320"/>
    </row>
    <row r="120" spans="4:25" hidden="1" outlineLevel="1">
      <c r="D120" s="313" t="s">
        <v>685</v>
      </c>
      <c r="E120" s="313" t="s">
        <v>68</v>
      </c>
      <c r="F120" s="313" t="s">
        <v>734</v>
      </c>
      <c r="H120" s="313" t="s">
        <v>735</v>
      </c>
      <c r="I120" s="313" t="s">
        <v>1187</v>
      </c>
      <c r="J120" s="313" t="s">
        <v>918</v>
      </c>
      <c r="K120" s="313" t="s">
        <v>745</v>
      </c>
      <c r="M120" s="320">
        <v>0</v>
      </c>
      <c r="N120" s="320">
        <v>0</v>
      </c>
      <c r="O120" s="320">
        <v>0</v>
      </c>
      <c r="P120" s="320">
        <v>0</v>
      </c>
      <c r="Q120" s="320">
        <v>0</v>
      </c>
      <c r="R120" s="320">
        <v>0</v>
      </c>
      <c r="S120" s="320">
        <v>0</v>
      </c>
      <c r="T120" s="320">
        <v>0</v>
      </c>
      <c r="U120" s="320">
        <v>0</v>
      </c>
      <c r="V120" s="320">
        <v>0</v>
      </c>
      <c r="W120" s="320">
        <v>0</v>
      </c>
      <c r="X120" s="320">
        <v>0</v>
      </c>
      <c r="Y120" s="320"/>
    </row>
    <row r="121" spans="4:25" hidden="1" outlineLevel="1">
      <c r="D121" s="313" t="s">
        <v>685</v>
      </c>
      <c r="E121" s="313" t="s">
        <v>68</v>
      </c>
      <c r="F121" s="313" t="s">
        <v>734</v>
      </c>
      <c r="H121" s="313" t="s">
        <v>735</v>
      </c>
      <c r="I121" s="313" t="s">
        <v>1205</v>
      </c>
      <c r="J121" s="313" t="s">
        <v>1266</v>
      </c>
      <c r="K121" s="313" t="s">
        <v>745</v>
      </c>
      <c r="M121" s="320">
        <v>0</v>
      </c>
      <c r="N121" s="320">
        <v>0</v>
      </c>
      <c r="O121" s="320">
        <v>0</v>
      </c>
      <c r="P121" s="320">
        <v>0</v>
      </c>
      <c r="Q121" s="320">
        <v>0</v>
      </c>
      <c r="R121" s="320">
        <v>0</v>
      </c>
      <c r="S121" s="320">
        <v>0</v>
      </c>
      <c r="T121" s="320">
        <v>0</v>
      </c>
      <c r="U121" s="320">
        <v>0</v>
      </c>
      <c r="V121" s="320">
        <v>0</v>
      </c>
      <c r="W121" s="320">
        <v>0</v>
      </c>
      <c r="X121" s="320">
        <v>0</v>
      </c>
      <c r="Y121" s="320"/>
    </row>
    <row r="122" spans="4:25" hidden="1" outlineLevel="1">
      <c r="D122" s="313" t="s">
        <v>1267</v>
      </c>
      <c r="E122" s="313" t="s">
        <v>68</v>
      </c>
      <c r="F122" s="313" t="s">
        <v>734</v>
      </c>
      <c r="H122" s="313" t="s">
        <v>735</v>
      </c>
      <c r="I122" s="313" t="s">
        <v>1187</v>
      </c>
      <c r="J122" s="313" t="s">
        <v>1268</v>
      </c>
      <c r="K122" s="313" t="s">
        <v>1165</v>
      </c>
      <c r="M122" s="320">
        <v>0</v>
      </c>
      <c r="N122" s="320">
        <v>0</v>
      </c>
      <c r="O122" s="320">
        <v>0</v>
      </c>
      <c r="P122" s="320">
        <v>0</v>
      </c>
      <c r="Q122" s="320">
        <v>0</v>
      </c>
      <c r="R122" s="320">
        <v>0</v>
      </c>
      <c r="S122" s="320">
        <v>0</v>
      </c>
      <c r="T122" s="320">
        <v>0</v>
      </c>
      <c r="U122" s="320">
        <v>0</v>
      </c>
      <c r="V122" s="320">
        <v>0</v>
      </c>
      <c r="W122" s="320">
        <v>0</v>
      </c>
      <c r="X122" s="320">
        <v>0</v>
      </c>
      <c r="Y122" s="320"/>
    </row>
    <row r="123" spans="4:25" hidden="1" outlineLevel="1">
      <c r="D123" s="313" t="s">
        <v>1267</v>
      </c>
      <c r="E123" s="313" t="s">
        <v>68</v>
      </c>
      <c r="F123" s="313" t="s">
        <v>734</v>
      </c>
      <c r="H123" s="313" t="s">
        <v>735</v>
      </c>
      <c r="I123" s="313" t="s">
        <v>1205</v>
      </c>
      <c r="J123" s="313" t="s">
        <v>1269</v>
      </c>
      <c r="K123" s="313" t="s">
        <v>1165</v>
      </c>
      <c r="M123" s="320">
        <v>0</v>
      </c>
      <c r="N123" s="320">
        <v>0</v>
      </c>
      <c r="O123" s="320">
        <v>0</v>
      </c>
      <c r="P123" s="320">
        <v>0</v>
      </c>
      <c r="Q123" s="320">
        <v>0</v>
      </c>
      <c r="R123" s="320">
        <v>0</v>
      </c>
      <c r="S123" s="320">
        <v>0</v>
      </c>
      <c r="T123" s="320">
        <v>0</v>
      </c>
      <c r="U123" s="320">
        <v>0</v>
      </c>
      <c r="V123" s="320">
        <v>0</v>
      </c>
      <c r="W123" s="320">
        <v>0</v>
      </c>
      <c r="X123" s="320">
        <v>0</v>
      </c>
      <c r="Y123" s="320"/>
    </row>
    <row r="124" spans="4:25" hidden="1" outlineLevel="1">
      <c r="D124" s="313" t="s">
        <v>758</v>
      </c>
      <c r="E124" s="313" t="s">
        <v>67</v>
      </c>
      <c r="F124" s="313" t="s">
        <v>734</v>
      </c>
      <c r="H124" s="313" t="s">
        <v>735</v>
      </c>
      <c r="I124" s="313" t="s">
        <v>1187</v>
      </c>
      <c r="J124" s="313" t="s">
        <v>919</v>
      </c>
      <c r="K124" s="313" t="s">
        <v>171</v>
      </c>
      <c r="M124" s="320">
        <v>0</v>
      </c>
      <c r="N124" s="320">
        <v>0</v>
      </c>
      <c r="O124" s="320">
        <v>0</v>
      </c>
      <c r="P124" s="320">
        <v>0</v>
      </c>
      <c r="Q124" s="320">
        <v>0</v>
      </c>
      <c r="R124" s="320">
        <v>0</v>
      </c>
      <c r="S124" s="320">
        <v>0</v>
      </c>
      <c r="T124" s="320">
        <v>0</v>
      </c>
      <c r="U124" s="320">
        <v>0</v>
      </c>
      <c r="V124" s="320">
        <v>0</v>
      </c>
      <c r="W124" s="320">
        <v>0</v>
      </c>
      <c r="X124" s="320">
        <v>0</v>
      </c>
      <c r="Y124" s="320"/>
    </row>
    <row r="125" spans="4:25" hidden="1" outlineLevel="1">
      <c r="D125" s="313" t="s">
        <v>758</v>
      </c>
      <c r="E125" s="313" t="s">
        <v>67</v>
      </c>
      <c r="F125" s="313" t="s">
        <v>734</v>
      </c>
      <c r="H125" s="313" t="s">
        <v>735</v>
      </c>
      <c r="I125" s="313" t="s">
        <v>1205</v>
      </c>
      <c r="J125" s="313" t="s">
        <v>1270</v>
      </c>
      <c r="K125" s="313" t="s">
        <v>171</v>
      </c>
      <c r="M125" s="320">
        <v>0</v>
      </c>
      <c r="N125" s="320">
        <v>0</v>
      </c>
      <c r="O125" s="320">
        <v>0</v>
      </c>
      <c r="P125" s="320">
        <v>0</v>
      </c>
      <c r="Q125" s="320">
        <v>0</v>
      </c>
      <c r="R125" s="320">
        <v>0</v>
      </c>
      <c r="S125" s="320">
        <v>0</v>
      </c>
      <c r="T125" s="320">
        <v>0</v>
      </c>
      <c r="U125" s="320">
        <v>0</v>
      </c>
      <c r="V125" s="320">
        <v>0</v>
      </c>
      <c r="W125" s="320">
        <v>0</v>
      </c>
      <c r="X125" s="320">
        <v>0</v>
      </c>
      <c r="Y125" s="320"/>
    </row>
    <row r="126" spans="4:25" hidden="1" outlineLevel="1">
      <c r="D126" s="313" t="s">
        <v>494</v>
      </c>
      <c r="E126" s="313" t="s">
        <v>68</v>
      </c>
      <c r="F126" s="313" t="s">
        <v>734</v>
      </c>
      <c r="H126" s="313" t="s">
        <v>735</v>
      </c>
      <c r="I126" s="313" t="s">
        <v>1187</v>
      </c>
      <c r="J126" s="313" t="s">
        <v>920</v>
      </c>
      <c r="K126" s="313" t="s">
        <v>172</v>
      </c>
      <c r="M126" s="320">
        <v>0</v>
      </c>
      <c r="N126" s="320">
        <v>0</v>
      </c>
      <c r="O126" s="320">
        <v>0</v>
      </c>
      <c r="P126" s="320">
        <v>0</v>
      </c>
      <c r="Q126" s="320">
        <v>0</v>
      </c>
      <c r="R126" s="320">
        <v>0</v>
      </c>
      <c r="S126" s="320">
        <v>0</v>
      </c>
      <c r="T126" s="320">
        <v>0</v>
      </c>
      <c r="U126" s="320">
        <v>0</v>
      </c>
      <c r="V126" s="320">
        <v>0</v>
      </c>
      <c r="W126" s="320">
        <v>0</v>
      </c>
      <c r="X126" s="320">
        <v>0</v>
      </c>
      <c r="Y126" s="320"/>
    </row>
    <row r="127" spans="4:25" hidden="1" outlineLevel="1">
      <c r="D127" s="313" t="s">
        <v>494</v>
      </c>
      <c r="E127" s="313" t="s">
        <v>68</v>
      </c>
      <c r="F127" s="313" t="s">
        <v>734</v>
      </c>
      <c r="H127" s="313" t="s">
        <v>735</v>
      </c>
      <c r="I127" s="313" t="s">
        <v>1205</v>
      </c>
      <c r="J127" s="313" t="s">
        <v>1271</v>
      </c>
      <c r="K127" s="313" t="s">
        <v>172</v>
      </c>
      <c r="M127" s="320">
        <v>0</v>
      </c>
      <c r="N127" s="320">
        <v>0</v>
      </c>
      <c r="O127" s="320">
        <v>0</v>
      </c>
      <c r="P127" s="320">
        <v>0</v>
      </c>
      <c r="Q127" s="320">
        <v>0</v>
      </c>
      <c r="R127" s="320">
        <v>0</v>
      </c>
      <c r="S127" s="320">
        <v>0</v>
      </c>
      <c r="T127" s="320">
        <v>0</v>
      </c>
      <c r="U127" s="320">
        <v>0</v>
      </c>
      <c r="V127" s="320">
        <v>0</v>
      </c>
      <c r="W127" s="320">
        <v>0</v>
      </c>
      <c r="X127" s="320">
        <v>0</v>
      </c>
      <c r="Y127" s="320"/>
    </row>
    <row r="128" spans="4:25" hidden="1" outlineLevel="1">
      <c r="D128" s="313" t="s">
        <v>1272</v>
      </c>
      <c r="E128" s="313" t="s">
        <v>68</v>
      </c>
      <c r="F128" s="313" t="s">
        <v>734</v>
      </c>
      <c r="H128" s="313" t="s">
        <v>735</v>
      </c>
      <c r="I128" s="313" t="s">
        <v>1187</v>
      </c>
      <c r="J128" s="313" t="s">
        <v>1273</v>
      </c>
      <c r="K128" s="313" t="s">
        <v>661</v>
      </c>
      <c r="M128" s="320">
        <v>0</v>
      </c>
      <c r="N128" s="320">
        <v>0</v>
      </c>
      <c r="O128" s="320">
        <v>0</v>
      </c>
      <c r="P128" s="320">
        <v>0</v>
      </c>
      <c r="Q128" s="320">
        <v>0</v>
      </c>
      <c r="R128" s="320">
        <v>0</v>
      </c>
      <c r="S128" s="320">
        <v>0</v>
      </c>
      <c r="T128" s="320">
        <v>0</v>
      </c>
      <c r="U128" s="320">
        <v>0</v>
      </c>
      <c r="V128" s="320">
        <v>0</v>
      </c>
      <c r="W128" s="320">
        <v>0</v>
      </c>
      <c r="X128" s="320">
        <v>0</v>
      </c>
      <c r="Y128" s="320"/>
    </row>
    <row r="129" spans="4:25" hidden="1" outlineLevel="1">
      <c r="D129" s="313" t="s">
        <v>1272</v>
      </c>
      <c r="E129" s="313" t="s">
        <v>68</v>
      </c>
      <c r="F129" s="313" t="s">
        <v>734</v>
      </c>
      <c r="H129" s="313" t="s">
        <v>735</v>
      </c>
      <c r="I129" s="313" t="s">
        <v>1205</v>
      </c>
      <c r="J129" s="313" t="s">
        <v>1274</v>
      </c>
      <c r="K129" s="313" t="s">
        <v>661</v>
      </c>
      <c r="M129" s="320">
        <v>0</v>
      </c>
      <c r="N129" s="320">
        <v>0</v>
      </c>
      <c r="O129" s="320">
        <v>0</v>
      </c>
      <c r="P129" s="320">
        <v>0</v>
      </c>
      <c r="Q129" s="320">
        <v>0</v>
      </c>
      <c r="R129" s="320">
        <v>0</v>
      </c>
      <c r="S129" s="320">
        <v>0</v>
      </c>
      <c r="T129" s="320">
        <v>0</v>
      </c>
      <c r="U129" s="320">
        <v>0</v>
      </c>
      <c r="V129" s="320">
        <v>0</v>
      </c>
      <c r="W129" s="320">
        <v>0</v>
      </c>
      <c r="X129" s="320">
        <v>0</v>
      </c>
      <c r="Y129" s="320"/>
    </row>
    <row r="130" spans="4:25" hidden="1" outlineLevel="1">
      <c r="D130" s="313" t="s">
        <v>380</v>
      </c>
      <c r="E130" s="313" t="s">
        <v>67</v>
      </c>
      <c r="F130" s="313" t="s">
        <v>734</v>
      </c>
      <c r="H130" s="313" t="s">
        <v>735</v>
      </c>
      <c r="I130" s="313" t="s">
        <v>1187</v>
      </c>
      <c r="J130" s="313" t="s">
        <v>921</v>
      </c>
      <c r="K130" s="313" t="s">
        <v>171</v>
      </c>
      <c r="M130" s="320">
        <v>0</v>
      </c>
      <c r="N130" s="320">
        <v>0</v>
      </c>
      <c r="O130" s="320">
        <v>0</v>
      </c>
      <c r="P130" s="320">
        <v>70</v>
      </c>
      <c r="Q130" s="320">
        <v>0</v>
      </c>
      <c r="R130" s="320">
        <v>0</v>
      </c>
      <c r="S130" s="320">
        <v>0</v>
      </c>
      <c r="T130" s="320">
        <v>26750</v>
      </c>
      <c r="U130" s="320">
        <v>56270</v>
      </c>
      <c r="V130" s="320">
        <v>60270</v>
      </c>
      <c r="W130" s="320">
        <v>60270</v>
      </c>
      <c r="X130" s="320">
        <v>61270</v>
      </c>
      <c r="Y130" s="320"/>
    </row>
    <row r="131" spans="4:25" hidden="1" outlineLevel="1">
      <c r="D131" s="313" t="s">
        <v>380</v>
      </c>
      <c r="E131" s="313" t="s">
        <v>67</v>
      </c>
      <c r="F131" s="313" t="s">
        <v>734</v>
      </c>
      <c r="H131" s="313" t="s">
        <v>735</v>
      </c>
      <c r="I131" s="313" t="s">
        <v>1205</v>
      </c>
      <c r="J131" s="313" t="s">
        <v>1275</v>
      </c>
      <c r="K131" s="313" t="s">
        <v>171</v>
      </c>
      <c r="M131" s="320">
        <v>0</v>
      </c>
      <c r="N131" s="320">
        <v>0</v>
      </c>
      <c r="O131" s="320">
        <v>0</v>
      </c>
      <c r="P131" s="320">
        <v>0</v>
      </c>
      <c r="Q131" s="320">
        <v>0</v>
      </c>
      <c r="R131" s="320">
        <v>0</v>
      </c>
      <c r="S131" s="320">
        <v>0</v>
      </c>
      <c r="T131" s="320">
        <v>0</v>
      </c>
      <c r="U131" s="320">
        <v>0</v>
      </c>
      <c r="V131" s="320">
        <v>0</v>
      </c>
      <c r="W131" s="320">
        <v>0</v>
      </c>
      <c r="X131" s="320">
        <v>0</v>
      </c>
      <c r="Y131" s="320"/>
    </row>
    <row r="132" spans="4:25" hidden="1" outlineLevel="1">
      <c r="D132" s="313" t="s">
        <v>759</v>
      </c>
      <c r="E132" s="313" t="s">
        <v>68</v>
      </c>
      <c r="F132" s="313" t="s">
        <v>734</v>
      </c>
      <c r="H132" s="313" t="s">
        <v>735</v>
      </c>
      <c r="I132" s="313" t="s">
        <v>1187</v>
      </c>
      <c r="J132" s="313" t="s">
        <v>922</v>
      </c>
      <c r="K132" s="313" t="s">
        <v>172</v>
      </c>
      <c r="M132" s="320">
        <v>0</v>
      </c>
      <c r="N132" s="320">
        <v>0</v>
      </c>
      <c r="O132" s="320">
        <v>0</v>
      </c>
      <c r="P132" s="320">
        <v>0</v>
      </c>
      <c r="Q132" s="320">
        <v>0</v>
      </c>
      <c r="R132" s="320">
        <v>0</v>
      </c>
      <c r="S132" s="320">
        <v>0</v>
      </c>
      <c r="T132" s="320">
        <v>0</v>
      </c>
      <c r="U132" s="320">
        <v>0</v>
      </c>
      <c r="V132" s="320">
        <v>0</v>
      </c>
      <c r="W132" s="320">
        <v>0</v>
      </c>
      <c r="X132" s="320">
        <v>0</v>
      </c>
      <c r="Y132" s="320"/>
    </row>
    <row r="133" spans="4:25" hidden="1" outlineLevel="1">
      <c r="D133" s="313" t="s">
        <v>759</v>
      </c>
      <c r="E133" s="313" t="s">
        <v>68</v>
      </c>
      <c r="F133" s="313" t="s">
        <v>734</v>
      </c>
      <c r="H133" s="313" t="s">
        <v>735</v>
      </c>
      <c r="I133" s="313" t="s">
        <v>1205</v>
      </c>
      <c r="J133" s="313" t="s">
        <v>1276</v>
      </c>
      <c r="K133" s="313" t="s">
        <v>172</v>
      </c>
      <c r="M133" s="320">
        <v>0</v>
      </c>
      <c r="N133" s="320">
        <v>0</v>
      </c>
      <c r="O133" s="320">
        <v>0</v>
      </c>
      <c r="P133" s="320">
        <v>0</v>
      </c>
      <c r="Q133" s="320">
        <v>0</v>
      </c>
      <c r="R133" s="320">
        <v>0</v>
      </c>
      <c r="S133" s="320">
        <v>0</v>
      </c>
      <c r="T133" s="320">
        <v>0</v>
      </c>
      <c r="U133" s="320">
        <v>0</v>
      </c>
      <c r="V133" s="320">
        <v>0</v>
      </c>
      <c r="W133" s="320">
        <v>0</v>
      </c>
      <c r="X133" s="320">
        <v>0</v>
      </c>
      <c r="Y133" s="320"/>
    </row>
    <row r="134" spans="4:25" hidden="1" outlineLevel="1">
      <c r="D134" s="313" t="s">
        <v>434</v>
      </c>
      <c r="E134" s="313" t="s">
        <v>68</v>
      </c>
      <c r="F134" s="313" t="s">
        <v>734</v>
      </c>
      <c r="H134" s="313" t="s">
        <v>735</v>
      </c>
      <c r="I134" s="313" t="s">
        <v>1187</v>
      </c>
      <c r="J134" s="313" t="s">
        <v>923</v>
      </c>
      <c r="K134" s="313" t="s">
        <v>745</v>
      </c>
      <c r="M134" s="320">
        <v>0</v>
      </c>
      <c r="N134" s="320">
        <v>0</v>
      </c>
      <c r="O134" s="320">
        <v>0</v>
      </c>
      <c r="P134" s="320">
        <v>0</v>
      </c>
      <c r="Q134" s="320">
        <v>0</v>
      </c>
      <c r="R134" s="320">
        <v>0</v>
      </c>
      <c r="S134" s="320">
        <v>0</v>
      </c>
      <c r="T134" s="320">
        <v>0</v>
      </c>
      <c r="U134" s="320">
        <v>0</v>
      </c>
      <c r="V134" s="320">
        <v>0</v>
      </c>
      <c r="W134" s="320">
        <v>0</v>
      </c>
      <c r="X134" s="320">
        <v>0</v>
      </c>
      <c r="Y134" s="320"/>
    </row>
    <row r="135" spans="4:25" hidden="1" outlineLevel="1">
      <c r="D135" s="313" t="s">
        <v>434</v>
      </c>
      <c r="E135" s="313" t="s">
        <v>68</v>
      </c>
      <c r="F135" s="313" t="s">
        <v>734</v>
      </c>
      <c r="H135" s="313" t="s">
        <v>735</v>
      </c>
      <c r="I135" s="313" t="s">
        <v>1205</v>
      </c>
      <c r="J135" s="313" t="s">
        <v>1277</v>
      </c>
      <c r="K135" s="313" t="s">
        <v>745</v>
      </c>
      <c r="M135" s="320">
        <v>0</v>
      </c>
      <c r="N135" s="320">
        <v>0</v>
      </c>
      <c r="O135" s="320">
        <v>0</v>
      </c>
      <c r="P135" s="320">
        <v>0</v>
      </c>
      <c r="Q135" s="320">
        <v>0</v>
      </c>
      <c r="R135" s="320">
        <v>0</v>
      </c>
      <c r="S135" s="320">
        <v>0</v>
      </c>
      <c r="T135" s="320">
        <v>0</v>
      </c>
      <c r="U135" s="320">
        <v>0</v>
      </c>
      <c r="V135" s="320">
        <v>0</v>
      </c>
      <c r="W135" s="320">
        <v>0</v>
      </c>
      <c r="X135" s="320">
        <v>0</v>
      </c>
      <c r="Y135" s="320"/>
    </row>
    <row r="136" spans="4:25" hidden="1" outlineLevel="1">
      <c r="D136" s="313" t="s">
        <v>1278</v>
      </c>
      <c r="E136" s="313" t="s">
        <v>68</v>
      </c>
      <c r="F136" s="313" t="s">
        <v>734</v>
      </c>
      <c r="H136" s="313" t="s">
        <v>735</v>
      </c>
      <c r="I136" s="313" t="s">
        <v>1187</v>
      </c>
      <c r="J136" s="313" t="s">
        <v>1279</v>
      </c>
      <c r="K136" s="313" t="s">
        <v>661</v>
      </c>
      <c r="M136" s="320">
        <v>0</v>
      </c>
      <c r="N136" s="320">
        <v>0</v>
      </c>
      <c r="O136" s="320">
        <v>0</v>
      </c>
      <c r="P136" s="320">
        <v>0</v>
      </c>
      <c r="Q136" s="320">
        <v>0</v>
      </c>
      <c r="R136" s="320">
        <v>0</v>
      </c>
      <c r="S136" s="320">
        <v>0</v>
      </c>
      <c r="T136" s="320">
        <v>0</v>
      </c>
      <c r="U136" s="320">
        <v>0</v>
      </c>
      <c r="V136" s="320">
        <v>0</v>
      </c>
      <c r="W136" s="320">
        <v>0</v>
      </c>
      <c r="X136" s="320">
        <v>0</v>
      </c>
      <c r="Y136" s="320"/>
    </row>
    <row r="137" spans="4:25" hidden="1" outlineLevel="1">
      <c r="D137" s="313" t="s">
        <v>1278</v>
      </c>
      <c r="E137" s="313" t="s">
        <v>68</v>
      </c>
      <c r="F137" s="313" t="s">
        <v>734</v>
      </c>
      <c r="H137" s="313" t="s">
        <v>735</v>
      </c>
      <c r="I137" s="313" t="s">
        <v>1205</v>
      </c>
      <c r="J137" s="313" t="s">
        <v>1280</v>
      </c>
      <c r="K137" s="313" t="s">
        <v>661</v>
      </c>
      <c r="M137" s="320">
        <v>0</v>
      </c>
      <c r="N137" s="320">
        <v>0</v>
      </c>
      <c r="O137" s="320">
        <v>0</v>
      </c>
      <c r="P137" s="320">
        <v>0</v>
      </c>
      <c r="Q137" s="320">
        <v>0</v>
      </c>
      <c r="R137" s="320">
        <v>0</v>
      </c>
      <c r="S137" s="320">
        <v>0</v>
      </c>
      <c r="T137" s="320">
        <v>0</v>
      </c>
      <c r="U137" s="320">
        <v>0</v>
      </c>
      <c r="V137" s="320">
        <v>0</v>
      </c>
      <c r="W137" s="320">
        <v>0</v>
      </c>
      <c r="X137" s="320">
        <v>0</v>
      </c>
      <c r="Y137" s="320"/>
    </row>
    <row r="138" spans="4:25" hidden="1" outlineLevel="1">
      <c r="D138" s="313" t="s">
        <v>1281</v>
      </c>
      <c r="E138" s="313" t="s">
        <v>68</v>
      </c>
      <c r="F138" s="313" t="s">
        <v>734</v>
      </c>
      <c r="H138" s="313" t="s">
        <v>735</v>
      </c>
      <c r="I138" s="313" t="s">
        <v>1187</v>
      </c>
      <c r="J138" s="313" t="s">
        <v>1282</v>
      </c>
      <c r="K138" s="313" t="s">
        <v>746</v>
      </c>
      <c r="M138" s="320">
        <v>0</v>
      </c>
      <c r="N138" s="320">
        <v>0</v>
      </c>
      <c r="O138" s="320">
        <v>0</v>
      </c>
      <c r="P138" s="320">
        <v>0</v>
      </c>
      <c r="Q138" s="320">
        <v>0</v>
      </c>
      <c r="R138" s="320">
        <v>0</v>
      </c>
      <c r="S138" s="320">
        <v>0</v>
      </c>
      <c r="T138" s="320">
        <v>0</v>
      </c>
      <c r="U138" s="320">
        <v>0</v>
      </c>
      <c r="V138" s="320">
        <v>0</v>
      </c>
      <c r="W138" s="320">
        <v>0</v>
      </c>
      <c r="X138" s="320">
        <v>0</v>
      </c>
      <c r="Y138" s="320"/>
    </row>
    <row r="139" spans="4:25" hidden="1" outlineLevel="1">
      <c r="D139" s="313" t="s">
        <v>1281</v>
      </c>
      <c r="E139" s="313" t="s">
        <v>68</v>
      </c>
      <c r="F139" s="313" t="s">
        <v>734</v>
      </c>
      <c r="H139" s="313" t="s">
        <v>735</v>
      </c>
      <c r="I139" s="313" t="s">
        <v>1205</v>
      </c>
      <c r="J139" s="313" t="s">
        <v>1283</v>
      </c>
      <c r="K139" s="313" t="s">
        <v>746</v>
      </c>
      <c r="M139" s="320">
        <v>0</v>
      </c>
      <c r="N139" s="320">
        <v>0</v>
      </c>
      <c r="O139" s="320">
        <v>0</v>
      </c>
      <c r="P139" s="320">
        <v>0</v>
      </c>
      <c r="Q139" s="320">
        <v>0</v>
      </c>
      <c r="R139" s="320">
        <v>0</v>
      </c>
      <c r="S139" s="320">
        <v>0</v>
      </c>
      <c r="T139" s="320">
        <v>0</v>
      </c>
      <c r="U139" s="320">
        <v>0</v>
      </c>
      <c r="V139" s="320">
        <v>0</v>
      </c>
      <c r="W139" s="320">
        <v>0</v>
      </c>
      <c r="X139" s="320">
        <v>0</v>
      </c>
      <c r="Y139" s="320"/>
    </row>
    <row r="140" spans="4:25" hidden="1" outlineLevel="1">
      <c r="D140" s="313" t="s">
        <v>925</v>
      </c>
      <c r="E140" s="313" t="s">
        <v>68</v>
      </c>
      <c r="F140" s="313" t="s">
        <v>734</v>
      </c>
      <c r="H140" s="313" t="s">
        <v>735</v>
      </c>
      <c r="I140" s="313" t="s">
        <v>1187</v>
      </c>
      <c r="J140" s="313" t="s">
        <v>696</v>
      </c>
      <c r="K140" s="313" t="s">
        <v>664</v>
      </c>
      <c r="M140" s="320">
        <v>0</v>
      </c>
      <c r="N140" s="320">
        <v>0</v>
      </c>
      <c r="O140" s="320">
        <v>0</v>
      </c>
      <c r="P140" s="320">
        <v>0</v>
      </c>
      <c r="Q140" s="320">
        <v>0</v>
      </c>
      <c r="R140" s="320">
        <v>0</v>
      </c>
      <c r="S140" s="320">
        <v>0</v>
      </c>
      <c r="T140" s="320">
        <v>0</v>
      </c>
      <c r="U140" s="320">
        <v>0</v>
      </c>
      <c r="V140" s="320">
        <v>0</v>
      </c>
      <c r="W140" s="320">
        <v>0</v>
      </c>
      <c r="X140" s="320">
        <v>0</v>
      </c>
      <c r="Y140" s="320"/>
    </row>
    <row r="141" spans="4:25" hidden="1" outlineLevel="1">
      <c r="D141" s="313" t="s">
        <v>925</v>
      </c>
      <c r="E141" s="313" t="s">
        <v>68</v>
      </c>
      <c r="F141" s="313" t="s">
        <v>734</v>
      </c>
      <c r="H141" s="313" t="s">
        <v>735</v>
      </c>
      <c r="I141" s="313" t="s">
        <v>1205</v>
      </c>
      <c r="J141" s="313" t="s">
        <v>1285</v>
      </c>
      <c r="K141" s="313" t="s">
        <v>664</v>
      </c>
      <c r="M141" s="320">
        <v>0</v>
      </c>
      <c r="N141" s="320">
        <v>0</v>
      </c>
      <c r="O141" s="320">
        <v>0</v>
      </c>
      <c r="P141" s="320">
        <v>0</v>
      </c>
      <c r="Q141" s="320">
        <v>0</v>
      </c>
      <c r="R141" s="320">
        <v>0</v>
      </c>
      <c r="S141" s="320">
        <v>0</v>
      </c>
      <c r="T141" s="320">
        <v>0</v>
      </c>
      <c r="U141" s="320">
        <v>0</v>
      </c>
      <c r="V141" s="320">
        <v>0</v>
      </c>
      <c r="W141" s="320">
        <v>0</v>
      </c>
      <c r="X141" s="320">
        <v>0</v>
      </c>
      <c r="Y141" s="320"/>
    </row>
    <row r="142" spans="4:25" hidden="1" outlineLevel="1">
      <c r="D142" s="313" t="s">
        <v>3467</v>
      </c>
      <c r="E142" s="313" t="s">
        <v>68</v>
      </c>
      <c r="F142" s="313" t="s">
        <v>734</v>
      </c>
      <c r="H142" s="313" t="s">
        <v>735</v>
      </c>
      <c r="I142" s="313" t="s">
        <v>1187</v>
      </c>
      <c r="J142" s="313" t="s">
        <v>924</v>
      </c>
      <c r="K142" s="313" t="s">
        <v>745</v>
      </c>
      <c r="M142" s="320">
        <v>0</v>
      </c>
      <c r="N142" s="320">
        <v>0</v>
      </c>
      <c r="O142" s="320">
        <v>0</v>
      </c>
      <c r="P142" s="320">
        <v>0</v>
      </c>
      <c r="Q142" s="320">
        <v>0</v>
      </c>
      <c r="R142" s="320">
        <v>0</v>
      </c>
      <c r="S142" s="320">
        <v>0</v>
      </c>
      <c r="T142" s="320">
        <v>0</v>
      </c>
      <c r="U142" s="320">
        <v>0</v>
      </c>
      <c r="V142" s="320">
        <v>0</v>
      </c>
      <c r="W142" s="320">
        <v>0</v>
      </c>
      <c r="X142" s="320">
        <v>0</v>
      </c>
      <c r="Y142" s="320"/>
    </row>
    <row r="143" spans="4:25" hidden="1" outlineLevel="1">
      <c r="D143" s="313" t="s">
        <v>3467</v>
      </c>
      <c r="E143" s="313" t="s">
        <v>68</v>
      </c>
      <c r="F143" s="313" t="s">
        <v>734</v>
      </c>
      <c r="H143" s="313" t="s">
        <v>735</v>
      </c>
      <c r="I143" s="313" t="s">
        <v>1205</v>
      </c>
      <c r="J143" s="313" t="s">
        <v>1284</v>
      </c>
      <c r="K143" s="313" t="s">
        <v>745</v>
      </c>
      <c r="M143" s="320">
        <v>0</v>
      </c>
      <c r="N143" s="320">
        <v>0</v>
      </c>
      <c r="O143" s="320">
        <v>0</v>
      </c>
      <c r="P143" s="320">
        <v>0</v>
      </c>
      <c r="Q143" s="320">
        <v>0</v>
      </c>
      <c r="R143" s="320">
        <v>0</v>
      </c>
      <c r="S143" s="320">
        <v>0</v>
      </c>
      <c r="T143" s="320">
        <v>0</v>
      </c>
      <c r="U143" s="320">
        <v>0</v>
      </c>
      <c r="V143" s="320">
        <v>0</v>
      </c>
      <c r="W143" s="320">
        <v>0</v>
      </c>
      <c r="X143" s="320">
        <v>0</v>
      </c>
      <c r="Y143" s="320"/>
    </row>
    <row r="144" spans="4:25" hidden="1" outlineLevel="1">
      <c r="D144" s="313" t="s">
        <v>686</v>
      </c>
      <c r="E144" s="313" t="s">
        <v>68</v>
      </c>
      <c r="F144" s="313" t="s">
        <v>734</v>
      </c>
      <c r="H144" s="313" t="s">
        <v>735</v>
      </c>
      <c r="I144" s="313" t="s">
        <v>1187</v>
      </c>
      <c r="J144" s="313" t="s">
        <v>926</v>
      </c>
      <c r="K144" s="313" t="s">
        <v>664</v>
      </c>
      <c r="M144" s="320">
        <v>0</v>
      </c>
      <c r="N144" s="320">
        <v>0</v>
      </c>
      <c r="O144" s="320">
        <v>0</v>
      </c>
      <c r="P144" s="320">
        <v>0</v>
      </c>
      <c r="Q144" s="320">
        <v>0</v>
      </c>
      <c r="R144" s="320">
        <v>0</v>
      </c>
      <c r="S144" s="320">
        <v>0</v>
      </c>
      <c r="T144" s="320">
        <v>0</v>
      </c>
      <c r="U144" s="320">
        <v>0</v>
      </c>
      <c r="V144" s="320">
        <v>0</v>
      </c>
      <c r="W144" s="320">
        <v>0</v>
      </c>
      <c r="X144" s="320">
        <v>0</v>
      </c>
      <c r="Y144" s="320"/>
    </row>
    <row r="145" spans="4:25" hidden="1" outlineLevel="1">
      <c r="D145" s="313" t="s">
        <v>686</v>
      </c>
      <c r="E145" s="313" t="s">
        <v>68</v>
      </c>
      <c r="F145" s="313" t="s">
        <v>734</v>
      </c>
      <c r="H145" s="313" t="s">
        <v>735</v>
      </c>
      <c r="I145" s="313" t="s">
        <v>1205</v>
      </c>
      <c r="J145" s="313" t="s">
        <v>1286</v>
      </c>
      <c r="K145" s="313" t="s">
        <v>664</v>
      </c>
      <c r="M145" s="320">
        <v>0</v>
      </c>
      <c r="N145" s="320">
        <v>0</v>
      </c>
      <c r="O145" s="320">
        <v>0</v>
      </c>
      <c r="P145" s="320">
        <v>0</v>
      </c>
      <c r="Q145" s="320">
        <v>0</v>
      </c>
      <c r="R145" s="320">
        <v>0</v>
      </c>
      <c r="S145" s="320">
        <v>0</v>
      </c>
      <c r="T145" s="320">
        <v>0</v>
      </c>
      <c r="U145" s="320">
        <v>0</v>
      </c>
      <c r="V145" s="320">
        <v>0</v>
      </c>
      <c r="W145" s="320">
        <v>0</v>
      </c>
      <c r="X145" s="320">
        <v>0</v>
      </c>
      <c r="Y145" s="320"/>
    </row>
    <row r="146" spans="4:25" hidden="1" outlineLevel="1">
      <c r="D146" s="313" t="s">
        <v>435</v>
      </c>
      <c r="E146" s="313" t="s">
        <v>68</v>
      </c>
      <c r="F146" s="313" t="s">
        <v>734</v>
      </c>
      <c r="H146" s="313" t="s">
        <v>735</v>
      </c>
      <c r="I146" s="313" t="s">
        <v>1187</v>
      </c>
      <c r="J146" s="313" t="s">
        <v>927</v>
      </c>
      <c r="K146" s="313" t="s">
        <v>664</v>
      </c>
      <c r="M146" s="320">
        <v>0</v>
      </c>
      <c r="N146" s="320">
        <v>0</v>
      </c>
      <c r="O146" s="320">
        <v>0</v>
      </c>
      <c r="P146" s="320">
        <v>0</v>
      </c>
      <c r="Q146" s="320">
        <v>0</v>
      </c>
      <c r="R146" s="320">
        <v>0</v>
      </c>
      <c r="S146" s="320">
        <v>0</v>
      </c>
      <c r="T146" s="320">
        <v>0</v>
      </c>
      <c r="U146" s="320">
        <v>0</v>
      </c>
      <c r="V146" s="320">
        <v>0</v>
      </c>
      <c r="W146" s="320">
        <v>0</v>
      </c>
      <c r="X146" s="320">
        <v>0</v>
      </c>
      <c r="Y146" s="320"/>
    </row>
    <row r="147" spans="4:25" hidden="1" outlineLevel="1">
      <c r="D147" s="313" t="s">
        <v>435</v>
      </c>
      <c r="E147" s="313" t="s">
        <v>68</v>
      </c>
      <c r="F147" s="313" t="s">
        <v>734</v>
      </c>
      <c r="H147" s="313" t="s">
        <v>735</v>
      </c>
      <c r="I147" s="313" t="s">
        <v>1205</v>
      </c>
      <c r="J147" s="313" t="s">
        <v>1287</v>
      </c>
      <c r="K147" s="313" t="s">
        <v>664</v>
      </c>
      <c r="M147" s="320">
        <v>0</v>
      </c>
      <c r="N147" s="320">
        <v>0</v>
      </c>
      <c r="O147" s="320">
        <v>0</v>
      </c>
      <c r="P147" s="320">
        <v>0</v>
      </c>
      <c r="Q147" s="320">
        <v>0</v>
      </c>
      <c r="R147" s="320">
        <v>0</v>
      </c>
      <c r="S147" s="320">
        <v>0</v>
      </c>
      <c r="T147" s="320">
        <v>0</v>
      </c>
      <c r="U147" s="320">
        <v>0</v>
      </c>
      <c r="V147" s="320">
        <v>0</v>
      </c>
      <c r="W147" s="320">
        <v>0</v>
      </c>
      <c r="X147" s="320">
        <v>0</v>
      </c>
      <c r="Y147" s="320"/>
    </row>
    <row r="148" spans="4:25" hidden="1" outlineLevel="1">
      <c r="D148" s="313" t="s">
        <v>1288</v>
      </c>
      <c r="E148" s="313" t="s">
        <v>68</v>
      </c>
      <c r="F148" s="313" t="s">
        <v>734</v>
      </c>
      <c r="H148" s="313" t="s">
        <v>735</v>
      </c>
      <c r="I148" s="313" t="s">
        <v>1187</v>
      </c>
      <c r="J148" s="313" t="s">
        <v>1289</v>
      </c>
      <c r="K148" s="313" t="s">
        <v>661</v>
      </c>
      <c r="M148" s="320">
        <v>0</v>
      </c>
      <c r="N148" s="320">
        <v>0</v>
      </c>
      <c r="O148" s="320">
        <v>0</v>
      </c>
      <c r="P148" s="320">
        <v>0</v>
      </c>
      <c r="Q148" s="320">
        <v>0</v>
      </c>
      <c r="R148" s="320">
        <v>0</v>
      </c>
      <c r="S148" s="320">
        <v>0</v>
      </c>
      <c r="T148" s="320">
        <v>0</v>
      </c>
      <c r="U148" s="320">
        <v>0</v>
      </c>
      <c r="V148" s="320">
        <v>0</v>
      </c>
      <c r="W148" s="320">
        <v>0</v>
      </c>
      <c r="X148" s="320">
        <v>0</v>
      </c>
      <c r="Y148" s="320"/>
    </row>
    <row r="149" spans="4:25" hidden="1" outlineLevel="1">
      <c r="D149" s="313" t="s">
        <v>1288</v>
      </c>
      <c r="E149" s="313" t="s">
        <v>68</v>
      </c>
      <c r="F149" s="313" t="s">
        <v>734</v>
      </c>
      <c r="H149" s="313" t="s">
        <v>735</v>
      </c>
      <c r="I149" s="313" t="s">
        <v>1205</v>
      </c>
      <c r="J149" s="313" t="s">
        <v>1290</v>
      </c>
      <c r="K149" s="313" t="s">
        <v>661</v>
      </c>
      <c r="M149" s="320">
        <v>0</v>
      </c>
      <c r="N149" s="320">
        <v>0</v>
      </c>
      <c r="O149" s="320">
        <v>0</v>
      </c>
      <c r="P149" s="320">
        <v>0</v>
      </c>
      <c r="Q149" s="320">
        <v>0</v>
      </c>
      <c r="R149" s="320">
        <v>0</v>
      </c>
      <c r="S149" s="320">
        <v>0</v>
      </c>
      <c r="T149" s="320">
        <v>0</v>
      </c>
      <c r="U149" s="320">
        <v>0</v>
      </c>
      <c r="V149" s="320">
        <v>0</v>
      </c>
      <c r="W149" s="320">
        <v>0</v>
      </c>
      <c r="X149" s="320">
        <v>0</v>
      </c>
      <c r="Y149" s="320"/>
    </row>
    <row r="150" spans="4:25" hidden="1" outlineLevel="1">
      <c r="D150" s="313" t="s">
        <v>381</v>
      </c>
      <c r="E150" s="313" t="s">
        <v>68</v>
      </c>
      <c r="F150" s="313" t="s">
        <v>734</v>
      </c>
      <c r="H150" s="313" t="s">
        <v>735</v>
      </c>
      <c r="I150" s="313" t="s">
        <v>1187</v>
      </c>
      <c r="J150" s="313" t="s">
        <v>928</v>
      </c>
      <c r="K150" s="313" t="s">
        <v>172</v>
      </c>
      <c r="M150" s="320">
        <v>0</v>
      </c>
      <c r="N150" s="320">
        <v>0</v>
      </c>
      <c r="O150" s="320">
        <v>0</v>
      </c>
      <c r="P150" s="320">
        <v>0</v>
      </c>
      <c r="Q150" s="320">
        <v>0</v>
      </c>
      <c r="R150" s="320">
        <v>0</v>
      </c>
      <c r="S150" s="320">
        <v>0</v>
      </c>
      <c r="T150" s="320">
        <v>0</v>
      </c>
      <c r="U150" s="320">
        <v>0</v>
      </c>
      <c r="V150" s="320">
        <v>0</v>
      </c>
      <c r="W150" s="320">
        <v>0</v>
      </c>
      <c r="X150" s="320">
        <v>0</v>
      </c>
      <c r="Y150" s="320"/>
    </row>
    <row r="151" spans="4:25" hidden="1" outlineLevel="1">
      <c r="D151" s="313" t="s">
        <v>381</v>
      </c>
      <c r="E151" s="313" t="s">
        <v>68</v>
      </c>
      <c r="F151" s="313" t="s">
        <v>734</v>
      </c>
      <c r="H151" s="313" t="s">
        <v>735</v>
      </c>
      <c r="I151" s="313" t="s">
        <v>1205</v>
      </c>
      <c r="J151" s="313" t="s">
        <v>1291</v>
      </c>
      <c r="K151" s="313" t="s">
        <v>172</v>
      </c>
      <c r="M151" s="320">
        <v>0</v>
      </c>
      <c r="N151" s="320">
        <v>0</v>
      </c>
      <c r="O151" s="320">
        <v>0</v>
      </c>
      <c r="P151" s="320">
        <v>0</v>
      </c>
      <c r="Q151" s="320">
        <v>0</v>
      </c>
      <c r="R151" s="320">
        <v>0</v>
      </c>
      <c r="S151" s="320">
        <v>0</v>
      </c>
      <c r="T151" s="320">
        <v>0</v>
      </c>
      <c r="U151" s="320">
        <v>0</v>
      </c>
      <c r="V151" s="320">
        <v>0</v>
      </c>
      <c r="W151" s="320">
        <v>0</v>
      </c>
      <c r="X151" s="320">
        <v>0</v>
      </c>
      <c r="Y151" s="320"/>
    </row>
    <row r="152" spans="4:25" hidden="1" outlineLevel="1">
      <c r="D152" s="313" t="s">
        <v>382</v>
      </c>
      <c r="E152" s="313" t="s">
        <v>68</v>
      </c>
      <c r="F152" s="313" t="s">
        <v>734</v>
      </c>
      <c r="H152" s="313" t="s">
        <v>735</v>
      </c>
      <c r="I152" s="313" t="s">
        <v>1187</v>
      </c>
      <c r="J152" s="313" t="s">
        <v>929</v>
      </c>
      <c r="K152" s="313" t="s">
        <v>172</v>
      </c>
      <c r="M152" s="320">
        <v>0</v>
      </c>
      <c r="N152" s="320">
        <v>0</v>
      </c>
      <c r="O152" s="320">
        <v>0</v>
      </c>
      <c r="P152" s="320">
        <v>0</v>
      </c>
      <c r="Q152" s="320">
        <v>0</v>
      </c>
      <c r="R152" s="320">
        <v>0</v>
      </c>
      <c r="S152" s="320">
        <v>0</v>
      </c>
      <c r="T152" s="320">
        <v>0</v>
      </c>
      <c r="U152" s="320">
        <v>0</v>
      </c>
      <c r="V152" s="320">
        <v>0</v>
      </c>
      <c r="W152" s="320">
        <v>0</v>
      </c>
      <c r="X152" s="320">
        <v>0</v>
      </c>
      <c r="Y152" s="320"/>
    </row>
    <row r="153" spans="4:25" hidden="1" outlineLevel="1">
      <c r="D153" s="313" t="s">
        <v>382</v>
      </c>
      <c r="E153" s="313" t="s">
        <v>68</v>
      </c>
      <c r="F153" s="313" t="s">
        <v>734</v>
      </c>
      <c r="H153" s="313" t="s">
        <v>735</v>
      </c>
      <c r="I153" s="313" t="s">
        <v>1205</v>
      </c>
      <c r="J153" s="313" t="s">
        <v>1292</v>
      </c>
      <c r="K153" s="313" t="s">
        <v>172</v>
      </c>
      <c r="M153" s="320">
        <v>0</v>
      </c>
      <c r="N153" s="320">
        <v>0</v>
      </c>
      <c r="O153" s="320">
        <v>0</v>
      </c>
      <c r="P153" s="320">
        <v>0</v>
      </c>
      <c r="Q153" s="320">
        <v>0</v>
      </c>
      <c r="R153" s="320">
        <v>0</v>
      </c>
      <c r="S153" s="320">
        <v>0</v>
      </c>
      <c r="T153" s="320">
        <v>0</v>
      </c>
      <c r="U153" s="320">
        <v>0</v>
      </c>
      <c r="V153" s="320">
        <v>0</v>
      </c>
      <c r="W153" s="320">
        <v>0</v>
      </c>
      <c r="X153" s="320">
        <v>0</v>
      </c>
      <c r="Y153" s="320"/>
    </row>
    <row r="154" spans="4:25" hidden="1" outlineLevel="1">
      <c r="D154" s="313" t="s">
        <v>437</v>
      </c>
      <c r="E154" s="313" t="s">
        <v>68</v>
      </c>
      <c r="F154" s="313" t="s">
        <v>734</v>
      </c>
      <c r="H154" s="313" t="s">
        <v>735</v>
      </c>
      <c r="I154" s="313" t="s">
        <v>1187</v>
      </c>
      <c r="J154" s="313" t="s">
        <v>930</v>
      </c>
      <c r="K154" s="313" t="s">
        <v>172</v>
      </c>
      <c r="M154" s="320">
        <v>0</v>
      </c>
      <c r="N154" s="320">
        <v>0</v>
      </c>
      <c r="O154" s="320">
        <v>0</v>
      </c>
      <c r="P154" s="320">
        <v>0</v>
      </c>
      <c r="Q154" s="320">
        <v>0</v>
      </c>
      <c r="R154" s="320">
        <v>0</v>
      </c>
      <c r="S154" s="320">
        <v>0</v>
      </c>
      <c r="T154" s="320">
        <v>0</v>
      </c>
      <c r="U154" s="320">
        <v>0</v>
      </c>
      <c r="V154" s="320">
        <v>0</v>
      </c>
      <c r="W154" s="320">
        <v>0</v>
      </c>
      <c r="X154" s="320">
        <v>0</v>
      </c>
      <c r="Y154" s="320"/>
    </row>
    <row r="155" spans="4:25" hidden="1" outlineLevel="1">
      <c r="D155" s="313" t="s">
        <v>437</v>
      </c>
      <c r="E155" s="313" t="s">
        <v>68</v>
      </c>
      <c r="F155" s="313" t="s">
        <v>734</v>
      </c>
      <c r="H155" s="313" t="s">
        <v>735</v>
      </c>
      <c r="I155" s="313" t="s">
        <v>1205</v>
      </c>
      <c r="J155" s="313" t="s">
        <v>1293</v>
      </c>
      <c r="K155" s="313" t="s">
        <v>172</v>
      </c>
      <c r="M155" s="320">
        <v>0</v>
      </c>
      <c r="N155" s="320">
        <v>0</v>
      </c>
      <c r="O155" s="320">
        <v>0</v>
      </c>
      <c r="P155" s="320">
        <v>0</v>
      </c>
      <c r="Q155" s="320">
        <v>0</v>
      </c>
      <c r="R155" s="320">
        <v>0</v>
      </c>
      <c r="S155" s="320">
        <v>0</v>
      </c>
      <c r="T155" s="320">
        <v>0</v>
      </c>
      <c r="U155" s="320">
        <v>0</v>
      </c>
      <c r="V155" s="320">
        <v>0</v>
      </c>
      <c r="W155" s="320">
        <v>0</v>
      </c>
      <c r="X155" s="320">
        <v>0</v>
      </c>
      <c r="Y155" s="320"/>
    </row>
    <row r="156" spans="4:25" hidden="1" outlineLevel="1">
      <c r="D156" s="313" t="s">
        <v>1119</v>
      </c>
      <c r="E156" s="313" t="s">
        <v>68</v>
      </c>
      <c r="F156" s="313" t="s">
        <v>734</v>
      </c>
      <c r="H156" s="313" t="s">
        <v>735</v>
      </c>
      <c r="I156" s="313" t="s">
        <v>1187</v>
      </c>
      <c r="J156" s="313" t="s">
        <v>4106</v>
      </c>
      <c r="K156" s="313" t="s">
        <v>167</v>
      </c>
      <c r="M156" s="320"/>
      <c r="N156" s="320"/>
      <c r="O156" s="320"/>
      <c r="P156" s="320"/>
      <c r="Q156" s="320"/>
      <c r="R156" s="320"/>
      <c r="S156" s="320">
        <v>0</v>
      </c>
      <c r="T156" s="320">
        <v>8000</v>
      </c>
      <c r="U156" s="320">
        <v>8000</v>
      </c>
      <c r="V156" s="320">
        <v>8000</v>
      </c>
      <c r="W156" s="320">
        <v>8000</v>
      </c>
      <c r="X156" s="320">
        <v>8000</v>
      </c>
      <c r="Y156" s="320"/>
    </row>
    <row r="157" spans="4:25" hidden="1" outlineLevel="1">
      <c r="D157" s="313" t="s">
        <v>1294</v>
      </c>
      <c r="E157" s="313" t="s">
        <v>69</v>
      </c>
      <c r="F157" s="313" t="s">
        <v>734</v>
      </c>
      <c r="H157" s="313" t="s">
        <v>735</v>
      </c>
      <c r="I157" s="313" t="s">
        <v>1187</v>
      </c>
      <c r="J157" s="313" t="s">
        <v>1295</v>
      </c>
      <c r="K157" s="313" t="s">
        <v>170</v>
      </c>
      <c r="M157" s="320">
        <v>0</v>
      </c>
      <c r="N157" s="320">
        <v>0</v>
      </c>
      <c r="O157" s="320">
        <v>0</v>
      </c>
      <c r="P157" s="320">
        <v>0</v>
      </c>
      <c r="Q157" s="320">
        <v>0</v>
      </c>
      <c r="R157" s="320">
        <v>0</v>
      </c>
      <c r="S157" s="320">
        <v>0</v>
      </c>
      <c r="T157" s="320">
        <v>0</v>
      </c>
      <c r="U157" s="320">
        <v>0</v>
      </c>
      <c r="V157" s="320">
        <v>0</v>
      </c>
      <c r="W157" s="320">
        <v>0</v>
      </c>
      <c r="X157" s="320">
        <v>0</v>
      </c>
      <c r="Y157" s="320"/>
    </row>
    <row r="158" spans="4:25" hidden="1" outlineLevel="1">
      <c r="D158" s="313" t="s">
        <v>1294</v>
      </c>
      <c r="E158" s="313" t="s">
        <v>69</v>
      </c>
      <c r="F158" s="313" t="s">
        <v>734</v>
      </c>
      <c r="H158" s="313" t="s">
        <v>735</v>
      </c>
      <c r="I158" s="313" t="s">
        <v>1205</v>
      </c>
      <c r="J158" s="313" t="s">
        <v>1296</v>
      </c>
      <c r="K158" s="313" t="s">
        <v>170</v>
      </c>
      <c r="M158" s="320">
        <v>0</v>
      </c>
      <c r="N158" s="320">
        <v>0</v>
      </c>
      <c r="O158" s="320">
        <v>0</v>
      </c>
      <c r="P158" s="320">
        <v>0</v>
      </c>
      <c r="Q158" s="320">
        <v>0</v>
      </c>
      <c r="R158" s="320">
        <v>0</v>
      </c>
      <c r="S158" s="320">
        <v>0</v>
      </c>
      <c r="T158" s="320">
        <v>0</v>
      </c>
      <c r="U158" s="320">
        <v>0</v>
      </c>
      <c r="V158" s="320">
        <v>0</v>
      </c>
      <c r="W158" s="320">
        <v>0</v>
      </c>
      <c r="X158" s="320">
        <v>0</v>
      </c>
      <c r="Y158" s="320"/>
    </row>
    <row r="159" spans="4:25" hidden="1" outlineLevel="1">
      <c r="D159" s="313" t="s">
        <v>438</v>
      </c>
      <c r="E159" s="313" t="s">
        <v>68</v>
      </c>
      <c r="F159" s="313" t="s">
        <v>734</v>
      </c>
      <c r="H159" s="313" t="s">
        <v>735</v>
      </c>
      <c r="I159" s="313" t="s">
        <v>1187</v>
      </c>
      <c r="J159" s="313" t="s">
        <v>931</v>
      </c>
      <c r="K159" s="313" t="s">
        <v>172</v>
      </c>
      <c r="M159" s="320">
        <v>0</v>
      </c>
      <c r="N159" s="320">
        <v>0</v>
      </c>
      <c r="O159" s="320">
        <v>0</v>
      </c>
      <c r="P159" s="320">
        <v>0</v>
      </c>
      <c r="Q159" s="320">
        <v>0</v>
      </c>
      <c r="R159" s="320">
        <v>0</v>
      </c>
      <c r="S159" s="320">
        <v>0</v>
      </c>
      <c r="T159" s="320">
        <v>0</v>
      </c>
      <c r="U159" s="320">
        <v>0</v>
      </c>
      <c r="V159" s="320">
        <v>0</v>
      </c>
      <c r="W159" s="320">
        <v>0</v>
      </c>
      <c r="X159" s="320">
        <v>0</v>
      </c>
      <c r="Y159" s="320"/>
    </row>
    <row r="160" spans="4:25" hidden="1" outlineLevel="1">
      <c r="D160" s="313" t="s">
        <v>438</v>
      </c>
      <c r="E160" s="313" t="s">
        <v>68</v>
      </c>
      <c r="F160" s="313" t="s">
        <v>734</v>
      </c>
      <c r="H160" s="313" t="s">
        <v>735</v>
      </c>
      <c r="I160" s="313" t="s">
        <v>1205</v>
      </c>
      <c r="J160" s="313" t="s">
        <v>1297</v>
      </c>
      <c r="K160" s="313" t="s">
        <v>172</v>
      </c>
      <c r="M160" s="320">
        <v>0</v>
      </c>
      <c r="N160" s="320">
        <v>0</v>
      </c>
      <c r="O160" s="320">
        <v>0</v>
      </c>
      <c r="P160" s="320">
        <v>0</v>
      </c>
      <c r="Q160" s="320">
        <v>0</v>
      </c>
      <c r="R160" s="320">
        <v>0</v>
      </c>
      <c r="S160" s="320">
        <v>0</v>
      </c>
      <c r="T160" s="320">
        <v>0</v>
      </c>
      <c r="U160" s="320">
        <v>0</v>
      </c>
      <c r="V160" s="320">
        <v>0</v>
      </c>
      <c r="W160" s="320">
        <v>0</v>
      </c>
      <c r="X160" s="320">
        <v>0</v>
      </c>
      <c r="Y160" s="320"/>
    </row>
    <row r="161" spans="4:25" hidden="1" outlineLevel="1">
      <c r="D161" s="313" t="s">
        <v>535</v>
      </c>
      <c r="E161" s="313" t="s">
        <v>69</v>
      </c>
      <c r="F161" s="313" t="s">
        <v>734</v>
      </c>
      <c r="H161" s="313" t="s">
        <v>735</v>
      </c>
      <c r="I161" s="313" t="s">
        <v>1187</v>
      </c>
      <c r="J161" s="313" t="s">
        <v>932</v>
      </c>
      <c r="K161" s="313" t="s">
        <v>170</v>
      </c>
      <c r="M161" s="320">
        <v>0</v>
      </c>
      <c r="N161" s="320">
        <v>0</v>
      </c>
      <c r="O161" s="320">
        <v>0</v>
      </c>
      <c r="P161" s="320">
        <v>0</v>
      </c>
      <c r="Q161" s="320">
        <v>0</v>
      </c>
      <c r="R161" s="320">
        <v>0</v>
      </c>
      <c r="S161" s="320">
        <v>0</v>
      </c>
      <c r="T161" s="320">
        <v>0</v>
      </c>
      <c r="U161" s="320">
        <v>0</v>
      </c>
      <c r="V161" s="320">
        <v>0</v>
      </c>
      <c r="W161" s="320">
        <v>0</v>
      </c>
      <c r="X161" s="320">
        <v>0</v>
      </c>
      <c r="Y161" s="320"/>
    </row>
    <row r="162" spans="4:25" hidden="1" outlineLevel="1">
      <c r="D162" s="313" t="s">
        <v>535</v>
      </c>
      <c r="E162" s="313" t="s">
        <v>69</v>
      </c>
      <c r="F162" s="313" t="s">
        <v>734</v>
      </c>
      <c r="H162" s="313" t="s">
        <v>735</v>
      </c>
      <c r="I162" s="313" t="s">
        <v>1205</v>
      </c>
      <c r="J162" s="313" t="s">
        <v>1298</v>
      </c>
      <c r="K162" s="313" t="s">
        <v>170</v>
      </c>
      <c r="M162" s="320">
        <v>0</v>
      </c>
      <c r="N162" s="320">
        <v>0</v>
      </c>
      <c r="O162" s="320">
        <v>0</v>
      </c>
      <c r="P162" s="320">
        <v>0</v>
      </c>
      <c r="Q162" s="320">
        <v>0</v>
      </c>
      <c r="R162" s="320">
        <v>0</v>
      </c>
      <c r="S162" s="320">
        <v>0</v>
      </c>
      <c r="T162" s="320">
        <v>0</v>
      </c>
      <c r="U162" s="320">
        <v>0</v>
      </c>
      <c r="V162" s="320">
        <v>0</v>
      </c>
      <c r="W162" s="320">
        <v>0</v>
      </c>
      <c r="X162" s="320">
        <v>0</v>
      </c>
      <c r="Y162" s="320"/>
    </row>
    <row r="163" spans="4:25" hidden="1" outlineLevel="1">
      <c r="D163" s="313" t="s">
        <v>4107</v>
      </c>
      <c r="E163" s="313" t="s">
        <v>68</v>
      </c>
      <c r="F163" s="313" t="s">
        <v>734</v>
      </c>
      <c r="H163" s="313" t="s">
        <v>735</v>
      </c>
      <c r="I163" s="313" t="s">
        <v>1187</v>
      </c>
      <c r="J163" s="313" t="s">
        <v>1299</v>
      </c>
      <c r="K163" s="313" t="s">
        <v>661</v>
      </c>
      <c r="M163" s="320">
        <v>0</v>
      </c>
      <c r="N163" s="320">
        <v>0</v>
      </c>
      <c r="O163" s="320">
        <v>0</v>
      </c>
      <c r="P163" s="320">
        <v>0</v>
      </c>
      <c r="Q163" s="320">
        <v>0</v>
      </c>
      <c r="R163" s="320">
        <v>0</v>
      </c>
      <c r="S163" s="320">
        <v>0</v>
      </c>
      <c r="T163" s="320">
        <v>0</v>
      </c>
      <c r="U163" s="320">
        <v>0</v>
      </c>
      <c r="V163" s="320">
        <v>0</v>
      </c>
      <c r="W163" s="320">
        <v>0</v>
      </c>
      <c r="X163" s="320">
        <v>0</v>
      </c>
      <c r="Y163" s="320"/>
    </row>
    <row r="164" spans="4:25" hidden="1" outlineLevel="1">
      <c r="D164" s="313" t="s">
        <v>4107</v>
      </c>
      <c r="E164" s="313" t="s">
        <v>68</v>
      </c>
      <c r="F164" s="313" t="s">
        <v>734</v>
      </c>
      <c r="H164" s="313" t="s">
        <v>735</v>
      </c>
      <c r="I164" s="313" t="s">
        <v>1205</v>
      </c>
      <c r="J164" s="313" t="s">
        <v>1300</v>
      </c>
      <c r="K164" s="313" t="s">
        <v>661</v>
      </c>
      <c r="M164" s="320">
        <v>0</v>
      </c>
      <c r="N164" s="320">
        <v>0</v>
      </c>
      <c r="O164" s="320">
        <v>0</v>
      </c>
      <c r="P164" s="320">
        <v>0</v>
      </c>
      <c r="Q164" s="320">
        <v>0</v>
      </c>
      <c r="R164" s="320">
        <v>0</v>
      </c>
      <c r="S164" s="320">
        <v>0</v>
      </c>
      <c r="T164" s="320">
        <v>0</v>
      </c>
      <c r="U164" s="320">
        <v>0</v>
      </c>
      <c r="V164" s="320">
        <v>0</v>
      </c>
      <c r="W164" s="320">
        <v>0</v>
      </c>
      <c r="X164" s="320">
        <v>0</v>
      </c>
      <c r="Y164" s="320"/>
    </row>
    <row r="165" spans="4:25" hidden="1" outlineLevel="1">
      <c r="D165" s="313" t="s">
        <v>761</v>
      </c>
      <c r="E165" s="313" t="s">
        <v>68</v>
      </c>
      <c r="F165" s="313" t="s">
        <v>734</v>
      </c>
      <c r="H165" s="313" t="s">
        <v>735</v>
      </c>
      <c r="I165" s="313" t="s">
        <v>1187</v>
      </c>
      <c r="J165" s="313" t="s">
        <v>933</v>
      </c>
      <c r="K165" s="313" t="s">
        <v>172</v>
      </c>
      <c r="M165" s="320">
        <v>0</v>
      </c>
      <c r="N165" s="320">
        <v>0</v>
      </c>
      <c r="O165" s="320">
        <v>0</v>
      </c>
      <c r="P165" s="320">
        <v>0</v>
      </c>
      <c r="Q165" s="320">
        <v>0</v>
      </c>
      <c r="R165" s="320">
        <v>0</v>
      </c>
      <c r="S165" s="320">
        <v>0</v>
      </c>
      <c r="T165" s="320">
        <v>0</v>
      </c>
      <c r="U165" s="320">
        <v>0</v>
      </c>
      <c r="V165" s="320">
        <v>0</v>
      </c>
      <c r="W165" s="320">
        <v>0</v>
      </c>
      <c r="X165" s="320">
        <v>0</v>
      </c>
      <c r="Y165" s="320"/>
    </row>
    <row r="166" spans="4:25" hidden="1" outlineLevel="1">
      <c r="D166" s="313" t="s">
        <v>761</v>
      </c>
      <c r="E166" s="313" t="s">
        <v>68</v>
      </c>
      <c r="F166" s="313" t="s">
        <v>734</v>
      </c>
      <c r="H166" s="313" t="s">
        <v>735</v>
      </c>
      <c r="I166" s="313" t="s">
        <v>1205</v>
      </c>
      <c r="J166" s="313" t="s">
        <v>1301</v>
      </c>
      <c r="K166" s="313" t="s">
        <v>172</v>
      </c>
      <c r="M166" s="320">
        <v>0</v>
      </c>
      <c r="N166" s="320">
        <v>0</v>
      </c>
      <c r="O166" s="320">
        <v>0</v>
      </c>
      <c r="P166" s="320">
        <v>0</v>
      </c>
      <c r="Q166" s="320">
        <v>0</v>
      </c>
      <c r="R166" s="320">
        <v>0</v>
      </c>
      <c r="S166" s="320">
        <v>0</v>
      </c>
      <c r="T166" s="320">
        <v>0</v>
      </c>
      <c r="U166" s="320">
        <v>0</v>
      </c>
      <c r="V166" s="320">
        <v>0</v>
      </c>
      <c r="W166" s="320">
        <v>0</v>
      </c>
      <c r="X166" s="320">
        <v>0</v>
      </c>
      <c r="Y166" s="320"/>
    </row>
    <row r="167" spans="4:25" hidden="1" outlineLevel="1">
      <c r="D167" s="313" t="s">
        <v>332</v>
      </c>
      <c r="E167" s="313" t="s">
        <v>67</v>
      </c>
      <c r="F167" s="313" t="s">
        <v>734</v>
      </c>
      <c r="H167" s="313" t="s">
        <v>735</v>
      </c>
      <c r="I167" s="313" t="s">
        <v>1187</v>
      </c>
      <c r="J167" s="313" t="s">
        <v>934</v>
      </c>
      <c r="K167" s="313" t="s">
        <v>171</v>
      </c>
      <c r="M167" s="320">
        <v>0</v>
      </c>
      <c r="N167" s="320">
        <v>0</v>
      </c>
      <c r="O167" s="320">
        <v>0</v>
      </c>
      <c r="P167" s="320">
        <v>0</v>
      </c>
      <c r="Q167" s="320">
        <v>0</v>
      </c>
      <c r="R167" s="320">
        <v>0</v>
      </c>
      <c r="S167" s="320">
        <v>0</v>
      </c>
      <c r="T167" s="320">
        <v>0</v>
      </c>
      <c r="U167" s="320">
        <v>0</v>
      </c>
      <c r="V167" s="320">
        <v>0</v>
      </c>
      <c r="W167" s="320">
        <v>0</v>
      </c>
      <c r="X167" s="320">
        <v>0</v>
      </c>
      <c r="Y167" s="320"/>
    </row>
    <row r="168" spans="4:25" hidden="1" outlineLevel="1">
      <c r="D168" s="313" t="s">
        <v>332</v>
      </c>
      <c r="E168" s="313" t="s">
        <v>67</v>
      </c>
      <c r="F168" s="313" t="s">
        <v>734</v>
      </c>
      <c r="H168" s="313" t="s">
        <v>735</v>
      </c>
      <c r="I168" s="313" t="s">
        <v>1205</v>
      </c>
      <c r="J168" s="313" t="s">
        <v>1302</v>
      </c>
      <c r="K168" s="313" t="s">
        <v>171</v>
      </c>
      <c r="M168" s="320">
        <v>0</v>
      </c>
      <c r="N168" s="320">
        <v>0</v>
      </c>
      <c r="O168" s="320">
        <v>0</v>
      </c>
      <c r="P168" s="320">
        <v>0</v>
      </c>
      <c r="Q168" s="320">
        <v>0</v>
      </c>
      <c r="R168" s="320">
        <v>0</v>
      </c>
      <c r="S168" s="320">
        <v>0</v>
      </c>
      <c r="T168" s="320">
        <v>0</v>
      </c>
      <c r="U168" s="320">
        <v>0</v>
      </c>
      <c r="V168" s="320">
        <v>0</v>
      </c>
      <c r="W168" s="320">
        <v>0</v>
      </c>
      <c r="X168" s="320">
        <v>0</v>
      </c>
      <c r="Y168" s="320"/>
    </row>
    <row r="169" spans="4:25" hidden="1" outlineLevel="1">
      <c r="D169" s="313" t="s">
        <v>439</v>
      </c>
      <c r="E169" s="313" t="s">
        <v>67</v>
      </c>
      <c r="F169" s="313" t="s">
        <v>734</v>
      </c>
      <c r="H169" s="313" t="s">
        <v>735</v>
      </c>
      <c r="I169" s="313" t="s">
        <v>1187</v>
      </c>
      <c r="J169" s="313" t="s">
        <v>835</v>
      </c>
      <c r="K169" s="313" t="s">
        <v>171</v>
      </c>
      <c r="M169" s="320">
        <v>0</v>
      </c>
      <c r="N169" s="320">
        <v>0</v>
      </c>
      <c r="O169" s="320">
        <v>0</v>
      </c>
      <c r="P169" s="320">
        <v>0</v>
      </c>
      <c r="Q169" s="320">
        <v>5380</v>
      </c>
      <c r="R169" s="320">
        <v>0</v>
      </c>
      <c r="S169" s="320">
        <v>4900</v>
      </c>
      <c r="T169" s="320">
        <v>19500</v>
      </c>
      <c r="U169" s="320">
        <v>30720</v>
      </c>
      <c r="V169" s="320">
        <v>30720</v>
      </c>
      <c r="W169" s="320">
        <v>30720</v>
      </c>
      <c r="X169" s="320">
        <v>25320</v>
      </c>
      <c r="Y169" s="320"/>
    </row>
    <row r="170" spans="4:25" hidden="1" outlineLevel="1">
      <c r="D170" s="313" t="s">
        <v>439</v>
      </c>
      <c r="E170" s="313" t="s">
        <v>67</v>
      </c>
      <c r="F170" s="313" t="s">
        <v>734</v>
      </c>
      <c r="H170" s="313" t="s">
        <v>735</v>
      </c>
      <c r="I170" s="313" t="s">
        <v>1205</v>
      </c>
      <c r="J170" s="313" t="s">
        <v>1303</v>
      </c>
      <c r="K170" s="313" t="s">
        <v>171</v>
      </c>
      <c r="M170" s="320">
        <v>0</v>
      </c>
      <c r="N170" s="320">
        <v>0</v>
      </c>
      <c r="O170" s="320">
        <v>0</v>
      </c>
      <c r="P170" s="320">
        <v>0</v>
      </c>
      <c r="Q170" s="320">
        <v>0</v>
      </c>
      <c r="R170" s="320">
        <v>0</v>
      </c>
      <c r="S170" s="320">
        <v>0</v>
      </c>
      <c r="T170" s="320">
        <v>0</v>
      </c>
      <c r="U170" s="320">
        <v>0</v>
      </c>
      <c r="V170" s="320">
        <v>0</v>
      </c>
      <c r="W170" s="320">
        <v>0</v>
      </c>
      <c r="X170" s="320">
        <v>0</v>
      </c>
      <c r="Y170" s="320"/>
    </row>
    <row r="171" spans="4:25" hidden="1" outlineLevel="1">
      <c r="D171" s="313" t="s">
        <v>1304</v>
      </c>
      <c r="E171" s="313" t="s">
        <v>68</v>
      </c>
      <c r="F171" s="313" t="s">
        <v>734</v>
      </c>
      <c r="H171" s="313" t="s">
        <v>735</v>
      </c>
      <c r="I171" s="313" t="s">
        <v>1187</v>
      </c>
      <c r="J171" s="313" t="s">
        <v>1305</v>
      </c>
      <c r="K171" s="313" t="s">
        <v>1165</v>
      </c>
      <c r="M171" s="320">
        <v>0</v>
      </c>
      <c r="N171" s="320">
        <v>0</v>
      </c>
      <c r="O171" s="320">
        <v>0</v>
      </c>
      <c r="P171" s="320">
        <v>0</v>
      </c>
      <c r="Q171" s="320">
        <v>0</v>
      </c>
      <c r="R171" s="320">
        <v>0</v>
      </c>
      <c r="S171" s="320">
        <v>0</v>
      </c>
      <c r="T171" s="320">
        <v>0</v>
      </c>
      <c r="U171" s="320">
        <v>0</v>
      </c>
      <c r="V171" s="320">
        <v>0</v>
      </c>
      <c r="W171" s="320">
        <v>0</v>
      </c>
      <c r="X171" s="320">
        <v>0</v>
      </c>
      <c r="Y171" s="320"/>
    </row>
    <row r="172" spans="4:25" hidden="1" outlineLevel="1">
      <c r="D172" s="313" t="s">
        <v>1304</v>
      </c>
      <c r="E172" s="313" t="s">
        <v>68</v>
      </c>
      <c r="F172" s="313" t="s">
        <v>734</v>
      </c>
      <c r="H172" s="313" t="s">
        <v>735</v>
      </c>
      <c r="I172" s="313" t="s">
        <v>1205</v>
      </c>
      <c r="J172" s="313" t="s">
        <v>1306</v>
      </c>
      <c r="K172" s="313" t="s">
        <v>1165</v>
      </c>
      <c r="M172" s="320">
        <v>0</v>
      </c>
      <c r="N172" s="320">
        <v>0</v>
      </c>
      <c r="O172" s="320">
        <v>0</v>
      </c>
      <c r="P172" s="320">
        <v>0</v>
      </c>
      <c r="Q172" s="320">
        <v>0</v>
      </c>
      <c r="R172" s="320">
        <v>0</v>
      </c>
      <c r="S172" s="320">
        <v>0</v>
      </c>
      <c r="T172" s="320">
        <v>0</v>
      </c>
      <c r="U172" s="320">
        <v>0</v>
      </c>
      <c r="V172" s="320">
        <v>0</v>
      </c>
      <c r="W172" s="320">
        <v>0</v>
      </c>
      <c r="X172" s="320">
        <v>0</v>
      </c>
      <c r="Y172" s="320"/>
    </row>
    <row r="173" spans="4:25" hidden="1" outlineLevel="1">
      <c r="D173" s="313" t="s">
        <v>1307</v>
      </c>
      <c r="E173" s="313" t="s">
        <v>67</v>
      </c>
      <c r="F173" s="313" t="s">
        <v>734</v>
      </c>
      <c r="H173" s="313" t="s">
        <v>735</v>
      </c>
      <c r="I173" s="313" t="s">
        <v>1187</v>
      </c>
      <c r="J173" s="313" t="s">
        <v>993</v>
      </c>
      <c r="K173" s="313" t="s">
        <v>171</v>
      </c>
      <c r="M173" s="320">
        <v>0</v>
      </c>
      <c r="N173" s="320">
        <v>0</v>
      </c>
      <c r="O173" s="320">
        <v>0</v>
      </c>
      <c r="P173" s="320">
        <v>0</v>
      </c>
      <c r="Q173" s="320">
        <v>0</v>
      </c>
      <c r="R173" s="320">
        <v>0</v>
      </c>
      <c r="S173" s="320">
        <v>0</v>
      </c>
      <c r="T173" s="320">
        <v>0</v>
      </c>
      <c r="U173" s="320">
        <v>0</v>
      </c>
      <c r="V173" s="320">
        <v>0</v>
      </c>
      <c r="W173" s="320">
        <v>0</v>
      </c>
      <c r="X173" s="320">
        <v>0</v>
      </c>
      <c r="Y173" s="320"/>
    </row>
    <row r="174" spans="4:25" hidden="1" outlineLevel="1">
      <c r="D174" s="313" t="s">
        <v>1307</v>
      </c>
      <c r="E174" s="313" t="s">
        <v>67</v>
      </c>
      <c r="F174" s="313" t="s">
        <v>734</v>
      </c>
      <c r="H174" s="313" t="s">
        <v>735</v>
      </c>
      <c r="I174" s="313" t="s">
        <v>1205</v>
      </c>
      <c r="J174" s="313" t="s">
        <v>1308</v>
      </c>
      <c r="K174" s="313" t="s">
        <v>171</v>
      </c>
      <c r="M174" s="320">
        <v>0</v>
      </c>
      <c r="N174" s="320">
        <v>0</v>
      </c>
      <c r="O174" s="320">
        <v>0</v>
      </c>
      <c r="P174" s="320">
        <v>0</v>
      </c>
      <c r="Q174" s="320">
        <v>0</v>
      </c>
      <c r="R174" s="320">
        <v>0</v>
      </c>
      <c r="S174" s="320">
        <v>0</v>
      </c>
      <c r="T174" s="320">
        <v>0</v>
      </c>
      <c r="U174" s="320">
        <v>0</v>
      </c>
      <c r="V174" s="320">
        <v>0</v>
      </c>
      <c r="W174" s="320">
        <v>0</v>
      </c>
      <c r="X174" s="320">
        <v>0</v>
      </c>
      <c r="Y174" s="320"/>
    </row>
    <row r="175" spans="4:25" hidden="1" outlineLevel="1">
      <c r="D175" s="313" t="s">
        <v>763</v>
      </c>
      <c r="E175" s="313" t="s">
        <v>68</v>
      </c>
      <c r="F175" s="313" t="s">
        <v>734</v>
      </c>
      <c r="H175" s="313" t="s">
        <v>735</v>
      </c>
      <c r="I175" s="313" t="s">
        <v>1187</v>
      </c>
      <c r="J175" s="313" t="s">
        <v>935</v>
      </c>
      <c r="K175" s="313" t="s">
        <v>167</v>
      </c>
      <c r="M175" s="320">
        <v>0</v>
      </c>
      <c r="N175" s="320">
        <v>0</v>
      </c>
      <c r="O175" s="320">
        <v>0</v>
      </c>
      <c r="P175" s="320">
        <v>0</v>
      </c>
      <c r="Q175" s="320">
        <v>0</v>
      </c>
      <c r="R175" s="320">
        <v>0</v>
      </c>
      <c r="S175" s="320">
        <v>0</v>
      </c>
      <c r="T175" s="320">
        <v>0</v>
      </c>
      <c r="U175" s="320">
        <v>0</v>
      </c>
      <c r="V175" s="320">
        <v>0</v>
      </c>
      <c r="W175" s="320">
        <v>0</v>
      </c>
      <c r="X175" s="320">
        <v>0</v>
      </c>
      <c r="Y175" s="320"/>
    </row>
    <row r="176" spans="4:25" hidden="1" outlineLevel="1">
      <c r="D176" s="313" t="s">
        <v>763</v>
      </c>
      <c r="E176" s="313" t="s">
        <v>68</v>
      </c>
      <c r="F176" s="313" t="s">
        <v>734</v>
      </c>
      <c r="H176" s="313" t="s">
        <v>735</v>
      </c>
      <c r="I176" s="313" t="s">
        <v>1205</v>
      </c>
      <c r="J176" s="313" t="s">
        <v>1309</v>
      </c>
      <c r="K176" s="313" t="s">
        <v>167</v>
      </c>
      <c r="M176" s="320">
        <v>0</v>
      </c>
      <c r="N176" s="320">
        <v>0</v>
      </c>
      <c r="O176" s="320">
        <v>0</v>
      </c>
      <c r="P176" s="320">
        <v>0</v>
      </c>
      <c r="Q176" s="320">
        <v>0</v>
      </c>
      <c r="R176" s="320">
        <v>0</v>
      </c>
      <c r="S176" s="320">
        <v>0</v>
      </c>
      <c r="T176" s="320">
        <v>0</v>
      </c>
      <c r="U176" s="320">
        <v>0</v>
      </c>
      <c r="V176" s="320">
        <v>0</v>
      </c>
      <c r="W176" s="320">
        <v>0</v>
      </c>
      <c r="X176" s="320">
        <v>0</v>
      </c>
      <c r="Y176" s="320"/>
    </row>
    <row r="177" spans="4:25" hidden="1" outlineLevel="1">
      <c r="D177" s="313" t="s">
        <v>320</v>
      </c>
      <c r="E177" s="313" t="s">
        <v>67</v>
      </c>
      <c r="F177" s="313" t="s">
        <v>734</v>
      </c>
      <c r="H177" s="313" t="s">
        <v>735</v>
      </c>
      <c r="I177" s="313" t="s">
        <v>1187</v>
      </c>
      <c r="J177" s="313" t="s">
        <v>690</v>
      </c>
      <c r="K177" s="313" t="s">
        <v>171</v>
      </c>
      <c r="M177" s="320">
        <v>0</v>
      </c>
      <c r="N177" s="320">
        <v>0</v>
      </c>
      <c r="O177" s="320">
        <v>0</v>
      </c>
      <c r="P177" s="320">
        <v>0</v>
      </c>
      <c r="Q177" s="320">
        <v>0</v>
      </c>
      <c r="R177" s="320">
        <v>0</v>
      </c>
      <c r="S177" s="320">
        <v>1000</v>
      </c>
      <c r="T177" s="320">
        <v>1000</v>
      </c>
      <c r="U177" s="320">
        <v>1000</v>
      </c>
      <c r="V177" s="320">
        <v>1000</v>
      </c>
      <c r="W177" s="320">
        <v>1000</v>
      </c>
      <c r="X177" s="320">
        <v>1000</v>
      </c>
      <c r="Y177" s="320"/>
    </row>
    <row r="178" spans="4:25" hidden="1" outlineLevel="1">
      <c r="D178" s="313" t="s">
        <v>320</v>
      </c>
      <c r="E178" s="313" t="s">
        <v>67</v>
      </c>
      <c r="F178" s="313" t="s">
        <v>734</v>
      </c>
      <c r="H178" s="313" t="s">
        <v>735</v>
      </c>
      <c r="I178" s="313" t="s">
        <v>1205</v>
      </c>
      <c r="J178" s="313" t="s">
        <v>1310</v>
      </c>
      <c r="K178" s="313" t="s">
        <v>171</v>
      </c>
      <c r="M178" s="320">
        <v>0</v>
      </c>
      <c r="N178" s="320">
        <v>0</v>
      </c>
      <c r="O178" s="320">
        <v>0</v>
      </c>
      <c r="P178" s="320">
        <v>0</v>
      </c>
      <c r="Q178" s="320">
        <v>0</v>
      </c>
      <c r="R178" s="320">
        <v>0</v>
      </c>
      <c r="S178" s="320">
        <v>0</v>
      </c>
      <c r="T178" s="320">
        <v>0</v>
      </c>
      <c r="U178" s="320">
        <v>0</v>
      </c>
      <c r="V178" s="320">
        <v>0</v>
      </c>
      <c r="W178" s="320">
        <v>0</v>
      </c>
      <c r="X178" s="320">
        <v>0</v>
      </c>
      <c r="Y178" s="320"/>
    </row>
    <row r="179" spans="4:25" hidden="1" outlineLevel="1">
      <c r="D179" s="313" t="s">
        <v>1311</v>
      </c>
      <c r="E179" s="313" t="s">
        <v>68</v>
      </c>
      <c r="F179" s="313" t="s">
        <v>734</v>
      </c>
      <c r="H179" s="313" t="s">
        <v>735</v>
      </c>
      <c r="I179" s="313" t="s">
        <v>1187</v>
      </c>
      <c r="J179" s="313" t="s">
        <v>1312</v>
      </c>
      <c r="K179" s="313" t="s">
        <v>661</v>
      </c>
      <c r="M179" s="320">
        <v>0</v>
      </c>
      <c r="N179" s="320">
        <v>0</v>
      </c>
      <c r="O179" s="320">
        <v>0</v>
      </c>
      <c r="P179" s="320">
        <v>0</v>
      </c>
      <c r="Q179" s="320">
        <v>0</v>
      </c>
      <c r="R179" s="320">
        <v>0</v>
      </c>
      <c r="S179" s="320">
        <v>0</v>
      </c>
      <c r="T179" s="320">
        <v>0</v>
      </c>
      <c r="U179" s="320">
        <v>0</v>
      </c>
      <c r="V179" s="320">
        <v>0</v>
      </c>
      <c r="W179" s="320">
        <v>0</v>
      </c>
      <c r="X179" s="320">
        <v>0</v>
      </c>
      <c r="Y179" s="320"/>
    </row>
    <row r="180" spans="4:25" hidden="1" outlineLevel="1">
      <c r="D180" s="313" t="s">
        <v>1311</v>
      </c>
      <c r="E180" s="313" t="s">
        <v>68</v>
      </c>
      <c r="F180" s="313" t="s">
        <v>734</v>
      </c>
      <c r="H180" s="313" t="s">
        <v>735</v>
      </c>
      <c r="I180" s="313" t="s">
        <v>1205</v>
      </c>
      <c r="J180" s="313" t="s">
        <v>1313</v>
      </c>
      <c r="K180" s="313" t="s">
        <v>661</v>
      </c>
      <c r="M180" s="320">
        <v>0</v>
      </c>
      <c r="N180" s="320">
        <v>0</v>
      </c>
      <c r="O180" s="320">
        <v>0</v>
      </c>
      <c r="P180" s="320">
        <v>0</v>
      </c>
      <c r="Q180" s="320">
        <v>0</v>
      </c>
      <c r="R180" s="320">
        <v>0</v>
      </c>
      <c r="S180" s="320">
        <v>0</v>
      </c>
      <c r="T180" s="320">
        <v>0</v>
      </c>
      <c r="U180" s="320">
        <v>0</v>
      </c>
      <c r="V180" s="320">
        <v>0</v>
      </c>
      <c r="W180" s="320">
        <v>0</v>
      </c>
      <c r="X180" s="320">
        <v>0</v>
      </c>
      <c r="Y180" s="320"/>
    </row>
    <row r="181" spans="4:25" hidden="1" outlineLevel="1">
      <c r="D181" s="313" t="s">
        <v>764</v>
      </c>
      <c r="E181" s="313" t="s">
        <v>69</v>
      </c>
      <c r="F181" s="313" t="s">
        <v>734</v>
      </c>
      <c r="H181" s="313" t="s">
        <v>735</v>
      </c>
      <c r="I181" s="313" t="s">
        <v>1187</v>
      </c>
      <c r="J181" s="313" t="s">
        <v>1314</v>
      </c>
      <c r="K181" s="313" t="s">
        <v>170</v>
      </c>
      <c r="M181" s="320">
        <v>0</v>
      </c>
      <c r="N181" s="320">
        <v>0</v>
      </c>
      <c r="O181" s="320">
        <v>0</v>
      </c>
      <c r="P181" s="320">
        <v>0</v>
      </c>
      <c r="Q181" s="320">
        <v>0</v>
      </c>
      <c r="R181" s="320">
        <v>0</v>
      </c>
      <c r="S181" s="320">
        <v>0</v>
      </c>
      <c r="T181" s="320">
        <v>0</v>
      </c>
      <c r="U181" s="320">
        <v>0</v>
      </c>
      <c r="V181" s="320">
        <v>0</v>
      </c>
      <c r="W181" s="320">
        <v>0</v>
      </c>
      <c r="X181" s="320">
        <v>0</v>
      </c>
      <c r="Y181" s="320"/>
    </row>
    <row r="182" spans="4:25" hidden="1" outlineLevel="1">
      <c r="D182" s="313" t="s">
        <v>764</v>
      </c>
      <c r="E182" s="313" t="s">
        <v>69</v>
      </c>
      <c r="F182" s="313" t="s">
        <v>734</v>
      </c>
      <c r="H182" s="313" t="s">
        <v>735</v>
      </c>
      <c r="I182" s="313" t="s">
        <v>1205</v>
      </c>
      <c r="J182" s="313" t="s">
        <v>1315</v>
      </c>
      <c r="K182" s="313" t="s">
        <v>170</v>
      </c>
      <c r="M182" s="320">
        <v>0</v>
      </c>
      <c r="N182" s="320">
        <v>0</v>
      </c>
      <c r="O182" s="320">
        <v>0</v>
      </c>
      <c r="P182" s="320">
        <v>0</v>
      </c>
      <c r="Q182" s="320">
        <v>0</v>
      </c>
      <c r="R182" s="320">
        <v>0</v>
      </c>
      <c r="S182" s="320">
        <v>0</v>
      </c>
      <c r="T182" s="320">
        <v>0</v>
      </c>
      <c r="U182" s="320">
        <v>0</v>
      </c>
      <c r="V182" s="320">
        <v>0</v>
      </c>
      <c r="W182" s="320">
        <v>0</v>
      </c>
      <c r="X182" s="320">
        <v>0</v>
      </c>
      <c r="Y182" s="320"/>
    </row>
    <row r="183" spans="4:25" hidden="1" outlineLevel="1">
      <c r="D183" s="313" t="s">
        <v>688</v>
      </c>
      <c r="E183" s="313" t="s">
        <v>68</v>
      </c>
      <c r="F183" s="313" t="s">
        <v>734</v>
      </c>
      <c r="H183" s="313" t="s">
        <v>735</v>
      </c>
      <c r="I183" s="313" t="s">
        <v>1187</v>
      </c>
      <c r="J183" s="313" t="s">
        <v>936</v>
      </c>
      <c r="K183" s="313" t="s">
        <v>172</v>
      </c>
      <c r="M183" s="320">
        <v>0</v>
      </c>
      <c r="N183" s="320">
        <v>0</v>
      </c>
      <c r="O183" s="320">
        <v>0</v>
      </c>
      <c r="P183" s="320">
        <v>0</v>
      </c>
      <c r="Q183" s="320">
        <v>0</v>
      </c>
      <c r="R183" s="320">
        <v>0</v>
      </c>
      <c r="S183" s="320">
        <v>0</v>
      </c>
      <c r="T183" s="320">
        <v>0</v>
      </c>
      <c r="U183" s="320">
        <v>0</v>
      </c>
      <c r="V183" s="320">
        <v>0</v>
      </c>
      <c r="W183" s="320">
        <v>0</v>
      </c>
      <c r="X183" s="320">
        <v>0</v>
      </c>
      <c r="Y183" s="320"/>
    </row>
    <row r="184" spans="4:25" hidden="1" outlineLevel="1">
      <c r="D184" s="313" t="s">
        <v>688</v>
      </c>
      <c r="E184" s="313" t="s">
        <v>68</v>
      </c>
      <c r="F184" s="313" t="s">
        <v>734</v>
      </c>
      <c r="H184" s="313" t="s">
        <v>735</v>
      </c>
      <c r="I184" s="313" t="s">
        <v>1205</v>
      </c>
      <c r="J184" s="313" t="s">
        <v>1316</v>
      </c>
      <c r="K184" s="313" t="s">
        <v>172</v>
      </c>
      <c r="M184" s="320">
        <v>0</v>
      </c>
      <c r="N184" s="320">
        <v>0</v>
      </c>
      <c r="O184" s="320">
        <v>0</v>
      </c>
      <c r="P184" s="320">
        <v>0</v>
      </c>
      <c r="Q184" s="320">
        <v>0</v>
      </c>
      <c r="R184" s="320">
        <v>0</v>
      </c>
      <c r="S184" s="320">
        <v>0</v>
      </c>
      <c r="T184" s="320">
        <v>0</v>
      </c>
      <c r="U184" s="320">
        <v>0</v>
      </c>
      <c r="V184" s="320">
        <v>0</v>
      </c>
      <c r="W184" s="320">
        <v>0</v>
      </c>
      <c r="X184" s="320">
        <v>0</v>
      </c>
      <c r="Y184" s="320"/>
    </row>
    <row r="185" spans="4:25" hidden="1" outlineLevel="1">
      <c r="D185" s="313" t="s">
        <v>1317</v>
      </c>
      <c r="E185" s="313" t="s">
        <v>68</v>
      </c>
      <c r="F185" s="313" t="s">
        <v>734</v>
      </c>
      <c r="H185" s="313" t="s">
        <v>735</v>
      </c>
      <c r="I185" s="313" t="s">
        <v>1187</v>
      </c>
      <c r="J185" s="313" t="s">
        <v>1318</v>
      </c>
      <c r="K185" s="313" t="s">
        <v>661</v>
      </c>
      <c r="M185" s="320">
        <v>0</v>
      </c>
      <c r="N185" s="320">
        <v>0</v>
      </c>
      <c r="O185" s="320">
        <v>0</v>
      </c>
      <c r="P185" s="320">
        <v>0</v>
      </c>
      <c r="Q185" s="320">
        <v>0</v>
      </c>
      <c r="R185" s="320">
        <v>0</v>
      </c>
      <c r="S185" s="320">
        <v>0</v>
      </c>
      <c r="T185" s="320">
        <v>0</v>
      </c>
      <c r="U185" s="320">
        <v>0</v>
      </c>
      <c r="V185" s="320">
        <v>0</v>
      </c>
      <c r="W185" s="320">
        <v>0</v>
      </c>
      <c r="X185" s="320">
        <v>0</v>
      </c>
      <c r="Y185" s="320"/>
    </row>
    <row r="186" spans="4:25" hidden="1" outlineLevel="1">
      <c r="D186" s="313" t="s">
        <v>1317</v>
      </c>
      <c r="E186" s="313" t="s">
        <v>68</v>
      </c>
      <c r="F186" s="313" t="s">
        <v>734</v>
      </c>
      <c r="H186" s="313" t="s">
        <v>735</v>
      </c>
      <c r="I186" s="313" t="s">
        <v>1205</v>
      </c>
      <c r="J186" s="313" t="s">
        <v>1319</v>
      </c>
      <c r="K186" s="313" t="s">
        <v>661</v>
      </c>
      <c r="M186" s="320">
        <v>0</v>
      </c>
      <c r="N186" s="320">
        <v>0</v>
      </c>
      <c r="O186" s="320">
        <v>0</v>
      </c>
      <c r="P186" s="320">
        <v>0</v>
      </c>
      <c r="Q186" s="320">
        <v>0</v>
      </c>
      <c r="R186" s="320">
        <v>0</v>
      </c>
      <c r="S186" s="320">
        <v>0</v>
      </c>
      <c r="T186" s="320">
        <v>0</v>
      </c>
      <c r="U186" s="320">
        <v>0</v>
      </c>
      <c r="V186" s="320">
        <v>0</v>
      </c>
      <c r="W186" s="320">
        <v>0</v>
      </c>
      <c r="X186" s="320">
        <v>0</v>
      </c>
      <c r="Y186" s="320"/>
    </row>
    <row r="187" spans="4:25" hidden="1" outlineLevel="1">
      <c r="D187" s="313" t="s">
        <v>1320</v>
      </c>
      <c r="E187" s="313" t="s">
        <v>68</v>
      </c>
      <c r="F187" s="313" t="s">
        <v>734</v>
      </c>
      <c r="H187" s="313" t="s">
        <v>735</v>
      </c>
      <c r="I187" s="313" t="s">
        <v>1187</v>
      </c>
      <c r="J187" s="313" t="s">
        <v>1321</v>
      </c>
      <c r="K187" s="313" t="s">
        <v>661</v>
      </c>
      <c r="M187" s="320">
        <v>0</v>
      </c>
      <c r="N187" s="320">
        <v>0</v>
      </c>
      <c r="O187" s="320">
        <v>0</v>
      </c>
      <c r="P187" s="320">
        <v>0</v>
      </c>
      <c r="Q187" s="320">
        <v>0</v>
      </c>
      <c r="R187" s="320">
        <v>0</v>
      </c>
      <c r="S187" s="320">
        <v>0</v>
      </c>
      <c r="T187" s="320">
        <v>0</v>
      </c>
      <c r="U187" s="320">
        <v>0</v>
      </c>
      <c r="V187" s="320">
        <v>0</v>
      </c>
      <c r="W187" s="320">
        <v>0</v>
      </c>
      <c r="X187" s="320">
        <v>0</v>
      </c>
      <c r="Y187" s="320"/>
    </row>
    <row r="188" spans="4:25" hidden="1" outlineLevel="1">
      <c r="D188" s="313" t="s">
        <v>1320</v>
      </c>
      <c r="E188" s="313" t="s">
        <v>68</v>
      </c>
      <c r="F188" s="313" t="s">
        <v>734</v>
      </c>
      <c r="H188" s="313" t="s">
        <v>735</v>
      </c>
      <c r="I188" s="313" t="s">
        <v>1205</v>
      </c>
      <c r="J188" s="313" t="s">
        <v>1322</v>
      </c>
      <c r="K188" s="313" t="s">
        <v>661</v>
      </c>
      <c r="M188" s="320">
        <v>0</v>
      </c>
      <c r="N188" s="320">
        <v>0</v>
      </c>
      <c r="O188" s="320">
        <v>0</v>
      </c>
      <c r="P188" s="320">
        <v>0</v>
      </c>
      <c r="Q188" s="320">
        <v>0</v>
      </c>
      <c r="R188" s="320">
        <v>0</v>
      </c>
      <c r="S188" s="320">
        <v>0</v>
      </c>
      <c r="T188" s="320">
        <v>0</v>
      </c>
      <c r="U188" s="320">
        <v>0</v>
      </c>
      <c r="V188" s="320">
        <v>0</v>
      </c>
      <c r="W188" s="320">
        <v>0</v>
      </c>
      <c r="X188" s="320">
        <v>0</v>
      </c>
      <c r="Y188" s="320"/>
    </row>
    <row r="189" spans="4:25" hidden="1" outlineLevel="1">
      <c r="D189" s="313" t="s">
        <v>765</v>
      </c>
      <c r="E189" s="313" t="s">
        <v>67</v>
      </c>
      <c r="F189" s="313" t="s">
        <v>734</v>
      </c>
      <c r="H189" s="313" t="s">
        <v>735</v>
      </c>
      <c r="I189" s="313" t="s">
        <v>1187</v>
      </c>
      <c r="J189" s="313" t="s">
        <v>937</v>
      </c>
      <c r="K189" s="313" t="s">
        <v>171</v>
      </c>
      <c r="M189" s="320">
        <v>0</v>
      </c>
      <c r="N189" s="320">
        <v>0</v>
      </c>
      <c r="O189" s="320">
        <v>0</v>
      </c>
      <c r="P189" s="320">
        <v>0</v>
      </c>
      <c r="Q189" s="320">
        <v>0</v>
      </c>
      <c r="R189" s="320">
        <v>0</v>
      </c>
      <c r="S189" s="320">
        <v>0</v>
      </c>
      <c r="T189" s="320">
        <v>0</v>
      </c>
      <c r="U189" s="320">
        <v>0</v>
      </c>
      <c r="V189" s="320">
        <v>0</v>
      </c>
      <c r="W189" s="320">
        <v>0</v>
      </c>
      <c r="X189" s="320">
        <v>0</v>
      </c>
      <c r="Y189" s="320"/>
    </row>
    <row r="190" spans="4:25" hidden="1" outlineLevel="1">
      <c r="D190" s="313" t="s">
        <v>765</v>
      </c>
      <c r="E190" s="313" t="s">
        <v>67</v>
      </c>
      <c r="F190" s="313" t="s">
        <v>734</v>
      </c>
      <c r="H190" s="313" t="s">
        <v>735</v>
      </c>
      <c r="I190" s="313" t="s">
        <v>1205</v>
      </c>
      <c r="J190" s="313" t="s">
        <v>1323</v>
      </c>
      <c r="K190" s="313" t="s">
        <v>171</v>
      </c>
      <c r="M190" s="320">
        <v>0</v>
      </c>
      <c r="N190" s="320">
        <v>0</v>
      </c>
      <c r="O190" s="320">
        <v>0</v>
      </c>
      <c r="P190" s="320">
        <v>0</v>
      </c>
      <c r="Q190" s="320">
        <v>0</v>
      </c>
      <c r="R190" s="320">
        <v>0</v>
      </c>
      <c r="S190" s="320">
        <v>0</v>
      </c>
      <c r="T190" s="320">
        <v>0</v>
      </c>
      <c r="U190" s="320">
        <v>0</v>
      </c>
      <c r="V190" s="320">
        <v>0</v>
      </c>
      <c r="W190" s="320">
        <v>0</v>
      </c>
      <c r="X190" s="320">
        <v>0</v>
      </c>
      <c r="Y190" s="320"/>
    </row>
    <row r="191" spans="4:25" hidden="1" outlineLevel="1">
      <c r="D191" s="313" t="s">
        <v>1324</v>
      </c>
      <c r="E191" s="313" t="s">
        <v>68</v>
      </c>
      <c r="F191" s="313" t="s">
        <v>734</v>
      </c>
      <c r="H191" s="313" t="s">
        <v>735</v>
      </c>
      <c r="I191" s="313" t="s">
        <v>1187</v>
      </c>
      <c r="J191" s="313" t="s">
        <v>1325</v>
      </c>
      <c r="K191" s="313" t="s">
        <v>661</v>
      </c>
      <c r="M191" s="320">
        <v>0</v>
      </c>
      <c r="N191" s="320">
        <v>0</v>
      </c>
      <c r="O191" s="320">
        <v>0</v>
      </c>
      <c r="P191" s="320">
        <v>0</v>
      </c>
      <c r="Q191" s="320">
        <v>0</v>
      </c>
      <c r="R191" s="320">
        <v>0</v>
      </c>
      <c r="S191" s="320">
        <v>0</v>
      </c>
      <c r="T191" s="320">
        <v>0</v>
      </c>
      <c r="U191" s="320">
        <v>0</v>
      </c>
      <c r="V191" s="320">
        <v>0</v>
      </c>
      <c r="W191" s="320">
        <v>0</v>
      </c>
      <c r="X191" s="320">
        <v>0</v>
      </c>
      <c r="Y191" s="320"/>
    </row>
    <row r="192" spans="4:25" hidden="1" outlineLevel="1">
      <c r="D192" s="313" t="s">
        <v>1324</v>
      </c>
      <c r="E192" s="313" t="s">
        <v>68</v>
      </c>
      <c r="F192" s="313" t="s">
        <v>734</v>
      </c>
      <c r="H192" s="313" t="s">
        <v>735</v>
      </c>
      <c r="I192" s="313" t="s">
        <v>1205</v>
      </c>
      <c r="J192" s="313" t="s">
        <v>1326</v>
      </c>
      <c r="K192" s="313" t="s">
        <v>661</v>
      </c>
      <c r="M192" s="320">
        <v>0</v>
      </c>
      <c r="N192" s="320">
        <v>0</v>
      </c>
      <c r="O192" s="320">
        <v>0</v>
      </c>
      <c r="P192" s="320">
        <v>0</v>
      </c>
      <c r="Q192" s="320">
        <v>0</v>
      </c>
      <c r="R192" s="320">
        <v>0</v>
      </c>
      <c r="S192" s="320">
        <v>0</v>
      </c>
      <c r="T192" s="320">
        <v>0</v>
      </c>
      <c r="U192" s="320">
        <v>0</v>
      </c>
      <c r="V192" s="320">
        <v>0</v>
      </c>
      <c r="W192" s="320">
        <v>0</v>
      </c>
      <c r="X192" s="320">
        <v>0</v>
      </c>
      <c r="Y192" s="320"/>
    </row>
    <row r="193" spans="4:25" hidden="1" outlineLevel="1">
      <c r="D193" s="313" t="s">
        <v>766</v>
      </c>
      <c r="E193" s="313" t="s">
        <v>68</v>
      </c>
      <c r="F193" s="313" t="s">
        <v>734</v>
      </c>
      <c r="H193" s="313" t="s">
        <v>735</v>
      </c>
      <c r="I193" s="313" t="s">
        <v>1187</v>
      </c>
      <c r="J193" s="313" t="s">
        <v>938</v>
      </c>
      <c r="K193" s="313" t="s">
        <v>664</v>
      </c>
      <c r="M193" s="320">
        <v>0</v>
      </c>
      <c r="N193" s="320">
        <v>0</v>
      </c>
      <c r="O193" s="320">
        <v>0</v>
      </c>
      <c r="P193" s="320">
        <v>0</v>
      </c>
      <c r="Q193" s="320">
        <v>0</v>
      </c>
      <c r="R193" s="320">
        <v>0</v>
      </c>
      <c r="S193" s="320">
        <v>0</v>
      </c>
      <c r="T193" s="320">
        <v>0</v>
      </c>
      <c r="U193" s="320">
        <v>0</v>
      </c>
      <c r="V193" s="320">
        <v>0</v>
      </c>
      <c r="W193" s="320">
        <v>0</v>
      </c>
      <c r="X193" s="320">
        <v>0</v>
      </c>
      <c r="Y193" s="320"/>
    </row>
    <row r="194" spans="4:25" hidden="1" outlineLevel="1">
      <c r="D194" s="313" t="s">
        <v>766</v>
      </c>
      <c r="E194" s="313" t="s">
        <v>68</v>
      </c>
      <c r="F194" s="313" t="s">
        <v>734</v>
      </c>
      <c r="H194" s="313" t="s">
        <v>735</v>
      </c>
      <c r="I194" s="313" t="s">
        <v>1205</v>
      </c>
      <c r="J194" s="313" t="s">
        <v>1327</v>
      </c>
      <c r="K194" s="313" t="s">
        <v>664</v>
      </c>
      <c r="M194" s="320">
        <v>0</v>
      </c>
      <c r="N194" s="320">
        <v>0</v>
      </c>
      <c r="O194" s="320">
        <v>0</v>
      </c>
      <c r="P194" s="320">
        <v>0</v>
      </c>
      <c r="Q194" s="320">
        <v>0</v>
      </c>
      <c r="R194" s="320">
        <v>0</v>
      </c>
      <c r="S194" s="320">
        <v>0</v>
      </c>
      <c r="T194" s="320">
        <v>0</v>
      </c>
      <c r="U194" s="320">
        <v>0</v>
      </c>
      <c r="V194" s="320">
        <v>0</v>
      </c>
      <c r="W194" s="320">
        <v>0</v>
      </c>
      <c r="X194" s="320">
        <v>0</v>
      </c>
      <c r="Y194" s="320"/>
    </row>
    <row r="195" spans="4:25" hidden="1" outlineLevel="1">
      <c r="D195" s="313" t="s">
        <v>3277</v>
      </c>
      <c r="E195" s="313" t="s">
        <v>67</v>
      </c>
      <c r="F195" s="313" t="s">
        <v>734</v>
      </c>
      <c r="H195" s="313" t="s">
        <v>735</v>
      </c>
      <c r="I195" s="313" t="s">
        <v>1187</v>
      </c>
      <c r="J195" s="313" t="s">
        <v>939</v>
      </c>
      <c r="K195" s="313" t="s">
        <v>171</v>
      </c>
      <c r="M195" s="320">
        <v>0</v>
      </c>
      <c r="N195" s="320">
        <v>0</v>
      </c>
      <c r="O195" s="320">
        <v>20</v>
      </c>
      <c r="P195" s="320">
        <v>0</v>
      </c>
      <c r="Q195" s="320">
        <v>0</v>
      </c>
      <c r="R195" s="320">
        <v>0</v>
      </c>
      <c r="S195" s="320">
        <v>0</v>
      </c>
      <c r="T195" s="320">
        <v>0</v>
      </c>
      <c r="U195" s="320">
        <v>1840</v>
      </c>
      <c r="V195" s="320">
        <v>1850</v>
      </c>
      <c r="W195" s="320">
        <v>1840</v>
      </c>
      <c r="X195" s="320">
        <v>1840</v>
      </c>
      <c r="Y195" s="320"/>
    </row>
    <row r="196" spans="4:25" hidden="1" outlineLevel="1">
      <c r="D196" s="313" t="s">
        <v>3277</v>
      </c>
      <c r="E196" s="313" t="s">
        <v>67</v>
      </c>
      <c r="F196" s="313" t="s">
        <v>734</v>
      </c>
      <c r="H196" s="313" t="s">
        <v>735</v>
      </c>
      <c r="I196" s="313" t="s">
        <v>1205</v>
      </c>
      <c r="J196" s="313" t="s">
        <v>1328</v>
      </c>
      <c r="K196" s="313" t="s">
        <v>171</v>
      </c>
      <c r="M196" s="320">
        <v>0</v>
      </c>
      <c r="N196" s="320">
        <v>0</v>
      </c>
      <c r="O196" s="320">
        <v>0</v>
      </c>
      <c r="P196" s="320">
        <v>0</v>
      </c>
      <c r="Q196" s="320">
        <v>0</v>
      </c>
      <c r="R196" s="320">
        <v>0</v>
      </c>
      <c r="S196" s="320">
        <v>0</v>
      </c>
      <c r="T196" s="320">
        <v>0</v>
      </c>
      <c r="U196" s="320">
        <v>0</v>
      </c>
      <c r="V196" s="320">
        <v>0</v>
      </c>
      <c r="W196" s="320">
        <v>0</v>
      </c>
      <c r="X196" s="320">
        <v>0</v>
      </c>
      <c r="Y196" s="320"/>
    </row>
    <row r="197" spans="4:25" hidden="1" outlineLevel="1">
      <c r="D197" s="313" t="s">
        <v>1329</v>
      </c>
      <c r="E197" s="313" t="s">
        <v>68</v>
      </c>
      <c r="F197" s="313" t="s">
        <v>734</v>
      </c>
      <c r="H197" s="313" t="s">
        <v>735</v>
      </c>
      <c r="I197" s="313" t="s">
        <v>1187</v>
      </c>
      <c r="J197" s="313" t="s">
        <v>1330</v>
      </c>
      <c r="K197" s="313" t="s">
        <v>1251</v>
      </c>
      <c r="M197" s="320">
        <v>0</v>
      </c>
      <c r="N197" s="320">
        <v>0</v>
      </c>
      <c r="O197" s="320">
        <v>0</v>
      </c>
      <c r="P197" s="320">
        <v>0</v>
      </c>
      <c r="Q197" s="320">
        <v>0</v>
      </c>
      <c r="R197" s="320">
        <v>0</v>
      </c>
      <c r="S197" s="320">
        <v>0</v>
      </c>
      <c r="T197" s="320">
        <v>0</v>
      </c>
      <c r="U197" s="320">
        <v>0</v>
      </c>
      <c r="V197" s="320">
        <v>0</v>
      </c>
      <c r="W197" s="320">
        <v>0</v>
      </c>
      <c r="X197" s="320">
        <v>0</v>
      </c>
      <c r="Y197" s="320"/>
    </row>
    <row r="198" spans="4:25" hidden="1" outlineLevel="1">
      <c r="D198" s="313" t="s">
        <v>1329</v>
      </c>
      <c r="E198" s="313" t="s">
        <v>68</v>
      </c>
      <c r="F198" s="313" t="s">
        <v>734</v>
      </c>
      <c r="H198" s="313" t="s">
        <v>735</v>
      </c>
      <c r="I198" s="313" t="s">
        <v>1205</v>
      </c>
      <c r="J198" s="313" t="s">
        <v>1331</v>
      </c>
      <c r="K198" s="313" t="s">
        <v>1251</v>
      </c>
      <c r="M198" s="320">
        <v>0</v>
      </c>
      <c r="N198" s="320">
        <v>0</v>
      </c>
      <c r="O198" s="320">
        <v>0</v>
      </c>
      <c r="P198" s="320">
        <v>0</v>
      </c>
      <c r="Q198" s="320">
        <v>0</v>
      </c>
      <c r="R198" s="320">
        <v>0</v>
      </c>
      <c r="S198" s="320">
        <v>0</v>
      </c>
      <c r="T198" s="320">
        <v>0</v>
      </c>
      <c r="U198" s="320">
        <v>0</v>
      </c>
      <c r="V198" s="320">
        <v>0</v>
      </c>
      <c r="W198" s="320">
        <v>0</v>
      </c>
      <c r="X198" s="320">
        <v>0</v>
      </c>
      <c r="Y198" s="320"/>
    </row>
    <row r="199" spans="4:25" hidden="1" outlineLevel="1">
      <c r="D199" s="313" t="s">
        <v>383</v>
      </c>
      <c r="E199" s="313" t="s">
        <v>67</v>
      </c>
      <c r="F199" s="313" t="s">
        <v>734</v>
      </c>
      <c r="H199" s="313" t="s">
        <v>735</v>
      </c>
      <c r="I199" s="313" t="s">
        <v>1187</v>
      </c>
      <c r="J199" s="313" t="s">
        <v>940</v>
      </c>
      <c r="K199" s="313" t="s">
        <v>171</v>
      </c>
      <c r="M199" s="320">
        <v>0</v>
      </c>
      <c r="N199" s="320">
        <v>0</v>
      </c>
      <c r="O199" s="320">
        <v>0</v>
      </c>
      <c r="P199" s="320">
        <v>0</v>
      </c>
      <c r="Q199" s="320">
        <v>0</v>
      </c>
      <c r="R199" s="320">
        <v>20</v>
      </c>
      <c r="S199" s="320">
        <v>0</v>
      </c>
      <c r="T199" s="320">
        <v>0</v>
      </c>
      <c r="U199" s="320">
        <v>0</v>
      </c>
      <c r="V199" s="320">
        <v>0</v>
      </c>
      <c r="W199" s="320">
        <v>0</v>
      </c>
      <c r="X199" s="320">
        <v>0</v>
      </c>
      <c r="Y199" s="320"/>
    </row>
    <row r="200" spans="4:25" hidden="1" outlineLevel="1">
      <c r="D200" s="313" t="s">
        <v>383</v>
      </c>
      <c r="E200" s="313" t="s">
        <v>67</v>
      </c>
      <c r="F200" s="313" t="s">
        <v>734</v>
      </c>
      <c r="H200" s="313" t="s">
        <v>735</v>
      </c>
      <c r="I200" s="313" t="s">
        <v>1205</v>
      </c>
      <c r="J200" s="313" t="s">
        <v>1332</v>
      </c>
      <c r="K200" s="313" t="s">
        <v>171</v>
      </c>
      <c r="M200" s="320">
        <v>0</v>
      </c>
      <c r="N200" s="320">
        <v>0</v>
      </c>
      <c r="O200" s="320">
        <v>0</v>
      </c>
      <c r="P200" s="320">
        <v>0</v>
      </c>
      <c r="Q200" s="320">
        <v>0</v>
      </c>
      <c r="R200" s="320">
        <v>0</v>
      </c>
      <c r="S200" s="320">
        <v>0</v>
      </c>
      <c r="T200" s="320">
        <v>0</v>
      </c>
      <c r="U200" s="320">
        <v>0</v>
      </c>
      <c r="V200" s="320">
        <v>0</v>
      </c>
      <c r="W200" s="320">
        <v>0</v>
      </c>
      <c r="X200" s="320">
        <v>0</v>
      </c>
      <c r="Y200" s="320"/>
    </row>
    <row r="201" spans="4:25" hidden="1" outlineLevel="1">
      <c r="D201" s="313" t="s">
        <v>442</v>
      </c>
      <c r="E201" s="313" t="s">
        <v>67</v>
      </c>
      <c r="F201" s="313" t="s">
        <v>734</v>
      </c>
      <c r="H201" s="313" t="s">
        <v>735</v>
      </c>
      <c r="I201" s="313" t="s">
        <v>1187</v>
      </c>
      <c r="J201" s="313" t="s">
        <v>941</v>
      </c>
      <c r="K201" s="313" t="s">
        <v>171</v>
      </c>
      <c r="M201" s="320">
        <v>0</v>
      </c>
      <c r="N201" s="320">
        <v>0</v>
      </c>
      <c r="O201" s="320">
        <v>0</v>
      </c>
      <c r="P201" s="320">
        <v>0</v>
      </c>
      <c r="Q201" s="320">
        <v>0</v>
      </c>
      <c r="R201" s="320">
        <v>0</v>
      </c>
      <c r="S201" s="320">
        <v>4600</v>
      </c>
      <c r="T201" s="320">
        <v>4600</v>
      </c>
      <c r="U201" s="320">
        <v>4600</v>
      </c>
      <c r="V201" s="320">
        <v>4610</v>
      </c>
      <c r="W201" s="320">
        <v>4600</v>
      </c>
      <c r="X201" s="320">
        <v>2000</v>
      </c>
      <c r="Y201" s="320"/>
    </row>
    <row r="202" spans="4:25" hidden="1" outlineLevel="1">
      <c r="D202" s="313" t="s">
        <v>442</v>
      </c>
      <c r="E202" s="313" t="s">
        <v>67</v>
      </c>
      <c r="F202" s="313" t="s">
        <v>734</v>
      </c>
      <c r="H202" s="313" t="s">
        <v>735</v>
      </c>
      <c r="I202" s="313" t="s">
        <v>1205</v>
      </c>
      <c r="J202" s="313" t="s">
        <v>1333</v>
      </c>
      <c r="K202" s="313" t="s">
        <v>171</v>
      </c>
      <c r="M202" s="320">
        <v>0</v>
      </c>
      <c r="N202" s="320">
        <v>0</v>
      </c>
      <c r="O202" s="320">
        <v>0</v>
      </c>
      <c r="P202" s="320">
        <v>0</v>
      </c>
      <c r="Q202" s="320">
        <v>0</v>
      </c>
      <c r="R202" s="320">
        <v>0</v>
      </c>
      <c r="S202" s="320">
        <v>0</v>
      </c>
      <c r="T202" s="320">
        <v>0</v>
      </c>
      <c r="U202" s="320">
        <v>0</v>
      </c>
      <c r="V202" s="320">
        <v>0</v>
      </c>
      <c r="W202" s="320">
        <v>0</v>
      </c>
      <c r="X202" s="320">
        <v>0</v>
      </c>
      <c r="Y202" s="320"/>
    </row>
    <row r="203" spans="4:25" hidden="1" outlineLevel="1">
      <c r="D203" s="313" t="s">
        <v>3468</v>
      </c>
      <c r="E203" s="313" t="s">
        <v>68</v>
      </c>
      <c r="F203" s="313" t="s">
        <v>734</v>
      </c>
      <c r="H203" s="313" t="s">
        <v>735</v>
      </c>
      <c r="I203" s="313" t="s">
        <v>1187</v>
      </c>
      <c r="J203" s="313" t="s">
        <v>858</v>
      </c>
      <c r="K203" s="313" t="s">
        <v>172</v>
      </c>
      <c r="M203" s="320">
        <v>0</v>
      </c>
      <c r="N203" s="320">
        <v>0</v>
      </c>
      <c r="O203" s="320">
        <v>0</v>
      </c>
      <c r="P203" s="320">
        <v>0</v>
      </c>
      <c r="Q203" s="320">
        <v>0</v>
      </c>
      <c r="R203" s="320">
        <v>0</v>
      </c>
      <c r="S203" s="320">
        <v>0</v>
      </c>
      <c r="T203" s="320">
        <v>0</v>
      </c>
      <c r="U203" s="320">
        <v>0</v>
      </c>
      <c r="V203" s="320">
        <v>0</v>
      </c>
      <c r="W203" s="320">
        <v>0</v>
      </c>
      <c r="X203" s="320">
        <v>0</v>
      </c>
      <c r="Y203" s="320"/>
    </row>
    <row r="204" spans="4:25" hidden="1" outlineLevel="1">
      <c r="D204" s="313" t="s">
        <v>3468</v>
      </c>
      <c r="E204" s="313" t="s">
        <v>68</v>
      </c>
      <c r="F204" s="313" t="s">
        <v>734</v>
      </c>
      <c r="H204" s="313" t="s">
        <v>735</v>
      </c>
      <c r="I204" s="313" t="s">
        <v>1205</v>
      </c>
      <c r="J204" s="313" t="s">
        <v>1553</v>
      </c>
      <c r="K204" s="313" t="s">
        <v>172</v>
      </c>
      <c r="M204" s="320">
        <v>0</v>
      </c>
      <c r="N204" s="320">
        <v>0</v>
      </c>
      <c r="O204" s="320">
        <v>0</v>
      </c>
      <c r="P204" s="320">
        <v>0</v>
      </c>
      <c r="Q204" s="320">
        <v>0</v>
      </c>
      <c r="R204" s="320">
        <v>0</v>
      </c>
      <c r="S204" s="320">
        <v>0</v>
      </c>
      <c r="T204" s="320">
        <v>0</v>
      </c>
      <c r="U204" s="320">
        <v>0</v>
      </c>
      <c r="V204" s="320">
        <v>0</v>
      </c>
      <c r="W204" s="320">
        <v>0</v>
      </c>
      <c r="X204" s="320">
        <v>0</v>
      </c>
      <c r="Y204" s="320"/>
    </row>
    <row r="205" spans="4:25" hidden="1" outlineLevel="1">
      <c r="D205" s="313" t="s">
        <v>1334</v>
      </c>
      <c r="E205" s="313" t="s">
        <v>68</v>
      </c>
      <c r="F205" s="313" t="s">
        <v>734</v>
      </c>
      <c r="H205" s="313" t="s">
        <v>735</v>
      </c>
      <c r="I205" s="313" t="s">
        <v>1187</v>
      </c>
      <c r="J205" s="313" t="s">
        <v>1335</v>
      </c>
      <c r="K205" s="313" t="s">
        <v>661</v>
      </c>
      <c r="M205" s="320">
        <v>0</v>
      </c>
      <c r="N205" s="320">
        <v>0</v>
      </c>
      <c r="O205" s="320">
        <v>0</v>
      </c>
      <c r="P205" s="320">
        <v>0</v>
      </c>
      <c r="Q205" s="320">
        <v>0</v>
      </c>
      <c r="R205" s="320">
        <v>0</v>
      </c>
      <c r="S205" s="320">
        <v>0</v>
      </c>
      <c r="T205" s="320">
        <v>0</v>
      </c>
      <c r="U205" s="320">
        <v>0</v>
      </c>
      <c r="V205" s="320">
        <v>0</v>
      </c>
      <c r="W205" s="320">
        <v>0</v>
      </c>
      <c r="X205" s="320">
        <v>0</v>
      </c>
      <c r="Y205" s="320"/>
    </row>
    <row r="206" spans="4:25" hidden="1" outlineLevel="1">
      <c r="D206" s="313" t="s">
        <v>1334</v>
      </c>
      <c r="E206" s="313" t="s">
        <v>68</v>
      </c>
      <c r="F206" s="313" t="s">
        <v>734</v>
      </c>
      <c r="H206" s="313" t="s">
        <v>735</v>
      </c>
      <c r="I206" s="313" t="s">
        <v>1205</v>
      </c>
      <c r="J206" s="313" t="s">
        <v>1336</v>
      </c>
      <c r="K206" s="313" t="s">
        <v>661</v>
      </c>
      <c r="M206" s="320">
        <v>0</v>
      </c>
      <c r="N206" s="320">
        <v>0</v>
      </c>
      <c r="O206" s="320">
        <v>0</v>
      </c>
      <c r="P206" s="320">
        <v>0</v>
      </c>
      <c r="Q206" s="320">
        <v>0</v>
      </c>
      <c r="R206" s="320">
        <v>0</v>
      </c>
      <c r="S206" s="320">
        <v>0</v>
      </c>
      <c r="T206" s="320">
        <v>0</v>
      </c>
      <c r="U206" s="320">
        <v>0</v>
      </c>
      <c r="V206" s="320">
        <v>0</v>
      </c>
      <c r="W206" s="320">
        <v>0</v>
      </c>
      <c r="X206" s="320">
        <v>0</v>
      </c>
      <c r="Y206" s="320"/>
    </row>
    <row r="207" spans="4:25" hidden="1" outlineLevel="1">
      <c r="D207" s="313" t="s">
        <v>441</v>
      </c>
      <c r="E207" s="313" t="s">
        <v>67</v>
      </c>
      <c r="F207" s="313" t="s">
        <v>734</v>
      </c>
      <c r="H207" s="313" t="s">
        <v>735</v>
      </c>
      <c r="I207" s="313" t="s">
        <v>1187</v>
      </c>
      <c r="J207" s="313" t="s">
        <v>942</v>
      </c>
      <c r="K207" s="313" t="s">
        <v>171</v>
      </c>
      <c r="M207" s="320">
        <v>0</v>
      </c>
      <c r="N207" s="320"/>
      <c r="O207" s="320"/>
      <c r="P207" s="320"/>
      <c r="Q207" s="320"/>
      <c r="R207" s="320"/>
      <c r="S207" s="320"/>
      <c r="T207" s="320"/>
      <c r="U207" s="320"/>
      <c r="V207" s="320"/>
      <c r="W207" s="320"/>
      <c r="X207" s="320"/>
      <c r="Y207" s="320"/>
    </row>
    <row r="208" spans="4:25" hidden="1" outlineLevel="1">
      <c r="D208" s="313" t="s">
        <v>441</v>
      </c>
      <c r="E208" s="313" t="s">
        <v>67</v>
      </c>
      <c r="F208" s="313" t="s">
        <v>734</v>
      </c>
      <c r="H208" s="313" t="s">
        <v>735</v>
      </c>
      <c r="I208" s="313" t="s">
        <v>1205</v>
      </c>
      <c r="J208" s="313" t="s">
        <v>1337</v>
      </c>
      <c r="K208" s="313" t="s">
        <v>171</v>
      </c>
      <c r="M208" s="320">
        <v>0</v>
      </c>
      <c r="N208" s="320"/>
      <c r="O208" s="320"/>
      <c r="P208" s="320"/>
      <c r="Q208" s="320"/>
      <c r="R208" s="320"/>
      <c r="S208" s="320"/>
      <c r="T208" s="320"/>
      <c r="U208" s="320"/>
      <c r="V208" s="320"/>
      <c r="W208" s="320"/>
      <c r="X208" s="320"/>
      <c r="Y208" s="320"/>
    </row>
    <row r="209" spans="4:25" hidden="1" outlineLevel="1">
      <c r="D209" s="313" t="s">
        <v>1338</v>
      </c>
      <c r="E209" s="313" t="s">
        <v>68</v>
      </c>
      <c r="F209" s="313" t="s">
        <v>734</v>
      </c>
      <c r="H209" s="313" t="s">
        <v>735</v>
      </c>
      <c r="I209" s="313" t="s">
        <v>1187</v>
      </c>
      <c r="J209" s="313" t="s">
        <v>1339</v>
      </c>
      <c r="K209" s="313" t="s">
        <v>1251</v>
      </c>
      <c r="M209" s="320">
        <v>0</v>
      </c>
      <c r="N209" s="320">
        <v>0</v>
      </c>
      <c r="O209" s="320">
        <v>0</v>
      </c>
      <c r="P209" s="320">
        <v>0</v>
      </c>
      <c r="Q209" s="320">
        <v>0</v>
      </c>
      <c r="R209" s="320">
        <v>0</v>
      </c>
      <c r="S209" s="320">
        <v>0</v>
      </c>
      <c r="T209" s="320">
        <v>0</v>
      </c>
      <c r="U209" s="320">
        <v>0</v>
      </c>
      <c r="V209" s="320">
        <v>0</v>
      </c>
      <c r="W209" s="320">
        <v>0</v>
      </c>
      <c r="X209" s="320">
        <v>0</v>
      </c>
      <c r="Y209" s="320"/>
    </row>
    <row r="210" spans="4:25" hidden="1" outlineLevel="1">
      <c r="D210" s="313" t="s">
        <v>1338</v>
      </c>
      <c r="E210" s="313" t="s">
        <v>68</v>
      </c>
      <c r="F210" s="313" t="s">
        <v>734</v>
      </c>
      <c r="H210" s="313" t="s">
        <v>735</v>
      </c>
      <c r="I210" s="313" t="s">
        <v>1205</v>
      </c>
      <c r="J210" s="313" t="s">
        <v>1340</v>
      </c>
      <c r="K210" s="313" t="s">
        <v>1251</v>
      </c>
      <c r="M210" s="320">
        <v>0</v>
      </c>
      <c r="N210" s="320">
        <v>0</v>
      </c>
      <c r="O210" s="320">
        <v>0</v>
      </c>
      <c r="P210" s="320">
        <v>0</v>
      </c>
      <c r="Q210" s="320">
        <v>0</v>
      </c>
      <c r="R210" s="320">
        <v>0</v>
      </c>
      <c r="S210" s="320">
        <v>0</v>
      </c>
      <c r="T210" s="320">
        <v>0</v>
      </c>
      <c r="U210" s="320">
        <v>0</v>
      </c>
      <c r="V210" s="320">
        <v>0</v>
      </c>
      <c r="W210" s="320">
        <v>0</v>
      </c>
      <c r="X210" s="320">
        <v>0</v>
      </c>
      <c r="Y210" s="320"/>
    </row>
    <row r="211" spans="4:25" hidden="1" outlineLevel="1">
      <c r="D211" s="313" t="s">
        <v>1341</v>
      </c>
      <c r="E211" s="313" t="s">
        <v>68</v>
      </c>
      <c r="F211" s="313" t="s">
        <v>734</v>
      </c>
      <c r="H211" s="313" t="s">
        <v>735</v>
      </c>
      <c r="I211" s="313" t="s">
        <v>1187</v>
      </c>
      <c r="J211" s="313" t="s">
        <v>1342</v>
      </c>
      <c r="K211" s="313" t="s">
        <v>746</v>
      </c>
      <c r="M211" s="320">
        <v>0</v>
      </c>
      <c r="N211" s="320">
        <v>0</v>
      </c>
      <c r="O211" s="320">
        <v>0</v>
      </c>
      <c r="P211" s="320">
        <v>0</v>
      </c>
      <c r="Q211" s="320">
        <v>0</v>
      </c>
      <c r="R211" s="320">
        <v>0</v>
      </c>
      <c r="S211" s="320">
        <v>0</v>
      </c>
      <c r="T211" s="320">
        <v>0</v>
      </c>
      <c r="U211" s="320">
        <v>0</v>
      </c>
      <c r="V211" s="320">
        <v>0</v>
      </c>
      <c r="W211" s="320">
        <v>0</v>
      </c>
      <c r="X211" s="320">
        <v>0</v>
      </c>
      <c r="Y211" s="320"/>
    </row>
    <row r="212" spans="4:25" hidden="1" outlineLevel="1">
      <c r="D212" s="313" t="s">
        <v>1341</v>
      </c>
      <c r="E212" s="313" t="s">
        <v>68</v>
      </c>
      <c r="F212" s="313" t="s">
        <v>734</v>
      </c>
      <c r="H212" s="313" t="s">
        <v>735</v>
      </c>
      <c r="I212" s="313" t="s">
        <v>1205</v>
      </c>
      <c r="J212" s="313" t="s">
        <v>1343</v>
      </c>
      <c r="K212" s="313" t="s">
        <v>746</v>
      </c>
      <c r="M212" s="320">
        <v>0</v>
      </c>
      <c r="N212" s="320">
        <v>0</v>
      </c>
      <c r="O212" s="320">
        <v>0</v>
      </c>
      <c r="P212" s="320">
        <v>0</v>
      </c>
      <c r="Q212" s="320">
        <v>0</v>
      </c>
      <c r="R212" s="320">
        <v>0</v>
      </c>
      <c r="S212" s="320">
        <v>0</v>
      </c>
      <c r="T212" s="320">
        <v>0</v>
      </c>
      <c r="U212" s="320">
        <v>0</v>
      </c>
      <c r="V212" s="320">
        <v>0</v>
      </c>
      <c r="W212" s="320">
        <v>0</v>
      </c>
      <c r="X212" s="320">
        <v>0</v>
      </c>
      <c r="Y212" s="320"/>
    </row>
    <row r="213" spans="4:25" hidden="1" outlineLevel="1">
      <c r="D213" s="313" t="s">
        <v>321</v>
      </c>
      <c r="E213" s="313" t="s">
        <v>67</v>
      </c>
      <c r="F213" s="313" t="s">
        <v>734</v>
      </c>
      <c r="H213" s="313" t="s">
        <v>735</v>
      </c>
      <c r="I213" s="313" t="s">
        <v>1187</v>
      </c>
      <c r="J213" s="313" t="s">
        <v>943</v>
      </c>
      <c r="K213" s="313" t="s">
        <v>171</v>
      </c>
      <c r="M213" s="320">
        <v>0</v>
      </c>
      <c r="N213" s="320">
        <v>0</v>
      </c>
      <c r="O213" s="320">
        <v>0</v>
      </c>
      <c r="P213" s="320">
        <v>0</v>
      </c>
      <c r="Q213" s="320">
        <v>0</v>
      </c>
      <c r="R213" s="320">
        <v>0</v>
      </c>
      <c r="S213" s="320">
        <v>0</v>
      </c>
      <c r="T213" s="320">
        <v>0</v>
      </c>
      <c r="U213" s="320">
        <v>0</v>
      </c>
      <c r="V213" s="320">
        <v>0</v>
      </c>
      <c r="W213" s="320">
        <v>0</v>
      </c>
      <c r="X213" s="320">
        <v>0</v>
      </c>
      <c r="Y213" s="320"/>
    </row>
    <row r="214" spans="4:25" hidden="1" outlineLevel="1">
      <c r="D214" s="313" t="s">
        <v>321</v>
      </c>
      <c r="E214" s="313" t="s">
        <v>67</v>
      </c>
      <c r="F214" s="313" t="s">
        <v>734</v>
      </c>
      <c r="H214" s="313" t="s">
        <v>735</v>
      </c>
      <c r="I214" s="313" t="s">
        <v>1205</v>
      </c>
      <c r="J214" s="313" t="s">
        <v>1344</v>
      </c>
      <c r="K214" s="313" t="s">
        <v>171</v>
      </c>
      <c r="M214" s="320">
        <v>0</v>
      </c>
      <c r="N214" s="320">
        <v>0</v>
      </c>
      <c r="O214" s="320">
        <v>0</v>
      </c>
      <c r="P214" s="320">
        <v>0</v>
      </c>
      <c r="Q214" s="320">
        <v>0</v>
      </c>
      <c r="R214" s="320">
        <v>0</v>
      </c>
      <c r="S214" s="320">
        <v>0</v>
      </c>
      <c r="T214" s="320">
        <v>0</v>
      </c>
      <c r="U214" s="320">
        <v>0</v>
      </c>
      <c r="V214" s="320">
        <v>0</v>
      </c>
      <c r="W214" s="320">
        <v>0</v>
      </c>
      <c r="X214" s="320">
        <v>0</v>
      </c>
      <c r="Y214" s="320"/>
    </row>
    <row r="215" spans="4:25" hidden="1" outlineLevel="1">
      <c r="D215" s="313" t="s">
        <v>1345</v>
      </c>
      <c r="E215" s="313" t="s">
        <v>68</v>
      </c>
      <c r="F215" s="313" t="s">
        <v>734</v>
      </c>
      <c r="H215" s="313" t="s">
        <v>735</v>
      </c>
      <c r="I215" s="313" t="s">
        <v>1187</v>
      </c>
      <c r="J215" s="313" t="s">
        <v>1346</v>
      </c>
      <c r="K215" s="313" t="s">
        <v>661</v>
      </c>
      <c r="M215" s="320">
        <v>0</v>
      </c>
      <c r="N215" s="320">
        <v>0</v>
      </c>
      <c r="O215" s="320">
        <v>0</v>
      </c>
      <c r="P215" s="320">
        <v>0</v>
      </c>
      <c r="Q215" s="320">
        <v>0</v>
      </c>
      <c r="R215" s="320">
        <v>0</v>
      </c>
      <c r="S215" s="320">
        <v>0</v>
      </c>
      <c r="T215" s="320">
        <v>0</v>
      </c>
      <c r="U215" s="320">
        <v>0</v>
      </c>
      <c r="V215" s="320">
        <v>0</v>
      </c>
      <c r="W215" s="320">
        <v>0</v>
      </c>
      <c r="X215" s="320">
        <v>0</v>
      </c>
      <c r="Y215" s="320"/>
    </row>
    <row r="216" spans="4:25" hidden="1" outlineLevel="1">
      <c r="D216" s="313" t="s">
        <v>1345</v>
      </c>
      <c r="E216" s="313" t="s">
        <v>68</v>
      </c>
      <c r="F216" s="313" t="s">
        <v>734</v>
      </c>
      <c r="H216" s="313" t="s">
        <v>735</v>
      </c>
      <c r="I216" s="313" t="s">
        <v>1205</v>
      </c>
      <c r="J216" s="313" t="s">
        <v>1347</v>
      </c>
      <c r="K216" s="313" t="s">
        <v>661</v>
      </c>
      <c r="M216" s="320">
        <v>0</v>
      </c>
      <c r="N216" s="320">
        <v>0</v>
      </c>
      <c r="O216" s="320">
        <v>0</v>
      </c>
      <c r="P216" s="320">
        <v>0</v>
      </c>
      <c r="Q216" s="320">
        <v>0</v>
      </c>
      <c r="R216" s="320">
        <v>0</v>
      </c>
      <c r="S216" s="320">
        <v>0</v>
      </c>
      <c r="T216" s="320">
        <v>0</v>
      </c>
      <c r="U216" s="320">
        <v>0</v>
      </c>
      <c r="V216" s="320">
        <v>0</v>
      </c>
      <c r="W216" s="320">
        <v>0</v>
      </c>
      <c r="X216" s="320">
        <v>0</v>
      </c>
      <c r="Y216" s="320"/>
    </row>
    <row r="217" spans="4:25" hidden="1" outlineLevel="1">
      <c r="D217" s="313" t="s">
        <v>1348</v>
      </c>
      <c r="E217" s="313" t="s">
        <v>68</v>
      </c>
      <c r="F217" s="313" t="s">
        <v>734</v>
      </c>
      <c r="H217" s="313" t="s">
        <v>735</v>
      </c>
      <c r="I217" s="313" t="s">
        <v>1187</v>
      </c>
      <c r="J217" s="313" t="s">
        <v>1349</v>
      </c>
      <c r="K217" s="313" t="s">
        <v>1251</v>
      </c>
      <c r="M217" s="320">
        <v>0</v>
      </c>
      <c r="N217" s="320">
        <v>0</v>
      </c>
      <c r="O217" s="320">
        <v>0</v>
      </c>
      <c r="P217" s="320">
        <v>0</v>
      </c>
      <c r="Q217" s="320">
        <v>0</v>
      </c>
      <c r="R217" s="320">
        <v>0</v>
      </c>
      <c r="S217" s="320">
        <v>0</v>
      </c>
      <c r="T217" s="320">
        <v>0</v>
      </c>
      <c r="U217" s="320">
        <v>0</v>
      </c>
      <c r="V217" s="320">
        <v>0</v>
      </c>
      <c r="W217" s="320">
        <v>0</v>
      </c>
      <c r="X217" s="320">
        <v>0</v>
      </c>
      <c r="Y217" s="320"/>
    </row>
    <row r="218" spans="4:25" hidden="1" outlineLevel="1">
      <c r="D218" s="313" t="s">
        <v>1348</v>
      </c>
      <c r="E218" s="313" t="s">
        <v>68</v>
      </c>
      <c r="F218" s="313" t="s">
        <v>734</v>
      </c>
      <c r="H218" s="313" t="s">
        <v>735</v>
      </c>
      <c r="I218" s="313" t="s">
        <v>1205</v>
      </c>
      <c r="J218" s="313" t="s">
        <v>1350</v>
      </c>
      <c r="K218" s="313" t="s">
        <v>1251</v>
      </c>
      <c r="M218" s="320">
        <v>0</v>
      </c>
      <c r="N218" s="320">
        <v>0</v>
      </c>
      <c r="O218" s="320">
        <v>0</v>
      </c>
      <c r="P218" s="320">
        <v>0</v>
      </c>
      <c r="Q218" s="320">
        <v>0</v>
      </c>
      <c r="R218" s="320">
        <v>0</v>
      </c>
      <c r="S218" s="320">
        <v>0</v>
      </c>
      <c r="T218" s="320">
        <v>0</v>
      </c>
      <c r="U218" s="320">
        <v>0</v>
      </c>
      <c r="V218" s="320">
        <v>0</v>
      </c>
      <c r="W218" s="320">
        <v>0</v>
      </c>
      <c r="X218" s="320">
        <v>0</v>
      </c>
      <c r="Y218" s="320"/>
    </row>
    <row r="219" spans="4:25" hidden="1" outlineLevel="1">
      <c r="D219" s="313" t="s">
        <v>767</v>
      </c>
      <c r="E219" s="313" t="s">
        <v>69</v>
      </c>
      <c r="F219" s="313" t="s">
        <v>734</v>
      </c>
      <c r="H219" s="313" t="s">
        <v>735</v>
      </c>
      <c r="I219" s="313" t="s">
        <v>1187</v>
      </c>
      <c r="J219" s="313" t="s">
        <v>944</v>
      </c>
      <c r="K219" s="313" t="s">
        <v>170</v>
      </c>
      <c r="M219" s="320">
        <v>0</v>
      </c>
      <c r="N219" s="320">
        <v>0</v>
      </c>
      <c r="O219" s="320">
        <v>0</v>
      </c>
      <c r="P219" s="320">
        <v>0</v>
      </c>
      <c r="Q219" s="320">
        <v>0</v>
      </c>
      <c r="R219" s="320">
        <v>0</v>
      </c>
      <c r="S219" s="320">
        <v>0</v>
      </c>
      <c r="T219" s="320">
        <v>0</v>
      </c>
      <c r="U219" s="320">
        <v>0</v>
      </c>
      <c r="V219" s="320">
        <v>0</v>
      </c>
      <c r="W219" s="320">
        <v>0</v>
      </c>
      <c r="X219" s="320">
        <v>0</v>
      </c>
      <c r="Y219" s="320"/>
    </row>
    <row r="220" spans="4:25" hidden="1" outlineLevel="1">
      <c r="D220" s="313" t="s">
        <v>767</v>
      </c>
      <c r="E220" s="313" t="s">
        <v>69</v>
      </c>
      <c r="F220" s="313" t="s">
        <v>734</v>
      </c>
      <c r="H220" s="313" t="s">
        <v>735</v>
      </c>
      <c r="I220" s="313" t="s">
        <v>1205</v>
      </c>
      <c r="J220" s="313" t="s">
        <v>1351</v>
      </c>
      <c r="K220" s="313" t="s">
        <v>170</v>
      </c>
      <c r="M220" s="320">
        <v>0</v>
      </c>
      <c r="N220" s="320">
        <v>0</v>
      </c>
      <c r="O220" s="320">
        <v>0</v>
      </c>
      <c r="P220" s="320">
        <v>0</v>
      </c>
      <c r="Q220" s="320">
        <v>0</v>
      </c>
      <c r="R220" s="320">
        <v>0</v>
      </c>
      <c r="S220" s="320">
        <v>0</v>
      </c>
      <c r="T220" s="320">
        <v>0</v>
      </c>
      <c r="U220" s="320">
        <v>0</v>
      </c>
      <c r="V220" s="320">
        <v>0</v>
      </c>
      <c r="W220" s="320">
        <v>0</v>
      </c>
      <c r="X220" s="320">
        <v>0</v>
      </c>
      <c r="Y220" s="320"/>
    </row>
    <row r="221" spans="4:25" hidden="1" outlineLevel="1">
      <c r="D221" s="313" t="s">
        <v>384</v>
      </c>
      <c r="E221" s="313" t="s">
        <v>68</v>
      </c>
      <c r="F221" s="313" t="s">
        <v>734</v>
      </c>
      <c r="H221" s="313" t="s">
        <v>735</v>
      </c>
      <c r="I221" s="313" t="s">
        <v>1187</v>
      </c>
      <c r="J221" s="313" t="s">
        <v>945</v>
      </c>
      <c r="K221" s="313" t="s">
        <v>172</v>
      </c>
      <c r="M221" s="320">
        <v>0</v>
      </c>
      <c r="N221" s="320">
        <v>0</v>
      </c>
      <c r="O221" s="320">
        <v>0</v>
      </c>
      <c r="P221" s="320">
        <v>0</v>
      </c>
      <c r="Q221" s="320">
        <v>0</v>
      </c>
      <c r="R221" s="320">
        <v>0</v>
      </c>
      <c r="S221" s="320">
        <v>0</v>
      </c>
      <c r="T221" s="320">
        <v>0</v>
      </c>
      <c r="U221" s="320">
        <v>0</v>
      </c>
      <c r="V221" s="320">
        <v>0</v>
      </c>
      <c r="W221" s="320">
        <v>0</v>
      </c>
      <c r="X221" s="320">
        <v>0</v>
      </c>
      <c r="Y221" s="320"/>
    </row>
    <row r="222" spans="4:25" hidden="1" outlineLevel="1">
      <c r="D222" s="313" t="s">
        <v>384</v>
      </c>
      <c r="E222" s="313" t="s">
        <v>68</v>
      </c>
      <c r="F222" s="313" t="s">
        <v>734</v>
      </c>
      <c r="H222" s="313" t="s">
        <v>735</v>
      </c>
      <c r="I222" s="313" t="s">
        <v>1205</v>
      </c>
      <c r="J222" s="313" t="s">
        <v>1352</v>
      </c>
      <c r="K222" s="313" t="s">
        <v>172</v>
      </c>
      <c r="M222" s="320">
        <v>0</v>
      </c>
      <c r="N222" s="320">
        <v>0</v>
      </c>
      <c r="O222" s="320">
        <v>0</v>
      </c>
      <c r="P222" s="320">
        <v>0</v>
      </c>
      <c r="Q222" s="320">
        <v>0</v>
      </c>
      <c r="R222" s="320">
        <v>0</v>
      </c>
      <c r="S222" s="320">
        <v>0</v>
      </c>
      <c r="T222" s="320">
        <v>0</v>
      </c>
      <c r="U222" s="320">
        <v>0</v>
      </c>
      <c r="V222" s="320">
        <v>0</v>
      </c>
      <c r="W222" s="320">
        <v>0</v>
      </c>
      <c r="X222" s="320">
        <v>0</v>
      </c>
      <c r="Y222" s="320"/>
    </row>
    <row r="223" spans="4:25" hidden="1" outlineLevel="1">
      <c r="D223" s="313" t="s">
        <v>1353</v>
      </c>
      <c r="E223" s="313" t="s">
        <v>68</v>
      </c>
      <c r="F223" s="313" t="s">
        <v>734</v>
      </c>
      <c r="H223" s="313" t="s">
        <v>735</v>
      </c>
      <c r="I223" s="313" t="s">
        <v>1187</v>
      </c>
      <c r="J223" s="313" t="s">
        <v>1354</v>
      </c>
      <c r="K223" s="313" t="s">
        <v>746</v>
      </c>
      <c r="M223" s="320">
        <v>0</v>
      </c>
      <c r="N223" s="320">
        <v>0</v>
      </c>
      <c r="O223" s="320">
        <v>0</v>
      </c>
      <c r="P223" s="320">
        <v>0</v>
      </c>
      <c r="Q223" s="320">
        <v>0</v>
      </c>
      <c r="R223" s="320">
        <v>0</v>
      </c>
      <c r="S223" s="320">
        <v>0</v>
      </c>
      <c r="T223" s="320">
        <v>0</v>
      </c>
      <c r="U223" s="320">
        <v>0</v>
      </c>
      <c r="V223" s="320">
        <v>0</v>
      </c>
      <c r="W223" s="320">
        <v>0</v>
      </c>
      <c r="X223" s="320">
        <v>0</v>
      </c>
      <c r="Y223" s="320"/>
    </row>
    <row r="224" spans="4:25" hidden="1" outlineLevel="1">
      <c r="D224" s="313" t="s">
        <v>1353</v>
      </c>
      <c r="E224" s="313" t="s">
        <v>68</v>
      </c>
      <c r="F224" s="313" t="s">
        <v>734</v>
      </c>
      <c r="H224" s="313" t="s">
        <v>735</v>
      </c>
      <c r="I224" s="313" t="s">
        <v>1205</v>
      </c>
      <c r="J224" s="313" t="s">
        <v>1355</v>
      </c>
      <c r="K224" s="313" t="s">
        <v>746</v>
      </c>
      <c r="M224" s="320">
        <v>0</v>
      </c>
      <c r="N224" s="320">
        <v>0</v>
      </c>
      <c r="O224" s="320">
        <v>0</v>
      </c>
      <c r="P224" s="320">
        <v>0</v>
      </c>
      <c r="Q224" s="320">
        <v>0</v>
      </c>
      <c r="R224" s="320">
        <v>0</v>
      </c>
      <c r="S224" s="320">
        <v>0</v>
      </c>
      <c r="T224" s="320">
        <v>0</v>
      </c>
      <c r="U224" s="320">
        <v>0</v>
      </c>
      <c r="V224" s="320">
        <v>0</v>
      </c>
      <c r="W224" s="320">
        <v>0</v>
      </c>
      <c r="X224" s="320">
        <v>0</v>
      </c>
      <c r="Y224" s="320"/>
    </row>
    <row r="225" spans="4:25" hidden="1" outlineLevel="1">
      <c r="D225" s="313" t="s">
        <v>1356</v>
      </c>
      <c r="E225" s="313" t="s">
        <v>68</v>
      </c>
      <c r="F225" s="313" t="s">
        <v>734</v>
      </c>
      <c r="H225" s="313" t="s">
        <v>735</v>
      </c>
      <c r="I225" s="313" t="s">
        <v>1187</v>
      </c>
      <c r="J225" s="313" t="s">
        <v>1357</v>
      </c>
      <c r="K225" s="313" t="s">
        <v>661</v>
      </c>
      <c r="M225" s="320">
        <v>0</v>
      </c>
      <c r="N225" s="320">
        <v>0</v>
      </c>
      <c r="O225" s="320">
        <v>0</v>
      </c>
      <c r="P225" s="320">
        <v>0</v>
      </c>
      <c r="Q225" s="320">
        <v>0</v>
      </c>
      <c r="R225" s="320">
        <v>0</v>
      </c>
      <c r="S225" s="320">
        <v>0</v>
      </c>
      <c r="T225" s="320">
        <v>0</v>
      </c>
      <c r="U225" s="320">
        <v>0</v>
      </c>
      <c r="V225" s="320">
        <v>0</v>
      </c>
      <c r="W225" s="320">
        <v>0</v>
      </c>
      <c r="X225" s="320">
        <v>0</v>
      </c>
      <c r="Y225" s="320"/>
    </row>
    <row r="226" spans="4:25" hidden="1" outlineLevel="1">
      <c r="D226" s="313" t="s">
        <v>1356</v>
      </c>
      <c r="E226" s="313" t="s">
        <v>68</v>
      </c>
      <c r="F226" s="313" t="s">
        <v>734</v>
      </c>
      <c r="H226" s="313" t="s">
        <v>735</v>
      </c>
      <c r="I226" s="313" t="s">
        <v>1205</v>
      </c>
      <c r="J226" s="313" t="s">
        <v>1358</v>
      </c>
      <c r="K226" s="313" t="s">
        <v>661</v>
      </c>
      <c r="M226" s="320">
        <v>0</v>
      </c>
      <c r="N226" s="320">
        <v>0</v>
      </c>
      <c r="O226" s="320">
        <v>0</v>
      </c>
      <c r="P226" s="320">
        <v>0</v>
      </c>
      <c r="Q226" s="320">
        <v>0</v>
      </c>
      <c r="R226" s="320">
        <v>0</v>
      </c>
      <c r="S226" s="320">
        <v>0</v>
      </c>
      <c r="T226" s="320">
        <v>0</v>
      </c>
      <c r="U226" s="320">
        <v>0</v>
      </c>
      <c r="V226" s="320">
        <v>0</v>
      </c>
      <c r="W226" s="320">
        <v>0</v>
      </c>
      <c r="X226" s="320">
        <v>0</v>
      </c>
      <c r="Y226" s="320"/>
    </row>
    <row r="227" spans="4:25" hidden="1" outlineLevel="1">
      <c r="D227" s="313" t="s">
        <v>443</v>
      </c>
      <c r="E227" s="313" t="s">
        <v>68</v>
      </c>
      <c r="F227" s="313" t="s">
        <v>734</v>
      </c>
      <c r="H227" s="313" t="s">
        <v>735</v>
      </c>
      <c r="I227" s="313" t="s">
        <v>1187</v>
      </c>
      <c r="J227" s="313" t="s">
        <v>946</v>
      </c>
      <c r="K227" s="313" t="s">
        <v>172</v>
      </c>
      <c r="M227" s="320">
        <v>0</v>
      </c>
      <c r="N227" s="320">
        <v>0</v>
      </c>
      <c r="O227" s="320">
        <v>0</v>
      </c>
      <c r="P227" s="320">
        <v>0</v>
      </c>
      <c r="Q227" s="320">
        <v>0</v>
      </c>
      <c r="R227" s="320">
        <v>0</v>
      </c>
      <c r="S227" s="320">
        <v>0</v>
      </c>
      <c r="T227" s="320">
        <v>0</v>
      </c>
      <c r="U227" s="320">
        <v>0</v>
      </c>
      <c r="V227" s="320">
        <v>0</v>
      </c>
      <c r="W227" s="320">
        <v>0</v>
      </c>
      <c r="X227" s="320">
        <v>0</v>
      </c>
      <c r="Y227" s="320"/>
    </row>
    <row r="228" spans="4:25" hidden="1" outlineLevel="1">
      <c r="D228" s="313" t="s">
        <v>443</v>
      </c>
      <c r="E228" s="313" t="s">
        <v>68</v>
      </c>
      <c r="F228" s="313" t="s">
        <v>734</v>
      </c>
      <c r="H228" s="313" t="s">
        <v>735</v>
      </c>
      <c r="I228" s="313" t="s">
        <v>1205</v>
      </c>
      <c r="J228" s="313" t="s">
        <v>1359</v>
      </c>
      <c r="K228" s="313" t="s">
        <v>172</v>
      </c>
      <c r="M228" s="320">
        <v>0</v>
      </c>
      <c r="N228" s="320">
        <v>0</v>
      </c>
      <c r="O228" s="320">
        <v>0</v>
      </c>
      <c r="P228" s="320">
        <v>0</v>
      </c>
      <c r="Q228" s="320">
        <v>0</v>
      </c>
      <c r="R228" s="320">
        <v>0</v>
      </c>
      <c r="S228" s="320">
        <v>0</v>
      </c>
      <c r="T228" s="320">
        <v>0</v>
      </c>
      <c r="U228" s="320">
        <v>0</v>
      </c>
      <c r="V228" s="320">
        <v>0</v>
      </c>
      <c r="W228" s="320">
        <v>0</v>
      </c>
      <c r="X228" s="320">
        <v>0</v>
      </c>
      <c r="Y228" s="320"/>
    </row>
    <row r="229" spans="4:25" hidden="1" outlineLevel="1">
      <c r="D229" s="313" t="s">
        <v>385</v>
      </c>
      <c r="E229" s="313" t="s">
        <v>67</v>
      </c>
      <c r="F229" s="313" t="s">
        <v>734</v>
      </c>
      <c r="H229" s="313" t="s">
        <v>735</v>
      </c>
      <c r="I229" s="313" t="s">
        <v>1187</v>
      </c>
      <c r="J229" s="313" t="s">
        <v>704</v>
      </c>
      <c r="K229" s="313" t="s">
        <v>171</v>
      </c>
      <c r="M229" s="320">
        <v>0</v>
      </c>
      <c r="N229" s="320">
        <v>0</v>
      </c>
      <c r="O229" s="320">
        <v>0</v>
      </c>
      <c r="P229" s="320">
        <v>0</v>
      </c>
      <c r="Q229" s="320">
        <v>120</v>
      </c>
      <c r="R229" s="320">
        <v>0</v>
      </c>
      <c r="S229" s="320">
        <v>4500</v>
      </c>
      <c r="T229" s="320">
        <v>10500</v>
      </c>
      <c r="U229" s="320">
        <v>10500</v>
      </c>
      <c r="V229" s="320">
        <v>10500</v>
      </c>
      <c r="W229" s="320">
        <v>10500</v>
      </c>
      <c r="X229" s="320">
        <v>6000</v>
      </c>
      <c r="Y229" s="320"/>
    </row>
    <row r="230" spans="4:25" hidden="1" outlineLevel="1">
      <c r="D230" s="313" t="s">
        <v>385</v>
      </c>
      <c r="E230" s="313" t="s">
        <v>67</v>
      </c>
      <c r="F230" s="313" t="s">
        <v>734</v>
      </c>
      <c r="H230" s="313" t="s">
        <v>735</v>
      </c>
      <c r="I230" s="313" t="s">
        <v>1205</v>
      </c>
      <c r="J230" s="313" t="s">
        <v>1360</v>
      </c>
      <c r="K230" s="313" t="s">
        <v>171</v>
      </c>
      <c r="M230" s="320">
        <v>0</v>
      </c>
      <c r="N230" s="320">
        <v>0</v>
      </c>
      <c r="O230" s="320">
        <v>0</v>
      </c>
      <c r="P230" s="320">
        <v>0</v>
      </c>
      <c r="Q230" s="320">
        <v>0</v>
      </c>
      <c r="R230" s="320">
        <v>0</v>
      </c>
      <c r="S230" s="320">
        <v>0</v>
      </c>
      <c r="T230" s="320">
        <v>0</v>
      </c>
      <c r="U230" s="320">
        <v>0</v>
      </c>
      <c r="V230" s="320">
        <v>0</v>
      </c>
      <c r="W230" s="320">
        <v>0</v>
      </c>
      <c r="X230" s="320">
        <v>0</v>
      </c>
      <c r="Y230" s="320"/>
    </row>
    <row r="231" spans="4:25" hidden="1" outlineLevel="1">
      <c r="D231" s="313" t="s">
        <v>1361</v>
      </c>
      <c r="E231" s="313" t="s">
        <v>68</v>
      </c>
      <c r="F231" s="313" t="s">
        <v>734</v>
      </c>
      <c r="H231" s="313" t="s">
        <v>735</v>
      </c>
      <c r="I231" s="313" t="s">
        <v>1187</v>
      </c>
      <c r="J231" s="313" t="s">
        <v>1362</v>
      </c>
      <c r="K231" s="313" t="s">
        <v>746</v>
      </c>
      <c r="M231" s="320">
        <v>0</v>
      </c>
      <c r="N231" s="320">
        <v>0</v>
      </c>
      <c r="O231" s="320">
        <v>0</v>
      </c>
      <c r="P231" s="320">
        <v>0</v>
      </c>
      <c r="Q231" s="320">
        <v>0</v>
      </c>
      <c r="R231" s="320">
        <v>0</v>
      </c>
      <c r="S231" s="320">
        <v>0</v>
      </c>
      <c r="T231" s="320">
        <v>0</v>
      </c>
      <c r="U231" s="320">
        <v>0</v>
      </c>
      <c r="V231" s="320">
        <v>0</v>
      </c>
      <c r="W231" s="320">
        <v>0</v>
      </c>
      <c r="X231" s="320">
        <v>0</v>
      </c>
      <c r="Y231" s="320"/>
    </row>
    <row r="232" spans="4:25" hidden="1" outlineLevel="1">
      <c r="D232" s="313" t="s">
        <v>1361</v>
      </c>
      <c r="E232" s="313" t="s">
        <v>68</v>
      </c>
      <c r="F232" s="313" t="s">
        <v>734</v>
      </c>
      <c r="H232" s="313" t="s">
        <v>735</v>
      </c>
      <c r="I232" s="313" t="s">
        <v>1205</v>
      </c>
      <c r="J232" s="313" t="s">
        <v>1363</v>
      </c>
      <c r="K232" s="313" t="s">
        <v>746</v>
      </c>
      <c r="M232" s="320">
        <v>0</v>
      </c>
      <c r="N232" s="320">
        <v>0</v>
      </c>
      <c r="O232" s="320">
        <v>0</v>
      </c>
      <c r="P232" s="320">
        <v>0</v>
      </c>
      <c r="Q232" s="320">
        <v>0</v>
      </c>
      <c r="R232" s="320">
        <v>0</v>
      </c>
      <c r="S232" s="320">
        <v>0</v>
      </c>
      <c r="T232" s="320">
        <v>0</v>
      </c>
      <c r="U232" s="320">
        <v>0</v>
      </c>
      <c r="V232" s="320">
        <v>0</v>
      </c>
      <c r="W232" s="320">
        <v>0</v>
      </c>
      <c r="X232" s="320">
        <v>0</v>
      </c>
      <c r="Y232" s="320"/>
    </row>
    <row r="233" spans="4:25" hidden="1" outlineLevel="1">
      <c r="D233" s="313" t="s">
        <v>444</v>
      </c>
      <c r="E233" s="313" t="s">
        <v>68</v>
      </c>
      <c r="F233" s="313" t="s">
        <v>734</v>
      </c>
      <c r="H233" s="313" t="s">
        <v>735</v>
      </c>
      <c r="I233" s="313" t="s">
        <v>1187</v>
      </c>
      <c r="J233" s="313" t="s">
        <v>948</v>
      </c>
      <c r="K233" s="313" t="s">
        <v>757</v>
      </c>
      <c r="M233" s="320">
        <v>0</v>
      </c>
      <c r="N233" s="320">
        <v>0</v>
      </c>
      <c r="O233" s="320">
        <v>0</v>
      </c>
      <c r="P233" s="320">
        <v>0</v>
      </c>
      <c r="Q233" s="320">
        <v>0</v>
      </c>
      <c r="R233" s="320">
        <v>0</v>
      </c>
      <c r="S233" s="320">
        <v>0</v>
      </c>
      <c r="T233" s="320">
        <v>0</v>
      </c>
      <c r="U233" s="320">
        <v>0</v>
      </c>
      <c r="V233" s="320">
        <v>0</v>
      </c>
      <c r="W233" s="320">
        <v>0</v>
      </c>
      <c r="X233" s="320">
        <v>0</v>
      </c>
      <c r="Y233" s="320"/>
    </row>
    <row r="234" spans="4:25" hidden="1" outlineLevel="1">
      <c r="D234" s="313" t="s">
        <v>444</v>
      </c>
      <c r="E234" s="313" t="s">
        <v>68</v>
      </c>
      <c r="F234" s="313" t="s">
        <v>734</v>
      </c>
      <c r="H234" s="313" t="s">
        <v>735</v>
      </c>
      <c r="I234" s="313" t="s">
        <v>1205</v>
      </c>
      <c r="J234" s="313" t="s">
        <v>1364</v>
      </c>
      <c r="K234" s="313" t="s">
        <v>757</v>
      </c>
      <c r="M234" s="320">
        <v>0</v>
      </c>
      <c r="N234" s="320">
        <v>0</v>
      </c>
      <c r="O234" s="320">
        <v>0</v>
      </c>
      <c r="P234" s="320">
        <v>0</v>
      </c>
      <c r="Q234" s="320">
        <v>0</v>
      </c>
      <c r="R234" s="320">
        <v>0</v>
      </c>
      <c r="S234" s="320">
        <v>0</v>
      </c>
      <c r="T234" s="320">
        <v>0</v>
      </c>
      <c r="U234" s="320">
        <v>0</v>
      </c>
      <c r="V234" s="320">
        <v>0</v>
      </c>
      <c r="W234" s="320">
        <v>0</v>
      </c>
      <c r="X234" s="320">
        <v>0</v>
      </c>
      <c r="Y234" s="320"/>
    </row>
    <row r="235" spans="4:25" hidden="1" outlineLevel="1">
      <c r="D235" s="313" t="s">
        <v>949</v>
      </c>
      <c r="E235" s="313" t="s">
        <v>84</v>
      </c>
      <c r="F235" s="313" t="s">
        <v>734</v>
      </c>
      <c r="H235" s="313" t="s">
        <v>735</v>
      </c>
      <c r="I235" s="313" t="s">
        <v>1187</v>
      </c>
      <c r="J235" s="313" t="s">
        <v>695</v>
      </c>
      <c r="K235" s="313" t="s">
        <v>0</v>
      </c>
      <c r="M235" s="320">
        <v>0</v>
      </c>
      <c r="N235" s="320">
        <v>0</v>
      </c>
      <c r="O235" s="320">
        <v>0</v>
      </c>
      <c r="P235" s="320">
        <v>0</v>
      </c>
      <c r="Q235" s="320">
        <v>0</v>
      </c>
      <c r="R235" s="320">
        <v>0</v>
      </c>
      <c r="S235" s="320">
        <v>0</v>
      </c>
      <c r="T235" s="320">
        <v>0</v>
      </c>
      <c r="U235" s="320">
        <v>0</v>
      </c>
      <c r="V235" s="320">
        <v>0</v>
      </c>
      <c r="W235" s="320">
        <v>0</v>
      </c>
      <c r="X235" s="320">
        <v>0</v>
      </c>
      <c r="Y235" s="320"/>
    </row>
    <row r="236" spans="4:25" hidden="1" outlineLevel="1">
      <c r="D236" s="313" t="s">
        <v>949</v>
      </c>
      <c r="E236" s="313" t="s">
        <v>84</v>
      </c>
      <c r="F236" s="313" t="s">
        <v>734</v>
      </c>
      <c r="H236" s="313" t="s">
        <v>735</v>
      </c>
      <c r="I236" s="313" t="s">
        <v>1205</v>
      </c>
      <c r="J236" s="313" t="s">
        <v>1365</v>
      </c>
      <c r="K236" s="313" t="s">
        <v>0</v>
      </c>
      <c r="M236" s="320">
        <v>0</v>
      </c>
      <c r="N236" s="320">
        <v>0</v>
      </c>
      <c r="O236" s="320">
        <v>0</v>
      </c>
      <c r="P236" s="320">
        <v>0</v>
      </c>
      <c r="Q236" s="320">
        <v>0</v>
      </c>
      <c r="R236" s="320">
        <v>0</v>
      </c>
      <c r="S236" s="320">
        <v>0</v>
      </c>
      <c r="T236" s="320">
        <v>0</v>
      </c>
      <c r="U236" s="320">
        <v>0</v>
      </c>
      <c r="V236" s="320">
        <v>0</v>
      </c>
      <c r="W236" s="320">
        <v>0</v>
      </c>
      <c r="X236" s="320">
        <v>0</v>
      </c>
      <c r="Y236" s="320"/>
    </row>
    <row r="237" spans="4:25" hidden="1" outlineLevel="1">
      <c r="D237" s="313" t="s">
        <v>386</v>
      </c>
      <c r="E237" s="313" t="s">
        <v>68</v>
      </c>
      <c r="F237" s="313" t="s">
        <v>734</v>
      </c>
      <c r="H237" s="313" t="s">
        <v>735</v>
      </c>
      <c r="I237" s="313" t="s">
        <v>1187</v>
      </c>
      <c r="J237" s="313" t="s">
        <v>950</v>
      </c>
      <c r="K237" s="313" t="s">
        <v>172</v>
      </c>
      <c r="M237" s="320">
        <v>0</v>
      </c>
      <c r="N237" s="320">
        <v>0</v>
      </c>
      <c r="O237" s="320">
        <v>0</v>
      </c>
      <c r="P237" s="320">
        <v>0</v>
      </c>
      <c r="Q237" s="320">
        <v>0</v>
      </c>
      <c r="R237" s="320">
        <v>0</v>
      </c>
      <c r="S237" s="320">
        <v>0</v>
      </c>
      <c r="T237" s="320">
        <v>0</v>
      </c>
      <c r="U237" s="320">
        <v>0</v>
      </c>
      <c r="V237" s="320">
        <v>0</v>
      </c>
      <c r="W237" s="320">
        <v>0</v>
      </c>
      <c r="X237" s="320">
        <v>0</v>
      </c>
      <c r="Y237" s="320"/>
    </row>
    <row r="238" spans="4:25" hidden="1" outlineLevel="1">
      <c r="D238" s="313" t="s">
        <v>386</v>
      </c>
      <c r="E238" s="313" t="s">
        <v>68</v>
      </c>
      <c r="F238" s="313" t="s">
        <v>734</v>
      </c>
      <c r="H238" s="313" t="s">
        <v>735</v>
      </c>
      <c r="I238" s="313" t="s">
        <v>1205</v>
      </c>
      <c r="J238" s="313" t="s">
        <v>1366</v>
      </c>
      <c r="K238" s="313" t="s">
        <v>172</v>
      </c>
      <c r="M238" s="320">
        <v>0</v>
      </c>
      <c r="N238" s="320">
        <v>0</v>
      </c>
      <c r="O238" s="320">
        <v>0</v>
      </c>
      <c r="P238" s="320">
        <v>0</v>
      </c>
      <c r="Q238" s="320">
        <v>0</v>
      </c>
      <c r="R238" s="320">
        <v>0</v>
      </c>
      <c r="S238" s="320">
        <v>0</v>
      </c>
      <c r="T238" s="320">
        <v>0</v>
      </c>
      <c r="U238" s="320">
        <v>0</v>
      </c>
      <c r="V238" s="320">
        <v>0</v>
      </c>
      <c r="W238" s="320">
        <v>0</v>
      </c>
      <c r="X238" s="320">
        <v>0</v>
      </c>
      <c r="Y238" s="320"/>
    </row>
    <row r="239" spans="4:25" hidden="1" outlineLevel="1">
      <c r="D239" s="313" t="s">
        <v>769</v>
      </c>
      <c r="E239" s="313" t="s">
        <v>67</v>
      </c>
      <c r="F239" s="313" t="s">
        <v>734</v>
      </c>
      <c r="H239" s="313" t="s">
        <v>735</v>
      </c>
      <c r="I239" s="313" t="s">
        <v>1187</v>
      </c>
      <c r="J239" s="313" t="s">
        <v>951</v>
      </c>
      <c r="K239" s="313" t="s">
        <v>171</v>
      </c>
      <c r="M239" s="320">
        <v>0</v>
      </c>
      <c r="N239" s="320">
        <v>0</v>
      </c>
      <c r="O239" s="320">
        <v>0</v>
      </c>
      <c r="P239" s="320">
        <v>67</v>
      </c>
      <c r="Q239" s="320">
        <v>0</v>
      </c>
      <c r="R239" s="320">
        <v>0</v>
      </c>
      <c r="S239" s="320">
        <v>0</v>
      </c>
      <c r="T239" s="320">
        <v>0</v>
      </c>
      <c r="U239" s="320">
        <v>0</v>
      </c>
      <c r="V239" s="320">
        <v>0</v>
      </c>
      <c r="W239" s="320">
        <v>0</v>
      </c>
      <c r="X239" s="320">
        <v>0</v>
      </c>
      <c r="Y239" s="320"/>
    </row>
    <row r="240" spans="4:25" hidden="1" outlineLevel="1">
      <c r="D240" s="313" t="s">
        <v>769</v>
      </c>
      <c r="E240" s="313" t="s">
        <v>67</v>
      </c>
      <c r="F240" s="313" t="s">
        <v>734</v>
      </c>
      <c r="H240" s="313" t="s">
        <v>735</v>
      </c>
      <c r="I240" s="313" t="s">
        <v>1205</v>
      </c>
      <c r="J240" s="313" t="s">
        <v>1367</v>
      </c>
      <c r="K240" s="313" t="s">
        <v>171</v>
      </c>
      <c r="M240" s="320">
        <v>0</v>
      </c>
      <c r="N240" s="320">
        <v>0</v>
      </c>
      <c r="O240" s="320">
        <v>0</v>
      </c>
      <c r="P240" s="320">
        <v>0</v>
      </c>
      <c r="Q240" s="320">
        <v>0</v>
      </c>
      <c r="R240" s="320">
        <v>0</v>
      </c>
      <c r="S240" s="320">
        <v>0</v>
      </c>
      <c r="T240" s="320">
        <v>0</v>
      </c>
      <c r="U240" s="320">
        <v>0</v>
      </c>
      <c r="V240" s="320">
        <v>0</v>
      </c>
      <c r="W240" s="320">
        <v>0</v>
      </c>
      <c r="X240" s="320">
        <v>0</v>
      </c>
      <c r="Y240" s="320"/>
    </row>
    <row r="241" spans="4:25" hidden="1" outlineLevel="1">
      <c r="D241" s="313" t="s">
        <v>1368</v>
      </c>
      <c r="E241" s="313" t="s">
        <v>68</v>
      </c>
      <c r="F241" s="313" t="s">
        <v>734</v>
      </c>
      <c r="H241" s="313" t="s">
        <v>735</v>
      </c>
      <c r="I241" s="313" t="s">
        <v>1187</v>
      </c>
      <c r="J241" s="313" t="s">
        <v>1369</v>
      </c>
      <c r="K241" s="313" t="s">
        <v>1251</v>
      </c>
      <c r="M241" s="320">
        <v>0</v>
      </c>
      <c r="N241" s="320">
        <v>0</v>
      </c>
      <c r="O241" s="320">
        <v>0</v>
      </c>
      <c r="P241" s="320">
        <v>0</v>
      </c>
      <c r="Q241" s="320">
        <v>0</v>
      </c>
      <c r="R241" s="320">
        <v>0</v>
      </c>
      <c r="S241" s="320">
        <v>0</v>
      </c>
      <c r="T241" s="320">
        <v>0</v>
      </c>
      <c r="U241" s="320">
        <v>0</v>
      </c>
      <c r="V241" s="320">
        <v>0</v>
      </c>
      <c r="W241" s="320">
        <v>0</v>
      </c>
      <c r="X241" s="320">
        <v>0</v>
      </c>
      <c r="Y241" s="320"/>
    </row>
    <row r="242" spans="4:25" hidden="1" outlineLevel="1">
      <c r="D242" s="313" t="s">
        <v>1368</v>
      </c>
      <c r="E242" s="313" t="s">
        <v>68</v>
      </c>
      <c r="F242" s="313" t="s">
        <v>734</v>
      </c>
      <c r="H242" s="313" t="s">
        <v>735</v>
      </c>
      <c r="I242" s="313" t="s">
        <v>1205</v>
      </c>
      <c r="J242" s="313" t="s">
        <v>1370</v>
      </c>
      <c r="K242" s="313" t="s">
        <v>1251</v>
      </c>
      <c r="M242" s="320">
        <v>0</v>
      </c>
      <c r="N242" s="320">
        <v>0</v>
      </c>
      <c r="O242" s="320">
        <v>0</v>
      </c>
      <c r="P242" s="320">
        <v>0</v>
      </c>
      <c r="Q242" s="320">
        <v>0</v>
      </c>
      <c r="R242" s="320">
        <v>0</v>
      </c>
      <c r="S242" s="320">
        <v>0</v>
      </c>
      <c r="T242" s="320">
        <v>0</v>
      </c>
      <c r="U242" s="320">
        <v>0</v>
      </c>
      <c r="V242" s="320">
        <v>0</v>
      </c>
      <c r="W242" s="320">
        <v>0</v>
      </c>
      <c r="X242" s="320">
        <v>0</v>
      </c>
      <c r="Y242" s="320"/>
    </row>
    <row r="243" spans="4:25" hidden="1" outlineLevel="1">
      <c r="D243" s="313" t="s">
        <v>4108</v>
      </c>
      <c r="E243" s="313" t="s">
        <v>67</v>
      </c>
      <c r="F243" s="313" t="s">
        <v>734</v>
      </c>
      <c r="H243" s="313" t="s">
        <v>735</v>
      </c>
      <c r="I243" s="313" t="s">
        <v>1187</v>
      </c>
      <c r="J243" s="313" t="s">
        <v>952</v>
      </c>
      <c r="K243" s="313" t="s">
        <v>171</v>
      </c>
      <c r="M243" s="320">
        <v>0</v>
      </c>
      <c r="N243" s="320">
        <v>0</v>
      </c>
      <c r="O243" s="320">
        <v>0</v>
      </c>
      <c r="P243" s="320">
        <v>0</v>
      </c>
      <c r="Q243" s="320">
        <v>0</v>
      </c>
      <c r="R243" s="320">
        <v>0</v>
      </c>
      <c r="S243" s="320">
        <v>0</v>
      </c>
      <c r="T243" s="320">
        <v>0</v>
      </c>
      <c r="U243" s="320">
        <v>0</v>
      </c>
      <c r="V243" s="320">
        <v>0</v>
      </c>
      <c r="W243" s="320">
        <v>0</v>
      </c>
      <c r="X243" s="320">
        <v>0</v>
      </c>
      <c r="Y243" s="320"/>
    </row>
    <row r="244" spans="4:25" hidden="1" outlineLevel="1">
      <c r="D244" s="313" t="s">
        <v>4108</v>
      </c>
      <c r="E244" s="313" t="s">
        <v>67</v>
      </c>
      <c r="F244" s="313" t="s">
        <v>734</v>
      </c>
      <c r="H244" s="313" t="s">
        <v>735</v>
      </c>
      <c r="I244" s="313" t="s">
        <v>1205</v>
      </c>
      <c r="J244" s="313" t="s">
        <v>1371</v>
      </c>
      <c r="K244" s="313" t="s">
        <v>171</v>
      </c>
      <c r="M244" s="320">
        <v>0</v>
      </c>
      <c r="N244" s="320">
        <v>0</v>
      </c>
      <c r="O244" s="320">
        <v>0</v>
      </c>
      <c r="P244" s="320">
        <v>0</v>
      </c>
      <c r="Q244" s="320">
        <v>0</v>
      </c>
      <c r="R244" s="320">
        <v>0</v>
      </c>
      <c r="S244" s="320">
        <v>0</v>
      </c>
      <c r="T244" s="320">
        <v>0</v>
      </c>
      <c r="U244" s="320">
        <v>0</v>
      </c>
      <c r="V244" s="320">
        <v>0</v>
      </c>
      <c r="W244" s="320">
        <v>0</v>
      </c>
      <c r="X244" s="320">
        <v>0</v>
      </c>
      <c r="Y244" s="320"/>
    </row>
    <row r="245" spans="4:25" hidden="1" outlineLevel="1">
      <c r="D245" s="313" t="s">
        <v>496</v>
      </c>
      <c r="E245" s="313" t="s">
        <v>68</v>
      </c>
      <c r="F245" s="313" t="s">
        <v>734</v>
      </c>
      <c r="H245" s="313" t="s">
        <v>735</v>
      </c>
      <c r="I245" s="313" t="s">
        <v>1187</v>
      </c>
      <c r="J245" s="313" t="s">
        <v>953</v>
      </c>
      <c r="K245" s="313" t="s">
        <v>745</v>
      </c>
      <c r="M245" s="320">
        <v>0</v>
      </c>
      <c r="N245" s="320">
        <v>0</v>
      </c>
      <c r="O245" s="320">
        <v>0</v>
      </c>
      <c r="P245" s="320">
        <v>0</v>
      </c>
      <c r="Q245" s="320">
        <v>0</v>
      </c>
      <c r="R245" s="320">
        <v>0</v>
      </c>
      <c r="S245" s="320">
        <v>0</v>
      </c>
      <c r="T245" s="320">
        <v>0</v>
      </c>
      <c r="U245" s="320">
        <v>0</v>
      </c>
      <c r="V245" s="320">
        <v>0</v>
      </c>
      <c r="W245" s="320">
        <v>0</v>
      </c>
      <c r="X245" s="320">
        <v>0</v>
      </c>
      <c r="Y245" s="320"/>
    </row>
    <row r="246" spans="4:25" hidden="1" outlineLevel="1">
      <c r="D246" s="313" t="s">
        <v>496</v>
      </c>
      <c r="E246" s="313" t="s">
        <v>68</v>
      </c>
      <c r="F246" s="313" t="s">
        <v>734</v>
      </c>
      <c r="H246" s="313" t="s">
        <v>735</v>
      </c>
      <c r="I246" s="313" t="s">
        <v>1205</v>
      </c>
      <c r="J246" s="313" t="s">
        <v>1372</v>
      </c>
      <c r="K246" s="313" t="s">
        <v>745</v>
      </c>
      <c r="M246" s="320">
        <v>0</v>
      </c>
      <c r="N246" s="320">
        <v>0</v>
      </c>
      <c r="O246" s="320">
        <v>0</v>
      </c>
      <c r="P246" s="320">
        <v>0</v>
      </c>
      <c r="Q246" s="320">
        <v>0</v>
      </c>
      <c r="R246" s="320">
        <v>0</v>
      </c>
      <c r="S246" s="320">
        <v>0</v>
      </c>
      <c r="T246" s="320">
        <v>0</v>
      </c>
      <c r="U246" s="320">
        <v>0</v>
      </c>
      <c r="V246" s="320">
        <v>0</v>
      </c>
      <c r="W246" s="320">
        <v>0</v>
      </c>
      <c r="X246" s="320">
        <v>0</v>
      </c>
      <c r="Y246" s="320"/>
    </row>
    <row r="247" spans="4:25" hidden="1" outlineLevel="1">
      <c r="D247" s="313" t="s">
        <v>387</v>
      </c>
      <c r="E247" s="313" t="s">
        <v>68</v>
      </c>
      <c r="F247" s="313" t="s">
        <v>734</v>
      </c>
      <c r="H247" s="313" t="s">
        <v>735</v>
      </c>
      <c r="I247" s="313" t="s">
        <v>1187</v>
      </c>
      <c r="J247" s="313" t="s">
        <v>954</v>
      </c>
      <c r="K247" s="313" t="s">
        <v>172</v>
      </c>
      <c r="M247" s="320">
        <v>0</v>
      </c>
      <c r="N247" s="320">
        <v>0</v>
      </c>
      <c r="O247" s="320">
        <v>0</v>
      </c>
      <c r="P247" s="320">
        <v>0</v>
      </c>
      <c r="Q247" s="320">
        <v>0</v>
      </c>
      <c r="R247" s="320">
        <v>0</v>
      </c>
      <c r="S247" s="320">
        <v>0</v>
      </c>
      <c r="T247" s="320">
        <v>0</v>
      </c>
      <c r="U247" s="320">
        <v>0</v>
      </c>
      <c r="V247" s="320">
        <v>0</v>
      </c>
      <c r="W247" s="320">
        <v>0</v>
      </c>
      <c r="X247" s="320">
        <v>0</v>
      </c>
      <c r="Y247" s="320"/>
    </row>
    <row r="248" spans="4:25" hidden="1" outlineLevel="1">
      <c r="D248" s="313" t="s">
        <v>387</v>
      </c>
      <c r="E248" s="313" t="s">
        <v>68</v>
      </c>
      <c r="F248" s="313" t="s">
        <v>734</v>
      </c>
      <c r="H248" s="313" t="s">
        <v>735</v>
      </c>
      <c r="I248" s="313" t="s">
        <v>1205</v>
      </c>
      <c r="J248" s="313" t="s">
        <v>1373</v>
      </c>
      <c r="K248" s="313" t="s">
        <v>172</v>
      </c>
      <c r="M248" s="320">
        <v>0</v>
      </c>
      <c r="N248" s="320">
        <v>0</v>
      </c>
      <c r="O248" s="320">
        <v>0</v>
      </c>
      <c r="P248" s="320">
        <v>0</v>
      </c>
      <c r="Q248" s="320">
        <v>0</v>
      </c>
      <c r="R248" s="320">
        <v>0</v>
      </c>
      <c r="S248" s="320">
        <v>0</v>
      </c>
      <c r="T248" s="320">
        <v>0</v>
      </c>
      <c r="U248" s="320">
        <v>0</v>
      </c>
      <c r="V248" s="320">
        <v>0</v>
      </c>
      <c r="W248" s="320">
        <v>0</v>
      </c>
      <c r="X248" s="320">
        <v>0</v>
      </c>
      <c r="Y248" s="320"/>
    </row>
    <row r="249" spans="4:25" hidden="1" outlineLevel="1">
      <c r="D249" s="313" t="s">
        <v>445</v>
      </c>
      <c r="E249" s="313" t="s">
        <v>68</v>
      </c>
      <c r="F249" s="313" t="s">
        <v>734</v>
      </c>
      <c r="H249" s="313" t="s">
        <v>735</v>
      </c>
      <c r="I249" s="313" t="s">
        <v>1187</v>
      </c>
      <c r="J249" s="313" t="s">
        <v>955</v>
      </c>
      <c r="K249" s="313" t="s">
        <v>172</v>
      </c>
      <c r="M249" s="320">
        <v>0</v>
      </c>
      <c r="N249" s="320">
        <v>0</v>
      </c>
      <c r="O249" s="320">
        <v>0</v>
      </c>
      <c r="P249" s="320">
        <v>0</v>
      </c>
      <c r="Q249" s="320">
        <v>0</v>
      </c>
      <c r="R249" s="320">
        <v>0</v>
      </c>
      <c r="S249" s="320">
        <v>0</v>
      </c>
      <c r="T249" s="320">
        <v>0</v>
      </c>
      <c r="U249" s="320">
        <v>0</v>
      </c>
      <c r="V249" s="320">
        <v>0</v>
      </c>
      <c r="W249" s="320">
        <v>0</v>
      </c>
      <c r="X249" s="320">
        <v>0</v>
      </c>
      <c r="Y249" s="320"/>
    </row>
    <row r="250" spans="4:25" hidden="1" outlineLevel="1">
      <c r="D250" s="313" t="s">
        <v>445</v>
      </c>
      <c r="E250" s="313" t="s">
        <v>68</v>
      </c>
      <c r="F250" s="313" t="s">
        <v>734</v>
      </c>
      <c r="H250" s="313" t="s">
        <v>735</v>
      </c>
      <c r="I250" s="313" t="s">
        <v>1205</v>
      </c>
      <c r="J250" s="313" t="s">
        <v>1374</v>
      </c>
      <c r="K250" s="313" t="s">
        <v>172</v>
      </c>
      <c r="M250" s="320">
        <v>0</v>
      </c>
      <c r="N250" s="320">
        <v>0</v>
      </c>
      <c r="O250" s="320">
        <v>0</v>
      </c>
      <c r="P250" s="320">
        <v>0</v>
      </c>
      <c r="Q250" s="320">
        <v>0</v>
      </c>
      <c r="R250" s="320">
        <v>0</v>
      </c>
      <c r="S250" s="320">
        <v>0</v>
      </c>
      <c r="T250" s="320">
        <v>0</v>
      </c>
      <c r="U250" s="320">
        <v>0</v>
      </c>
      <c r="V250" s="320">
        <v>0</v>
      </c>
      <c r="W250" s="320">
        <v>0</v>
      </c>
      <c r="X250" s="320">
        <v>0</v>
      </c>
      <c r="Y250" s="320"/>
    </row>
    <row r="251" spans="4:25" hidden="1" outlineLevel="1">
      <c r="D251" s="313" t="s">
        <v>446</v>
      </c>
      <c r="E251" s="313" t="s">
        <v>68</v>
      </c>
      <c r="F251" s="313" t="s">
        <v>734</v>
      </c>
      <c r="H251" s="313" t="s">
        <v>735</v>
      </c>
      <c r="I251" s="313" t="s">
        <v>1187</v>
      </c>
      <c r="J251" s="313" t="s">
        <v>956</v>
      </c>
      <c r="K251" s="313" t="s">
        <v>172</v>
      </c>
      <c r="M251" s="320">
        <v>0</v>
      </c>
      <c r="N251" s="320">
        <v>0</v>
      </c>
      <c r="O251" s="320">
        <v>0</v>
      </c>
      <c r="P251" s="320">
        <v>0</v>
      </c>
      <c r="Q251" s="320">
        <v>0</v>
      </c>
      <c r="R251" s="320">
        <v>0</v>
      </c>
      <c r="S251" s="320">
        <v>0</v>
      </c>
      <c r="T251" s="320">
        <v>0</v>
      </c>
      <c r="U251" s="320">
        <v>0</v>
      </c>
      <c r="V251" s="320">
        <v>0</v>
      </c>
      <c r="W251" s="320">
        <v>0</v>
      </c>
      <c r="X251" s="320">
        <v>0</v>
      </c>
      <c r="Y251" s="320"/>
    </row>
    <row r="252" spans="4:25" hidden="1" outlineLevel="1">
      <c r="D252" s="313" t="s">
        <v>446</v>
      </c>
      <c r="E252" s="313" t="s">
        <v>68</v>
      </c>
      <c r="F252" s="313" t="s">
        <v>734</v>
      </c>
      <c r="H252" s="313" t="s">
        <v>735</v>
      </c>
      <c r="I252" s="313" t="s">
        <v>1205</v>
      </c>
      <c r="J252" s="313" t="s">
        <v>1375</v>
      </c>
      <c r="K252" s="313" t="s">
        <v>172</v>
      </c>
      <c r="M252" s="320">
        <v>0</v>
      </c>
      <c r="N252" s="320">
        <v>0</v>
      </c>
      <c r="O252" s="320">
        <v>0</v>
      </c>
      <c r="P252" s="320">
        <v>0</v>
      </c>
      <c r="Q252" s="320">
        <v>0</v>
      </c>
      <c r="R252" s="320">
        <v>0</v>
      </c>
      <c r="S252" s="320">
        <v>0</v>
      </c>
      <c r="T252" s="320">
        <v>0</v>
      </c>
      <c r="U252" s="320">
        <v>0</v>
      </c>
      <c r="V252" s="320">
        <v>0</v>
      </c>
      <c r="W252" s="320">
        <v>0</v>
      </c>
      <c r="X252" s="320">
        <v>0</v>
      </c>
      <c r="Y252" s="320"/>
    </row>
    <row r="253" spans="4:25" hidden="1" outlineLevel="1">
      <c r="D253" s="313" t="s">
        <v>388</v>
      </c>
      <c r="E253" s="313" t="s">
        <v>68</v>
      </c>
      <c r="F253" s="313" t="s">
        <v>734</v>
      </c>
      <c r="H253" s="313" t="s">
        <v>735</v>
      </c>
      <c r="I253" s="313" t="s">
        <v>1187</v>
      </c>
      <c r="J253" s="313" t="s">
        <v>957</v>
      </c>
      <c r="K253" s="313" t="s">
        <v>172</v>
      </c>
      <c r="M253" s="320">
        <v>0</v>
      </c>
      <c r="N253" s="320">
        <v>0</v>
      </c>
      <c r="O253" s="320">
        <v>0</v>
      </c>
      <c r="P253" s="320">
        <v>0</v>
      </c>
      <c r="Q253" s="320">
        <v>0</v>
      </c>
      <c r="R253" s="320">
        <v>0</v>
      </c>
      <c r="S253" s="320">
        <v>0</v>
      </c>
      <c r="T253" s="320">
        <v>0</v>
      </c>
      <c r="U253" s="320">
        <v>0</v>
      </c>
      <c r="V253" s="320">
        <v>0</v>
      </c>
      <c r="W253" s="320">
        <v>0</v>
      </c>
      <c r="X253" s="320">
        <v>0</v>
      </c>
      <c r="Y253" s="320"/>
    </row>
    <row r="254" spans="4:25" hidden="1" outlineLevel="1">
      <c r="D254" s="313" t="s">
        <v>388</v>
      </c>
      <c r="E254" s="313" t="s">
        <v>68</v>
      </c>
      <c r="F254" s="313" t="s">
        <v>734</v>
      </c>
      <c r="H254" s="313" t="s">
        <v>735</v>
      </c>
      <c r="I254" s="313" t="s">
        <v>1205</v>
      </c>
      <c r="J254" s="313" t="s">
        <v>1376</v>
      </c>
      <c r="K254" s="313" t="s">
        <v>172</v>
      </c>
      <c r="M254" s="320">
        <v>0</v>
      </c>
      <c r="N254" s="320">
        <v>0</v>
      </c>
      <c r="O254" s="320">
        <v>0</v>
      </c>
      <c r="P254" s="320">
        <v>0</v>
      </c>
      <c r="Q254" s="320">
        <v>0</v>
      </c>
      <c r="R254" s="320">
        <v>0</v>
      </c>
      <c r="S254" s="320">
        <v>0</v>
      </c>
      <c r="T254" s="320">
        <v>0</v>
      </c>
      <c r="U254" s="320">
        <v>0</v>
      </c>
      <c r="V254" s="320">
        <v>0</v>
      </c>
      <c r="W254" s="320">
        <v>0</v>
      </c>
      <c r="X254" s="320">
        <v>0</v>
      </c>
      <c r="Y254" s="320"/>
    </row>
    <row r="255" spans="4:25" hidden="1" outlineLevel="1">
      <c r="D255" s="313" t="s">
        <v>389</v>
      </c>
      <c r="E255" s="313" t="s">
        <v>68</v>
      </c>
      <c r="F255" s="313" t="s">
        <v>734</v>
      </c>
      <c r="H255" s="313" t="s">
        <v>735</v>
      </c>
      <c r="I255" s="313" t="s">
        <v>1187</v>
      </c>
      <c r="J255" s="313" t="s">
        <v>958</v>
      </c>
      <c r="K255" s="313" t="s">
        <v>172</v>
      </c>
      <c r="M255" s="320">
        <v>0</v>
      </c>
      <c r="N255" s="320">
        <v>0</v>
      </c>
      <c r="O255" s="320">
        <v>0</v>
      </c>
      <c r="P255" s="320">
        <v>0</v>
      </c>
      <c r="Q255" s="320">
        <v>0</v>
      </c>
      <c r="R255" s="320">
        <v>0</v>
      </c>
      <c r="S255" s="320">
        <v>0</v>
      </c>
      <c r="T255" s="320">
        <v>0</v>
      </c>
      <c r="U255" s="320">
        <v>0</v>
      </c>
      <c r="V255" s="320">
        <v>0</v>
      </c>
      <c r="W255" s="320">
        <v>0</v>
      </c>
      <c r="X255" s="320">
        <v>0</v>
      </c>
      <c r="Y255" s="320"/>
    </row>
    <row r="256" spans="4:25" hidden="1" outlineLevel="1">
      <c r="D256" s="313" t="s">
        <v>389</v>
      </c>
      <c r="E256" s="313" t="s">
        <v>68</v>
      </c>
      <c r="F256" s="313" t="s">
        <v>734</v>
      </c>
      <c r="H256" s="313" t="s">
        <v>735</v>
      </c>
      <c r="I256" s="313" t="s">
        <v>1205</v>
      </c>
      <c r="J256" s="313" t="s">
        <v>1377</v>
      </c>
      <c r="K256" s="313" t="s">
        <v>172</v>
      </c>
      <c r="M256" s="320">
        <v>0</v>
      </c>
      <c r="N256" s="320">
        <v>0</v>
      </c>
      <c r="O256" s="320">
        <v>0</v>
      </c>
      <c r="P256" s="320">
        <v>0</v>
      </c>
      <c r="Q256" s="320">
        <v>0</v>
      </c>
      <c r="R256" s="320">
        <v>0</v>
      </c>
      <c r="S256" s="320">
        <v>0</v>
      </c>
      <c r="T256" s="320">
        <v>0</v>
      </c>
      <c r="U256" s="320">
        <v>0</v>
      </c>
      <c r="V256" s="320">
        <v>0</v>
      </c>
      <c r="W256" s="320">
        <v>0</v>
      </c>
      <c r="X256" s="320">
        <v>0</v>
      </c>
      <c r="Y256" s="320"/>
    </row>
    <row r="257" spans="4:25" hidden="1" outlineLevel="1">
      <c r="D257" s="313" t="s">
        <v>1378</v>
      </c>
      <c r="E257" s="313" t="s">
        <v>68</v>
      </c>
      <c r="F257" s="313" t="s">
        <v>734</v>
      </c>
      <c r="H257" s="313" t="s">
        <v>735</v>
      </c>
      <c r="I257" s="313" t="s">
        <v>1187</v>
      </c>
      <c r="J257" s="313" t="s">
        <v>1379</v>
      </c>
      <c r="K257" s="313" t="s">
        <v>661</v>
      </c>
      <c r="M257" s="320">
        <v>0</v>
      </c>
      <c r="N257" s="320">
        <v>0</v>
      </c>
      <c r="O257" s="320">
        <v>0</v>
      </c>
      <c r="P257" s="320">
        <v>0</v>
      </c>
      <c r="Q257" s="320">
        <v>0</v>
      </c>
      <c r="R257" s="320">
        <v>0</v>
      </c>
      <c r="S257" s="320">
        <v>0</v>
      </c>
      <c r="T257" s="320">
        <v>0</v>
      </c>
      <c r="U257" s="320">
        <v>0</v>
      </c>
      <c r="V257" s="320">
        <v>0</v>
      </c>
      <c r="W257" s="320">
        <v>0</v>
      </c>
      <c r="X257" s="320">
        <v>0</v>
      </c>
      <c r="Y257" s="320"/>
    </row>
    <row r="258" spans="4:25" hidden="1" outlineLevel="1">
      <c r="D258" s="313" t="s">
        <v>1378</v>
      </c>
      <c r="E258" s="313" t="s">
        <v>68</v>
      </c>
      <c r="F258" s="313" t="s">
        <v>734</v>
      </c>
      <c r="H258" s="313" t="s">
        <v>735</v>
      </c>
      <c r="I258" s="313" t="s">
        <v>1205</v>
      </c>
      <c r="J258" s="313" t="s">
        <v>1380</v>
      </c>
      <c r="K258" s="313" t="s">
        <v>661</v>
      </c>
      <c r="M258" s="320">
        <v>0</v>
      </c>
      <c r="N258" s="320">
        <v>0</v>
      </c>
      <c r="O258" s="320">
        <v>0</v>
      </c>
      <c r="P258" s="320">
        <v>0</v>
      </c>
      <c r="Q258" s="320">
        <v>0</v>
      </c>
      <c r="R258" s="320">
        <v>0</v>
      </c>
      <c r="S258" s="320">
        <v>0</v>
      </c>
      <c r="T258" s="320">
        <v>0</v>
      </c>
      <c r="U258" s="320">
        <v>0</v>
      </c>
      <c r="V258" s="320">
        <v>0</v>
      </c>
      <c r="W258" s="320">
        <v>0</v>
      </c>
      <c r="X258" s="320">
        <v>0</v>
      </c>
      <c r="Y258" s="320"/>
    </row>
    <row r="259" spans="4:25" hidden="1" outlineLevel="1">
      <c r="D259" s="313" t="s">
        <v>1381</v>
      </c>
      <c r="E259" s="313" t="s">
        <v>69</v>
      </c>
      <c r="F259" s="313" t="s">
        <v>734</v>
      </c>
      <c r="H259" s="313" t="s">
        <v>735</v>
      </c>
      <c r="I259" s="313" t="s">
        <v>1187</v>
      </c>
      <c r="J259" s="313" t="s">
        <v>1382</v>
      </c>
      <c r="K259" s="313" t="s">
        <v>170</v>
      </c>
      <c r="M259" s="320">
        <v>0</v>
      </c>
      <c r="N259" s="320">
        <v>0</v>
      </c>
      <c r="O259" s="320">
        <v>0</v>
      </c>
      <c r="P259" s="320">
        <v>0</v>
      </c>
      <c r="Q259" s="320">
        <v>0</v>
      </c>
      <c r="R259" s="320">
        <v>0</v>
      </c>
      <c r="S259" s="320">
        <v>0</v>
      </c>
      <c r="T259" s="320">
        <v>0</v>
      </c>
      <c r="U259" s="320">
        <v>0</v>
      </c>
      <c r="V259" s="320">
        <v>0</v>
      </c>
      <c r="W259" s="320">
        <v>0</v>
      </c>
      <c r="X259" s="320">
        <v>0</v>
      </c>
      <c r="Y259" s="320"/>
    </row>
    <row r="260" spans="4:25" hidden="1" outlineLevel="1">
      <c r="D260" s="313" t="s">
        <v>1381</v>
      </c>
      <c r="E260" s="313" t="s">
        <v>69</v>
      </c>
      <c r="F260" s="313" t="s">
        <v>734</v>
      </c>
      <c r="H260" s="313" t="s">
        <v>735</v>
      </c>
      <c r="I260" s="313" t="s">
        <v>1205</v>
      </c>
      <c r="J260" s="313" t="s">
        <v>1383</v>
      </c>
      <c r="K260" s="313" t="s">
        <v>170</v>
      </c>
      <c r="M260" s="320">
        <v>0</v>
      </c>
      <c r="N260" s="320">
        <v>0</v>
      </c>
      <c r="O260" s="320">
        <v>0</v>
      </c>
      <c r="P260" s="320">
        <v>0</v>
      </c>
      <c r="Q260" s="320">
        <v>0</v>
      </c>
      <c r="R260" s="320">
        <v>0</v>
      </c>
      <c r="S260" s="320">
        <v>0</v>
      </c>
      <c r="T260" s="320">
        <v>0</v>
      </c>
      <c r="U260" s="320">
        <v>0</v>
      </c>
      <c r="V260" s="320">
        <v>0</v>
      </c>
      <c r="W260" s="320">
        <v>0</v>
      </c>
      <c r="X260" s="320">
        <v>0</v>
      </c>
      <c r="Y260" s="320"/>
    </row>
    <row r="261" spans="4:25" hidden="1" outlineLevel="1">
      <c r="D261" s="313" t="s">
        <v>770</v>
      </c>
      <c r="E261" s="313" t="s">
        <v>68</v>
      </c>
      <c r="F261" s="313" t="s">
        <v>734</v>
      </c>
      <c r="H261" s="313" t="s">
        <v>735</v>
      </c>
      <c r="I261" s="313" t="s">
        <v>1187</v>
      </c>
      <c r="J261" s="313" t="s">
        <v>959</v>
      </c>
      <c r="K261" s="313" t="s">
        <v>664</v>
      </c>
      <c r="M261" s="320">
        <v>0</v>
      </c>
      <c r="N261" s="320">
        <v>0</v>
      </c>
      <c r="O261" s="320">
        <v>0</v>
      </c>
      <c r="P261" s="320">
        <v>0</v>
      </c>
      <c r="Q261" s="320">
        <v>0</v>
      </c>
      <c r="R261" s="320">
        <v>0</v>
      </c>
      <c r="S261" s="320">
        <v>0</v>
      </c>
      <c r="T261" s="320">
        <v>0</v>
      </c>
      <c r="U261" s="320">
        <v>0</v>
      </c>
      <c r="V261" s="320">
        <v>0</v>
      </c>
      <c r="W261" s="320">
        <v>0</v>
      </c>
      <c r="X261" s="320">
        <v>0</v>
      </c>
      <c r="Y261" s="320"/>
    </row>
    <row r="262" spans="4:25" hidden="1" outlineLevel="1">
      <c r="D262" s="313" t="s">
        <v>770</v>
      </c>
      <c r="E262" s="313" t="s">
        <v>68</v>
      </c>
      <c r="F262" s="313" t="s">
        <v>734</v>
      </c>
      <c r="H262" s="313" t="s">
        <v>735</v>
      </c>
      <c r="I262" s="313" t="s">
        <v>1205</v>
      </c>
      <c r="J262" s="313" t="s">
        <v>1384</v>
      </c>
      <c r="K262" s="313" t="s">
        <v>664</v>
      </c>
      <c r="M262" s="320">
        <v>0</v>
      </c>
      <c r="N262" s="320">
        <v>0</v>
      </c>
      <c r="O262" s="320">
        <v>0</v>
      </c>
      <c r="P262" s="320">
        <v>0</v>
      </c>
      <c r="Q262" s="320">
        <v>0</v>
      </c>
      <c r="R262" s="320">
        <v>0</v>
      </c>
      <c r="S262" s="320">
        <v>0</v>
      </c>
      <c r="T262" s="320">
        <v>0</v>
      </c>
      <c r="U262" s="320">
        <v>0</v>
      </c>
      <c r="V262" s="320">
        <v>0</v>
      </c>
      <c r="W262" s="320">
        <v>0</v>
      </c>
      <c r="X262" s="320">
        <v>0</v>
      </c>
      <c r="Y262" s="320"/>
    </row>
    <row r="263" spans="4:25" hidden="1" outlineLevel="1">
      <c r="D263" s="313" t="s">
        <v>1385</v>
      </c>
      <c r="E263" s="313" t="s">
        <v>68</v>
      </c>
      <c r="F263" s="313" t="s">
        <v>734</v>
      </c>
      <c r="H263" s="313" t="s">
        <v>735</v>
      </c>
      <c r="I263" s="313" t="s">
        <v>1187</v>
      </c>
      <c r="J263" s="313" t="s">
        <v>1386</v>
      </c>
      <c r="K263" s="313" t="s">
        <v>1233</v>
      </c>
      <c r="M263" s="320">
        <v>0</v>
      </c>
      <c r="N263" s="320">
        <v>0</v>
      </c>
      <c r="O263" s="320">
        <v>20</v>
      </c>
      <c r="P263" s="320">
        <v>20</v>
      </c>
      <c r="Q263" s="320">
        <v>0</v>
      </c>
      <c r="R263" s="320">
        <v>0</v>
      </c>
      <c r="S263" s="320">
        <v>0</v>
      </c>
      <c r="T263" s="320">
        <v>0</v>
      </c>
      <c r="U263" s="320">
        <v>0</v>
      </c>
      <c r="V263" s="320">
        <v>0</v>
      </c>
      <c r="W263" s="320">
        <v>0</v>
      </c>
      <c r="X263" s="320">
        <v>0</v>
      </c>
      <c r="Y263" s="320"/>
    </row>
    <row r="264" spans="4:25" hidden="1" outlineLevel="1">
      <c r="D264" s="313" t="s">
        <v>1385</v>
      </c>
      <c r="E264" s="313" t="s">
        <v>68</v>
      </c>
      <c r="F264" s="313" t="s">
        <v>734</v>
      </c>
      <c r="H264" s="313" t="s">
        <v>735</v>
      </c>
      <c r="I264" s="313" t="s">
        <v>1205</v>
      </c>
      <c r="J264" s="313" t="s">
        <v>1387</v>
      </c>
      <c r="K264" s="313" t="s">
        <v>1233</v>
      </c>
      <c r="M264" s="320">
        <v>0</v>
      </c>
      <c r="N264" s="320">
        <v>0</v>
      </c>
      <c r="O264" s="320">
        <v>0</v>
      </c>
      <c r="P264" s="320">
        <v>0</v>
      </c>
      <c r="Q264" s="320">
        <v>0</v>
      </c>
      <c r="R264" s="320">
        <v>0</v>
      </c>
      <c r="S264" s="320">
        <v>0</v>
      </c>
      <c r="T264" s="320">
        <v>0</v>
      </c>
      <c r="U264" s="320">
        <v>0</v>
      </c>
      <c r="V264" s="320">
        <v>0</v>
      </c>
      <c r="W264" s="320">
        <v>0</v>
      </c>
      <c r="X264" s="320">
        <v>0</v>
      </c>
      <c r="Y264" s="320"/>
    </row>
    <row r="265" spans="4:25" hidden="1" outlineLevel="1">
      <c r="D265" s="313" t="s">
        <v>1388</v>
      </c>
      <c r="E265" s="313" t="s">
        <v>68</v>
      </c>
      <c r="F265" s="313" t="s">
        <v>734</v>
      </c>
      <c r="H265" s="313" t="s">
        <v>735</v>
      </c>
      <c r="I265" s="313" t="s">
        <v>1187</v>
      </c>
      <c r="J265" s="313" t="s">
        <v>1389</v>
      </c>
      <c r="K265" s="313" t="s">
        <v>661</v>
      </c>
      <c r="M265" s="320">
        <v>0</v>
      </c>
      <c r="N265" s="320">
        <v>0</v>
      </c>
      <c r="O265" s="320">
        <v>0</v>
      </c>
      <c r="P265" s="320">
        <v>0</v>
      </c>
      <c r="Q265" s="320">
        <v>0</v>
      </c>
      <c r="R265" s="320">
        <v>0</v>
      </c>
      <c r="S265" s="320">
        <v>0</v>
      </c>
      <c r="T265" s="320">
        <v>0</v>
      </c>
      <c r="U265" s="320">
        <v>0</v>
      </c>
      <c r="V265" s="320">
        <v>0</v>
      </c>
      <c r="W265" s="320">
        <v>0</v>
      </c>
      <c r="X265" s="320">
        <v>0</v>
      </c>
      <c r="Y265" s="320"/>
    </row>
    <row r="266" spans="4:25" hidden="1" outlineLevel="1">
      <c r="D266" s="313" t="s">
        <v>1388</v>
      </c>
      <c r="E266" s="313" t="s">
        <v>68</v>
      </c>
      <c r="F266" s="313" t="s">
        <v>734</v>
      </c>
      <c r="H266" s="313" t="s">
        <v>735</v>
      </c>
      <c r="I266" s="313" t="s">
        <v>1205</v>
      </c>
      <c r="J266" s="313" t="s">
        <v>1390</v>
      </c>
      <c r="K266" s="313" t="s">
        <v>661</v>
      </c>
      <c r="M266" s="320">
        <v>0</v>
      </c>
      <c r="N266" s="320">
        <v>0</v>
      </c>
      <c r="O266" s="320">
        <v>0</v>
      </c>
      <c r="P266" s="320">
        <v>0</v>
      </c>
      <c r="Q266" s="320">
        <v>0</v>
      </c>
      <c r="R266" s="320">
        <v>0</v>
      </c>
      <c r="S266" s="320">
        <v>0</v>
      </c>
      <c r="T266" s="320">
        <v>0</v>
      </c>
      <c r="U266" s="320">
        <v>0</v>
      </c>
      <c r="V266" s="320">
        <v>0</v>
      </c>
      <c r="W266" s="320">
        <v>0</v>
      </c>
      <c r="X266" s="320">
        <v>0</v>
      </c>
      <c r="Y266" s="320"/>
    </row>
    <row r="267" spans="4:25" hidden="1" outlineLevel="1">
      <c r="D267" s="313" t="s">
        <v>771</v>
      </c>
      <c r="E267" s="313" t="s">
        <v>68</v>
      </c>
      <c r="F267" s="313" t="s">
        <v>734</v>
      </c>
      <c r="H267" s="313" t="s">
        <v>735</v>
      </c>
      <c r="I267" s="313" t="s">
        <v>1187</v>
      </c>
      <c r="J267" s="313" t="s">
        <v>960</v>
      </c>
      <c r="K267" s="313" t="s">
        <v>167</v>
      </c>
      <c r="M267" s="320">
        <v>0</v>
      </c>
      <c r="N267" s="320">
        <v>0</v>
      </c>
      <c r="O267" s="320">
        <v>0</v>
      </c>
      <c r="P267" s="320">
        <v>0</v>
      </c>
      <c r="Q267" s="320">
        <v>10</v>
      </c>
      <c r="R267" s="320">
        <v>2905</v>
      </c>
      <c r="S267" s="320">
        <v>0</v>
      </c>
      <c r="T267" s="320">
        <v>3000</v>
      </c>
      <c r="U267" s="320">
        <v>0</v>
      </c>
      <c r="V267" s="320">
        <v>0</v>
      </c>
      <c r="W267" s="320">
        <v>0</v>
      </c>
      <c r="X267" s="320">
        <v>10</v>
      </c>
      <c r="Y267" s="320"/>
    </row>
    <row r="268" spans="4:25" hidden="1" outlineLevel="1">
      <c r="D268" s="313" t="s">
        <v>771</v>
      </c>
      <c r="E268" s="313" t="s">
        <v>68</v>
      </c>
      <c r="F268" s="313" t="s">
        <v>734</v>
      </c>
      <c r="H268" s="313" t="s">
        <v>735</v>
      </c>
      <c r="I268" s="313" t="s">
        <v>1205</v>
      </c>
      <c r="J268" s="313" t="s">
        <v>1391</v>
      </c>
      <c r="K268" s="313" t="s">
        <v>167</v>
      </c>
      <c r="M268" s="320">
        <v>0</v>
      </c>
      <c r="N268" s="320">
        <v>0</v>
      </c>
      <c r="O268" s="320">
        <v>0</v>
      </c>
      <c r="P268" s="320">
        <v>0</v>
      </c>
      <c r="Q268" s="320">
        <v>0</v>
      </c>
      <c r="R268" s="320">
        <v>0</v>
      </c>
      <c r="S268" s="320">
        <v>0</v>
      </c>
      <c r="T268" s="320">
        <v>0</v>
      </c>
      <c r="U268" s="320">
        <v>0</v>
      </c>
      <c r="V268" s="320">
        <v>0</v>
      </c>
      <c r="W268" s="320">
        <v>0</v>
      </c>
      <c r="X268" s="320">
        <v>0</v>
      </c>
      <c r="Y268" s="320"/>
    </row>
    <row r="269" spans="4:25" hidden="1" outlineLevel="1">
      <c r="D269" s="313" t="s">
        <v>1392</v>
      </c>
      <c r="E269" s="313" t="s">
        <v>68</v>
      </c>
      <c r="F269" s="313" t="s">
        <v>734</v>
      </c>
      <c r="H269" s="313" t="s">
        <v>735</v>
      </c>
      <c r="I269" s="313" t="s">
        <v>1187</v>
      </c>
      <c r="J269" s="313" t="s">
        <v>1393</v>
      </c>
      <c r="K269" s="313" t="s">
        <v>1251</v>
      </c>
      <c r="M269" s="320">
        <v>0</v>
      </c>
      <c r="N269" s="320">
        <v>0</v>
      </c>
      <c r="O269" s="320">
        <v>0</v>
      </c>
      <c r="P269" s="320">
        <v>0</v>
      </c>
      <c r="Q269" s="320">
        <v>0</v>
      </c>
      <c r="R269" s="320">
        <v>0</v>
      </c>
      <c r="S269" s="320">
        <v>0</v>
      </c>
      <c r="T269" s="320">
        <v>0</v>
      </c>
      <c r="U269" s="320">
        <v>0</v>
      </c>
      <c r="V269" s="320">
        <v>0</v>
      </c>
      <c r="W269" s="320">
        <v>0</v>
      </c>
      <c r="X269" s="320">
        <v>0</v>
      </c>
      <c r="Y269" s="320"/>
    </row>
    <row r="270" spans="4:25" hidden="1" outlineLevel="1">
      <c r="D270" s="313" t="s">
        <v>1392</v>
      </c>
      <c r="E270" s="313" t="s">
        <v>68</v>
      </c>
      <c r="F270" s="313" t="s">
        <v>734</v>
      </c>
      <c r="H270" s="313" t="s">
        <v>735</v>
      </c>
      <c r="I270" s="313" t="s">
        <v>1205</v>
      </c>
      <c r="J270" s="313" t="s">
        <v>1394</v>
      </c>
      <c r="K270" s="313" t="s">
        <v>1251</v>
      </c>
      <c r="M270" s="320">
        <v>0</v>
      </c>
      <c r="N270" s="320">
        <v>0</v>
      </c>
      <c r="O270" s="320">
        <v>0</v>
      </c>
      <c r="P270" s="320">
        <v>0</v>
      </c>
      <c r="Q270" s="320">
        <v>0</v>
      </c>
      <c r="R270" s="320">
        <v>0</v>
      </c>
      <c r="S270" s="320">
        <v>0</v>
      </c>
      <c r="T270" s="320">
        <v>0</v>
      </c>
      <c r="U270" s="320">
        <v>0</v>
      </c>
      <c r="V270" s="320">
        <v>0</v>
      </c>
      <c r="W270" s="320">
        <v>0</v>
      </c>
      <c r="X270" s="320">
        <v>0</v>
      </c>
      <c r="Y270" s="320"/>
    </row>
    <row r="271" spans="4:25" hidden="1" outlineLevel="1">
      <c r="D271" s="313" t="s">
        <v>772</v>
      </c>
      <c r="E271" s="313" t="s">
        <v>68</v>
      </c>
      <c r="F271" s="313" t="s">
        <v>734</v>
      </c>
      <c r="H271" s="313" t="s">
        <v>735</v>
      </c>
      <c r="I271" s="313" t="s">
        <v>1187</v>
      </c>
      <c r="J271" s="313" t="s">
        <v>961</v>
      </c>
      <c r="K271" s="313" t="s">
        <v>172</v>
      </c>
      <c r="M271" s="320">
        <v>0</v>
      </c>
      <c r="N271" s="320">
        <v>0</v>
      </c>
      <c r="O271" s="320">
        <v>0</v>
      </c>
      <c r="P271" s="320">
        <v>0</v>
      </c>
      <c r="Q271" s="320">
        <v>0</v>
      </c>
      <c r="R271" s="320">
        <v>0</v>
      </c>
      <c r="S271" s="320">
        <v>0</v>
      </c>
      <c r="T271" s="320">
        <v>0</v>
      </c>
      <c r="U271" s="320">
        <v>0</v>
      </c>
      <c r="V271" s="320">
        <v>0</v>
      </c>
      <c r="W271" s="320">
        <v>0</v>
      </c>
      <c r="X271" s="320">
        <v>0</v>
      </c>
      <c r="Y271" s="320"/>
    </row>
    <row r="272" spans="4:25" hidden="1" outlineLevel="1">
      <c r="D272" s="313" t="s">
        <v>772</v>
      </c>
      <c r="E272" s="313" t="s">
        <v>68</v>
      </c>
      <c r="F272" s="313" t="s">
        <v>734</v>
      </c>
      <c r="H272" s="313" t="s">
        <v>735</v>
      </c>
      <c r="I272" s="313" t="s">
        <v>1205</v>
      </c>
      <c r="J272" s="313" t="s">
        <v>1395</v>
      </c>
      <c r="K272" s="313" t="s">
        <v>172</v>
      </c>
      <c r="M272" s="320">
        <v>0</v>
      </c>
      <c r="N272" s="320">
        <v>0</v>
      </c>
      <c r="O272" s="320">
        <v>0</v>
      </c>
      <c r="P272" s="320">
        <v>0</v>
      </c>
      <c r="Q272" s="320">
        <v>0</v>
      </c>
      <c r="R272" s="320">
        <v>0</v>
      </c>
      <c r="S272" s="320">
        <v>0</v>
      </c>
      <c r="T272" s="320">
        <v>0</v>
      </c>
      <c r="U272" s="320">
        <v>0</v>
      </c>
      <c r="V272" s="320">
        <v>0</v>
      </c>
      <c r="W272" s="320">
        <v>0</v>
      </c>
      <c r="X272" s="320">
        <v>0</v>
      </c>
      <c r="Y272" s="320"/>
    </row>
    <row r="273" spans="4:25" hidden="1" outlineLevel="1">
      <c r="D273" s="313" t="s">
        <v>773</v>
      </c>
      <c r="E273" s="313" t="s">
        <v>68</v>
      </c>
      <c r="F273" s="313" t="s">
        <v>734</v>
      </c>
      <c r="H273" s="313" t="s">
        <v>735</v>
      </c>
      <c r="I273" s="313" t="s">
        <v>1187</v>
      </c>
      <c r="J273" s="313" t="s">
        <v>962</v>
      </c>
      <c r="K273" s="313" t="s">
        <v>664</v>
      </c>
      <c r="M273" s="320">
        <v>0</v>
      </c>
      <c r="N273" s="320">
        <v>0</v>
      </c>
      <c r="O273" s="320">
        <v>0</v>
      </c>
      <c r="P273" s="320">
        <v>0</v>
      </c>
      <c r="Q273" s="320">
        <v>0</v>
      </c>
      <c r="R273" s="320">
        <v>0</v>
      </c>
      <c r="S273" s="320">
        <v>0</v>
      </c>
      <c r="T273" s="320">
        <v>0</v>
      </c>
      <c r="U273" s="320">
        <v>0</v>
      </c>
      <c r="V273" s="320">
        <v>0</v>
      </c>
      <c r="W273" s="320">
        <v>0</v>
      </c>
      <c r="X273" s="320">
        <v>0</v>
      </c>
      <c r="Y273" s="320"/>
    </row>
    <row r="274" spans="4:25" hidden="1" outlineLevel="1">
      <c r="D274" s="313" t="s">
        <v>773</v>
      </c>
      <c r="E274" s="313" t="s">
        <v>68</v>
      </c>
      <c r="F274" s="313" t="s">
        <v>734</v>
      </c>
      <c r="H274" s="313" t="s">
        <v>735</v>
      </c>
      <c r="I274" s="313" t="s">
        <v>1205</v>
      </c>
      <c r="J274" s="313" t="s">
        <v>1396</v>
      </c>
      <c r="K274" s="313" t="s">
        <v>664</v>
      </c>
      <c r="M274" s="320">
        <v>0</v>
      </c>
      <c r="N274" s="320">
        <v>0</v>
      </c>
      <c r="O274" s="320">
        <v>0</v>
      </c>
      <c r="P274" s="320">
        <v>0</v>
      </c>
      <c r="Q274" s="320">
        <v>0</v>
      </c>
      <c r="R274" s="320">
        <v>0</v>
      </c>
      <c r="S274" s="320">
        <v>0</v>
      </c>
      <c r="T274" s="320">
        <v>0</v>
      </c>
      <c r="U274" s="320">
        <v>0</v>
      </c>
      <c r="V274" s="320">
        <v>0</v>
      </c>
      <c r="W274" s="320">
        <v>0</v>
      </c>
      <c r="X274" s="320">
        <v>0</v>
      </c>
      <c r="Y274" s="320"/>
    </row>
    <row r="275" spans="4:25" hidden="1" outlineLevel="1">
      <c r="D275" s="313" t="s">
        <v>322</v>
      </c>
      <c r="E275" s="313" t="s">
        <v>67</v>
      </c>
      <c r="F275" s="313" t="s">
        <v>734</v>
      </c>
      <c r="H275" s="313" t="s">
        <v>735</v>
      </c>
      <c r="I275" s="313" t="s">
        <v>1187</v>
      </c>
      <c r="J275" s="313" t="s">
        <v>963</v>
      </c>
      <c r="K275" s="313" t="s">
        <v>171</v>
      </c>
      <c r="M275" s="320">
        <v>0</v>
      </c>
      <c r="N275" s="320">
        <v>0</v>
      </c>
      <c r="O275" s="320">
        <v>0</v>
      </c>
      <c r="P275" s="320">
        <v>0</v>
      </c>
      <c r="Q275" s="320">
        <v>0</v>
      </c>
      <c r="R275" s="320">
        <v>0</v>
      </c>
      <c r="S275" s="320">
        <v>0</v>
      </c>
      <c r="T275" s="320">
        <v>0</v>
      </c>
      <c r="U275" s="320">
        <v>0</v>
      </c>
      <c r="V275" s="320">
        <v>0</v>
      </c>
      <c r="W275" s="320">
        <v>0</v>
      </c>
      <c r="X275" s="320">
        <v>0</v>
      </c>
      <c r="Y275" s="320"/>
    </row>
    <row r="276" spans="4:25" hidden="1" outlineLevel="1">
      <c r="D276" s="313" t="s">
        <v>322</v>
      </c>
      <c r="E276" s="313" t="s">
        <v>67</v>
      </c>
      <c r="F276" s="313" t="s">
        <v>734</v>
      </c>
      <c r="H276" s="313" t="s">
        <v>735</v>
      </c>
      <c r="I276" s="313" t="s">
        <v>1205</v>
      </c>
      <c r="J276" s="313" t="s">
        <v>1397</v>
      </c>
      <c r="K276" s="313" t="s">
        <v>171</v>
      </c>
      <c r="M276" s="320">
        <v>0</v>
      </c>
      <c r="N276" s="320">
        <v>0</v>
      </c>
      <c r="O276" s="320">
        <v>0</v>
      </c>
      <c r="P276" s="320">
        <v>0</v>
      </c>
      <c r="Q276" s="320">
        <v>0</v>
      </c>
      <c r="R276" s="320">
        <v>0</v>
      </c>
      <c r="S276" s="320">
        <v>0</v>
      </c>
      <c r="T276" s="320">
        <v>0</v>
      </c>
      <c r="U276" s="320">
        <v>0</v>
      </c>
      <c r="V276" s="320">
        <v>0</v>
      </c>
      <c r="W276" s="320">
        <v>0</v>
      </c>
      <c r="X276" s="320">
        <v>0</v>
      </c>
      <c r="Y276" s="320"/>
    </row>
    <row r="277" spans="4:25" hidden="1" outlineLevel="1">
      <c r="D277" s="313" t="s">
        <v>774</v>
      </c>
      <c r="E277" s="313" t="s">
        <v>67</v>
      </c>
      <c r="F277" s="313" t="s">
        <v>734</v>
      </c>
      <c r="H277" s="313" t="s">
        <v>735</v>
      </c>
      <c r="I277" s="313" t="s">
        <v>1187</v>
      </c>
      <c r="J277" s="313" t="s">
        <v>964</v>
      </c>
      <c r="K277" s="313" t="s">
        <v>171</v>
      </c>
      <c r="M277" s="320">
        <v>0</v>
      </c>
      <c r="N277" s="320">
        <v>0</v>
      </c>
      <c r="O277" s="320">
        <v>0</v>
      </c>
      <c r="P277" s="320">
        <v>0</v>
      </c>
      <c r="Q277" s="320">
        <v>0</v>
      </c>
      <c r="R277" s="320">
        <v>0</v>
      </c>
      <c r="S277" s="320">
        <v>0</v>
      </c>
      <c r="T277" s="320">
        <v>0</v>
      </c>
      <c r="U277" s="320">
        <v>0</v>
      </c>
      <c r="V277" s="320">
        <v>0</v>
      </c>
      <c r="W277" s="320">
        <v>0</v>
      </c>
      <c r="X277" s="320">
        <v>0</v>
      </c>
      <c r="Y277" s="320"/>
    </row>
    <row r="278" spans="4:25" hidden="1" outlineLevel="1">
      <c r="D278" s="313" t="s">
        <v>774</v>
      </c>
      <c r="E278" s="313" t="s">
        <v>67</v>
      </c>
      <c r="F278" s="313" t="s">
        <v>734</v>
      </c>
      <c r="H278" s="313" t="s">
        <v>735</v>
      </c>
      <c r="I278" s="313" t="s">
        <v>1205</v>
      </c>
      <c r="J278" s="313" t="s">
        <v>1398</v>
      </c>
      <c r="K278" s="313" t="s">
        <v>171</v>
      </c>
      <c r="M278" s="320">
        <v>0</v>
      </c>
      <c r="N278" s="320">
        <v>0</v>
      </c>
      <c r="O278" s="320">
        <v>0</v>
      </c>
      <c r="P278" s="320">
        <v>0</v>
      </c>
      <c r="Q278" s="320">
        <v>0</v>
      </c>
      <c r="R278" s="320">
        <v>0</v>
      </c>
      <c r="S278" s="320">
        <v>0</v>
      </c>
      <c r="T278" s="320">
        <v>0</v>
      </c>
      <c r="U278" s="320">
        <v>0</v>
      </c>
      <c r="V278" s="320">
        <v>0</v>
      </c>
      <c r="W278" s="320">
        <v>0</v>
      </c>
      <c r="X278" s="320">
        <v>0</v>
      </c>
      <c r="Y278" s="320"/>
    </row>
    <row r="279" spans="4:25" hidden="1" outlineLevel="1">
      <c r="D279" s="313" t="s">
        <v>390</v>
      </c>
      <c r="E279" s="313" t="s">
        <v>67</v>
      </c>
      <c r="F279" s="313" t="s">
        <v>734</v>
      </c>
      <c r="H279" s="313" t="s">
        <v>735</v>
      </c>
      <c r="I279" s="313" t="s">
        <v>1187</v>
      </c>
      <c r="J279" s="313" t="s">
        <v>965</v>
      </c>
      <c r="K279" s="313" t="s">
        <v>171</v>
      </c>
      <c r="M279" s="320">
        <v>0</v>
      </c>
      <c r="N279" s="320">
        <v>0</v>
      </c>
      <c r="O279" s="320">
        <v>0</v>
      </c>
      <c r="P279" s="320">
        <v>0</v>
      </c>
      <c r="Q279" s="320">
        <v>0</v>
      </c>
      <c r="R279" s="320">
        <v>0</v>
      </c>
      <c r="S279" s="320">
        <v>0</v>
      </c>
      <c r="T279" s="320">
        <v>0</v>
      </c>
      <c r="U279" s="320">
        <v>0</v>
      </c>
      <c r="V279" s="320">
        <v>20</v>
      </c>
      <c r="W279" s="320">
        <v>0</v>
      </c>
      <c r="X279" s="320">
        <v>0</v>
      </c>
      <c r="Y279" s="320"/>
    </row>
    <row r="280" spans="4:25" hidden="1" outlineLevel="1">
      <c r="D280" s="313" t="s">
        <v>390</v>
      </c>
      <c r="E280" s="313" t="s">
        <v>67</v>
      </c>
      <c r="F280" s="313" t="s">
        <v>734</v>
      </c>
      <c r="H280" s="313" t="s">
        <v>735</v>
      </c>
      <c r="I280" s="313" t="s">
        <v>1205</v>
      </c>
      <c r="J280" s="313" t="s">
        <v>1399</v>
      </c>
      <c r="K280" s="313" t="s">
        <v>171</v>
      </c>
      <c r="M280" s="320">
        <v>0</v>
      </c>
      <c r="N280" s="320">
        <v>0</v>
      </c>
      <c r="O280" s="320">
        <v>0</v>
      </c>
      <c r="P280" s="320">
        <v>0</v>
      </c>
      <c r="Q280" s="320">
        <v>0</v>
      </c>
      <c r="R280" s="320">
        <v>0</v>
      </c>
      <c r="S280" s="320">
        <v>0</v>
      </c>
      <c r="T280" s="320">
        <v>0</v>
      </c>
      <c r="U280" s="320">
        <v>0</v>
      </c>
      <c r="V280" s="320">
        <v>0</v>
      </c>
      <c r="W280" s="320">
        <v>0</v>
      </c>
      <c r="X280" s="320">
        <v>0</v>
      </c>
      <c r="Y280" s="320"/>
    </row>
    <row r="281" spans="4:25" hidden="1" outlineLevel="1">
      <c r="D281" s="313" t="s">
        <v>1400</v>
      </c>
      <c r="E281" s="313" t="s">
        <v>68</v>
      </c>
      <c r="F281" s="313" t="s">
        <v>734</v>
      </c>
      <c r="H281" s="313" t="s">
        <v>735</v>
      </c>
      <c r="I281" s="313" t="s">
        <v>1187</v>
      </c>
      <c r="J281" s="313" t="s">
        <v>1401</v>
      </c>
      <c r="K281" s="313" t="s">
        <v>1165</v>
      </c>
      <c r="M281" s="320">
        <v>0</v>
      </c>
      <c r="N281" s="320">
        <v>0</v>
      </c>
      <c r="O281" s="320">
        <v>0</v>
      </c>
      <c r="P281" s="320">
        <v>0</v>
      </c>
      <c r="Q281" s="320">
        <v>0</v>
      </c>
      <c r="R281" s="320">
        <v>0</v>
      </c>
      <c r="S281" s="320">
        <v>0</v>
      </c>
      <c r="T281" s="320">
        <v>0</v>
      </c>
      <c r="U281" s="320">
        <v>0</v>
      </c>
      <c r="V281" s="320">
        <v>0</v>
      </c>
      <c r="W281" s="320">
        <v>0</v>
      </c>
      <c r="X281" s="320">
        <v>0</v>
      </c>
      <c r="Y281" s="320"/>
    </row>
    <row r="282" spans="4:25" hidden="1" outlineLevel="1">
      <c r="D282" s="313" t="s">
        <v>1400</v>
      </c>
      <c r="E282" s="313" t="s">
        <v>68</v>
      </c>
      <c r="F282" s="313" t="s">
        <v>734</v>
      </c>
      <c r="H282" s="313" t="s">
        <v>735</v>
      </c>
      <c r="I282" s="313" t="s">
        <v>1205</v>
      </c>
      <c r="J282" s="313" t="s">
        <v>1402</v>
      </c>
      <c r="K282" s="313" t="s">
        <v>1165</v>
      </c>
      <c r="M282" s="320">
        <v>0</v>
      </c>
      <c r="N282" s="320">
        <v>0</v>
      </c>
      <c r="O282" s="320">
        <v>0</v>
      </c>
      <c r="P282" s="320">
        <v>0</v>
      </c>
      <c r="Q282" s="320">
        <v>0</v>
      </c>
      <c r="R282" s="320">
        <v>0</v>
      </c>
      <c r="S282" s="320">
        <v>0</v>
      </c>
      <c r="T282" s="320">
        <v>0</v>
      </c>
      <c r="U282" s="320">
        <v>0</v>
      </c>
      <c r="V282" s="320">
        <v>0</v>
      </c>
      <c r="W282" s="320">
        <v>0</v>
      </c>
      <c r="X282" s="320">
        <v>0</v>
      </c>
      <c r="Y282" s="320"/>
    </row>
    <row r="283" spans="4:25" hidden="1" outlineLevel="1">
      <c r="D283" s="313" t="s">
        <v>1403</v>
      </c>
      <c r="E283" s="313" t="s">
        <v>68</v>
      </c>
      <c r="F283" s="313" t="s">
        <v>734</v>
      </c>
      <c r="H283" s="313" t="s">
        <v>735</v>
      </c>
      <c r="I283" s="313" t="s">
        <v>1187</v>
      </c>
      <c r="J283" s="313" t="s">
        <v>1404</v>
      </c>
      <c r="K283" s="313" t="s">
        <v>1165</v>
      </c>
      <c r="M283" s="320">
        <v>0</v>
      </c>
      <c r="N283" s="320">
        <v>0</v>
      </c>
      <c r="O283" s="320">
        <v>0</v>
      </c>
      <c r="P283" s="320">
        <v>0</v>
      </c>
      <c r="Q283" s="320">
        <v>0</v>
      </c>
      <c r="R283" s="320">
        <v>0</v>
      </c>
      <c r="S283" s="320">
        <v>0</v>
      </c>
      <c r="T283" s="320">
        <v>0</v>
      </c>
      <c r="U283" s="320">
        <v>0</v>
      </c>
      <c r="V283" s="320">
        <v>0</v>
      </c>
      <c r="W283" s="320">
        <v>0</v>
      </c>
      <c r="X283" s="320">
        <v>0</v>
      </c>
      <c r="Y283" s="320"/>
    </row>
    <row r="284" spans="4:25" hidden="1" outlineLevel="1">
      <c r="D284" s="313" t="s">
        <v>1403</v>
      </c>
      <c r="E284" s="313" t="s">
        <v>68</v>
      </c>
      <c r="F284" s="313" t="s">
        <v>734</v>
      </c>
      <c r="H284" s="313" t="s">
        <v>735</v>
      </c>
      <c r="I284" s="313" t="s">
        <v>1205</v>
      </c>
      <c r="J284" s="313" t="s">
        <v>1405</v>
      </c>
      <c r="K284" s="313" t="s">
        <v>1165</v>
      </c>
      <c r="M284" s="320">
        <v>0</v>
      </c>
      <c r="N284" s="320">
        <v>0</v>
      </c>
      <c r="O284" s="320">
        <v>0</v>
      </c>
      <c r="P284" s="320">
        <v>0</v>
      </c>
      <c r="Q284" s="320">
        <v>0</v>
      </c>
      <c r="R284" s="320">
        <v>0</v>
      </c>
      <c r="S284" s="320">
        <v>0</v>
      </c>
      <c r="T284" s="320">
        <v>0</v>
      </c>
      <c r="U284" s="320">
        <v>0</v>
      </c>
      <c r="V284" s="320">
        <v>0</v>
      </c>
      <c r="W284" s="320">
        <v>0</v>
      </c>
      <c r="X284" s="320">
        <v>0</v>
      </c>
      <c r="Y284" s="320"/>
    </row>
    <row r="285" spans="4:25" hidden="1" outlineLevel="1">
      <c r="D285" s="313" t="s">
        <v>689</v>
      </c>
      <c r="E285" s="313" t="s">
        <v>69</v>
      </c>
      <c r="F285" s="313" t="s">
        <v>734</v>
      </c>
      <c r="H285" s="313" t="s">
        <v>735</v>
      </c>
      <c r="I285" s="313" t="s">
        <v>1187</v>
      </c>
      <c r="J285" s="313" t="s">
        <v>966</v>
      </c>
      <c r="K285" s="313" t="s">
        <v>170</v>
      </c>
      <c r="M285" s="320">
        <v>0</v>
      </c>
      <c r="N285" s="320">
        <v>0</v>
      </c>
      <c r="O285" s="320">
        <v>0</v>
      </c>
      <c r="P285" s="320">
        <v>0</v>
      </c>
      <c r="Q285" s="320">
        <v>0</v>
      </c>
      <c r="R285" s="320">
        <v>0</v>
      </c>
      <c r="S285" s="320">
        <v>0</v>
      </c>
      <c r="T285" s="320">
        <v>0</v>
      </c>
      <c r="U285" s="320">
        <v>0</v>
      </c>
      <c r="V285" s="320">
        <v>0</v>
      </c>
      <c r="W285" s="320">
        <v>0</v>
      </c>
      <c r="X285" s="320">
        <v>0</v>
      </c>
      <c r="Y285" s="320"/>
    </row>
    <row r="286" spans="4:25" hidden="1" outlineLevel="1">
      <c r="D286" s="313" t="s">
        <v>689</v>
      </c>
      <c r="E286" s="313" t="s">
        <v>69</v>
      </c>
      <c r="F286" s="313" t="s">
        <v>734</v>
      </c>
      <c r="H286" s="313" t="s">
        <v>735</v>
      </c>
      <c r="I286" s="313" t="s">
        <v>1205</v>
      </c>
      <c r="J286" s="313" t="s">
        <v>1406</v>
      </c>
      <c r="K286" s="313" t="s">
        <v>170</v>
      </c>
      <c r="M286" s="320">
        <v>0</v>
      </c>
      <c r="N286" s="320">
        <v>0</v>
      </c>
      <c r="O286" s="320">
        <v>0</v>
      </c>
      <c r="P286" s="320">
        <v>0</v>
      </c>
      <c r="Q286" s="320">
        <v>0</v>
      </c>
      <c r="R286" s="320">
        <v>0</v>
      </c>
      <c r="S286" s="320">
        <v>0</v>
      </c>
      <c r="T286" s="320">
        <v>0</v>
      </c>
      <c r="U286" s="320">
        <v>0</v>
      </c>
      <c r="V286" s="320">
        <v>0</v>
      </c>
      <c r="W286" s="320">
        <v>0</v>
      </c>
      <c r="X286" s="320">
        <v>0</v>
      </c>
      <c r="Y286" s="320"/>
    </row>
    <row r="287" spans="4:25" hidden="1" outlineLevel="1">
      <c r="D287" s="313" t="s">
        <v>447</v>
      </c>
      <c r="E287" s="313" t="s">
        <v>68</v>
      </c>
      <c r="F287" s="313" t="s">
        <v>734</v>
      </c>
      <c r="H287" s="313" t="s">
        <v>735</v>
      </c>
      <c r="I287" s="313" t="s">
        <v>1187</v>
      </c>
      <c r="J287" s="313" t="s">
        <v>967</v>
      </c>
      <c r="K287" s="313" t="s">
        <v>710</v>
      </c>
      <c r="M287" s="320">
        <v>0</v>
      </c>
      <c r="N287" s="320">
        <v>0</v>
      </c>
      <c r="O287" s="320">
        <v>0</v>
      </c>
      <c r="P287" s="320">
        <v>0</v>
      </c>
      <c r="Q287" s="320">
        <v>0</v>
      </c>
      <c r="R287" s="320">
        <v>0</v>
      </c>
      <c r="S287" s="320">
        <v>0</v>
      </c>
      <c r="T287" s="320">
        <v>0</v>
      </c>
      <c r="U287" s="320">
        <v>0</v>
      </c>
      <c r="V287" s="320">
        <v>0</v>
      </c>
      <c r="W287" s="320">
        <v>0</v>
      </c>
      <c r="X287" s="320">
        <v>0</v>
      </c>
      <c r="Y287" s="320"/>
    </row>
    <row r="288" spans="4:25" hidden="1" outlineLevel="1">
      <c r="D288" s="313" t="s">
        <v>447</v>
      </c>
      <c r="E288" s="313" t="s">
        <v>68</v>
      </c>
      <c r="F288" s="313" t="s">
        <v>734</v>
      </c>
      <c r="H288" s="313" t="s">
        <v>735</v>
      </c>
      <c r="I288" s="313" t="s">
        <v>1205</v>
      </c>
      <c r="J288" s="313" t="s">
        <v>1407</v>
      </c>
      <c r="K288" s="313" t="s">
        <v>710</v>
      </c>
      <c r="M288" s="320">
        <v>0</v>
      </c>
      <c r="N288" s="320">
        <v>0</v>
      </c>
      <c r="O288" s="320">
        <v>0</v>
      </c>
      <c r="P288" s="320">
        <v>0</v>
      </c>
      <c r="Q288" s="320">
        <v>0</v>
      </c>
      <c r="R288" s="320">
        <v>0</v>
      </c>
      <c r="S288" s="320">
        <v>0</v>
      </c>
      <c r="T288" s="320">
        <v>0</v>
      </c>
      <c r="U288" s="320">
        <v>0</v>
      </c>
      <c r="V288" s="320">
        <v>0</v>
      </c>
      <c r="W288" s="320">
        <v>0</v>
      </c>
      <c r="X288" s="320">
        <v>0</v>
      </c>
      <c r="Y288" s="320"/>
    </row>
    <row r="289" spans="4:25" hidden="1" outlineLevel="1">
      <c r="D289" s="313" t="s">
        <v>448</v>
      </c>
      <c r="E289" s="313" t="s">
        <v>68</v>
      </c>
      <c r="F289" s="313" t="s">
        <v>734</v>
      </c>
      <c r="H289" s="313" t="s">
        <v>735</v>
      </c>
      <c r="I289" s="313" t="s">
        <v>1187</v>
      </c>
      <c r="J289" s="313" t="s">
        <v>968</v>
      </c>
      <c r="K289" s="313" t="s">
        <v>664</v>
      </c>
      <c r="M289" s="320">
        <v>0</v>
      </c>
      <c r="N289" s="320">
        <v>0</v>
      </c>
      <c r="O289" s="320">
        <v>0</v>
      </c>
      <c r="P289" s="320">
        <v>0</v>
      </c>
      <c r="Q289" s="320">
        <v>0</v>
      </c>
      <c r="R289" s="320">
        <v>0</v>
      </c>
      <c r="S289" s="320">
        <v>0</v>
      </c>
      <c r="T289" s="320">
        <v>0</v>
      </c>
      <c r="U289" s="320">
        <v>0</v>
      </c>
      <c r="V289" s="320">
        <v>0</v>
      </c>
      <c r="W289" s="320">
        <v>0</v>
      </c>
      <c r="X289" s="320">
        <v>0</v>
      </c>
      <c r="Y289" s="320"/>
    </row>
    <row r="290" spans="4:25" hidden="1" outlineLevel="1">
      <c r="D290" s="313" t="s">
        <v>448</v>
      </c>
      <c r="E290" s="313" t="s">
        <v>68</v>
      </c>
      <c r="F290" s="313" t="s">
        <v>734</v>
      </c>
      <c r="H290" s="313" t="s">
        <v>735</v>
      </c>
      <c r="I290" s="313" t="s">
        <v>1205</v>
      </c>
      <c r="J290" s="313" t="s">
        <v>1408</v>
      </c>
      <c r="K290" s="313" t="s">
        <v>664</v>
      </c>
      <c r="M290" s="320">
        <v>0</v>
      </c>
      <c r="N290" s="320">
        <v>0</v>
      </c>
      <c r="O290" s="320">
        <v>0</v>
      </c>
      <c r="P290" s="320">
        <v>0</v>
      </c>
      <c r="Q290" s="320">
        <v>0</v>
      </c>
      <c r="R290" s="320">
        <v>0</v>
      </c>
      <c r="S290" s="320">
        <v>0</v>
      </c>
      <c r="T290" s="320">
        <v>0</v>
      </c>
      <c r="U290" s="320">
        <v>0</v>
      </c>
      <c r="V290" s="320">
        <v>0</v>
      </c>
      <c r="W290" s="320">
        <v>0</v>
      </c>
      <c r="X290" s="320">
        <v>0</v>
      </c>
      <c r="Y290" s="320"/>
    </row>
    <row r="291" spans="4:25" hidden="1" outlineLevel="1">
      <c r="D291" s="313" t="s">
        <v>775</v>
      </c>
      <c r="E291" s="313" t="s">
        <v>68</v>
      </c>
      <c r="F291" s="313" t="s">
        <v>734</v>
      </c>
      <c r="H291" s="313" t="s">
        <v>735</v>
      </c>
      <c r="I291" s="313" t="s">
        <v>1187</v>
      </c>
      <c r="J291" s="313" t="s">
        <v>969</v>
      </c>
      <c r="K291" s="313" t="s">
        <v>664</v>
      </c>
      <c r="M291" s="320">
        <v>0</v>
      </c>
      <c r="N291" s="320">
        <v>0</v>
      </c>
      <c r="O291" s="320">
        <v>0</v>
      </c>
      <c r="P291" s="320">
        <v>0</v>
      </c>
      <c r="Q291" s="320">
        <v>0</v>
      </c>
      <c r="R291" s="320">
        <v>0</v>
      </c>
      <c r="S291" s="320">
        <v>0</v>
      </c>
      <c r="T291" s="320">
        <v>0</v>
      </c>
      <c r="U291" s="320">
        <v>0</v>
      </c>
      <c r="V291" s="320">
        <v>0</v>
      </c>
      <c r="W291" s="320">
        <v>0</v>
      </c>
      <c r="X291" s="320">
        <v>0</v>
      </c>
      <c r="Y291" s="320"/>
    </row>
    <row r="292" spans="4:25" hidden="1" outlineLevel="1">
      <c r="D292" s="313" t="s">
        <v>775</v>
      </c>
      <c r="E292" s="313" t="s">
        <v>68</v>
      </c>
      <c r="F292" s="313" t="s">
        <v>734</v>
      </c>
      <c r="H292" s="313" t="s">
        <v>735</v>
      </c>
      <c r="I292" s="313" t="s">
        <v>1205</v>
      </c>
      <c r="J292" s="313" t="s">
        <v>1409</v>
      </c>
      <c r="K292" s="313" t="s">
        <v>664</v>
      </c>
      <c r="M292" s="320">
        <v>0</v>
      </c>
      <c r="N292" s="320">
        <v>0</v>
      </c>
      <c r="O292" s="320">
        <v>0</v>
      </c>
      <c r="P292" s="320">
        <v>0</v>
      </c>
      <c r="Q292" s="320">
        <v>0</v>
      </c>
      <c r="R292" s="320">
        <v>0</v>
      </c>
      <c r="S292" s="320">
        <v>0</v>
      </c>
      <c r="T292" s="320">
        <v>0</v>
      </c>
      <c r="U292" s="320">
        <v>0</v>
      </c>
      <c r="V292" s="320">
        <v>0</v>
      </c>
      <c r="W292" s="320">
        <v>0</v>
      </c>
      <c r="X292" s="320">
        <v>0</v>
      </c>
      <c r="Y292" s="320"/>
    </row>
    <row r="293" spans="4:25" hidden="1" outlineLevel="1">
      <c r="D293" s="313" t="s">
        <v>391</v>
      </c>
      <c r="E293" s="313" t="s">
        <v>68</v>
      </c>
      <c r="F293" s="313" t="s">
        <v>734</v>
      </c>
      <c r="H293" s="313" t="s">
        <v>735</v>
      </c>
      <c r="I293" s="313" t="s">
        <v>1187</v>
      </c>
      <c r="J293" s="313" t="s">
        <v>970</v>
      </c>
      <c r="K293" s="313" t="s">
        <v>745</v>
      </c>
      <c r="M293" s="320">
        <v>350</v>
      </c>
      <c r="N293" s="320">
        <v>0</v>
      </c>
      <c r="O293" s="320">
        <v>0</v>
      </c>
      <c r="P293" s="320">
        <v>0</v>
      </c>
      <c r="Q293" s="320">
        <v>0</v>
      </c>
      <c r="R293" s="320">
        <v>0</v>
      </c>
      <c r="S293" s="320">
        <v>25</v>
      </c>
      <c r="T293" s="320">
        <v>0</v>
      </c>
      <c r="U293" s="320">
        <v>0</v>
      </c>
      <c r="V293" s="320">
        <v>0</v>
      </c>
      <c r="W293" s="320">
        <v>0</v>
      </c>
      <c r="X293" s="320">
        <v>0</v>
      </c>
      <c r="Y293" s="320"/>
    </row>
    <row r="294" spans="4:25" hidden="1" outlineLevel="1">
      <c r="D294" s="313" t="s">
        <v>391</v>
      </c>
      <c r="E294" s="313" t="s">
        <v>68</v>
      </c>
      <c r="F294" s="313" t="s">
        <v>734</v>
      </c>
      <c r="H294" s="313" t="s">
        <v>735</v>
      </c>
      <c r="I294" s="313" t="s">
        <v>1205</v>
      </c>
      <c r="J294" s="313" t="s">
        <v>1410</v>
      </c>
      <c r="K294" s="313" t="s">
        <v>745</v>
      </c>
      <c r="M294" s="320">
        <v>0</v>
      </c>
      <c r="N294" s="320">
        <v>0</v>
      </c>
      <c r="O294" s="320">
        <v>0</v>
      </c>
      <c r="P294" s="320">
        <v>0</v>
      </c>
      <c r="Q294" s="320">
        <v>0</v>
      </c>
      <c r="R294" s="320">
        <v>0</v>
      </c>
      <c r="S294" s="320">
        <v>0</v>
      </c>
      <c r="T294" s="320">
        <v>0</v>
      </c>
      <c r="U294" s="320">
        <v>0</v>
      </c>
      <c r="V294" s="320">
        <v>0</v>
      </c>
      <c r="W294" s="320">
        <v>0</v>
      </c>
      <c r="X294" s="320">
        <v>0</v>
      </c>
      <c r="Y294" s="320"/>
    </row>
    <row r="295" spans="4:25" hidden="1" outlineLevel="1">
      <c r="D295" s="313" t="s">
        <v>449</v>
      </c>
      <c r="E295" s="313" t="s">
        <v>84</v>
      </c>
      <c r="F295" s="313" t="s">
        <v>734</v>
      </c>
      <c r="H295" s="313" t="s">
        <v>735</v>
      </c>
      <c r="I295" s="313" t="s">
        <v>1187</v>
      </c>
      <c r="J295" s="313" t="s">
        <v>366</v>
      </c>
      <c r="K295" s="313" t="s">
        <v>0</v>
      </c>
      <c r="M295" s="320">
        <v>0</v>
      </c>
      <c r="N295" s="320">
        <v>0</v>
      </c>
      <c r="O295" s="320">
        <v>0</v>
      </c>
      <c r="P295" s="320">
        <v>0</v>
      </c>
      <c r="Q295" s="320">
        <v>0</v>
      </c>
      <c r="R295" s="320">
        <v>0</v>
      </c>
      <c r="S295" s="320">
        <v>0</v>
      </c>
      <c r="T295" s="320">
        <v>0</v>
      </c>
      <c r="U295" s="320">
        <v>0</v>
      </c>
      <c r="V295" s="320">
        <v>0</v>
      </c>
      <c r="W295" s="320">
        <v>0</v>
      </c>
      <c r="X295" s="320">
        <v>0</v>
      </c>
      <c r="Y295" s="320"/>
    </row>
    <row r="296" spans="4:25" hidden="1" outlineLevel="1">
      <c r="D296" s="313" t="s">
        <v>449</v>
      </c>
      <c r="E296" s="313" t="s">
        <v>84</v>
      </c>
      <c r="F296" s="313" t="s">
        <v>734</v>
      </c>
      <c r="H296" s="313" t="s">
        <v>735</v>
      </c>
      <c r="I296" s="313" t="s">
        <v>1205</v>
      </c>
      <c r="J296" s="313" t="s">
        <v>1411</v>
      </c>
      <c r="K296" s="313" t="s">
        <v>0</v>
      </c>
      <c r="M296" s="320">
        <v>0</v>
      </c>
      <c r="N296" s="320">
        <v>0</v>
      </c>
      <c r="O296" s="320">
        <v>0</v>
      </c>
      <c r="P296" s="320">
        <v>0</v>
      </c>
      <c r="Q296" s="320">
        <v>0</v>
      </c>
      <c r="R296" s="320">
        <v>0</v>
      </c>
      <c r="S296" s="320">
        <v>0</v>
      </c>
      <c r="T296" s="320">
        <v>0</v>
      </c>
      <c r="U296" s="320">
        <v>0</v>
      </c>
      <c r="V296" s="320">
        <v>0</v>
      </c>
      <c r="W296" s="320">
        <v>0</v>
      </c>
      <c r="X296" s="320">
        <v>0</v>
      </c>
      <c r="Y296" s="320"/>
    </row>
    <row r="297" spans="4:25" hidden="1" outlineLevel="1">
      <c r="D297" s="313" t="s">
        <v>1412</v>
      </c>
      <c r="E297" s="313" t="s">
        <v>67</v>
      </c>
      <c r="F297" s="313" t="s">
        <v>734</v>
      </c>
      <c r="H297" s="313" t="s">
        <v>735</v>
      </c>
      <c r="I297" s="313" t="s">
        <v>1187</v>
      </c>
      <c r="J297" s="313" t="s">
        <v>985</v>
      </c>
      <c r="K297" s="313" t="s">
        <v>171</v>
      </c>
      <c r="M297" s="320">
        <v>0</v>
      </c>
      <c r="N297" s="320">
        <v>0</v>
      </c>
      <c r="O297" s="320">
        <v>0</v>
      </c>
      <c r="P297" s="320">
        <v>0</v>
      </c>
      <c r="Q297" s="320">
        <v>0</v>
      </c>
      <c r="R297" s="320">
        <v>0</v>
      </c>
      <c r="S297" s="320">
        <v>0</v>
      </c>
      <c r="T297" s="320">
        <v>0</v>
      </c>
      <c r="U297" s="320">
        <v>0</v>
      </c>
      <c r="V297" s="320">
        <v>4000</v>
      </c>
      <c r="W297" s="320">
        <v>4000</v>
      </c>
      <c r="X297" s="320">
        <v>0</v>
      </c>
      <c r="Y297" s="320"/>
    </row>
    <row r="298" spans="4:25" hidden="1" outlineLevel="1">
      <c r="D298" s="313" t="s">
        <v>1412</v>
      </c>
      <c r="E298" s="313" t="s">
        <v>67</v>
      </c>
      <c r="F298" s="313" t="s">
        <v>734</v>
      </c>
      <c r="H298" s="313" t="s">
        <v>735</v>
      </c>
      <c r="I298" s="313" t="s">
        <v>1205</v>
      </c>
      <c r="J298" s="313" t="s">
        <v>1413</v>
      </c>
      <c r="K298" s="313" t="s">
        <v>171</v>
      </c>
      <c r="M298" s="320">
        <v>0</v>
      </c>
      <c r="N298" s="320">
        <v>0</v>
      </c>
      <c r="O298" s="320">
        <v>0</v>
      </c>
      <c r="P298" s="320">
        <v>0</v>
      </c>
      <c r="Q298" s="320">
        <v>0</v>
      </c>
      <c r="R298" s="320">
        <v>0</v>
      </c>
      <c r="S298" s="320">
        <v>0</v>
      </c>
      <c r="T298" s="320">
        <v>0</v>
      </c>
      <c r="U298" s="320">
        <v>0</v>
      </c>
      <c r="V298" s="320">
        <v>0</v>
      </c>
      <c r="W298" s="320">
        <v>0</v>
      </c>
      <c r="X298" s="320">
        <v>0</v>
      </c>
      <c r="Y298" s="320"/>
    </row>
    <row r="299" spans="4:25" hidden="1" outlineLevel="1">
      <c r="D299" s="313" t="s">
        <v>392</v>
      </c>
      <c r="E299" s="313" t="s">
        <v>68</v>
      </c>
      <c r="F299" s="313" t="s">
        <v>734</v>
      </c>
      <c r="H299" s="313" t="s">
        <v>735</v>
      </c>
      <c r="I299" s="313" t="s">
        <v>1187</v>
      </c>
      <c r="J299" s="313" t="s">
        <v>971</v>
      </c>
      <c r="K299" s="313" t="s">
        <v>745</v>
      </c>
      <c r="M299" s="320">
        <v>0</v>
      </c>
      <c r="N299" s="320">
        <v>0</v>
      </c>
      <c r="O299" s="320">
        <v>0</v>
      </c>
      <c r="P299" s="320">
        <v>0</v>
      </c>
      <c r="Q299" s="320">
        <v>0</v>
      </c>
      <c r="R299" s="320">
        <v>0</v>
      </c>
      <c r="S299" s="320">
        <v>0</v>
      </c>
      <c r="T299" s="320">
        <v>0</v>
      </c>
      <c r="U299" s="320">
        <v>106</v>
      </c>
      <c r="V299" s="320">
        <v>0</v>
      </c>
      <c r="W299" s="320">
        <v>0</v>
      </c>
      <c r="X299" s="320">
        <v>0</v>
      </c>
      <c r="Y299" s="320"/>
    </row>
    <row r="300" spans="4:25" hidden="1" outlineLevel="1">
      <c r="D300" s="313" t="s">
        <v>392</v>
      </c>
      <c r="E300" s="313" t="s">
        <v>68</v>
      </c>
      <c r="F300" s="313" t="s">
        <v>734</v>
      </c>
      <c r="H300" s="313" t="s">
        <v>735</v>
      </c>
      <c r="I300" s="313" t="s">
        <v>1205</v>
      </c>
      <c r="J300" s="313" t="s">
        <v>1414</v>
      </c>
      <c r="K300" s="313" t="s">
        <v>745</v>
      </c>
      <c r="M300" s="320">
        <v>0</v>
      </c>
      <c r="N300" s="320">
        <v>0</v>
      </c>
      <c r="O300" s="320">
        <v>0</v>
      </c>
      <c r="P300" s="320">
        <v>0</v>
      </c>
      <c r="Q300" s="320">
        <v>0</v>
      </c>
      <c r="R300" s="320">
        <v>0</v>
      </c>
      <c r="S300" s="320">
        <v>0</v>
      </c>
      <c r="T300" s="320">
        <v>0</v>
      </c>
      <c r="U300" s="320">
        <v>0</v>
      </c>
      <c r="V300" s="320">
        <v>0</v>
      </c>
      <c r="W300" s="320">
        <v>0</v>
      </c>
      <c r="X300" s="320">
        <v>0</v>
      </c>
      <c r="Y300" s="320"/>
    </row>
    <row r="301" spans="4:25" hidden="1" outlineLevel="1">
      <c r="D301" s="313" t="s">
        <v>4109</v>
      </c>
      <c r="E301" s="313" t="s">
        <v>68</v>
      </c>
      <c r="F301" s="313" t="s">
        <v>734</v>
      </c>
      <c r="H301" s="313" t="s">
        <v>735</v>
      </c>
      <c r="I301" s="313" t="s">
        <v>1187</v>
      </c>
      <c r="J301" s="313" t="s">
        <v>1721</v>
      </c>
      <c r="K301" s="313" t="s">
        <v>1233</v>
      </c>
      <c r="M301" s="320">
        <v>0</v>
      </c>
      <c r="N301" s="320">
        <v>60</v>
      </c>
      <c r="O301" s="320">
        <v>0</v>
      </c>
      <c r="P301" s="320">
        <v>0</v>
      </c>
      <c r="Q301" s="320">
        <v>20</v>
      </c>
      <c r="R301" s="320">
        <v>40</v>
      </c>
      <c r="S301" s="320">
        <v>0</v>
      </c>
      <c r="T301" s="320">
        <v>0</v>
      </c>
      <c r="U301" s="320">
        <v>0</v>
      </c>
      <c r="V301" s="320">
        <v>0</v>
      </c>
      <c r="W301" s="320">
        <v>20</v>
      </c>
      <c r="X301" s="320">
        <v>0</v>
      </c>
      <c r="Y301" s="320"/>
    </row>
    <row r="302" spans="4:25" hidden="1" outlineLevel="1">
      <c r="D302" s="313" t="s">
        <v>4109</v>
      </c>
      <c r="E302" s="313" t="s">
        <v>68</v>
      </c>
      <c r="F302" s="313" t="s">
        <v>734</v>
      </c>
      <c r="H302" s="313" t="s">
        <v>735</v>
      </c>
      <c r="I302" s="313" t="s">
        <v>1205</v>
      </c>
      <c r="J302" s="313" t="s">
        <v>1722</v>
      </c>
      <c r="K302" s="313" t="s">
        <v>1233</v>
      </c>
      <c r="M302" s="320">
        <v>0</v>
      </c>
      <c r="N302" s="320">
        <v>0</v>
      </c>
      <c r="O302" s="320">
        <v>0</v>
      </c>
      <c r="P302" s="320">
        <v>0</v>
      </c>
      <c r="Q302" s="320">
        <v>0</v>
      </c>
      <c r="R302" s="320">
        <v>0</v>
      </c>
      <c r="S302" s="320">
        <v>0</v>
      </c>
      <c r="T302" s="320">
        <v>0</v>
      </c>
      <c r="U302" s="320">
        <v>0</v>
      </c>
      <c r="V302" s="320">
        <v>0</v>
      </c>
      <c r="W302" s="320">
        <v>0</v>
      </c>
      <c r="X302" s="320">
        <v>0</v>
      </c>
      <c r="Y302" s="320"/>
    </row>
    <row r="303" spans="4:25" hidden="1" outlineLevel="1">
      <c r="D303" s="313" t="s">
        <v>1415</v>
      </c>
      <c r="E303" s="313" t="s">
        <v>68</v>
      </c>
      <c r="F303" s="313" t="s">
        <v>734</v>
      </c>
      <c r="H303" s="313" t="s">
        <v>735</v>
      </c>
      <c r="I303" s="313" t="s">
        <v>1187</v>
      </c>
      <c r="J303" s="313" t="s">
        <v>1416</v>
      </c>
      <c r="K303" s="313" t="s">
        <v>1165</v>
      </c>
      <c r="M303" s="320">
        <v>0</v>
      </c>
      <c r="N303" s="320">
        <v>0</v>
      </c>
      <c r="O303" s="320">
        <v>0</v>
      </c>
      <c r="P303" s="320">
        <v>0</v>
      </c>
      <c r="Q303" s="320">
        <v>0</v>
      </c>
      <c r="R303" s="320">
        <v>0</v>
      </c>
      <c r="S303" s="320">
        <v>0</v>
      </c>
      <c r="T303" s="320">
        <v>0</v>
      </c>
      <c r="U303" s="320">
        <v>0</v>
      </c>
      <c r="V303" s="320">
        <v>0</v>
      </c>
      <c r="W303" s="320">
        <v>0</v>
      </c>
      <c r="X303" s="320">
        <v>0</v>
      </c>
      <c r="Y303" s="320"/>
    </row>
    <row r="304" spans="4:25" hidden="1" outlineLevel="1">
      <c r="D304" s="313" t="s">
        <v>1415</v>
      </c>
      <c r="E304" s="313" t="s">
        <v>68</v>
      </c>
      <c r="F304" s="313" t="s">
        <v>734</v>
      </c>
      <c r="H304" s="313" t="s">
        <v>735</v>
      </c>
      <c r="I304" s="313" t="s">
        <v>1205</v>
      </c>
      <c r="J304" s="313" t="s">
        <v>1417</v>
      </c>
      <c r="K304" s="313" t="s">
        <v>1165</v>
      </c>
      <c r="M304" s="320">
        <v>0</v>
      </c>
      <c r="N304" s="320">
        <v>0</v>
      </c>
      <c r="O304" s="320">
        <v>0</v>
      </c>
      <c r="P304" s="320">
        <v>0</v>
      </c>
      <c r="Q304" s="320">
        <v>0</v>
      </c>
      <c r="R304" s="320">
        <v>0</v>
      </c>
      <c r="S304" s="320">
        <v>0</v>
      </c>
      <c r="T304" s="320">
        <v>0</v>
      </c>
      <c r="U304" s="320">
        <v>0</v>
      </c>
      <c r="V304" s="320">
        <v>0</v>
      </c>
      <c r="W304" s="320">
        <v>0</v>
      </c>
      <c r="X304" s="320">
        <v>0</v>
      </c>
      <c r="Y304" s="320"/>
    </row>
    <row r="305" spans="4:25" hidden="1" outlineLevel="1">
      <c r="D305" s="313" t="s">
        <v>450</v>
      </c>
      <c r="E305" s="313" t="s">
        <v>68</v>
      </c>
      <c r="F305" s="313" t="s">
        <v>734</v>
      </c>
      <c r="H305" s="313" t="s">
        <v>735</v>
      </c>
      <c r="I305" s="313" t="s">
        <v>1187</v>
      </c>
      <c r="J305" s="313" t="s">
        <v>972</v>
      </c>
      <c r="K305" s="313" t="s">
        <v>28</v>
      </c>
      <c r="M305" s="320">
        <v>0</v>
      </c>
      <c r="N305" s="320">
        <v>0</v>
      </c>
      <c r="O305" s="320">
        <v>0</v>
      </c>
      <c r="P305" s="320">
        <v>0</v>
      </c>
      <c r="Q305" s="320">
        <v>0</v>
      </c>
      <c r="R305" s="320">
        <v>0</v>
      </c>
      <c r="S305" s="320">
        <v>0</v>
      </c>
      <c r="T305" s="320">
        <v>0</v>
      </c>
      <c r="U305" s="320">
        <v>0</v>
      </c>
      <c r="V305" s="320">
        <v>0</v>
      </c>
      <c r="W305" s="320">
        <v>0</v>
      </c>
      <c r="X305" s="320">
        <v>0</v>
      </c>
      <c r="Y305" s="320"/>
    </row>
    <row r="306" spans="4:25" hidden="1" outlineLevel="1">
      <c r="D306" s="313" t="s">
        <v>450</v>
      </c>
      <c r="E306" s="313" t="s">
        <v>68</v>
      </c>
      <c r="F306" s="313" t="s">
        <v>734</v>
      </c>
      <c r="H306" s="313" t="s">
        <v>735</v>
      </c>
      <c r="I306" s="313" t="s">
        <v>1205</v>
      </c>
      <c r="J306" s="313" t="s">
        <v>1418</v>
      </c>
      <c r="K306" s="313" t="s">
        <v>28</v>
      </c>
      <c r="M306" s="320">
        <v>0</v>
      </c>
      <c r="N306" s="320">
        <v>0</v>
      </c>
      <c r="O306" s="320">
        <v>0</v>
      </c>
      <c r="P306" s="320">
        <v>0</v>
      </c>
      <c r="Q306" s="320">
        <v>0</v>
      </c>
      <c r="R306" s="320">
        <v>0</v>
      </c>
      <c r="S306" s="320">
        <v>0</v>
      </c>
      <c r="T306" s="320">
        <v>0</v>
      </c>
      <c r="U306" s="320">
        <v>0</v>
      </c>
      <c r="V306" s="320">
        <v>0</v>
      </c>
      <c r="W306" s="320">
        <v>0</v>
      </c>
      <c r="X306" s="320">
        <v>0</v>
      </c>
      <c r="Y306" s="320"/>
    </row>
    <row r="307" spans="4:25" hidden="1" outlineLevel="1">
      <c r="D307" s="313" t="s">
        <v>4110</v>
      </c>
      <c r="E307" s="313" t="s">
        <v>67</v>
      </c>
      <c r="F307" s="313" t="s">
        <v>734</v>
      </c>
      <c r="H307" s="313" t="s">
        <v>735</v>
      </c>
      <c r="I307" s="313" t="s">
        <v>1187</v>
      </c>
      <c r="J307" s="313" t="s">
        <v>973</v>
      </c>
      <c r="K307" s="313" t="s">
        <v>171</v>
      </c>
      <c r="M307" s="320">
        <v>0</v>
      </c>
      <c r="N307" s="320">
        <v>0</v>
      </c>
      <c r="O307" s="320">
        <v>0</v>
      </c>
      <c r="P307" s="320">
        <v>15</v>
      </c>
      <c r="Q307" s="320">
        <v>0</v>
      </c>
      <c r="R307" s="320">
        <v>0</v>
      </c>
      <c r="S307" s="320">
        <v>0</v>
      </c>
      <c r="T307" s="320">
        <v>0</v>
      </c>
      <c r="U307" s="320">
        <v>0</v>
      </c>
      <c r="V307" s="320">
        <v>0</v>
      </c>
      <c r="W307" s="320">
        <v>0</v>
      </c>
      <c r="X307" s="320">
        <v>0</v>
      </c>
      <c r="Y307" s="320"/>
    </row>
    <row r="308" spans="4:25" hidden="1" outlineLevel="1">
      <c r="D308" s="313" t="s">
        <v>4110</v>
      </c>
      <c r="E308" s="313" t="s">
        <v>67</v>
      </c>
      <c r="F308" s="313" t="s">
        <v>734</v>
      </c>
      <c r="H308" s="313" t="s">
        <v>735</v>
      </c>
      <c r="I308" s="313" t="s">
        <v>1205</v>
      </c>
      <c r="J308" s="313" t="s">
        <v>1419</v>
      </c>
      <c r="K308" s="313" t="s">
        <v>171</v>
      </c>
      <c r="M308" s="320">
        <v>0</v>
      </c>
      <c r="N308" s="320">
        <v>0</v>
      </c>
      <c r="O308" s="320">
        <v>0</v>
      </c>
      <c r="P308" s="320">
        <v>0</v>
      </c>
      <c r="Q308" s="320">
        <v>0</v>
      </c>
      <c r="R308" s="320">
        <v>0</v>
      </c>
      <c r="S308" s="320">
        <v>0</v>
      </c>
      <c r="T308" s="320">
        <v>0</v>
      </c>
      <c r="U308" s="320">
        <v>0</v>
      </c>
      <c r="V308" s="320">
        <v>0</v>
      </c>
      <c r="W308" s="320">
        <v>0</v>
      </c>
      <c r="X308" s="320">
        <v>0</v>
      </c>
      <c r="Y308" s="320"/>
    </row>
    <row r="309" spans="4:25" hidden="1" outlineLevel="1">
      <c r="D309" s="313" t="s">
        <v>776</v>
      </c>
      <c r="E309" s="313" t="s">
        <v>67</v>
      </c>
      <c r="F309" s="313" t="s">
        <v>734</v>
      </c>
      <c r="H309" s="313" t="s">
        <v>735</v>
      </c>
      <c r="I309" s="313" t="s">
        <v>1187</v>
      </c>
      <c r="J309" s="313" t="s">
        <v>974</v>
      </c>
      <c r="K309" s="313" t="s">
        <v>171</v>
      </c>
      <c r="M309" s="320">
        <v>0</v>
      </c>
      <c r="N309" s="320">
        <v>0</v>
      </c>
      <c r="O309" s="320">
        <v>0</v>
      </c>
      <c r="P309" s="320">
        <v>0</v>
      </c>
      <c r="Q309" s="320">
        <v>0</v>
      </c>
      <c r="R309" s="320">
        <v>0</v>
      </c>
      <c r="S309" s="320">
        <v>0</v>
      </c>
      <c r="T309" s="320">
        <v>0</v>
      </c>
      <c r="U309" s="320">
        <v>0</v>
      </c>
      <c r="V309" s="320">
        <v>0</v>
      </c>
      <c r="W309" s="320">
        <v>0</v>
      </c>
      <c r="X309" s="320">
        <v>0</v>
      </c>
      <c r="Y309" s="320"/>
    </row>
    <row r="310" spans="4:25" hidden="1" outlineLevel="1">
      <c r="D310" s="313" t="s">
        <v>776</v>
      </c>
      <c r="E310" s="313" t="s">
        <v>67</v>
      </c>
      <c r="F310" s="313" t="s">
        <v>734</v>
      </c>
      <c r="H310" s="313" t="s">
        <v>735</v>
      </c>
      <c r="I310" s="313" t="s">
        <v>1205</v>
      </c>
      <c r="J310" s="313" t="s">
        <v>1420</v>
      </c>
      <c r="K310" s="313" t="s">
        <v>171</v>
      </c>
      <c r="M310" s="320">
        <v>0</v>
      </c>
      <c r="N310" s="320">
        <v>0</v>
      </c>
      <c r="O310" s="320">
        <v>0</v>
      </c>
      <c r="P310" s="320">
        <v>0</v>
      </c>
      <c r="Q310" s="320">
        <v>0</v>
      </c>
      <c r="R310" s="320">
        <v>0</v>
      </c>
      <c r="S310" s="320">
        <v>0</v>
      </c>
      <c r="T310" s="320">
        <v>0</v>
      </c>
      <c r="U310" s="320">
        <v>0</v>
      </c>
      <c r="V310" s="320">
        <v>0</v>
      </c>
      <c r="W310" s="320">
        <v>0</v>
      </c>
      <c r="X310" s="320">
        <v>0</v>
      </c>
      <c r="Y310" s="320"/>
    </row>
    <row r="311" spans="4:25" hidden="1" outlineLevel="1">
      <c r="D311" s="313" t="s">
        <v>777</v>
      </c>
      <c r="E311" s="313" t="s">
        <v>67</v>
      </c>
      <c r="F311" s="313" t="s">
        <v>734</v>
      </c>
      <c r="H311" s="313" t="s">
        <v>735</v>
      </c>
      <c r="I311" s="313" t="s">
        <v>1187</v>
      </c>
      <c r="J311" s="313" t="s">
        <v>975</v>
      </c>
      <c r="K311" s="313" t="s">
        <v>171</v>
      </c>
      <c r="M311" s="320">
        <v>0</v>
      </c>
      <c r="N311" s="320">
        <v>0</v>
      </c>
      <c r="O311" s="320">
        <v>0</v>
      </c>
      <c r="P311" s="320">
        <v>0</v>
      </c>
      <c r="Q311" s="320">
        <v>0</v>
      </c>
      <c r="R311" s="320">
        <v>0</v>
      </c>
      <c r="S311" s="320">
        <v>0</v>
      </c>
      <c r="T311" s="320">
        <v>0</v>
      </c>
      <c r="U311" s="320">
        <v>0</v>
      </c>
      <c r="V311" s="320">
        <v>0</v>
      </c>
      <c r="W311" s="320">
        <v>0</v>
      </c>
      <c r="X311" s="320">
        <v>0</v>
      </c>
      <c r="Y311" s="320"/>
    </row>
    <row r="312" spans="4:25" hidden="1" outlineLevel="1">
      <c r="D312" s="313" t="s">
        <v>777</v>
      </c>
      <c r="E312" s="313" t="s">
        <v>67</v>
      </c>
      <c r="F312" s="313" t="s">
        <v>734</v>
      </c>
      <c r="H312" s="313" t="s">
        <v>735</v>
      </c>
      <c r="I312" s="313" t="s">
        <v>1205</v>
      </c>
      <c r="J312" s="313" t="s">
        <v>1421</v>
      </c>
      <c r="K312" s="313" t="s">
        <v>171</v>
      </c>
      <c r="M312" s="320">
        <v>0</v>
      </c>
      <c r="N312" s="320">
        <v>0</v>
      </c>
      <c r="O312" s="320">
        <v>0</v>
      </c>
      <c r="P312" s="320">
        <v>0</v>
      </c>
      <c r="Q312" s="320">
        <v>0</v>
      </c>
      <c r="R312" s="320">
        <v>0</v>
      </c>
      <c r="S312" s="320">
        <v>0</v>
      </c>
      <c r="T312" s="320">
        <v>0</v>
      </c>
      <c r="U312" s="320">
        <v>0</v>
      </c>
      <c r="V312" s="320">
        <v>0</v>
      </c>
      <c r="W312" s="320">
        <v>0</v>
      </c>
      <c r="X312" s="320">
        <v>0</v>
      </c>
      <c r="Y312" s="320"/>
    </row>
    <row r="313" spans="4:25" hidden="1" outlineLevel="1">
      <c r="D313" s="313" t="s">
        <v>1422</v>
      </c>
      <c r="E313" s="313" t="s">
        <v>68</v>
      </c>
      <c r="F313" s="313" t="s">
        <v>734</v>
      </c>
      <c r="H313" s="313" t="s">
        <v>735</v>
      </c>
      <c r="I313" s="313" t="s">
        <v>1187</v>
      </c>
      <c r="J313" s="313" t="s">
        <v>1423</v>
      </c>
      <c r="K313" s="313" t="s">
        <v>661</v>
      </c>
      <c r="M313" s="320">
        <v>0</v>
      </c>
      <c r="N313" s="320">
        <v>0</v>
      </c>
      <c r="O313" s="320">
        <v>0</v>
      </c>
      <c r="P313" s="320">
        <v>0</v>
      </c>
      <c r="Q313" s="320">
        <v>0</v>
      </c>
      <c r="R313" s="320">
        <v>0</v>
      </c>
      <c r="S313" s="320">
        <v>0</v>
      </c>
      <c r="T313" s="320">
        <v>0</v>
      </c>
      <c r="U313" s="320">
        <v>0</v>
      </c>
      <c r="V313" s="320">
        <v>0</v>
      </c>
      <c r="W313" s="320">
        <v>0</v>
      </c>
      <c r="X313" s="320">
        <v>0</v>
      </c>
      <c r="Y313" s="320"/>
    </row>
    <row r="314" spans="4:25" hidden="1" outlineLevel="1">
      <c r="D314" s="313" t="s">
        <v>1422</v>
      </c>
      <c r="E314" s="313" t="s">
        <v>68</v>
      </c>
      <c r="F314" s="313" t="s">
        <v>734</v>
      </c>
      <c r="H314" s="313" t="s">
        <v>735</v>
      </c>
      <c r="I314" s="313" t="s">
        <v>1205</v>
      </c>
      <c r="J314" s="313" t="s">
        <v>1424</v>
      </c>
      <c r="K314" s="313" t="s">
        <v>661</v>
      </c>
      <c r="M314" s="320">
        <v>0</v>
      </c>
      <c r="N314" s="320">
        <v>0</v>
      </c>
      <c r="O314" s="320">
        <v>0</v>
      </c>
      <c r="P314" s="320">
        <v>0</v>
      </c>
      <c r="Q314" s="320">
        <v>0</v>
      </c>
      <c r="R314" s="320">
        <v>0</v>
      </c>
      <c r="S314" s="320">
        <v>0</v>
      </c>
      <c r="T314" s="320">
        <v>0</v>
      </c>
      <c r="U314" s="320">
        <v>0</v>
      </c>
      <c r="V314" s="320">
        <v>0</v>
      </c>
      <c r="W314" s="320">
        <v>0</v>
      </c>
      <c r="X314" s="320">
        <v>0</v>
      </c>
      <c r="Y314" s="320"/>
    </row>
    <row r="315" spans="4:25" hidden="1" outlineLevel="1">
      <c r="D315" s="313" t="s">
        <v>3470</v>
      </c>
      <c r="E315" s="313" t="s">
        <v>68</v>
      </c>
      <c r="F315" s="313" t="s">
        <v>734</v>
      </c>
      <c r="H315" s="313" t="s">
        <v>735</v>
      </c>
      <c r="I315" s="313" t="s">
        <v>1187</v>
      </c>
      <c r="J315" s="313" t="s">
        <v>1817</v>
      </c>
      <c r="K315" s="313" t="s">
        <v>661</v>
      </c>
      <c r="M315" s="320">
        <v>0</v>
      </c>
      <c r="N315" s="320">
        <v>0</v>
      </c>
      <c r="O315" s="320">
        <v>0</v>
      </c>
      <c r="P315" s="320">
        <v>0</v>
      </c>
      <c r="Q315" s="320">
        <v>0</v>
      </c>
      <c r="R315" s="320">
        <v>0</v>
      </c>
      <c r="S315" s="320">
        <v>0</v>
      </c>
      <c r="T315" s="320">
        <v>0</v>
      </c>
      <c r="U315" s="320">
        <v>0</v>
      </c>
      <c r="V315" s="320">
        <v>0</v>
      </c>
      <c r="W315" s="320">
        <v>0</v>
      </c>
      <c r="X315" s="320">
        <v>0</v>
      </c>
      <c r="Y315" s="320"/>
    </row>
    <row r="316" spans="4:25" hidden="1" outlineLevel="1">
      <c r="D316" s="313" t="s">
        <v>3470</v>
      </c>
      <c r="E316" s="313" t="s">
        <v>68</v>
      </c>
      <c r="F316" s="313" t="s">
        <v>734</v>
      </c>
      <c r="H316" s="313" t="s">
        <v>735</v>
      </c>
      <c r="I316" s="313" t="s">
        <v>1205</v>
      </c>
      <c r="J316" s="313" t="s">
        <v>1818</v>
      </c>
      <c r="K316" s="313" t="s">
        <v>661</v>
      </c>
      <c r="M316" s="320">
        <v>0</v>
      </c>
      <c r="N316" s="320">
        <v>0</v>
      </c>
      <c r="O316" s="320">
        <v>0</v>
      </c>
      <c r="P316" s="320">
        <v>0</v>
      </c>
      <c r="Q316" s="320">
        <v>0</v>
      </c>
      <c r="R316" s="320">
        <v>0</v>
      </c>
      <c r="S316" s="320">
        <v>0</v>
      </c>
      <c r="T316" s="320">
        <v>0</v>
      </c>
      <c r="U316" s="320">
        <v>0</v>
      </c>
      <c r="V316" s="320">
        <v>0</v>
      </c>
      <c r="W316" s="320">
        <v>0</v>
      </c>
      <c r="X316" s="320">
        <v>0</v>
      </c>
      <c r="Y316" s="320"/>
    </row>
    <row r="317" spans="4:25" hidden="1" outlineLevel="1">
      <c r="D317" s="313" t="s">
        <v>778</v>
      </c>
      <c r="E317" s="313" t="s">
        <v>68</v>
      </c>
      <c r="F317" s="313" t="s">
        <v>734</v>
      </c>
      <c r="H317" s="313" t="s">
        <v>735</v>
      </c>
      <c r="I317" s="313" t="s">
        <v>1187</v>
      </c>
      <c r="J317" s="313" t="s">
        <v>976</v>
      </c>
      <c r="K317" s="313" t="s">
        <v>664</v>
      </c>
      <c r="M317" s="320">
        <v>0</v>
      </c>
      <c r="N317" s="320">
        <v>0</v>
      </c>
      <c r="O317" s="320">
        <v>0</v>
      </c>
      <c r="P317" s="320">
        <v>0</v>
      </c>
      <c r="Q317" s="320">
        <v>0</v>
      </c>
      <c r="R317" s="320">
        <v>0</v>
      </c>
      <c r="S317" s="320">
        <v>0</v>
      </c>
      <c r="T317" s="320">
        <v>0</v>
      </c>
      <c r="U317" s="320">
        <v>0</v>
      </c>
      <c r="V317" s="320">
        <v>0</v>
      </c>
      <c r="W317" s="320">
        <v>0</v>
      </c>
      <c r="X317" s="320">
        <v>0</v>
      </c>
      <c r="Y317" s="320"/>
    </row>
    <row r="318" spans="4:25" hidden="1" outlineLevel="1">
      <c r="D318" s="313" t="s">
        <v>778</v>
      </c>
      <c r="E318" s="313" t="s">
        <v>68</v>
      </c>
      <c r="F318" s="313" t="s">
        <v>734</v>
      </c>
      <c r="H318" s="313" t="s">
        <v>735</v>
      </c>
      <c r="I318" s="313" t="s">
        <v>1205</v>
      </c>
      <c r="J318" s="313" t="s">
        <v>1425</v>
      </c>
      <c r="K318" s="313" t="s">
        <v>664</v>
      </c>
      <c r="M318" s="320">
        <v>0</v>
      </c>
      <c r="N318" s="320">
        <v>0</v>
      </c>
      <c r="O318" s="320">
        <v>0</v>
      </c>
      <c r="P318" s="320">
        <v>0</v>
      </c>
      <c r="Q318" s="320">
        <v>0</v>
      </c>
      <c r="R318" s="320">
        <v>0</v>
      </c>
      <c r="S318" s="320">
        <v>0</v>
      </c>
      <c r="T318" s="320">
        <v>0</v>
      </c>
      <c r="U318" s="320">
        <v>0</v>
      </c>
      <c r="V318" s="320">
        <v>0</v>
      </c>
      <c r="W318" s="320">
        <v>0</v>
      </c>
      <c r="X318" s="320">
        <v>0</v>
      </c>
      <c r="Y318" s="320"/>
    </row>
    <row r="319" spans="4:25" hidden="1" outlineLevel="1">
      <c r="D319" s="313" t="s">
        <v>1427</v>
      </c>
      <c r="E319" s="313" t="s">
        <v>68</v>
      </c>
      <c r="F319" s="313" t="s">
        <v>734</v>
      </c>
      <c r="H319" s="313" t="s">
        <v>735</v>
      </c>
      <c r="I319" s="313" t="s">
        <v>1187</v>
      </c>
      <c r="J319" s="313" t="s">
        <v>1428</v>
      </c>
      <c r="K319" s="313" t="s">
        <v>661</v>
      </c>
      <c r="M319" s="320">
        <v>0</v>
      </c>
      <c r="N319" s="320">
        <v>0</v>
      </c>
      <c r="O319" s="320">
        <v>0</v>
      </c>
      <c r="P319" s="320">
        <v>0</v>
      </c>
      <c r="Q319" s="320">
        <v>0</v>
      </c>
      <c r="R319" s="320">
        <v>0</v>
      </c>
      <c r="S319" s="320">
        <v>0</v>
      </c>
      <c r="T319" s="320">
        <v>0</v>
      </c>
      <c r="U319" s="320">
        <v>0</v>
      </c>
      <c r="V319" s="320">
        <v>0</v>
      </c>
      <c r="W319" s="320">
        <v>0</v>
      </c>
      <c r="X319" s="320">
        <v>0</v>
      </c>
      <c r="Y319" s="320"/>
    </row>
    <row r="320" spans="4:25" hidden="1" outlineLevel="1">
      <c r="D320" s="313" t="s">
        <v>1427</v>
      </c>
      <c r="E320" s="313" t="s">
        <v>68</v>
      </c>
      <c r="F320" s="313" t="s">
        <v>734</v>
      </c>
      <c r="H320" s="313" t="s">
        <v>735</v>
      </c>
      <c r="I320" s="313" t="s">
        <v>1205</v>
      </c>
      <c r="J320" s="313" t="s">
        <v>1429</v>
      </c>
      <c r="K320" s="313" t="s">
        <v>661</v>
      </c>
      <c r="M320" s="320">
        <v>0</v>
      </c>
      <c r="N320" s="320">
        <v>0</v>
      </c>
      <c r="O320" s="320">
        <v>0</v>
      </c>
      <c r="P320" s="320">
        <v>0</v>
      </c>
      <c r="Q320" s="320">
        <v>0</v>
      </c>
      <c r="R320" s="320">
        <v>0</v>
      </c>
      <c r="S320" s="320">
        <v>0</v>
      </c>
      <c r="T320" s="320">
        <v>0</v>
      </c>
      <c r="U320" s="320">
        <v>0</v>
      </c>
      <c r="V320" s="320">
        <v>0</v>
      </c>
      <c r="W320" s="320">
        <v>0</v>
      </c>
      <c r="X320" s="320">
        <v>0</v>
      </c>
      <c r="Y320" s="320"/>
    </row>
    <row r="321" spans="4:25" hidden="1" outlineLevel="1">
      <c r="D321" s="313" t="s">
        <v>1430</v>
      </c>
      <c r="E321" s="313" t="s">
        <v>68</v>
      </c>
      <c r="F321" s="313" t="s">
        <v>734</v>
      </c>
      <c r="H321" s="313" t="s">
        <v>735</v>
      </c>
      <c r="I321" s="313" t="s">
        <v>1187</v>
      </c>
      <c r="J321" s="313" t="s">
        <v>1431</v>
      </c>
      <c r="K321" s="313" t="s">
        <v>1251</v>
      </c>
      <c r="M321" s="320">
        <v>0</v>
      </c>
      <c r="N321" s="320">
        <v>0</v>
      </c>
      <c r="O321" s="320">
        <v>0</v>
      </c>
      <c r="P321" s="320">
        <v>0</v>
      </c>
      <c r="Q321" s="320">
        <v>0</v>
      </c>
      <c r="R321" s="320">
        <v>0</v>
      </c>
      <c r="S321" s="320">
        <v>0</v>
      </c>
      <c r="T321" s="320">
        <v>0</v>
      </c>
      <c r="U321" s="320">
        <v>0</v>
      </c>
      <c r="V321" s="320">
        <v>0</v>
      </c>
      <c r="W321" s="320">
        <v>0</v>
      </c>
      <c r="X321" s="320">
        <v>0</v>
      </c>
      <c r="Y321" s="320"/>
    </row>
    <row r="322" spans="4:25" hidden="1" outlineLevel="1">
      <c r="D322" s="313" t="s">
        <v>1430</v>
      </c>
      <c r="E322" s="313" t="s">
        <v>68</v>
      </c>
      <c r="F322" s="313" t="s">
        <v>734</v>
      </c>
      <c r="H322" s="313" t="s">
        <v>735</v>
      </c>
      <c r="I322" s="313" t="s">
        <v>1205</v>
      </c>
      <c r="J322" s="313" t="s">
        <v>1432</v>
      </c>
      <c r="K322" s="313" t="s">
        <v>1251</v>
      </c>
      <c r="M322" s="320">
        <v>0</v>
      </c>
      <c r="N322" s="320">
        <v>0</v>
      </c>
      <c r="O322" s="320">
        <v>0</v>
      </c>
      <c r="P322" s="320">
        <v>0</v>
      </c>
      <c r="Q322" s="320">
        <v>0</v>
      </c>
      <c r="R322" s="320">
        <v>0</v>
      </c>
      <c r="S322" s="320">
        <v>0</v>
      </c>
      <c r="T322" s="320">
        <v>0</v>
      </c>
      <c r="U322" s="320">
        <v>0</v>
      </c>
      <c r="V322" s="320">
        <v>0</v>
      </c>
      <c r="W322" s="320">
        <v>0</v>
      </c>
      <c r="X322" s="320">
        <v>0</v>
      </c>
      <c r="Y322" s="320"/>
    </row>
    <row r="323" spans="4:25" hidden="1" outlineLevel="1">
      <c r="D323" s="313" t="s">
        <v>1433</v>
      </c>
      <c r="E323" s="313" t="s">
        <v>68</v>
      </c>
      <c r="F323" s="313" t="s">
        <v>734</v>
      </c>
      <c r="H323" s="313" t="s">
        <v>735</v>
      </c>
      <c r="I323" s="313" t="s">
        <v>1187</v>
      </c>
      <c r="J323" s="313" t="s">
        <v>1434</v>
      </c>
      <c r="K323" s="313" t="s">
        <v>746</v>
      </c>
      <c r="M323" s="320">
        <v>0</v>
      </c>
      <c r="N323" s="320">
        <v>0</v>
      </c>
      <c r="O323" s="320">
        <v>0</v>
      </c>
      <c r="P323" s="320">
        <v>0</v>
      </c>
      <c r="Q323" s="320">
        <v>0</v>
      </c>
      <c r="R323" s="320">
        <v>0</v>
      </c>
      <c r="S323" s="320">
        <v>0</v>
      </c>
      <c r="T323" s="320">
        <v>0</v>
      </c>
      <c r="U323" s="320">
        <v>0</v>
      </c>
      <c r="V323" s="320">
        <v>0</v>
      </c>
      <c r="W323" s="320">
        <v>0</v>
      </c>
      <c r="X323" s="320">
        <v>0</v>
      </c>
      <c r="Y323" s="320"/>
    </row>
    <row r="324" spans="4:25" hidden="1" outlineLevel="1">
      <c r="D324" s="313" t="s">
        <v>1433</v>
      </c>
      <c r="E324" s="313" t="s">
        <v>68</v>
      </c>
      <c r="F324" s="313" t="s">
        <v>734</v>
      </c>
      <c r="H324" s="313" t="s">
        <v>735</v>
      </c>
      <c r="I324" s="313" t="s">
        <v>1205</v>
      </c>
      <c r="J324" s="313" t="s">
        <v>1435</v>
      </c>
      <c r="K324" s="313" t="s">
        <v>746</v>
      </c>
      <c r="M324" s="320">
        <v>0</v>
      </c>
      <c r="N324" s="320">
        <v>0</v>
      </c>
      <c r="O324" s="320">
        <v>0</v>
      </c>
      <c r="P324" s="320">
        <v>0</v>
      </c>
      <c r="Q324" s="320">
        <v>0</v>
      </c>
      <c r="R324" s="320">
        <v>0</v>
      </c>
      <c r="S324" s="320">
        <v>0</v>
      </c>
      <c r="T324" s="320">
        <v>0</v>
      </c>
      <c r="U324" s="320">
        <v>0</v>
      </c>
      <c r="V324" s="320">
        <v>0</v>
      </c>
      <c r="W324" s="320">
        <v>0</v>
      </c>
      <c r="X324" s="320">
        <v>0</v>
      </c>
      <c r="Y324" s="320"/>
    </row>
    <row r="325" spans="4:25" hidden="1" outlineLevel="1">
      <c r="D325" s="313" t="s">
        <v>451</v>
      </c>
      <c r="E325" s="313" t="s">
        <v>68</v>
      </c>
      <c r="F325" s="313" t="s">
        <v>734</v>
      </c>
      <c r="H325" s="313" t="s">
        <v>735</v>
      </c>
      <c r="I325" s="313" t="s">
        <v>1187</v>
      </c>
      <c r="J325" s="313" t="s">
        <v>978</v>
      </c>
      <c r="K325" s="313" t="s">
        <v>710</v>
      </c>
      <c r="M325" s="320">
        <v>0</v>
      </c>
      <c r="N325" s="320">
        <v>0</v>
      </c>
      <c r="O325" s="320">
        <v>0</v>
      </c>
      <c r="P325" s="320">
        <v>0</v>
      </c>
      <c r="Q325" s="320">
        <v>0</v>
      </c>
      <c r="R325" s="320">
        <v>0</v>
      </c>
      <c r="S325" s="320">
        <v>0</v>
      </c>
      <c r="T325" s="320">
        <v>0</v>
      </c>
      <c r="U325" s="320">
        <v>0</v>
      </c>
      <c r="V325" s="320">
        <v>0</v>
      </c>
      <c r="W325" s="320">
        <v>0</v>
      </c>
      <c r="X325" s="320">
        <v>0</v>
      </c>
      <c r="Y325" s="320"/>
    </row>
    <row r="326" spans="4:25" hidden="1" outlineLevel="1">
      <c r="D326" s="313" t="s">
        <v>451</v>
      </c>
      <c r="E326" s="313" t="s">
        <v>68</v>
      </c>
      <c r="F326" s="313" t="s">
        <v>734</v>
      </c>
      <c r="H326" s="313" t="s">
        <v>735</v>
      </c>
      <c r="I326" s="313" t="s">
        <v>1205</v>
      </c>
      <c r="J326" s="313" t="s">
        <v>1436</v>
      </c>
      <c r="K326" s="313" t="s">
        <v>710</v>
      </c>
      <c r="M326" s="320">
        <v>0</v>
      </c>
      <c r="N326" s="320">
        <v>0</v>
      </c>
      <c r="O326" s="320">
        <v>0</v>
      </c>
      <c r="P326" s="320">
        <v>0</v>
      </c>
      <c r="Q326" s="320">
        <v>0</v>
      </c>
      <c r="R326" s="320">
        <v>0</v>
      </c>
      <c r="S326" s="320">
        <v>0</v>
      </c>
      <c r="T326" s="320">
        <v>0</v>
      </c>
      <c r="U326" s="320">
        <v>0</v>
      </c>
      <c r="V326" s="320">
        <v>0</v>
      </c>
      <c r="W326" s="320">
        <v>0</v>
      </c>
      <c r="X326" s="320">
        <v>0</v>
      </c>
      <c r="Y326" s="320"/>
    </row>
    <row r="327" spans="4:25" hidden="1" outlineLevel="1">
      <c r="D327" s="313" t="s">
        <v>452</v>
      </c>
      <c r="E327" s="313" t="s">
        <v>68</v>
      </c>
      <c r="F327" s="313" t="s">
        <v>734</v>
      </c>
      <c r="H327" s="313" t="s">
        <v>735</v>
      </c>
      <c r="I327" s="313" t="s">
        <v>1187</v>
      </c>
      <c r="J327" s="313" t="s">
        <v>979</v>
      </c>
      <c r="K327" s="313" t="s">
        <v>172</v>
      </c>
      <c r="M327" s="320">
        <v>0</v>
      </c>
      <c r="N327" s="320">
        <v>0</v>
      </c>
      <c r="O327" s="320">
        <v>0</v>
      </c>
      <c r="P327" s="320">
        <v>0</v>
      </c>
      <c r="Q327" s="320">
        <v>0</v>
      </c>
      <c r="R327" s="320">
        <v>0</v>
      </c>
      <c r="S327" s="320">
        <v>0</v>
      </c>
      <c r="T327" s="320">
        <v>0</v>
      </c>
      <c r="U327" s="320">
        <v>0</v>
      </c>
      <c r="V327" s="320">
        <v>0</v>
      </c>
      <c r="W327" s="320">
        <v>0</v>
      </c>
      <c r="X327" s="320">
        <v>0</v>
      </c>
      <c r="Y327" s="320"/>
    </row>
    <row r="328" spans="4:25" hidden="1" outlineLevel="1">
      <c r="D328" s="313" t="s">
        <v>452</v>
      </c>
      <c r="E328" s="313" t="s">
        <v>68</v>
      </c>
      <c r="F328" s="313" t="s">
        <v>734</v>
      </c>
      <c r="H328" s="313" t="s">
        <v>735</v>
      </c>
      <c r="I328" s="313" t="s">
        <v>1205</v>
      </c>
      <c r="J328" s="313" t="s">
        <v>1437</v>
      </c>
      <c r="K328" s="313" t="s">
        <v>172</v>
      </c>
      <c r="M328" s="320">
        <v>0</v>
      </c>
      <c r="N328" s="320">
        <v>0</v>
      </c>
      <c r="O328" s="320">
        <v>0</v>
      </c>
      <c r="P328" s="320">
        <v>0</v>
      </c>
      <c r="Q328" s="320">
        <v>0</v>
      </c>
      <c r="R328" s="320">
        <v>0</v>
      </c>
      <c r="S328" s="320">
        <v>0</v>
      </c>
      <c r="T328" s="320">
        <v>0</v>
      </c>
      <c r="U328" s="320">
        <v>0</v>
      </c>
      <c r="V328" s="320">
        <v>0</v>
      </c>
      <c r="W328" s="320">
        <v>0</v>
      </c>
      <c r="X328" s="320">
        <v>0</v>
      </c>
      <c r="Y328" s="320"/>
    </row>
    <row r="329" spans="4:25" hidden="1" outlineLevel="1">
      <c r="D329" s="313" t="s">
        <v>453</v>
      </c>
      <c r="E329" s="313" t="s">
        <v>68</v>
      </c>
      <c r="F329" s="313" t="s">
        <v>734</v>
      </c>
      <c r="H329" s="313" t="s">
        <v>735</v>
      </c>
      <c r="I329" s="313" t="s">
        <v>1187</v>
      </c>
      <c r="J329" s="313" t="s">
        <v>980</v>
      </c>
      <c r="K329" s="313" t="s">
        <v>172</v>
      </c>
      <c r="M329" s="320">
        <v>0</v>
      </c>
      <c r="N329" s="320">
        <v>0</v>
      </c>
      <c r="O329" s="320">
        <v>0</v>
      </c>
      <c r="P329" s="320">
        <v>0</v>
      </c>
      <c r="Q329" s="320">
        <v>0</v>
      </c>
      <c r="R329" s="320">
        <v>0</v>
      </c>
      <c r="S329" s="320">
        <v>0</v>
      </c>
      <c r="T329" s="320">
        <v>0</v>
      </c>
      <c r="U329" s="320">
        <v>0</v>
      </c>
      <c r="V329" s="320">
        <v>0</v>
      </c>
      <c r="W329" s="320">
        <v>0</v>
      </c>
      <c r="X329" s="320">
        <v>0</v>
      </c>
      <c r="Y329" s="320"/>
    </row>
    <row r="330" spans="4:25" hidden="1" outlineLevel="1">
      <c r="D330" s="313" t="s">
        <v>453</v>
      </c>
      <c r="E330" s="313" t="s">
        <v>68</v>
      </c>
      <c r="F330" s="313" t="s">
        <v>734</v>
      </c>
      <c r="H330" s="313" t="s">
        <v>735</v>
      </c>
      <c r="I330" s="313" t="s">
        <v>1205</v>
      </c>
      <c r="J330" s="313" t="s">
        <v>1438</v>
      </c>
      <c r="K330" s="313" t="s">
        <v>172</v>
      </c>
      <c r="M330" s="320">
        <v>0</v>
      </c>
      <c r="N330" s="320">
        <v>0</v>
      </c>
      <c r="O330" s="320">
        <v>0</v>
      </c>
      <c r="P330" s="320">
        <v>0</v>
      </c>
      <c r="Q330" s="320">
        <v>0</v>
      </c>
      <c r="R330" s="320">
        <v>0</v>
      </c>
      <c r="S330" s="320">
        <v>0</v>
      </c>
      <c r="T330" s="320">
        <v>0</v>
      </c>
      <c r="U330" s="320">
        <v>0</v>
      </c>
      <c r="V330" s="320">
        <v>0</v>
      </c>
      <c r="W330" s="320">
        <v>0</v>
      </c>
      <c r="X330" s="320">
        <v>0</v>
      </c>
      <c r="Y330" s="320"/>
    </row>
    <row r="331" spans="4:25" hidden="1" outlineLevel="1">
      <c r="D331" s="313" t="s">
        <v>779</v>
      </c>
      <c r="E331" s="313" t="s">
        <v>68</v>
      </c>
      <c r="F331" s="313" t="s">
        <v>734</v>
      </c>
      <c r="H331" s="313" t="s">
        <v>735</v>
      </c>
      <c r="I331" s="313" t="s">
        <v>1187</v>
      </c>
      <c r="J331" s="313" t="s">
        <v>981</v>
      </c>
      <c r="K331" s="313" t="s">
        <v>172</v>
      </c>
      <c r="M331" s="320">
        <v>0</v>
      </c>
      <c r="N331" s="320">
        <v>0</v>
      </c>
      <c r="O331" s="320">
        <v>0</v>
      </c>
      <c r="P331" s="320">
        <v>0</v>
      </c>
      <c r="Q331" s="320">
        <v>0</v>
      </c>
      <c r="R331" s="320">
        <v>0</v>
      </c>
      <c r="S331" s="320">
        <v>0</v>
      </c>
      <c r="T331" s="320">
        <v>0</v>
      </c>
      <c r="U331" s="320">
        <v>0</v>
      </c>
      <c r="V331" s="320">
        <v>0</v>
      </c>
      <c r="W331" s="320">
        <v>0</v>
      </c>
      <c r="X331" s="320">
        <v>0</v>
      </c>
      <c r="Y331" s="320"/>
    </row>
    <row r="332" spans="4:25" hidden="1" outlineLevel="1">
      <c r="D332" s="313" t="s">
        <v>779</v>
      </c>
      <c r="E332" s="313" t="s">
        <v>68</v>
      </c>
      <c r="F332" s="313" t="s">
        <v>734</v>
      </c>
      <c r="H332" s="313" t="s">
        <v>735</v>
      </c>
      <c r="I332" s="313" t="s">
        <v>1205</v>
      </c>
      <c r="J332" s="313" t="s">
        <v>1439</v>
      </c>
      <c r="K332" s="313" t="s">
        <v>172</v>
      </c>
      <c r="M332" s="320">
        <v>0</v>
      </c>
      <c r="N332" s="320">
        <v>0</v>
      </c>
      <c r="O332" s="320">
        <v>0</v>
      </c>
      <c r="P332" s="320">
        <v>0</v>
      </c>
      <c r="Q332" s="320">
        <v>0</v>
      </c>
      <c r="R332" s="320">
        <v>0</v>
      </c>
      <c r="S332" s="320">
        <v>0</v>
      </c>
      <c r="T332" s="320">
        <v>0</v>
      </c>
      <c r="U332" s="320">
        <v>0</v>
      </c>
      <c r="V332" s="320">
        <v>0</v>
      </c>
      <c r="W332" s="320">
        <v>0</v>
      </c>
      <c r="X332" s="320">
        <v>0</v>
      </c>
      <c r="Y332" s="320"/>
    </row>
    <row r="333" spans="4:25" hidden="1" outlineLevel="1">
      <c r="D333" s="313" t="s">
        <v>1440</v>
      </c>
      <c r="E333" s="313" t="s">
        <v>68</v>
      </c>
      <c r="F333" s="313" t="s">
        <v>734</v>
      </c>
      <c r="H333" s="313" t="s">
        <v>735</v>
      </c>
      <c r="I333" s="313" t="s">
        <v>1187</v>
      </c>
      <c r="J333" s="313" t="s">
        <v>1441</v>
      </c>
      <c r="K333" s="313" t="s">
        <v>661</v>
      </c>
      <c r="M333" s="320">
        <v>0</v>
      </c>
      <c r="N333" s="320">
        <v>0</v>
      </c>
      <c r="O333" s="320">
        <v>0</v>
      </c>
      <c r="P333" s="320">
        <v>0</v>
      </c>
      <c r="Q333" s="320">
        <v>0</v>
      </c>
      <c r="R333" s="320">
        <v>0</v>
      </c>
      <c r="S333" s="320">
        <v>0</v>
      </c>
      <c r="T333" s="320">
        <v>0</v>
      </c>
      <c r="U333" s="320">
        <v>0</v>
      </c>
      <c r="V333" s="320">
        <v>0</v>
      </c>
      <c r="W333" s="320">
        <v>0</v>
      </c>
      <c r="X333" s="320">
        <v>0</v>
      </c>
      <c r="Y333" s="320"/>
    </row>
    <row r="334" spans="4:25" hidden="1" outlineLevel="1">
      <c r="D334" s="313" t="s">
        <v>1440</v>
      </c>
      <c r="E334" s="313" t="s">
        <v>68</v>
      </c>
      <c r="F334" s="313" t="s">
        <v>734</v>
      </c>
      <c r="H334" s="313" t="s">
        <v>735</v>
      </c>
      <c r="I334" s="313" t="s">
        <v>1205</v>
      </c>
      <c r="J334" s="313" t="s">
        <v>1442</v>
      </c>
      <c r="K334" s="313" t="s">
        <v>661</v>
      </c>
      <c r="M334" s="320">
        <v>0</v>
      </c>
      <c r="N334" s="320">
        <v>0</v>
      </c>
      <c r="O334" s="320">
        <v>0</v>
      </c>
      <c r="P334" s="320">
        <v>0</v>
      </c>
      <c r="Q334" s="320">
        <v>0</v>
      </c>
      <c r="R334" s="320">
        <v>0</v>
      </c>
      <c r="S334" s="320">
        <v>0</v>
      </c>
      <c r="T334" s="320">
        <v>0</v>
      </c>
      <c r="U334" s="320">
        <v>0</v>
      </c>
      <c r="V334" s="320">
        <v>0</v>
      </c>
      <c r="W334" s="320">
        <v>0</v>
      </c>
      <c r="X334" s="320">
        <v>0</v>
      </c>
      <c r="Y334" s="320"/>
    </row>
    <row r="335" spans="4:25" hidden="1" outlineLevel="1">
      <c r="D335" s="313" t="s">
        <v>780</v>
      </c>
      <c r="E335" s="313" t="s">
        <v>68</v>
      </c>
      <c r="F335" s="313" t="s">
        <v>734</v>
      </c>
      <c r="H335" s="313" t="s">
        <v>735</v>
      </c>
      <c r="I335" s="313" t="s">
        <v>1187</v>
      </c>
      <c r="J335" s="313" t="s">
        <v>982</v>
      </c>
      <c r="K335" s="313" t="s">
        <v>172</v>
      </c>
      <c r="M335" s="320">
        <v>0</v>
      </c>
      <c r="N335" s="320">
        <v>0</v>
      </c>
      <c r="O335" s="320">
        <v>0</v>
      </c>
      <c r="P335" s="320">
        <v>0</v>
      </c>
      <c r="Q335" s="320">
        <v>0</v>
      </c>
      <c r="R335" s="320">
        <v>0</v>
      </c>
      <c r="S335" s="320">
        <v>0</v>
      </c>
      <c r="T335" s="320">
        <v>0</v>
      </c>
      <c r="U335" s="320">
        <v>0</v>
      </c>
      <c r="V335" s="320">
        <v>0</v>
      </c>
      <c r="W335" s="320">
        <v>0</v>
      </c>
      <c r="X335" s="320">
        <v>0</v>
      </c>
      <c r="Y335" s="320"/>
    </row>
    <row r="336" spans="4:25" hidden="1" outlineLevel="1">
      <c r="D336" s="313" t="s">
        <v>780</v>
      </c>
      <c r="E336" s="313" t="s">
        <v>68</v>
      </c>
      <c r="F336" s="313" t="s">
        <v>734</v>
      </c>
      <c r="H336" s="313" t="s">
        <v>735</v>
      </c>
      <c r="I336" s="313" t="s">
        <v>1205</v>
      </c>
      <c r="J336" s="313" t="s">
        <v>1443</v>
      </c>
      <c r="K336" s="313" t="s">
        <v>172</v>
      </c>
      <c r="M336" s="320">
        <v>0</v>
      </c>
      <c r="N336" s="320">
        <v>0</v>
      </c>
      <c r="O336" s="320">
        <v>0</v>
      </c>
      <c r="P336" s="320">
        <v>0</v>
      </c>
      <c r="Q336" s="320">
        <v>0</v>
      </c>
      <c r="R336" s="320">
        <v>0</v>
      </c>
      <c r="S336" s="320">
        <v>0</v>
      </c>
      <c r="T336" s="320">
        <v>0</v>
      </c>
      <c r="U336" s="320">
        <v>0</v>
      </c>
      <c r="V336" s="320">
        <v>0</v>
      </c>
      <c r="W336" s="320">
        <v>0</v>
      </c>
      <c r="X336" s="320">
        <v>0</v>
      </c>
      <c r="Y336" s="320"/>
    </row>
    <row r="337" spans="4:25" hidden="1" outlineLevel="1">
      <c r="D337" s="313" t="s">
        <v>596</v>
      </c>
      <c r="E337" s="313" t="s">
        <v>68</v>
      </c>
      <c r="F337" s="313" t="s">
        <v>734</v>
      </c>
      <c r="H337" s="313" t="s">
        <v>735</v>
      </c>
      <c r="I337" s="313" t="s">
        <v>1187</v>
      </c>
      <c r="J337" s="313" t="s">
        <v>983</v>
      </c>
      <c r="K337" s="313" t="s">
        <v>167</v>
      </c>
      <c r="M337" s="320">
        <v>0</v>
      </c>
      <c r="N337" s="320">
        <v>0</v>
      </c>
      <c r="O337" s="320">
        <v>0</v>
      </c>
      <c r="P337" s="320">
        <v>0</v>
      </c>
      <c r="Q337" s="320">
        <v>0</v>
      </c>
      <c r="R337" s="320">
        <v>0</v>
      </c>
      <c r="S337" s="320">
        <v>0</v>
      </c>
      <c r="T337" s="320">
        <v>0</v>
      </c>
      <c r="U337" s="320">
        <v>0</v>
      </c>
      <c r="V337" s="320">
        <v>0</v>
      </c>
      <c r="W337" s="320">
        <v>0</v>
      </c>
      <c r="X337" s="320">
        <v>0</v>
      </c>
      <c r="Y337" s="320"/>
    </row>
    <row r="338" spans="4:25" hidden="1" outlineLevel="1">
      <c r="D338" s="313" t="s">
        <v>596</v>
      </c>
      <c r="E338" s="313" t="s">
        <v>68</v>
      </c>
      <c r="F338" s="313" t="s">
        <v>734</v>
      </c>
      <c r="H338" s="313" t="s">
        <v>735</v>
      </c>
      <c r="I338" s="313" t="s">
        <v>1205</v>
      </c>
      <c r="J338" s="313" t="s">
        <v>1444</v>
      </c>
      <c r="K338" s="313" t="s">
        <v>167</v>
      </c>
      <c r="M338" s="320">
        <v>0</v>
      </c>
      <c r="N338" s="320">
        <v>0</v>
      </c>
      <c r="O338" s="320">
        <v>0</v>
      </c>
      <c r="P338" s="320">
        <v>0</v>
      </c>
      <c r="Q338" s="320">
        <v>0</v>
      </c>
      <c r="R338" s="320">
        <v>0</v>
      </c>
      <c r="S338" s="320">
        <v>0</v>
      </c>
      <c r="T338" s="320">
        <v>0</v>
      </c>
      <c r="U338" s="320">
        <v>0</v>
      </c>
      <c r="V338" s="320">
        <v>0</v>
      </c>
      <c r="W338" s="320">
        <v>0</v>
      </c>
      <c r="X338" s="320">
        <v>0</v>
      </c>
      <c r="Y338" s="320"/>
    </row>
    <row r="339" spans="4:25" hidden="1" outlineLevel="1">
      <c r="D339" s="313" t="s">
        <v>1445</v>
      </c>
      <c r="E339" s="313" t="s">
        <v>68</v>
      </c>
      <c r="F339" s="313" t="s">
        <v>734</v>
      </c>
      <c r="H339" s="313" t="s">
        <v>735</v>
      </c>
      <c r="I339" s="313" t="s">
        <v>1187</v>
      </c>
      <c r="J339" s="313" t="s">
        <v>1446</v>
      </c>
      <c r="K339" s="313" t="s">
        <v>661</v>
      </c>
      <c r="M339" s="320">
        <v>0</v>
      </c>
      <c r="N339" s="320">
        <v>0</v>
      </c>
      <c r="O339" s="320">
        <v>0</v>
      </c>
      <c r="P339" s="320">
        <v>0</v>
      </c>
      <c r="Q339" s="320">
        <v>0</v>
      </c>
      <c r="R339" s="320">
        <v>0</v>
      </c>
      <c r="S339" s="320">
        <v>0</v>
      </c>
      <c r="T339" s="320">
        <v>0</v>
      </c>
      <c r="U339" s="320">
        <v>0</v>
      </c>
      <c r="V339" s="320">
        <v>0</v>
      </c>
      <c r="W339" s="320">
        <v>0</v>
      </c>
      <c r="X339" s="320">
        <v>0</v>
      </c>
      <c r="Y339" s="320"/>
    </row>
    <row r="340" spans="4:25" hidden="1" outlineLevel="1">
      <c r="D340" s="313" t="s">
        <v>1445</v>
      </c>
      <c r="E340" s="313" t="s">
        <v>68</v>
      </c>
      <c r="F340" s="313" t="s">
        <v>734</v>
      </c>
      <c r="H340" s="313" t="s">
        <v>735</v>
      </c>
      <c r="I340" s="313" t="s">
        <v>1205</v>
      </c>
      <c r="J340" s="313" t="s">
        <v>1447</v>
      </c>
      <c r="K340" s="313" t="s">
        <v>661</v>
      </c>
      <c r="M340" s="320">
        <v>0</v>
      </c>
      <c r="N340" s="320">
        <v>0</v>
      </c>
      <c r="O340" s="320">
        <v>0</v>
      </c>
      <c r="P340" s="320">
        <v>0</v>
      </c>
      <c r="Q340" s="320">
        <v>0</v>
      </c>
      <c r="R340" s="320">
        <v>0</v>
      </c>
      <c r="S340" s="320">
        <v>0</v>
      </c>
      <c r="T340" s="320">
        <v>0</v>
      </c>
      <c r="U340" s="320">
        <v>0</v>
      </c>
      <c r="V340" s="320">
        <v>0</v>
      </c>
      <c r="W340" s="320">
        <v>0</v>
      </c>
      <c r="X340" s="320">
        <v>0</v>
      </c>
      <c r="Y340" s="320"/>
    </row>
    <row r="341" spans="4:25" hidden="1" outlineLevel="1">
      <c r="D341" s="313" t="s">
        <v>781</v>
      </c>
      <c r="E341" s="313" t="s">
        <v>69</v>
      </c>
      <c r="F341" s="313" t="s">
        <v>734</v>
      </c>
      <c r="H341" s="313" t="s">
        <v>735</v>
      </c>
      <c r="I341" s="313" t="s">
        <v>1187</v>
      </c>
      <c r="J341" s="313" t="s">
        <v>2870</v>
      </c>
      <c r="K341" s="313" t="s">
        <v>170</v>
      </c>
      <c r="M341" s="320">
        <v>1150</v>
      </c>
      <c r="N341" s="320">
        <v>1150</v>
      </c>
      <c r="O341" s="320">
        <v>1150</v>
      </c>
      <c r="P341" s="320">
        <v>1150</v>
      </c>
      <c r="Q341" s="320">
        <v>1150</v>
      </c>
      <c r="R341" s="320">
        <v>0</v>
      </c>
      <c r="S341" s="320">
        <v>0</v>
      </c>
      <c r="T341" s="320">
        <v>0</v>
      </c>
      <c r="U341" s="320">
        <v>0</v>
      </c>
      <c r="V341" s="320">
        <v>0</v>
      </c>
      <c r="W341" s="320">
        <v>0</v>
      </c>
      <c r="X341" s="320">
        <v>3500</v>
      </c>
      <c r="Y341" s="320"/>
    </row>
    <row r="342" spans="4:25" hidden="1" outlineLevel="1">
      <c r="D342" s="313" t="s">
        <v>781</v>
      </c>
      <c r="E342" s="313" t="s">
        <v>69</v>
      </c>
      <c r="F342" s="313" t="s">
        <v>734</v>
      </c>
      <c r="H342" s="313" t="s">
        <v>735</v>
      </c>
      <c r="I342" s="313" t="s">
        <v>1205</v>
      </c>
      <c r="J342" s="313" t="s">
        <v>2871</v>
      </c>
      <c r="K342" s="313" t="s">
        <v>170</v>
      </c>
      <c r="M342" s="320">
        <v>0</v>
      </c>
      <c r="N342" s="320">
        <v>0</v>
      </c>
      <c r="O342" s="320">
        <v>0</v>
      </c>
      <c r="P342" s="320">
        <v>0</v>
      </c>
      <c r="Q342" s="320">
        <v>0</v>
      </c>
      <c r="R342" s="320">
        <v>0</v>
      </c>
      <c r="S342" s="320">
        <v>0</v>
      </c>
      <c r="T342" s="320">
        <v>0</v>
      </c>
      <c r="U342" s="320">
        <v>0</v>
      </c>
      <c r="V342" s="320">
        <v>0</v>
      </c>
      <c r="W342" s="320">
        <v>0</v>
      </c>
      <c r="X342" s="320">
        <v>0</v>
      </c>
      <c r="Y342" s="320"/>
    </row>
    <row r="343" spans="4:25" hidden="1" outlineLevel="1">
      <c r="D343" s="313" t="s">
        <v>782</v>
      </c>
      <c r="E343" s="313" t="s">
        <v>84</v>
      </c>
      <c r="F343" s="313" t="s">
        <v>734</v>
      </c>
      <c r="H343" s="313" t="s">
        <v>735</v>
      </c>
      <c r="I343" s="313" t="s">
        <v>1187</v>
      </c>
      <c r="J343" s="313" t="s">
        <v>367</v>
      </c>
      <c r="K343" s="313" t="s">
        <v>0</v>
      </c>
      <c r="M343" s="320">
        <v>0</v>
      </c>
      <c r="N343" s="320">
        <v>0</v>
      </c>
      <c r="O343" s="320">
        <v>0</v>
      </c>
      <c r="P343" s="320">
        <v>0</v>
      </c>
      <c r="Q343" s="320">
        <v>0</v>
      </c>
      <c r="R343" s="320">
        <v>0</v>
      </c>
      <c r="S343" s="320">
        <v>0</v>
      </c>
      <c r="T343" s="320">
        <v>0</v>
      </c>
      <c r="U343" s="320">
        <v>0</v>
      </c>
      <c r="V343" s="320">
        <v>0</v>
      </c>
      <c r="W343" s="320">
        <v>0</v>
      </c>
      <c r="X343" s="320">
        <v>0</v>
      </c>
      <c r="Y343" s="320"/>
    </row>
    <row r="344" spans="4:25" hidden="1" outlineLevel="1">
      <c r="D344" s="313" t="s">
        <v>782</v>
      </c>
      <c r="E344" s="313" t="s">
        <v>84</v>
      </c>
      <c r="F344" s="313" t="s">
        <v>734</v>
      </c>
      <c r="H344" s="313" t="s">
        <v>735</v>
      </c>
      <c r="I344" s="313" t="s">
        <v>1205</v>
      </c>
      <c r="J344" s="313" t="s">
        <v>1448</v>
      </c>
      <c r="K344" s="313" t="s">
        <v>0</v>
      </c>
      <c r="M344" s="320">
        <v>0</v>
      </c>
      <c r="N344" s="320">
        <v>0</v>
      </c>
      <c r="O344" s="320">
        <v>0</v>
      </c>
      <c r="P344" s="320">
        <v>0</v>
      </c>
      <c r="Q344" s="320">
        <v>0</v>
      </c>
      <c r="R344" s="320">
        <v>0</v>
      </c>
      <c r="S344" s="320">
        <v>0</v>
      </c>
      <c r="T344" s="320">
        <v>0</v>
      </c>
      <c r="U344" s="320">
        <v>0</v>
      </c>
      <c r="V344" s="320">
        <v>0</v>
      </c>
      <c r="W344" s="320">
        <v>0</v>
      </c>
      <c r="X344" s="320">
        <v>0</v>
      </c>
      <c r="Y344" s="320"/>
    </row>
    <row r="345" spans="4:25" hidden="1" outlineLevel="1">
      <c r="D345" s="313" t="s">
        <v>597</v>
      </c>
      <c r="E345" s="313" t="s">
        <v>68</v>
      </c>
      <c r="F345" s="313" t="s">
        <v>734</v>
      </c>
      <c r="H345" s="313" t="s">
        <v>735</v>
      </c>
      <c r="I345" s="313" t="s">
        <v>1187</v>
      </c>
      <c r="J345" s="313" t="s">
        <v>986</v>
      </c>
      <c r="K345" s="313" t="s">
        <v>172</v>
      </c>
      <c r="M345" s="320">
        <v>0</v>
      </c>
      <c r="N345" s="320">
        <v>0</v>
      </c>
      <c r="O345" s="320">
        <v>0</v>
      </c>
      <c r="P345" s="320">
        <v>0</v>
      </c>
      <c r="Q345" s="320">
        <v>0</v>
      </c>
      <c r="R345" s="320">
        <v>0</v>
      </c>
      <c r="S345" s="320">
        <v>0</v>
      </c>
      <c r="T345" s="320">
        <v>0</v>
      </c>
      <c r="U345" s="320">
        <v>0</v>
      </c>
      <c r="V345" s="320">
        <v>0</v>
      </c>
      <c r="W345" s="320">
        <v>0</v>
      </c>
      <c r="X345" s="320">
        <v>0</v>
      </c>
      <c r="Y345" s="320"/>
    </row>
    <row r="346" spans="4:25" hidden="1" outlineLevel="1">
      <c r="D346" s="313" t="s">
        <v>597</v>
      </c>
      <c r="E346" s="313" t="s">
        <v>68</v>
      </c>
      <c r="F346" s="313" t="s">
        <v>734</v>
      </c>
      <c r="H346" s="313" t="s">
        <v>735</v>
      </c>
      <c r="I346" s="313" t="s">
        <v>1205</v>
      </c>
      <c r="J346" s="313" t="s">
        <v>1450</v>
      </c>
      <c r="K346" s="313" t="s">
        <v>172</v>
      </c>
      <c r="M346" s="320">
        <v>0</v>
      </c>
      <c r="N346" s="320">
        <v>0</v>
      </c>
      <c r="O346" s="320">
        <v>0</v>
      </c>
      <c r="P346" s="320">
        <v>0</v>
      </c>
      <c r="Q346" s="320">
        <v>0</v>
      </c>
      <c r="R346" s="320">
        <v>0</v>
      </c>
      <c r="S346" s="320">
        <v>0</v>
      </c>
      <c r="T346" s="320">
        <v>0</v>
      </c>
      <c r="U346" s="320">
        <v>0</v>
      </c>
      <c r="V346" s="320">
        <v>0</v>
      </c>
      <c r="W346" s="320">
        <v>0</v>
      </c>
      <c r="X346" s="320">
        <v>0</v>
      </c>
      <c r="Y346" s="320"/>
    </row>
    <row r="347" spans="4:25" hidden="1" outlineLevel="1">
      <c r="D347" s="313" t="s">
        <v>783</v>
      </c>
      <c r="E347" s="313" t="s">
        <v>68</v>
      </c>
      <c r="F347" s="313" t="s">
        <v>734</v>
      </c>
      <c r="H347" s="313" t="s">
        <v>735</v>
      </c>
      <c r="I347" s="313" t="s">
        <v>1187</v>
      </c>
      <c r="J347" s="313" t="s">
        <v>987</v>
      </c>
      <c r="K347" s="313" t="s">
        <v>167</v>
      </c>
      <c r="M347" s="320">
        <v>0</v>
      </c>
      <c r="N347" s="320">
        <v>0</v>
      </c>
      <c r="O347" s="320">
        <v>0</v>
      </c>
      <c r="P347" s="320">
        <v>0</v>
      </c>
      <c r="Q347" s="320">
        <v>0</v>
      </c>
      <c r="R347" s="320">
        <v>0</v>
      </c>
      <c r="S347" s="320">
        <v>0</v>
      </c>
      <c r="T347" s="320">
        <v>0</v>
      </c>
      <c r="U347" s="320">
        <v>0</v>
      </c>
      <c r="V347" s="320">
        <v>0</v>
      </c>
      <c r="W347" s="320">
        <v>0</v>
      </c>
      <c r="X347" s="320">
        <v>0</v>
      </c>
      <c r="Y347" s="320"/>
    </row>
    <row r="348" spans="4:25" hidden="1" outlineLevel="1">
      <c r="D348" s="313" t="s">
        <v>783</v>
      </c>
      <c r="E348" s="313" t="s">
        <v>68</v>
      </c>
      <c r="F348" s="313" t="s">
        <v>734</v>
      </c>
      <c r="H348" s="313" t="s">
        <v>735</v>
      </c>
      <c r="I348" s="313" t="s">
        <v>1205</v>
      </c>
      <c r="J348" s="313" t="s">
        <v>1451</v>
      </c>
      <c r="K348" s="313" t="s">
        <v>167</v>
      </c>
      <c r="M348" s="320">
        <v>0</v>
      </c>
      <c r="N348" s="320">
        <v>0</v>
      </c>
      <c r="O348" s="320">
        <v>0</v>
      </c>
      <c r="P348" s="320">
        <v>0</v>
      </c>
      <c r="Q348" s="320">
        <v>0</v>
      </c>
      <c r="R348" s="320">
        <v>0</v>
      </c>
      <c r="S348" s="320">
        <v>0</v>
      </c>
      <c r="T348" s="320">
        <v>0</v>
      </c>
      <c r="U348" s="320">
        <v>0</v>
      </c>
      <c r="V348" s="320">
        <v>0</v>
      </c>
      <c r="W348" s="320">
        <v>0</v>
      </c>
      <c r="X348" s="320">
        <v>0</v>
      </c>
      <c r="Y348" s="320"/>
    </row>
    <row r="349" spans="4:25" hidden="1" outlineLevel="1">
      <c r="D349" s="313" t="s">
        <v>988</v>
      </c>
      <c r="E349" s="313" t="s">
        <v>68</v>
      </c>
      <c r="F349" s="313" t="s">
        <v>734</v>
      </c>
      <c r="H349" s="313" t="s">
        <v>735</v>
      </c>
      <c r="I349" s="313" t="s">
        <v>1187</v>
      </c>
      <c r="J349" s="313" t="s">
        <v>989</v>
      </c>
      <c r="K349" s="313" t="s">
        <v>172</v>
      </c>
      <c r="M349" s="320">
        <v>0</v>
      </c>
      <c r="N349" s="320">
        <v>0</v>
      </c>
      <c r="O349" s="320">
        <v>0</v>
      </c>
      <c r="P349" s="320">
        <v>0</v>
      </c>
      <c r="Q349" s="320">
        <v>0</v>
      </c>
      <c r="R349" s="320">
        <v>0</v>
      </c>
      <c r="S349" s="320">
        <v>0</v>
      </c>
      <c r="T349" s="320">
        <v>0</v>
      </c>
      <c r="U349" s="320">
        <v>0</v>
      </c>
      <c r="V349" s="320">
        <v>0</v>
      </c>
      <c r="W349" s="320">
        <v>0</v>
      </c>
      <c r="X349" s="320">
        <v>0</v>
      </c>
      <c r="Y349" s="320"/>
    </row>
    <row r="350" spans="4:25" hidden="1" outlineLevel="1">
      <c r="D350" s="313" t="s">
        <v>988</v>
      </c>
      <c r="E350" s="313" t="s">
        <v>68</v>
      </c>
      <c r="F350" s="313" t="s">
        <v>734</v>
      </c>
      <c r="H350" s="313" t="s">
        <v>735</v>
      </c>
      <c r="I350" s="313" t="s">
        <v>1205</v>
      </c>
      <c r="J350" s="313" t="s">
        <v>1452</v>
      </c>
      <c r="K350" s="313" t="s">
        <v>172</v>
      </c>
      <c r="M350" s="320">
        <v>0</v>
      </c>
      <c r="N350" s="320">
        <v>0</v>
      </c>
      <c r="O350" s="320">
        <v>0</v>
      </c>
      <c r="P350" s="320">
        <v>0</v>
      </c>
      <c r="Q350" s="320">
        <v>0</v>
      </c>
      <c r="R350" s="320">
        <v>0</v>
      </c>
      <c r="S350" s="320">
        <v>0</v>
      </c>
      <c r="T350" s="320">
        <v>0</v>
      </c>
      <c r="U350" s="320">
        <v>0</v>
      </c>
      <c r="V350" s="320">
        <v>0</v>
      </c>
      <c r="W350" s="320">
        <v>0</v>
      </c>
      <c r="X350" s="320">
        <v>0</v>
      </c>
      <c r="Y350" s="320"/>
    </row>
    <row r="351" spans="4:25" hidden="1" outlineLevel="1">
      <c r="D351" s="313" t="s">
        <v>1453</v>
      </c>
      <c r="E351" s="313" t="s">
        <v>68</v>
      </c>
      <c r="F351" s="313" t="s">
        <v>734</v>
      </c>
      <c r="H351" s="313" t="s">
        <v>735</v>
      </c>
      <c r="I351" s="313" t="s">
        <v>1187</v>
      </c>
      <c r="J351" s="313" t="s">
        <v>1454</v>
      </c>
      <c r="K351" s="313" t="s">
        <v>1165</v>
      </c>
      <c r="M351" s="320">
        <v>0</v>
      </c>
      <c r="N351" s="320">
        <v>0</v>
      </c>
      <c r="O351" s="320">
        <v>0</v>
      </c>
      <c r="P351" s="320">
        <v>0</v>
      </c>
      <c r="Q351" s="320">
        <v>0</v>
      </c>
      <c r="R351" s="320">
        <v>0</v>
      </c>
      <c r="S351" s="320">
        <v>0</v>
      </c>
      <c r="T351" s="320">
        <v>0</v>
      </c>
      <c r="U351" s="320">
        <v>0</v>
      </c>
      <c r="V351" s="320">
        <v>0</v>
      </c>
      <c r="W351" s="320">
        <v>0</v>
      </c>
      <c r="X351" s="320">
        <v>0</v>
      </c>
      <c r="Y351" s="320"/>
    </row>
    <row r="352" spans="4:25" hidden="1" outlineLevel="1">
      <c r="D352" s="313" t="s">
        <v>1453</v>
      </c>
      <c r="E352" s="313" t="s">
        <v>68</v>
      </c>
      <c r="F352" s="313" t="s">
        <v>734</v>
      </c>
      <c r="H352" s="313" t="s">
        <v>735</v>
      </c>
      <c r="I352" s="313" t="s">
        <v>1205</v>
      </c>
      <c r="J352" s="313" t="s">
        <v>1455</v>
      </c>
      <c r="K352" s="313" t="s">
        <v>1165</v>
      </c>
      <c r="M352" s="320">
        <v>0</v>
      </c>
      <c r="N352" s="320">
        <v>0</v>
      </c>
      <c r="O352" s="320">
        <v>0</v>
      </c>
      <c r="P352" s="320">
        <v>0</v>
      </c>
      <c r="Q352" s="320">
        <v>0</v>
      </c>
      <c r="R352" s="320">
        <v>0</v>
      </c>
      <c r="S352" s="320">
        <v>0</v>
      </c>
      <c r="T352" s="320">
        <v>0</v>
      </c>
      <c r="U352" s="320">
        <v>0</v>
      </c>
      <c r="V352" s="320">
        <v>0</v>
      </c>
      <c r="W352" s="320">
        <v>0</v>
      </c>
      <c r="X352" s="320">
        <v>0</v>
      </c>
      <c r="Y352" s="320"/>
    </row>
    <row r="353" spans="4:25" hidden="1" outlineLevel="1">
      <c r="D353" s="313" t="s">
        <v>4111</v>
      </c>
      <c r="E353" s="313" t="s">
        <v>67</v>
      </c>
      <c r="F353" s="313" t="s">
        <v>734</v>
      </c>
      <c r="H353" s="313" t="s">
        <v>735</v>
      </c>
      <c r="I353" s="313" t="s">
        <v>1187</v>
      </c>
      <c r="J353" s="313" t="s">
        <v>991</v>
      </c>
      <c r="K353" s="313" t="s">
        <v>171</v>
      </c>
      <c r="M353" s="320">
        <v>0</v>
      </c>
      <c r="N353" s="320">
        <v>0</v>
      </c>
      <c r="O353" s="320">
        <v>0</v>
      </c>
      <c r="P353" s="320">
        <v>0</v>
      </c>
      <c r="Q353" s="320">
        <v>0</v>
      </c>
      <c r="R353" s="320">
        <v>0</v>
      </c>
      <c r="S353" s="320">
        <v>0</v>
      </c>
      <c r="T353" s="320">
        <v>0</v>
      </c>
      <c r="U353" s="320">
        <v>0</v>
      </c>
      <c r="V353" s="320">
        <v>0</v>
      </c>
      <c r="W353" s="320">
        <v>0</v>
      </c>
      <c r="X353" s="320">
        <v>0</v>
      </c>
      <c r="Y353" s="320"/>
    </row>
    <row r="354" spans="4:25" hidden="1" outlineLevel="1">
      <c r="D354" s="313" t="s">
        <v>4111</v>
      </c>
      <c r="E354" s="313" t="s">
        <v>67</v>
      </c>
      <c r="F354" s="313" t="s">
        <v>734</v>
      </c>
      <c r="H354" s="313" t="s">
        <v>735</v>
      </c>
      <c r="I354" s="313" t="s">
        <v>1205</v>
      </c>
      <c r="J354" s="313" t="s">
        <v>1469</v>
      </c>
      <c r="K354" s="313" t="s">
        <v>171</v>
      </c>
      <c r="M354" s="320">
        <v>0</v>
      </c>
      <c r="N354" s="320">
        <v>0</v>
      </c>
      <c r="O354" s="320">
        <v>0</v>
      </c>
      <c r="P354" s="320">
        <v>0</v>
      </c>
      <c r="Q354" s="320">
        <v>0</v>
      </c>
      <c r="R354" s="320">
        <v>0</v>
      </c>
      <c r="S354" s="320">
        <v>0</v>
      </c>
      <c r="T354" s="320">
        <v>0</v>
      </c>
      <c r="U354" s="320">
        <v>0</v>
      </c>
      <c r="V354" s="320">
        <v>0</v>
      </c>
      <c r="W354" s="320">
        <v>0</v>
      </c>
      <c r="X354" s="320">
        <v>0</v>
      </c>
      <c r="Y354" s="320"/>
    </row>
    <row r="355" spans="4:25" hidden="1" outlineLevel="1">
      <c r="D355" s="313" t="s">
        <v>1456</v>
      </c>
      <c r="E355" s="313" t="s">
        <v>68</v>
      </c>
      <c r="F355" s="313" t="s">
        <v>734</v>
      </c>
      <c r="H355" s="313" t="s">
        <v>735</v>
      </c>
      <c r="I355" s="313" t="s">
        <v>1187</v>
      </c>
      <c r="J355" s="313" t="s">
        <v>1457</v>
      </c>
      <c r="K355" s="313" t="s">
        <v>746</v>
      </c>
      <c r="M355" s="320">
        <v>0</v>
      </c>
      <c r="N355" s="320">
        <v>0</v>
      </c>
      <c r="O355" s="320">
        <v>0</v>
      </c>
      <c r="P355" s="320">
        <v>0</v>
      </c>
      <c r="Q355" s="320">
        <v>0</v>
      </c>
      <c r="R355" s="320">
        <v>0</v>
      </c>
      <c r="S355" s="320">
        <v>0</v>
      </c>
      <c r="T355" s="320">
        <v>0</v>
      </c>
      <c r="U355" s="320">
        <v>0</v>
      </c>
      <c r="V355" s="320">
        <v>0</v>
      </c>
      <c r="W355" s="320">
        <v>0</v>
      </c>
      <c r="X355" s="320">
        <v>0</v>
      </c>
      <c r="Y355" s="320"/>
    </row>
    <row r="356" spans="4:25" hidden="1" outlineLevel="1">
      <c r="D356" s="313" t="s">
        <v>1456</v>
      </c>
      <c r="E356" s="313" t="s">
        <v>68</v>
      </c>
      <c r="F356" s="313" t="s">
        <v>734</v>
      </c>
      <c r="H356" s="313" t="s">
        <v>735</v>
      </c>
      <c r="I356" s="313" t="s">
        <v>1205</v>
      </c>
      <c r="J356" s="313" t="s">
        <v>1458</v>
      </c>
      <c r="K356" s="313" t="s">
        <v>746</v>
      </c>
      <c r="M356" s="320">
        <v>0</v>
      </c>
      <c r="N356" s="320">
        <v>0</v>
      </c>
      <c r="O356" s="320">
        <v>0</v>
      </c>
      <c r="P356" s="320">
        <v>0</v>
      </c>
      <c r="Q356" s="320">
        <v>0</v>
      </c>
      <c r="R356" s="320">
        <v>0</v>
      </c>
      <c r="S356" s="320">
        <v>0</v>
      </c>
      <c r="T356" s="320">
        <v>0</v>
      </c>
      <c r="U356" s="320">
        <v>0</v>
      </c>
      <c r="V356" s="320">
        <v>0</v>
      </c>
      <c r="W356" s="320">
        <v>0</v>
      </c>
      <c r="X356" s="320">
        <v>0</v>
      </c>
      <c r="Y356" s="320"/>
    </row>
    <row r="357" spans="4:25" hidden="1" outlineLevel="1">
      <c r="D357" s="313" t="s">
        <v>1459</v>
      </c>
      <c r="E357" s="313" t="s">
        <v>68</v>
      </c>
      <c r="F357" s="313" t="s">
        <v>734</v>
      </c>
      <c r="H357" s="313" t="s">
        <v>735</v>
      </c>
      <c r="I357" s="313" t="s">
        <v>1187</v>
      </c>
      <c r="J357" s="313" t="s">
        <v>1460</v>
      </c>
      <c r="K357" s="313" t="s">
        <v>661</v>
      </c>
      <c r="M357" s="320">
        <v>0</v>
      </c>
      <c r="N357" s="320">
        <v>0</v>
      </c>
      <c r="O357" s="320">
        <v>0</v>
      </c>
      <c r="P357" s="320">
        <v>0</v>
      </c>
      <c r="Q357" s="320">
        <v>0</v>
      </c>
      <c r="R357" s="320">
        <v>0</v>
      </c>
      <c r="S357" s="320">
        <v>0</v>
      </c>
      <c r="T357" s="320">
        <v>0</v>
      </c>
      <c r="U357" s="320">
        <v>0</v>
      </c>
      <c r="V357" s="320">
        <v>0</v>
      </c>
      <c r="W357" s="320">
        <v>0</v>
      </c>
      <c r="X357" s="320">
        <v>0</v>
      </c>
      <c r="Y357" s="320"/>
    </row>
    <row r="358" spans="4:25" hidden="1" outlineLevel="1">
      <c r="D358" s="313" t="s">
        <v>1459</v>
      </c>
      <c r="E358" s="313" t="s">
        <v>68</v>
      </c>
      <c r="F358" s="313" t="s">
        <v>734</v>
      </c>
      <c r="H358" s="313" t="s">
        <v>735</v>
      </c>
      <c r="I358" s="313" t="s">
        <v>1205</v>
      </c>
      <c r="J358" s="313" t="s">
        <v>1461</v>
      </c>
      <c r="K358" s="313" t="s">
        <v>661</v>
      </c>
      <c r="M358" s="320">
        <v>0</v>
      </c>
      <c r="N358" s="320">
        <v>0</v>
      </c>
      <c r="O358" s="320">
        <v>0</v>
      </c>
      <c r="P358" s="320">
        <v>0</v>
      </c>
      <c r="Q358" s="320">
        <v>0</v>
      </c>
      <c r="R358" s="320">
        <v>0</v>
      </c>
      <c r="S358" s="320">
        <v>0</v>
      </c>
      <c r="T358" s="320">
        <v>0</v>
      </c>
      <c r="U358" s="320">
        <v>0</v>
      </c>
      <c r="V358" s="320">
        <v>0</v>
      </c>
      <c r="W358" s="320">
        <v>0</v>
      </c>
      <c r="X358" s="320">
        <v>0</v>
      </c>
      <c r="Y358" s="320"/>
    </row>
    <row r="359" spans="4:25" hidden="1" outlineLevel="1">
      <c r="D359" s="313" t="s">
        <v>1462</v>
      </c>
      <c r="E359" s="313" t="s">
        <v>68</v>
      </c>
      <c r="F359" s="313" t="s">
        <v>734</v>
      </c>
      <c r="H359" s="313" t="s">
        <v>735</v>
      </c>
      <c r="I359" s="313" t="s">
        <v>1187</v>
      </c>
      <c r="J359" s="313" t="s">
        <v>1463</v>
      </c>
      <c r="K359" s="313" t="s">
        <v>661</v>
      </c>
      <c r="M359" s="320">
        <v>0</v>
      </c>
      <c r="N359" s="320">
        <v>0</v>
      </c>
      <c r="O359" s="320">
        <v>0</v>
      </c>
      <c r="P359" s="320">
        <v>0</v>
      </c>
      <c r="Q359" s="320">
        <v>0</v>
      </c>
      <c r="R359" s="320">
        <v>0</v>
      </c>
      <c r="S359" s="320">
        <v>0</v>
      </c>
      <c r="T359" s="320">
        <v>0</v>
      </c>
      <c r="U359" s="320">
        <v>0</v>
      </c>
      <c r="V359" s="320">
        <v>0</v>
      </c>
      <c r="W359" s="320">
        <v>0</v>
      </c>
      <c r="X359" s="320">
        <v>0</v>
      </c>
      <c r="Y359" s="320"/>
    </row>
    <row r="360" spans="4:25" hidden="1" outlineLevel="1">
      <c r="D360" s="313" t="s">
        <v>1462</v>
      </c>
      <c r="E360" s="313" t="s">
        <v>68</v>
      </c>
      <c r="F360" s="313" t="s">
        <v>734</v>
      </c>
      <c r="H360" s="313" t="s">
        <v>735</v>
      </c>
      <c r="I360" s="313" t="s">
        <v>1205</v>
      </c>
      <c r="J360" s="313" t="s">
        <v>1464</v>
      </c>
      <c r="K360" s="313" t="s">
        <v>661</v>
      </c>
      <c r="M360" s="320">
        <v>0</v>
      </c>
      <c r="N360" s="320">
        <v>0</v>
      </c>
      <c r="O360" s="320">
        <v>0</v>
      </c>
      <c r="P360" s="320">
        <v>0</v>
      </c>
      <c r="Q360" s="320">
        <v>0</v>
      </c>
      <c r="R360" s="320">
        <v>0</v>
      </c>
      <c r="S360" s="320">
        <v>0</v>
      </c>
      <c r="T360" s="320">
        <v>0</v>
      </c>
      <c r="U360" s="320">
        <v>0</v>
      </c>
      <c r="V360" s="320">
        <v>0</v>
      </c>
      <c r="W360" s="320">
        <v>0</v>
      </c>
      <c r="X360" s="320">
        <v>0</v>
      </c>
      <c r="Y360" s="320"/>
    </row>
    <row r="361" spans="4:25" hidden="1" outlineLevel="1">
      <c r="D361" s="313" t="s">
        <v>1465</v>
      </c>
      <c r="E361" s="313" t="s">
        <v>68</v>
      </c>
      <c r="F361" s="313" t="s">
        <v>734</v>
      </c>
      <c r="H361" s="313" t="s">
        <v>735</v>
      </c>
      <c r="I361" s="313" t="s">
        <v>1187</v>
      </c>
      <c r="J361" s="313" t="s">
        <v>1466</v>
      </c>
      <c r="K361" s="313" t="s">
        <v>1251</v>
      </c>
      <c r="M361" s="320">
        <v>0</v>
      </c>
      <c r="N361" s="320">
        <v>0</v>
      </c>
      <c r="O361" s="320">
        <v>0</v>
      </c>
      <c r="P361" s="320">
        <v>0</v>
      </c>
      <c r="Q361" s="320">
        <v>0</v>
      </c>
      <c r="R361" s="320">
        <v>0</v>
      </c>
      <c r="S361" s="320">
        <v>0</v>
      </c>
      <c r="T361" s="320">
        <v>0</v>
      </c>
      <c r="U361" s="320">
        <v>0</v>
      </c>
      <c r="V361" s="320">
        <v>0</v>
      </c>
      <c r="W361" s="320">
        <v>0</v>
      </c>
      <c r="X361" s="320">
        <v>0</v>
      </c>
      <c r="Y361" s="320"/>
    </row>
    <row r="362" spans="4:25" hidden="1" outlineLevel="1">
      <c r="D362" s="313" t="s">
        <v>1465</v>
      </c>
      <c r="E362" s="313" t="s">
        <v>68</v>
      </c>
      <c r="F362" s="313" t="s">
        <v>734</v>
      </c>
      <c r="H362" s="313" t="s">
        <v>735</v>
      </c>
      <c r="I362" s="313" t="s">
        <v>1205</v>
      </c>
      <c r="J362" s="313" t="s">
        <v>1467</v>
      </c>
      <c r="K362" s="313" t="s">
        <v>1251</v>
      </c>
      <c r="M362" s="320">
        <v>0</v>
      </c>
      <c r="N362" s="320">
        <v>0</v>
      </c>
      <c r="O362" s="320">
        <v>0</v>
      </c>
      <c r="P362" s="320">
        <v>0</v>
      </c>
      <c r="Q362" s="320">
        <v>0</v>
      </c>
      <c r="R362" s="320">
        <v>0</v>
      </c>
      <c r="S362" s="320">
        <v>0</v>
      </c>
      <c r="T362" s="320">
        <v>0</v>
      </c>
      <c r="U362" s="320">
        <v>0</v>
      </c>
      <c r="V362" s="320">
        <v>0</v>
      </c>
      <c r="W362" s="320">
        <v>0</v>
      </c>
      <c r="X362" s="320">
        <v>0</v>
      </c>
      <c r="Y362" s="320"/>
    </row>
    <row r="363" spans="4:25" hidden="1" outlineLevel="1">
      <c r="D363" s="313" t="s">
        <v>454</v>
      </c>
      <c r="E363" s="313" t="s">
        <v>69</v>
      </c>
      <c r="F363" s="313" t="s">
        <v>734</v>
      </c>
      <c r="H363" s="313" t="s">
        <v>735</v>
      </c>
      <c r="I363" s="313" t="s">
        <v>1187</v>
      </c>
      <c r="J363" s="313" t="s">
        <v>990</v>
      </c>
      <c r="K363" s="313" t="s">
        <v>170</v>
      </c>
      <c r="M363" s="320">
        <v>0</v>
      </c>
      <c r="N363" s="320">
        <v>0</v>
      </c>
      <c r="O363" s="320">
        <v>0</v>
      </c>
      <c r="P363" s="320">
        <v>0</v>
      </c>
      <c r="Q363" s="320">
        <v>0</v>
      </c>
      <c r="R363" s="320">
        <v>0</v>
      </c>
      <c r="S363" s="320">
        <v>0</v>
      </c>
      <c r="T363" s="320">
        <v>0</v>
      </c>
      <c r="U363" s="320">
        <v>0</v>
      </c>
      <c r="V363" s="320">
        <v>0</v>
      </c>
      <c r="W363" s="320">
        <v>0</v>
      </c>
      <c r="X363" s="320">
        <v>0</v>
      </c>
      <c r="Y363" s="320"/>
    </row>
    <row r="364" spans="4:25" hidden="1" outlineLevel="1">
      <c r="D364" s="313" t="s">
        <v>454</v>
      </c>
      <c r="E364" s="313" t="s">
        <v>69</v>
      </c>
      <c r="F364" s="313" t="s">
        <v>734</v>
      </c>
      <c r="H364" s="313" t="s">
        <v>735</v>
      </c>
      <c r="I364" s="313" t="s">
        <v>1205</v>
      </c>
      <c r="J364" s="313" t="s">
        <v>1468</v>
      </c>
      <c r="K364" s="313" t="s">
        <v>170</v>
      </c>
      <c r="M364" s="320">
        <v>0</v>
      </c>
      <c r="N364" s="320">
        <v>0</v>
      </c>
      <c r="O364" s="320">
        <v>0</v>
      </c>
      <c r="P364" s="320">
        <v>0</v>
      </c>
      <c r="Q364" s="320">
        <v>0</v>
      </c>
      <c r="R364" s="320">
        <v>0</v>
      </c>
      <c r="S364" s="320">
        <v>0</v>
      </c>
      <c r="T364" s="320">
        <v>0</v>
      </c>
      <c r="U364" s="320">
        <v>0</v>
      </c>
      <c r="V364" s="320">
        <v>0</v>
      </c>
      <c r="W364" s="320">
        <v>0</v>
      </c>
      <c r="X364" s="320">
        <v>0</v>
      </c>
      <c r="Y364" s="320"/>
    </row>
    <row r="365" spans="4:25" hidden="1" outlineLevel="1">
      <c r="D365" s="313" t="s">
        <v>784</v>
      </c>
      <c r="E365" s="313" t="s">
        <v>68</v>
      </c>
      <c r="F365" s="313" t="s">
        <v>734</v>
      </c>
      <c r="H365" s="313" t="s">
        <v>735</v>
      </c>
      <c r="I365" s="313" t="s">
        <v>1187</v>
      </c>
      <c r="J365" s="313" t="s">
        <v>992</v>
      </c>
      <c r="K365" s="313" t="s">
        <v>172</v>
      </c>
      <c r="M365" s="320">
        <v>0</v>
      </c>
      <c r="N365" s="320">
        <v>0</v>
      </c>
      <c r="O365" s="320">
        <v>0</v>
      </c>
      <c r="P365" s="320">
        <v>0</v>
      </c>
      <c r="Q365" s="320">
        <v>0</v>
      </c>
      <c r="R365" s="320">
        <v>0</v>
      </c>
      <c r="S365" s="320">
        <v>0</v>
      </c>
      <c r="T365" s="320">
        <v>0</v>
      </c>
      <c r="U365" s="320">
        <v>0</v>
      </c>
      <c r="V365" s="320">
        <v>0</v>
      </c>
      <c r="W365" s="320">
        <v>0</v>
      </c>
      <c r="X365" s="320">
        <v>0</v>
      </c>
      <c r="Y365" s="320"/>
    </row>
    <row r="366" spans="4:25" hidden="1" outlineLevel="1">
      <c r="D366" s="313" t="s">
        <v>784</v>
      </c>
      <c r="E366" s="313" t="s">
        <v>68</v>
      </c>
      <c r="F366" s="313" t="s">
        <v>734</v>
      </c>
      <c r="H366" s="313" t="s">
        <v>735</v>
      </c>
      <c r="I366" s="313" t="s">
        <v>1205</v>
      </c>
      <c r="J366" s="313" t="s">
        <v>1470</v>
      </c>
      <c r="K366" s="313" t="s">
        <v>172</v>
      </c>
      <c r="M366" s="320">
        <v>0</v>
      </c>
      <c r="N366" s="320">
        <v>0</v>
      </c>
      <c r="O366" s="320">
        <v>0</v>
      </c>
      <c r="P366" s="320">
        <v>0</v>
      </c>
      <c r="Q366" s="320">
        <v>0</v>
      </c>
      <c r="R366" s="320">
        <v>0</v>
      </c>
      <c r="S366" s="320">
        <v>0</v>
      </c>
      <c r="T366" s="320">
        <v>0</v>
      </c>
      <c r="U366" s="320">
        <v>0</v>
      </c>
      <c r="V366" s="320">
        <v>0</v>
      </c>
      <c r="W366" s="320">
        <v>0</v>
      </c>
      <c r="X366" s="320">
        <v>0</v>
      </c>
      <c r="Y366" s="320"/>
    </row>
    <row r="367" spans="4:25" hidden="1" outlineLevel="1">
      <c r="D367" s="313" t="s">
        <v>598</v>
      </c>
      <c r="E367" s="313" t="s">
        <v>68</v>
      </c>
      <c r="F367" s="313" t="s">
        <v>734</v>
      </c>
      <c r="H367" s="313" t="s">
        <v>735</v>
      </c>
      <c r="I367" s="313" t="s">
        <v>1187</v>
      </c>
      <c r="J367" s="313" t="s">
        <v>994</v>
      </c>
      <c r="K367" s="313" t="s">
        <v>172</v>
      </c>
      <c r="M367" s="320">
        <v>0</v>
      </c>
      <c r="N367" s="320">
        <v>0</v>
      </c>
      <c r="O367" s="320">
        <v>0</v>
      </c>
      <c r="P367" s="320">
        <v>0</v>
      </c>
      <c r="Q367" s="320">
        <v>0</v>
      </c>
      <c r="R367" s="320">
        <v>0</v>
      </c>
      <c r="S367" s="320">
        <v>0</v>
      </c>
      <c r="T367" s="320">
        <v>0</v>
      </c>
      <c r="U367" s="320">
        <v>0</v>
      </c>
      <c r="V367" s="320">
        <v>0</v>
      </c>
      <c r="W367" s="320">
        <v>0</v>
      </c>
      <c r="X367" s="320">
        <v>0</v>
      </c>
      <c r="Y367" s="320"/>
    </row>
    <row r="368" spans="4:25" hidden="1" outlineLevel="1">
      <c r="D368" s="313" t="s">
        <v>598</v>
      </c>
      <c r="E368" s="313" t="s">
        <v>68</v>
      </c>
      <c r="F368" s="313" t="s">
        <v>734</v>
      </c>
      <c r="H368" s="313" t="s">
        <v>735</v>
      </c>
      <c r="I368" s="313" t="s">
        <v>1205</v>
      </c>
      <c r="J368" s="313" t="s">
        <v>1471</v>
      </c>
      <c r="K368" s="313" t="s">
        <v>172</v>
      </c>
      <c r="M368" s="320">
        <v>0</v>
      </c>
      <c r="N368" s="320">
        <v>0</v>
      </c>
      <c r="O368" s="320">
        <v>0</v>
      </c>
      <c r="P368" s="320">
        <v>0</v>
      </c>
      <c r="Q368" s="320">
        <v>0</v>
      </c>
      <c r="R368" s="320">
        <v>0</v>
      </c>
      <c r="S368" s="320">
        <v>0</v>
      </c>
      <c r="T368" s="320">
        <v>0</v>
      </c>
      <c r="U368" s="320">
        <v>0</v>
      </c>
      <c r="V368" s="320">
        <v>0</v>
      </c>
      <c r="W368" s="320">
        <v>0</v>
      </c>
      <c r="X368" s="320">
        <v>0</v>
      </c>
      <c r="Y368" s="320"/>
    </row>
    <row r="369" spans="4:25" hidden="1" outlineLevel="1">
      <c r="D369" s="313" t="s">
        <v>455</v>
      </c>
      <c r="E369" s="313" t="s">
        <v>68</v>
      </c>
      <c r="F369" s="313" t="s">
        <v>734</v>
      </c>
      <c r="H369" s="313" t="s">
        <v>735</v>
      </c>
      <c r="I369" s="313" t="s">
        <v>1187</v>
      </c>
      <c r="J369" s="313" t="s">
        <v>995</v>
      </c>
      <c r="K369" s="313" t="s">
        <v>167</v>
      </c>
      <c r="M369" s="320">
        <v>0</v>
      </c>
      <c r="N369" s="320">
        <v>0</v>
      </c>
      <c r="O369" s="320">
        <v>0</v>
      </c>
      <c r="P369" s="320">
        <v>0</v>
      </c>
      <c r="Q369" s="320">
        <v>0</v>
      </c>
      <c r="R369" s="320">
        <v>0</v>
      </c>
      <c r="S369" s="320">
        <v>0</v>
      </c>
      <c r="T369" s="320">
        <v>0</v>
      </c>
      <c r="U369" s="320">
        <v>0</v>
      </c>
      <c r="V369" s="320">
        <v>0</v>
      </c>
      <c r="W369" s="320">
        <v>0</v>
      </c>
      <c r="X369" s="320">
        <v>0</v>
      </c>
      <c r="Y369" s="320"/>
    </row>
    <row r="370" spans="4:25" hidden="1" outlineLevel="1">
      <c r="D370" s="313" t="s">
        <v>455</v>
      </c>
      <c r="E370" s="313" t="s">
        <v>68</v>
      </c>
      <c r="F370" s="313" t="s">
        <v>734</v>
      </c>
      <c r="H370" s="313" t="s">
        <v>735</v>
      </c>
      <c r="I370" s="313" t="s">
        <v>1205</v>
      </c>
      <c r="J370" s="313" t="s">
        <v>1472</v>
      </c>
      <c r="K370" s="313" t="s">
        <v>167</v>
      </c>
      <c r="M370" s="320">
        <v>0</v>
      </c>
      <c r="N370" s="320">
        <v>0</v>
      </c>
      <c r="O370" s="320">
        <v>0</v>
      </c>
      <c r="P370" s="320">
        <v>0</v>
      </c>
      <c r="Q370" s="320">
        <v>0</v>
      </c>
      <c r="R370" s="320">
        <v>0</v>
      </c>
      <c r="S370" s="320">
        <v>0</v>
      </c>
      <c r="T370" s="320">
        <v>0</v>
      </c>
      <c r="U370" s="320">
        <v>0</v>
      </c>
      <c r="V370" s="320">
        <v>0</v>
      </c>
      <c r="W370" s="320">
        <v>0</v>
      </c>
      <c r="X370" s="320">
        <v>0</v>
      </c>
      <c r="Y370" s="320"/>
    </row>
    <row r="371" spans="4:25" hidden="1" outlineLevel="1">
      <c r="D371" s="313" t="s">
        <v>393</v>
      </c>
      <c r="E371" s="313" t="s">
        <v>68</v>
      </c>
      <c r="F371" s="313" t="s">
        <v>734</v>
      </c>
      <c r="H371" s="313" t="s">
        <v>735</v>
      </c>
      <c r="I371" s="313" t="s">
        <v>1187</v>
      </c>
      <c r="J371" s="313" t="s">
        <v>996</v>
      </c>
      <c r="K371" s="313" t="s">
        <v>167</v>
      </c>
      <c r="M371" s="320">
        <v>0</v>
      </c>
      <c r="N371" s="320">
        <v>0</v>
      </c>
      <c r="O371" s="320">
        <v>0</v>
      </c>
      <c r="P371" s="320">
        <v>0</v>
      </c>
      <c r="Q371" s="320">
        <v>0</v>
      </c>
      <c r="R371" s="320">
        <v>0</v>
      </c>
      <c r="S371" s="320">
        <v>0</v>
      </c>
      <c r="T371" s="320">
        <v>0</v>
      </c>
      <c r="U371" s="320">
        <v>0</v>
      </c>
      <c r="V371" s="320">
        <v>0</v>
      </c>
      <c r="W371" s="320">
        <v>0</v>
      </c>
      <c r="X371" s="320">
        <v>0</v>
      </c>
      <c r="Y371" s="320"/>
    </row>
    <row r="372" spans="4:25" hidden="1" outlineLevel="1">
      <c r="D372" s="313" t="s">
        <v>393</v>
      </c>
      <c r="E372" s="313" t="s">
        <v>68</v>
      </c>
      <c r="F372" s="313" t="s">
        <v>734</v>
      </c>
      <c r="H372" s="313" t="s">
        <v>735</v>
      </c>
      <c r="I372" s="313" t="s">
        <v>1205</v>
      </c>
      <c r="J372" s="313" t="s">
        <v>1473</v>
      </c>
      <c r="K372" s="313" t="s">
        <v>167</v>
      </c>
      <c r="M372" s="320">
        <v>0</v>
      </c>
      <c r="N372" s="320">
        <v>0</v>
      </c>
      <c r="O372" s="320">
        <v>0</v>
      </c>
      <c r="P372" s="320">
        <v>0</v>
      </c>
      <c r="Q372" s="320">
        <v>0</v>
      </c>
      <c r="R372" s="320">
        <v>0</v>
      </c>
      <c r="S372" s="320">
        <v>0</v>
      </c>
      <c r="T372" s="320">
        <v>0</v>
      </c>
      <c r="U372" s="320">
        <v>0</v>
      </c>
      <c r="V372" s="320">
        <v>0</v>
      </c>
      <c r="W372" s="320">
        <v>0</v>
      </c>
      <c r="X372" s="320">
        <v>0</v>
      </c>
      <c r="Y372" s="320"/>
    </row>
    <row r="373" spans="4:25" hidden="1" outlineLevel="1">
      <c r="D373" s="313" t="s">
        <v>785</v>
      </c>
      <c r="E373" s="313" t="s">
        <v>68</v>
      </c>
      <c r="F373" s="313" t="s">
        <v>734</v>
      </c>
      <c r="H373" s="313" t="s">
        <v>735</v>
      </c>
      <c r="I373" s="313" t="s">
        <v>1187</v>
      </c>
      <c r="J373" s="313" t="s">
        <v>997</v>
      </c>
      <c r="K373" s="313" t="s">
        <v>172</v>
      </c>
      <c r="M373" s="320">
        <v>0</v>
      </c>
      <c r="N373" s="320">
        <v>0</v>
      </c>
      <c r="O373" s="320">
        <v>0</v>
      </c>
      <c r="P373" s="320">
        <v>0</v>
      </c>
      <c r="Q373" s="320">
        <v>0</v>
      </c>
      <c r="R373" s="320">
        <v>0</v>
      </c>
      <c r="S373" s="320">
        <v>0</v>
      </c>
      <c r="T373" s="320">
        <v>0</v>
      </c>
      <c r="U373" s="320">
        <v>0</v>
      </c>
      <c r="V373" s="320">
        <v>0</v>
      </c>
      <c r="W373" s="320">
        <v>0</v>
      </c>
      <c r="X373" s="320">
        <v>0</v>
      </c>
      <c r="Y373" s="320"/>
    </row>
    <row r="374" spans="4:25" hidden="1" outlineLevel="1">
      <c r="D374" s="313" t="s">
        <v>785</v>
      </c>
      <c r="E374" s="313" t="s">
        <v>68</v>
      </c>
      <c r="F374" s="313" t="s">
        <v>734</v>
      </c>
      <c r="H374" s="313" t="s">
        <v>735</v>
      </c>
      <c r="I374" s="313" t="s">
        <v>1205</v>
      </c>
      <c r="J374" s="313" t="s">
        <v>1474</v>
      </c>
      <c r="K374" s="313" t="s">
        <v>172</v>
      </c>
      <c r="M374" s="320">
        <v>0</v>
      </c>
      <c r="N374" s="320">
        <v>0</v>
      </c>
      <c r="O374" s="320">
        <v>0</v>
      </c>
      <c r="P374" s="320">
        <v>0</v>
      </c>
      <c r="Q374" s="320">
        <v>0</v>
      </c>
      <c r="R374" s="320">
        <v>0</v>
      </c>
      <c r="S374" s="320">
        <v>0</v>
      </c>
      <c r="T374" s="320">
        <v>0</v>
      </c>
      <c r="U374" s="320">
        <v>0</v>
      </c>
      <c r="V374" s="320">
        <v>0</v>
      </c>
      <c r="W374" s="320">
        <v>0</v>
      </c>
      <c r="X374" s="320">
        <v>0</v>
      </c>
      <c r="Y374" s="320"/>
    </row>
    <row r="375" spans="4:25" hidden="1" outlineLevel="1">
      <c r="D375" s="313" t="s">
        <v>1475</v>
      </c>
      <c r="E375" s="313" t="s">
        <v>68</v>
      </c>
      <c r="F375" s="313" t="s">
        <v>734</v>
      </c>
      <c r="H375" s="313" t="s">
        <v>735</v>
      </c>
      <c r="I375" s="313" t="s">
        <v>1187</v>
      </c>
      <c r="J375" s="313" t="s">
        <v>1476</v>
      </c>
      <c r="K375" s="313" t="s">
        <v>1165</v>
      </c>
      <c r="M375" s="320">
        <v>0</v>
      </c>
      <c r="N375" s="320">
        <v>0</v>
      </c>
      <c r="O375" s="320">
        <v>0</v>
      </c>
      <c r="P375" s="320">
        <v>0</v>
      </c>
      <c r="Q375" s="320">
        <v>0</v>
      </c>
      <c r="R375" s="320">
        <v>0</v>
      </c>
      <c r="S375" s="320">
        <v>0</v>
      </c>
      <c r="T375" s="320">
        <v>0</v>
      </c>
      <c r="U375" s="320">
        <v>0</v>
      </c>
      <c r="V375" s="320">
        <v>0</v>
      </c>
      <c r="W375" s="320">
        <v>0</v>
      </c>
      <c r="X375" s="320">
        <v>0</v>
      </c>
      <c r="Y375" s="320"/>
    </row>
    <row r="376" spans="4:25" hidden="1" outlineLevel="1">
      <c r="D376" s="313" t="s">
        <v>1475</v>
      </c>
      <c r="E376" s="313" t="s">
        <v>68</v>
      </c>
      <c r="F376" s="313" t="s">
        <v>734</v>
      </c>
      <c r="H376" s="313" t="s">
        <v>735</v>
      </c>
      <c r="I376" s="313" t="s">
        <v>1205</v>
      </c>
      <c r="J376" s="313" t="s">
        <v>1477</v>
      </c>
      <c r="K376" s="313" t="s">
        <v>1165</v>
      </c>
      <c r="M376" s="320">
        <v>0</v>
      </c>
      <c r="N376" s="320">
        <v>0</v>
      </c>
      <c r="O376" s="320">
        <v>0</v>
      </c>
      <c r="P376" s="320">
        <v>0</v>
      </c>
      <c r="Q376" s="320">
        <v>0</v>
      </c>
      <c r="R376" s="320">
        <v>0</v>
      </c>
      <c r="S376" s="320">
        <v>0</v>
      </c>
      <c r="T376" s="320">
        <v>0</v>
      </c>
      <c r="U376" s="320">
        <v>0</v>
      </c>
      <c r="V376" s="320">
        <v>0</v>
      </c>
      <c r="W376" s="320">
        <v>0</v>
      </c>
      <c r="X376" s="320">
        <v>0</v>
      </c>
      <c r="Y376" s="320"/>
    </row>
    <row r="377" spans="4:25" hidden="1" outlineLevel="1">
      <c r="D377" s="313" t="s">
        <v>2942</v>
      </c>
      <c r="E377" s="313" t="s">
        <v>67</v>
      </c>
      <c r="F377" s="313" t="s">
        <v>734</v>
      </c>
      <c r="H377" s="313" t="s">
        <v>735</v>
      </c>
      <c r="I377" s="313" t="s">
        <v>1187</v>
      </c>
      <c r="J377" s="313" t="s">
        <v>4112</v>
      </c>
      <c r="K377" s="313" t="s">
        <v>171</v>
      </c>
      <c r="M377" s="320"/>
      <c r="N377" s="320"/>
      <c r="O377" s="320"/>
      <c r="P377" s="320"/>
      <c r="Q377" s="320"/>
      <c r="R377" s="320"/>
      <c r="S377" s="320">
        <v>0</v>
      </c>
      <c r="T377" s="320">
        <v>0</v>
      </c>
      <c r="U377" s="320">
        <v>0</v>
      </c>
      <c r="V377" s="320">
        <v>0</v>
      </c>
      <c r="W377" s="320">
        <v>0</v>
      </c>
      <c r="X377" s="320">
        <v>0</v>
      </c>
      <c r="Y377" s="320"/>
    </row>
    <row r="378" spans="4:25" hidden="1" outlineLevel="1">
      <c r="D378" s="313" t="s">
        <v>1478</v>
      </c>
      <c r="E378" s="313" t="s">
        <v>68</v>
      </c>
      <c r="F378" s="313" t="s">
        <v>734</v>
      </c>
      <c r="H378" s="313" t="s">
        <v>735</v>
      </c>
      <c r="I378" s="313" t="s">
        <v>1187</v>
      </c>
      <c r="J378" s="313" t="s">
        <v>1479</v>
      </c>
      <c r="K378" s="313" t="s">
        <v>1165</v>
      </c>
      <c r="M378" s="320">
        <v>0</v>
      </c>
      <c r="N378" s="320">
        <v>0</v>
      </c>
      <c r="O378" s="320">
        <v>0</v>
      </c>
      <c r="P378" s="320">
        <v>0</v>
      </c>
      <c r="Q378" s="320">
        <v>0</v>
      </c>
      <c r="R378" s="320">
        <v>0</v>
      </c>
      <c r="S378" s="320">
        <v>0</v>
      </c>
      <c r="T378" s="320">
        <v>0</v>
      </c>
      <c r="U378" s="320">
        <v>0</v>
      </c>
      <c r="V378" s="320">
        <v>0</v>
      </c>
      <c r="W378" s="320">
        <v>0</v>
      </c>
      <c r="X378" s="320">
        <v>0</v>
      </c>
      <c r="Y378" s="320"/>
    </row>
    <row r="379" spans="4:25" hidden="1" outlineLevel="1">
      <c r="D379" s="313" t="s">
        <v>1478</v>
      </c>
      <c r="E379" s="313" t="s">
        <v>68</v>
      </c>
      <c r="F379" s="313" t="s">
        <v>734</v>
      </c>
      <c r="H379" s="313" t="s">
        <v>735</v>
      </c>
      <c r="I379" s="313" t="s">
        <v>1205</v>
      </c>
      <c r="J379" s="313" t="s">
        <v>1480</v>
      </c>
      <c r="K379" s="313" t="s">
        <v>1165</v>
      </c>
      <c r="M379" s="320">
        <v>0</v>
      </c>
      <c r="N379" s="320">
        <v>0</v>
      </c>
      <c r="O379" s="320">
        <v>0</v>
      </c>
      <c r="P379" s="320">
        <v>0</v>
      </c>
      <c r="Q379" s="320">
        <v>0</v>
      </c>
      <c r="R379" s="320">
        <v>0</v>
      </c>
      <c r="S379" s="320">
        <v>0</v>
      </c>
      <c r="T379" s="320">
        <v>0</v>
      </c>
      <c r="U379" s="320">
        <v>0</v>
      </c>
      <c r="V379" s="320">
        <v>0</v>
      </c>
      <c r="W379" s="320">
        <v>0</v>
      </c>
      <c r="X379" s="320">
        <v>0</v>
      </c>
      <c r="Y379" s="320"/>
    </row>
    <row r="380" spans="4:25" hidden="1" outlineLevel="1">
      <c r="D380" s="313" t="s">
        <v>457</v>
      </c>
      <c r="E380" s="313" t="s">
        <v>68</v>
      </c>
      <c r="F380" s="313" t="s">
        <v>734</v>
      </c>
      <c r="H380" s="313" t="s">
        <v>735</v>
      </c>
      <c r="I380" s="313" t="s">
        <v>1187</v>
      </c>
      <c r="J380" s="313" t="s">
        <v>998</v>
      </c>
      <c r="K380" s="313" t="s">
        <v>172</v>
      </c>
      <c r="M380" s="320">
        <v>0</v>
      </c>
      <c r="N380" s="320">
        <v>0</v>
      </c>
      <c r="O380" s="320">
        <v>0</v>
      </c>
      <c r="P380" s="320">
        <v>0</v>
      </c>
      <c r="Q380" s="320">
        <v>0</v>
      </c>
      <c r="R380" s="320">
        <v>0</v>
      </c>
      <c r="S380" s="320">
        <v>0</v>
      </c>
      <c r="T380" s="320">
        <v>0</v>
      </c>
      <c r="U380" s="320">
        <v>0</v>
      </c>
      <c r="V380" s="320">
        <v>0</v>
      </c>
      <c r="W380" s="320">
        <v>0</v>
      </c>
      <c r="X380" s="320">
        <v>0</v>
      </c>
      <c r="Y380" s="320"/>
    </row>
    <row r="381" spans="4:25" hidden="1" outlineLevel="1">
      <c r="D381" s="313" t="s">
        <v>457</v>
      </c>
      <c r="E381" s="313" t="s">
        <v>68</v>
      </c>
      <c r="F381" s="313" t="s">
        <v>734</v>
      </c>
      <c r="H381" s="313" t="s">
        <v>735</v>
      </c>
      <c r="I381" s="313" t="s">
        <v>1205</v>
      </c>
      <c r="J381" s="313" t="s">
        <v>1481</v>
      </c>
      <c r="K381" s="313" t="s">
        <v>172</v>
      </c>
      <c r="M381" s="320">
        <v>0</v>
      </c>
      <c r="N381" s="320">
        <v>0</v>
      </c>
      <c r="O381" s="320">
        <v>0</v>
      </c>
      <c r="P381" s="320">
        <v>0</v>
      </c>
      <c r="Q381" s="320">
        <v>0</v>
      </c>
      <c r="R381" s="320">
        <v>0</v>
      </c>
      <c r="S381" s="320">
        <v>0</v>
      </c>
      <c r="T381" s="320">
        <v>0</v>
      </c>
      <c r="U381" s="320">
        <v>0</v>
      </c>
      <c r="V381" s="320">
        <v>0</v>
      </c>
      <c r="W381" s="320">
        <v>0</v>
      </c>
      <c r="X381" s="320">
        <v>0</v>
      </c>
      <c r="Y381" s="320"/>
    </row>
    <row r="382" spans="4:25" hidden="1" outlineLevel="1">
      <c r="D382" s="313" t="s">
        <v>1483</v>
      </c>
      <c r="E382" s="313" t="s">
        <v>68</v>
      </c>
      <c r="F382" s="313" t="s">
        <v>734</v>
      </c>
      <c r="H382" s="313" t="s">
        <v>735</v>
      </c>
      <c r="I382" s="313" t="s">
        <v>1187</v>
      </c>
      <c r="J382" s="313" t="s">
        <v>1484</v>
      </c>
      <c r="K382" s="313" t="s">
        <v>661</v>
      </c>
      <c r="M382" s="320">
        <v>0</v>
      </c>
      <c r="N382" s="320">
        <v>0</v>
      </c>
      <c r="O382" s="320">
        <v>0</v>
      </c>
      <c r="P382" s="320">
        <v>0</v>
      </c>
      <c r="Q382" s="320">
        <v>0</v>
      </c>
      <c r="R382" s="320">
        <v>0</v>
      </c>
      <c r="S382" s="320">
        <v>0</v>
      </c>
      <c r="T382" s="320">
        <v>0</v>
      </c>
      <c r="U382" s="320">
        <v>0</v>
      </c>
      <c r="V382" s="320">
        <v>0</v>
      </c>
      <c r="W382" s="320">
        <v>0</v>
      </c>
      <c r="X382" s="320">
        <v>0</v>
      </c>
      <c r="Y382" s="320"/>
    </row>
    <row r="383" spans="4:25" hidden="1" outlineLevel="1">
      <c r="D383" s="313" t="s">
        <v>1483</v>
      </c>
      <c r="E383" s="313" t="s">
        <v>68</v>
      </c>
      <c r="F383" s="313" t="s">
        <v>734</v>
      </c>
      <c r="H383" s="313" t="s">
        <v>735</v>
      </c>
      <c r="I383" s="313" t="s">
        <v>1205</v>
      </c>
      <c r="J383" s="313" t="s">
        <v>1485</v>
      </c>
      <c r="K383" s="313" t="s">
        <v>661</v>
      </c>
      <c r="M383" s="320">
        <v>0</v>
      </c>
      <c r="N383" s="320">
        <v>0</v>
      </c>
      <c r="O383" s="320">
        <v>0</v>
      </c>
      <c r="P383" s="320">
        <v>0</v>
      </c>
      <c r="Q383" s="320">
        <v>0</v>
      </c>
      <c r="R383" s="320">
        <v>0</v>
      </c>
      <c r="S383" s="320">
        <v>0</v>
      </c>
      <c r="T383" s="320">
        <v>0</v>
      </c>
      <c r="U383" s="320">
        <v>0</v>
      </c>
      <c r="V383" s="320">
        <v>0</v>
      </c>
      <c r="W383" s="320">
        <v>0</v>
      </c>
      <c r="X383" s="320">
        <v>0</v>
      </c>
      <c r="Y383" s="320"/>
    </row>
    <row r="384" spans="4:25" hidden="1" outlineLevel="1">
      <c r="D384" s="313" t="s">
        <v>786</v>
      </c>
      <c r="E384" s="313" t="s">
        <v>68</v>
      </c>
      <c r="F384" s="313" t="s">
        <v>734</v>
      </c>
      <c r="H384" s="313" t="s">
        <v>735</v>
      </c>
      <c r="I384" s="313" t="s">
        <v>1187</v>
      </c>
      <c r="J384" s="313" t="s">
        <v>999</v>
      </c>
      <c r="K384" s="313" t="s">
        <v>172</v>
      </c>
      <c r="M384" s="320">
        <v>0</v>
      </c>
      <c r="N384" s="320">
        <v>0</v>
      </c>
      <c r="O384" s="320">
        <v>0</v>
      </c>
      <c r="P384" s="320">
        <v>0</v>
      </c>
      <c r="Q384" s="320">
        <v>0</v>
      </c>
      <c r="R384" s="320">
        <v>0</v>
      </c>
      <c r="S384" s="320">
        <v>0</v>
      </c>
      <c r="T384" s="320">
        <v>0</v>
      </c>
      <c r="U384" s="320">
        <v>0</v>
      </c>
      <c r="V384" s="320">
        <v>0</v>
      </c>
      <c r="W384" s="320">
        <v>0</v>
      </c>
      <c r="X384" s="320">
        <v>0</v>
      </c>
      <c r="Y384" s="320"/>
    </row>
    <row r="385" spans="4:25" hidden="1" outlineLevel="1">
      <c r="D385" s="313" t="s">
        <v>786</v>
      </c>
      <c r="E385" s="313" t="s">
        <v>68</v>
      </c>
      <c r="F385" s="313" t="s">
        <v>734</v>
      </c>
      <c r="H385" s="313" t="s">
        <v>735</v>
      </c>
      <c r="I385" s="313" t="s">
        <v>1205</v>
      </c>
      <c r="J385" s="313" t="s">
        <v>1486</v>
      </c>
      <c r="K385" s="313" t="s">
        <v>172</v>
      </c>
      <c r="M385" s="320">
        <v>0</v>
      </c>
      <c r="N385" s="320">
        <v>0</v>
      </c>
      <c r="O385" s="320">
        <v>0</v>
      </c>
      <c r="P385" s="320">
        <v>0</v>
      </c>
      <c r="Q385" s="320">
        <v>0</v>
      </c>
      <c r="R385" s="320">
        <v>0</v>
      </c>
      <c r="S385" s="320">
        <v>0</v>
      </c>
      <c r="T385" s="320">
        <v>0</v>
      </c>
      <c r="U385" s="320">
        <v>0</v>
      </c>
      <c r="V385" s="320">
        <v>0</v>
      </c>
      <c r="W385" s="320">
        <v>0</v>
      </c>
      <c r="X385" s="320">
        <v>0</v>
      </c>
      <c r="Y385" s="320"/>
    </row>
    <row r="386" spans="4:25" hidden="1" outlineLevel="1">
      <c r="D386" s="313" t="s">
        <v>458</v>
      </c>
      <c r="E386" s="313" t="s">
        <v>68</v>
      </c>
      <c r="F386" s="313" t="s">
        <v>734</v>
      </c>
      <c r="H386" s="313" t="s">
        <v>735</v>
      </c>
      <c r="I386" s="313" t="s">
        <v>1187</v>
      </c>
      <c r="J386" s="313" t="s">
        <v>1000</v>
      </c>
      <c r="K386" s="313" t="s">
        <v>664</v>
      </c>
      <c r="M386" s="320">
        <v>0</v>
      </c>
      <c r="N386" s="320">
        <v>0</v>
      </c>
      <c r="O386" s="320">
        <v>0</v>
      </c>
      <c r="P386" s="320">
        <v>0</v>
      </c>
      <c r="Q386" s="320">
        <v>0</v>
      </c>
      <c r="R386" s="320">
        <v>0</v>
      </c>
      <c r="S386" s="320">
        <v>0</v>
      </c>
      <c r="T386" s="320">
        <v>0</v>
      </c>
      <c r="U386" s="320">
        <v>0</v>
      </c>
      <c r="V386" s="320">
        <v>0</v>
      </c>
      <c r="W386" s="320">
        <v>0</v>
      </c>
      <c r="X386" s="320">
        <v>0</v>
      </c>
      <c r="Y386" s="320"/>
    </row>
    <row r="387" spans="4:25" hidden="1" outlineLevel="1">
      <c r="D387" s="313" t="s">
        <v>458</v>
      </c>
      <c r="E387" s="313" t="s">
        <v>68</v>
      </c>
      <c r="F387" s="313" t="s">
        <v>734</v>
      </c>
      <c r="H387" s="313" t="s">
        <v>735</v>
      </c>
      <c r="I387" s="313" t="s">
        <v>1205</v>
      </c>
      <c r="J387" s="313" t="s">
        <v>1487</v>
      </c>
      <c r="K387" s="313" t="s">
        <v>664</v>
      </c>
      <c r="M387" s="320">
        <v>0</v>
      </c>
      <c r="N387" s="320">
        <v>0</v>
      </c>
      <c r="O387" s="320">
        <v>0</v>
      </c>
      <c r="P387" s="320">
        <v>0</v>
      </c>
      <c r="Q387" s="320">
        <v>0</v>
      </c>
      <c r="R387" s="320">
        <v>0</v>
      </c>
      <c r="S387" s="320">
        <v>0</v>
      </c>
      <c r="T387" s="320">
        <v>0</v>
      </c>
      <c r="U387" s="320">
        <v>0</v>
      </c>
      <c r="V387" s="320">
        <v>0</v>
      </c>
      <c r="W387" s="320">
        <v>0</v>
      </c>
      <c r="X387" s="320">
        <v>0</v>
      </c>
      <c r="Y387" s="320"/>
    </row>
    <row r="388" spans="4:25" hidden="1" outlineLevel="1">
      <c r="D388" s="313" t="s">
        <v>787</v>
      </c>
      <c r="E388" s="313" t="s">
        <v>67</v>
      </c>
      <c r="F388" s="313" t="s">
        <v>734</v>
      </c>
      <c r="H388" s="313" t="s">
        <v>735</v>
      </c>
      <c r="I388" s="313" t="s">
        <v>1187</v>
      </c>
      <c r="J388" s="313" t="s">
        <v>1001</v>
      </c>
      <c r="K388" s="313" t="s">
        <v>171</v>
      </c>
      <c r="M388" s="320">
        <v>0</v>
      </c>
      <c r="N388" s="320">
        <v>0</v>
      </c>
      <c r="O388" s="320">
        <v>0</v>
      </c>
      <c r="P388" s="320">
        <v>0</v>
      </c>
      <c r="Q388" s="320">
        <v>0</v>
      </c>
      <c r="R388" s="320">
        <v>0</v>
      </c>
      <c r="S388" s="320">
        <v>0</v>
      </c>
      <c r="T388" s="320">
        <v>0</v>
      </c>
      <c r="U388" s="320">
        <v>0</v>
      </c>
      <c r="V388" s="320">
        <v>0</v>
      </c>
      <c r="W388" s="320">
        <v>0</v>
      </c>
      <c r="X388" s="320">
        <v>0</v>
      </c>
      <c r="Y388" s="320"/>
    </row>
    <row r="389" spans="4:25" hidden="1" outlineLevel="1">
      <c r="D389" s="313" t="s">
        <v>787</v>
      </c>
      <c r="E389" s="313" t="s">
        <v>67</v>
      </c>
      <c r="F389" s="313" t="s">
        <v>734</v>
      </c>
      <c r="H389" s="313" t="s">
        <v>735</v>
      </c>
      <c r="I389" s="313" t="s">
        <v>1205</v>
      </c>
      <c r="J389" s="313" t="s">
        <v>1488</v>
      </c>
      <c r="K389" s="313" t="s">
        <v>171</v>
      </c>
      <c r="M389" s="320">
        <v>0</v>
      </c>
      <c r="N389" s="320">
        <v>0</v>
      </c>
      <c r="O389" s="320">
        <v>0</v>
      </c>
      <c r="P389" s="320">
        <v>0</v>
      </c>
      <c r="Q389" s="320">
        <v>0</v>
      </c>
      <c r="R389" s="320">
        <v>0</v>
      </c>
      <c r="S389" s="320">
        <v>0</v>
      </c>
      <c r="T389" s="320">
        <v>0</v>
      </c>
      <c r="U389" s="320">
        <v>0</v>
      </c>
      <c r="V389" s="320">
        <v>0</v>
      </c>
      <c r="W389" s="320">
        <v>0</v>
      </c>
      <c r="X389" s="320">
        <v>0</v>
      </c>
      <c r="Y389" s="320"/>
    </row>
    <row r="390" spans="4:25" hidden="1" outlineLevel="1">
      <c r="D390" s="313" t="s">
        <v>2872</v>
      </c>
      <c r="E390" s="313" t="s">
        <v>68</v>
      </c>
      <c r="F390" s="313" t="s">
        <v>734</v>
      </c>
      <c r="H390" s="313" t="s">
        <v>735</v>
      </c>
      <c r="I390" s="313" t="s">
        <v>1187</v>
      </c>
      <c r="J390" s="313" t="s">
        <v>1491</v>
      </c>
      <c r="K390" s="313" t="s">
        <v>661</v>
      </c>
      <c r="M390" s="320">
        <v>0</v>
      </c>
      <c r="N390" s="320">
        <v>0</v>
      </c>
      <c r="O390" s="320">
        <v>0</v>
      </c>
      <c r="P390" s="320">
        <v>0</v>
      </c>
      <c r="Q390" s="320">
        <v>0</v>
      </c>
      <c r="R390" s="320">
        <v>0</v>
      </c>
      <c r="S390" s="320">
        <v>0</v>
      </c>
      <c r="T390" s="320">
        <v>0</v>
      </c>
      <c r="U390" s="320">
        <v>0</v>
      </c>
      <c r="V390" s="320">
        <v>0</v>
      </c>
      <c r="W390" s="320">
        <v>0</v>
      </c>
      <c r="X390" s="320">
        <v>0</v>
      </c>
      <c r="Y390" s="320"/>
    </row>
    <row r="391" spans="4:25" hidden="1" outlineLevel="1">
      <c r="D391" s="313" t="s">
        <v>2872</v>
      </c>
      <c r="E391" s="313" t="s">
        <v>68</v>
      </c>
      <c r="F391" s="313" t="s">
        <v>734</v>
      </c>
      <c r="H391" s="313" t="s">
        <v>735</v>
      </c>
      <c r="I391" s="313" t="s">
        <v>1205</v>
      </c>
      <c r="J391" s="313" t="s">
        <v>1492</v>
      </c>
      <c r="K391" s="313" t="s">
        <v>661</v>
      </c>
      <c r="M391" s="320">
        <v>0</v>
      </c>
      <c r="N391" s="320">
        <v>0</v>
      </c>
      <c r="O391" s="320">
        <v>0</v>
      </c>
      <c r="P391" s="320">
        <v>0</v>
      </c>
      <c r="Q391" s="320">
        <v>0</v>
      </c>
      <c r="R391" s="320">
        <v>0</v>
      </c>
      <c r="S391" s="320">
        <v>0</v>
      </c>
      <c r="T391" s="320">
        <v>0</v>
      </c>
      <c r="U391" s="320">
        <v>0</v>
      </c>
      <c r="V391" s="320">
        <v>0</v>
      </c>
      <c r="W391" s="320">
        <v>0</v>
      </c>
      <c r="X391" s="320">
        <v>0</v>
      </c>
      <c r="Y391" s="320"/>
    </row>
    <row r="392" spans="4:25" hidden="1" outlineLevel="1">
      <c r="D392" s="313" t="s">
        <v>395</v>
      </c>
      <c r="E392" s="313" t="s">
        <v>68</v>
      </c>
      <c r="F392" s="313" t="s">
        <v>734</v>
      </c>
      <c r="H392" s="313" t="s">
        <v>735</v>
      </c>
      <c r="I392" s="313" t="s">
        <v>1187</v>
      </c>
      <c r="J392" s="313" t="s">
        <v>1002</v>
      </c>
      <c r="K392" s="313" t="s">
        <v>664</v>
      </c>
      <c r="M392" s="320">
        <v>0</v>
      </c>
      <c r="N392" s="320">
        <v>0</v>
      </c>
      <c r="O392" s="320">
        <v>0</v>
      </c>
      <c r="P392" s="320">
        <v>0</v>
      </c>
      <c r="Q392" s="320">
        <v>0</v>
      </c>
      <c r="R392" s="320">
        <v>0</v>
      </c>
      <c r="S392" s="320">
        <v>0</v>
      </c>
      <c r="T392" s="320">
        <v>0</v>
      </c>
      <c r="U392" s="320">
        <v>0</v>
      </c>
      <c r="V392" s="320">
        <v>0</v>
      </c>
      <c r="W392" s="320">
        <v>0</v>
      </c>
      <c r="X392" s="320">
        <v>0</v>
      </c>
      <c r="Y392" s="320"/>
    </row>
    <row r="393" spans="4:25" hidden="1" outlineLevel="1">
      <c r="D393" s="313" t="s">
        <v>395</v>
      </c>
      <c r="E393" s="313" t="s">
        <v>68</v>
      </c>
      <c r="F393" s="313" t="s">
        <v>734</v>
      </c>
      <c r="H393" s="313" t="s">
        <v>735</v>
      </c>
      <c r="I393" s="313" t="s">
        <v>1205</v>
      </c>
      <c r="J393" s="313" t="s">
        <v>1493</v>
      </c>
      <c r="K393" s="313" t="s">
        <v>664</v>
      </c>
      <c r="M393" s="320">
        <v>0</v>
      </c>
      <c r="N393" s="320">
        <v>0</v>
      </c>
      <c r="O393" s="320">
        <v>0</v>
      </c>
      <c r="P393" s="320">
        <v>0</v>
      </c>
      <c r="Q393" s="320">
        <v>0</v>
      </c>
      <c r="R393" s="320">
        <v>0</v>
      </c>
      <c r="S393" s="320">
        <v>0</v>
      </c>
      <c r="T393" s="320">
        <v>0</v>
      </c>
      <c r="U393" s="320">
        <v>0</v>
      </c>
      <c r="V393" s="320">
        <v>0</v>
      </c>
      <c r="W393" s="320">
        <v>0</v>
      </c>
      <c r="X393" s="320">
        <v>0</v>
      </c>
      <c r="Y393" s="320"/>
    </row>
    <row r="394" spans="4:25" hidden="1" outlineLevel="1">
      <c r="D394" s="313" t="s">
        <v>459</v>
      </c>
      <c r="E394" s="313" t="s">
        <v>68</v>
      </c>
      <c r="F394" s="313" t="s">
        <v>734</v>
      </c>
      <c r="H394" s="313" t="s">
        <v>735</v>
      </c>
      <c r="I394" s="313" t="s">
        <v>1187</v>
      </c>
      <c r="J394" s="313" t="s">
        <v>1003</v>
      </c>
      <c r="K394" s="313" t="s">
        <v>664</v>
      </c>
      <c r="M394" s="320">
        <v>0</v>
      </c>
      <c r="N394" s="320">
        <v>0</v>
      </c>
      <c r="O394" s="320">
        <v>0</v>
      </c>
      <c r="P394" s="320">
        <v>0</v>
      </c>
      <c r="Q394" s="320">
        <v>0</v>
      </c>
      <c r="R394" s="320">
        <v>0</v>
      </c>
      <c r="S394" s="320">
        <v>0</v>
      </c>
      <c r="T394" s="320">
        <v>0</v>
      </c>
      <c r="U394" s="320">
        <v>0</v>
      </c>
      <c r="V394" s="320">
        <v>0</v>
      </c>
      <c r="W394" s="320">
        <v>0</v>
      </c>
      <c r="X394" s="320">
        <v>0</v>
      </c>
      <c r="Y394" s="320"/>
    </row>
    <row r="395" spans="4:25" hidden="1" outlineLevel="1">
      <c r="D395" s="313" t="s">
        <v>459</v>
      </c>
      <c r="E395" s="313" t="s">
        <v>68</v>
      </c>
      <c r="F395" s="313" t="s">
        <v>734</v>
      </c>
      <c r="H395" s="313" t="s">
        <v>735</v>
      </c>
      <c r="I395" s="313" t="s">
        <v>1205</v>
      </c>
      <c r="J395" s="313" t="s">
        <v>1494</v>
      </c>
      <c r="K395" s="313" t="s">
        <v>664</v>
      </c>
      <c r="M395" s="320">
        <v>0</v>
      </c>
      <c r="N395" s="320">
        <v>0</v>
      </c>
      <c r="O395" s="320">
        <v>0</v>
      </c>
      <c r="P395" s="320">
        <v>0</v>
      </c>
      <c r="Q395" s="320">
        <v>0</v>
      </c>
      <c r="R395" s="320">
        <v>0</v>
      </c>
      <c r="S395" s="320">
        <v>0</v>
      </c>
      <c r="T395" s="320">
        <v>0</v>
      </c>
      <c r="U395" s="320">
        <v>0</v>
      </c>
      <c r="V395" s="320">
        <v>0</v>
      </c>
      <c r="W395" s="320">
        <v>0</v>
      </c>
      <c r="X395" s="320">
        <v>0</v>
      </c>
      <c r="Y395" s="320"/>
    </row>
    <row r="396" spans="4:25" hidden="1" outlineLevel="1">
      <c r="D396" s="313" t="s">
        <v>396</v>
      </c>
      <c r="E396" s="313" t="s">
        <v>68</v>
      </c>
      <c r="F396" s="313" t="s">
        <v>734</v>
      </c>
      <c r="H396" s="313" t="s">
        <v>735</v>
      </c>
      <c r="I396" s="313" t="s">
        <v>1187</v>
      </c>
      <c r="J396" s="313" t="s">
        <v>1004</v>
      </c>
      <c r="K396" s="313" t="s">
        <v>172</v>
      </c>
      <c r="M396" s="320">
        <v>0</v>
      </c>
      <c r="N396" s="320">
        <v>0</v>
      </c>
      <c r="O396" s="320">
        <v>0</v>
      </c>
      <c r="P396" s="320">
        <v>0</v>
      </c>
      <c r="Q396" s="320">
        <v>0</v>
      </c>
      <c r="R396" s="320">
        <v>0</v>
      </c>
      <c r="S396" s="320">
        <v>0</v>
      </c>
      <c r="T396" s="320">
        <v>0</v>
      </c>
      <c r="U396" s="320">
        <v>0</v>
      </c>
      <c r="V396" s="320">
        <v>0</v>
      </c>
      <c r="W396" s="320">
        <v>0</v>
      </c>
      <c r="X396" s="320">
        <v>0</v>
      </c>
      <c r="Y396" s="320"/>
    </row>
    <row r="397" spans="4:25" hidden="1" outlineLevel="1">
      <c r="D397" s="313" t="s">
        <v>396</v>
      </c>
      <c r="E397" s="313" t="s">
        <v>68</v>
      </c>
      <c r="F397" s="313" t="s">
        <v>734</v>
      </c>
      <c r="H397" s="313" t="s">
        <v>735</v>
      </c>
      <c r="I397" s="313" t="s">
        <v>1205</v>
      </c>
      <c r="J397" s="313" t="s">
        <v>1495</v>
      </c>
      <c r="K397" s="313" t="s">
        <v>172</v>
      </c>
      <c r="M397" s="320">
        <v>0</v>
      </c>
      <c r="N397" s="320">
        <v>0</v>
      </c>
      <c r="O397" s="320">
        <v>0</v>
      </c>
      <c r="P397" s="320">
        <v>0</v>
      </c>
      <c r="Q397" s="320">
        <v>0</v>
      </c>
      <c r="R397" s="320">
        <v>0</v>
      </c>
      <c r="S397" s="320">
        <v>0</v>
      </c>
      <c r="T397" s="320">
        <v>0</v>
      </c>
      <c r="U397" s="320">
        <v>0</v>
      </c>
      <c r="V397" s="320">
        <v>0</v>
      </c>
      <c r="W397" s="320">
        <v>0</v>
      </c>
      <c r="X397" s="320">
        <v>0</v>
      </c>
      <c r="Y397" s="320"/>
    </row>
    <row r="398" spans="4:25" hidden="1" outlineLevel="1">
      <c r="D398" s="313" t="s">
        <v>397</v>
      </c>
      <c r="E398" s="313" t="s">
        <v>68</v>
      </c>
      <c r="F398" s="313" t="s">
        <v>734</v>
      </c>
      <c r="H398" s="313" t="s">
        <v>735</v>
      </c>
      <c r="I398" s="313" t="s">
        <v>1187</v>
      </c>
      <c r="J398" s="313" t="s">
        <v>1005</v>
      </c>
      <c r="K398" s="313" t="s">
        <v>167</v>
      </c>
      <c r="M398" s="320">
        <v>58</v>
      </c>
      <c r="N398" s="320">
        <v>0</v>
      </c>
      <c r="O398" s="320">
        <v>60</v>
      </c>
      <c r="P398" s="320">
        <v>0</v>
      </c>
      <c r="Q398" s="320">
        <v>0</v>
      </c>
      <c r="R398" s="320">
        <v>0</v>
      </c>
      <c r="S398" s="320">
        <v>0</v>
      </c>
      <c r="T398" s="320">
        <v>0</v>
      </c>
      <c r="U398" s="320">
        <v>0</v>
      </c>
      <c r="V398" s="320">
        <v>15000</v>
      </c>
      <c r="W398" s="320">
        <v>15000</v>
      </c>
      <c r="X398" s="320">
        <v>0</v>
      </c>
      <c r="Y398" s="320"/>
    </row>
    <row r="399" spans="4:25" hidden="1" outlineLevel="1">
      <c r="D399" s="313" t="s">
        <v>397</v>
      </c>
      <c r="E399" s="313" t="s">
        <v>68</v>
      </c>
      <c r="F399" s="313" t="s">
        <v>734</v>
      </c>
      <c r="H399" s="313" t="s">
        <v>735</v>
      </c>
      <c r="I399" s="313" t="s">
        <v>1205</v>
      </c>
      <c r="J399" s="313" t="s">
        <v>1496</v>
      </c>
      <c r="K399" s="313" t="s">
        <v>167</v>
      </c>
      <c r="M399" s="320">
        <v>0</v>
      </c>
      <c r="N399" s="320">
        <v>0</v>
      </c>
      <c r="O399" s="320">
        <v>0</v>
      </c>
      <c r="P399" s="320">
        <v>0</v>
      </c>
      <c r="Q399" s="320">
        <v>0</v>
      </c>
      <c r="R399" s="320">
        <v>0</v>
      </c>
      <c r="S399" s="320">
        <v>0</v>
      </c>
      <c r="T399" s="320">
        <v>0</v>
      </c>
      <c r="U399" s="320">
        <v>0</v>
      </c>
      <c r="V399" s="320">
        <v>0</v>
      </c>
      <c r="W399" s="320">
        <v>0</v>
      </c>
      <c r="X399" s="320">
        <v>0</v>
      </c>
      <c r="Y399" s="320"/>
    </row>
    <row r="400" spans="4:25" hidden="1" outlineLevel="1">
      <c r="D400" s="313" t="s">
        <v>1497</v>
      </c>
      <c r="E400" s="313" t="s">
        <v>68</v>
      </c>
      <c r="F400" s="313" t="s">
        <v>734</v>
      </c>
      <c r="H400" s="313" t="s">
        <v>735</v>
      </c>
      <c r="I400" s="313" t="s">
        <v>1187</v>
      </c>
      <c r="J400" s="313" t="s">
        <v>1498</v>
      </c>
      <c r="K400" s="313" t="s">
        <v>661</v>
      </c>
      <c r="M400" s="320">
        <v>0</v>
      </c>
      <c r="N400" s="320">
        <v>0</v>
      </c>
      <c r="O400" s="320">
        <v>0</v>
      </c>
      <c r="P400" s="320">
        <v>0</v>
      </c>
      <c r="Q400" s="320">
        <v>0</v>
      </c>
      <c r="R400" s="320">
        <v>0</v>
      </c>
      <c r="S400" s="320">
        <v>0</v>
      </c>
      <c r="T400" s="320">
        <v>0</v>
      </c>
      <c r="U400" s="320">
        <v>0</v>
      </c>
      <c r="V400" s="320">
        <v>0</v>
      </c>
      <c r="W400" s="320">
        <v>0</v>
      </c>
      <c r="X400" s="320">
        <v>0</v>
      </c>
      <c r="Y400" s="320"/>
    </row>
    <row r="401" spans="4:25" hidden="1" outlineLevel="1">
      <c r="D401" s="313" t="s">
        <v>1497</v>
      </c>
      <c r="E401" s="313" t="s">
        <v>68</v>
      </c>
      <c r="F401" s="313" t="s">
        <v>734</v>
      </c>
      <c r="H401" s="313" t="s">
        <v>735</v>
      </c>
      <c r="I401" s="313" t="s">
        <v>1205</v>
      </c>
      <c r="J401" s="313" t="s">
        <v>1499</v>
      </c>
      <c r="K401" s="313" t="s">
        <v>661</v>
      </c>
      <c r="M401" s="320">
        <v>0</v>
      </c>
      <c r="N401" s="320">
        <v>0</v>
      </c>
      <c r="O401" s="320">
        <v>0</v>
      </c>
      <c r="P401" s="320">
        <v>0</v>
      </c>
      <c r="Q401" s="320">
        <v>0</v>
      </c>
      <c r="R401" s="320">
        <v>0</v>
      </c>
      <c r="S401" s="320">
        <v>0</v>
      </c>
      <c r="T401" s="320">
        <v>0</v>
      </c>
      <c r="U401" s="320">
        <v>0</v>
      </c>
      <c r="V401" s="320">
        <v>0</v>
      </c>
      <c r="W401" s="320">
        <v>0</v>
      </c>
      <c r="X401" s="320">
        <v>0</v>
      </c>
      <c r="Y401" s="320"/>
    </row>
    <row r="402" spans="4:25" hidden="1" outlineLevel="1">
      <c r="D402" s="313" t="s">
        <v>399</v>
      </c>
      <c r="E402" s="313" t="s">
        <v>68</v>
      </c>
      <c r="F402" s="313" t="s">
        <v>734</v>
      </c>
      <c r="H402" s="313" t="s">
        <v>735</v>
      </c>
      <c r="I402" s="313" t="s">
        <v>1187</v>
      </c>
      <c r="J402" s="313" t="s">
        <v>1006</v>
      </c>
      <c r="K402" s="313" t="s">
        <v>745</v>
      </c>
      <c r="M402" s="320">
        <v>0</v>
      </c>
      <c r="N402" s="320">
        <v>0</v>
      </c>
      <c r="O402" s="320">
        <v>0</v>
      </c>
      <c r="P402" s="320">
        <v>0</v>
      </c>
      <c r="Q402" s="320">
        <v>110</v>
      </c>
      <c r="R402" s="320">
        <v>0</v>
      </c>
      <c r="S402" s="320">
        <v>0</v>
      </c>
      <c r="T402" s="320">
        <v>0</v>
      </c>
      <c r="U402" s="320">
        <v>0</v>
      </c>
      <c r="V402" s="320">
        <v>0</v>
      </c>
      <c r="W402" s="320">
        <v>0</v>
      </c>
      <c r="X402" s="320">
        <v>0</v>
      </c>
      <c r="Y402" s="320"/>
    </row>
    <row r="403" spans="4:25" hidden="1" outlineLevel="1">
      <c r="D403" s="313" t="s">
        <v>399</v>
      </c>
      <c r="E403" s="313" t="s">
        <v>68</v>
      </c>
      <c r="F403" s="313" t="s">
        <v>734</v>
      </c>
      <c r="H403" s="313" t="s">
        <v>735</v>
      </c>
      <c r="I403" s="313" t="s">
        <v>1205</v>
      </c>
      <c r="J403" s="313" t="s">
        <v>1500</v>
      </c>
      <c r="K403" s="313" t="s">
        <v>745</v>
      </c>
      <c r="M403" s="320">
        <v>0</v>
      </c>
      <c r="N403" s="320">
        <v>0</v>
      </c>
      <c r="O403" s="320">
        <v>0</v>
      </c>
      <c r="P403" s="320">
        <v>0</v>
      </c>
      <c r="Q403" s="320">
        <v>0</v>
      </c>
      <c r="R403" s="320">
        <v>0</v>
      </c>
      <c r="S403" s="320">
        <v>0</v>
      </c>
      <c r="T403" s="320">
        <v>0</v>
      </c>
      <c r="U403" s="320">
        <v>0</v>
      </c>
      <c r="V403" s="320">
        <v>0</v>
      </c>
      <c r="W403" s="320">
        <v>0</v>
      </c>
      <c r="X403" s="320">
        <v>0</v>
      </c>
      <c r="Y403" s="320"/>
    </row>
    <row r="404" spans="4:25" hidden="1" outlineLevel="1">
      <c r="D404" s="313" t="s">
        <v>1501</v>
      </c>
      <c r="E404" s="313" t="s">
        <v>68</v>
      </c>
      <c r="F404" s="313" t="s">
        <v>734</v>
      </c>
      <c r="H404" s="313" t="s">
        <v>735</v>
      </c>
      <c r="I404" s="313" t="s">
        <v>1187</v>
      </c>
      <c r="J404" s="313" t="s">
        <v>1502</v>
      </c>
      <c r="K404" s="313" t="s">
        <v>1165</v>
      </c>
      <c r="M404" s="320">
        <v>0</v>
      </c>
      <c r="N404" s="320">
        <v>0</v>
      </c>
      <c r="O404" s="320">
        <v>0</v>
      </c>
      <c r="P404" s="320">
        <v>0</v>
      </c>
      <c r="Q404" s="320">
        <v>0</v>
      </c>
      <c r="R404" s="320">
        <v>0</v>
      </c>
      <c r="S404" s="320">
        <v>0</v>
      </c>
      <c r="T404" s="320">
        <v>0</v>
      </c>
      <c r="U404" s="320">
        <v>0</v>
      </c>
      <c r="V404" s="320">
        <v>0</v>
      </c>
      <c r="W404" s="320">
        <v>0</v>
      </c>
      <c r="X404" s="320">
        <v>0</v>
      </c>
      <c r="Y404" s="320"/>
    </row>
    <row r="405" spans="4:25" hidden="1" outlineLevel="1">
      <c r="D405" s="313" t="s">
        <v>1501</v>
      </c>
      <c r="E405" s="313" t="s">
        <v>68</v>
      </c>
      <c r="F405" s="313" t="s">
        <v>734</v>
      </c>
      <c r="H405" s="313" t="s">
        <v>735</v>
      </c>
      <c r="I405" s="313" t="s">
        <v>1205</v>
      </c>
      <c r="J405" s="313" t="s">
        <v>1503</v>
      </c>
      <c r="K405" s="313" t="s">
        <v>1165</v>
      </c>
      <c r="M405" s="320">
        <v>0</v>
      </c>
      <c r="N405" s="320">
        <v>0</v>
      </c>
      <c r="O405" s="320">
        <v>0</v>
      </c>
      <c r="P405" s="320">
        <v>0</v>
      </c>
      <c r="Q405" s="320">
        <v>0</v>
      </c>
      <c r="R405" s="320">
        <v>0</v>
      </c>
      <c r="S405" s="320">
        <v>0</v>
      </c>
      <c r="T405" s="320">
        <v>0</v>
      </c>
      <c r="U405" s="320">
        <v>0</v>
      </c>
      <c r="V405" s="320">
        <v>0</v>
      </c>
      <c r="W405" s="320">
        <v>0</v>
      </c>
      <c r="X405" s="320">
        <v>0</v>
      </c>
      <c r="Y405" s="320"/>
    </row>
    <row r="406" spans="4:25" hidden="1" outlineLevel="1">
      <c r="D406" s="313" t="s">
        <v>2873</v>
      </c>
      <c r="E406" s="313" t="s">
        <v>68</v>
      </c>
      <c r="F406" s="313" t="s">
        <v>734</v>
      </c>
      <c r="H406" s="313" t="s">
        <v>735</v>
      </c>
      <c r="I406" s="313" t="s">
        <v>1187</v>
      </c>
      <c r="J406" s="313" t="s">
        <v>2874</v>
      </c>
      <c r="K406" s="313" t="s">
        <v>745</v>
      </c>
      <c r="M406" s="320">
        <v>0</v>
      </c>
      <c r="N406" s="320">
        <v>0</v>
      </c>
      <c r="O406" s="320">
        <v>0</v>
      </c>
      <c r="P406" s="320">
        <v>0</v>
      </c>
      <c r="Q406" s="320">
        <v>0</v>
      </c>
      <c r="R406" s="320">
        <v>0</v>
      </c>
      <c r="S406" s="320">
        <v>0</v>
      </c>
      <c r="T406" s="320">
        <v>0</v>
      </c>
      <c r="U406" s="320">
        <v>0</v>
      </c>
      <c r="V406" s="320">
        <v>0</v>
      </c>
      <c r="W406" s="320">
        <v>0</v>
      </c>
      <c r="X406" s="320">
        <v>0</v>
      </c>
      <c r="Y406" s="320"/>
    </row>
    <row r="407" spans="4:25" hidden="1" outlineLevel="1">
      <c r="D407" s="313" t="s">
        <v>2873</v>
      </c>
      <c r="E407" s="313" t="s">
        <v>68</v>
      </c>
      <c r="F407" s="313" t="s">
        <v>734</v>
      </c>
      <c r="H407" s="313" t="s">
        <v>735</v>
      </c>
      <c r="I407" s="313" t="s">
        <v>1205</v>
      </c>
      <c r="J407" s="313" t="s">
        <v>2875</v>
      </c>
      <c r="K407" s="313" t="s">
        <v>745</v>
      </c>
      <c r="M407" s="320">
        <v>0</v>
      </c>
      <c r="N407" s="320">
        <v>0</v>
      </c>
      <c r="O407" s="320">
        <v>0</v>
      </c>
      <c r="P407" s="320">
        <v>0</v>
      </c>
      <c r="Q407" s="320">
        <v>0</v>
      </c>
      <c r="R407" s="320">
        <v>0</v>
      </c>
      <c r="S407" s="320">
        <v>0</v>
      </c>
      <c r="T407" s="320">
        <v>0</v>
      </c>
      <c r="U407" s="320">
        <v>0</v>
      </c>
      <c r="V407" s="320">
        <v>0</v>
      </c>
      <c r="W407" s="320">
        <v>0</v>
      </c>
      <c r="X407" s="320">
        <v>0</v>
      </c>
      <c r="Y407" s="320"/>
    </row>
    <row r="408" spans="4:25" hidden="1" outlineLevel="1">
      <c r="D408" s="313" t="s">
        <v>789</v>
      </c>
      <c r="E408" s="313" t="s">
        <v>67</v>
      </c>
      <c r="F408" s="313" t="s">
        <v>734</v>
      </c>
      <c r="H408" s="313" t="s">
        <v>735</v>
      </c>
      <c r="I408" s="313" t="s">
        <v>1187</v>
      </c>
      <c r="J408" s="313" t="s">
        <v>1007</v>
      </c>
      <c r="K408" s="313" t="s">
        <v>171</v>
      </c>
      <c r="M408" s="320">
        <v>0</v>
      </c>
      <c r="N408" s="320">
        <v>0</v>
      </c>
      <c r="O408" s="320">
        <v>0</v>
      </c>
      <c r="P408" s="320">
        <v>0</v>
      </c>
      <c r="Q408" s="320">
        <v>0</v>
      </c>
      <c r="R408" s="320">
        <v>0</v>
      </c>
      <c r="S408" s="320">
        <v>0</v>
      </c>
      <c r="T408" s="320">
        <v>0</v>
      </c>
      <c r="U408" s="320">
        <v>0</v>
      </c>
      <c r="V408" s="320">
        <v>0</v>
      </c>
      <c r="W408" s="320">
        <v>0</v>
      </c>
      <c r="X408" s="320">
        <v>0</v>
      </c>
      <c r="Y408" s="320"/>
    </row>
    <row r="409" spans="4:25" hidden="1" outlineLevel="1">
      <c r="D409" s="313" t="s">
        <v>789</v>
      </c>
      <c r="E409" s="313" t="s">
        <v>67</v>
      </c>
      <c r="F409" s="313" t="s">
        <v>734</v>
      </c>
      <c r="H409" s="313" t="s">
        <v>735</v>
      </c>
      <c r="I409" s="313" t="s">
        <v>1205</v>
      </c>
      <c r="J409" s="313" t="s">
        <v>1504</v>
      </c>
      <c r="K409" s="313" t="s">
        <v>171</v>
      </c>
      <c r="M409" s="320">
        <v>0</v>
      </c>
      <c r="N409" s="320">
        <v>0</v>
      </c>
      <c r="O409" s="320">
        <v>0</v>
      </c>
      <c r="P409" s="320">
        <v>0</v>
      </c>
      <c r="Q409" s="320">
        <v>0</v>
      </c>
      <c r="R409" s="320">
        <v>0</v>
      </c>
      <c r="S409" s="320">
        <v>0</v>
      </c>
      <c r="T409" s="320">
        <v>0</v>
      </c>
      <c r="U409" s="320">
        <v>0</v>
      </c>
      <c r="V409" s="320">
        <v>0</v>
      </c>
      <c r="W409" s="320">
        <v>0</v>
      </c>
      <c r="X409" s="320">
        <v>0</v>
      </c>
      <c r="Y409" s="320"/>
    </row>
    <row r="410" spans="4:25" hidden="1" outlineLevel="1">
      <c r="D410" s="313" t="s">
        <v>460</v>
      </c>
      <c r="E410" s="313" t="s">
        <v>84</v>
      </c>
      <c r="F410" s="313" t="s">
        <v>734</v>
      </c>
      <c r="H410" s="313" t="s">
        <v>735</v>
      </c>
      <c r="I410" s="313" t="s">
        <v>1187</v>
      </c>
      <c r="J410" s="313" t="s">
        <v>368</v>
      </c>
      <c r="K410" s="313" t="s">
        <v>0</v>
      </c>
      <c r="M410" s="320">
        <v>0</v>
      </c>
      <c r="N410" s="320">
        <v>0</v>
      </c>
      <c r="O410" s="320">
        <v>0</v>
      </c>
      <c r="P410" s="320">
        <v>0</v>
      </c>
      <c r="Q410" s="320">
        <v>0</v>
      </c>
      <c r="R410" s="320">
        <v>0</v>
      </c>
      <c r="S410" s="320">
        <v>0</v>
      </c>
      <c r="T410" s="320">
        <v>0</v>
      </c>
      <c r="U410" s="320">
        <v>0</v>
      </c>
      <c r="V410" s="320">
        <v>0</v>
      </c>
      <c r="W410" s="320">
        <v>0</v>
      </c>
      <c r="X410" s="320">
        <v>0</v>
      </c>
      <c r="Y410" s="320"/>
    </row>
    <row r="411" spans="4:25" hidden="1" outlineLevel="1">
      <c r="D411" s="313" t="s">
        <v>460</v>
      </c>
      <c r="E411" s="313" t="s">
        <v>84</v>
      </c>
      <c r="F411" s="313" t="s">
        <v>734</v>
      </c>
      <c r="H411" s="313" t="s">
        <v>735</v>
      </c>
      <c r="I411" s="313" t="s">
        <v>1205</v>
      </c>
      <c r="J411" s="313" t="s">
        <v>1505</v>
      </c>
      <c r="K411" s="313" t="s">
        <v>0</v>
      </c>
      <c r="M411" s="320">
        <v>0</v>
      </c>
      <c r="N411" s="320">
        <v>0</v>
      </c>
      <c r="O411" s="320">
        <v>0</v>
      </c>
      <c r="P411" s="320">
        <v>0</v>
      </c>
      <c r="Q411" s="320">
        <v>0</v>
      </c>
      <c r="R411" s="320">
        <v>0</v>
      </c>
      <c r="S411" s="320">
        <v>0</v>
      </c>
      <c r="T411" s="320">
        <v>0</v>
      </c>
      <c r="U411" s="320">
        <v>0</v>
      </c>
      <c r="V411" s="320">
        <v>0</v>
      </c>
      <c r="W411" s="320">
        <v>0</v>
      </c>
      <c r="X411" s="320">
        <v>0</v>
      </c>
      <c r="Y411" s="320"/>
    </row>
    <row r="412" spans="4:25" hidden="1" outlineLevel="1">
      <c r="D412" s="313" t="s">
        <v>3471</v>
      </c>
      <c r="E412" s="313" t="s">
        <v>68</v>
      </c>
      <c r="F412" s="313" t="s">
        <v>734</v>
      </c>
      <c r="H412" s="313" t="s">
        <v>735</v>
      </c>
      <c r="I412" s="313" t="s">
        <v>1187</v>
      </c>
      <c r="J412" s="313" t="s">
        <v>1242</v>
      </c>
      <c r="K412" s="313" t="s">
        <v>661</v>
      </c>
      <c r="M412" s="320">
        <v>0</v>
      </c>
      <c r="N412" s="320">
        <v>0</v>
      </c>
      <c r="O412" s="320">
        <v>0</v>
      </c>
      <c r="P412" s="320">
        <v>0</v>
      </c>
      <c r="Q412" s="320">
        <v>0</v>
      </c>
      <c r="R412" s="320">
        <v>0</v>
      </c>
      <c r="S412" s="320">
        <v>0</v>
      </c>
      <c r="T412" s="320">
        <v>0</v>
      </c>
      <c r="U412" s="320">
        <v>0</v>
      </c>
      <c r="V412" s="320">
        <v>0</v>
      </c>
      <c r="W412" s="320">
        <v>0</v>
      </c>
      <c r="X412" s="320">
        <v>0</v>
      </c>
      <c r="Y412" s="320"/>
    </row>
    <row r="413" spans="4:25" hidden="1" outlineLevel="1">
      <c r="D413" s="313" t="s">
        <v>3471</v>
      </c>
      <c r="E413" s="313" t="s">
        <v>68</v>
      </c>
      <c r="F413" s="313" t="s">
        <v>734</v>
      </c>
      <c r="H413" s="313" t="s">
        <v>735</v>
      </c>
      <c r="I413" s="313" t="s">
        <v>1205</v>
      </c>
      <c r="J413" s="313" t="s">
        <v>1243</v>
      </c>
      <c r="K413" s="313" t="s">
        <v>661</v>
      </c>
      <c r="M413" s="320">
        <v>0</v>
      </c>
      <c r="N413" s="320">
        <v>0</v>
      </c>
      <c r="O413" s="320">
        <v>0</v>
      </c>
      <c r="P413" s="320">
        <v>0</v>
      </c>
      <c r="Q413" s="320">
        <v>0</v>
      </c>
      <c r="R413" s="320">
        <v>0</v>
      </c>
      <c r="S413" s="320">
        <v>0</v>
      </c>
      <c r="T413" s="320">
        <v>0</v>
      </c>
      <c r="U413" s="320">
        <v>0</v>
      </c>
      <c r="V413" s="320">
        <v>0</v>
      </c>
      <c r="W413" s="320">
        <v>0</v>
      </c>
      <c r="X413" s="320">
        <v>0</v>
      </c>
      <c r="Y413" s="320"/>
    </row>
    <row r="414" spans="4:25" hidden="1" outlineLevel="1">
      <c r="D414" s="313" t="s">
        <v>1506</v>
      </c>
      <c r="E414" s="313" t="s">
        <v>68</v>
      </c>
      <c r="F414" s="313" t="s">
        <v>734</v>
      </c>
      <c r="H414" s="313" t="s">
        <v>735</v>
      </c>
      <c r="I414" s="313" t="s">
        <v>1187</v>
      </c>
      <c r="J414" s="313" t="s">
        <v>1507</v>
      </c>
      <c r="K414" s="313" t="s">
        <v>746</v>
      </c>
      <c r="M414" s="320">
        <v>0</v>
      </c>
      <c r="N414" s="320">
        <v>0</v>
      </c>
      <c r="O414" s="320">
        <v>0</v>
      </c>
      <c r="P414" s="320">
        <v>0</v>
      </c>
      <c r="Q414" s="320">
        <v>0</v>
      </c>
      <c r="R414" s="320">
        <v>0</v>
      </c>
      <c r="S414" s="320">
        <v>0</v>
      </c>
      <c r="T414" s="320">
        <v>0</v>
      </c>
      <c r="U414" s="320">
        <v>0</v>
      </c>
      <c r="V414" s="320">
        <v>0</v>
      </c>
      <c r="W414" s="320">
        <v>0</v>
      </c>
      <c r="X414" s="320">
        <v>0</v>
      </c>
      <c r="Y414" s="320"/>
    </row>
    <row r="415" spans="4:25" hidden="1" outlineLevel="1">
      <c r="D415" s="313" t="s">
        <v>1506</v>
      </c>
      <c r="E415" s="313" t="s">
        <v>68</v>
      </c>
      <c r="F415" s="313" t="s">
        <v>734</v>
      </c>
      <c r="H415" s="313" t="s">
        <v>735</v>
      </c>
      <c r="I415" s="313" t="s">
        <v>1205</v>
      </c>
      <c r="J415" s="313" t="s">
        <v>1508</v>
      </c>
      <c r="K415" s="313" t="s">
        <v>746</v>
      </c>
      <c r="M415" s="320">
        <v>0</v>
      </c>
      <c r="N415" s="320">
        <v>0</v>
      </c>
      <c r="O415" s="320">
        <v>0</v>
      </c>
      <c r="P415" s="320">
        <v>0</v>
      </c>
      <c r="Q415" s="320">
        <v>0</v>
      </c>
      <c r="R415" s="320">
        <v>0</v>
      </c>
      <c r="S415" s="320">
        <v>0</v>
      </c>
      <c r="T415" s="320">
        <v>0</v>
      </c>
      <c r="U415" s="320">
        <v>0</v>
      </c>
      <c r="V415" s="320">
        <v>0</v>
      </c>
      <c r="W415" s="320">
        <v>0</v>
      </c>
      <c r="X415" s="320">
        <v>0</v>
      </c>
      <c r="Y415" s="320"/>
    </row>
    <row r="416" spans="4:25" hidden="1" outlineLevel="1">
      <c r="D416" s="313" t="s">
        <v>599</v>
      </c>
      <c r="E416" s="313" t="s">
        <v>68</v>
      </c>
      <c r="F416" s="313" t="s">
        <v>734</v>
      </c>
      <c r="H416" s="313" t="s">
        <v>735</v>
      </c>
      <c r="I416" s="313" t="s">
        <v>1187</v>
      </c>
      <c r="J416" s="313" t="s">
        <v>1008</v>
      </c>
      <c r="K416" s="313" t="s">
        <v>172</v>
      </c>
      <c r="M416" s="320">
        <v>0</v>
      </c>
      <c r="N416" s="320">
        <v>0</v>
      </c>
      <c r="O416" s="320">
        <v>0</v>
      </c>
      <c r="P416" s="320">
        <v>0</v>
      </c>
      <c r="Q416" s="320">
        <v>0</v>
      </c>
      <c r="R416" s="320">
        <v>0</v>
      </c>
      <c r="S416" s="320">
        <v>0</v>
      </c>
      <c r="T416" s="320">
        <v>0</v>
      </c>
      <c r="U416" s="320">
        <v>0</v>
      </c>
      <c r="V416" s="320">
        <v>0</v>
      </c>
      <c r="W416" s="320">
        <v>0</v>
      </c>
      <c r="X416" s="320">
        <v>0</v>
      </c>
      <c r="Y416" s="320"/>
    </row>
    <row r="417" spans="4:25" hidden="1" outlineLevel="1">
      <c r="D417" s="313" t="s">
        <v>599</v>
      </c>
      <c r="E417" s="313" t="s">
        <v>68</v>
      </c>
      <c r="F417" s="313" t="s">
        <v>734</v>
      </c>
      <c r="H417" s="313" t="s">
        <v>735</v>
      </c>
      <c r="I417" s="313" t="s">
        <v>1205</v>
      </c>
      <c r="J417" s="313" t="s">
        <v>1509</v>
      </c>
      <c r="K417" s="313" t="s">
        <v>172</v>
      </c>
      <c r="M417" s="320">
        <v>0</v>
      </c>
      <c r="N417" s="320">
        <v>0</v>
      </c>
      <c r="O417" s="320">
        <v>0</v>
      </c>
      <c r="P417" s="320">
        <v>0</v>
      </c>
      <c r="Q417" s="320">
        <v>0</v>
      </c>
      <c r="R417" s="320">
        <v>0</v>
      </c>
      <c r="S417" s="320">
        <v>0</v>
      </c>
      <c r="T417" s="320">
        <v>0</v>
      </c>
      <c r="U417" s="320">
        <v>0</v>
      </c>
      <c r="V417" s="320">
        <v>0</v>
      </c>
      <c r="W417" s="320">
        <v>0</v>
      </c>
      <c r="X417" s="320">
        <v>0</v>
      </c>
      <c r="Y417" s="320"/>
    </row>
    <row r="418" spans="4:25" hidden="1" outlineLevel="1">
      <c r="D418" s="313" t="s">
        <v>790</v>
      </c>
      <c r="E418" s="313" t="s">
        <v>69</v>
      </c>
      <c r="F418" s="313" t="s">
        <v>734</v>
      </c>
      <c r="H418" s="313" t="s">
        <v>735</v>
      </c>
      <c r="I418" s="313" t="s">
        <v>1187</v>
      </c>
      <c r="J418" s="313" t="s">
        <v>1009</v>
      </c>
      <c r="K418" s="313" t="s">
        <v>170</v>
      </c>
      <c r="M418" s="320">
        <v>0</v>
      </c>
      <c r="N418" s="320">
        <v>0</v>
      </c>
      <c r="O418" s="320">
        <v>0</v>
      </c>
      <c r="P418" s="320">
        <v>0</v>
      </c>
      <c r="Q418" s="320">
        <v>0</v>
      </c>
      <c r="R418" s="320">
        <v>0</v>
      </c>
      <c r="S418" s="320">
        <v>0</v>
      </c>
      <c r="T418" s="320">
        <v>0</v>
      </c>
      <c r="U418" s="320">
        <v>0</v>
      </c>
      <c r="V418" s="320">
        <v>0</v>
      </c>
      <c r="W418" s="320">
        <v>0</v>
      </c>
      <c r="X418" s="320">
        <v>0</v>
      </c>
      <c r="Y418" s="320"/>
    </row>
    <row r="419" spans="4:25" hidden="1" outlineLevel="1">
      <c r="D419" s="313" t="s">
        <v>790</v>
      </c>
      <c r="E419" s="313" t="s">
        <v>69</v>
      </c>
      <c r="F419" s="313" t="s">
        <v>734</v>
      </c>
      <c r="H419" s="313" t="s">
        <v>735</v>
      </c>
      <c r="I419" s="313" t="s">
        <v>1205</v>
      </c>
      <c r="J419" s="313" t="s">
        <v>1510</v>
      </c>
      <c r="K419" s="313" t="s">
        <v>170</v>
      </c>
      <c r="M419" s="320">
        <v>0</v>
      </c>
      <c r="N419" s="320">
        <v>0</v>
      </c>
      <c r="O419" s="320">
        <v>0</v>
      </c>
      <c r="P419" s="320">
        <v>0</v>
      </c>
      <c r="Q419" s="320">
        <v>0</v>
      </c>
      <c r="R419" s="320">
        <v>0</v>
      </c>
      <c r="S419" s="320">
        <v>0</v>
      </c>
      <c r="T419" s="320">
        <v>0</v>
      </c>
      <c r="U419" s="320">
        <v>0</v>
      </c>
      <c r="V419" s="320">
        <v>0</v>
      </c>
      <c r="W419" s="320">
        <v>0</v>
      </c>
      <c r="X419" s="320">
        <v>0</v>
      </c>
      <c r="Y419" s="320"/>
    </row>
    <row r="420" spans="4:25" hidden="1" outlineLevel="1">
      <c r="D420" s="313" t="s">
        <v>791</v>
      </c>
      <c r="E420" s="313" t="s">
        <v>67</v>
      </c>
      <c r="F420" s="313" t="s">
        <v>734</v>
      </c>
      <c r="H420" s="313" t="s">
        <v>735</v>
      </c>
      <c r="I420" s="313" t="s">
        <v>1187</v>
      </c>
      <c r="J420" s="313" t="s">
        <v>1010</v>
      </c>
      <c r="K420" s="313" t="s">
        <v>171</v>
      </c>
      <c r="M420" s="320">
        <v>0</v>
      </c>
      <c r="N420" s="320">
        <v>0</v>
      </c>
      <c r="O420" s="320">
        <v>0</v>
      </c>
      <c r="P420" s="320">
        <v>0</v>
      </c>
      <c r="Q420" s="320">
        <v>0</v>
      </c>
      <c r="R420" s="320">
        <v>0</v>
      </c>
      <c r="S420" s="320">
        <v>300</v>
      </c>
      <c r="T420" s="320">
        <v>300</v>
      </c>
      <c r="U420" s="320">
        <v>1410</v>
      </c>
      <c r="V420" s="320">
        <v>1410</v>
      </c>
      <c r="W420" s="320">
        <v>1410</v>
      </c>
      <c r="X420" s="320">
        <v>0</v>
      </c>
      <c r="Y420" s="320"/>
    </row>
    <row r="421" spans="4:25" hidden="1" outlineLevel="1">
      <c r="D421" s="313" t="s">
        <v>791</v>
      </c>
      <c r="E421" s="313" t="s">
        <v>67</v>
      </c>
      <c r="F421" s="313" t="s">
        <v>734</v>
      </c>
      <c r="H421" s="313" t="s">
        <v>735</v>
      </c>
      <c r="I421" s="313" t="s">
        <v>1205</v>
      </c>
      <c r="J421" s="313" t="s">
        <v>1511</v>
      </c>
      <c r="K421" s="313" t="s">
        <v>171</v>
      </c>
      <c r="M421" s="320">
        <v>0</v>
      </c>
      <c r="N421" s="320">
        <v>0</v>
      </c>
      <c r="O421" s="320">
        <v>0</v>
      </c>
      <c r="P421" s="320">
        <v>0</v>
      </c>
      <c r="Q421" s="320">
        <v>0</v>
      </c>
      <c r="R421" s="320">
        <v>0</v>
      </c>
      <c r="S421" s="320">
        <v>0</v>
      </c>
      <c r="T421" s="320">
        <v>0</v>
      </c>
      <c r="U421" s="320">
        <v>0</v>
      </c>
      <c r="V421" s="320">
        <v>0</v>
      </c>
      <c r="W421" s="320">
        <v>0</v>
      </c>
      <c r="X421" s="320">
        <v>0</v>
      </c>
      <c r="Y421" s="320"/>
    </row>
    <row r="422" spans="4:25" hidden="1" outlineLevel="1">
      <c r="D422" s="313" t="s">
        <v>461</v>
      </c>
      <c r="E422" s="313" t="s">
        <v>68</v>
      </c>
      <c r="F422" s="313" t="s">
        <v>734</v>
      </c>
      <c r="H422" s="313" t="s">
        <v>735</v>
      </c>
      <c r="I422" s="313" t="s">
        <v>1187</v>
      </c>
      <c r="J422" s="313" t="s">
        <v>1011</v>
      </c>
      <c r="K422" s="313" t="s">
        <v>757</v>
      </c>
      <c r="M422" s="320">
        <v>0</v>
      </c>
      <c r="N422" s="320">
        <v>0</v>
      </c>
      <c r="O422" s="320">
        <v>0</v>
      </c>
      <c r="P422" s="320">
        <v>0</v>
      </c>
      <c r="Q422" s="320">
        <v>0</v>
      </c>
      <c r="R422" s="320">
        <v>0</v>
      </c>
      <c r="S422" s="320">
        <v>0</v>
      </c>
      <c r="T422" s="320">
        <v>0</v>
      </c>
      <c r="U422" s="320">
        <v>0</v>
      </c>
      <c r="V422" s="320">
        <v>0</v>
      </c>
      <c r="W422" s="320">
        <v>0</v>
      </c>
      <c r="X422" s="320">
        <v>0</v>
      </c>
      <c r="Y422" s="320"/>
    </row>
    <row r="423" spans="4:25" hidden="1" outlineLevel="1">
      <c r="D423" s="313" t="s">
        <v>461</v>
      </c>
      <c r="E423" s="313" t="s">
        <v>68</v>
      </c>
      <c r="F423" s="313" t="s">
        <v>734</v>
      </c>
      <c r="H423" s="313" t="s">
        <v>735</v>
      </c>
      <c r="I423" s="313" t="s">
        <v>1205</v>
      </c>
      <c r="J423" s="313" t="s">
        <v>1512</v>
      </c>
      <c r="K423" s="313" t="s">
        <v>757</v>
      </c>
      <c r="M423" s="320">
        <v>0</v>
      </c>
      <c r="N423" s="320">
        <v>0</v>
      </c>
      <c r="O423" s="320">
        <v>0</v>
      </c>
      <c r="P423" s="320">
        <v>0</v>
      </c>
      <c r="Q423" s="320">
        <v>0</v>
      </c>
      <c r="R423" s="320">
        <v>0</v>
      </c>
      <c r="S423" s="320">
        <v>0</v>
      </c>
      <c r="T423" s="320">
        <v>0</v>
      </c>
      <c r="U423" s="320">
        <v>0</v>
      </c>
      <c r="V423" s="320">
        <v>0</v>
      </c>
      <c r="W423" s="320">
        <v>0</v>
      </c>
      <c r="X423" s="320">
        <v>0</v>
      </c>
      <c r="Y423" s="320"/>
    </row>
    <row r="424" spans="4:25" hidden="1" outlineLevel="1">
      <c r="D424" s="313" t="s">
        <v>1513</v>
      </c>
      <c r="E424" s="313" t="s">
        <v>68</v>
      </c>
      <c r="F424" s="313" t="s">
        <v>734</v>
      </c>
      <c r="H424" s="313" t="s">
        <v>735</v>
      </c>
      <c r="I424" s="313" t="s">
        <v>1187</v>
      </c>
      <c r="J424" s="313" t="s">
        <v>1514</v>
      </c>
      <c r="K424" s="313" t="s">
        <v>661</v>
      </c>
      <c r="M424" s="320">
        <v>0</v>
      </c>
      <c r="N424" s="320">
        <v>0</v>
      </c>
      <c r="O424" s="320">
        <v>0</v>
      </c>
      <c r="P424" s="320">
        <v>0</v>
      </c>
      <c r="Q424" s="320">
        <v>0</v>
      </c>
      <c r="R424" s="320">
        <v>0</v>
      </c>
      <c r="S424" s="320">
        <v>0</v>
      </c>
      <c r="T424" s="320">
        <v>0</v>
      </c>
      <c r="U424" s="320">
        <v>0</v>
      </c>
      <c r="V424" s="320">
        <v>0</v>
      </c>
      <c r="W424" s="320">
        <v>0</v>
      </c>
      <c r="X424" s="320">
        <v>0</v>
      </c>
      <c r="Y424" s="320"/>
    </row>
    <row r="425" spans="4:25" hidden="1" outlineLevel="1">
      <c r="D425" s="313" t="s">
        <v>1513</v>
      </c>
      <c r="E425" s="313" t="s">
        <v>68</v>
      </c>
      <c r="F425" s="313" t="s">
        <v>734</v>
      </c>
      <c r="H425" s="313" t="s">
        <v>735</v>
      </c>
      <c r="I425" s="313" t="s">
        <v>1205</v>
      </c>
      <c r="J425" s="313" t="s">
        <v>1515</v>
      </c>
      <c r="K425" s="313" t="s">
        <v>661</v>
      </c>
      <c r="M425" s="320">
        <v>0</v>
      </c>
      <c r="N425" s="320">
        <v>0</v>
      </c>
      <c r="O425" s="320">
        <v>0</v>
      </c>
      <c r="P425" s="320">
        <v>0</v>
      </c>
      <c r="Q425" s="320">
        <v>0</v>
      </c>
      <c r="R425" s="320">
        <v>0</v>
      </c>
      <c r="S425" s="320">
        <v>0</v>
      </c>
      <c r="T425" s="320">
        <v>0</v>
      </c>
      <c r="U425" s="320">
        <v>0</v>
      </c>
      <c r="V425" s="320">
        <v>0</v>
      </c>
      <c r="W425" s="320">
        <v>0</v>
      </c>
      <c r="X425" s="320">
        <v>0</v>
      </c>
      <c r="Y425" s="320"/>
    </row>
    <row r="426" spans="4:25" hidden="1" outlineLevel="1">
      <c r="D426" s="313" t="s">
        <v>462</v>
      </c>
      <c r="E426" s="313" t="s">
        <v>68</v>
      </c>
      <c r="F426" s="313" t="s">
        <v>734</v>
      </c>
      <c r="H426" s="313" t="s">
        <v>735</v>
      </c>
      <c r="I426" s="313" t="s">
        <v>1187</v>
      </c>
      <c r="J426" s="313" t="s">
        <v>1012</v>
      </c>
      <c r="K426" s="313" t="s">
        <v>757</v>
      </c>
      <c r="M426" s="320">
        <v>0</v>
      </c>
      <c r="N426" s="320">
        <v>0</v>
      </c>
      <c r="O426" s="320">
        <v>0</v>
      </c>
      <c r="P426" s="320">
        <v>0</v>
      </c>
      <c r="Q426" s="320">
        <v>0</v>
      </c>
      <c r="R426" s="320">
        <v>0</v>
      </c>
      <c r="S426" s="320">
        <v>0</v>
      </c>
      <c r="T426" s="320">
        <v>0</v>
      </c>
      <c r="U426" s="320">
        <v>0</v>
      </c>
      <c r="V426" s="320">
        <v>0</v>
      </c>
      <c r="W426" s="320">
        <v>0</v>
      </c>
      <c r="X426" s="320">
        <v>0</v>
      </c>
      <c r="Y426" s="320"/>
    </row>
    <row r="427" spans="4:25" hidden="1" outlineLevel="1">
      <c r="D427" s="313" t="s">
        <v>462</v>
      </c>
      <c r="E427" s="313" t="s">
        <v>68</v>
      </c>
      <c r="F427" s="313" t="s">
        <v>734</v>
      </c>
      <c r="H427" s="313" t="s">
        <v>735</v>
      </c>
      <c r="I427" s="313" t="s">
        <v>1205</v>
      </c>
      <c r="J427" s="313" t="s">
        <v>1516</v>
      </c>
      <c r="K427" s="313" t="s">
        <v>757</v>
      </c>
      <c r="M427" s="320">
        <v>0</v>
      </c>
      <c r="N427" s="320">
        <v>0</v>
      </c>
      <c r="O427" s="320">
        <v>0</v>
      </c>
      <c r="P427" s="320">
        <v>0</v>
      </c>
      <c r="Q427" s="320">
        <v>0</v>
      </c>
      <c r="R427" s="320">
        <v>0</v>
      </c>
      <c r="S427" s="320">
        <v>0</v>
      </c>
      <c r="T427" s="320">
        <v>0</v>
      </c>
      <c r="U427" s="320">
        <v>0</v>
      </c>
      <c r="V427" s="320">
        <v>0</v>
      </c>
      <c r="W427" s="320">
        <v>0</v>
      </c>
      <c r="X427" s="320">
        <v>0</v>
      </c>
      <c r="Y427" s="320"/>
    </row>
    <row r="428" spans="4:25" hidden="1" outlineLevel="1">
      <c r="D428" s="313" t="s">
        <v>1517</v>
      </c>
      <c r="E428" s="313" t="s">
        <v>68</v>
      </c>
      <c r="F428" s="313" t="s">
        <v>734</v>
      </c>
      <c r="H428" s="313" t="s">
        <v>735</v>
      </c>
      <c r="I428" s="313" t="s">
        <v>1187</v>
      </c>
      <c r="J428" s="313" t="s">
        <v>1518</v>
      </c>
      <c r="K428" s="313" t="s">
        <v>1165</v>
      </c>
      <c r="M428" s="320">
        <v>0</v>
      </c>
      <c r="N428" s="320">
        <v>0</v>
      </c>
      <c r="O428" s="320">
        <v>0</v>
      </c>
      <c r="P428" s="320">
        <v>0</v>
      </c>
      <c r="Q428" s="320">
        <v>0</v>
      </c>
      <c r="R428" s="320">
        <v>0</v>
      </c>
      <c r="S428" s="320">
        <v>0</v>
      </c>
      <c r="T428" s="320">
        <v>0</v>
      </c>
      <c r="U428" s="320">
        <v>0</v>
      </c>
      <c r="V428" s="320">
        <v>0</v>
      </c>
      <c r="W428" s="320">
        <v>0</v>
      </c>
      <c r="X428" s="320">
        <v>0</v>
      </c>
      <c r="Y428" s="320"/>
    </row>
    <row r="429" spans="4:25" hidden="1" outlineLevel="1">
      <c r="D429" s="313" t="s">
        <v>1517</v>
      </c>
      <c r="E429" s="313" t="s">
        <v>68</v>
      </c>
      <c r="F429" s="313" t="s">
        <v>734</v>
      </c>
      <c r="H429" s="313" t="s">
        <v>735</v>
      </c>
      <c r="I429" s="313" t="s">
        <v>1205</v>
      </c>
      <c r="J429" s="313" t="s">
        <v>1519</v>
      </c>
      <c r="K429" s="313" t="s">
        <v>1165</v>
      </c>
      <c r="M429" s="320">
        <v>0</v>
      </c>
      <c r="N429" s="320">
        <v>0</v>
      </c>
      <c r="O429" s="320">
        <v>0</v>
      </c>
      <c r="P429" s="320">
        <v>0</v>
      </c>
      <c r="Q429" s="320">
        <v>0</v>
      </c>
      <c r="R429" s="320">
        <v>0</v>
      </c>
      <c r="S429" s="320">
        <v>0</v>
      </c>
      <c r="T429" s="320">
        <v>0</v>
      </c>
      <c r="U429" s="320">
        <v>0</v>
      </c>
      <c r="V429" s="320">
        <v>0</v>
      </c>
      <c r="W429" s="320">
        <v>0</v>
      </c>
      <c r="X429" s="320">
        <v>0</v>
      </c>
      <c r="Y429" s="320"/>
    </row>
    <row r="430" spans="4:25" hidden="1" outlineLevel="1">
      <c r="D430" s="313" t="s">
        <v>792</v>
      </c>
      <c r="E430" s="313" t="s">
        <v>68</v>
      </c>
      <c r="F430" s="313" t="s">
        <v>734</v>
      </c>
      <c r="H430" s="313" t="s">
        <v>735</v>
      </c>
      <c r="I430" s="313" t="s">
        <v>1187</v>
      </c>
      <c r="J430" s="313" t="s">
        <v>947</v>
      </c>
      <c r="K430" s="313" t="s">
        <v>171</v>
      </c>
      <c r="M430" s="320">
        <v>0</v>
      </c>
      <c r="N430" s="320">
        <v>0</v>
      </c>
      <c r="O430" s="320">
        <v>0</v>
      </c>
      <c r="P430" s="320">
        <v>0</v>
      </c>
      <c r="Q430" s="320">
        <v>0</v>
      </c>
      <c r="R430" s="320">
        <v>0</v>
      </c>
      <c r="S430" s="320">
        <v>0</v>
      </c>
      <c r="T430" s="320">
        <v>0</v>
      </c>
      <c r="U430" s="320">
        <v>0</v>
      </c>
      <c r="V430" s="320">
        <v>0</v>
      </c>
      <c r="W430" s="320">
        <v>0</v>
      </c>
      <c r="X430" s="320">
        <v>0</v>
      </c>
      <c r="Y430" s="320"/>
    </row>
    <row r="431" spans="4:25" hidden="1" outlineLevel="1">
      <c r="D431" s="313" t="s">
        <v>792</v>
      </c>
      <c r="E431" s="313" t="s">
        <v>67</v>
      </c>
      <c r="F431" s="313" t="s">
        <v>734</v>
      </c>
      <c r="H431" s="313" t="s">
        <v>735</v>
      </c>
      <c r="I431" s="313" t="s">
        <v>1187</v>
      </c>
      <c r="J431" s="313" t="s">
        <v>1013</v>
      </c>
      <c r="K431" s="313" t="s">
        <v>171</v>
      </c>
      <c r="M431" s="320">
        <v>0</v>
      </c>
      <c r="N431" s="320">
        <v>0</v>
      </c>
      <c r="O431" s="320">
        <v>0</v>
      </c>
      <c r="P431" s="320">
        <v>0</v>
      </c>
      <c r="Q431" s="320">
        <v>0</v>
      </c>
      <c r="R431" s="320">
        <v>0</v>
      </c>
      <c r="S431" s="320">
        <v>0</v>
      </c>
      <c r="T431" s="320">
        <v>0</v>
      </c>
      <c r="U431" s="320">
        <v>0</v>
      </c>
      <c r="V431" s="320">
        <v>0</v>
      </c>
      <c r="W431" s="320">
        <v>0</v>
      </c>
      <c r="X431" s="320">
        <v>0</v>
      </c>
      <c r="Y431" s="320"/>
    </row>
    <row r="432" spans="4:25" hidden="1" outlineLevel="1">
      <c r="D432" s="313" t="s">
        <v>792</v>
      </c>
      <c r="E432" s="313" t="s">
        <v>68</v>
      </c>
      <c r="F432" s="313" t="s">
        <v>734</v>
      </c>
      <c r="H432" s="313" t="s">
        <v>735</v>
      </c>
      <c r="I432" s="313" t="s">
        <v>1205</v>
      </c>
      <c r="J432" s="313" t="s">
        <v>1520</v>
      </c>
      <c r="K432" s="313" t="s">
        <v>167</v>
      </c>
      <c r="M432" s="320">
        <v>0</v>
      </c>
      <c r="N432" s="320">
        <v>0</v>
      </c>
      <c r="O432" s="320">
        <v>0</v>
      </c>
      <c r="P432" s="320">
        <v>0</v>
      </c>
      <c r="Q432" s="320">
        <v>0</v>
      </c>
      <c r="R432" s="320">
        <v>0</v>
      </c>
      <c r="S432" s="320">
        <v>0</v>
      </c>
      <c r="T432" s="320">
        <v>0</v>
      </c>
      <c r="U432" s="320">
        <v>0</v>
      </c>
      <c r="V432" s="320">
        <v>0</v>
      </c>
      <c r="W432" s="320">
        <v>0</v>
      </c>
      <c r="X432" s="320">
        <v>0</v>
      </c>
      <c r="Y432" s="320"/>
    </row>
    <row r="433" spans="4:25" hidden="1" outlineLevel="1">
      <c r="D433" s="313" t="s">
        <v>792</v>
      </c>
      <c r="E433" s="313" t="s">
        <v>67</v>
      </c>
      <c r="F433" s="313" t="s">
        <v>734</v>
      </c>
      <c r="H433" s="313" t="s">
        <v>735</v>
      </c>
      <c r="I433" s="313" t="s">
        <v>1205</v>
      </c>
      <c r="J433" s="313" t="s">
        <v>1521</v>
      </c>
      <c r="K433" s="313" t="s">
        <v>171</v>
      </c>
      <c r="M433" s="320">
        <v>0</v>
      </c>
      <c r="N433" s="320">
        <v>0</v>
      </c>
      <c r="O433" s="320">
        <v>0</v>
      </c>
      <c r="P433" s="320">
        <v>0</v>
      </c>
      <c r="Q433" s="320">
        <v>0</v>
      </c>
      <c r="R433" s="320">
        <v>0</v>
      </c>
      <c r="S433" s="320">
        <v>0</v>
      </c>
      <c r="T433" s="320">
        <v>0</v>
      </c>
      <c r="U433" s="320">
        <v>0</v>
      </c>
      <c r="V433" s="320">
        <v>0</v>
      </c>
      <c r="W433" s="320">
        <v>0</v>
      </c>
      <c r="X433" s="320">
        <v>0</v>
      </c>
      <c r="Y433" s="320"/>
    </row>
    <row r="434" spans="4:25" hidden="1" outlineLevel="1">
      <c r="D434" s="313" t="s">
        <v>793</v>
      </c>
      <c r="E434" s="313" t="s">
        <v>68</v>
      </c>
      <c r="F434" s="313" t="s">
        <v>734</v>
      </c>
      <c r="H434" s="313" t="s">
        <v>735</v>
      </c>
      <c r="I434" s="313" t="s">
        <v>1187</v>
      </c>
      <c r="J434" s="313" t="s">
        <v>1014</v>
      </c>
      <c r="K434" s="313" t="s">
        <v>710</v>
      </c>
      <c r="M434" s="320">
        <v>0</v>
      </c>
      <c r="N434" s="320">
        <v>0</v>
      </c>
      <c r="O434" s="320">
        <v>0</v>
      </c>
      <c r="P434" s="320">
        <v>0</v>
      </c>
      <c r="Q434" s="320">
        <v>0</v>
      </c>
      <c r="R434" s="320">
        <v>0</v>
      </c>
      <c r="S434" s="320">
        <v>0</v>
      </c>
      <c r="T434" s="320">
        <v>0</v>
      </c>
      <c r="U434" s="320">
        <v>0</v>
      </c>
      <c r="V434" s="320">
        <v>0</v>
      </c>
      <c r="W434" s="320">
        <v>0</v>
      </c>
      <c r="X434" s="320">
        <v>0</v>
      </c>
      <c r="Y434" s="320"/>
    </row>
    <row r="435" spans="4:25" hidden="1" outlineLevel="1">
      <c r="D435" s="313" t="s">
        <v>793</v>
      </c>
      <c r="E435" s="313" t="s">
        <v>68</v>
      </c>
      <c r="F435" s="313" t="s">
        <v>734</v>
      </c>
      <c r="H435" s="313" t="s">
        <v>735</v>
      </c>
      <c r="I435" s="313" t="s">
        <v>1205</v>
      </c>
      <c r="J435" s="313" t="s">
        <v>1522</v>
      </c>
      <c r="K435" s="313" t="s">
        <v>710</v>
      </c>
      <c r="M435" s="320">
        <v>0</v>
      </c>
      <c r="N435" s="320">
        <v>0</v>
      </c>
      <c r="O435" s="320">
        <v>0</v>
      </c>
      <c r="P435" s="320">
        <v>0</v>
      </c>
      <c r="Q435" s="320">
        <v>0</v>
      </c>
      <c r="R435" s="320">
        <v>0</v>
      </c>
      <c r="S435" s="320">
        <v>0</v>
      </c>
      <c r="T435" s="320">
        <v>0</v>
      </c>
      <c r="U435" s="320">
        <v>0</v>
      </c>
      <c r="V435" s="320">
        <v>0</v>
      </c>
      <c r="W435" s="320">
        <v>0</v>
      </c>
      <c r="X435" s="320">
        <v>0</v>
      </c>
      <c r="Y435" s="320"/>
    </row>
    <row r="436" spans="4:25" hidden="1" outlineLevel="1">
      <c r="D436" s="313" t="s">
        <v>794</v>
      </c>
      <c r="E436" s="313" t="s">
        <v>68</v>
      </c>
      <c r="F436" s="313" t="s">
        <v>734</v>
      </c>
      <c r="H436" s="313" t="s">
        <v>735</v>
      </c>
      <c r="I436" s="313" t="s">
        <v>1187</v>
      </c>
      <c r="J436" s="313" t="s">
        <v>1015</v>
      </c>
      <c r="K436" s="313" t="s">
        <v>167</v>
      </c>
      <c r="M436" s="320">
        <v>0</v>
      </c>
      <c r="N436" s="320">
        <v>0</v>
      </c>
      <c r="O436" s="320">
        <v>0</v>
      </c>
      <c r="P436" s="320">
        <v>0</v>
      </c>
      <c r="Q436" s="320">
        <v>0</v>
      </c>
      <c r="R436" s="320">
        <v>0</v>
      </c>
      <c r="S436" s="320">
        <v>0</v>
      </c>
      <c r="T436" s="320">
        <v>0</v>
      </c>
      <c r="U436" s="320">
        <v>0</v>
      </c>
      <c r="V436" s="320">
        <v>0</v>
      </c>
      <c r="W436" s="320">
        <v>0</v>
      </c>
      <c r="X436" s="320">
        <v>0</v>
      </c>
      <c r="Y436" s="320"/>
    </row>
    <row r="437" spans="4:25" hidden="1" outlineLevel="1">
      <c r="D437" s="313" t="s">
        <v>794</v>
      </c>
      <c r="E437" s="313" t="s">
        <v>68</v>
      </c>
      <c r="F437" s="313" t="s">
        <v>734</v>
      </c>
      <c r="H437" s="313" t="s">
        <v>735</v>
      </c>
      <c r="I437" s="313" t="s">
        <v>1205</v>
      </c>
      <c r="J437" s="313" t="s">
        <v>1523</v>
      </c>
      <c r="K437" s="313" t="s">
        <v>167</v>
      </c>
      <c r="M437" s="320">
        <v>0</v>
      </c>
      <c r="N437" s="320">
        <v>0</v>
      </c>
      <c r="O437" s="320">
        <v>0</v>
      </c>
      <c r="P437" s="320">
        <v>0</v>
      </c>
      <c r="Q437" s="320">
        <v>0</v>
      </c>
      <c r="R437" s="320">
        <v>0</v>
      </c>
      <c r="S437" s="320">
        <v>0</v>
      </c>
      <c r="T437" s="320">
        <v>0</v>
      </c>
      <c r="U437" s="320">
        <v>0</v>
      </c>
      <c r="V437" s="320">
        <v>0</v>
      </c>
      <c r="W437" s="320">
        <v>0</v>
      </c>
      <c r="X437" s="320">
        <v>0</v>
      </c>
      <c r="Y437" s="320"/>
    </row>
    <row r="438" spans="4:25" hidden="1" outlineLevel="1">
      <c r="D438" s="313" t="s">
        <v>1524</v>
      </c>
      <c r="E438" s="313" t="s">
        <v>68</v>
      </c>
      <c r="F438" s="313" t="s">
        <v>734</v>
      </c>
      <c r="H438" s="313" t="s">
        <v>735</v>
      </c>
      <c r="I438" s="313" t="s">
        <v>1187</v>
      </c>
      <c r="J438" s="313" t="s">
        <v>1525</v>
      </c>
      <c r="K438" s="313" t="s">
        <v>746</v>
      </c>
      <c r="M438" s="320">
        <v>0</v>
      </c>
      <c r="N438" s="320">
        <v>0</v>
      </c>
      <c r="O438" s="320">
        <v>0</v>
      </c>
      <c r="P438" s="320">
        <v>0</v>
      </c>
      <c r="Q438" s="320">
        <v>0</v>
      </c>
      <c r="R438" s="320">
        <v>0</v>
      </c>
      <c r="S438" s="320">
        <v>0</v>
      </c>
      <c r="T438" s="320">
        <v>0</v>
      </c>
      <c r="U438" s="320">
        <v>0</v>
      </c>
      <c r="V438" s="320">
        <v>0</v>
      </c>
      <c r="W438" s="320">
        <v>0</v>
      </c>
      <c r="X438" s="320">
        <v>0</v>
      </c>
      <c r="Y438" s="320"/>
    </row>
    <row r="439" spans="4:25" hidden="1" outlineLevel="1">
      <c r="D439" s="313" t="s">
        <v>1524</v>
      </c>
      <c r="E439" s="313" t="s">
        <v>68</v>
      </c>
      <c r="F439" s="313" t="s">
        <v>734</v>
      </c>
      <c r="H439" s="313" t="s">
        <v>735</v>
      </c>
      <c r="I439" s="313" t="s">
        <v>1205</v>
      </c>
      <c r="J439" s="313" t="s">
        <v>1526</v>
      </c>
      <c r="K439" s="313" t="s">
        <v>746</v>
      </c>
      <c r="M439" s="320">
        <v>0</v>
      </c>
      <c r="N439" s="320">
        <v>0</v>
      </c>
      <c r="O439" s="320">
        <v>0</v>
      </c>
      <c r="P439" s="320">
        <v>0</v>
      </c>
      <c r="Q439" s="320">
        <v>0</v>
      </c>
      <c r="R439" s="320">
        <v>0</v>
      </c>
      <c r="S439" s="320">
        <v>0</v>
      </c>
      <c r="T439" s="320">
        <v>0</v>
      </c>
      <c r="U439" s="320">
        <v>0</v>
      </c>
      <c r="V439" s="320">
        <v>0</v>
      </c>
      <c r="W439" s="320">
        <v>0</v>
      </c>
      <c r="X439" s="320">
        <v>0</v>
      </c>
      <c r="Y439" s="320"/>
    </row>
    <row r="440" spans="4:25" hidden="1" outlineLevel="1">
      <c r="D440" s="313" t="s">
        <v>402</v>
      </c>
      <c r="E440" s="313" t="s">
        <v>67</v>
      </c>
      <c r="F440" s="313" t="s">
        <v>734</v>
      </c>
      <c r="H440" s="313" t="s">
        <v>735</v>
      </c>
      <c r="I440" s="313" t="s">
        <v>1187</v>
      </c>
      <c r="J440" s="313" t="s">
        <v>1016</v>
      </c>
      <c r="K440" s="313" t="s">
        <v>171</v>
      </c>
      <c r="M440" s="320">
        <v>0</v>
      </c>
      <c r="N440" s="320">
        <v>0</v>
      </c>
      <c r="O440" s="320">
        <v>0</v>
      </c>
      <c r="P440" s="320">
        <v>0</v>
      </c>
      <c r="Q440" s="320">
        <v>0</v>
      </c>
      <c r="R440" s="320">
        <v>0</v>
      </c>
      <c r="S440" s="320">
        <v>0</v>
      </c>
      <c r="T440" s="320">
        <v>0</v>
      </c>
      <c r="U440" s="320">
        <v>0</v>
      </c>
      <c r="V440" s="320">
        <v>0</v>
      </c>
      <c r="W440" s="320">
        <v>0</v>
      </c>
      <c r="X440" s="320">
        <v>0</v>
      </c>
      <c r="Y440" s="320"/>
    </row>
    <row r="441" spans="4:25" hidden="1" outlineLevel="1">
      <c r="D441" s="313" t="s">
        <v>402</v>
      </c>
      <c r="E441" s="313" t="s">
        <v>67</v>
      </c>
      <c r="F441" s="313" t="s">
        <v>734</v>
      </c>
      <c r="H441" s="313" t="s">
        <v>735</v>
      </c>
      <c r="I441" s="313" t="s">
        <v>1205</v>
      </c>
      <c r="J441" s="313" t="s">
        <v>1527</v>
      </c>
      <c r="K441" s="313" t="s">
        <v>171</v>
      </c>
      <c r="M441" s="320">
        <v>0</v>
      </c>
      <c r="N441" s="320">
        <v>0</v>
      </c>
      <c r="O441" s="320">
        <v>0</v>
      </c>
      <c r="P441" s="320">
        <v>0</v>
      </c>
      <c r="Q441" s="320">
        <v>0</v>
      </c>
      <c r="R441" s="320">
        <v>0</v>
      </c>
      <c r="S441" s="320">
        <v>0</v>
      </c>
      <c r="T441" s="320">
        <v>0</v>
      </c>
      <c r="U441" s="320">
        <v>0</v>
      </c>
      <c r="V441" s="320">
        <v>0</v>
      </c>
      <c r="W441" s="320">
        <v>0</v>
      </c>
      <c r="X441" s="320">
        <v>0</v>
      </c>
      <c r="Y441" s="320"/>
    </row>
    <row r="442" spans="4:25" hidden="1" outlineLevel="1">
      <c r="D442" s="313" t="s">
        <v>2876</v>
      </c>
      <c r="E442" s="313" t="s">
        <v>68</v>
      </c>
      <c r="F442" s="313" t="s">
        <v>734</v>
      </c>
      <c r="H442" s="313" t="s">
        <v>735</v>
      </c>
      <c r="I442" s="313" t="s">
        <v>1187</v>
      </c>
      <c r="J442" s="313" t="s">
        <v>1528</v>
      </c>
      <c r="K442" s="313" t="s">
        <v>661</v>
      </c>
      <c r="M442" s="320">
        <v>0</v>
      </c>
      <c r="N442" s="320">
        <v>0</v>
      </c>
      <c r="O442" s="320">
        <v>0</v>
      </c>
      <c r="P442" s="320"/>
      <c r="Q442" s="320"/>
      <c r="R442" s="320"/>
      <c r="S442" s="320"/>
      <c r="T442" s="320"/>
      <c r="U442" s="320"/>
      <c r="V442" s="320"/>
      <c r="W442" s="320"/>
      <c r="X442" s="320"/>
      <c r="Y442" s="320"/>
    </row>
    <row r="443" spans="4:25" hidden="1" outlineLevel="1">
      <c r="D443" s="313" t="s">
        <v>2876</v>
      </c>
      <c r="E443" s="313" t="s">
        <v>68</v>
      </c>
      <c r="F443" s="313" t="s">
        <v>734</v>
      </c>
      <c r="H443" s="313" t="s">
        <v>735</v>
      </c>
      <c r="I443" s="313" t="s">
        <v>1205</v>
      </c>
      <c r="J443" s="313" t="s">
        <v>1529</v>
      </c>
      <c r="K443" s="313" t="s">
        <v>661</v>
      </c>
      <c r="M443" s="320">
        <v>0</v>
      </c>
      <c r="N443" s="320">
        <v>0</v>
      </c>
      <c r="O443" s="320">
        <v>0</v>
      </c>
      <c r="P443" s="320"/>
      <c r="Q443" s="320"/>
      <c r="R443" s="320"/>
      <c r="S443" s="320"/>
      <c r="T443" s="320"/>
      <c r="U443" s="320"/>
      <c r="V443" s="320"/>
      <c r="W443" s="320"/>
      <c r="X443" s="320"/>
      <c r="Y443" s="320"/>
    </row>
    <row r="444" spans="4:25" hidden="1" outlineLevel="1">
      <c r="D444" s="313" t="s">
        <v>1530</v>
      </c>
      <c r="E444" s="313" t="s">
        <v>67</v>
      </c>
      <c r="F444" s="313" t="s">
        <v>734</v>
      </c>
      <c r="H444" s="313" t="s">
        <v>735</v>
      </c>
      <c r="I444" s="313" t="s">
        <v>1187</v>
      </c>
      <c r="J444" s="313" t="s">
        <v>1017</v>
      </c>
      <c r="K444" s="313" t="s">
        <v>171</v>
      </c>
      <c r="M444" s="320">
        <v>0</v>
      </c>
      <c r="N444" s="320">
        <v>0</v>
      </c>
      <c r="O444" s="320">
        <v>0</v>
      </c>
      <c r="P444" s="320">
        <v>0</v>
      </c>
      <c r="Q444" s="320">
        <v>0</v>
      </c>
      <c r="R444" s="320">
        <v>0</v>
      </c>
      <c r="S444" s="320">
        <v>0</v>
      </c>
      <c r="T444" s="320">
        <v>0</v>
      </c>
      <c r="U444" s="320">
        <v>0</v>
      </c>
      <c r="V444" s="320">
        <v>0</v>
      </c>
      <c r="W444" s="320">
        <v>0</v>
      </c>
      <c r="X444" s="320">
        <v>0</v>
      </c>
      <c r="Y444" s="320"/>
    </row>
    <row r="445" spans="4:25" hidden="1" outlineLevel="1">
      <c r="D445" s="313" t="s">
        <v>1530</v>
      </c>
      <c r="E445" s="313" t="s">
        <v>67</v>
      </c>
      <c r="F445" s="313" t="s">
        <v>734</v>
      </c>
      <c r="H445" s="313" t="s">
        <v>735</v>
      </c>
      <c r="I445" s="313" t="s">
        <v>1205</v>
      </c>
      <c r="J445" s="313" t="s">
        <v>1482</v>
      </c>
      <c r="K445" s="313" t="s">
        <v>171</v>
      </c>
      <c r="M445" s="320">
        <v>0</v>
      </c>
      <c r="N445" s="320">
        <v>0</v>
      </c>
      <c r="O445" s="320">
        <v>0</v>
      </c>
      <c r="P445" s="320">
        <v>0</v>
      </c>
      <c r="Q445" s="320">
        <v>0</v>
      </c>
      <c r="R445" s="320">
        <v>0</v>
      </c>
      <c r="S445" s="320">
        <v>0</v>
      </c>
      <c r="T445" s="320">
        <v>0</v>
      </c>
      <c r="U445" s="320">
        <v>0</v>
      </c>
      <c r="V445" s="320">
        <v>0</v>
      </c>
      <c r="W445" s="320">
        <v>0</v>
      </c>
      <c r="X445" s="320">
        <v>0</v>
      </c>
      <c r="Y445" s="320"/>
    </row>
    <row r="446" spans="4:25" hidden="1" outlineLevel="1">
      <c r="D446" s="313" t="s">
        <v>463</v>
      </c>
      <c r="E446" s="313" t="s">
        <v>67</v>
      </c>
      <c r="F446" s="313" t="s">
        <v>734</v>
      </c>
      <c r="H446" s="313" t="s">
        <v>735</v>
      </c>
      <c r="I446" s="313" t="s">
        <v>1187</v>
      </c>
      <c r="J446" s="313" t="s">
        <v>1018</v>
      </c>
      <c r="K446" s="313" t="s">
        <v>171</v>
      </c>
      <c r="M446" s="320">
        <v>0</v>
      </c>
      <c r="N446" s="320">
        <v>0</v>
      </c>
      <c r="O446" s="320">
        <v>0</v>
      </c>
      <c r="P446" s="320">
        <v>0</v>
      </c>
      <c r="Q446" s="320">
        <v>0</v>
      </c>
      <c r="R446" s="320">
        <v>0</v>
      </c>
      <c r="S446" s="320">
        <v>0</v>
      </c>
      <c r="T446" s="320">
        <v>0</v>
      </c>
      <c r="U446" s="320">
        <v>0</v>
      </c>
      <c r="V446" s="320">
        <v>0</v>
      </c>
      <c r="W446" s="320">
        <v>0</v>
      </c>
      <c r="X446" s="320">
        <v>0</v>
      </c>
      <c r="Y446" s="320"/>
    </row>
    <row r="447" spans="4:25" hidden="1" outlineLevel="1">
      <c r="D447" s="313" t="s">
        <v>463</v>
      </c>
      <c r="E447" s="313" t="s">
        <v>67</v>
      </c>
      <c r="F447" s="313" t="s">
        <v>734</v>
      </c>
      <c r="H447" s="313" t="s">
        <v>735</v>
      </c>
      <c r="I447" s="313" t="s">
        <v>1205</v>
      </c>
      <c r="J447" s="313" t="s">
        <v>1531</v>
      </c>
      <c r="K447" s="313" t="s">
        <v>171</v>
      </c>
      <c r="M447" s="320">
        <v>0</v>
      </c>
      <c r="N447" s="320">
        <v>0</v>
      </c>
      <c r="O447" s="320">
        <v>0</v>
      </c>
      <c r="P447" s="320">
        <v>0</v>
      </c>
      <c r="Q447" s="320">
        <v>0</v>
      </c>
      <c r="R447" s="320">
        <v>0</v>
      </c>
      <c r="S447" s="320">
        <v>0</v>
      </c>
      <c r="T447" s="320">
        <v>0</v>
      </c>
      <c r="U447" s="320">
        <v>0</v>
      </c>
      <c r="V447" s="320">
        <v>0</v>
      </c>
      <c r="W447" s="320">
        <v>0</v>
      </c>
      <c r="X447" s="320">
        <v>0</v>
      </c>
      <c r="Y447" s="320"/>
    </row>
    <row r="448" spans="4:25" hidden="1" outlineLevel="1">
      <c r="D448" s="313" t="s">
        <v>464</v>
      </c>
      <c r="E448" s="313" t="s">
        <v>68</v>
      </c>
      <c r="F448" s="313" t="s">
        <v>734</v>
      </c>
      <c r="H448" s="313" t="s">
        <v>735</v>
      </c>
      <c r="I448" s="313" t="s">
        <v>1187</v>
      </c>
      <c r="J448" s="313" t="s">
        <v>1019</v>
      </c>
      <c r="K448" s="313" t="s">
        <v>172</v>
      </c>
      <c r="M448" s="320">
        <v>0</v>
      </c>
      <c r="N448" s="320">
        <v>0</v>
      </c>
      <c r="O448" s="320">
        <v>0</v>
      </c>
      <c r="P448" s="320">
        <v>0</v>
      </c>
      <c r="Q448" s="320">
        <v>0</v>
      </c>
      <c r="R448" s="320">
        <v>0</v>
      </c>
      <c r="S448" s="320">
        <v>0</v>
      </c>
      <c r="T448" s="320">
        <v>0</v>
      </c>
      <c r="U448" s="320">
        <v>0</v>
      </c>
      <c r="V448" s="320">
        <v>0</v>
      </c>
      <c r="W448" s="320">
        <v>0</v>
      </c>
      <c r="X448" s="320">
        <v>0</v>
      </c>
      <c r="Y448" s="320"/>
    </row>
    <row r="449" spans="4:25" hidden="1" outlineLevel="1">
      <c r="D449" s="313" t="s">
        <v>464</v>
      </c>
      <c r="E449" s="313" t="s">
        <v>68</v>
      </c>
      <c r="F449" s="313" t="s">
        <v>734</v>
      </c>
      <c r="H449" s="313" t="s">
        <v>735</v>
      </c>
      <c r="I449" s="313" t="s">
        <v>1205</v>
      </c>
      <c r="J449" s="313" t="s">
        <v>1532</v>
      </c>
      <c r="K449" s="313" t="s">
        <v>172</v>
      </c>
      <c r="M449" s="320">
        <v>0</v>
      </c>
      <c r="N449" s="320">
        <v>0</v>
      </c>
      <c r="O449" s="320">
        <v>0</v>
      </c>
      <c r="P449" s="320">
        <v>0</v>
      </c>
      <c r="Q449" s="320">
        <v>0</v>
      </c>
      <c r="R449" s="320">
        <v>0</v>
      </c>
      <c r="S449" s="320">
        <v>0</v>
      </c>
      <c r="T449" s="320">
        <v>0</v>
      </c>
      <c r="U449" s="320">
        <v>0</v>
      </c>
      <c r="V449" s="320">
        <v>0</v>
      </c>
      <c r="W449" s="320">
        <v>0</v>
      </c>
      <c r="X449" s="320">
        <v>0</v>
      </c>
      <c r="Y449" s="320"/>
    </row>
    <row r="450" spans="4:25" hidden="1" outlineLevel="1">
      <c r="D450" s="313" t="s">
        <v>1533</v>
      </c>
      <c r="E450" s="313" t="s">
        <v>68</v>
      </c>
      <c r="F450" s="313" t="s">
        <v>734</v>
      </c>
      <c r="H450" s="313" t="s">
        <v>735</v>
      </c>
      <c r="I450" s="313" t="s">
        <v>1187</v>
      </c>
      <c r="J450" s="313" t="s">
        <v>1534</v>
      </c>
      <c r="K450" s="313" t="s">
        <v>661</v>
      </c>
      <c r="M450" s="320">
        <v>0</v>
      </c>
      <c r="N450" s="320">
        <v>0</v>
      </c>
      <c r="O450" s="320">
        <v>0</v>
      </c>
      <c r="P450" s="320">
        <v>0</v>
      </c>
      <c r="Q450" s="320">
        <v>0</v>
      </c>
      <c r="R450" s="320">
        <v>0</v>
      </c>
      <c r="S450" s="320">
        <v>0</v>
      </c>
      <c r="T450" s="320">
        <v>0</v>
      </c>
      <c r="U450" s="320">
        <v>0</v>
      </c>
      <c r="V450" s="320">
        <v>0</v>
      </c>
      <c r="W450" s="320">
        <v>0</v>
      </c>
      <c r="X450" s="320">
        <v>0</v>
      </c>
      <c r="Y450" s="320"/>
    </row>
    <row r="451" spans="4:25" hidden="1" outlineLevel="1">
      <c r="D451" s="313" t="s">
        <v>1533</v>
      </c>
      <c r="E451" s="313" t="s">
        <v>68</v>
      </c>
      <c r="F451" s="313" t="s">
        <v>734</v>
      </c>
      <c r="H451" s="313" t="s">
        <v>735</v>
      </c>
      <c r="I451" s="313" t="s">
        <v>1205</v>
      </c>
      <c r="J451" s="313" t="s">
        <v>1535</v>
      </c>
      <c r="K451" s="313" t="s">
        <v>661</v>
      </c>
      <c r="M451" s="320">
        <v>0</v>
      </c>
      <c r="N451" s="320">
        <v>0</v>
      </c>
      <c r="O451" s="320">
        <v>0</v>
      </c>
      <c r="P451" s="320">
        <v>0</v>
      </c>
      <c r="Q451" s="320">
        <v>0</v>
      </c>
      <c r="R451" s="320">
        <v>0</v>
      </c>
      <c r="S451" s="320">
        <v>0</v>
      </c>
      <c r="T451" s="320">
        <v>0</v>
      </c>
      <c r="U451" s="320">
        <v>0</v>
      </c>
      <c r="V451" s="320">
        <v>0</v>
      </c>
      <c r="W451" s="320">
        <v>0</v>
      </c>
      <c r="X451" s="320">
        <v>0</v>
      </c>
      <c r="Y451" s="320"/>
    </row>
    <row r="452" spans="4:25" hidden="1" outlineLevel="1">
      <c r="D452" s="313" t="s">
        <v>600</v>
      </c>
      <c r="E452" s="313" t="s">
        <v>67</v>
      </c>
      <c r="F452" s="313" t="s">
        <v>734</v>
      </c>
      <c r="H452" s="313" t="s">
        <v>735</v>
      </c>
      <c r="I452" s="313" t="s">
        <v>1187</v>
      </c>
      <c r="J452" s="313" t="s">
        <v>1020</v>
      </c>
      <c r="K452" s="313" t="s">
        <v>171</v>
      </c>
      <c r="M452" s="320">
        <v>0</v>
      </c>
      <c r="N452" s="320">
        <v>0</v>
      </c>
      <c r="O452" s="320">
        <v>0</v>
      </c>
      <c r="P452" s="320">
        <v>0</v>
      </c>
      <c r="Q452" s="320">
        <v>0</v>
      </c>
      <c r="R452" s="320">
        <v>0</v>
      </c>
      <c r="S452" s="320">
        <v>0</v>
      </c>
      <c r="T452" s="320">
        <v>0</v>
      </c>
      <c r="U452" s="320">
        <v>0</v>
      </c>
      <c r="V452" s="320">
        <v>0</v>
      </c>
      <c r="W452" s="320">
        <v>0</v>
      </c>
      <c r="X452" s="320">
        <v>0</v>
      </c>
      <c r="Y452" s="320"/>
    </row>
    <row r="453" spans="4:25" hidden="1" outlineLevel="1">
      <c r="D453" s="313" t="s">
        <v>600</v>
      </c>
      <c r="E453" s="313" t="s">
        <v>67</v>
      </c>
      <c r="F453" s="313" t="s">
        <v>734</v>
      </c>
      <c r="H453" s="313" t="s">
        <v>735</v>
      </c>
      <c r="I453" s="313" t="s">
        <v>1205</v>
      </c>
      <c r="J453" s="313" t="s">
        <v>1536</v>
      </c>
      <c r="K453" s="313" t="s">
        <v>171</v>
      </c>
      <c r="M453" s="320">
        <v>0</v>
      </c>
      <c r="N453" s="320">
        <v>0</v>
      </c>
      <c r="O453" s="320">
        <v>0</v>
      </c>
      <c r="P453" s="320">
        <v>0</v>
      </c>
      <c r="Q453" s="320">
        <v>0</v>
      </c>
      <c r="R453" s="320">
        <v>0</v>
      </c>
      <c r="S453" s="320">
        <v>0</v>
      </c>
      <c r="T453" s="320">
        <v>0</v>
      </c>
      <c r="U453" s="320">
        <v>0</v>
      </c>
      <c r="V453" s="320">
        <v>0</v>
      </c>
      <c r="W453" s="320">
        <v>0</v>
      </c>
      <c r="X453" s="320">
        <v>0</v>
      </c>
      <c r="Y453" s="320"/>
    </row>
    <row r="454" spans="4:25" hidden="1" outlineLevel="1">
      <c r="D454" s="313" t="s">
        <v>3472</v>
      </c>
      <c r="E454" s="313" t="s">
        <v>68</v>
      </c>
      <c r="F454" s="313" t="s">
        <v>734</v>
      </c>
      <c r="H454" s="313" t="s">
        <v>735</v>
      </c>
      <c r="I454" s="313" t="s">
        <v>1187</v>
      </c>
      <c r="J454" s="313" t="s">
        <v>977</v>
      </c>
      <c r="K454" s="313" t="s">
        <v>745</v>
      </c>
      <c r="M454" s="320">
        <v>0</v>
      </c>
      <c r="N454" s="320">
        <v>0</v>
      </c>
      <c r="O454" s="320">
        <v>0</v>
      </c>
      <c r="P454" s="320">
        <v>0</v>
      </c>
      <c r="Q454" s="320">
        <v>0</v>
      </c>
      <c r="R454" s="320">
        <v>0</v>
      </c>
      <c r="S454" s="320">
        <v>0</v>
      </c>
      <c r="T454" s="320">
        <v>0</v>
      </c>
      <c r="U454" s="320">
        <v>0</v>
      </c>
      <c r="V454" s="320">
        <v>0</v>
      </c>
      <c r="W454" s="320">
        <v>0</v>
      </c>
      <c r="X454" s="320">
        <v>0</v>
      </c>
      <c r="Y454" s="320"/>
    </row>
    <row r="455" spans="4:25" hidden="1" outlineLevel="1">
      <c r="D455" s="313" t="s">
        <v>3472</v>
      </c>
      <c r="E455" s="313" t="s">
        <v>68</v>
      </c>
      <c r="F455" s="313" t="s">
        <v>734</v>
      </c>
      <c r="H455" s="313" t="s">
        <v>735</v>
      </c>
      <c r="I455" s="313" t="s">
        <v>1205</v>
      </c>
      <c r="J455" s="313" t="s">
        <v>1426</v>
      </c>
      <c r="K455" s="313" t="s">
        <v>745</v>
      </c>
      <c r="M455" s="320">
        <v>0</v>
      </c>
      <c r="N455" s="320">
        <v>0</v>
      </c>
      <c r="O455" s="320">
        <v>0</v>
      </c>
      <c r="P455" s="320">
        <v>0</v>
      </c>
      <c r="Q455" s="320">
        <v>0</v>
      </c>
      <c r="R455" s="320">
        <v>0</v>
      </c>
      <c r="S455" s="320">
        <v>0</v>
      </c>
      <c r="T455" s="320">
        <v>0</v>
      </c>
      <c r="U455" s="320">
        <v>0</v>
      </c>
      <c r="V455" s="320">
        <v>0</v>
      </c>
      <c r="W455" s="320">
        <v>0</v>
      </c>
      <c r="X455" s="320">
        <v>0</v>
      </c>
      <c r="Y455" s="320"/>
    </row>
    <row r="456" spans="4:25" hidden="1" outlineLevel="1">
      <c r="D456" s="313" t="s">
        <v>4113</v>
      </c>
      <c r="E456" s="313" t="s">
        <v>68</v>
      </c>
      <c r="F456" s="313" t="s">
        <v>734</v>
      </c>
      <c r="H456" s="313" t="s">
        <v>735</v>
      </c>
      <c r="I456" s="313" t="s">
        <v>1187</v>
      </c>
      <c r="J456" s="313" t="s">
        <v>697</v>
      </c>
      <c r="K456" s="313" t="s">
        <v>172</v>
      </c>
      <c r="M456" s="320">
        <v>0</v>
      </c>
      <c r="N456" s="320">
        <v>0</v>
      </c>
      <c r="O456" s="320">
        <v>0</v>
      </c>
      <c r="P456" s="320">
        <v>0</v>
      </c>
      <c r="Q456" s="320">
        <v>0</v>
      </c>
      <c r="R456" s="320">
        <v>0</v>
      </c>
      <c r="S456" s="320">
        <v>0</v>
      </c>
      <c r="T456" s="320">
        <v>0</v>
      </c>
      <c r="U456" s="320">
        <v>0</v>
      </c>
      <c r="V456" s="320">
        <v>0</v>
      </c>
      <c r="W456" s="320">
        <v>0</v>
      </c>
      <c r="X456" s="320">
        <v>0</v>
      </c>
      <c r="Y456" s="320"/>
    </row>
    <row r="457" spans="4:25" hidden="1" outlineLevel="1">
      <c r="D457" s="313" t="s">
        <v>4113</v>
      </c>
      <c r="E457" s="313" t="s">
        <v>68</v>
      </c>
      <c r="F457" s="313" t="s">
        <v>734</v>
      </c>
      <c r="H457" s="313" t="s">
        <v>735</v>
      </c>
      <c r="I457" s="313" t="s">
        <v>1205</v>
      </c>
      <c r="J457" s="313" t="s">
        <v>1537</v>
      </c>
      <c r="K457" s="313" t="s">
        <v>172</v>
      </c>
      <c r="M457" s="320">
        <v>0</v>
      </c>
      <c r="N457" s="320">
        <v>0</v>
      </c>
      <c r="O457" s="320">
        <v>0</v>
      </c>
      <c r="P457" s="320">
        <v>0</v>
      </c>
      <c r="Q457" s="320">
        <v>0</v>
      </c>
      <c r="R457" s="320">
        <v>0</v>
      </c>
      <c r="S457" s="320">
        <v>0</v>
      </c>
      <c r="T457" s="320">
        <v>0</v>
      </c>
      <c r="U457" s="320">
        <v>0</v>
      </c>
      <c r="V457" s="320">
        <v>0</v>
      </c>
      <c r="W457" s="320">
        <v>0</v>
      </c>
      <c r="X457" s="320">
        <v>0</v>
      </c>
      <c r="Y457" s="320"/>
    </row>
    <row r="458" spans="4:25" hidden="1" outlineLevel="1">
      <c r="D458" s="313" t="s">
        <v>1538</v>
      </c>
      <c r="E458" s="313" t="s">
        <v>68</v>
      </c>
      <c r="F458" s="313" t="s">
        <v>734</v>
      </c>
      <c r="H458" s="313" t="s">
        <v>735</v>
      </c>
      <c r="I458" s="313" t="s">
        <v>1187</v>
      </c>
      <c r="J458" s="313" t="s">
        <v>1539</v>
      </c>
      <c r="K458" s="313" t="s">
        <v>746</v>
      </c>
      <c r="M458" s="320">
        <v>0</v>
      </c>
      <c r="N458" s="320">
        <v>0</v>
      </c>
      <c r="O458" s="320">
        <v>0</v>
      </c>
      <c r="P458" s="320">
        <v>0</v>
      </c>
      <c r="Q458" s="320">
        <v>0</v>
      </c>
      <c r="R458" s="320">
        <v>0</v>
      </c>
      <c r="S458" s="320">
        <v>0</v>
      </c>
      <c r="T458" s="320">
        <v>0</v>
      </c>
      <c r="U458" s="320">
        <v>0</v>
      </c>
      <c r="V458" s="320">
        <v>0</v>
      </c>
      <c r="W458" s="320">
        <v>0</v>
      </c>
      <c r="X458" s="320">
        <v>0</v>
      </c>
      <c r="Y458" s="320"/>
    </row>
    <row r="459" spans="4:25" hidden="1" outlineLevel="1">
      <c r="D459" s="313" t="s">
        <v>1538</v>
      </c>
      <c r="E459" s="313" t="s">
        <v>68</v>
      </c>
      <c r="F459" s="313" t="s">
        <v>734</v>
      </c>
      <c r="H459" s="313" t="s">
        <v>735</v>
      </c>
      <c r="I459" s="313" t="s">
        <v>1205</v>
      </c>
      <c r="J459" s="313" t="s">
        <v>1540</v>
      </c>
      <c r="K459" s="313" t="s">
        <v>746</v>
      </c>
      <c r="M459" s="320">
        <v>0</v>
      </c>
      <c r="N459" s="320">
        <v>0</v>
      </c>
      <c r="O459" s="320">
        <v>0</v>
      </c>
      <c r="P459" s="320">
        <v>0</v>
      </c>
      <c r="Q459" s="320">
        <v>0</v>
      </c>
      <c r="R459" s="320">
        <v>0</v>
      </c>
      <c r="S459" s="320">
        <v>0</v>
      </c>
      <c r="T459" s="320">
        <v>0</v>
      </c>
      <c r="U459" s="320">
        <v>0</v>
      </c>
      <c r="V459" s="320">
        <v>0</v>
      </c>
      <c r="W459" s="320">
        <v>0</v>
      </c>
      <c r="X459" s="320">
        <v>0</v>
      </c>
      <c r="Y459" s="320"/>
    </row>
    <row r="460" spans="4:25" hidden="1" outlineLevel="1">
      <c r="D460" s="313" t="s">
        <v>1541</v>
      </c>
      <c r="E460" s="313" t="s">
        <v>68</v>
      </c>
      <c r="F460" s="313" t="s">
        <v>734</v>
      </c>
      <c r="H460" s="313" t="s">
        <v>735</v>
      </c>
      <c r="I460" s="313" t="s">
        <v>1187</v>
      </c>
      <c r="J460" s="313" t="s">
        <v>1542</v>
      </c>
      <c r="K460" s="313" t="s">
        <v>746</v>
      </c>
      <c r="M460" s="320">
        <v>0</v>
      </c>
      <c r="N460" s="320">
        <v>0</v>
      </c>
      <c r="O460" s="320">
        <v>0</v>
      </c>
      <c r="P460" s="320">
        <v>0</v>
      </c>
      <c r="Q460" s="320">
        <v>0</v>
      </c>
      <c r="R460" s="320">
        <v>0</v>
      </c>
      <c r="S460" s="320">
        <v>0</v>
      </c>
      <c r="T460" s="320">
        <v>0</v>
      </c>
      <c r="U460" s="320">
        <v>0</v>
      </c>
      <c r="V460" s="320">
        <v>0</v>
      </c>
      <c r="W460" s="320">
        <v>0</v>
      </c>
      <c r="X460" s="320">
        <v>0</v>
      </c>
      <c r="Y460" s="320"/>
    </row>
    <row r="461" spans="4:25" hidden="1" outlineLevel="1">
      <c r="D461" s="313" t="s">
        <v>1541</v>
      </c>
      <c r="E461" s="313" t="s">
        <v>68</v>
      </c>
      <c r="F461" s="313" t="s">
        <v>734</v>
      </c>
      <c r="H461" s="313" t="s">
        <v>735</v>
      </c>
      <c r="I461" s="313" t="s">
        <v>1205</v>
      </c>
      <c r="J461" s="313" t="s">
        <v>1543</v>
      </c>
      <c r="K461" s="313" t="s">
        <v>746</v>
      </c>
      <c r="M461" s="320">
        <v>0</v>
      </c>
      <c r="N461" s="320">
        <v>0</v>
      </c>
      <c r="O461" s="320">
        <v>0</v>
      </c>
      <c r="P461" s="320">
        <v>0</v>
      </c>
      <c r="Q461" s="320">
        <v>0</v>
      </c>
      <c r="R461" s="320">
        <v>0</v>
      </c>
      <c r="S461" s="320">
        <v>0</v>
      </c>
      <c r="T461" s="320">
        <v>0</v>
      </c>
      <c r="U461" s="320">
        <v>0</v>
      </c>
      <c r="V461" s="320">
        <v>0</v>
      </c>
      <c r="W461" s="320">
        <v>0</v>
      </c>
      <c r="X461" s="320">
        <v>0</v>
      </c>
      <c r="Y461" s="320"/>
    </row>
    <row r="462" spans="4:25" hidden="1" outlineLevel="1">
      <c r="D462" s="313" t="s">
        <v>465</v>
      </c>
      <c r="E462" s="313" t="s">
        <v>67</v>
      </c>
      <c r="F462" s="313" t="s">
        <v>734</v>
      </c>
      <c r="H462" s="313" t="s">
        <v>735</v>
      </c>
      <c r="I462" s="313" t="s">
        <v>1187</v>
      </c>
      <c r="J462" s="313" t="s">
        <v>1021</v>
      </c>
      <c r="K462" s="313" t="s">
        <v>171</v>
      </c>
      <c r="M462" s="320">
        <v>0</v>
      </c>
      <c r="N462" s="320">
        <v>0</v>
      </c>
      <c r="O462" s="320">
        <v>0</v>
      </c>
      <c r="P462" s="320">
        <v>0</v>
      </c>
      <c r="Q462" s="320">
        <v>5</v>
      </c>
      <c r="R462" s="320">
        <v>0</v>
      </c>
      <c r="S462" s="320">
        <v>0</v>
      </c>
      <c r="T462" s="320">
        <v>0</v>
      </c>
      <c r="U462" s="320">
        <v>0</v>
      </c>
      <c r="V462" s="320">
        <v>0</v>
      </c>
      <c r="W462" s="320">
        <v>0</v>
      </c>
      <c r="X462" s="320">
        <v>2000</v>
      </c>
      <c r="Y462" s="320"/>
    </row>
    <row r="463" spans="4:25" hidden="1" outlineLevel="1">
      <c r="D463" s="313" t="s">
        <v>465</v>
      </c>
      <c r="E463" s="313" t="s">
        <v>67</v>
      </c>
      <c r="F463" s="313" t="s">
        <v>734</v>
      </c>
      <c r="H463" s="313" t="s">
        <v>735</v>
      </c>
      <c r="I463" s="313" t="s">
        <v>1205</v>
      </c>
      <c r="J463" s="313" t="s">
        <v>1544</v>
      </c>
      <c r="K463" s="313" t="s">
        <v>171</v>
      </c>
      <c r="M463" s="320">
        <v>0</v>
      </c>
      <c r="N463" s="320">
        <v>0</v>
      </c>
      <c r="O463" s="320">
        <v>0</v>
      </c>
      <c r="P463" s="320">
        <v>0</v>
      </c>
      <c r="Q463" s="320">
        <v>0</v>
      </c>
      <c r="R463" s="320">
        <v>0</v>
      </c>
      <c r="S463" s="320">
        <v>0</v>
      </c>
      <c r="T463" s="320">
        <v>0</v>
      </c>
      <c r="U463" s="320">
        <v>0</v>
      </c>
      <c r="V463" s="320">
        <v>0</v>
      </c>
      <c r="W463" s="320">
        <v>0</v>
      </c>
      <c r="X463" s="320">
        <v>0</v>
      </c>
      <c r="Y463" s="320"/>
    </row>
    <row r="464" spans="4:25" hidden="1" outlineLevel="1">
      <c r="D464" s="313" t="s">
        <v>691</v>
      </c>
      <c r="E464" s="313" t="s">
        <v>68</v>
      </c>
      <c r="F464" s="313" t="s">
        <v>734</v>
      </c>
      <c r="H464" s="313" t="s">
        <v>735</v>
      </c>
      <c r="I464" s="313" t="s">
        <v>1187</v>
      </c>
      <c r="J464" s="313" t="s">
        <v>1022</v>
      </c>
      <c r="K464" s="313" t="s">
        <v>664</v>
      </c>
      <c r="M464" s="320">
        <v>0</v>
      </c>
      <c r="N464" s="320">
        <v>0</v>
      </c>
      <c r="O464" s="320">
        <v>0</v>
      </c>
      <c r="P464" s="320">
        <v>0</v>
      </c>
      <c r="Q464" s="320">
        <v>0</v>
      </c>
      <c r="R464" s="320">
        <v>0</v>
      </c>
      <c r="S464" s="320">
        <v>0</v>
      </c>
      <c r="T464" s="320">
        <v>0</v>
      </c>
      <c r="U464" s="320">
        <v>0</v>
      </c>
      <c r="V464" s="320">
        <v>0</v>
      </c>
      <c r="W464" s="320">
        <v>0</v>
      </c>
      <c r="X464" s="320">
        <v>0</v>
      </c>
      <c r="Y464" s="320"/>
    </row>
    <row r="465" spans="4:25" hidden="1" outlineLevel="1">
      <c r="D465" s="313" t="s">
        <v>691</v>
      </c>
      <c r="E465" s="313" t="s">
        <v>68</v>
      </c>
      <c r="F465" s="313" t="s">
        <v>734</v>
      </c>
      <c r="H465" s="313" t="s">
        <v>735</v>
      </c>
      <c r="I465" s="313" t="s">
        <v>1205</v>
      </c>
      <c r="J465" s="313" t="s">
        <v>1545</v>
      </c>
      <c r="K465" s="313" t="s">
        <v>664</v>
      </c>
      <c r="M465" s="320">
        <v>0</v>
      </c>
      <c r="N465" s="320">
        <v>0</v>
      </c>
      <c r="O465" s="320">
        <v>0</v>
      </c>
      <c r="P465" s="320">
        <v>0</v>
      </c>
      <c r="Q465" s="320">
        <v>0</v>
      </c>
      <c r="R465" s="320">
        <v>0</v>
      </c>
      <c r="S465" s="320">
        <v>0</v>
      </c>
      <c r="T465" s="320">
        <v>0</v>
      </c>
      <c r="U465" s="320">
        <v>0</v>
      </c>
      <c r="V465" s="320">
        <v>0</v>
      </c>
      <c r="W465" s="320">
        <v>0</v>
      </c>
      <c r="X465" s="320">
        <v>0</v>
      </c>
      <c r="Y465" s="320"/>
    </row>
    <row r="466" spans="4:25" hidden="1" outlineLevel="1">
      <c r="D466" s="313" t="s">
        <v>1546</v>
      </c>
      <c r="E466" s="313" t="s">
        <v>68</v>
      </c>
      <c r="F466" s="313" t="s">
        <v>734</v>
      </c>
      <c r="H466" s="313" t="s">
        <v>735</v>
      </c>
      <c r="I466" s="313" t="s">
        <v>1187</v>
      </c>
      <c r="J466" s="313" t="s">
        <v>1547</v>
      </c>
      <c r="K466" s="313" t="s">
        <v>1233</v>
      </c>
      <c r="M466" s="320">
        <v>0</v>
      </c>
      <c r="N466" s="320">
        <v>0</v>
      </c>
      <c r="O466" s="320">
        <v>0</v>
      </c>
      <c r="P466" s="320">
        <v>0</v>
      </c>
      <c r="Q466" s="320">
        <v>0</v>
      </c>
      <c r="R466" s="320">
        <v>0</v>
      </c>
      <c r="S466" s="320">
        <v>0</v>
      </c>
      <c r="T466" s="320">
        <v>0</v>
      </c>
      <c r="U466" s="320">
        <v>0</v>
      </c>
      <c r="V466" s="320">
        <v>0</v>
      </c>
      <c r="W466" s="320">
        <v>0</v>
      </c>
      <c r="X466" s="320">
        <v>0</v>
      </c>
      <c r="Y466" s="320"/>
    </row>
    <row r="467" spans="4:25" hidden="1" outlineLevel="1">
      <c r="D467" s="313" t="s">
        <v>1546</v>
      </c>
      <c r="E467" s="313" t="s">
        <v>68</v>
      </c>
      <c r="F467" s="313" t="s">
        <v>734</v>
      </c>
      <c r="H467" s="313" t="s">
        <v>735</v>
      </c>
      <c r="I467" s="313" t="s">
        <v>1205</v>
      </c>
      <c r="J467" s="313" t="s">
        <v>1548</v>
      </c>
      <c r="K467" s="313" t="s">
        <v>1233</v>
      </c>
      <c r="M467" s="320">
        <v>0</v>
      </c>
      <c r="N467" s="320">
        <v>0</v>
      </c>
      <c r="O467" s="320">
        <v>0</v>
      </c>
      <c r="P467" s="320">
        <v>0</v>
      </c>
      <c r="Q467" s="320">
        <v>0</v>
      </c>
      <c r="R467" s="320">
        <v>0</v>
      </c>
      <c r="S467" s="320">
        <v>0</v>
      </c>
      <c r="T467" s="320">
        <v>0</v>
      </c>
      <c r="U467" s="320">
        <v>0</v>
      </c>
      <c r="V467" s="320">
        <v>0</v>
      </c>
      <c r="W467" s="320">
        <v>0</v>
      </c>
      <c r="X467" s="320">
        <v>0</v>
      </c>
      <c r="Y467" s="320"/>
    </row>
    <row r="468" spans="4:25" hidden="1" outlineLevel="1">
      <c r="D468" s="313" t="s">
        <v>1549</v>
      </c>
      <c r="E468" s="313" t="s">
        <v>68</v>
      </c>
      <c r="F468" s="313" t="s">
        <v>734</v>
      </c>
      <c r="H468" s="313" t="s">
        <v>735</v>
      </c>
      <c r="I468" s="313" t="s">
        <v>1187</v>
      </c>
      <c r="J468" s="313" t="s">
        <v>1550</v>
      </c>
      <c r="K468" s="313" t="s">
        <v>661</v>
      </c>
      <c r="M468" s="320">
        <v>0</v>
      </c>
      <c r="N468" s="320">
        <v>0</v>
      </c>
      <c r="O468" s="320">
        <v>0</v>
      </c>
      <c r="P468" s="320">
        <v>0</v>
      </c>
      <c r="Q468" s="320">
        <v>0</v>
      </c>
      <c r="R468" s="320">
        <v>0</v>
      </c>
      <c r="S468" s="320">
        <v>0</v>
      </c>
      <c r="T468" s="320">
        <v>0</v>
      </c>
      <c r="U468" s="320">
        <v>0</v>
      </c>
      <c r="V468" s="320">
        <v>0</v>
      </c>
      <c r="W468" s="320">
        <v>0</v>
      </c>
      <c r="X468" s="320">
        <v>0</v>
      </c>
      <c r="Y468" s="320"/>
    </row>
    <row r="469" spans="4:25" hidden="1" outlineLevel="1">
      <c r="D469" s="313" t="s">
        <v>1549</v>
      </c>
      <c r="E469" s="313" t="s">
        <v>68</v>
      </c>
      <c r="F469" s="313" t="s">
        <v>734</v>
      </c>
      <c r="H469" s="313" t="s">
        <v>735</v>
      </c>
      <c r="I469" s="313" t="s">
        <v>1205</v>
      </c>
      <c r="J469" s="313" t="s">
        <v>1551</v>
      </c>
      <c r="K469" s="313" t="s">
        <v>661</v>
      </c>
      <c r="M469" s="320">
        <v>0</v>
      </c>
      <c r="N469" s="320">
        <v>0</v>
      </c>
      <c r="O469" s="320">
        <v>0</v>
      </c>
      <c r="P469" s="320">
        <v>0</v>
      </c>
      <c r="Q469" s="320">
        <v>0</v>
      </c>
      <c r="R469" s="320">
        <v>0</v>
      </c>
      <c r="S469" s="320">
        <v>0</v>
      </c>
      <c r="T469" s="320">
        <v>0</v>
      </c>
      <c r="U469" s="320">
        <v>0</v>
      </c>
      <c r="V469" s="320">
        <v>0</v>
      </c>
      <c r="W469" s="320">
        <v>0</v>
      </c>
      <c r="X469" s="320">
        <v>0</v>
      </c>
      <c r="Y469" s="320"/>
    </row>
    <row r="470" spans="4:25" hidden="1" outlineLevel="1">
      <c r="D470" s="313" t="s">
        <v>466</v>
      </c>
      <c r="E470" s="313" t="s">
        <v>68</v>
      </c>
      <c r="F470" s="313" t="s">
        <v>734</v>
      </c>
      <c r="H470" s="313" t="s">
        <v>735</v>
      </c>
      <c r="I470" s="313" t="s">
        <v>1187</v>
      </c>
      <c r="J470" s="313" t="s">
        <v>1023</v>
      </c>
      <c r="K470" s="313" t="s">
        <v>172</v>
      </c>
      <c r="M470" s="320">
        <v>0</v>
      </c>
      <c r="N470" s="320">
        <v>0</v>
      </c>
      <c r="O470" s="320">
        <v>0</v>
      </c>
      <c r="P470" s="320">
        <v>0</v>
      </c>
      <c r="Q470" s="320">
        <v>0</v>
      </c>
      <c r="R470" s="320">
        <v>0</v>
      </c>
      <c r="S470" s="320">
        <v>0</v>
      </c>
      <c r="T470" s="320">
        <v>0</v>
      </c>
      <c r="U470" s="320">
        <v>0</v>
      </c>
      <c r="V470" s="320">
        <v>0</v>
      </c>
      <c r="W470" s="320">
        <v>0</v>
      </c>
      <c r="X470" s="320">
        <v>0</v>
      </c>
      <c r="Y470" s="320"/>
    </row>
    <row r="471" spans="4:25" hidden="1" outlineLevel="1">
      <c r="D471" s="313" t="s">
        <v>466</v>
      </c>
      <c r="E471" s="313" t="s">
        <v>68</v>
      </c>
      <c r="F471" s="313" t="s">
        <v>734</v>
      </c>
      <c r="H471" s="313" t="s">
        <v>735</v>
      </c>
      <c r="I471" s="313" t="s">
        <v>1205</v>
      </c>
      <c r="J471" s="313" t="s">
        <v>1552</v>
      </c>
      <c r="K471" s="313" t="s">
        <v>172</v>
      </c>
      <c r="M471" s="320">
        <v>0</v>
      </c>
      <c r="N471" s="320">
        <v>0</v>
      </c>
      <c r="O471" s="320">
        <v>0</v>
      </c>
      <c r="P471" s="320">
        <v>0</v>
      </c>
      <c r="Q471" s="320">
        <v>0</v>
      </c>
      <c r="R471" s="320">
        <v>0</v>
      </c>
      <c r="S471" s="320">
        <v>0</v>
      </c>
      <c r="T471" s="320">
        <v>0</v>
      </c>
      <c r="U471" s="320">
        <v>0</v>
      </c>
      <c r="V471" s="320">
        <v>0</v>
      </c>
      <c r="W471" s="320">
        <v>0</v>
      </c>
      <c r="X471" s="320">
        <v>0</v>
      </c>
      <c r="Y471" s="320"/>
    </row>
    <row r="472" spans="4:25" hidden="1" outlineLevel="1">
      <c r="D472" s="313" t="s">
        <v>467</v>
      </c>
      <c r="E472" s="313" t="s">
        <v>68</v>
      </c>
      <c r="F472" s="313" t="s">
        <v>734</v>
      </c>
      <c r="H472" s="313" t="s">
        <v>735</v>
      </c>
      <c r="I472" s="313" t="s">
        <v>1187</v>
      </c>
      <c r="J472" s="313" t="s">
        <v>1024</v>
      </c>
      <c r="K472" s="313" t="s">
        <v>710</v>
      </c>
      <c r="M472" s="320">
        <v>0</v>
      </c>
      <c r="N472" s="320">
        <v>0</v>
      </c>
      <c r="O472" s="320">
        <v>0</v>
      </c>
      <c r="P472" s="320">
        <v>0</v>
      </c>
      <c r="Q472" s="320">
        <v>0</v>
      </c>
      <c r="R472" s="320">
        <v>0</v>
      </c>
      <c r="S472" s="320">
        <v>0</v>
      </c>
      <c r="T472" s="320">
        <v>0</v>
      </c>
      <c r="U472" s="320">
        <v>0</v>
      </c>
      <c r="V472" s="320">
        <v>0</v>
      </c>
      <c r="W472" s="320">
        <v>0</v>
      </c>
      <c r="X472" s="320">
        <v>0</v>
      </c>
      <c r="Y472" s="320"/>
    </row>
    <row r="473" spans="4:25" hidden="1" outlineLevel="1">
      <c r="D473" s="313" t="s">
        <v>467</v>
      </c>
      <c r="E473" s="313" t="s">
        <v>68</v>
      </c>
      <c r="F473" s="313" t="s">
        <v>734</v>
      </c>
      <c r="H473" s="313" t="s">
        <v>735</v>
      </c>
      <c r="I473" s="313" t="s">
        <v>1205</v>
      </c>
      <c r="J473" s="313" t="s">
        <v>1554</v>
      </c>
      <c r="K473" s="313" t="s">
        <v>710</v>
      </c>
      <c r="M473" s="320">
        <v>0</v>
      </c>
      <c r="N473" s="320">
        <v>0</v>
      </c>
      <c r="O473" s="320">
        <v>0</v>
      </c>
      <c r="P473" s="320">
        <v>0</v>
      </c>
      <c r="Q473" s="320">
        <v>0</v>
      </c>
      <c r="R473" s="320">
        <v>0</v>
      </c>
      <c r="S473" s="320">
        <v>0</v>
      </c>
      <c r="T473" s="320">
        <v>0</v>
      </c>
      <c r="U473" s="320">
        <v>0</v>
      </c>
      <c r="V473" s="320">
        <v>0</v>
      </c>
      <c r="W473" s="320">
        <v>0</v>
      </c>
      <c r="X473" s="320">
        <v>0</v>
      </c>
      <c r="Y473" s="320"/>
    </row>
    <row r="474" spans="4:25" hidden="1" outlineLevel="1">
      <c r="D474" s="313" t="s">
        <v>323</v>
      </c>
      <c r="E474" s="313" t="s">
        <v>67</v>
      </c>
      <c r="F474" s="313" t="s">
        <v>734</v>
      </c>
      <c r="H474" s="313" t="s">
        <v>735</v>
      </c>
      <c r="I474" s="313" t="s">
        <v>1187</v>
      </c>
      <c r="J474" s="313" t="s">
        <v>1025</v>
      </c>
      <c r="K474" s="313" t="s">
        <v>171</v>
      </c>
      <c r="M474" s="320">
        <v>0</v>
      </c>
      <c r="N474" s="320">
        <v>0</v>
      </c>
      <c r="O474" s="320">
        <v>0</v>
      </c>
      <c r="P474" s="320">
        <v>5</v>
      </c>
      <c r="Q474" s="320">
        <v>5</v>
      </c>
      <c r="R474" s="320">
        <v>5</v>
      </c>
      <c r="S474" s="320">
        <v>0</v>
      </c>
      <c r="T474" s="320">
        <v>1800</v>
      </c>
      <c r="U474" s="320">
        <v>3846</v>
      </c>
      <c r="V474" s="320">
        <v>3846</v>
      </c>
      <c r="W474" s="320">
        <v>3846</v>
      </c>
      <c r="X474" s="320">
        <v>2680</v>
      </c>
      <c r="Y474" s="320"/>
    </row>
    <row r="475" spans="4:25" hidden="1" outlineLevel="1">
      <c r="D475" s="313" t="s">
        <v>323</v>
      </c>
      <c r="E475" s="313" t="s">
        <v>67</v>
      </c>
      <c r="F475" s="313" t="s">
        <v>734</v>
      </c>
      <c r="H475" s="313" t="s">
        <v>735</v>
      </c>
      <c r="I475" s="313" t="s">
        <v>1205</v>
      </c>
      <c r="J475" s="313" t="s">
        <v>1555</v>
      </c>
      <c r="K475" s="313" t="s">
        <v>171</v>
      </c>
      <c r="M475" s="320">
        <v>0</v>
      </c>
      <c r="N475" s="320">
        <v>0</v>
      </c>
      <c r="O475" s="320">
        <v>0</v>
      </c>
      <c r="P475" s="320">
        <v>0</v>
      </c>
      <c r="Q475" s="320">
        <v>0</v>
      </c>
      <c r="R475" s="320">
        <v>0</v>
      </c>
      <c r="S475" s="320">
        <v>0</v>
      </c>
      <c r="T475" s="320">
        <v>0</v>
      </c>
      <c r="U475" s="320">
        <v>0</v>
      </c>
      <c r="V475" s="320">
        <v>0</v>
      </c>
      <c r="W475" s="320">
        <v>0</v>
      </c>
      <c r="X475" s="320">
        <v>0</v>
      </c>
      <c r="Y475" s="320"/>
    </row>
    <row r="476" spans="4:25" hidden="1" outlineLevel="1">
      <c r="D476" s="313" t="s">
        <v>1557</v>
      </c>
      <c r="E476" s="313" t="s">
        <v>68</v>
      </c>
      <c r="F476" s="313" t="s">
        <v>734</v>
      </c>
      <c r="H476" s="313" t="s">
        <v>735</v>
      </c>
      <c r="I476" s="313" t="s">
        <v>1187</v>
      </c>
      <c r="J476" s="313" t="s">
        <v>1558</v>
      </c>
      <c r="K476" s="313" t="s">
        <v>1165</v>
      </c>
      <c r="M476" s="320">
        <v>0</v>
      </c>
      <c r="N476" s="320">
        <v>0</v>
      </c>
      <c r="O476" s="320">
        <v>0</v>
      </c>
      <c r="P476" s="320">
        <v>0</v>
      </c>
      <c r="Q476" s="320">
        <v>0</v>
      </c>
      <c r="R476" s="320">
        <v>0</v>
      </c>
      <c r="S476" s="320">
        <v>0</v>
      </c>
      <c r="T476" s="320">
        <v>0</v>
      </c>
      <c r="U476" s="320">
        <v>0</v>
      </c>
      <c r="V476" s="320">
        <v>0</v>
      </c>
      <c r="W476" s="320">
        <v>0</v>
      </c>
      <c r="X476" s="320">
        <v>0</v>
      </c>
      <c r="Y476" s="320"/>
    </row>
    <row r="477" spans="4:25" hidden="1" outlineLevel="1">
      <c r="D477" s="313" t="s">
        <v>1557</v>
      </c>
      <c r="E477" s="313" t="s">
        <v>68</v>
      </c>
      <c r="F477" s="313" t="s">
        <v>734</v>
      </c>
      <c r="H477" s="313" t="s">
        <v>735</v>
      </c>
      <c r="I477" s="313" t="s">
        <v>1205</v>
      </c>
      <c r="J477" s="313" t="s">
        <v>1559</v>
      </c>
      <c r="K477" s="313" t="s">
        <v>1165</v>
      </c>
      <c r="M477" s="320">
        <v>0</v>
      </c>
      <c r="N477" s="320">
        <v>0</v>
      </c>
      <c r="O477" s="320">
        <v>0</v>
      </c>
      <c r="P477" s="320">
        <v>0</v>
      </c>
      <c r="Q477" s="320">
        <v>0</v>
      </c>
      <c r="R477" s="320">
        <v>0</v>
      </c>
      <c r="S477" s="320">
        <v>0</v>
      </c>
      <c r="T477" s="320">
        <v>0</v>
      </c>
      <c r="U477" s="320">
        <v>0</v>
      </c>
      <c r="V477" s="320">
        <v>0</v>
      </c>
      <c r="W477" s="320">
        <v>0</v>
      </c>
      <c r="X477" s="320">
        <v>0</v>
      </c>
      <c r="Y477" s="320"/>
    </row>
    <row r="478" spans="4:25" hidden="1" outlineLevel="1">
      <c r="D478" s="313" t="s">
        <v>796</v>
      </c>
      <c r="E478" s="313" t="s">
        <v>68</v>
      </c>
      <c r="F478" s="313" t="s">
        <v>734</v>
      </c>
      <c r="H478" s="313" t="s">
        <v>735</v>
      </c>
      <c r="I478" s="313" t="s">
        <v>1187</v>
      </c>
      <c r="J478" s="313" t="s">
        <v>1027</v>
      </c>
      <c r="K478" s="313" t="s">
        <v>172</v>
      </c>
      <c r="M478" s="320">
        <v>0</v>
      </c>
      <c r="N478" s="320">
        <v>0</v>
      </c>
      <c r="O478" s="320">
        <v>0</v>
      </c>
      <c r="P478" s="320">
        <v>0</v>
      </c>
      <c r="Q478" s="320">
        <v>0</v>
      </c>
      <c r="R478" s="320">
        <v>0</v>
      </c>
      <c r="S478" s="320">
        <v>0</v>
      </c>
      <c r="T478" s="320">
        <v>0</v>
      </c>
      <c r="U478" s="320">
        <v>0</v>
      </c>
      <c r="V478" s="320">
        <v>0</v>
      </c>
      <c r="W478" s="320">
        <v>0</v>
      </c>
      <c r="X478" s="320">
        <v>0</v>
      </c>
      <c r="Y478" s="320"/>
    </row>
    <row r="479" spans="4:25" hidden="1" outlineLevel="1">
      <c r="D479" s="313" t="s">
        <v>796</v>
      </c>
      <c r="E479" s="313" t="s">
        <v>68</v>
      </c>
      <c r="F479" s="313" t="s">
        <v>734</v>
      </c>
      <c r="H479" s="313" t="s">
        <v>735</v>
      </c>
      <c r="I479" s="313" t="s">
        <v>1205</v>
      </c>
      <c r="J479" s="313" t="s">
        <v>1560</v>
      </c>
      <c r="K479" s="313" t="s">
        <v>172</v>
      </c>
      <c r="M479" s="320">
        <v>0</v>
      </c>
      <c r="N479" s="320">
        <v>0</v>
      </c>
      <c r="O479" s="320">
        <v>0</v>
      </c>
      <c r="P479" s="320">
        <v>0</v>
      </c>
      <c r="Q479" s="320">
        <v>0</v>
      </c>
      <c r="R479" s="320">
        <v>0</v>
      </c>
      <c r="S479" s="320">
        <v>0</v>
      </c>
      <c r="T479" s="320">
        <v>0</v>
      </c>
      <c r="U479" s="320">
        <v>0</v>
      </c>
      <c r="V479" s="320">
        <v>0</v>
      </c>
      <c r="W479" s="320">
        <v>0</v>
      </c>
      <c r="X479" s="320">
        <v>0</v>
      </c>
      <c r="Y479" s="320"/>
    </row>
    <row r="480" spans="4:25" hidden="1" outlineLevel="1">
      <c r="D480" s="313" t="s">
        <v>797</v>
      </c>
      <c r="E480" s="313" t="s">
        <v>68</v>
      </c>
      <c r="F480" s="313" t="s">
        <v>734</v>
      </c>
      <c r="H480" s="313" t="s">
        <v>735</v>
      </c>
      <c r="I480" s="313" t="s">
        <v>1187</v>
      </c>
      <c r="J480" s="313" t="s">
        <v>841</v>
      </c>
      <c r="K480" s="313" t="s">
        <v>172</v>
      </c>
      <c r="M480" s="320">
        <v>0</v>
      </c>
      <c r="N480" s="320">
        <v>0</v>
      </c>
      <c r="O480" s="320">
        <v>0</v>
      </c>
      <c r="P480" s="320">
        <v>0</v>
      </c>
      <c r="Q480" s="320">
        <v>0</v>
      </c>
      <c r="R480" s="320">
        <v>0</v>
      </c>
      <c r="S480" s="320">
        <v>0</v>
      </c>
      <c r="T480" s="320">
        <v>0</v>
      </c>
      <c r="U480" s="320">
        <v>0</v>
      </c>
      <c r="V480" s="320">
        <v>0</v>
      </c>
      <c r="W480" s="320">
        <v>0</v>
      </c>
      <c r="X480" s="320">
        <v>0</v>
      </c>
      <c r="Y480" s="320"/>
    </row>
    <row r="481" spans="4:25" hidden="1" outlineLevel="1">
      <c r="D481" s="313" t="s">
        <v>797</v>
      </c>
      <c r="E481" s="313" t="s">
        <v>68</v>
      </c>
      <c r="F481" s="313" t="s">
        <v>734</v>
      </c>
      <c r="H481" s="313" t="s">
        <v>735</v>
      </c>
      <c r="I481" s="313" t="s">
        <v>1205</v>
      </c>
      <c r="J481" s="313" t="s">
        <v>1561</v>
      </c>
      <c r="K481" s="313" t="s">
        <v>172</v>
      </c>
      <c r="M481" s="320">
        <v>0</v>
      </c>
      <c r="N481" s="320">
        <v>0</v>
      </c>
      <c r="O481" s="320">
        <v>0</v>
      </c>
      <c r="P481" s="320">
        <v>0</v>
      </c>
      <c r="Q481" s="320">
        <v>0</v>
      </c>
      <c r="R481" s="320">
        <v>0</v>
      </c>
      <c r="S481" s="320">
        <v>0</v>
      </c>
      <c r="T481" s="320">
        <v>0</v>
      </c>
      <c r="U481" s="320">
        <v>0</v>
      </c>
      <c r="V481" s="320">
        <v>0</v>
      </c>
      <c r="W481" s="320">
        <v>0</v>
      </c>
      <c r="X481" s="320">
        <v>0</v>
      </c>
      <c r="Y481" s="320"/>
    </row>
    <row r="482" spans="4:25" hidden="1" outlineLevel="1">
      <c r="D482" s="313" t="s">
        <v>1562</v>
      </c>
      <c r="E482" s="313" t="s">
        <v>68</v>
      </c>
      <c r="F482" s="313" t="s">
        <v>734</v>
      </c>
      <c r="H482" s="313" t="s">
        <v>735</v>
      </c>
      <c r="I482" s="313" t="s">
        <v>1187</v>
      </c>
      <c r="J482" s="313" t="s">
        <v>1563</v>
      </c>
      <c r="K482" s="313" t="s">
        <v>661</v>
      </c>
      <c r="M482" s="320">
        <v>0</v>
      </c>
      <c r="N482" s="320">
        <v>0</v>
      </c>
      <c r="O482" s="320">
        <v>0</v>
      </c>
      <c r="P482" s="320">
        <v>0</v>
      </c>
      <c r="Q482" s="320">
        <v>0</v>
      </c>
      <c r="R482" s="320">
        <v>0</v>
      </c>
      <c r="S482" s="320">
        <v>0</v>
      </c>
      <c r="T482" s="320">
        <v>0</v>
      </c>
      <c r="U482" s="320">
        <v>0</v>
      </c>
      <c r="V482" s="320">
        <v>0</v>
      </c>
      <c r="W482" s="320">
        <v>0</v>
      </c>
      <c r="X482" s="320">
        <v>0</v>
      </c>
      <c r="Y482" s="320"/>
    </row>
    <row r="483" spans="4:25" hidden="1" outlineLevel="1">
      <c r="D483" s="313" t="s">
        <v>1562</v>
      </c>
      <c r="E483" s="313" t="s">
        <v>68</v>
      </c>
      <c r="F483" s="313" t="s">
        <v>734</v>
      </c>
      <c r="H483" s="313" t="s">
        <v>735</v>
      </c>
      <c r="I483" s="313" t="s">
        <v>1205</v>
      </c>
      <c r="J483" s="313" t="s">
        <v>1564</v>
      </c>
      <c r="K483" s="313" t="s">
        <v>661</v>
      </c>
      <c r="M483" s="320">
        <v>0</v>
      </c>
      <c r="N483" s="320">
        <v>0</v>
      </c>
      <c r="O483" s="320">
        <v>0</v>
      </c>
      <c r="P483" s="320">
        <v>0</v>
      </c>
      <c r="Q483" s="320">
        <v>0</v>
      </c>
      <c r="R483" s="320">
        <v>0</v>
      </c>
      <c r="S483" s="320">
        <v>0</v>
      </c>
      <c r="T483" s="320">
        <v>0</v>
      </c>
      <c r="U483" s="320">
        <v>0</v>
      </c>
      <c r="V483" s="320">
        <v>0</v>
      </c>
      <c r="W483" s="320">
        <v>0</v>
      </c>
      <c r="X483" s="320">
        <v>0</v>
      </c>
      <c r="Y483" s="320"/>
    </row>
    <row r="484" spans="4:25" hidden="1" outlineLevel="1">
      <c r="D484" s="313" t="s">
        <v>324</v>
      </c>
      <c r="E484" s="313" t="s">
        <v>67</v>
      </c>
      <c r="F484" s="313" t="s">
        <v>734</v>
      </c>
      <c r="H484" s="313" t="s">
        <v>735</v>
      </c>
      <c r="I484" s="313" t="s">
        <v>1187</v>
      </c>
      <c r="J484" s="313" t="s">
        <v>1028</v>
      </c>
      <c r="K484" s="313" t="s">
        <v>171</v>
      </c>
      <c r="M484" s="320">
        <v>0</v>
      </c>
      <c r="N484" s="320">
        <v>0</v>
      </c>
      <c r="O484" s="320">
        <v>0</v>
      </c>
      <c r="P484" s="320">
        <v>0</v>
      </c>
      <c r="Q484" s="320">
        <v>0</v>
      </c>
      <c r="R484" s="320">
        <v>0</v>
      </c>
      <c r="S484" s="320">
        <v>0</v>
      </c>
      <c r="T484" s="320">
        <v>0</v>
      </c>
      <c r="U484" s="320">
        <v>0</v>
      </c>
      <c r="V484" s="320">
        <v>0</v>
      </c>
      <c r="W484" s="320">
        <v>0</v>
      </c>
      <c r="X484" s="320">
        <v>0</v>
      </c>
      <c r="Y484" s="320"/>
    </row>
    <row r="485" spans="4:25" hidden="1" outlineLevel="1">
      <c r="D485" s="313" t="s">
        <v>324</v>
      </c>
      <c r="E485" s="313" t="s">
        <v>67</v>
      </c>
      <c r="F485" s="313" t="s">
        <v>734</v>
      </c>
      <c r="H485" s="313" t="s">
        <v>735</v>
      </c>
      <c r="I485" s="313" t="s">
        <v>1205</v>
      </c>
      <c r="J485" s="313" t="s">
        <v>1565</v>
      </c>
      <c r="K485" s="313" t="s">
        <v>171</v>
      </c>
      <c r="M485" s="320">
        <v>0</v>
      </c>
      <c r="N485" s="320">
        <v>0</v>
      </c>
      <c r="O485" s="320">
        <v>0</v>
      </c>
      <c r="P485" s="320">
        <v>0</v>
      </c>
      <c r="Q485" s="320">
        <v>0</v>
      </c>
      <c r="R485" s="320">
        <v>0</v>
      </c>
      <c r="S485" s="320">
        <v>0</v>
      </c>
      <c r="T485" s="320">
        <v>0</v>
      </c>
      <c r="U485" s="320">
        <v>0</v>
      </c>
      <c r="V485" s="320">
        <v>0</v>
      </c>
      <c r="W485" s="320">
        <v>0</v>
      </c>
      <c r="X485" s="320">
        <v>0</v>
      </c>
      <c r="Y485" s="320"/>
    </row>
    <row r="486" spans="4:25" hidden="1" outlineLevel="1">
      <c r="D486" s="313" t="s">
        <v>4114</v>
      </c>
      <c r="E486" s="313" t="s">
        <v>68</v>
      </c>
      <c r="F486" s="313" t="s">
        <v>734</v>
      </c>
      <c r="H486" s="313" t="s">
        <v>735</v>
      </c>
      <c r="I486" s="313" t="s">
        <v>1187</v>
      </c>
      <c r="J486" s="313" t="s">
        <v>984</v>
      </c>
      <c r="K486" s="313" t="s">
        <v>664</v>
      </c>
      <c r="M486" s="320">
        <v>0</v>
      </c>
      <c r="N486" s="320">
        <v>0</v>
      </c>
      <c r="O486" s="320">
        <v>0</v>
      </c>
      <c r="P486" s="320">
        <v>0</v>
      </c>
      <c r="Q486" s="320">
        <v>0</v>
      </c>
      <c r="R486" s="320">
        <v>0</v>
      </c>
      <c r="S486" s="320">
        <v>0</v>
      </c>
      <c r="T486" s="320">
        <v>0</v>
      </c>
      <c r="U486" s="320">
        <v>0</v>
      </c>
      <c r="V486" s="320">
        <v>0</v>
      </c>
      <c r="W486" s="320">
        <v>0</v>
      </c>
      <c r="X486" s="320">
        <v>0</v>
      </c>
      <c r="Y486" s="320"/>
    </row>
    <row r="487" spans="4:25" hidden="1" outlineLevel="1">
      <c r="D487" s="313" t="s">
        <v>4114</v>
      </c>
      <c r="E487" s="313" t="s">
        <v>68</v>
      </c>
      <c r="F487" s="313" t="s">
        <v>734</v>
      </c>
      <c r="H487" s="313" t="s">
        <v>735</v>
      </c>
      <c r="I487" s="313" t="s">
        <v>1205</v>
      </c>
      <c r="J487" s="313" t="s">
        <v>1449</v>
      </c>
      <c r="K487" s="313" t="s">
        <v>664</v>
      </c>
      <c r="M487" s="320">
        <v>0</v>
      </c>
      <c r="N487" s="320">
        <v>0</v>
      </c>
      <c r="O487" s="320">
        <v>0</v>
      </c>
      <c r="P487" s="320">
        <v>0</v>
      </c>
      <c r="Q487" s="320">
        <v>0</v>
      </c>
      <c r="R487" s="320">
        <v>0</v>
      </c>
      <c r="S487" s="320">
        <v>0</v>
      </c>
      <c r="T487" s="320">
        <v>0</v>
      </c>
      <c r="U487" s="320">
        <v>0</v>
      </c>
      <c r="V487" s="320">
        <v>0</v>
      </c>
      <c r="W487" s="320">
        <v>0</v>
      </c>
      <c r="X487" s="320">
        <v>0</v>
      </c>
      <c r="Y487" s="320"/>
    </row>
    <row r="488" spans="4:25" hidden="1" outlineLevel="1">
      <c r="D488" s="313" t="s">
        <v>798</v>
      </c>
      <c r="E488" s="313" t="s">
        <v>67</v>
      </c>
      <c r="F488" s="313" t="s">
        <v>734</v>
      </c>
      <c r="H488" s="313" t="s">
        <v>735</v>
      </c>
      <c r="I488" s="313" t="s">
        <v>1187</v>
      </c>
      <c r="J488" s="313" t="s">
        <v>1029</v>
      </c>
      <c r="K488" s="313" t="s">
        <v>171</v>
      </c>
      <c r="M488" s="320">
        <v>0</v>
      </c>
      <c r="N488" s="320">
        <v>0</v>
      </c>
      <c r="O488" s="320">
        <v>0</v>
      </c>
      <c r="P488" s="320">
        <v>0</v>
      </c>
      <c r="Q488" s="320">
        <v>0</v>
      </c>
      <c r="R488" s="320">
        <v>0</v>
      </c>
      <c r="S488" s="320">
        <v>0</v>
      </c>
      <c r="T488" s="320">
        <v>0</v>
      </c>
      <c r="U488" s="320">
        <v>0</v>
      </c>
      <c r="V488" s="320">
        <v>0</v>
      </c>
      <c r="W488" s="320">
        <v>0</v>
      </c>
      <c r="X488" s="320">
        <v>0</v>
      </c>
      <c r="Y488" s="320"/>
    </row>
    <row r="489" spans="4:25" hidden="1" outlineLevel="1">
      <c r="D489" s="313" t="s">
        <v>798</v>
      </c>
      <c r="E489" s="313" t="s">
        <v>67</v>
      </c>
      <c r="F489" s="313" t="s">
        <v>734</v>
      </c>
      <c r="H489" s="313" t="s">
        <v>735</v>
      </c>
      <c r="I489" s="313" t="s">
        <v>1205</v>
      </c>
      <c r="J489" s="313" t="s">
        <v>1566</v>
      </c>
      <c r="K489" s="313" t="s">
        <v>171</v>
      </c>
      <c r="M489" s="320">
        <v>0</v>
      </c>
      <c r="N489" s="320">
        <v>0</v>
      </c>
      <c r="O489" s="320">
        <v>0</v>
      </c>
      <c r="P489" s="320">
        <v>0</v>
      </c>
      <c r="Q489" s="320">
        <v>0</v>
      </c>
      <c r="R489" s="320">
        <v>0</v>
      </c>
      <c r="S489" s="320">
        <v>0</v>
      </c>
      <c r="T489" s="320">
        <v>0</v>
      </c>
      <c r="U489" s="320">
        <v>0</v>
      </c>
      <c r="V489" s="320">
        <v>0</v>
      </c>
      <c r="W489" s="320">
        <v>0</v>
      </c>
      <c r="X489" s="320">
        <v>0</v>
      </c>
      <c r="Y489" s="320"/>
    </row>
    <row r="490" spans="4:25" hidden="1" outlineLevel="1">
      <c r="D490" s="313" t="s">
        <v>1567</v>
      </c>
      <c r="E490" s="313" t="s">
        <v>68</v>
      </c>
      <c r="F490" s="313" t="s">
        <v>734</v>
      </c>
      <c r="H490" s="313" t="s">
        <v>735</v>
      </c>
      <c r="I490" s="313" t="s">
        <v>1187</v>
      </c>
      <c r="J490" s="313" t="s">
        <v>1030</v>
      </c>
      <c r="K490" s="313" t="s">
        <v>710</v>
      </c>
      <c r="M490" s="320">
        <v>0</v>
      </c>
      <c r="N490" s="320">
        <v>0</v>
      </c>
      <c r="O490" s="320">
        <v>0</v>
      </c>
      <c r="P490" s="320">
        <v>0</v>
      </c>
      <c r="Q490" s="320">
        <v>0</v>
      </c>
      <c r="R490" s="320">
        <v>0</v>
      </c>
      <c r="S490" s="320">
        <v>0</v>
      </c>
      <c r="T490" s="320">
        <v>0</v>
      </c>
      <c r="U490" s="320">
        <v>0</v>
      </c>
      <c r="V490" s="320">
        <v>0</v>
      </c>
      <c r="W490" s="320">
        <v>0</v>
      </c>
      <c r="X490" s="320">
        <v>0</v>
      </c>
      <c r="Y490" s="320"/>
    </row>
    <row r="491" spans="4:25" hidden="1" outlineLevel="1">
      <c r="D491" s="313" t="s">
        <v>1567</v>
      </c>
      <c r="E491" s="313" t="s">
        <v>68</v>
      </c>
      <c r="F491" s="313" t="s">
        <v>734</v>
      </c>
      <c r="H491" s="313" t="s">
        <v>735</v>
      </c>
      <c r="I491" s="313" t="s">
        <v>1205</v>
      </c>
      <c r="J491" s="313" t="s">
        <v>1568</v>
      </c>
      <c r="K491" s="313" t="s">
        <v>710</v>
      </c>
      <c r="M491" s="320">
        <v>0</v>
      </c>
      <c r="N491" s="320">
        <v>0</v>
      </c>
      <c r="O491" s="320">
        <v>0</v>
      </c>
      <c r="P491" s="320">
        <v>0</v>
      </c>
      <c r="Q491" s="320">
        <v>0</v>
      </c>
      <c r="R491" s="320">
        <v>0</v>
      </c>
      <c r="S491" s="320">
        <v>0</v>
      </c>
      <c r="T491" s="320">
        <v>0</v>
      </c>
      <c r="U491" s="320">
        <v>0</v>
      </c>
      <c r="V491" s="320">
        <v>0</v>
      </c>
      <c r="W491" s="320">
        <v>0</v>
      </c>
      <c r="X491" s="320">
        <v>0</v>
      </c>
      <c r="Y491" s="320"/>
    </row>
    <row r="492" spans="4:25" hidden="1" outlineLevel="1">
      <c r="D492" s="313" t="s">
        <v>1569</v>
      </c>
      <c r="E492" s="313" t="s">
        <v>68</v>
      </c>
      <c r="F492" s="313" t="s">
        <v>734</v>
      </c>
      <c r="H492" s="313" t="s">
        <v>735</v>
      </c>
      <c r="I492" s="313" t="s">
        <v>1187</v>
      </c>
      <c r="J492" s="313" t="s">
        <v>1570</v>
      </c>
      <c r="K492" s="313" t="s">
        <v>746</v>
      </c>
      <c r="M492" s="320">
        <v>0</v>
      </c>
      <c r="N492" s="320">
        <v>0</v>
      </c>
      <c r="O492" s="320">
        <v>0</v>
      </c>
      <c r="P492" s="320">
        <v>0</v>
      </c>
      <c r="Q492" s="320">
        <v>0</v>
      </c>
      <c r="R492" s="320">
        <v>0</v>
      </c>
      <c r="S492" s="320">
        <v>0</v>
      </c>
      <c r="T492" s="320">
        <v>0</v>
      </c>
      <c r="U492" s="320">
        <v>0</v>
      </c>
      <c r="V492" s="320">
        <v>0</v>
      </c>
      <c r="W492" s="320">
        <v>0</v>
      </c>
      <c r="X492" s="320">
        <v>0</v>
      </c>
      <c r="Y492" s="320"/>
    </row>
    <row r="493" spans="4:25" hidden="1" outlineLevel="1">
      <c r="D493" s="313" t="s">
        <v>1569</v>
      </c>
      <c r="E493" s="313" t="s">
        <v>68</v>
      </c>
      <c r="F493" s="313" t="s">
        <v>734</v>
      </c>
      <c r="H493" s="313" t="s">
        <v>735</v>
      </c>
      <c r="I493" s="313" t="s">
        <v>1205</v>
      </c>
      <c r="J493" s="313" t="s">
        <v>1571</v>
      </c>
      <c r="K493" s="313" t="s">
        <v>746</v>
      </c>
      <c r="M493" s="320">
        <v>0</v>
      </c>
      <c r="N493" s="320">
        <v>0</v>
      </c>
      <c r="O493" s="320">
        <v>0</v>
      </c>
      <c r="P493" s="320">
        <v>0</v>
      </c>
      <c r="Q493" s="320">
        <v>0</v>
      </c>
      <c r="R493" s="320">
        <v>0</v>
      </c>
      <c r="S493" s="320">
        <v>0</v>
      </c>
      <c r="T493" s="320">
        <v>0</v>
      </c>
      <c r="U493" s="320">
        <v>0</v>
      </c>
      <c r="V493" s="320">
        <v>0</v>
      </c>
      <c r="W493" s="320">
        <v>0</v>
      </c>
      <c r="X493" s="320">
        <v>0</v>
      </c>
      <c r="Y493" s="320"/>
    </row>
    <row r="494" spans="4:25" hidden="1" outlineLevel="1">
      <c r="D494" s="313" t="s">
        <v>2877</v>
      </c>
      <c r="E494" s="313" t="s">
        <v>68</v>
      </c>
      <c r="F494" s="313" t="s">
        <v>734</v>
      </c>
      <c r="H494" s="313" t="s">
        <v>735</v>
      </c>
      <c r="I494" s="313" t="s">
        <v>1187</v>
      </c>
      <c r="J494" s="313" t="s">
        <v>1489</v>
      </c>
      <c r="K494" s="313" t="s">
        <v>661</v>
      </c>
      <c r="M494" s="320">
        <v>0</v>
      </c>
      <c r="N494" s="320">
        <v>0</v>
      </c>
      <c r="O494" s="320">
        <v>0</v>
      </c>
      <c r="P494" s="320">
        <v>0</v>
      </c>
      <c r="Q494" s="320">
        <v>0</v>
      </c>
      <c r="R494" s="320">
        <v>0</v>
      </c>
      <c r="S494" s="320">
        <v>0</v>
      </c>
      <c r="T494" s="320">
        <v>0</v>
      </c>
      <c r="U494" s="320">
        <v>0</v>
      </c>
      <c r="V494" s="320">
        <v>0</v>
      </c>
      <c r="W494" s="320">
        <v>0</v>
      </c>
      <c r="X494" s="320"/>
      <c r="Y494" s="320"/>
    </row>
    <row r="495" spans="4:25" hidden="1" outlineLevel="1">
      <c r="D495" s="313" t="s">
        <v>2877</v>
      </c>
      <c r="E495" s="313" t="s">
        <v>68</v>
      </c>
      <c r="F495" s="313" t="s">
        <v>734</v>
      </c>
      <c r="H495" s="313" t="s">
        <v>735</v>
      </c>
      <c r="I495" s="313" t="s">
        <v>1205</v>
      </c>
      <c r="J495" s="313" t="s">
        <v>1490</v>
      </c>
      <c r="K495" s="313" t="s">
        <v>661</v>
      </c>
      <c r="M495" s="320">
        <v>0</v>
      </c>
      <c r="N495" s="320">
        <v>0</v>
      </c>
      <c r="O495" s="320">
        <v>0</v>
      </c>
      <c r="P495" s="320">
        <v>0</v>
      </c>
      <c r="Q495" s="320">
        <v>0</v>
      </c>
      <c r="R495" s="320">
        <v>0</v>
      </c>
      <c r="S495" s="320">
        <v>0</v>
      </c>
      <c r="T495" s="320">
        <v>0</v>
      </c>
      <c r="U495" s="320">
        <v>0</v>
      </c>
      <c r="V495" s="320">
        <v>0</v>
      </c>
      <c r="W495" s="320">
        <v>0</v>
      </c>
      <c r="X495" s="320"/>
      <c r="Y495" s="320"/>
    </row>
    <row r="496" spans="4:25" hidden="1" outlineLevel="1">
      <c r="D496" s="313" t="s">
        <v>1141</v>
      </c>
      <c r="E496" s="313" t="s">
        <v>68</v>
      </c>
      <c r="F496" s="313" t="s">
        <v>734</v>
      </c>
      <c r="H496" s="313" t="s">
        <v>735</v>
      </c>
      <c r="I496" s="313" t="s">
        <v>1187</v>
      </c>
      <c r="J496" s="313" t="s">
        <v>2878</v>
      </c>
      <c r="K496" s="313" t="s">
        <v>167</v>
      </c>
      <c r="M496" s="320">
        <v>0</v>
      </c>
      <c r="N496" s="320">
        <v>0</v>
      </c>
      <c r="O496" s="320">
        <v>0</v>
      </c>
      <c r="P496" s="320">
        <v>0</v>
      </c>
      <c r="Q496" s="320">
        <v>0</v>
      </c>
      <c r="R496" s="320">
        <v>0</v>
      </c>
      <c r="S496" s="320">
        <v>0</v>
      </c>
      <c r="T496" s="320">
        <v>0</v>
      </c>
      <c r="U496" s="320">
        <v>0</v>
      </c>
      <c r="V496" s="320">
        <v>0</v>
      </c>
      <c r="W496" s="320">
        <v>0</v>
      </c>
      <c r="X496" s="320">
        <v>0</v>
      </c>
      <c r="Y496" s="320"/>
    </row>
    <row r="497" spans="4:25" hidden="1" outlineLevel="1">
      <c r="D497" s="313" t="s">
        <v>1141</v>
      </c>
      <c r="E497" s="313" t="s">
        <v>68</v>
      </c>
      <c r="F497" s="313" t="s">
        <v>734</v>
      </c>
      <c r="H497" s="313" t="s">
        <v>735</v>
      </c>
      <c r="I497" s="313" t="s">
        <v>1205</v>
      </c>
      <c r="J497" s="313" t="s">
        <v>2879</v>
      </c>
      <c r="K497" s="313" t="s">
        <v>167</v>
      </c>
      <c r="M497" s="320">
        <v>0</v>
      </c>
      <c r="N497" s="320">
        <v>0</v>
      </c>
      <c r="O497" s="320">
        <v>0</v>
      </c>
      <c r="P497" s="320">
        <v>0</v>
      </c>
      <c r="Q497" s="320">
        <v>0</v>
      </c>
      <c r="R497" s="320">
        <v>0</v>
      </c>
      <c r="S497" s="320">
        <v>0</v>
      </c>
      <c r="T497" s="320">
        <v>0</v>
      </c>
      <c r="U497" s="320">
        <v>0</v>
      </c>
      <c r="V497" s="320">
        <v>0</v>
      </c>
      <c r="W497" s="320">
        <v>0</v>
      </c>
      <c r="X497" s="320">
        <v>0</v>
      </c>
      <c r="Y497" s="320"/>
    </row>
    <row r="498" spans="4:25" hidden="1" outlineLevel="1">
      <c r="D498" s="313" t="s">
        <v>1164</v>
      </c>
      <c r="E498" s="313" t="s">
        <v>67</v>
      </c>
      <c r="F498" s="313" t="s">
        <v>734</v>
      </c>
      <c r="H498" s="313" t="s">
        <v>735</v>
      </c>
      <c r="I498" s="313" t="s">
        <v>1187</v>
      </c>
      <c r="J498" s="313" t="s">
        <v>911</v>
      </c>
      <c r="K498" s="313" t="s">
        <v>171</v>
      </c>
      <c r="M498" s="320">
        <v>0</v>
      </c>
      <c r="N498" s="320">
        <v>0</v>
      </c>
      <c r="O498" s="320">
        <v>0</v>
      </c>
      <c r="P498" s="320">
        <v>0</v>
      </c>
      <c r="Q498" s="320">
        <v>0</v>
      </c>
      <c r="R498" s="320">
        <v>0</v>
      </c>
      <c r="S498" s="320">
        <v>0</v>
      </c>
      <c r="T498" s="320">
        <v>0</v>
      </c>
      <c r="U498" s="320">
        <v>0</v>
      </c>
      <c r="V498" s="320">
        <v>0</v>
      </c>
      <c r="W498" s="320">
        <v>0</v>
      </c>
      <c r="X498" s="320">
        <v>0</v>
      </c>
      <c r="Y498" s="320"/>
    </row>
    <row r="499" spans="4:25" hidden="1" outlineLevel="1">
      <c r="D499" s="313" t="s">
        <v>468</v>
      </c>
      <c r="E499" s="313" t="s">
        <v>68</v>
      </c>
      <c r="F499" s="313" t="s">
        <v>734</v>
      </c>
      <c r="H499" s="313" t="s">
        <v>735</v>
      </c>
      <c r="I499" s="313" t="s">
        <v>1187</v>
      </c>
      <c r="J499" s="313" t="s">
        <v>1031</v>
      </c>
      <c r="K499" s="313" t="s">
        <v>710</v>
      </c>
      <c r="M499" s="320">
        <v>0</v>
      </c>
      <c r="N499" s="320">
        <v>0</v>
      </c>
      <c r="O499" s="320">
        <v>0</v>
      </c>
      <c r="P499" s="320">
        <v>0</v>
      </c>
      <c r="Q499" s="320">
        <v>0</v>
      </c>
      <c r="R499" s="320">
        <v>0</v>
      </c>
      <c r="S499" s="320">
        <v>0</v>
      </c>
      <c r="T499" s="320">
        <v>0</v>
      </c>
      <c r="U499" s="320">
        <v>0</v>
      </c>
      <c r="V499" s="320">
        <v>0</v>
      </c>
      <c r="W499" s="320">
        <v>0</v>
      </c>
      <c r="X499" s="320">
        <v>0</v>
      </c>
      <c r="Y499" s="320"/>
    </row>
    <row r="500" spans="4:25" hidden="1" outlineLevel="1">
      <c r="D500" s="313" t="s">
        <v>468</v>
      </c>
      <c r="E500" s="313" t="s">
        <v>68</v>
      </c>
      <c r="F500" s="313" t="s">
        <v>734</v>
      </c>
      <c r="H500" s="313" t="s">
        <v>735</v>
      </c>
      <c r="I500" s="313" t="s">
        <v>1205</v>
      </c>
      <c r="J500" s="313" t="s">
        <v>1572</v>
      </c>
      <c r="K500" s="313" t="s">
        <v>710</v>
      </c>
      <c r="M500" s="320">
        <v>0</v>
      </c>
      <c r="N500" s="320">
        <v>0</v>
      </c>
      <c r="O500" s="320">
        <v>0</v>
      </c>
      <c r="P500" s="320">
        <v>0</v>
      </c>
      <c r="Q500" s="320">
        <v>0</v>
      </c>
      <c r="R500" s="320">
        <v>0</v>
      </c>
      <c r="S500" s="320">
        <v>0</v>
      </c>
      <c r="T500" s="320">
        <v>0</v>
      </c>
      <c r="U500" s="320">
        <v>0</v>
      </c>
      <c r="V500" s="320">
        <v>0</v>
      </c>
      <c r="W500" s="320">
        <v>0</v>
      </c>
      <c r="X500" s="320">
        <v>0</v>
      </c>
      <c r="Y500" s="320"/>
    </row>
    <row r="501" spans="4:25" hidden="1" outlineLevel="1">
      <c r="D501" s="313" t="s">
        <v>2880</v>
      </c>
      <c r="E501" s="313" t="s">
        <v>68</v>
      </c>
      <c r="F501" s="313" t="s">
        <v>734</v>
      </c>
      <c r="H501" s="313" t="s">
        <v>735</v>
      </c>
      <c r="I501" s="313" t="s">
        <v>1187</v>
      </c>
      <c r="J501" s="313" t="s">
        <v>1032</v>
      </c>
      <c r="K501" s="313" t="s">
        <v>710</v>
      </c>
      <c r="M501" s="320">
        <v>0</v>
      </c>
      <c r="N501" s="320">
        <v>0</v>
      </c>
      <c r="O501" s="320">
        <v>0</v>
      </c>
      <c r="P501" s="320">
        <v>0</v>
      </c>
      <c r="Q501" s="320">
        <v>0</v>
      </c>
      <c r="R501" s="320">
        <v>0</v>
      </c>
      <c r="S501" s="320">
        <v>0</v>
      </c>
      <c r="T501" s="320">
        <v>0</v>
      </c>
      <c r="U501" s="320">
        <v>0</v>
      </c>
      <c r="V501" s="320">
        <v>0</v>
      </c>
      <c r="W501" s="320">
        <v>0</v>
      </c>
      <c r="X501" s="320">
        <v>0</v>
      </c>
      <c r="Y501" s="320"/>
    </row>
    <row r="502" spans="4:25" hidden="1" outlineLevel="1">
      <c r="D502" s="313" t="s">
        <v>2880</v>
      </c>
      <c r="E502" s="313" t="s">
        <v>68</v>
      </c>
      <c r="F502" s="313" t="s">
        <v>734</v>
      </c>
      <c r="H502" s="313" t="s">
        <v>735</v>
      </c>
      <c r="I502" s="313" t="s">
        <v>1205</v>
      </c>
      <c r="J502" s="313" t="s">
        <v>1573</v>
      </c>
      <c r="K502" s="313" t="s">
        <v>710</v>
      </c>
      <c r="M502" s="320">
        <v>0</v>
      </c>
      <c r="N502" s="320">
        <v>0</v>
      </c>
      <c r="O502" s="320">
        <v>0</v>
      </c>
      <c r="P502" s="320">
        <v>0</v>
      </c>
      <c r="Q502" s="320">
        <v>0</v>
      </c>
      <c r="R502" s="320">
        <v>0</v>
      </c>
      <c r="S502" s="320">
        <v>0</v>
      </c>
      <c r="T502" s="320">
        <v>0</v>
      </c>
      <c r="U502" s="320">
        <v>0</v>
      </c>
      <c r="V502" s="320">
        <v>0</v>
      </c>
      <c r="W502" s="320">
        <v>0</v>
      </c>
      <c r="X502" s="320">
        <v>0</v>
      </c>
      <c r="Y502" s="320"/>
    </row>
    <row r="503" spans="4:25" hidden="1" outlineLevel="1">
      <c r="D503" s="313" t="s">
        <v>4115</v>
      </c>
      <c r="E503" s="313" t="s">
        <v>68</v>
      </c>
      <c r="F503" s="313" t="s">
        <v>734</v>
      </c>
      <c r="H503" s="313" t="s">
        <v>735</v>
      </c>
      <c r="I503" s="313" t="s">
        <v>1187</v>
      </c>
      <c r="J503" s="313" t="s">
        <v>1574</v>
      </c>
      <c r="K503" s="313" t="s">
        <v>1165</v>
      </c>
      <c r="M503" s="320">
        <v>0</v>
      </c>
      <c r="N503" s="320">
        <v>0</v>
      </c>
      <c r="O503" s="320">
        <v>0</v>
      </c>
      <c r="P503" s="320">
        <v>0</v>
      </c>
      <c r="Q503" s="320">
        <v>0</v>
      </c>
      <c r="R503" s="320">
        <v>0</v>
      </c>
      <c r="S503" s="320">
        <v>0</v>
      </c>
      <c r="T503" s="320">
        <v>0</v>
      </c>
      <c r="U503" s="320">
        <v>0</v>
      </c>
      <c r="V503" s="320">
        <v>0</v>
      </c>
      <c r="W503" s="320">
        <v>0</v>
      </c>
      <c r="X503" s="320">
        <v>0</v>
      </c>
      <c r="Y503" s="320"/>
    </row>
    <row r="504" spans="4:25" hidden="1" outlineLevel="1">
      <c r="D504" s="313" t="s">
        <v>4115</v>
      </c>
      <c r="E504" s="313" t="s">
        <v>68</v>
      </c>
      <c r="F504" s="313" t="s">
        <v>734</v>
      </c>
      <c r="H504" s="313" t="s">
        <v>735</v>
      </c>
      <c r="I504" s="313" t="s">
        <v>1205</v>
      </c>
      <c r="J504" s="313" t="s">
        <v>1575</v>
      </c>
      <c r="K504" s="313" t="s">
        <v>1165</v>
      </c>
      <c r="M504" s="320">
        <v>0</v>
      </c>
      <c r="N504" s="320">
        <v>0</v>
      </c>
      <c r="O504" s="320">
        <v>0</v>
      </c>
      <c r="P504" s="320">
        <v>0</v>
      </c>
      <c r="Q504" s="320">
        <v>0</v>
      </c>
      <c r="R504" s="320">
        <v>0</v>
      </c>
      <c r="S504" s="320">
        <v>0</v>
      </c>
      <c r="T504" s="320">
        <v>0</v>
      </c>
      <c r="U504" s="320">
        <v>0</v>
      </c>
      <c r="V504" s="320">
        <v>0</v>
      </c>
      <c r="W504" s="320">
        <v>0</v>
      </c>
      <c r="X504" s="320">
        <v>0</v>
      </c>
      <c r="Y504" s="320"/>
    </row>
    <row r="505" spans="4:25" hidden="1" outlineLevel="1">
      <c r="D505" s="313" t="s">
        <v>1576</v>
      </c>
      <c r="E505" s="313" t="s">
        <v>68</v>
      </c>
      <c r="F505" s="313" t="s">
        <v>734</v>
      </c>
      <c r="H505" s="313" t="s">
        <v>735</v>
      </c>
      <c r="I505" s="313" t="s">
        <v>1187</v>
      </c>
      <c r="J505" s="313" t="s">
        <v>1577</v>
      </c>
      <c r="K505" s="313" t="s">
        <v>1233</v>
      </c>
      <c r="M505" s="320">
        <v>0</v>
      </c>
      <c r="N505" s="320">
        <v>0</v>
      </c>
      <c r="O505" s="320">
        <v>0</v>
      </c>
      <c r="P505" s="320">
        <v>0</v>
      </c>
      <c r="Q505" s="320">
        <v>20</v>
      </c>
      <c r="R505" s="320">
        <v>20</v>
      </c>
      <c r="S505" s="320">
        <v>0</v>
      </c>
      <c r="T505" s="320">
        <v>0</v>
      </c>
      <c r="U505" s="320">
        <v>0</v>
      </c>
      <c r="V505" s="320">
        <v>0</v>
      </c>
      <c r="W505" s="320">
        <v>0</v>
      </c>
      <c r="X505" s="320">
        <v>0</v>
      </c>
      <c r="Y505" s="320"/>
    </row>
    <row r="506" spans="4:25" hidden="1" outlineLevel="1">
      <c r="D506" s="313" t="s">
        <v>1576</v>
      </c>
      <c r="E506" s="313" t="s">
        <v>68</v>
      </c>
      <c r="F506" s="313" t="s">
        <v>734</v>
      </c>
      <c r="H506" s="313" t="s">
        <v>735</v>
      </c>
      <c r="I506" s="313" t="s">
        <v>1205</v>
      </c>
      <c r="J506" s="313" t="s">
        <v>1578</v>
      </c>
      <c r="K506" s="313" t="s">
        <v>1233</v>
      </c>
      <c r="M506" s="320">
        <v>0</v>
      </c>
      <c r="N506" s="320">
        <v>0</v>
      </c>
      <c r="O506" s="320">
        <v>0</v>
      </c>
      <c r="P506" s="320">
        <v>0</v>
      </c>
      <c r="Q506" s="320">
        <v>0</v>
      </c>
      <c r="R506" s="320">
        <v>0</v>
      </c>
      <c r="S506" s="320">
        <v>0</v>
      </c>
      <c r="T506" s="320">
        <v>0</v>
      </c>
      <c r="U506" s="320">
        <v>0</v>
      </c>
      <c r="V506" s="320">
        <v>0</v>
      </c>
      <c r="W506" s="320">
        <v>0</v>
      </c>
      <c r="X506" s="320">
        <v>0</v>
      </c>
      <c r="Y506" s="320"/>
    </row>
    <row r="507" spans="4:25" hidden="1" outlineLevel="1">
      <c r="D507" s="313" t="s">
        <v>1033</v>
      </c>
      <c r="E507" s="313" t="s">
        <v>84</v>
      </c>
      <c r="F507" s="313" t="s">
        <v>734</v>
      </c>
      <c r="H507" s="313" t="s">
        <v>735</v>
      </c>
      <c r="I507" s="313" t="s">
        <v>1187</v>
      </c>
      <c r="J507" s="313" t="s">
        <v>370</v>
      </c>
      <c r="K507" s="313" t="s">
        <v>0</v>
      </c>
      <c r="M507" s="320">
        <v>0</v>
      </c>
      <c r="N507" s="320">
        <v>0</v>
      </c>
      <c r="O507" s="320">
        <v>0</v>
      </c>
      <c r="P507" s="320">
        <v>0</v>
      </c>
      <c r="Q507" s="320">
        <v>0</v>
      </c>
      <c r="R507" s="320">
        <v>0</v>
      </c>
      <c r="S507" s="320">
        <v>0</v>
      </c>
      <c r="T507" s="320">
        <v>0</v>
      </c>
      <c r="U507" s="320">
        <v>0</v>
      </c>
      <c r="V507" s="320">
        <v>0</v>
      </c>
      <c r="W507" s="320">
        <v>0</v>
      </c>
      <c r="X507" s="320">
        <v>0</v>
      </c>
      <c r="Y507" s="320"/>
    </row>
    <row r="508" spans="4:25" hidden="1" outlineLevel="1">
      <c r="D508" s="313" t="s">
        <v>1033</v>
      </c>
      <c r="E508" s="313" t="s">
        <v>84</v>
      </c>
      <c r="F508" s="313" t="s">
        <v>734</v>
      </c>
      <c r="H508" s="313" t="s">
        <v>735</v>
      </c>
      <c r="I508" s="313" t="s">
        <v>1205</v>
      </c>
      <c r="J508" s="313" t="s">
        <v>1579</v>
      </c>
      <c r="K508" s="313" t="s">
        <v>0</v>
      </c>
      <c r="M508" s="320">
        <v>0</v>
      </c>
      <c r="N508" s="320">
        <v>0</v>
      </c>
      <c r="O508" s="320">
        <v>0</v>
      </c>
      <c r="P508" s="320">
        <v>0</v>
      </c>
      <c r="Q508" s="320">
        <v>0</v>
      </c>
      <c r="R508" s="320">
        <v>0</v>
      </c>
      <c r="S508" s="320">
        <v>0</v>
      </c>
      <c r="T508" s="320">
        <v>0</v>
      </c>
      <c r="U508" s="320">
        <v>0</v>
      </c>
      <c r="V508" s="320">
        <v>0</v>
      </c>
      <c r="W508" s="320">
        <v>0</v>
      </c>
      <c r="X508" s="320">
        <v>0</v>
      </c>
      <c r="Y508" s="320"/>
    </row>
    <row r="509" spans="4:25" hidden="1" outlineLevel="1">
      <c r="D509" s="313" t="s">
        <v>1580</v>
      </c>
      <c r="E509" s="313" t="s">
        <v>68</v>
      </c>
      <c r="F509" s="313" t="s">
        <v>734</v>
      </c>
      <c r="H509" s="313" t="s">
        <v>735</v>
      </c>
      <c r="I509" s="313" t="s">
        <v>1187</v>
      </c>
      <c r="J509" s="313" t="s">
        <v>1581</v>
      </c>
      <c r="K509" s="313" t="s">
        <v>746</v>
      </c>
      <c r="M509" s="320">
        <v>0</v>
      </c>
      <c r="N509" s="320">
        <v>0</v>
      </c>
      <c r="O509" s="320">
        <v>0</v>
      </c>
      <c r="P509" s="320">
        <v>0</v>
      </c>
      <c r="Q509" s="320">
        <v>0</v>
      </c>
      <c r="R509" s="320">
        <v>0</v>
      </c>
      <c r="S509" s="320">
        <v>0</v>
      </c>
      <c r="T509" s="320">
        <v>0</v>
      </c>
      <c r="U509" s="320">
        <v>0</v>
      </c>
      <c r="V509" s="320">
        <v>0</v>
      </c>
      <c r="W509" s="320">
        <v>0</v>
      </c>
      <c r="X509" s="320">
        <v>0</v>
      </c>
      <c r="Y509" s="320"/>
    </row>
    <row r="510" spans="4:25" hidden="1" outlineLevel="1">
      <c r="D510" s="313" t="s">
        <v>1580</v>
      </c>
      <c r="E510" s="313" t="s">
        <v>68</v>
      </c>
      <c r="F510" s="313" t="s">
        <v>734</v>
      </c>
      <c r="H510" s="313" t="s">
        <v>735</v>
      </c>
      <c r="I510" s="313" t="s">
        <v>1205</v>
      </c>
      <c r="J510" s="313" t="s">
        <v>1582</v>
      </c>
      <c r="K510" s="313" t="s">
        <v>746</v>
      </c>
      <c r="M510" s="320">
        <v>0</v>
      </c>
      <c r="N510" s="320">
        <v>0</v>
      </c>
      <c r="O510" s="320">
        <v>0</v>
      </c>
      <c r="P510" s="320">
        <v>0</v>
      </c>
      <c r="Q510" s="320">
        <v>0</v>
      </c>
      <c r="R510" s="320">
        <v>0</v>
      </c>
      <c r="S510" s="320">
        <v>0</v>
      </c>
      <c r="T510" s="320">
        <v>0</v>
      </c>
      <c r="U510" s="320">
        <v>0</v>
      </c>
      <c r="V510" s="320">
        <v>0</v>
      </c>
      <c r="W510" s="320">
        <v>0</v>
      </c>
      <c r="X510" s="320">
        <v>0</v>
      </c>
      <c r="Y510" s="320"/>
    </row>
    <row r="511" spans="4:25" hidden="1" outlineLevel="1">
      <c r="D511" s="313" t="s">
        <v>1583</v>
      </c>
      <c r="E511" s="313" t="s">
        <v>68</v>
      </c>
      <c r="F511" s="313" t="s">
        <v>734</v>
      </c>
      <c r="H511" s="313" t="s">
        <v>735</v>
      </c>
      <c r="I511" s="313" t="s">
        <v>1187</v>
      </c>
      <c r="J511" s="313" t="s">
        <v>1584</v>
      </c>
      <c r="K511" s="313" t="s">
        <v>1251</v>
      </c>
      <c r="M511" s="320">
        <v>0</v>
      </c>
      <c r="N511" s="320">
        <v>0</v>
      </c>
      <c r="O511" s="320">
        <v>0</v>
      </c>
      <c r="P511" s="320">
        <v>0</v>
      </c>
      <c r="Q511" s="320">
        <v>0</v>
      </c>
      <c r="R511" s="320">
        <v>0</v>
      </c>
      <c r="S511" s="320">
        <v>0</v>
      </c>
      <c r="T511" s="320">
        <v>0</v>
      </c>
      <c r="U511" s="320">
        <v>0</v>
      </c>
      <c r="V511" s="320">
        <v>0</v>
      </c>
      <c r="W511" s="320">
        <v>0</v>
      </c>
      <c r="X511" s="320">
        <v>0</v>
      </c>
      <c r="Y511" s="320"/>
    </row>
    <row r="512" spans="4:25" hidden="1" outlineLevel="1">
      <c r="D512" s="313" t="s">
        <v>1583</v>
      </c>
      <c r="E512" s="313" t="s">
        <v>68</v>
      </c>
      <c r="F512" s="313" t="s">
        <v>734</v>
      </c>
      <c r="H512" s="313" t="s">
        <v>735</v>
      </c>
      <c r="I512" s="313" t="s">
        <v>1205</v>
      </c>
      <c r="J512" s="313" t="s">
        <v>1585</v>
      </c>
      <c r="K512" s="313" t="s">
        <v>1251</v>
      </c>
      <c r="M512" s="320">
        <v>0</v>
      </c>
      <c r="N512" s="320">
        <v>0</v>
      </c>
      <c r="O512" s="320">
        <v>0</v>
      </c>
      <c r="P512" s="320">
        <v>0</v>
      </c>
      <c r="Q512" s="320">
        <v>0</v>
      </c>
      <c r="R512" s="320">
        <v>0</v>
      </c>
      <c r="S512" s="320">
        <v>0</v>
      </c>
      <c r="T512" s="320">
        <v>0</v>
      </c>
      <c r="U512" s="320">
        <v>0</v>
      </c>
      <c r="V512" s="320">
        <v>0</v>
      </c>
      <c r="W512" s="320">
        <v>0</v>
      </c>
      <c r="X512" s="320">
        <v>0</v>
      </c>
      <c r="Y512" s="320"/>
    </row>
    <row r="513" spans="4:25" hidden="1" outlineLevel="1">
      <c r="D513" s="313" t="s">
        <v>1586</v>
      </c>
      <c r="E513" s="313" t="s">
        <v>68</v>
      </c>
      <c r="F513" s="313" t="s">
        <v>734</v>
      </c>
      <c r="H513" s="313" t="s">
        <v>735</v>
      </c>
      <c r="I513" s="313" t="s">
        <v>1187</v>
      </c>
      <c r="J513" s="313" t="s">
        <v>1587</v>
      </c>
      <c r="K513" s="313" t="s">
        <v>1251</v>
      </c>
      <c r="M513" s="320">
        <v>0</v>
      </c>
      <c r="N513" s="320">
        <v>0</v>
      </c>
      <c r="O513" s="320">
        <v>0</v>
      </c>
      <c r="P513" s="320">
        <v>0</v>
      </c>
      <c r="Q513" s="320">
        <v>0</v>
      </c>
      <c r="R513" s="320">
        <v>0</v>
      </c>
      <c r="S513" s="320">
        <v>0</v>
      </c>
      <c r="T513" s="320">
        <v>0</v>
      </c>
      <c r="U513" s="320">
        <v>0</v>
      </c>
      <c r="V513" s="320">
        <v>0</v>
      </c>
      <c r="W513" s="320">
        <v>0</v>
      </c>
      <c r="X513" s="320">
        <v>0</v>
      </c>
      <c r="Y513" s="320"/>
    </row>
    <row r="514" spans="4:25" hidden="1" outlineLevel="1">
      <c r="D514" s="313" t="s">
        <v>1586</v>
      </c>
      <c r="E514" s="313" t="s">
        <v>68</v>
      </c>
      <c r="F514" s="313" t="s">
        <v>734</v>
      </c>
      <c r="H514" s="313" t="s">
        <v>735</v>
      </c>
      <c r="I514" s="313" t="s">
        <v>1205</v>
      </c>
      <c r="J514" s="313" t="s">
        <v>1588</v>
      </c>
      <c r="K514" s="313" t="s">
        <v>1251</v>
      </c>
      <c r="M514" s="320">
        <v>0</v>
      </c>
      <c r="N514" s="320">
        <v>0</v>
      </c>
      <c r="O514" s="320">
        <v>0</v>
      </c>
      <c r="P514" s="320">
        <v>0</v>
      </c>
      <c r="Q514" s="320">
        <v>0</v>
      </c>
      <c r="R514" s="320">
        <v>0</v>
      </c>
      <c r="S514" s="320">
        <v>0</v>
      </c>
      <c r="T514" s="320">
        <v>0</v>
      </c>
      <c r="U514" s="320">
        <v>0</v>
      </c>
      <c r="V514" s="320">
        <v>0</v>
      </c>
      <c r="W514" s="320">
        <v>0</v>
      </c>
      <c r="X514" s="320">
        <v>0</v>
      </c>
      <c r="Y514" s="320"/>
    </row>
    <row r="515" spans="4:25" hidden="1" outlineLevel="1">
      <c r="D515" s="313" t="s">
        <v>800</v>
      </c>
      <c r="E515" s="313" t="s">
        <v>68</v>
      </c>
      <c r="F515" s="313" t="s">
        <v>734</v>
      </c>
      <c r="H515" s="313" t="s">
        <v>735</v>
      </c>
      <c r="I515" s="313" t="s">
        <v>1187</v>
      </c>
      <c r="J515" s="313" t="s">
        <v>1034</v>
      </c>
      <c r="K515" s="313" t="s">
        <v>664</v>
      </c>
      <c r="M515" s="320">
        <v>0</v>
      </c>
      <c r="N515" s="320">
        <v>0</v>
      </c>
      <c r="O515" s="320">
        <v>0</v>
      </c>
      <c r="P515" s="320">
        <v>0</v>
      </c>
      <c r="Q515" s="320">
        <v>0</v>
      </c>
      <c r="R515" s="320">
        <v>0</v>
      </c>
      <c r="S515" s="320">
        <v>0</v>
      </c>
      <c r="T515" s="320">
        <v>0</v>
      </c>
      <c r="U515" s="320">
        <v>0</v>
      </c>
      <c r="V515" s="320">
        <v>0</v>
      </c>
      <c r="W515" s="320">
        <v>0</v>
      </c>
      <c r="X515" s="320">
        <v>0</v>
      </c>
      <c r="Y515" s="320"/>
    </row>
    <row r="516" spans="4:25" hidden="1" outlineLevel="1">
      <c r="D516" s="313" t="s">
        <v>800</v>
      </c>
      <c r="E516" s="313" t="s">
        <v>68</v>
      </c>
      <c r="F516" s="313" t="s">
        <v>734</v>
      </c>
      <c r="H516" s="313" t="s">
        <v>735</v>
      </c>
      <c r="I516" s="313" t="s">
        <v>1205</v>
      </c>
      <c r="J516" s="313" t="s">
        <v>1589</v>
      </c>
      <c r="K516" s="313" t="s">
        <v>664</v>
      </c>
      <c r="M516" s="320">
        <v>0</v>
      </c>
      <c r="N516" s="320">
        <v>0</v>
      </c>
      <c r="O516" s="320">
        <v>0</v>
      </c>
      <c r="P516" s="320">
        <v>0</v>
      </c>
      <c r="Q516" s="320">
        <v>0</v>
      </c>
      <c r="R516" s="320">
        <v>0</v>
      </c>
      <c r="S516" s="320">
        <v>0</v>
      </c>
      <c r="T516" s="320">
        <v>0</v>
      </c>
      <c r="U516" s="320">
        <v>0</v>
      </c>
      <c r="V516" s="320">
        <v>0</v>
      </c>
      <c r="W516" s="320">
        <v>0</v>
      </c>
      <c r="X516" s="320">
        <v>0</v>
      </c>
      <c r="Y516" s="320"/>
    </row>
    <row r="517" spans="4:25" hidden="1" outlineLevel="1">
      <c r="D517" s="313" t="s">
        <v>842</v>
      </c>
      <c r="E517" s="313" t="s">
        <v>68</v>
      </c>
      <c r="F517" s="313" t="s">
        <v>734</v>
      </c>
      <c r="H517" s="313" t="s">
        <v>735</v>
      </c>
      <c r="I517" s="313" t="s">
        <v>1187</v>
      </c>
      <c r="J517" s="313" t="s">
        <v>1035</v>
      </c>
      <c r="K517" s="313" t="s">
        <v>167</v>
      </c>
      <c r="M517" s="320">
        <v>0</v>
      </c>
      <c r="N517" s="320">
        <v>0</v>
      </c>
      <c r="O517" s="320">
        <v>0</v>
      </c>
      <c r="P517" s="320">
        <v>0</v>
      </c>
      <c r="Q517" s="320">
        <v>0</v>
      </c>
      <c r="R517" s="320">
        <v>0</v>
      </c>
      <c r="S517" s="320">
        <v>0</v>
      </c>
      <c r="T517" s="320">
        <v>0</v>
      </c>
      <c r="U517" s="320">
        <v>0</v>
      </c>
      <c r="V517" s="320">
        <v>0</v>
      </c>
      <c r="W517" s="320">
        <v>0</v>
      </c>
      <c r="X517" s="320">
        <v>0</v>
      </c>
      <c r="Y517" s="320"/>
    </row>
    <row r="518" spans="4:25" hidden="1" outlineLevel="1">
      <c r="D518" s="313" t="s">
        <v>842</v>
      </c>
      <c r="E518" s="313" t="s">
        <v>68</v>
      </c>
      <c r="F518" s="313" t="s">
        <v>734</v>
      </c>
      <c r="H518" s="313" t="s">
        <v>735</v>
      </c>
      <c r="I518" s="313" t="s">
        <v>1205</v>
      </c>
      <c r="J518" s="313" t="s">
        <v>1590</v>
      </c>
      <c r="K518" s="313" t="s">
        <v>167</v>
      </c>
      <c r="M518" s="320">
        <v>0</v>
      </c>
      <c r="N518" s="320">
        <v>0</v>
      </c>
      <c r="O518" s="320">
        <v>0</v>
      </c>
      <c r="P518" s="320">
        <v>0</v>
      </c>
      <c r="Q518" s="320">
        <v>0</v>
      </c>
      <c r="R518" s="320">
        <v>0</v>
      </c>
      <c r="S518" s="320">
        <v>0</v>
      </c>
      <c r="T518" s="320">
        <v>0</v>
      </c>
      <c r="U518" s="320">
        <v>0</v>
      </c>
      <c r="V518" s="320">
        <v>0</v>
      </c>
      <c r="W518" s="320">
        <v>0</v>
      </c>
      <c r="X518" s="320">
        <v>0</v>
      </c>
      <c r="Y518" s="320"/>
    </row>
    <row r="519" spans="4:25" hidden="1" outlineLevel="1">
      <c r="D519" s="313" t="s">
        <v>469</v>
      </c>
      <c r="E519" s="313" t="s">
        <v>68</v>
      </c>
      <c r="F519" s="313" t="s">
        <v>734</v>
      </c>
      <c r="H519" s="313" t="s">
        <v>735</v>
      </c>
      <c r="I519" s="313" t="s">
        <v>1187</v>
      </c>
      <c r="J519" s="313" t="s">
        <v>1036</v>
      </c>
      <c r="K519" s="313" t="s">
        <v>28</v>
      </c>
      <c r="M519" s="320">
        <v>0</v>
      </c>
      <c r="N519" s="320">
        <v>0</v>
      </c>
      <c r="O519" s="320">
        <v>0</v>
      </c>
      <c r="P519" s="320">
        <v>0</v>
      </c>
      <c r="Q519" s="320">
        <v>0</v>
      </c>
      <c r="R519" s="320">
        <v>0</v>
      </c>
      <c r="S519" s="320">
        <v>0</v>
      </c>
      <c r="T519" s="320">
        <v>0</v>
      </c>
      <c r="U519" s="320">
        <v>0</v>
      </c>
      <c r="V519" s="320">
        <v>0</v>
      </c>
      <c r="W519" s="320">
        <v>0</v>
      </c>
      <c r="X519" s="320">
        <v>0</v>
      </c>
      <c r="Y519" s="320"/>
    </row>
    <row r="520" spans="4:25" hidden="1" outlineLevel="1">
      <c r="D520" s="313" t="s">
        <v>469</v>
      </c>
      <c r="E520" s="313" t="s">
        <v>68</v>
      </c>
      <c r="F520" s="313" t="s">
        <v>734</v>
      </c>
      <c r="H520" s="313" t="s">
        <v>735</v>
      </c>
      <c r="I520" s="313" t="s">
        <v>1205</v>
      </c>
      <c r="J520" s="313" t="s">
        <v>1591</v>
      </c>
      <c r="K520" s="313" t="s">
        <v>28</v>
      </c>
      <c r="M520" s="320">
        <v>0</v>
      </c>
      <c r="N520" s="320">
        <v>0</v>
      </c>
      <c r="O520" s="320">
        <v>0</v>
      </c>
      <c r="P520" s="320">
        <v>0</v>
      </c>
      <c r="Q520" s="320">
        <v>0</v>
      </c>
      <c r="R520" s="320">
        <v>0</v>
      </c>
      <c r="S520" s="320">
        <v>0</v>
      </c>
      <c r="T520" s="320">
        <v>0</v>
      </c>
      <c r="U520" s="320">
        <v>0</v>
      </c>
      <c r="V520" s="320">
        <v>0</v>
      </c>
      <c r="W520" s="320">
        <v>0</v>
      </c>
      <c r="X520" s="320">
        <v>0</v>
      </c>
      <c r="Y520" s="320"/>
    </row>
    <row r="521" spans="4:25" hidden="1" outlineLevel="1">
      <c r="D521" s="313" t="s">
        <v>2881</v>
      </c>
      <c r="E521" s="313" t="s">
        <v>69</v>
      </c>
      <c r="F521" s="313" t="s">
        <v>734</v>
      </c>
      <c r="H521" s="313" t="s">
        <v>735</v>
      </c>
      <c r="I521" s="313" t="s">
        <v>1187</v>
      </c>
      <c r="J521" s="313" t="s">
        <v>1026</v>
      </c>
      <c r="K521" s="313" t="s">
        <v>170</v>
      </c>
      <c r="M521" s="320">
        <v>0</v>
      </c>
      <c r="N521" s="320">
        <v>0</v>
      </c>
      <c r="O521" s="320">
        <v>0</v>
      </c>
      <c r="P521" s="320">
        <v>0</v>
      </c>
      <c r="Q521" s="320">
        <v>0</v>
      </c>
      <c r="R521" s="320">
        <v>0</v>
      </c>
      <c r="S521" s="320">
        <v>0</v>
      </c>
      <c r="T521" s="320">
        <v>0</v>
      </c>
      <c r="U521" s="320">
        <v>0</v>
      </c>
      <c r="V521" s="320">
        <v>0</v>
      </c>
      <c r="W521" s="320">
        <v>0</v>
      </c>
      <c r="X521" s="320">
        <v>0</v>
      </c>
      <c r="Y521" s="320"/>
    </row>
    <row r="522" spans="4:25" hidden="1" outlineLevel="1">
      <c r="D522" s="313" t="s">
        <v>2881</v>
      </c>
      <c r="E522" s="313" t="s">
        <v>69</v>
      </c>
      <c r="F522" s="313" t="s">
        <v>734</v>
      </c>
      <c r="H522" s="313" t="s">
        <v>735</v>
      </c>
      <c r="I522" s="313" t="s">
        <v>1205</v>
      </c>
      <c r="J522" s="313" t="s">
        <v>1556</v>
      </c>
      <c r="K522" s="313" t="s">
        <v>170</v>
      </c>
      <c r="M522" s="320">
        <v>0</v>
      </c>
      <c r="N522" s="320">
        <v>0</v>
      </c>
      <c r="O522" s="320">
        <v>0</v>
      </c>
      <c r="P522" s="320">
        <v>0</v>
      </c>
      <c r="Q522" s="320">
        <v>0</v>
      </c>
      <c r="R522" s="320">
        <v>0</v>
      </c>
      <c r="S522" s="320">
        <v>0</v>
      </c>
      <c r="T522" s="320">
        <v>0</v>
      </c>
      <c r="U522" s="320">
        <v>0</v>
      </c>
      <c r="V522" s="320">
        <v>0</v>
      </c>
      <c r="W522" s="320">
        <v>0</v>
      </c>
      <c r="X522" s="320">
        <v>0</v>
      </c>
      <c r="Y522" s="320"/>
    </row>
    <row r="523" spans="4:25" hidden="1" outlineLevel="1">
      <c r="D523" s="313" t="s">
        <v>801</v>
      </c>
      <c r="E523" s="313" t="s">
        <v>67</v>
      </c>
      <c r="F523" s="313" t="s">
        <v>734</v>
      </c>
      <c r="H523" s="313" t="s">
        <v>735</v>
      </c>
      <c r="I523" s="313" t="s">
        <v>1187</v>
      </c>
      <c r="J523" s="313" t="s">
        <v>1037</v>
      </c>
      <c r="K523" s="313" t="s">
        <v>171</v>
      </c>
      <c r="M523" s="320">
        <v>0</v>
      </c>
      <c r="N523" s="320">
        <v>0</v>
      </c>
      <c r="O523" s="320">
        <v>0</v>
      </c>
      <c r="P523" s="320">
        <v>0</v>
      </c>
      <c r="Q523" s="320">
        <v>20</v>
      </c>
      <c r="R523" s="320">
        <v>0</v>
      </c>
      <c r="S523" s="320">
        <v>0</v>
      </c>
      <c r="T523" s="320">
        <v>0</v>
      </c>
      <c r="U523" s="320">
        <v>6000</v>
      </c>
      <c r="V523" s="320">
        <v>6000</v>
      </c>
      <c r="W523" s="320">
        <v>6000</v>
      </c>
      <c r="X523" s="320">
        <v>6000</v>
      </c>
      <c r="Y523" s="320"/>
    </row>
    <row r="524" spans="4:25" hidden="1" outlineLevel="1">
      <c r="D524" s="313" t="s">
        <v>801</v>
      </c>
      <c r="E524" s="313" t="s">
        <v>67</v>
      </c>
      <c r="F524" s="313" t="s">
        <v>734</v>
      </c>
      <c r="H524" s="313" t="s">
        <v>735</v>
      </c>
      <c r="I524" s="313" t="s">
        <v>1205</v>
      </c>
      <c r="J524" s="313" t="s">
        <v>1592</v>
      </c>
      <c r="K524" s="313" t="s">
        <v>171</v>
      </c>
      <c r="M524" s="320">
        <v>0</v>
      </c>
      <c r="N524" s="320">
        <v>0</v>
      </c>
      <c r="O524" s="320">
        <v>0</v>
      </c>
      <c r="P524" s="320">
        <v>0</v>
      </c>
      <c r="Q524" s="320">
        <v>0</v>
      </c>
      <c r="R524" s="320">
        <v>0</v>
      </c>
      <c r="S524" s="320">
        <v>0</v>
      </c>
      <c r="T524" s="320">
        <v>0</v>
      </c>
      <c r="U524" s="320">
        <v>0</v>
      </c>
      <c r="V524" s="320">
        <v>0</v>
      </c>
      <c r="W524" s="320">
        <v>0</v>
      </c>
      <c r="X524" s="320">
        <v>0</v>
      </c>
      <c r="Y524" s="320"/>
    </row>
    <row r="525" spans="4:25" hidden="1" outlineLevel="1">
      <c r="D525" s="313" t="s">
        <v>1593</v>
      </c>
      <c r="E525" s="313" t="s">
        <v>68</v>
      </c>
      <c r="F525" s="313" t="s">
        <v>734</v>
      </c>
      <c r="H525" s="313" t="s">
        <v>735</v>
      </c>
      <c r="I525" s="313" t="s">
        <v>1187</v>
      </c>
      <c r="J525" s="313" t="s">
        <v>1594</v>
      </c>
      <c r="K525" s="313" t="s">
        <v>1233</v>
      </c>
      <c r="M525" s="320">
        <v>0</v>
      </c>
      <c r="N525" s="320">
        <v>0</v>
      </c>
      <c r="O525" s="320">
        <v>0</v>
      </c>
      <c r="P525" s="320">
        <v>0</v>
      </c>
      <c r="Q525" s="320">
        <v>0</v>
      </c>
      <c r="R525" s="320">
        <v>0</v>
      </c>
      <c r="S525" s="320">
        <v>0</v>
      </c>
      <c r="T525" s="320">
        <v>0</v>
      </c>
      <c r="U525" s="320">
        <v>0</v>
      </c>
      <c r="V525" s="320">
        <v>0</v>
      </c>
      <c r="W525" s="320">
        <v>0</v>
      </c>
      <c r="X525" s="320">
        <v>0</v>
      </c>
      <c r="Y525" s="320"/>
    </row>
    <row r="526" spans="4:25" hidden="1" outlineLevel="1">
      <c r="D526" s="313" t="s">
        <v>1593</v>
      </c>
      <c r="E526" s="313" t="s">
        <v>68</v>
      </c>
      <c r="F526" s="313" t="s">
        <v>734</v>
      </c>
      <c r="H526" s="313" t="s">
        <v>735</v>
      </c>
      <c r="I526" s="313" t="s">
        <v>1205</v>
      </c>
      <c r="J526" s="313" t="s">
        <v>1595</v>
      </c>
      <c r="K526" s="313" t="s">
        <v>1233</v>
      </c>
      <c r="M526" s="320">
        <v>0</v>
      </c>
      <c r="N526" s="320">
        <v>0</v>
      </c>
      <c r="O526" s="320">
        <v>0</v>
      </c>
      <c r="P526" s="320">
        <v>0</v>
      </c>
      <c r="Q526" s="320">
        <v>0</v>
      </c>
      <c r="R526" s="320">
        <v>0</v>
      </c>
      <c r="S526" s="320">
        <v>0</v>
      </c>
      <c r="T526" s="320">
        <v>0</v>
      </c>
      <c r="U526" s="320">
        <v>0</v>
      </c>
      <c r="V526" s="320">
        <v>0</v>
      </c>
      <c r="W526" s="320">
        <v>0</v>
      </c>
      <c r="X526" s="320">
        <v>0</v>
      </c>
      <c r="Y526" s="320"/>
    </row>
    <row r="527" spans="4:25" hidden="1" outlineLevel="1">
      <c r="D527" s="313" t="s">
        <v>802</v>
      </c>
      <c r="E527" s="313" t="s">
        <v>68</v>
      </c>
      <c r="F527" s="313" t="s">
        <v>734</v>
      </c>
      <c r="H527" s="313" t="s">
        <v>735</v>
      </c>
      <c r="I527" s="313" t="s">
        <v>1187</v>
      </c>
      <c r="J527" s="313" t="s">
        <v>1038</v>
      </c>
      <c r="K527" s="313" t="s">
        <v>710</v>
      </c>
      <c r="M527" s="320">
        <v>0</v>
      </c>
      <c r="N527" s="320">
        <v>0</v>
      </c>
      <c r="O527" s="320">
        <v>0</v>
      </c>
      <c r="P527" s="320">
        <v>0</v>
      </c>
      <c r="Q527" s="320">
        <v>0</v>
      </c>
      <c r="R527" s="320">
        <v>0</v>
      </c>
      <c r="S527" s="320">
        <v>0</v>
      </c>
      <c r="T527" s="320">
        <v>0</v>
      </c>
      <c r="U527" s="320">
        <v>0</v>
      </c>
      <c r="V527" s="320">
        <v>0</v>
      </c>
      <c r="W527" s="320">
        <v>0</v>
      </c>
      <c r="X527" s="320">
        <v>0</v>
      </c>
      <c r="Y527" s="320"/>
    </row>
    <row r="528" spans="4:25" hidden="1" outlineLevel="1">
      <c r="D528" s="313" t="s">
        <v>802</v>
      </c>
      <c r="E528" s="313" t="s">
        <v>68</v>
      </c>
      <c r="F528" s="313" t="s">
        <v>734</v>
      </c>
      <c r="H528" s="313" t="s">
        <v>735</v>
      </c>
      <c r="I528" s="313" t="s">
        <v>1205</v>
      </c>
      <c r="J528" s="313" t="s">
        <v>1596</v>
      </c>
      <c r="K528" s="313" t="s">
        <v>710</v>
      </c>
      <c r="M528" s="320">
        <v>0</v>
      </c>
      <c r="N528" s="320">
        <v>0</v>
      </c>
      <c r="O528" s="320">
        <v>0</v>
      </c>
      <c r="P528" s="320">
        <v>0</v>
      </c>
      <c r="Q528" s="320">
        <v>0</v>
      </c>
      <c r="R528" s="320">
        <v>0</v>
      </c>
      <c r="S528" s="320">
        <v>0</v>
      </c>
      <c r="T528" s="320">
        <v>0</v>
      </c>
      <c r="U528" s="320">
        <v>0</v>
      </c>
      <c r="V528" s="320">
        <v>0</v>
      </c>
      <c r="W528" s="320">
        <v>0</v>
      </c>
      <c r="X528" s="320">
        <v>0</v>
      </c>
      <c r="Y528" s="320"/>
    </row>
    <row r="529" spans="4:25" hidden="1" outlineLevel="1">
      <c r="D529" s="313" t="s">
        <v>1597</v>
      </c>
      <c r="E529" s="313" t="s">
        <v>68</v>
      </c>
      <c r="F529" s="313" t="s">
        <v>734</v>
      </c>
      <c r="H529" s="313" t="s">
        <v>735</v>
      </c>
      <c r="I529" s="313" t="s">
        <v>1187</v>
      </c>
      <c r="J529" s="313" t="s">
        <v>1598</v>
      </c>
      <c r="K529" s="313" t="s">
        <v>746</v>
      </c>
      <c r="M529" s="320">
        <v>0</v>
      </c>
      <c r="N529" s="320">
        <v>0</v>
      </c>
      <c r="O529" s="320">
        <v>0</v>
      </c>
      <c r="P529" s="320">
        <v>0</v>
      </c>
      <c r="Q529" s="320">
        <v>0</v>
      </c>
      <c r="R529" s="320">
        <v>0</v>
      </c>
      <c r="S529" s="320">
        <v>0</v>
      </c>
      <c r="T529" s="320">
        <v>0</v>
      </c>
      <c r="U529" s="320">
        <v>0</v>
      </c>
      <c r="V529" s="320">
        <v>0</v>
      </c>
      <c r="W529" s="320">
        <v>0</v>
      </c>
      <c r="X529" s="320">
        <v>0</v>
      </c>
      <c r="Y529" s="320"/>
    </row>
    <row r="530" spans="4:25" hidden="1" outlineLevel="1">
      <c r="D530" s="313" t="s">
        <v>1597</v>
      </c>
      <c r="E530" s="313" t="s">
        <v>68</v>
      </c>
      <c r="F530" s="313" t="s">
        <v>734</v>
      </c>
      <c r="H530" s="313" t="s">
        <v>735</v>
      </c>
      <c r="I530" s="313" t="s">
        <v>1205</v>
      </c>
      <c r="J530" s="313" t="s">
        <v>1599</v>
      </c>
      <c r="K530" s="313" t="s">
        <v>746</v>
      </c>
      <c r="M530" s="320">
        <v>0</v>
      </c>
      <c r="N530" s="320">
        <v>0</v>
      </c>
      <c r="O530" s="320">
        <v>0</v>
      </c>
      <c r="P530" s="320">
        <v>0</v>
      </c>
      <c r="Q530" s="320">
        <v>0</v>
      </c>
      <c r="R530" s="320">
        <v>0</v>
      </c>
      <c r="S530" s="320">
        <v>0</v>
      </c>
      <c r="T530" s="320">
        <v>0</v>
      </c>
      <c r="U530" s="320">
        <v>0</v>
      </c>
      <c r="V530" s="320">
        <v>0</v>
      </c>
      <c r="W530" s="320">
        <v>0</v>
      </c>
      <c r="X530" s="320">
        <v>0</v>
      </c>
      <c r="Y530" s="320"/>
    </row>
    <row r="531" spans="4:25" hidden="1" outlineLevel="1">
      <c r="D531" s="313" t="s">
        <v>1600</v>
      </c>
      <c r="E531" s="313" t="s">
        <v>68</v>
      </c>
      <c r="F531" s="313" t="s">
        <v>734</v>
      </c>
      <c r="H531" s="313" t="s">
        <v>735</v>
      </c>
      <c r="I531" s="313" t="s">
        <v>1187</v>
      </c>
      <c r="J531" s="313" t="s">
        <v>1601</v>
      </c>
      <c r="K531" s="313" t="s">
        <v>661</v>
      </c>
      <c r="M531" s="320">
        <v>0</v>
      </c>
      <c r="N531" s="320">
        <v>0</v>
      </c>
      <c r="O531" s="320">
        <v>0</v>
      </c>
      <c r="P531" s="320">
        <v>0</v>
      </c>
      <c r="Q531" s="320">
        <v>0</v>
      </c>
      <c r="R531" s="320">
        <v>0</v>
      </c>
      <c r="S531" s="320">
        <v>0</v>
      </c>
      <c r="T531" s="320">
        <v>0</v>
      </c>
      <c r="U531" s="320">
        <v>0</v>
      </c>
      <c r="V531" s="320">
        <v>0</v>
      </c>
      <c r="W531" s="320">
        <v>0</v>
      </c>
      <c r="X531" s="320">
        <v>0</v>
      </c>
      <c r="Y531" s="320"/>
    </row>
    <row r="532" spans="4:25" hidden="1" outlineLevel="1">
      <c r="D532" s="313" t="s">
        <v>1600</v>
      </c>
      <c r="E532" s="313" t="s">
        <v>68</v>
      </c>
      <c r="F532" s="313" t="s">
        <v>734</v>
      </c>
      <c r="H532" s="313" t="s">
        <v>735</v>
      </c>
      <c r="I532" s="313" t="s">
        <v>1205</v>
      </c>
      <c r="J532" s="313" t="s">
        <v>1602</v>
      </c>
      <c r="K532" s="313" t="s">
        <v>661</v>
      </c>
      <c r="M532" s="320">
        <v>0</v>
      </c>
      <c r="N532" s="320">
        <v>0</v>
      </c>
      <c r="O532" s="320">
        <v>0</v>
      </c>
      <c r="P532" s="320">
        <v>0</v>
      </c>
      <c r="Q532" s="320">
        <v>0</v>
      </c>
      <c r="R532" s="320">
        <v>0</v>
      </c>
      <c r="S532" s="320">
        <v>0</v>
      </c>
      <c r="T532" s="320">
        <v>0</v>
      </c>
      <c r="U532" s="320">
        <v>0</v>
      </c>
      <c r="V532" s="320">
        <v>0</v>
      </c>
      <c r="W532" s="320">
        <v>0</v>
      </c>
      <c r="X532" s="320">
        <v>0</v>
      </c>
      <c r="Y532" s="320"/>
    </row>
    <row r="533" spans="4:25" hidden="1" outlineLevel="1">
      <c r="D533" s="313" t="s">
        <v>497</v>
      </c>
      <c r="E533" s="313" t="s">
        <v>67</v>
      </c>
      <c r="F533" s="313" t="s">
        <v>734</v>
      </c>
      <c r="H533" s="313" t="s">
        <v>735</v>
      </c>
      <c r="I533" s="313" t="s">
        <v>1187</v>
      </c>
      <c r="J533" s="313" t="s">
        <v>1039</v>
      </c>
      <c r="K533" s="313" t="s">
        <v>171</v>
      </c>
      <c r="M533" s="320">
        <v>0</v>
      </c>
      <c r="N533" s="320">
        <v>0</v>
      </c>
      <c r="O533" s="320">
        <v>0</v>
      </c>
      <c r="P533" s="320">
        <v>0</v>
      </c>
      <c r="Q533" s="320">
        <v>0</v>
      </c>
      <c r="R533" s="320">
        <v>0</v>
      </c>
      <c r="S533" s="320">
        <v>0</v>
      </c>
      <c r="T533" s="320">
        <v>0</v>
      </c>
      <c r="U533" s="320">
        <v>0</v>
      </c>
      <c r="V533" s="320">
        <v>0</v>
      </c>
      <c r="W533" s="320">
        <v>5</v>
      </c>
      <c r="X533" s="320">
        <v>4000</v>
      </c>
      <c r="Y533" s="320"/>
    </row>
    <row r="534" spans="4:25" hidden="1" outlineLevel="1">
      <c r="D534" s="313" t="s">
        <v>497</v>
      </c>
      <c r="E534" s="313" t="s">
        <v>67</v>
      </c>
      <c r="F534" s="313" t="s">
        <v>734</v>
      </c>
      <c r="H534" s="313" t="s">
        <v>735</v>
      </c>
      <c r="I534" s="313" t="s">
        <v>1205</v>
      </c>
      <c r="J534" s="313" t="s">
        <v>1603</v>
      </c>
      <c r="K534" s="313" t="s">
        <v>171</v>
      </c>
      <c r="M534" s="320">
        <v>0</v>
      </c>
      <c r="N534" s="320">
        <v>0</v>
      </c>
      <c r="O534" s="320">
        <v>0</v>
      </c>
      <c r="P534" s="320">
        <v>0</v>
      </c>
      <c r="Q534" s="320">
        <v>0</v>
      </c>
      <c r="R534" s="320">
        <v>0</v>
      </c>
      <c r="S534" s="320">
        <v>0</v>
      </c>
      <c r="T534" s="320">
        <v>0</v>
      </c>
      <c r="U534" s="320">
        <v>0</v>
      </c>
      <c r="V534" s="320">
        <v>0</v>
      </c>
      <c r="W534" s="320">
        <v>0</v>
      </c>
      <c r="X534" s="320">
        <v>0</v>
      </c>
      <c r="Y534" s="320"/>
    </row>
    <row r="535" spans="4:25" hidden="1" outlineLevel="1">
      <c r="D535" s="313" t="s">
        <v>1604</v>
      </c>
      <c r="E535" s="313" t="s">
        <v>68</v>
      </c>
      <c r="F535" s="313" t="s">
        <v>734</v>
      </c>
      <c r="H535" s="313" t="s">
        <v>735</v>
      </c>
      <c r="I535" s="313" t="s">
        <v>1187</v>
      </c>
      <c r="J535" s="313" t="s">
        <v>1605</v>
      </c>
      <c r="K535" s="313" t="s">
        <v>661</v>
      </c>
      <c r="M535" s="320">
        <v>0</v>
      </c>
      <c r="N535" s="320">
        <v>0</v>
      </c>
      <c r="O535" s="320">
        <v>0</v>
      </c>
      <c r="P535" s="320">
        <v>0</v>
      </c>
      <c r="Q535" s="320">
        <v>0</v>
      </c>
      <c r="R535" s="320">
        <v>0</v>
      </c>
      <c r="S535" s="320">
        <v>0</v>
      </c>
      <c r="T535" s="320">
        <v>0</v>
      </c>
      <c r="U535" s="320">
        <v>0</v>
      </c>
      <c r="V535" s="320">
        <v>0</v>
      </c>
      <c r="W535" s="320">
        <v>0</v>
      </c>
      <c r="X535" s="320">
        <v>0</v>
      </c>
      <c r="Y535" s="320"/>
    </row>
    <row r="536" spans="4:25" hidden="1" outlineLevel="1">
      <c r="D536" s="313" t="s">
        <v>1604</v>
      </c>
      <c r="E536" s="313" t="s">
        <v>68</v>
      </c>
      <c r="F536" s="313" t="s">
        <v>734</v>
      </c>
      <c r="H536" s="313" t="s">
        <v>735</v>
      </c>
      <c r="I536" s="313" t="s">
        <v>1205</v>
      </c>
      <c r="J536" s="313" t="s">
        <v>1606</v>
      </c>
      <c r="K536" s="313" t="s">
        <v>661</v>
      </c>
      <c r="M536" s="320">
        <v>0</v>
      </c>
      <c r="N536" s="320">
        <v>0</v>
      </c>
      <c r="O536" s="320">
        <v>0</v>
      </c>
      <c r="P536" s="320">
        <v>0</v>
      </c>
      <c r="Q536" s="320">
        <v>0</v>
      </c>
      <c r="R536" s="320">
        <v>0</v>
      </c>
      <c r="S536" s="320">
        <v>0</v>
      </c>
      <c r="T536" s="320">
        <v>0</v>
      </c>
      <c r="U536" s="320">
        <v>0</v>
      </c>
      <c r="V536" s="320">
        <v>0</v>
      </c>
      <c r="W536" s="320">
        <v>0</v>
      </c>
      <c r="X536" s="320">
        <v>0</v>
      </c>
      <c r="Y536" s="320"/>
    </row>
    <row r="537" spans="4:25" hidden="1" outlineLevel="1">
      <c r="D537" s="313" t="s">
        <v>1607</v>
      </c>
      <c r="E537" s="313" t="s">
        <v>68</v>
      </c>
      <c r="F537" s="313" t="s">
        <v>734</v>
      </c>
      <c r="H537" s="313" t="s">
        <v>735</v>
      </c>
      <c r="I537" s="313" t="s">
        <v>1187</v>
      </c>
      <c r="J537" s="313" t="s">
        <v>1608</v>
      </c>
      <c r="K537" s="313" t="s">
        <v>1233</v>
      </c>
      <c r="M537" s="320">
        <v>0</v>
      </c>
      <c r="N537" s="320">
        <v>0</v>
      </c>
      <c r="O537" s="320">
        <v>0</v>
      </c>
      <c r="P537" s="320">
        <v>0</v>
      </c>
      <c r="Q537" s="320">
        <v>0</v>
      </c>
      <c r="R537" s="320">
        <v>0</v>
      </c>
      <c r="S537" s="320">
        <v>0</v>
      </c>
      <c r="T537" s="320">
        <v>0</v>
      </c>
      <c r="U537" s="320">
        <v>0</v>
      </c>
      <c r="V537" s="320">
        <v>0</v>
      </c>
      <c r="W537" s="320">
        <v>0</v>
      </c>
      <c r="X537" s="320">
        <v>0</v>
      </c>
      <c r="Y537" s="320"/>
    </row>
    <row r="538" spans="4:25" hidden="1" outlineLevel="1">
      <c r="D538" s="313" t="s">
        <v>1607</v>
      </c>
      <c r="E538" s="313" t="s">
        <v>68</v>
      </c>
      <c r="F538" s="313" t="s">
        <v>734</v>
      </c>
      <c r="H538" s="313" t="s">
        <v>735</v>
      </c>
      <c r="I538" s="313" t="s">
        <v>1205</v>
      </c>
      <c r="J538" s="313" t="s">
        <v>1609</v>
      </c>
      <c r="K538" s="313" t="s">
        <v>1233</v>
      </c>
      <c r="M538" s="320">
        <v>0</v>
      </c>
      <c r="N538" s="320">
        <v>0</v>
      </c>
      <c r="O538" s="320">
        <v>0</v>
      </c>
      <c r="P538" s="320">
        <v>0</v>
      </c>
      <c r="Q538" s="320">
        <v>0</v>
      </c>
      <c r="R538" s="320">
        <v>0</v>
      </c>
      <c r="S538" s="320">
        <v>0</v>
      </c>
      <c r="T538" s="320">
        <v>0</v>
      </c>
      <c r="U538" s="320">
        <v>0</v>
      </c>
      <c r="V538" s="320">
        <v>0</v>
      </c>
      <c r="W538" s="320">
        <v>0</v>
      </c>
      <c r="X538" s="320">
        <v>0</v>
      </c>
      <c r="Y538" s="320"/>
    </row>
    <row r="539" spans="4:25" hidden="1" outlineLevel="1">
      <c r="D539" s="313" t="s">
        <v>403</v>
      </c>
      <c r="E539" s="313" t="s">
        <v>67</v>
      </c>
      <c r="F539" s="313" t="s">
        <v>734</v>
      </c>
      <c r="H539" s="313" t="s">
        <v>735</v>
      </c>
      <c r="I539" s="313" t="s">
        <v>1187</v>
      </c>
      <c r="J539" s="313" t="s">
        <v>1040</v>
      </c>
      <c r="K539" s="313" t="s">
        <v>171</v>
      </c>
      <c r="M539" s="320">
        <v>0</v>
      </c>
      <c r="N539" s="320">
        <v>0</v>
      </c>
      <c r="O539" s="320">
        <v>0</v>
      </c>
      <c r="P539" s="320">
        <v>95</v>
      </c>
      <c r="Q539" s="320">
        <v>0</v>
      </c>
      <c r="R539" s="320">
        <v>0</v>
      </c>
      <c r="S539" s="320">
        <v>0</v>
      </c>
      <c r="T539" s="320">
        <v>0</v>
      </c>
      <c r="U539" s="320">
        <v>0</v>
      </c>
      <c r="V539" s="320">
        <v>0</v>
      </c>
      <c r="W539" s="320">
        <v>0</v>
      </c>
      <c r="X539" s="320">
        <v>0</v>
      </c>
      <c r="Y539" s="320"/>
    </row>
    <row r="540" spans="4:25" hidden="1" outlineLevel="1">
      <c r="D540" s="313" t="s">
        <v>403</v>
      </c>
      <c r="E540" s="313" t="s">
        <v>67</v>
      </c>
      <c r="F540" s="313" t="s">
        <v>734</v>
      </c>
      <c r="H540" s="313" t="s">
        <v>735</v>
      </c>
      <c r="I540" s="313" t="s">
        <v>1205</v>
      </c>
      <c r="J540" s="313" t="s">
        <v>1610</v>
      </c>
      <c r="K540" s="313" t="s">
        <v>171</v>
      </c>
      <c r="M540" s="320">
        <v>0</v>
      </c>
      <c r="N540" s="320">
        <v>0</v>
      </c>
      <c r="O540" s="320">
        <v>0</v>
      </c>
      <c r="P540" s="320">
        <v>0</v>
      </c>
      <c r="Q540" s="320">
        <v>0</v>
      </c>
      <c r="R540" s="320">
        <v>0</v>
      </c>
      <c r="S540" s="320">
        <v>0</v>
      </c>
      <c r="T540" s="320">
        <v>0</v>
      </c>
      <c r="U540" s="320">
        <v>0</v>
      </c>
      <c r="V540" s="320">
        <v>0</v>
      </c>
      <c r="W540" s="320">
        <v>0</v>
      </c>
      <c r="X540" s="320">
        <v>0</v>
      </c>
      <c r="Y540" s="320"/>
    </row>
    <row r="541" spans="4:25" hidden="1" outlineLevel="1">
      <c r="D541" s="313" t="s">
        <v>803</v>
      </c>
      <c r="E541" s="313" t="s">
        <v>68</v>
      </c>
      <c r="F541" s="313" t="s">
        <v>734</v>
      </c>
      <c r="H541" s="313" t="s">
        <v>735</v>
      </c>
      <c r="I541" s="313" t="s">
        <v>1187</v>
      </c>
      <c r="J541" s="313" t="s">
        <v>1041</v>
      </c>
      <c r="K541" s="313" t="s">
        <v>167</v>
      </c>
      <c r="M541" s="320">
        <v>21</v>
      </c>
      <c r="N541" s="320">
        <v>0</v>
      </c>
      <c r="O541" s="320">
        <v>0</v>
      </c>
      <c r="P541" s="320">
        <v>0</v>
      </c>
      <c r="Q541" s="320">
        <v>18</v>
      </c>
      <c r="R541" s="320">
        <v>11</v>
      </c>
      <c r="S541" s="320">
        <v>12</v>
      </c>
      <c r="T541" s="320">
        <v>0</v>
      </c>
      <c r="U541" s="320">
        <v>0</v>
      </c>
      <c r="V541" s="320">
        <v>0</v>
      </c>
      <c r="W541" s="320">
        <v>0</v>
      </c>
      <c r="X541" s="320">
        <v>0</v>
      </c>
      <c r="Y541" s="320"/>
    </row>
    <row r="542" spans="4:25" hidden="1" outlineLevel="1">
      <c r="D542" s="313" t="s">
        <v>803</v>
      </c>
      <c r="E542" s="313" t="s">
        <v>68</v>
      </c>
      <c r="F542" s="313" t="s">
        <v>734</v>
      </c>
      <c r="H542" s="313" t="s">
        <v>735</v>
      </c>
      <c r="I542" s="313" t="s">
        <v>1205</v>
      </c>
      <c r="J542" s="313" t="s">
        <v>1611</v>
      </c>
      <c r="K542" s="313" t="s">
        <v>167</v>
      </c>
      <c r="M542" s="320">
        <v>0</v>
      </c>
      <c r="N542" s="320">
        <v>0</v>
      </c>
      <c r="O542" s="320">
        <v>0</v>
      </c>
      <c r="P542" s="320">
        <v>0</v>
      </c>
      <c r="Q542" s="320">
        <v>0</v>
      </c>
      <c r="R542" s="320">
        <v>0</v>
      </c>
      <c r="S542" s="320">
        <v>0</v>
      </c>
      <c r="T542" s="320">
        <v>0</v>
      </c>
      <c r="U542" s="320">
        <v>0</v>
      </c>
      <c r="V542" s="320">
        <v>0</v>
      </c>
      <c r="W542" s="320">
        <v>0</v>
      </c>
      <c r="X542" s="320">
        <v>0</v>
      </c>
      <c r="Y542" s="320"/>
    </row>
    <row r="543" spans="4:25" hidden="1" outlineLevel="1">
      <c r="D543" s="313" t="s">
        <v>404</v>
      </c>
      <c r="E543" s="313" t="s">
        <v>68</v>
      </c>
      <c r="F543" s="313" t="s">
        <v>734</v>
      </c>
      <c r="H543" s="313" t="s">
        <v>735</v>
      </c>
      <c r="I543" s="313" t="s">
        <v>1187</v>
      </c>
      <c r="J543" s="313" t="s">
        <v>1042</v>
      </c>
      <c r="K543" s="313" t="s">
        <v>172</v>
      </c>
      <c r="M543" s="320">
        <v>0</v>
      </c>
      <c r="N543" s="320">
        <v>0</v>
      </c>
      <c r="O543" s="320">
        <v>0</v>
      </c>
      <c r="P543" s="320">
        <v>0</v>
      </c>
      <c r="Q543" s="320">
        <v>0</v>
      </c>
      <c r="R543" s="320">
        <v>0</v>
      </c>
      <c r="S543" s="320">
        <v>0</v>
      </c>
      <c r="T543" s="320">
        <v>0</v>
      </c>
      <c r="U543" s="320">
        <v>0</v>
      </c>
      <c r="V543" s="320">
        <v>0</v>
      </c>
      <c r="W543" s="320">
        <v>0</v>
      </c>
      <c r="X543" s="320">
        <v>0</v>
      </c>
      <c r="Y543" s="320"/>
    </row>
    <row r="544" spans="4:25" hidden="1" outlineLevel="1">
      <c r="D544" s="313" t="s">
        <v>404</v>
      </c>
      <c r="E544" s="313" t="s">
        <v>68</v>
      </c>
      <c r="F544" s="313" t="s">
        <v>734</v>
      </c>
      <c r="H544" s="313" t="s">
        <v>735</v>
      </c>
      <c r="I544" s="313" t="s">
        <v>1205</v>
      </c>
      <c r="J544" s="313" t="s">
        <v>1612</v>
      </c>
      <c r="K544" s="313" t="s">
        <v>172</v>
      </c>
      <c r="M544" s="320">
        <v>0</v>
      </c>
      <c r="N544" s="320">
        <v>0</v>
      </c>
      <c r="O544" s="320">
        <v>0</v>
      </c>
      <c r="P544" s="320">
        <v>0</v>
      </c>
      <c r="Q544" s="320">
        <v>0</v>
      </c>
      <c r="R544" s="320">
        <v>0</v>
      </c>
      <c r="S544" s="320">
        <v>0</v>
      </c>
      <c r="T544" s="320">
        <v>0</v>
      </c>
      <c r="U544" s="320">
        <v>0</v>
      </c>
      <c r="V544" s="320">
        <v>0</v>
      </c>
      <c r="W544" s="320">
        <v>0</v>
      </c>
      <c r="X544" s="320">
        <v>0</v>
      </c>
      <c r="Y544" s="320"/>
    </row>
    <row r="545" spans="4:25" hidden="1" outlineLevel="1">
      <c r="D545" s="313" t="s">
        <v>470</v>
      </c>
      <c r="E545" s="313" t="s">
        <v>68</v>
      </c>
      <c r="F545" s="313" t="s">
        <v>734</v>
      </c>
      <c r="H545" s="313" t="s">
        <v>735</v>
      </c>
      <c r="I545" s="313" t="s">
        <v>1187</v>
      </c>
      <c r="J545" s="313" t="s">
        <v>1043</v>
      </c>
      <c r="K545" s="313" t="s">
        <v>167</v>
      </c>
      <c r="M545" s="320">
        <v>0</v>
      </c>
      <c r="N545" s="320">
        <v>0</v>
      </c>
      <c r="O545" s="320">
        <v>0</v>
      </c>
      <c r="P545" s="320">
        <v>0</v>
      </c>
      <c r="Q545" s="320">
        <v>0</v>
      </c>
      <c r="R545" s="320">
        <v>0</v>
      </c>
      <c r="S545" s="320">
        <v>0</v>
      </c>
      <c r="T545" s="320">
        <v>40000</v>
      </c>
      <c r="U545" s="320">
        <v>40000</v>
      </c>
      <c r="V545" s="320">
        <v>40000</v>
      </c>
      <c r="W545" s="320">
        <v>40000</v>
      </c>
      <c r="X545" s="320">
        <v>30000</v>
      </c>
      <c r="Y545" s="320"/>
    </row>
    <row r="546" spans="4:25" hidden="1" outlineLevel="1">
      <c r="D546" s="313" t="s">
        <v>470</v>
      </c>
      <c r="E546" s="313" t="s">
        <v>68</v>
      </c>
      <c r="F546" s="313" t="s">
        <v>734</v>
      </c>
      <c r="H546" s="313" t="s">
        <v>735</v>
      </c>
      <c r="I546" s="313" t="s">
        <v>1205</v>
      </c>
      <c r="J546" s="313" t="s">
        <v>1614</v>
      </c>
      <c r="K546" s="313" t="s">
        <v>167</v>
      </c>
      <c r="M546" s="320">
        <v>0</v>
      </c>
      <c r="N546" s="320">
        <v>0</v>
      </c>
      <c r="O546" s="320">
        <v>0</v>
      </c>
      <c r="P546" s="320">
        <v>0</v>
      </c>
      <c r="Q546" s="320">
        <v>0</v>
      </c>
      <c r="R546" s="320">
        <v>0</v>
      </c>
      <c r="S546" s="320">
        <v>0</v>
      </c>
      <c r="T546" s="320">
        <v>0</v>
      </c>
      <c r="U546" s="320">
        <v>0</v>
      </c>
      <c r="V546" s="320">
        <v>0</v>
      </c>
      <c r="W546" s="320">
        <v>0</v>
      </c>
      <c r="X546" s="320">
        <v>0</v>
      </c>
      <c r="Y546" s="320"/>
    </row>
    <row r="547" spans="4:25" hidden="1" outlineLevel="1">
      <c r="D547" s="313" t="s">
        <v>471</v>
      </c>
      <c r="E547" s="313" t="s">
        <v>68</v>
      </c>
      <c r="F547" s="313" t="s">
        <v>734</v>
      </c>
      <c r="H547" s="313" t="s">
        <v>735</v>
      </c>
      <c r="I547" s="313" t="s">
        <v>1187</v>
      </c>
      <c r="J547" s="313" t="s">
        <v>1044</v>
      </c>
      <c r="K547" s="313" t="s">
        <v>172</v>
      </c>
      <c r="M547" s="320">
        <v>0</v>
      </c>
      <c r="N547" s="320">
        <v>0</v>
      </c>
      <c r="O547" s="320">
        <v>0</v>
      </c>
      <c r="P547" s="320">
        <v>0</v>
      </c>
      <c r="Q547" s="320">
        <v>0</v>
      </c>
      <c r="R547" s="320">
        <v>0</v>
      </c>
      <c r="S547" s="320">
        <v>0</v>
      </c>
      <c r="T547" s="320">
        <v>0</v>
      </c>
      <c r="U547" s="320">
        <v>0</v>
      </c>
      <c r="V547" s="320">
        <v>0</v>
      </c>
      <c r="W547" s="320">
        <v>0</v>
      </c>
      <c r="X547" s="320">
        <v>0</v>
      </c>
      <c r="Y547" s="320"/>
    </row>
    <row r="548" spans="4:25" hidden="1" outlineLevel="1">
      <c r="D548" s="313" t="s">
        <v>471</v>
      </c>
      <c r="E548" s="313" t="s">
        <v>68</v>
      </c>
      <c r="F548" s="313" t="s">
        <v>734</v>
      </c>
      <c r="H548" s="313" t="s">
        <v>735</v>
      </c>
      <c r="I548" s="313" t="s">
        <v>1205</v>
      </c>
      <c r="J548" s="313" t="s">
        <v>1615</v>
      </c>
      <c r="K548" s="313" t="s">
        <v>172</v>
      </c>
      <c r="M548" s="320">
        <v>0</v>
      </c>
      <c r="N548" s="320">
        <v>0</v>
      </c>
      <c r="O548" s="320">
        <v>0</v>
      </c>
      <c r="P548" s="320">
        <v>0</v>
      </c>
      <c r="Q548" s="320">
        <v>0</v>
      </c>
      <c r="R548" s="320">
        <v>0</v>
      </c>
      <c r="S548" s="320">
        <v>0</v>
      </c>
      <c r="T548" s="320">
        <v>0</v>
      </c>
      <c r="U548" s="320">
        <v>0</v>
      </c>
      <c r="V548" s="320">
        <v>0</v>
      </c>
      <c r="W548" s="320">
        <v>0</v>
      </c>
      <c r="X548" s="320">
        <v>0</v>
      </c>
      <c r="Y548" s="320"/>
    </row>
    <row r="549" spans="4:25" hidden="1" outlineLevel="1">
      <c r="D549" s="313" t="s">
        <v>1616</v>
      </c>
      <c r="E549" s="313" t="s">
        <v>69</v>
      </c>
      <c r="F549" s="313" t="s">
        <v>734</v>
      </c>
      <c r="H549" s="313" t="s">
        <v>735</v>
      </c>
      <c r="I549" s="313" t="s">
        <v>1187</v>
      </c>
      <c r="J549" s="313" t="s">
        <v>762</v>
      </c>
      <c r="K549" s="313" t="s">
        <v>170</v>
      </c>
      <c r="M549" s="320">
        <v>0</v>
      </c>
      <c r="N549" s="320">
        <v>0</v>
      </c>
      <c r="O549" s="320">
        <v>0</v>
      </c>
      <c r="P549" s="320">
        <v>0</v>
      </c>
      <c r="Q549" s="320">
        <v>0</v>
      </c>
      <c r="R549" s="320">
        <v>0</v>
      </c>
      <c r="S549" s="320">
        <v>0</v>
      </c>
      <c r="T549" s="320">
        <v>0</v>
      </c>
      <c r="U549" s="320">
        <v>0</v>
      </c>
      <c r="V549" s="320">
        <v>0</v>
      </c>
      <c r="W549" s="320">
        <v>0</v>
      </c>
      <c r="X549" s="320">
        <v>0</v>
      </c>
      <c r="Y549" s="320"/>
    </row>
    <row r="550" spans="4:25" hidden="1" outlineLevel="1">
      <c r="D550" s="313" t="s">
        <v>1616</v>
      </c>
      <c r="E550" s="313" t="s">
        <v>69</v>
      </c>
      <c r="F550" s="313" t="s">
        <v>734</v>
      </c>
      <c r="H550" s="313" t="s">
        <v>735</v>
      </c>
      <c r="I550" s="313" t="s">
        <v>1205</v>
      </c>
      <c r="J550" s="313" t="s">
        <v>1617</v>
      </c>
      <c r="K550" s="313" t="s">
        <v>170</v>
      </c>
      <c r="M550" s="320">
        <v>0</v>
      </c>
      <c r="N550" s="320">
        <v>0</v>
      </c>
      <c r="O550" s="320">
        <v>0</v>
      </c>
      <c r="P550" s="320">
        <v>0</v>
      </c>
      <c r="Q550" s="320">
        <v>0</v>
      </c>
      <c r="R550" s="320">
        <v>0</v>
      </c>
      <c r="S550" s="320">
        <v>0</v>
      </c>
      <c r="T550" s="320">
        <v>0</v>
      </c>
      <c r="U550" s="320">
        <v>0</v>
      </c>
      <c r="V550" s="320">
        <v>0</v>
      </c>
      <c r="W550" s="320">
        <v>0</v>
      </c>
      <c r="X550" s="320">
        <v>0</v>
      </c>
      <c r="Y550" s="320"/>
    </row>
    <row r="551" spans="4:25" hidden="1" outlineLevel="1">
      <c r="D551" s="313" t="s">
        <v>1618</v>
      </c>
      <c r="E551" s="313" t="s">
        <v>68</v>
      </c>
      <c r="F551" s="313" t="s">
        <v>734</v>
      </c>
      <c r="H551" s="313" t="s">
        <v>735</v>
      </c>
      <c r="I551" s="313" t="s">
        <v>1187</v>
      </c>
      <c r="J551" s="313" t="s">
        <v>1619</v>
      </c>
      <c r="K551" s="313" t="s">
        <v>661</v>
      </c>
      <c r="M551" s="320">
        <v>0</v>
      </c>
      <c r="N551" s="320">
        <v>0</v>
      </c>
      <c r="O551" s="320">
        <v>0</v>
      </c>
      <c r="P551" s="320">
        <v>0</v>
      </c>
      <c r="Q551" s="320">
        <v>0</v>
      </c>
      <c r="R551" s="320">
        <v>0</v>
      </c>
      <c r="S551" s="320">
        <v>0</v>
      </c>
      <c r="T551" s="320">
        <v>0</v>
      </c>
      <c r="U551" s="320">
        <v>0</v>
      </c>
      <c r="V551" s="320">
        <v>0</v>
      </c>
      <c r="W551" s="320">
        <v>0</v>
      </c>
      <c r="X551" s="320">
        <v>0</v>
      </c>
      <c r="Y551" s="320"/>
    </row>
    <row r="552" spans="4:25" hidden="1" outlineLevel="1">
      <c r="D552" s="313" t="s">
        <v>1618</v>
      </c>
      <c r="E552" s="313" t="s">
        <v>68</v>
      </c>
      <c r="F552" s="313" t="s">
        <v>734</v>
      </c>
      <c r="H552" s="313" t="s">
        <v>735</v>
      </c>
      <c r="I552" s="313" t="s">
        <v>1205</v>
      </c>
      <c r="J552" s="313" t="s">
        <v>1620</v>
      </c>
      <c r="K552" s="313" t="s">
        <v>661</v>
      </c>
      <c r="M552" s="320">
        <v>0</v>
      </c>
      <c r="N552" s="320">
        <v>0</v>
      </c>
      <c r="O552" s="320">
        <v>0</v>
      </c>
      <c r="P552" s="320">
        <v>0</v>
      </c>
      <c r="Q552" s="320">
        <v>0</v>
      </c>
      <c r="R552" s="320">
        <v>0</v>
      </c>
      <c r="S552" s="320">
        <v>0</v>
      </c>
      <c r="T552" s="320">
        <v>0</v>
      </c>
      <c r="U552" s="320">
        <v>0</v>
      </c>
      <c r="V552" s="320">
        <v>0</v>
      </c>
      <c r="W552" s="320">
        <v>0</v>
      </c>
      <c r="X552" s="320">
        <v>0</v>
      </c>
      <c r="Y552" s="320"/>
    </row>
    <row r="553" spans="4:25" hidden="1" outlineLevel="1">
      <c r="D553" s="313" t="s">
        <v>604</v>
      </c>
      <c r="E553" s="313" t="s">
        <v>68</v>
      </c>
      <c r="F553" s="313" t="s">
        <v>734</v>
      </c>
      <c r="H553" s="313" t="s">
        <v>735</v>
      </c>
      <c r="I553" s="313" t="s">
        <v>1187</v>
      </c>
      <c r="J553" s="313" t="s">
        <v>1045</v>
      </c>
      <c r="K553" s="313" t="s">
        <v>745</v>
      </c>
      <c r="M553" s="320">
        <v>0</v>
      </c>
      <c r="N553" s="320">
        <v>0</v>
      </c>
      <c r="O553" s="320">
        <v>0</v>
      </c>
      <c r="P553" s="320">
        <v>0</v>
      </c>
      <c r="Q553" s="320">
        <v>0</v>
      </c>
      <c r="R553" s="320">
        <v>0</v>
      </c>
      <c r="S553" s="320">
        <v>0</v>
      </c>
      <c r="T553" s="320">
        <v>0</v>
      </c>
      <c r="U553" s="320">
        <v>0</v>
      </c>
      <c r="V553" s="320">
        <v>0</v>
      </c>
      <c r="W553" s="320">
        <v>0</v>
      </c>
      <c r="X553" s="320">
        <v>0</v>
      </c>
      <c r="Y553" s="320"/>
    </row>
    <row r="554" spans="4:25" hidden="1" outlineLevel="1">
      <c r="D554" s="313" t="s">
        <v>604</v>
      </c>
      <c r="E554" s="313" t="s">
        <v>68</v>
      </c>
      <c r="F554" s="313" t="s">
        <v>734</v>
      </c>
      <c r="H554" s="313" t="s">
        <v>735</v>
      </c>
      <c r="I554" s="313" t="s">
        <v>1205</v>
      </c>
      <c r="J554" s="313" t="s">
        <v>1621</v>
      </c>
      <c r="K554" s="313" t="s">
        <v>745</v>
      </c>
      <c r="M554" s="320">
        <v>0</v>
      </c>
      <c r="N554" s="320">
        <v>0</v>
      </c>
      <c r="O554" s="320">
        <v>0</v>
      </c>
      <c r="P554" s="320">
        <v>0</v>
      </c>
      <c r="Q554" s="320">
        <v>0</v>
      </c>
      <c r="R554" s="320">
        <v>0</v>
      </c>
      <c r="S554" s="320">
        <v>0</v>
      </c>
      <c r="T554" s="320">
        <v>0</v>
      </c>
      <c r="U554" s="320">
        <v>0</v>
      </c>
      <c r="V554" s="320">
        <v>0</v>
      </c>
      <c r="W554" s="320">
        <v>0</v>
      </c>
      <c r="X554" s="320">
        <v>0</v>
      </c>
      <c r="Y554" s="320"/>
    </row>
    <row r="555" spans="4:25" hidden="1" outlineLevel="1">
      <c r="D555" s="313" t="s">
        <v>473</v>
      </c>
      <c r="E555" s="313" t="s">
        <v>67</v>
      </c>
      <c r="F555" s="313" t="s">
        <v>734</v>
      </c>
      <c r="H555" s="313" t="s">
        <v>735</v>
      </c>
      <c r="I555" s="313" t="s">
        <v>1187</v>
      </c>
      <c r="J555" s="313" t="s">
        <v>1046</v>
      </c>
      <c r="K555" s="313" t="s">
        <v>171</v>
      </c>
      <c r="M555" s="320">
        <v>0</v>
      </c>
      <c r="N555" s="320">
        <v>0</v>
      </c>
      <c r="O555" s="320">
        <v>458</v>
      </c>
      <c r="P555" s="320">
        <v>458</v>
      </c>
      <c r="Q555" s="320">
        <v>458</v>
      </c>
      <c r="R555" s="320">
        <v>458</v>
      </c>
      <c r="S555" s="320">
        <v>458</v>
      </c>
      <c r="T555" s="320">
        <v>458</v>
      </c>
      <c r="U555" s="320">
        <v>458</v>
      </c>
      <c r="V555" s="320">
        <v>458</v>
      </c>
      <c r="W555" s="320">
        <v>458</v>
      </c>
      <c r="X555" s="320">
        <v>0</v>
      </c>
      <c r="Y555" s="320"/>
    </row>
    <row r="556" spans="4:25" hidden="1" outlineLevel="1">
      <c r="D556" s="313" t="s">
        <v>473</v>
      </c>
      <c r="E556" s="313" t="s">
        <v>67</v>
      </c>
      <c r="F556" s="313" t="s">
        <v>734</v>
      </c>
      <c r="H556" s="313" t="s">
        <v>735</v>
      </c>
      <c r="I556" s="313" t="s">
        <v>1205</v>
      </c>
      <c r="J556" s="313" t="s">
        <v>1622</v>
      </c>
      <c r="K556" s="313" t="s">
        <v>171</v>
      </c>
      <c r="M556" s="320">
        <v>0</v>
      </c>
      <c r="N556" s="320">
        <v>0</v>
      </c>
      <c r="O556" s="320">
        <v>0</v>
      </c>
      <c r="P556" s="320">
        <v>0</v>
      </c>
      <c r="Q556" s="320">
        <v>0</v>
      </c>
      <c r="R556" s="320">
        <v>0</v>
      </c>
      <c r="S556" s="320">
        <v>0</v>
      </c>
      <c r="T556" s="320">
        <v>0</v>
      </c>
      <c r="U556" s="320">
        <v>0</v>
      </c>
      <c r="V556" s="320">
        <v>0</v>
      </c>
      <c r="W556" s="320">
        <v>0</v>
      </c>
      <c r="X556" s="320">
        <v>0</v>
      </c>
      <c r="Y556" s="320"/>
    </row>
    <row r="557" spans="4:25" hidden="1" outlineLevel="1">
      <c r="D557" s="313" t="s">
        <v>498</v>
      </c>
      <c r="E557" s="313" t="s">
        <v>68</v>
      </c>
      <c r="F557" s="313" t="s">
        <v>734</v>
      </c>
      <c r="H557" s="313" t="s">
        <v>735</v>
      </c>
      <c r="I557" s="313" t="s">
        <v>1187</v>
      </c>
      <c r="J557" s="313" t="s">
        <v>1047</v>
      </c>
      <c r="K557" s="313" t="s">
        <v>28</v>
      </c>
      <c r="M557" s="320">
        <v>0</v>
      </c>
      <c r="N557" s="320">
        <v>0</v>
      </c>
      <c r="O557" s="320">
        <v>0</v>
      </c>
      <c r="P557" s="320">
        <v>0</v>
      </c>
      <c r="Q557" s="320">
        <v>0</v>
      </c>
      <c r="R557" s="320">
        <v>0</v>
      </c>
      <c r="S557" s="320">
        <v>0</v>
      </c>
      <c r="T557" s="320">
        <v>0</v>
      </c>
      <c r="U557" s="320">
        <v>0</v>
      </c>
      <c r="V557" s="320">
        <v>0</v>
      </c>
      <c r="W557" s="320">
        <v>0</v>
      </c>
      <c r="X557" s="320">
        <v>0</v>
      </c>
      <c r="Y557" s="320"/>
    </row>
    <row r="558" spans="4:25" hidden="1" outlineLevel="1">
      <c r="D558" s="313" t="s">
        <v>498</v>
      </c>
      <c r="E558" s="313" t="s">
        <v>68</v>
      </c>
      <c r="F558" s="313" t="s">
        <v>734</v>
      </c>
      <c r="H558" s="313" t="s">
        <v>735</v>
      </c>
      <c r="I558" s="313" t="s">
        <v>1205</v>
      </c>
      <c r="J558" s="313" t="s">
        <v>1623</v>
      </c>
      <c r="K558" s="313" t="s">
        <v>28</v>
      </c>
      <c r="M558" s="320">
        <v>0</v>
      </c>
      <c r="N558" s="320">
        <v>0</v>
      </c>
      <c r="O558" s="320">
        <v>0</v>
      </c>
      <c r="P558" s="320">
        <v>0</v>
      </c>
      <c r="Q558" s="320">
        <v>0</v>
      </c>
      <c r="R558" s="320">
        <v>0</v>
      </c>
      <c r="S558" s="320">
        <v>0</v>
      </c>
      <c r="T558" s="320">
        <v>0</v>
      </c>
      <c r="U558" s="320">
        <v>0</v>
      </c>
      <c r="V558" s="320">
        <v>0</v>
      </c>
      <c r="W558" s="320">
        <v>0</v>
      </c>
      <c r="X558" s="320">
        <v>0</v>
      </c>
      <c r="Y558" s="320"/>
    </row>
    <row r="559" spans="4:25" hidden="1" outlineLevel="1">
      <c r="D559" s="313" t="s">
        <v>4116</v>
      </c>
      <c r="E559" s="313" t="s">
        <v>68</v>
      </c>
      <c r="F559" s="313" t="s">
        <v>734</v>
      </c>
      <c r="H559" s="313" t="s">
        <v>735</v>
      </c>
      <c r="I559" s="313" t="s">
        <v>1187</v>
      </c>
      <c r="J559" s="313" t="s">
        <v>698</v>
      </c>
      <c r="K559" s="313" t="s">
        <v>167</v>
      </c>
      <c r="M559" s="320">
        <v>0</v>
      </c>
      <c r="N559" s="320">
        <v>0</v>
      </c>
      <c r="O559" s="320">
        <v>10</v>
      </c>
      <c r="P559" s="320">
        <v>0</v>
      </c>
      <c r="Q559" s="320">
        <v>0</v>
      </c>
      <c r="R559" s="320">
        <v>0</v>
      </c>
      <c r="S559" s="320">
        <v>0</v>
      </c>
      <c r="T559" s="320">
        <v>2500</v>
      </c>
      <c r="U559" s="320">
        <v>3000</v>
      </c>
      <c r="V559" s="320">
        <v>0</v>
      </c>
      <c r="W559" s="320">
        <v>0</v>
      </c>
      <c r="X559" s="320">
        <v>0</v>
      </c>
      <c r="Y559" s="320"/>
    </row>
    <row r="560" spans="4:25" hidden="1" outlineLevel="1">
      <c r="D560" s="313" t="s">
        <v>4116</v>
      </c>
      <c r="E560" s="313" t="s">
        <v>68</v>
      </c>
      <c r="F560" s="313" t="s">
        <v>734</v>
      </c>
      <c r="H560" s="313" t="s">
        <v>735</v>
      </c>
      <c r="I560" s="313" t="s">
        <v>1205</v>
      </c>
      <c r="J560" s="313" t="s">
        <v>1624</v>
      </c>
      <c r="K560" s="313" t="s">
        <v>167</v>
      </c>
      <c r="M560" s="320">
        <v>0</v>
      </c>
      <c r="N560" s="320">
        <v>0</v>
      </c>
      <c r="O560" s="320">
        <v>0</v>
      </c>
      <c r="P560" s="320">
        <v>0</v>
      </c>
      <c r="Q560" s="320">
        <v>0</v>
      </c>
      <c r="R560" s="320">
        <v>0</v>
      </c>
      <c r="S560" s="320">
        <v>0</v>
      </c>
      <c r="T560" s="320">
        <v>0</v>
      </c>
      <c r="U560" s="320">
        <v>0</v>
      </c>
      <c r="V560" s="320">
        <v>0</v>
      </c>
      <c r="W560" s="320">
        <v>0</v>
      </c>
      <c r="X560" s="320">
        <v>0</v>
      </c>
      <c r="Y560" s="320"/>
    </row>
    <row r="561" spans="4:25" hidden="1" outlineLevel="1">
      <c r="D561" s="313" t="s">
        <v>1625</v>
      </c>
      <c r="E561" s="313" t="s">
        <v>68</v>
      </c>
      <c r="F561" s="313" t="s">
        <v>734</v>
      </c>
      <c r="H561" s="313" t="s">
        <v>735</v>
      </c>
      <c r="I561" s="313" t="s">
        <v>1187</v>
      </c>
      <c r="J561" s="313" t="s">
        <v>1626</v>
      </c>
      <c r="K561" s="313" t="s">
        <v>661</v>
      </c>
      <c r="M561" s="320">
        <v>0</v>
      </c>
      <c r="N561" s="320">
        <v>0</v>
      </c>
      <c r="O561" s="320">
        <v>0</v>
      </c>
      <c r="P561" s="320">
        <v>0</v>
      </c>
      <c r="Q561" s="320">
        <v>0</v>
      </c>
      <c r="R561" s="320">
        <v>0</v>
      </c>
      <c r="S561" s="320">
        <v>0</v>
      </c>
      <c r="T561" s="320">
        <v>0</v>
      </c>
      <c r="U561" s="320">
        <v>0</v>
      </c>
      <c r="V561" s="320">
        <v>0</v>
      </c>
      <c r="W561" s="320">
        <v>0</v>
      </c>
      <c r="X561" s="320">
        <v>0</v>
      </c>
      <c r="Y561" s="320"/>
    </row>
    <row r="562" spans="4:25" hidden="1" outlineLevel="1">
      <c r="D562" s="313" t="s">
        <v>1625</v>
      </c>
      <c r="E562" s="313" t="s">
        <v>68</v>
      </c>
      <c r="F562" s="313" t="s">
        <v>734</v>
      </c>
      <c r="H562" s="313" t="s">
        <v>735</v>
      </c>
      <c r="I562" s="313" t="s">
        <v>1205</v>
      </c>
      <c r="J562" s="313" t="s">
        <v>1627</v>
      </c>
      <c r="K562" s="313" t="s">
        <v>661</v>
      </c>
      <c r="M562" s="320">
        <v>0</v>
      </c>
      <c r="N562" s="320">
        <v>0</v>
      </c>
      <c r="O562" s="320">
        <v>0</v>
      </c>
      <c r="P562" s="320">
        <v>0</v>
      </c>
      <c r="Q562" s="320">
        <v>0</v>
      </c>
      <c r="R562" s="320">
        <v>0</v>
      </c>
      <c r="S562" s="320">
        <v>0</v>
      </c>
      <c r="T562" s="320">
        <v>0</v>
      </c>
      <c r="U562" s="320">
        <v>0</v>
      </c>
      <c r="V562" s="320">
        <v>0</v>
      </c>
      <c r="W562" s="320">
        <v>0</v>
      </c>
      <c r="X562" s="320">
        <v>0</v>
      </c>
      <c r="Y562" s="320"/>
    </row>
    <row r="563" spans="4:25" hidden="1" outlineLevel="1">
      <c r="D563" s="313" t="s">
        <v>805</v>
      </c>
      <c r="E563" s="313" t="s">
        <v>68</v>
      </c>
      <c r="F563" s="313" t="s">
        <v>734</v>
      </c>
      <c r="H563" s="313" t="s">
        <v>735</v>
      </c>
      <c r="I563" s="313" t="s">
        <v>1187</v>
      </c>
      <c r="J563" s="313" t="s">
        <v>1048</v>
      </c>
      <c r="K563" s="313" t="s">
        <v>664</v>
      </c>
      <c r="M563" s="320">
        <v>0</v>
      </c>
      <c r="N563" s="320">
        <v>0</v>
      </c>
      <c r="O563" s="320">
        <v>0</v>
      </c>
      <c r="P563" s="320">
        <v>0</v>
      </c>
      <c r="Q563" s="320">
        <v>0</v>
      </c>
      <c r="R563" s="320">
        <v>0</v>
      </c>
      <c r="S563" s="320">
        <v>0</v>
      </c>
      <c r="T563" s="320">
        <v>0</v>
      </c>
      <c r="U563" s="320">
        <v>0</v>
      </c>
      <c r="V563" s="320">
        <v>0</v>
      </c>
      <c r="W563" s="320">
        <v>0</v>
      </c>
      <c r="X563" s="320">
        <v>0</v>
      </c>
      <c r="Y563" s="320"/>
    </row>
    <row r="564" spans="4:25" hidden="1" outlineLevel="1">
      <c r="D564" s="313" t="s">
        <v>805</v>
      </c>
      <c r="E564" s="313" t="s">
        <v>68</v>
      </c>
      <c r="F564" s="313" t="s">
        <v>734</v>
      </c>
      <c r="H564" s="313" t="s">
        <v>735</v>
      </c>
      <c r="I564" s="313" t="s">
        <v>1205</v>
      </c>
      <c r="J564" s="313" t="s">
        <v>1628</v>
      </c>
      <c r="K564" s="313" t="s">
        <v>664</v>
      </c>
      <c r="M564" s="320">
        <v>0</v>
      </c>
      <c r="N564" s="320">
        <v>0</v>
      </c>
      <c r="O564" s="320">
        <v>0</v>
      </c>
      <c r="P564" s="320">
        <v>0</v>
      </c>
      <c r="Q564" s="320">
        <v>0</v>
      </c>
      <c r="R564" s="320">
        <v>0</v>
      </c>
      <c r="S564" s="320">
        <v>0</v>
      </c>
      <c r="T564" s="320">
        <v>0</v>
      </c>
      <c r="U564" s="320">
        <v>0</v>
      </c>
      <c r="V564" s="320">
        <v>0</v>
      </c>
      <c r="W564" s="320">
        <v>0</v>
      </c>
      <c r="X564" s="320">
        <v>0</v>
      </c>
      <c r="Y564" s="320"/>
    </row>
    <row r="565" spans="4:25" hidden="1" outlineLevel="1">
      <c r="D565" s="313" t="s">
        <v>806</v>
      </c>
      <c r="E565" s="313" t="s">
        <v>84</v>
      </c>
      <c r="F565" s="313" t="s">
        <v>734</v>
      </c>
      <c r="H565" s="313" t="s">
        <v>735</v>
      </c>
      <c r="I565" s="313" t="s">
        <v>1187</v>
      </c>
      <c r="J565" s="313" t="s">
        <v>683</v>
      </c>
      <c r="K565" s="313" t="s">
        <v>0</v>
      </c>
      <c r="M565" s="320">
        <v>0</v>
      </c>
      <c r="N565" s="320">
        <v>0</v>
      </c>
      <c r="O565" s="320">
        <v>0</v>
      </c>
      <c r="P565" s="320">
        <v>0</v>
      </c>
      <c r="Q565" s="320">
        <v>0</v>
      </c>
      <c r="R565" s="320">
        <v>0</v>
      </c>
      <c r="S565" s="320">
        <v>0</v>
      </c>
      <c r="T565" s="320">
        <v>0</v>
      </c>
      <c r="U565" s="320">
        <v>0</v>
      </c>
      <c r="V565" s="320">
        <v>0</v>
      </c>
      <c r="W565" s="320">
        <v>0</v>
      </c>
      <c r="X565" s="320">
        <v>0</v>
      </c>
      <c r="Y565" s="320"/>
    </row>
    <row r="566" spans="4:25" hidden="1" outlineLevel="1">
      <c r="D566" s="313" t="s">
        <v>806</v>
      </c>
      <c r="E566" s="313" t="s">
        <v>84</v>
      </c>
      <c r="F566" s="313" t="s">
        <v>734</v>
      </c>
      <c r="H566" s="313" t="s">
        <v>735</v>
      </c>
      <c r="I566" s="313" t="s">
        <v>1205</v>
      </c>
      <c r="J566" s="313" t="s">
        <v>1629</v>
      </c>
      <c r="K566" s="313" t="s">
        <v>0</v>
      </c>
      <c r="M566" s="320">
        <v>0</v>
      </c>
      <c r="N566" s="320">
        <v>0</v>
      </c>
      <c r="O566" s="320">
        <v>0</v>
      </c>
      <c r="P566" s="320">
        <v>0</v>
      </c>
      <c r="Q566" s="320">
        <v>0</v>
      </c>
      <c r="R566" s="320">
        <v>0</v>
      </c>
      <c r="S566" s="320">
        <v>0</v>
      </c>
      <c r="T566" s="320">
        <v>0</v>
      </c>
      <c r="U566" s="320">
        <v>0</v>
      </c>
      <c r="V566" s="320">
        <v>0</v>
      </c>
      <c r="W566" s="320">
        <v>0</v>
      </c>
      <c r="X566" s="320">
        <v>0</v>
      </c>
      <c r="Y566" s="320"/>
    </row>
    <row r="567" spans="4:25" hidden="1" outlineLevel="1">
      <c r="D567" s="313" t="s">
        <v>1631</v>
      </c>
      <c r="E567" s="313" t="s">
        <v>68</v>
      </c>
      <c r="F567" s="313" t="s">
        <v>734</v>
      </c>
      <c r="H567" s="313" t="s">
        <v>735</v>
      </c>
      <c r="I567" s="313" t="s">
        <v>1187</v>
      </c>
      <c r="J567" s="313" t="s">
        <v>807</v>
      </c>
      <c r="K567" s="313" t="s">
        <v>167</v>
      </c>
      <c r="M567" s="320">
        <v>0</v>
      </c>
      <c r="N567" s="320">
        <v>0</v>
      </c>
      <c r="O567" s="320">
        <v>0</v>
      </c>
      <c r="P567" s="320">
        <v>0</v>
      </c>
      <c r="Q567" s="320">
        <v>0</v>
      </c>
      <c r="R567" s="320">
        <v>0</v>
      </c>
      <c r="S567" s="320">
        <v>0</v>
      </c>
      <c r="T567" s="320">
        <v>0</v>
      </c>
      <c r="U567" s="320">
        <v>0</v>
      </c>
      <c r="V567" s="320">
        <v>0</v>
      </c>
      <c r="W567" s="320">
        <v>0</v>
      </c>
      <c r="X567" s="320">
        <v>0</v>
      </c>
      <c r="Y567" s="320"/>
    </row>
    <row r="568" spans="4:25" hidden="1" outlineLevel="1">
      <c r="D568" s="313" t="s">
        <v>1631</v>
      </c>
      <c r="E568" s="313" t="s">
        <v>68</v>
      </c>
      <c r="F568" s="313" t="s">
        <v>734</v>
      </c>
      <c r="H568" s="313" t="s">
        <v>735</v>
      </c>
      <c r="I568" s="313" t="s">
        <v>1187</v>
      </c>
      <c r="J568" s="313" t="s">
        <v>1632</v>
      </c>
      <c r="K568" s="313" t="s">
        <v>661</v>
      </c>
      <c r="M568" s="320">
        <v>0</v>
      </c>
      <c r="N568" s="320">
        <v>0</v>
      </c>
      <c r="O568" s="320">
        <v>0</v>
      </c>
      <c r="P568" s="320">
        <v>0</v>
      </c>
      <c r="Q568" s="320">
        <v>0</v>
      </c>
      <c r="R568" s="320">
        <v>0</v>
      </c>
      <c r="S568" s="320">
        <v>0</v>
      </c>
      <c r="T568" s="320">
        <v>0</v>
      </c>
      <c r="U568" s="320">
        <v>0</v>
      </c>
      <c r="V568" s="320">
        <v>0</v>
      </c>
      <c r="W568" s="320">
        <v>0</v>
      </c>
      <c r="X568" s="320">
        <v>0</v>
      </c>
      <c r="Y568" s="320"/>
    </row>
    <row r="569" spans="4:25" hidden="1" outlineLevel="1">
      <c r="D569" s="313" t="s">
        <v>1631</v>
      </c>
      <c r="E569" s="313" t="s">
        <v>68</v>
      </c>
      <c r="F569" s="313" t="s">
        <v>734</v>
      </c>
      <c r="H569" s="313" t="s">
        <v>735</v>
      </c>
      <c r="I569" s="313" t="s">
        <v>1205</v>
      </c>
      <c r="J569" s="313" t="s">
        <v>1630</v>
      </c>
      <c r="K569" s="313" t="s">
        <v>167</v>
      </c>
      <c r="M569" s="320">
        <v>0</v>
      </c>
      <c r="N569" s="320">
        <v>0</v>
      </c>
      <c r="O569" s="320">
        <v>0</v>
      </c>
      <c r="P569" s="320">
        <v>0</v>
      </c>
      <c r="Q569" s="320">
        <v>0</v>
      </c>
      <c r="R569" s="320">
        <v>0</v>
      </c>
      <c r="S569" s="320">
        <v>0</v>
      </c>
      <c r="T569" s="320">
        <v>0</v>
      </c>
      <c r="U569" s="320">
        <v>0</v>
      </c>
      <c r="V569" s="320">
        <v>0</v>
      </c>
      <c r="W569" s="320">
        <v>0</v>
      </c>
      <c r="X569" s="320">
        <v>0</v>
      </c>
      <c r="Y569" s="320"/>
    </row>
    <row r="570" spans="4:25" hidden="1" outlineLevel="1">
      <c r="D570" s="313" t="s">
        <v>1631</v>
      </c>
      <c r="E570" s="313" t="s">
        <v>68</v>
      </c>
      <c r="F570" s="313" t="s">
        <v>734</v>
      </c>
      <c r="H570" s="313" t="s">
        <v>735</v>
      </c>
      <c r="I570" s="313" t="s">
        <v>1205</v>
      </c>
      <c r="J570" s="313" t="s">
        <v>1633</v>
      </c>
      <c r="K570" s="313" t="s">
        <v>661</v>
      </c>
      <c r="M570" s="320">
        <v>0</v>
      </c>
      <c r="N570" s="320">
        <v>0</v>
      </c>
      <c r="O570" s="320">
        <v>0</v>
      </c>
      <c r="P570" s="320">
        <v>0</v>
      </c>
      <c r="Q570" s="320">
        <v>0</v>
      </c>
      <c r="R570" s="320">
        <v>0</v>
      </c>
      <c r="S570" s="320">
        <v>0</v>
      </c>
      <c r="T570" s="320">
        <v>0</v>
      </c>
      <c r="U570" s="320">
        <v>0</v>
      </c>
      <c r="V570" s="320">
        <v>0</v>
      </c>
      <c r="W570" s="320">
        <v>0</v>
      </c>
      <c r="X570" s="320">
        <v>0</v>
      </c>
      <c r="Y570" s="320"/>
    </row>
    <row r="571" spans="4:25" hidden="1" outlineLevel="1">
      <c r="D571" s="313" t="s">
        <v>338</v>
      </c>
      <c r="E571" s="313" t="s">
        <v>67</v>
      </c>
      <c r="F571" s="313" t="s">
        <v>734</v>
      </c>
      <c r="H571" s="313" t="s">
        <v>735</v>
      </c>
      <c r="I571" s="313" t="s">
        <v>1187</v>
      </c>
      <c r="J571" s="313" t="s">
        <v>1049</v>
      </c>
      <c r="K571" s="313" t="s">
        <v>171</v>
      </c>
      <c r="M571" s="320">
        <v>0</v>
      </c>
      <c r="N571" s="320">
        <v>0</v>
      </c>
      <c r="O571" s="320">
        <v>0</v>
      </c>
      <c r="P571" s="320">
        <v>0</v>
      </c>
      <c r="Q571" s="320">
        <v>0</v>
      </c>
      <c r="R571" s="320">
        <v>0</v>
      </c>
      <c r="S571" s="320">
        <v>0</v>
      </c>
      <c r="T571" s="320">
        <v>0</v>
      </c>
      <c r="U571" s="320">
        <v>0</v>
      </c>
      <c r="V571" s="320">
        <v>0</v>
      </c>
      <c r="W571" s="320">
        <v>0</v>
      </c>
      <c r="X571" s="320">
        <v>0</v>
      </c>
      <c r="Y571" s="320"/>
    </row>
    <row r="572" spans="4:25" hidden="1" outlineLevel="1">
      <c r="D572" s="313" t="s">
        <v>338</v>
      </c>
      <c r="E572" s="313" t="s">
        <v>67</v>
      </c>
      <c r="F572" s="313" t="s">
        <v>734</v>
      </c>
      <c r="H572" s="313" t="s">
        <v>735</v>
      </c>
      <c r="I572" s="313" t="s">
        <v>1205</v>
      </c>
      <c r="J572" s="313" t="s">
        <v>1634</v>
      </c>
      <c r="K572" s="313" t="s">
        <v>171</v>
      </c>
      <c r="M572" s="320">
        <v>0</v>
      </c>
      <c r="N572" s="320">
        <v>0</v>
      </c>
      <c r="O572" s="320">
        <v>0</v>
      </c>
      <c r="P572" s="320">
        <v>0</v>
      </c>
      <c r="Q572" s="320">
        <v>0</v>
      </c>
      <c r="R572" s="320">
        <v>0</v>
      </c>
      <c r="S572" s="320">
        <v>0</v>
      </c>
      <c r="T572" s="320">
        <v>0</v>
      </c>
      <c r="U572" s="320">
        <v>0</v>
      </c>
      <c r="V572" s="320">
        <v>0</v>
      </c>
      <c r="W572" s="320">
        <v>0</v>
      </c>
      <c r="X572" s="320">
        <v>0</v>
      </c>
      <c r="Y572" s="320"/>
    </row>
    <row r="573" spans="4:25" hidden="1" outlineLevel="1">
      <c r="D573" s="313" t="s">
        <v>405</v>
      </c>
      <c r="E573" s="313" t="s">
        <v>67</v>
      </c>
      <c r="F573" s="313" t="s">
        <v>734</v>
      </c>
      <c r="H573" s="313" t="s">
        <v>735</v>
      </c>
      <c r="I573" s="313" t="s">
        <v>1187</v>
      </c>
      <c r="J573" s="313" t="s">
        <v>1050</v>
      </c>
      <c r="K573" s="313" t="s">
        <v>171</v>
      </c>
      <c r="M573" s="320">
        <v>0</v>
      </c>
      <c r="N573" s="320">
        <v>0</v>
      </c>
      <c r="O573" s="320">
        <v>20</v>
      </c>
      <c r="P573" s="320">
        <v>0</v>
      </c>
      <c r="Q573" s="320">
        <v>0</v>
      </c>
      <c r="R573" s="320">
        <v>10</v>
      </c>
      <c r="S573" s="320">
        <v>4600</v>
      </c>
      <c r="T573" s="320">
        <v>4600</v>
      </c>
      <c r="U573" s="320">
        <v>4600</v>
      </c>
      <c r="V573" s="320">
        <v>4600</v>
      </c>
      <c r="W573" s="320">
        <v>4600</v>
      </c>
      <c r="X573" s="320">
        <v>4600</v>
      </c>
      <c r="Y573" s="320"/>
    </row>
    <row r="574" spans="4:25" hidden="1" outlineLevel="1">
      <c r="D574" s="313" t="s">
        <v>405</v>
      </c>
      <c r="E574" s="313" t="s">
        <v>67</v>
      </c>
      <c r="F574" s="313" t="s">
        <v>734</v>
      </c>
      <c r="H574" s="313" t="s">
        <v>735</v>
      </c>
      <c r="I574" s="313" t="s">
        <v>1205</v>
      </c>
      <c r="J574" s="313" t="s">
        <v>1635</v>
      </c>
      <c r="K574" s="313" t="s">
        <v>171</v>
      </c>
      <c r="M574" s="320">
        <v>0</v>
      </c>
      <c r="N574" s="320">
        <v>0</v>
      </c>
      <c r="O574" s="320">
        <v>0</v>
      </c>
      <c r="P574" s="320">
        <v>0</v>
      </c>
      <c r="Q574" s="320">
        <v>0</v>
      </c>
      <c r="R574" s="320">
        <v>0</v>
      </c>
      <c r="S574" s="320">
        <v>0</v>
      </c>
      <c r="T574" s="320">
        <v>0</v>
      </c>
      <c r="U574" s="320">
        <v>0</v>
      </c>
      <c r="V574" s="320">
        <v>0</v>
      </c>
      <c r="W574" s="320">
        <v>0</v>
      </c>
      <c r="X574" s="320">
        <v>0</v>
      </c>
      <c r="Y574" s="320"/>
    </row>
    <row r="575" spans="4:25" hidden="1" outlineLevel="1">
      <c r="D575" s="313" t="s">
        <v>1636</v>
      </c>
      <c r="E575" s="313" t="s">
        <v>68</v>
      </c>
      <c r="F575" s="313" t="s">
        <v>734</v>
      </c>
      <c r="H575" s="313" t="s">
        <v>735</v>
      </c>
      <c r="I575" s="313" t="s">
        <v>1187</v>
      </c>
      <c r="J575" s="313" t="s">
        <v>1637</v>
      </c>
      <c r="K575" s="313" t="s">
        <v>661</v>
      </c>
      <c r="M575" s="320">
        <v>0</v>
      </c>
      <c r="N575" s="320">
        <v>0</v>
      </c>
      <c r="O575" s="320">
        <v>0</v>
      </c>
      <c r="P575" s="320">
        <v>0</v>
      </c>
      <c r="Q575" s="320">
        <v>0</v>
      </c>
      <c r="R575" s="320">
        <v>0</v>
      </c>
      <c r="S575" s="320">
        <v>0</v>
      </c>
      <c r="T575" s="320">
        <v>0</v>
      </c>
      <c r="U575" s="320">
        <v>0</v>
      </c>
      <c r="V575" s="320">
        <v>0</v>
      </c>
      <c r="W575" s="320">
        <v>0</v>
      </c>
      <c r="X575" s="320">
        <v>0</v>
      </c>
      <c r="Y575" s="320"/>
    </row>
    <row r="576" spans="4:25" hidden="1" outlineLevel="1">
      <c r="D576" s="313" t="s">
        <v>1636</v>
      </c>
      <c r="E576" s="313" t="s">
        <v>68</v>
      </c>
      <c r="F576" s="313" t="s">
        <v>734</v>
      </c>
      <c r="H576" s="313" t="s">
        <v>735</v>
      </c>
      <c r="I576" s="313" t="s">
        <v>1205</v>
      </c>
      <c r="J576" s="313" t="s">
        <v>1638</v>
      </c>
      <c r="K576" s="313" t="s">
        <v>661</v>
      </c>
      <c r="M576" s="320">
        <v>0</v>
      </c>
      <c r="N576" s="320">
        <v>0</v>
      </c>
      <c r="O576" s="320">
        <v>0</v>
      </c>
      <c r="P576" s="320">
        <v>0</v>
      </c>
      <c r="Q576" s="320">
        <v>0</v>
      </c>
      <c r="R576" s="320">
        <v>0</v>
      </c>
      <c r="S576" s="320">
        <v>0</v>
      </c>
      <c r="T576" s="320">
        <v>0</v>
      </c>
      <c r="U576" s="320">
        <v>0</v>
      </c>
      <c r="V576" s="320">
        <v>0</v>
      </c>
      <c r="W576" s="320">
        <v>0</v>
      </c>
      <c r="X576" s="320">
        <v>0</v>
      </c>
      <c r="Y576" s="320"/>
    </row>
    <row r="577" spans="4:25" hidden="1" outlineLevel="1">
      <c r="D577" s="313" t="s">
        <v>808</v>
      </c>
      <c r="E577" s="313" t="s">
        <v>68</v>
      </c>
      <c r="F577" s="313" t="s">
        <v>734</v>
      </c>
      <c r="H577" s="313" t="s">
        <v>735</v>
      </c>
      <c r="I577" s="313" t="s">
        <v>1187</v>
      </c>
      <c r="J577" s="313" t="s">
        <v>1051</v>
      </c>
      <c r="K577" s="313" t="s">
        <v>664</v>
      </c>
      <c r="M577" s="320">
        <v>0</v>
      </c>
      <c r="N577" s="320">
        <v>0</v>
      </c>
      <c r="O577" s="320">
        <v>0</v>
      </c>
      <c r="P577" s="320">
        <v>0</v>
      </c>
      <c r="Q577" s="320">
        <v>0</v>
      </c>
      <c r="R577" s="320">
        <v>0</v>
      </c>
      <c r="S577" s="320">
        <v>0</v>
      </c>
      <c r="T577" s="320">
        <v>0</v>
      </c>
      <c r="U577" s="320">
        <v>0</v>
      </c>
      <c r="V577" s="320">
        <v>0</v>
      </c>
      <c r="W577" s="320">
        <v>0</v>
      </c>
      <c r="X577" s="320">
        <v>0</v>
      </c>
      <c r="Y577" s="320"/>
    </row>
    <row r="578" spans="4:25" hidden="1" outlineLevel="1">
      <c r="D578" s="313" t="s">
        <v>808</v>
      </c>
      <c r="E578" s="313" t="s">
        <v>68</v>
      </c>
      <c r="F578" s="313" t="s">
        <v>734</v>
      </c>
      <c r="H578" s="313" t="s">
        <v>735</v>
      </c>
      <c r="I578" s="313" t="s">
        <v>1205</v>
      </c>
      <c r="J578" s="313" t="s">
        <v>1639</v>
      </c>
      <c r="K578" s="313" t="s">
        <v>664</v>
      </c>
      <c r="M578" s="320">
        <v>0</v>
      </c>
      <c r="N578" s="320">
        <v>0</v>
      </c>
      <c r="O578" s="320">
        <v>0</v>
      </c>
      <c r="P578" s="320">
        <v>0</v>
      </c>
      <c r="Q578" s="320">
        <v>0</v>
      </c>
      <c r="R578" s="320">
        <v>0</v>
      </c>
      <c r="S578" s="320">
        <v>0</v>
      </c>
      <c r="T578" s="320">
        <v>0</v>
      </c>
      <c r="U578" s="320">
        <v>0</v>
      </c>
      <c r="V578" s="320">
        <v>0</v>
      </c>
      <c r="W578" s="320">
        <v>0</v>
      </c>
      <c r="X578" s="320">
        <v>0</v>
      </c>
      <c r="Y578" s="320"/>
    </row>
    <row r="579" spans="4:25" hidden="1" outlineLevel="1">
      <c r="D579" s="313" t="s">
        <v>809</v>
      </c>
      <c r="E579" s="313" t="s">
        <v>68</v>
      </c>
      <c r="F579" s="313" t="s">
        <v>734</v>
      </c>
      <c r="H579" s="313" t="s">
        <v>735</v>
      </c>
      <c r="I579" s="313" t="s">
        <v>1187</v>
      </c>
      <c r="J579" s="313" t="s">
        <v>1052</v>
      </c>
      <c r="K579" s="313" t="s">
        <v>172</v>
      </c>
      <c r="M579" s="320">
        <v>0</v>
      </c>
      <c r="N579" s="320">
        <v>0</v>
      </c>
      <c r="O579" s="320">
        <v>0</v>
      </c>
      <c r="P579" s="320">
        <v>0</v>
      </c>
      <c r="Q579" s="320">
        <v>0</v>
      </c>
      <c r="R579" s="320">
        <v>0</v>
      </c>
      <c r="S579" s="320">
        <v>0</v>
      </c>
      <c r="T579" s="320">
        <v>0</v>
      </c>
      <c r="U579" s="320">
        <v>0</v>
      </c>
      <c r="V579" s="320">
        <v>0</v>
      </c>
      <c r="W579" s="320">
        <v>0</v>
      </c>
      <c r="X579" s="320">
        <v>0</v>
      </c>
      <c r="Y579" s="320"/>
    </row>
    <row r="580" spans="4:25" hidden="1" outlineLevel="1">
      <c r="D580" s="313" t="s">
        <v>809</v>
      </c>
      <c r="E580" s="313" t="s">
        <v>68</v>
      </c>
      <c r="F580" s="313" t="s">
        <v>734</v>
      </c>
      <c r="H580" s="313" t="s">
        <v>735</v>
      </c>
      <c r="I580" s="313" t="s">
        <v>1205</v>
      </c>
      <c r="J580" s="313" t="s">
        <v>1640</v>
      </c>
      <c r="K580" s="313" t="s">
        <v>172</v>
      </c>
      <c r="M580" s="320">
        <v>0</v>
      </c>
      <c r="N580" s="320">
        <v>0</v>
      </c>
      <c r="O580" s="320">
        <v>0</v>
      </c>
      <c r="P580" s="320">
        <v>0</v>
      </c>
      <c r="Q580" s="320">
        <v>0</v>
      </c>
      <c r="R580" s="320">
        <v>0</v>
      </c>
      <c r="S580" s="320">
        <v>0</v>
      </c>
      <c r="T580" s="320">
        <v>0</v>
      </c>
      <c r="U580" s="320">
        <v>0</v>
      </c>
      <c r="V580" s="320">
        <v>0</v>
      </c>
      <c r="W580" s="320">
        <v>0</v>
      </c>
      <c r="X580" s="320">
        <v>0</v>
      </c>
      <c r="Y580" s="320"/>
    </row>
    <row r="581" spans="4:25" hidden="1" outlineLevel="1">
      <c r="D581" s="313" t="s">
        <v>474</v>
      </c>
      <c r="E581" s="313" t="s">
        <v>68</v>
      </c>
      <c r="F581" s="313" t="s">
        <v>734</v>
      </c>
      <c r="H581" s="313" t="s">
        <v>735</v>
      </c>
      <c r="I581" s="313" t="s">
        <v>1187</v>
      </c>
      <c r="J581" s="313" t="s">
        <v>1053</v>
      </c>
      <c r="K581" s="313" t="s">
        <v>172</v>
      </c>
      <c r="M581" s="320">
        <v>0</v>
      </c>
      <c r="N581" s="320">
        <v>0</v>
      </c>
      <c r="O581" s="320">
        <v>0</v>
      </c>
      <c r="P581" s="320">
        <v>0</v>
      </c>
      <c r="Q581" s="320">
        <v>0</v>
      </c>
      <c r="R581" s="320">
        <v>0</v>
      </c>
      <c r="S581" s="320">
        <v>0</v>
      </c>
      <c r="T581" s="320">
        <v>0</v>
      </c>
      <c r="U581" s="320">
        <v>0</v>
      </c>
      <c r="V581" s="320">
        <v>0</v>
      </c>
      <c r="W581" s="320">
        <v>0</v>
      </c>
      <c r="X581" s="320">
        <v>0</v>
      </c>
      <c r="Y581" s="320"/>
    </row>
    <row r="582" spans="4:25" hidden="1" outlineLevel="1">
      <c r="D582" s="313" t="s">
        <v>474</v>
      </c>
      <c r="E582" s="313" t="s">
        <v>68</v>
      </c>
      <c r="F582" s="313" t="s">
        <v>734</v>
      </c>
      <c r="H582" s="313" t="s">
        <v>735</v>
      </c>
      <c r="I582" s="313" t="s">
        <v>1205</v>
      </c>
      <c r="J582" s="313" t="s">
        <v>1641</v>
      </c>
      <c r="K582" s="313" t="s">
        <v>172</v>
      </c>
      <c r="M582" s="320">
        <v>0</v>
      </c>
      <c r="N582" s="320">
        <v>0</v>
      </c>
      <c r="O582" s="320">
        <v>0</v>
      </c>
      <c r="P582" s="320">
        <v>0</v>
      </c>
      <c r="Q582" s="320">
        <v>0</v>
      </c>
      <c r="R582" s="320">
        <v>0</v>
      </c>
      <c r="S582" s="320">
        <v>0</v>
      </c>
      <c r="T582" s="320">
        <v>0</v>
      </c>
      <c r="U582" s="320">
        <v>0</v>
      </c>
      <c r="V582" s="320">
        <v>0</v>
      </c>
      <c r="W582" s="320">
        <v>0</v>
      </c>
      <c r="X582" s="320">
        <v>0</v>
      </c>
      <c r="Y582" s="320"/>
    </row>
    <row r="583" spans="4:25" hidden="1" outlineLevel="1">
      <c r="D583" s="313" t="s">
        <v>1642</v>
      </c>
      <c r="E583" s="313" t="s">
        <v>68</v>
      </c>
      <c r="F583" s="313" t="s">
        <v>734</v>
      </c>
      <c r="H583" s="313" t="s">
        <v>735</v>
      </c>
      <c r="I583" s="313" t="s">
        <v>1187</v>
      </c>
      <c r="J583" s="313" t="s">
        <v>1643</v>
      </c>
      <c r="K583" s="313" t="s">
        <v>661</v>
      </c>
      <c r="M583" s="320">
        <v>0</v>
      </c>
      <c r="N583" s="320">
        <v>0</v>
      </c>
      <c r="O583" s="320">
        <v>0</v>
      </c>
      <c r="P583" s="320">
        <v>0</v>
      </c>
      <c r="Q583" s="320">
        <v>0</v>
      </c>
      <c r="R583" s="320">
        <v>0</v>
      </c>
      <c r="S583" s="320">
        <v>0</v>
      </c>
      <c r="T583" s="320">
        <v>0</v>
      </c>
      <c r="U583" s="320">
        <v>0</v>
      </c>
      <c r="V583" s="320">
        <v>0</v>
      </c>
      <c r="W583" s="320">
        <v>0</v>
      </c>
      <c r="X583" s="320">
        <v>0</v>
      </c>
      <c r="Y583" s="320"/>
    </row>
    <row r="584" spans="4:25" hidden="1" outlineLevel="1">
      <c r="D584" s="313" t="s">
        <v>1642</v>
      </c>
      <c r="E584" s="313" t="s">
        <v>68</v>
      </c>
      <c r="F584" s="313" t="s">
        <v>734</v>
      </c>
      <c r="H584" s="313" t="s">
        <v>735</v>
      </c>
      <c r="I584" s="313" t="s">
        <v>1205</v>
      </c>
      <c r="J584" s="313" t="s">
        <v>1644</v>
      </c>
      <c r="K584" s="313" t="s">
        <v>661</v>
      </c>
      <c r="M584" s="320">
        <v>0</v>
      </c>
      <c r="N584" s="320">
        <v>0</v>
      </c>
      <c r="O584" s="320">
        <v>0</v>
      </c>
      <c r="P584" s="320">
        <v>0</v>
      </c>
      <c r="Q584" s="320">
        <v>0</v>
      </c>
      <c r="R584" s="320">
        <v>0</v>
      </c>
      <c r="S584" s="320">
        <v>0</v>
      </c>
      <c r="T584" s="320">
        <v>0</v>
      </c>
      <c r="U584" s="320">
        <v>0</v>
      </c>
      <c r="V584" s="320">
        <v>0</v>
      </c>
      <c r="W584" s="320">
        <v>0</v>
      </c>
      <c r="X584" s="320">
        <v>0</v>
      </c>
      <c r="Y584" s="320"/>
    </row>
    <row r="585" spans="4:25" hidden="1" outlineLevel="1">
      <c r="D585" s="313" t="s">
        <v>1645</v>
      </c>
      <c r="E585" s="313" t="s">
        <v>68</v>
      </c>
      <c r="F585" s="313" t="s">
        <v>734</v>
      </c>
      <c r="H585" s="313" t="s">
        <v>735</v>
      </c>
      <c r="I585" s="313" t="s">
        <v>1187</v>
      </c>
      <c r="J585" s="313" t="s">
        <v>1646</v>
      </c>
      <c r="K585" s="313" t="s">
        <v>746</v>
      </c>
      <c r="M585" s="320">
        <v>0</v>
      </c>
      <c r="N585" s="320">
        <v>0</v>
      </c>
      <c r="O585" s="320">
        <v>0</v>
      </c>
      <c r="P585" s="320">
        <v>0</v>
      </c>
      <c r="Q585" s="320">
        <v>0</v>
      </c>
      <c r="R585" s="320">
        <v>0</v>
      </c>
      <c r="S585" s="320">
        <v>0</v>
      </c>
      <c r="T585" s="320">
        <v>0</v>
      </c>
      <c r="U585" s="320">
        <v>0</v>
      </c>
      <c r="V585" s="320">
        <v>0</v>
      </c>
      <c r="W585" s="320">
        <v>0</v>
      </c>
      <c r="X585" s="320">
        <v>0</v>
      </c>
      <c r="Y585" s="320"/>
    </row>
    <row r="586" spans="4:25" hidden="1" outlineLevel="1">
      <c r="D586" s="313" t="s">
        <v>1645</v>
      </c>
      <c r="E586" s="313" t="s">
        <v>68</v>
      </c>
      <c r="F586" s="313" t="s">
        <v>734</v>
      </c>
      <c r="H586" s="313" t="s">
        <v>735</v>
      </c>
      <c r="I586" s="313" t="s">
        <v>1205</v>
      </c>
      <c r="J586" s="313" t="s">
        <v>1647</v>
      </c>
      <c r="K586" s="313" t="s">
        <v>746</v>
      </c>
      <c r="M586" s="320">
        <v>0</v>
      </c>
      <c r="N586" s="320">
        <v>0</v>
      </c>
      <c r="O586" s="320">
        <v>0</v>
      </c>
      <c r="P586" s="320">
        <v>0</v>
      </c>
      <c r="Q586" s="320">
        <v>0</v>
      </c>
      <c r="R586" s="320">
        <v>0</v>
      </c>
      <c r="S586" s="320">
        <v>0</v>
      </c>
      <c r="T586" s="320">
        <v>0</v>
      </c>
      <c r="U586" s="320">
        <v>0</v>
      </c>
      <c r="V586" s="320">
        <v>0</v>
      </c>
      <c r="W586" s="320">
        <v>0</v>
      </c>
      <c r="X586" s="320">
        <v>0</v>
      </c>
      <c r="Y586" s="320"/>
    </row>
    <row r="587" spans="4:25" hidden="1" outlineLevel="1">
      <c r="D587" s="313" t="s">
        <v>1648</v>
      </c>
      <c r="E587" s="313" t="s">
        <v>68</v>
      </c>
      <c r="F587" s="313" t="s">
        <v>734</v>
      </c>
      <c r="H587" s="313" t="s">
        <v>735</v>
      </c>
      <c r="I587" s="313" t="s">
        <v>1187</v>
      </c>
      <c r="J587" s="313" t="s">
        <v>1649</v>
      </c>
      <c r="K587" s="313" t="s">
        <v>661</v>
      </c>
      <c r="M587" s="320">
        <v>0</v>
      </c>
      <c r="N587" s="320">
        <v>0</v>
      </c>
      <c r="O587" s="320">
        <v>0</v>
      </c>
      <c r="P587" s="320">
        <v>0</v>
      </c>
      <c r="Q587" s="320">
        <v>0</v>
      </c>
      <c r="R587" s="320">
        <v>0</v>
      </c>
      <c r="S587" s="320">
        <v>0</v>
      </c>
      <c r="T587" s="320">
        <v>0</v>
      </c>
      <c r="U587" s="320">
        <v>0</v>
      </c>
      <c r="V587" s="320">
        <v>0</v>
      </c>
      <c r="W587" s="320">
        <v>0</v>
      </c>
      <c r="X587" s="320">
        <v>0</v>
      </c>
      <c r="Y587" s="320"/>
    </row>
    <row r="588" spans="4:25" hidden="1" outlineLevel="1">
      <c r="D588" s="313" t="s">
        <v>1648</v>
      </c>
      <c r="E588" s="313" t="s">
        <v>68</v>
      </c>
      <c r="F588" s="313" t="s">
        <v>734</v>
      </c>
      <c r="H588" s="313" t="s">
        <v>735</v>
      </c>
      <c r="I588" s="313" t="s">
        <v>1205</v>
      </c>
      <c r="J588" s="313" t="s">
        <v>1650</v>
      </c>
      <c r="K588" s="313" t="s">
        <v>661</v>
      </c>
      <c r="M588" s="320">
        <v>0</v>
      </c>
      <c r="N588" s="320">
        <v>0</v>
      </c>
      <c r="O588" s="320">
        <v>0</v>
      </c>
      <c r="P588" s="320">
        <v>0</v>
      </c>
      <c r="Q588" s="320">
        <v>0</v>
      </c>
      <c r="R588" s="320">
        <v>0</v>
      </c>
      <c r="S588" s="320">
        <v>0</v>
      </c>
      <c r="T588" s="320">
        <v>0</v>
      </c>
      <c r="U588" s="320">
        <v>0</v>
      </c>
      <c r="V588" s="320">
        <v>0</v>
      </c>
      <c r="W588" s="320">
        <v>0</v>
      </c>
      <c r="X588" s="320">
        <v>0</v>
      </c>
      <c r="Y588" s="320"/>
    </row>
    <row r="589" spans="4:25" hidden="1" outlineLevel="1">
      <c r="D589" s="313" t="s">
        <v>475</v>
      </c>
      <c r="E589" s="313" t="s">
        <v>68</v>
      </c>
      <c r="F589" s="313" t="s">
        <v>734</v>
      </c>
      <c r="H589" s="313" t="s">
        <v>735</v>
      </c>
      <c r="I589" s="313" t="s">
        <v>1187</v>
      </c>
      <c r="J589" s="313" t="s">
        <v>1054</v>
      </c>
      <c r="K589" s="313" t="s">
        <v>167</v>
      </c>
      <c r="M589" s="320">
        <v>0</v>
      </c>
      <c r="N589" s="320">
        <v>0</v>
      </c>
      <c r="O589" s="320">
        <v>0</v>
      </c>
      <c r="P589" s="320">
        <v>0</v>
      </c>
      <c r="Q589" s="320">
        <v>47</v>
      </c>
      <c r="R589" s="320">
        <v>0</v>
      </c>
      <c r="S589" s="320">
        <v>0</v>
      </c>
      <c r="T589" s="320">
        <v>0</v>
      </c>
      <c r="U589" s="320">
        <v>0</v>
      </c>
      <c r="V589" s="320">
        <v>0</v>
      </c>
      <c r="W589" s="320">
        <v>0</v>
      </c>
      <c r="X589" s="320">
        <v>0</v>
      </c>
      <c r="Y589" s="320"/>
    </row>
    <row r="590" spans="4:25" hidden="1" outlineLevel="1">
      <c r="D590" s="313" t="s">
        <v>475</v>
      </c>
      <c r="E590" s="313" t="s">
        <v>68</v>
      </c>
      <c r="F590" s="313" t="s">
        <v>734</v>
      </c>
      <c r="H590" s="313" t="s">
        <v>735</v>
      </c>
      <c r="I590" s="313" t="s">
        <v>1205</v>
      </c>
      <c r="J590" s="313" t="s">
        <v>1651</v>
      </c>
      <c r="K590" s="313" t="s">
        <v>167</v>
      </c>
      <c r="M590" s="320">
        <v>0</v>
      </c>
      <c r="N590" s="320">
        <v>0</v>
      </c>
      <c r="O590" s="320">
        <v>0</v>
      </c>
      <c r="P590" s="320">
        <v>0</v>
      </c>
      <c r="Q590" s="320">
        <v>0</v>
      </c>
      <c r="R590" s="320">
        <v>0</v>
      </c>
      <c r="S590" s="320">
        <v>0</v>
      </c>
      <c r="T590" s="320">
        <v>0</v>
      </c>
      <c r="U590" s="320">
        <v>0</v>
      </c>
      <c r="V590" s="320">
        <v>0</v>
      </c>
      <c r="W590" s="320">
        <v>0</v>
      </c>
      <c r="X590" s="320">
        <v>0</v>
      </c>
      <c r="Y590" s="320"/>
    </row>
    <row r="591" spans="4:25" hidden="1" outlineLevel="1">
      <c r="D591" s="313" t="s">
        <v>408</v>
      </c>
      <c r="E591" s="313" t="s">
        <v>68</v>
      </c>
      <c r="F591" s="313" t="s">
        <v>734</v>
      </c>
      <c r="H591" s="313" t="s">
        <v>735</v>
      </c>
      <c r="I591" s="313" t="s">
        <v>1187</v>
      </c>
      <c r="J591" s="313" t="s">
        <v>1055</v>
      </c>
      <c r="K591" s="313" t="s">
        <v>172</v>
      </c>
      <c r="M591" s="320">
        <v>0</v>
      </c>
      <c r="N591" s="320">
        <v>0</v>
      </c>
      <c r="O591" s="320">
        <v>0</v>
      </c>
      <c r="P591" s="320">
        <v>0</v>
      </c>
      <c r="Q591" s="320">
        <v>0</v>
      </c>
      <c r="R591" s="320">
        <v>0</v>
      </c>
      <c r="S591" s="320">
        <v>0</v>
      </c>
      <c r="T591" s="320">
        <v>0</v>
      </c>
      <c r="U591" s="320">
        <v>0</v>
      </c>
      <c r="V591" s="320">
        <v>0</v>
      </c>
      <c r="W591" s="320">
        <v>0</v>
      </c>
      <c r="X591" s="320">
        <v>0</v>
      </c>
      <c r="Y591" s="320"/>
    </row>
    <row r="592" spans="4:25" hidden="1" outlineLevel="1">
      <c r="D592" s="313" t="s">
        <v>408</v>
      </c>
      <c r="E592" s="313" t="s">
        <v>68</v>
      </c>
      <c r="F592" s="313" t="s">
        <v>734</v>
      </c>
      <c r="H592" s="313" t="s">
        <v>735</v>
      </c>
      <c r="I592" s="313" t="s">
        <v>1205</v>
      </c>
      <c r="J592" s="313" t="s">
        <v>1652</v>
      </c>
      <c r="K592" s="313" t="s">
        <v>172</v>
      </c>
      <c r="M592" s="320">
        <v>0</v>
      </c>
      <c r="N592" s="320">
        <v>0</v>
      </c>
      <c r="O592" s="320">
        <v>0</v>
      </c>
      <c r="P592" s="320">
        <v>0</v>
      </c>
      <c r="Q592" s="320">
        <v>0</v>
      </c>
      <c r="R592" s="320">
        <v>0</v>
      </c>
      <c r="S592" s="320">
        <v>0</v>
      </c>
      <c r="T592" s="320">
        <v>0</v>
      </c>
      <c r="U592" s="320">
        <v>0</v>
      </c>
      <c r="V592" s="320">
        <v>0</v>
      </c>
      <c r="W592" s="320">
        <v>0</v>
      </c>
      <c r="X592" s="320">
        <v>0</v>
      </c>
      <c r="Y592" s="320"/>
    </row>
    <row r="593" spans="4:25" hidden="1" outlineLevel="1">
      <c r="D593" s="313" t="s">
        <v>602</v>
      </c>
      <c r="E593" s="313" t="s">
        <v>67</v>
      </c>
      <c r="F593" s="313" t="s">
        <v>734</v>
      </c>
      <c r="H593" s="313" t="s">
        <v>735</v>
      </c>
      <c r="I593" s="313" t="s">
        <v>1187</v>
      </c>
      <c r="J593" s="313" t="s">
        <v>846</v>
      </c>
      <c r="K593" s="313" t="s">
        <v>171</v>
      </c>
      <c r="M593" s="320">
        <v>0</v>
      </c>
      <c r="N593" s="320">
        <v>10</v>
      </c>
      <c r="O593" s="320">
        <v>0</v>
      </c>
      <c r="P593" s="320">
        <v>0</v>
      </c>
      <c r="Q593" s="320">
        <v>0</v>
      </c>
      <c r="R593" s="320">
        <v>10</v>
      </c>
      <c r="S593" s="320">
        <v>0</v>
      </c>
      <c r="T593" s="320">
        <v>0</v>
      </c>
      <c r="U593" s="320">
        <v>0</v>
      </c>
      <c r="V593" s="320">
        <v>30</v>
      </c>
      <c r="W593" s="320">
        <v>0</v>
      </c>
      <c r="X593" s="320">
        <v>0</v>
      </c>
      <c r="Y593" s="320"/>
    </row>
    <row r="594" spans="4:25" hidden="1" outlineLevel="1">
      <c r="D594" s="313" t="s">
        <v>602</v>
      </c>
      <c r="E594" s="313" t="s">
        <v>67</v>
      </c>
      <c r="F594" s="313" t="s">
        <v>734</v>
      </c>
      <c r="H594" s="313" t="s">
        <v>735</v>
      </c>
      <c r="I594" s="313" t="s">
        <v>1205</v>
      </c>
      <c r="J594" s="313" t="s">
        <v>1653</v>
      </c>
      <c r="K594" s="313" t="s">
        <v>171</v>
      </c>
      <c r="M594" s="320">
        <v>0</v>
      </c>
      <c r="N594" s="320">
        <v>0</v>
      </c>
      <c r="O594" s="320">
        <v>0</v>
      </c>
      <c r="P594" s="320">
        <v>0</v>
      </c>
      <c r="Q594" s="320">
        <v>0</v>
      </c>
      <c r="R594" s="320">
        <v>0</v>
      </c>
      <c r="S594" s="320">
        <v>0</v>
      </c>
      <c r="T594" s="320">
        <v>0</v>
      </c>
      <c r="U594" s="320">
        <v>0</v>
      </c>
      <c r="V594" s="320">
        <v>0</v>
      </c>
      <c r="W594" s="320">
        <v>0</v>
      </c>
      <c r="X594" s="320">
        <v>0</v>
      </c>
      <c r="Y594" s="320"/>
    </row>
    <row r="595" spans="4:25" hidden="1" outlineLevel="1">
      <c r="D595" s="313" t="s">
        <v>1654</v>
      </c>
      <c r="E595" s="313" t="s">
        <v>68</v>
      </c>
      <c r="F595" s="313" t="s">
        <v>734</v>
      </c>
      <c r="H595" s="313" t="s">
        <v>735</v>
      </c>
      <c r="I595" s="313" t="s">
        <v>1187</v>
      </c>
      <c r="J595" s="313" t="s">
        <v>1655</v>
      </c>
      <c r="K595" s="313" t="s">
        <v>661</v>
      </c>
      <c r="M595" s="320">
        <v>0</v>
      </c>
      <c r="N595" s="320">
        <v>0</v>
      </c>
      <c r="O595" s="320">
        <v>0</v>
      </c>
      <c r="P595" s="320">
        <v>0</v>
      </c>
      <c r="Q595" s="320">
        <v>0</v>
      </c>
      <c r="R595" s="320">
        <v>0</v>
      </c>
      <c r="S595" s="320">
        <v>0</v>
      </c>
      <c r="T595" s="320">
        <v>0</v>
      </c>
      <c r="U595" s="320">
        <v>0</v>
      </c>
      <c r="V595" s="320">
        <v>0</v>
      </c>
      <c r="W595" s="320">
        <v>0</v>
      </c>
      <c r="X595" s="320">
        <v>0</v>
      </c>
      <c r="Y595" s="320"/>
    </row>
    <row r="596" spans="4:25" hidden="1" outlineLevel="1">
      <c r="D596" s="313" t="s">
        <v>1654</v>
      </c>
      <c r="E596" s="313" t="s">
        <v>68</v>
      </c>
      <c r="F596" s="313" t="s">
        <v>734</v>
      </c>
      <c r="H596" s="313" t="s">
        <v>735</v>
      </c>
      <c r="I596" s="313" t="s">
        <v>1205</v>
      </c>
      <c r="J596" s="313" t="s">
        <v>1656</v>
      </c>
      <c r="K596" s="313" t="s">
        <v>661</v>
      </c>
      <c r="M596" s="320">
        <v>0</v>
      </c>
      <c r="N596" s="320">
        <v>0</v>
      </c>
      <c r="O596" s="320">
        <v>0</v>
      </c>
      <c r="P596" s="320">
        <v>0</v>
      </c>
      <c r="Q596" s="320">
        <v>0</v>
      </c>
      <c r="R596" s="320">
        <v>0</v>
      </c>
      <c r="S596" s="320">
        <v>0</v>
      </c>
      <c r="T596" s="320">
        <v>0</v>
      </c>
      <c r="U596" s="320">
        <v>0</v>
      </c>
      <c r="V596" s="320">
        <v>0</v>
      </c>
      <c r="W596" s="320">
        <v>0</v>
      </c>
      <c r="X596" s="320">
        <v>0</v>
      </c>
      <c r="Y596" s="320"/>
    </row>
    <row r="597" spans="4:25" hidden="1" outlineLevel="1">
      <c r="D597" s="313" t="s">
        <v>811</v>
      </c>
      <c r="E597" s="313" t="s">
        <v>67</v>
      </c>
      <c r="F597" s="313" t="s">
        <v>734</v>
      </c>
      <c r="H597" s="313" t="s">
        <v>735</v>
      </c>
      <c r="I597" s="313" t="s">
        <v>1187</v>
      </c>
      <c r="J597" s="313" t="s">
        <v>1056</v>
      </c>
      <c r="K597" s="313" t="s">
        <v>171</v>
      </c>
      <c r="M597" s="320">
        <v>0</v>
      </c>
      <c r="N597" s="320">
        <v>0</v>
      </c>
      <c r="O597" s="320">
        <v>0</v>
      </c>
      <c r="P597" s="320">
        <v>0</v>
      </c>
      <c r="Q597" s="320">
        <v>0</v>
      </c>
      <c r="R597" s="320">
        <v>0</v>
      </c>
      <c r="S597" s="320">
        <v>8000</v>
      </c>
      <c r="T597" s="320">
        <v>13400</v>
      </c>
      <c r="U597" s="320">
        <v>13400</v>
      </c>
      <c r="V597" s="320">
        <v>13400</v>
      </c>
      <c r="W597" s="320">
        <v>13400</v>
      </c>
      <c r="X597" s="320">
        <v>12400</v>
      </c>
      <c r="Y597" s="320"/>
    </row>
    <row r="598" spans="4:25" hidden="1" outlineLevel="1">
      <c r="D598" s="313" t="s">
        <v>811</v>
      </c>
      <c r="E598" s="313" t="s">
        <v>67</v>
      </c>
      <c r="F598" s="313" t="s">
        <v>734</v>
      </c>
      <c r="H598" s="313" t="s">
        <v>735</v>
      </c>
      <c r="I598" s="313" t="s">
        <v>1205</v>
      </c>
      <c r="J598" s="313" t="s">
        <v>1657</v>
      </c>
      <c r="K598" s="313" t="s">
        <v>171</v>
      </c>
      <c r="M598" s="320">
        <v>0</v>
      </c>
      <c r="N598" s="320">
        <v>0</v>
      </c>
      <c r="O598" s="320">
        <v>0</v>
      </c>
      <c r="P598" s="320">
        <v>0</v>
      </c>
      <c r="Q598" s="320">
        <v>0</v>
      </c>
      <c r="R598" s="320">
        <v>0</v>
      </c>
      <c r="S598" s="320">
        <v>0</v>
      </c>
      <c r="T598" s="320">
        <v>0</v>
      </c>
      <c r="U598" s="320">
        <v>0</v>
      </c>
      <c r="V598" s="320">
        <v>0</v>
      </c>
      <c r="W598" s="320">
        <v>0</v>
      </c>
      <c r="X598" s="320">
        <v>0</v>
      </c>
      <c r="Y598" s="320"/>
    </row>
    <row r="599" spans="4:25" hidden="1" outlineLevel="1">
      <c r="D599" s="313" t="s">
        <v>409</v>
      </c>
      <c r="E599" s="313" t="s">
        <v>68</v>
      </c>
      <c r="F599" s="313" t="s">
        <v>734</v>
      </c>
      <c r="H599" s="313" t="s">
        <v>735</v>
      </c>
      <c r="I599" s="313" t="s">
        <v>1187</v>
      </c>
      <c r="J599" s="313" t="s">
        <v>1057</v>
      </c>
      <c r="K599" s="313" t="s">
        <v>745</v>
      </c>
      <c r="M599" s="320">
        <v>0</v>
      </c>
      <c r="N599" s="320">
        <v>0</v>
      </c>
      <c r="O599" s="320">
        <v>0</v>
      </c>
      <c r="P599" s="320">
        <v>0</v>
      </c>
      <c r="Q599" s="320">
        <v>0</v>
      </c>
      <c r="R599" s="320">
        <v>0</v>
      </c>
      <c r="S599" s="320">
        <v>0</v>
      </c>
      <c r="T599" s="320">
        <v>0</v>
      </c>
      <c r="U599" s="320">
        <v>0</v>
      </c>
      <c r="V599" s="320">
        <v>0</v>
      </c>
      <c r="W599" s="320">
        <v>0</v>
      </c>
      <c r="X599" s="320">
        <v>0</v>
      </c>
      <c r="Y599" s="320"/>
    </row>
    <row r="600" spans="4:25" hidden="1" outlineLevel="1">
      <c r="D600" s="313" t="s">
        <v>409</v>
      </c>
      <c r="E600" s="313" t="s">
        <v>68</v>
      </c>
      <c r="F600" s="313" t="s">
        <v>734</v>
      </c>
      <c r="H600" s="313" t="s">
        <v>735</v>
      </c>
      <c r="I600" s="313" t="s">
        <v>1205</v>
      </c>
      <c r="J600" s="313" t="s">
        <v>1658</v>
      </c>
      <c r="K600" s="313" t="s">
        <v>745</v>
      </c>
      <c r="M600" s="320">
        <v>0</v>
      </c>
      <c r="N600" s="320">
        <v>0</v>
      </c>
      <c r="O600" s="320">
        <v>0</v>
      </c>
      <c r="P600" s="320">
        <v>0</v>
      </c>
      <c r="Q600" s="320">
        <v>0</v>
      </c>
      <c r="R600" s="320">
        <v>0</v>
      </c>
      <c r="S600" s="320">
        <v>0</v>
      </c>
      <c r="T600" s="320">
        <v>0</v>
      </c>
      <c r="U600" s="320">
        <v>0</v>
      </c>
      <c r="V600" s="320">
        <v>0</v>
      </c>
      <c r="W600" s="320">
        <v>0</v>
      </c>
      <c r="X600" s="320">
        <v>0</v>
      </c>
      <c r="Y600" s="320"/>
    </row>
    <row r="601" spans="4:25" hidden="1" outlineLevel="1">
      <c r="D601" s="313" t="s">
        <v>476</v>
      </c>
      <c r="E601" s="313" t="s">
        <v>68</v>
      </c>
      <c r="F601" s="313" t="s">
        <v>734</v>
      </c>
      <c r="H601" s="313" t="s">
        <v>735</v>
      </c>
      <c r="I601" s="313" t="s">
        <v>1187</v>
      </c>
      <c r="J601" s="313" t="s">
        <v>1058</v>
      </c>
      <c r="K601" s="313" t="s">
        <v>172</v>
      </c>
      <c r="M601" s="320">
        <v>0</v>
      </c>
      <c r="N601" s="320">
        <v>0</v>
      </c>
      <c r="O601" s="320">
        <v>0</v>
      </c>
      <c r="P601" s="320">
        <v>0</v>
      </c>
      <c r="Q601" s="320">
        <v>0</v>
      </c>
      <c r="R601" s="320">
        <v>0</v>
      </c>
      <c r="S601" s="320">
        <v>0</v>
      </c>
      <c r="T601" s="320">
        <v>0</v>
      </c>
      <c r="U601" s="320">
        <v>0</v>
      </c>
      <c r="V601" s="320">
        <v>0</v>
      </c>
      <c r="W601" s="320">
        <v>0</v>
      </c>
      <c r="X601" s="320">
        <v>0</v>
      </c>
      <c r="Y601" s="320"/>
    </row>
    <row r="602" spans="4:25" hidden="1" outlineLevel="1">
      <c r="D602" s="313" t="s">
        <v>476</v>
      </c>
      <c r="E602" s="313" t="s">
        <v>68</v>
      </c>
      <c r="F602" s="313" t="s">
        <v>734</v>
      </c>
      <c r="H602" s="313" t="s">
        <v>735</v>
      </c>
      <c r="I602" s="313" t="s">
        <v>1205</v>
      </c>
      <c r="J602" s="313" t="s">
        <v>1659</v>
      </c>
      <c r="K602" s="313" t="s">
        <v>172</v>
      </c>
      <c r="M602" s="320">
        <v>0</v>
      </c>
      <c r="N602" s="320">
        <v>0</v>
      </c>
      <c r="O602" s="320">
        <v>0</v>
      </c>
      <c r="P602" s="320">
        <v>0</v>
      </c>
      <c r="Q602" s="320">
        <v>0</v>
      </c>
      <c r="R602" s="320">
        <v>0</v>
      </c>
      <c r="S602" s="320">
        <v>0</v>
      </c>
      <c r="T602" s="320">
        <v>0</v>
      </c>
      <c r="U602" s="320">
        <v>0</v>
      </c>
      <c r="V602" s="320">
        <v>0</v>
      </c>
      <c r="W602" s="320">
        <v>0</v>
      </c>
      <c r="X602" s="320">
        <v>0</v>
      </c>
      <c r="Y602" s="320"/>
    </row>
    <row r="603" spans="4:25" hidden="1" outlineLevel="1">
      <c r="D603" s="313" t="s">
        <v>477</v>
      </c>
      <c r="E603" s="313" t="s">
        <v>68</v>
      </c>
      <c r="F603" s="313" t="s">
        <v>734</v>
      </c>
      <c r="H603" s="313" t="s">
        <v>735</v>
      </c>
      <c r="I603" s="313" t="s">
        <v>1187</v>
      </c>
      <c r="J603" s="313" t="s">
        <v>1059</v>
      </c>
      <c r="K603" s="313" t="s">
        <v>710</v>
      </c>
      <c r="M603" s="320">
        <v>0</v>
      </c>
      <c r="N603" s="320">
        <v>0</v>
      </c>
      <c r="O603" s="320">
        <v>0</v>
      </c>
      <c r="P603" s="320">
        <v>0</v>
      </c>
      <c r="Q603" s="320">
        <v>0</v>
      </c>
      <c r="R603" s="320">
        <v>0</v>
      </c>
      <c r="S603" s="320">
        <v>0</v>
      </c>
      <c r="T603" s="320">
        <v>0</v>
      </c>
      <c r="U603" s="320">
        <v>0</v>
      </c>
      <c r="V603" s="320">
        <v>0</v>
      </c>
      <c r="W603" s="320">
        <v>0</v>
      </c>
      <c r="X603" s="320">
        <v>0</v>
      </c>
      <c r="Y603" s="320"/>
    </row>
    <row r="604" spans="4:25" hidden="1" outlineLevel="1">
      <c r="D604" s="313" t="s">
        <v>477</v>
      </c>
      <c r="E604" s="313" t="s">
        <v>68</v>
      </c>
      <c r="F604" s="313" t="s">
        <v>734</v>
      </c>
      <c r="H604" s="313" t="s">
        <v>735</v>
      </c>
      <c r="I604" s="313" t="s">
        <v>1205</v>
      </c>
      <c r="J604" s="313" t="s">
        <v>1660</v>
      </c>
      <c r="K604" s="313" t="s">
        <v>710</v>
      </c>
      <c r="M604" s="320">
        <v>0</v>
      </c>
      <c r="N604" s="320">
        <v>0</v>
      </c>
      <c r="O604" s="320">
        <v>0</v>
      </c>
      <c r="P604" s="320">
        <v>0</v>
      </c>
      <c r="Q604" s="320">
        <v>0</v>
      </c>
      <c r="R604" s="320">
        <v>0</v>
      </c>
      <c r="S604" s="320">
        <v>0</v>
      </c>
      <c r="T604" s="320">
        <v>0</v>
      </c>
      <c r="U604" s="320">
        <v>0</v>
      </c>
      <c r="V604" s="320">
        <v>0</v>
      </c>
      <c r="W604" s="320">
        <v>0</v>
      </c>
      <c r="X604" s="320">
        <v>0</v>
      </c>
      <c r="Y604" s="320"/>
    </row>
    <row r="605" spans="4:25" hidden="1" outlineLevel="1">
      <c r="D605" s="313" t="s">
        <v>1661</v>
      </c>
      <c r="E605" s="313" t="s">
        <v>68</v>
      </c>
      <c r="F605" s="313" t="s">
        <v>734</v>
      </c>
      <c r="H605" s="313" t="s">
        <v>735</v>
      </c>
      <c r="I605" s="313" t="s">
        <v>1187</v>
      </c>
      <c r="J605" s="313" t="s">
        <v>1662</v>
      </c>
      <c r="K605" s="313" t="s">
        <v>1165</v>
      </c>
      <c r="M605" s="320">
        <v>0</v>
      </c>
      <c r="N605" s="320">
        <v>0</v>
      </c>
      <c r="O605" s="320">
        <v>0</v>
      </c>
      <c r="P605" s="320">
        <v>0</v>
      </c>
      <c r="Q605" s="320">
        <v>0</v>
      </c>
      <c r="R605" s="320">
        <v>0</v>
      </c>
      <c r="S605" s="320">
        <v>0</v>
      </c>
      <c r="T605" s="320">
        <v>0</v>
      </c>
      <c r="U605" s="320">
        <v>0</v>
      </c>
      <c r="V605" s="320">
        <v>0</v>
      </c>
      <c r="W605" s="320">
        <v>0</v>
      </c>
      <c r="X605" s="320">
        <v>0</v>
      </c>
      <c r="Y605" s="320"/>
    </row>
    <row r="606" spans="4:25" hidden="1" outlineLevel="1">
      <c r="D606" s="313" t="s">
        <v>1661</v>
      </c>
      <c r="E606" s="313" t="s">
        <v>68</v>
      </c>
      <c r="F606" s="313" t="s">
        <v>734</v>
      </c>
      <c r="H606" s="313" t="s">
        <v>735</v>
      </c>
      <c r="I606" s="313" t="s">
        <v>1205</v>
      </c>
      <c r="J606" s="313" t="s">
        <v>1663</v>
      </c>
      <c r="K606" s="313" t="s">
        <v>1165</v>
      </c>
      <c r="M606" s="320">
        <v>0</v>
      </c>
      <c r="N606" s="320">
        <v>0</v>
      </c>
      <c r="O606" s="320">
        <v>0</v>
      </c>
      <c r="P606" s="320">
        <v>0</v>
      </c>
      <c r="Q606" s="320">
        <v>0</v>
      </c>
      <c r="R606" s="320">
        <v>0</v>
      </c>
      <c r="S606" s="320">
        <v>0</v>
      </c>
      <c r="T606" s="320">
        <v>0</v>
      </c>
      <c r="U606" s="320">
        <v>0</v>
      </c>
      <c r="V606" s="320">
        <v>0</v>
      </c>
      <c r="W606" s="320">
        <v>0</v>
      </c>
      <c r="X606" s="320">
        <v>0</v>
      </c>
      <c r="Y606" s="320"/>
    </row>
    <row r="607" spans="4:25" hidden="1" outlineLevel="1">
      <c r="D607" s="313" t="s">
        <v>679</v>
      </c>
      <c r="E607" s="313" t="s">
        <v>67</v>
      </c>
      <c r="F607" s="313" t="s">
        <v>734</v>
      </c>
      <c r="H607" s="313" t="s">
        <v>735</v>
      </c>
      <c r="I607" s="313" t="s">
        <v>1187</v>
      </c>
      <c r="J607" s="313" t="s">
        <v>1060</v>
      </c>
      <c r="K607" s="313" t="s">
        <v>171</v>
      </c>
      <c r="M607" s="320">
        <v>0</v>
      </c>
      <c r="N607" s="320">
        <v>0</v>
      </c>
      <c r="O607" s="320">
        <v>0</v>
      </c>
      <c r="P607" s="320">
        <v>3732</v>
      </c>
      <c r="Q607" s="320">
        <v>0</v>
      </c>
      <c r="R607" s="320">
        <v>0</v>
      </c>
      <c r="S607" s="320">
        <v>3000</v>
      </c>
      <c r="T607" s="320">
        <v>18500</v>
      </c>
      <c r="U607" s="320">
        <v>27620</v>
      </c>
      <c r="V607" s="320">
        <v>27620</v>
      </c>
      <c r="W607" s="320">
        <v>27620</v>
      </c>
      <c r="X607" s="320">
        <v>22620</v>
      </c>
      <c r="Y607" s="320"/>
    </row>
    <row r="608" spans="4:25" hidden="1" outlineLevel="1">
      <c r="D608" s="313" t="s">
        <v>679</v>
      </c>
      <c r="E608" s="313" t="s">
        <v>67</v>
      </c>
      <c r="F608" s="313" t="s">
        <v>734</v>
      </c>
      <c r="H608" s="313" t="s">
        <v>735</v>
      </c>
      <c r="I608" s="313" t="s">
        <v>1205</v>
      </c>
      <c r="J608" s="313" t="s">
        <v>1664</v>
      </c>
      <c r="K608" s="313" t="s">
        <v>171</v>
      </c>
      <c r="M608" s="320">
        <v>0</v>
      </c>
      <c r="N608" s="320">
        <v>0</v>
      </c>
      <c r="O608" s="320">
        <v>0</v>
      </c>
      <c r="P608" s="320">
        <v>0</v>
      </c>
      <c r="Q608" s="320">
        <v>0</v>
      </c>
      <c r="R608" s="320">
        <v>0</v>
      </c>
      <c r="S608" s="320">
        <v>0</v>
      </c>
      <c r="T608" s="320">
        <v>0</v>
      </c>
      <c r="U608" s="320">
        <v>0</v>
      </c>
      <c r="V608" s="320">
        <v>0</v>
      </c>
      <c r="W608" s="320">
        <v>0</v>
      </c>
      <c r="X608" s="320">
        <v>0</v>
      </c>
      <c r="Y608" s="320"/>
    </row>
    <row r="609" spans="4:25" hidden="1" outlineLevel="1">
      <c r="D609" s="313" t="s">
        <v>410</v>
      </c>
      <c r="E609" s="313" t="s">
        <v>68</v>
      </c>
      <c r="F609" s="313" t="s">
        <v>734</v>
      </c>
      <c r="H609" s="313" t="s">
        <v>735</v>
      </c>
      <c r="I609" s="313" t="s">
        <v>1187</v>
      </c>
      <c r="J609" s="313" t="s">
        <v>1061</v>
      </c>
      <c r="K609" s="313" t="s">
        <v>172</v>
      </c>
      <c r="M609" s="320">
        <v>0</v>
      </c>
      <c r="N609" s="320">
        <v>0</v>
      </c>
      <c r="O609" s="320">
        <v>0</v>
      </c>
      <c r="P609" s="320">
        <v>0</v>
      </c>
      <c r="Q609" s="320">
        <v>0</v>
      </c>
      <c r="R609" s="320">
        <v>0</v>
      </c>
      <c r="S609" s="320">
        <v>0</v>
      </c>
      <c r="T609" s="320">
        <v>0</v>
      </c>
      <c r="U609" s="320">
        <v>0</v>
      </c>
      <c r="V609" s="320">
        <v>0</v>
      </c>
      <c r="W609" s="320">
        <v>0</v>
      </c>
      <c r="X609" s="320">
        <v>0</v>
      </c>
      <c r="Y609" s="320"/>
    </row>
    <row r="610" spans="4:25" hidden="1" outlineLevel="1">
      <c r="D610" s="313" t="s">
        <v>410</v>
      </c>
      <c r="E610" s="313" t="s">
        <v>68</v>
      </c>
      <c r="F610" s="313" t="s">
        <v>734</v>
      </c>
      <c r="H610" s="313" t="s">
        <v>735</v>
      </c>
      <c r="I610" s="313" t="s">
        <v>1205</v>
      </c>
      <c r="J610" s="313" t="s">
        <v>1665</v>
      </c>
      <c r="K610" s="313" t="s">
        <v>172</v>
      </c>
      <c r="M610" s="320">
        <v>0</v>
      </c>
      <c r="N610" s="320">
        <v>0</v>
      </c>
      <c r="O610" s="320">
        <v>0</v>
      </c>
      <c r="P610" s="320">
        <v>0</v>
      </c>
      <c r="Q610" s="320">
        <v>0</v>
      </c>
      <c r="R610" s="320">
        <v>0</v>
      </c>
      <c r="S610" s="320">
        <v>0</v>
      </c>
      <c r="T610" s="320">
        <v>0</v>
      </c>
      <c r="U610" s="320">
        <v>0</v>
      </c>
      <c r="V610" s="320">
        <v>0</v>
      </c>
      <c r="W610" s="320">
        <v>0</v>
      </c>
      <c r="X610" s="320">
        <v>0</v>
      </c>
      <c r="Y610" s="320"/>
    </row>
    <row r="611" spans="4:25" hidden="1" outlineLevel="1">
      <c r="D611" s="313" t="s">
        <v>478</v>
      </c>
      <c r="E611" s="313" t="s">
        <v>68</v>
      </c>
      <c r="F611" s="313" t="s">
        <v>734</v>
      </c>
      <c r="H611" s="313" t="s">
        <v>735</v>
      </c>
      <c r="I611" s="313" t="s">
        <v>1187</v>
      </c>
      <c r="J611" s="313" t="s">
        <v>1062</v>
      </c>
      <c r="K611" s="313" t="s">
        <v>167</v>
      </c>
      <c r="M611" s="320">
        <v>2250</v>
      </c>
      <c r="N611" s="320">
        <v>2250</v>
      </c>
      <c r="O611" s="320">
        <v>1250</v>
      </c>
      <c r="P611" s="320">
        <v>1250</v>
      </c>
      <c r="Q611" s="320">
        <v>1250</v>
      </c>
      <c r="R611" s="320">
        <v>250</v>
      </c>
      <c r="S611" s="320">
        <v>250</v>
      </c>
      <c r="T611" s="320">
        <v>250</v>
      </c>
      <c r="U611" s="320">
        <v>0</v>
      </c>
      <c r="V611" s="320">
        <v>0</v>
      </c>
      <c r="W611" s="320">
        <v>0</v>
      </c>
      <c r="X611" s="320">
        <v>0</v>
      </c>
      <c r="Y611" s="320"/>
    </row>
    <row r="612" spans="4:25" hidden="1" outlineLevel="1">
      <c r="D612" s="313" t="s">
        <v>478</v>
      </c>
      <c r="E612" s="313" t="s">
        <v>68</v>
      </c>
      <c r="F612" s="313" t="s">
        <v>734</v>
      </c>
      <c r="H612" s="313" t="s">
        <v>735</v>
      </c>
      <c r="I612" s="313" t="s">
        <v>1205</v>
      </c>
      <c r="J612" s="313" t="s">
        <v>1666</v>
      </c>
      <c r="K612" s="313" t="s">
        <v>167</v>
      </c>
      <c r="M612" s="320">
        <v>0</v>
      </c>
      <c r="N612" s="320">
        <v>0</v>
      </c>
      <c r="O612" s="320">
        <v>0</v>
      </c>
      <c r="P612" s="320">
        <v>0</v>
      </c>
      <c r="Q612" s="320">
        <v>0</v>
      </c>
      <c r="R612" s="320">
        <v>0</v>
      </c>
      <c r="S612" s="320">
        <v>0</v>
      </c>
      <c r="T612" s="320">
        <v>0</v>
      </c>
      <c r="U612" s="320">
        <v>0</v>
      </c>
      <c r="V612" s="320">
        <v>0</v>
      </c>
      <c r="W612" s="320">
        <v>0</v>
      </c>
      <c r="X612" s="320">
        <v>0</v>
      </c>
      <c r="Y612" s="320"/>
    </row>
    <row r="613" spans="4:25" hidden="1" outlineLevel="1">
      <c r="D613" s="313" t="s">
        <v>1667</v>
      </c>
      <c r="E613" s="313" t="s">
        <v>68</v>
      </c>
      <c r="F613" s="313" t="s">
        <v>734</v>
      </c>
      <c r="H613" s="313" t="s">
        <v>735</v>
      </c>
      <c r="I613" s="313" t="s">
        <v>1187</v>
      </c>
      <c r="J613" s="313" t="s">
        <v>1668</v>
      </c>
      <c r="K613" s="313" t="s">
        <v>1165</v>
      </c>
      <c r="M613" s="320">
        <v>0</v>
      </c>
      <c r="N613" s="320">
        <v>0</v>
      </c>
      <c r="O613" s="320">
        <v>0</v>
      </c>
      <c r="P613" s="320">
        <v>0</v>
      </c>
      <c r="Q613" s="320">
        <v>0</v>
      </c>
      <c r="R613" s="320">
        <v>0</v>
      </c>
      <c r="S613" s="320">
        <v>0</v>
      </c>
      <c r="T613" s="320">
        <v>0</v>
      </c>
      <c r="U613" s="320">
        <v>0</v>
      </c>
      <c r="V613" s="320">
        <v>0</v>
      </c>
      <c r="W613" s="320">
        <v>0</v>
      </c>
      <c r="X613" s="320">
        <v>0</v>
      </c>
      <c r="Y613" s="320"/>
    </row>
    <row r="614" spans="4:25" hidden="1" outlineLevel="1">
      <c r="D614" s="313" t="s">
        <v>1667</v>
      </c>
      <c r="E614" s="313" t="s">
        <v>68</v>
      </c>
      <c r="F614" s="313" t="s">
        <v>734</v>
      </c>
      <c r="H614" s="313" t="s">
        <v>735</v>
      </c>
      <c r="I614" s="313" t="s">
        <v>1205</v>
      </c>
      <c r="J614" s="313" t="s">
        <v>1669</v>
      </c>
      <c r="K614" s="313" t="s">
        <v>1165</v>
      </c>
      <c r="M614" s="320">
        <v>0</v>
      </c>
      <c r="N614" s="320">
        <v>0</v>
      </c>
      <c r="O614" s="320">
        <v>0</v>
      </c>
      <c r="P614" s="320">
        <v>0</v>
      </c>
      <c r="Q614" s="320">
        <v>0</v>
      </c>
      <c r="R614" s="320">
        <v>0</v>
      </c>
      <c r="S614" s="320">
        <v>0</v>
      </c>
      <c r="T614" s="320">
        <v>0</v>
      </c>
      <c r="U614" s="320">
        <v>0</v>
      </c>
      <c r="V614" s="320">
        <v>0</v>
      </c>
      <c r="W614" s="320">
        <v>0</v>
      </c>
      <c r="X614" s="320">
        <v>0</v>
      </c>
      <c r="Y614" s="320"/>
    </row>
    <row r="615" spans="4:25" hidden="1" outlineLevel="1">
      <c r="D615" s="313" t="s">
        <v>1670</v>
      </c>
      <c r="E615" s="313" t="s">
        <v>68</v>
      </c>
      <c r="F615" s="313" t="s">
        <v>734</v>
      </c>
      <c r="H615" s="313" t="s">
        <v>735</v>
      </c>
      <c r="I615" s="313" t="s">
        <v>1187</v>
      </c>
      <c r="J615" s="313" t="s">
        <v>1671</v>
      </c>
      <c r="K615" s="313" t="s">
        <v>746</v>
      </c>
      <c r="M615" s="320">
        <v>0</v>
      </c>
      <c r="N615" s="320">
        <v>0</v>
      </c>
      <c r="O615" s="320">
        <v>0</v>
      </c>
      <c r="P615" s="320">
        <v>0</v>
      </c>
      <c r="Q615" s="320">
        <v>0</v>
      </c>
      <c r="R615" s="320">
        <v>0</v>
      </c>
      <c r="S615" s="320">
        <v>0</v>
      </c>
      <c r="T615" s="320">
        <v>0</v>
      </c>
      <c r="U615" s="320">
        <v>0</v>
      </c>
      <c r="V615" s="320">
        <v>0</v>
      </c>
      <c r="W615" s="320">
        <v>0</v>
      </c>
      <c r="X615" s="320">
        <v>0</v>
      </c>
      <c r="Y615" s="320"/>
    </row>
    <row r="616" spans="4:25" hidden="1" outlineLevel="1">
      <c r="D616" s="313" t="s">
        <v>1670</v>
      </c>
      <c r="E616" s="313" t="s">
        <v>68</v>
      </c>
      <c r="F616" s="313" t="s">
        <v>734</v>
      </c>
      <c r="H616" s="313" t="s">
        <v>735</v>
      </c>
      <c r="I616" s="313" t="s">
        <v>1205</v>
      </c>
      <c r="J616" s="313" t="s">
        <v>1672</v>
      </c>
      <c r="K616" s="313" t="s">
        <v>746</v>
      </c>
      <c r="M616" s="320">
        <v>0</v>
      </c>
      <c r="N616" s="320">
        <v>0</v>
      </c>
      <c r="O616" s="320">
        <v>0</v>
      </c>
      <c r="P616" s="320">
        <v>0</v>
      </c>
      <c r="Q616" s="320">
        <v>0</v>
      </c>
      <c r="R616" s="320">
        <v>0</v>
      </c>
      <c r="S616" s="320">
        <v>0</v>
      </c>
      <c r="T616" s="320">
        <v>0</v>
      </c>
      <c r="U616" s="320">
        <v>0</v>
      </c>
      <c r="V616" s="320">
        <v>0</v>
      </c>
      <c r="W616" s="320">
        <v>0</v>
      </c>
      <c r="X616" s="320">
        <v>0</v>
      </c>
      <c r="Y616" s="320"/>
    </row>
    <row r="617" spans="4:25" hidden="1" outlineLevel="1">
      <c r="D617" s="313" t="s">
        <v>411</v>
      </c>
      <c r="E617" s="313" t="s">
        <v>67</v>
      </c>
      <c r="F617" s="313" t="s">
        <v>734</v>
      </c>
      <c r="H617" s="313" t="s">
        <v>735</v>
      </c>
      <c r="I617" s="313" t="s">
        <v>1187</v>
      </c>
      <c r="J617" s="313" t="s">
        <v>850</v>
      </c>
      <c r="K617" s="313" t="s">
        <v>171</v>
      </c>
      <c r="M617" s="320">
        <v>0</v>
      </c>
      <c r="N617" s="320">
        <v>0</v>
      </c>
      <c r="O617" s="320">
        <v>20</v>
      </c>
      <c r="P617" s="320">
        <v>0</v>
      </c>
      <c r="Q617" s="320">
        <v>0</v>
      </c>
      <c r="R617" s="320">
        <v>0</v>
      </c>
      <c r="S617" s="320">
        <v>0</v>
      </c>
      <c r="T617" s="320">
        <v>0</v>
      </c>
      <c r="U617" s="320">
        <v>2190</v>
      </c>
      <c r="V617" s="320">
        <v>2190</v>
      </c>
      <c r="W617" s="320">
        <v>4190</v>
      </c>
      <c r="X617" s="320">
        <v>4190</v>
      </c>
      <c r="Y617" s="320"/>
    </row>
    <row r="618" spans="4:25" hidden="1" outlineLevel="1">
      <c r="D618" s="313" t="s">
        <v>411</v>
      </c>
      <c r="E618" s="313" t="s">
        <v>67</v>
      </c>
      <c r="F618" s="313" t="s">
        <v>734</v>
      </c>
      <c r="H618" s="313" t="s">
        <v>735</v>
      </c>
      <c r="I618" s="313" t="s">
        <v>1205</v>
      </c>
      <c r="J618" s="313" t="s">
        <v>1673</v>
      </c>
      <c r="K618" s="313" t="s">
        <v>171</v>
      </c>
      <c r="M618" s="320">
        <v>0</v>
      </c>
      <c r="N618" s="320">
        <v>0</v>
      </c>
      <c r="O618" s="320">
        <v>0</v>
      </c>
      <c r="P618" s="320">
        <v>0</v>
      </c>
      <c r="Q618" s="320">
        <v>0</v>
      </c>
      <c r="R618" s="320">
        <v>0</v>
      </c>
      <c r="S618" s="320">
        <v>0</v>
      </c>
      <c r="T618" s="320">
        <v>0</v>
      </c>
      <c r="U618" s="320">
        <v>0</v>
      </c>
      <c r="V618" s="320">
        <v>0</v>
      </c>
      <c r="W618" s="320">
        <v>0</v>
      </c>
      <c r="X618" s="320">
        <v>0</v>
      </c>
      <c r="Y618" s="320"/>
    </row>
    <row r="619" spans="4:25" hidden="1" outlineLevel="1">
      <c r="D619" s="313" t="s">
        <v>325</v>
      </c>
      <c r="E619" s="313" t="s">
        <v>67</v>
      </c>
      <c r="F619" s="313" t="s">
        <v>734</v>
      </c>
      <c r="H619" s="313" t="s">
        <v>735</v>
      </c>
      <c r="I619" s="313" t="s">
        <v>1187</v>
      </c>
      <c r="J619" s="313" t="s">
        <v>1063</v>
      </c>
      <c r="K619" s="313" t="s">
        <v>171</v>
      </c>
      <c r="M619" s="320">
        <v>0</v>
      </c>
      <c r="N619" s="320">
        <v>0</v>
      </c>
      <c r="O619" s="320">
        <v>0</v>
      </c>
      <c r="P619" s="320">
        <v>0</v>
      </c>
      <c r="Q619" s="320">
        <v>0</v>
      </c>
      <c r="R619" s="320">
        <v>0</v>
      </c>
      <c r="S619" s="320">
        <v>0</v>
      </c>
      <c r="T619" s="320">
        <v>0</v>
      </c>
      <c r="U619" s="320">
        <v>0</v>
      </c>
      <c r="V619" s="320">
        <v>0</v>
      </c>
      <c r="W619" s="320">
        <v>0</v>
      </c>
      <c r="X619" s="320">
        <v>0</v>
      </c>
      <c r="Y619" s="320"/>
    </row>
    <row r="620" spans="4:25" hidden="1" outlineLevel="1">
      <c r="D620" s="313" t="s">
        <v>325</v>
      </c>
      <c r="E620" s="313" t="s">
        <v>67</v>
      </c>
      <c r="F620" s="313" t="s">
        <v>734</v>
      </c>
      <c r="H620" s="313" t="s">
        <v>735</v>
      </c>
      <c r="I620" s="313" t="s">
        <v>1205</v>
      </c>
      <c r="J620" s="313" t="s">
        <v>1674</v>
      </c>
      <c r="K620" s="313" t="s">
        <v>171</v>
      </c>
      <c r="M620" s="320">
        <v>0</v>
      </c>
      <c r="N620" s="320">
        <v>0</v>
      </c>
      <c r="O620" s="320">
        <v>0</v>
      </c>
      <c r="P620" s="320">
        <v>0</v>
      </c>
      <c r="Q620" s="320">
        <v>0</v>
      </c>
      <c r="R620" s="320">
        <v>0</v>
      </c>
      <c r="S620" s="320">
        <v>0</v>
      </c>
      <c r="T620" s="320">
        <v>0</v>
      </c>
      <c r="U620" s="320">
        <v>0</v>
      </c>
      <c r="V620" s="320">
        <v>0</v>
      </c>
      <c r="W620" s="320">
        <v>0</v>
      </c>
      <c r="X620" s="320">
        <v>0</v>
      </c>
      <c r="Y620" s="320"/>
    </row>
    <row r="621" spans="4:25" hidden="1" outlineLevel="1">
      <c r="D621" s="313" t="s">
        <v>1675</v>
      </c>
      <c r="E621" s="313" t="s">
        <v>68</v>
      </c>
      <c r="F621" s="313" t="s">
        <v>734</v>
      </c>
      <c r="H621" s="313" t="s">
        <v>735</v>
      </c>
      <c r="I621" s="313" t="s">
        <v>1187</v>
      </c>
      <c r="J621" s="313" t="s">
        <v>1676</v>
      </c>
      <c r="K621" s="313" t="s">
        <v>1233</v>
      </c>
      <c r="M621" s="320">
        <v>0</v>
      </c>
      <c r="N621" s="320">
        <v>0</v>
      </c>
      <c r="O621" s="320">
        <v>0</v>
      </c>
      <c r="P621" s="320">
        <v>0</v>
      </c>
      <c r="Q621" s="320">
        <v>0</v>
      </c>
      <c r="R621" s="320">
        <v>0</v>
      </c>
      <c r="S621" s="320">
        <v>0</v>
      </c>
      <c r="T621" s="320"/>
      <c r="U621" s="320"/>
      <c r="V621" s="320"/>
      <c r="W621" s="320"/>
      <c r="X621" s="320"/>
      <c r="Y621" s="320"/>
    </row>
    <row r="622" spans="4:25" hidden="1" outlineLevel="1">
      <c r="D622" s="313" t="s">
        <v>1675</v>
      </c>
      <c r="E622" s="313" t="s">
        <v>68</v>
      </c>
      <c r="F622" s="313" t="s">
        <v>734</v>
      </c>
      <c r="H622" s="313" t="s">
        <v>735</v>
      </c>
      <c r="I622" s="313" t="s">
        <v>1205</v>
      </c>
      <c r="J622" s="313" t="s">
        <v>1677</v>
      </c>
      <c r="K622" s="313" t="s">
        <v>1233</v>
      </c>
      <c r="M622" s="320">
        <v>0</v>
      </c>
      <c r="N622" s="320">
        <v>0</v>
      </c>
      <c r="O622" s="320">
        <v>0</v>
      </c>
      <c r="P622" s="320">
        <v>0</v>
      </c>
      <c r="Q622" s="320">
        <v>0</v>
      </c>
      <c r="R622" s="320">
        <v>0</v>
      </c>
      <c r="S622" s="320">
        <v>0</v>
      </c>
      <c r="T622" s="320"/>
      <c r="U622" s="320"/>
      <c r="V622" s="320"/>
      <c r="W622" s="320"/>
      <c r="X622" s="320"/>
      <c r="Y622" s="320"/>
    </row>
    <row r="623" spans="4:25" hidden="1" outlineLevel="1">
      <c r="D623" s="313" t="s">
        <v>812</v>
      </c>
      <c r="E623" s="313" t="s">
        <v>67</v>
      </c>
      <c r="F623" s="313" t="s">
        <v>734</v>
      </c>
      <c r="H623" s="313" t="s">
        <v>735</v>
      </c>
      <c r="I623" s="313" t="s">
        <v>1187</v>
      </c>
      <c r="J623" s="313" t="s">
        <v>1064</v>
      </c>
      <c r="K623" s="313" t="s">
        <v>171</v>
      </c>
      <c r="M623" s="320">
        <v>0</v>
      </c>
      <c r="N623" s="320">
        <v>0</v>
      </c>
      <c r="O623" s="320">
        <v>0</v>
      </c>
      <c r="P623" s="320">
        <v>0</v>
      </c>
      <c r="Q623" s="320">
        <v>0</v>
      </c>
      <c r="R623" s="320">
        <v>0</v>
      </c>
      <c r="S623" s="320">
        <v>0</v>
      </c>
      <c r="T623" s="320">
        <v>0</v>
      </c>
      <c r="U623" s="320">
        <v>0</v>
      </c>
      <c r="V623" s="320">
        <v>0</v>
      </c>
      <c r="W623" s="320">
        <v>0</v>
      </c>
      <c r="X623" s="320">
        <v>0</v>
      </c>
      <c r="Y623" s="320"/>
    </row>
    <row r="624" spans="4:25" hidden="1" outlineLevel="1">
      <c r="D624" s="313" t="s">
        <v>812</v>
      </c>
      <c r="E624" s="313" t="s">
        <v>67</v>
      </c>
      <c r="F624" s="313" t="s">
        <v>734</v>
      </c>
      <c r="H624" s="313" t="s">
        <v>735</v>
      </c>
      <c r="I624" s="313" t="s">
        <v>1205</v>
      </c>
      <c r="J624" s="313" t="s">
        <v>1678</v>
      </c>
      <c r="K624" s="313" t="s">
        <v>171</v>
      </c>
      <c r="M624" s="320">
        <v>0</v>
      </c>
      <c r="N624" s="320">
        <v>0</v>
      </c>
      <c r="O624" s="320">
        <v>0</v>
      </c>
      <c r="P624" s="320">
        <v>0</v>
      </c>
      <c r="Q624" s="320">
        <v>0</v>
      </c>
      <c r="R624" s="320">
        <v>0</v>
      </c>
      <c r="S624" s="320">
        <v>0</v>
      </c>
      <c r="T624" s="320">
        <v>0</v>
      </c>
      <c r="U624" s="320">
        <v>0</v>
      </c>
      <c r="V624" s="320">
        <v>0</v>
      </c>
      <c r="W624" s="320">
        <v>0</v>
      </c>
      <c r="X624" s="320">
        <v>0</v>
      </c>
      <c r="Y624" s="320"/>
    </row>
    <row r="625" spans="4:25" hidden="1" outlineLevel="1">
      <c r="D625" s="313" t="s">
        <v>1679</v>
      </c>
      <c r="E625" s="313" t="s">
        <v>68</v>
      </c>
      <c r="F625" s="313" t="s">
        <v>734</v>
      </c>
      <c r="H625" s="313" t="s">
        <v>735</v>
      </c>
      <c r="I625" s="313" t="s">
        <v>1187</v>
      </c>
      <c r="J625" s="313" t="s">
        <v>1680</v>
      </c>
      <c r="K625" s="313" t="s">
        <v>1165</v>
      </c>
      <c r="M625" s="320">
        <v>0</v>
      </c>
      <c r="N625" s="320">
        <v>0</v>
      </c>
      <c r="O625" s="320">
        <v>0</v>
      </c>
      <c r="P625" s="320">
        <v>0</v>
      </c>
      <c r="Q625" s="320">
        <v>0</v>
      </c>
      <c r="R625" s="320">
        <v>0</v>
      </c>
      <c r="S625" s="320">
        <v>0</v>
      </c>
      <c r="T625" s="320">
        <v>0</v>
      </c>
      <c r="U625" s="320">
        <v>0</v>
      </c>
      <c r="V625" s="320">
        <v>0</v>
      </c>
      <c r="W625" s="320">
        <v>0</v>
      </c>
      <c r="X625" s="320">
        <v>0</v>
      </c>
      <c r="Y625" s="320"/>
    </row>
    <row r="626" spans="4:25" hidden="1" outlineLevel="1">
      <c r="D626" s="313" t="s">
        <v>1679</v>
      </c>
      <c r="E626" s="313" t="s">
        <v>68</v>
      </c>
      <c r="F626" s="313" t="s">
        <v>734</v>
      </c>
      <c r="H626" s="313" t="s">
        <v>735</v>
      </c>
      <c r="I626" s="313" t="s">
        <v>1205</v>
      </c>
      <c r="J626" s="313" t="s">
        <v>1681</v>
      </c>
      <c r="K626" s="313" t="s">
        <v>1165</v>
      </c>
      <c r="M626" s="320">
        <v>0</v>
      </c>
      <c r="N626" s="320">
        <v>0</v>
      </c>
      <c r="O626" s="320">
        <v>0</v>
      </c>
      <c r="P626" s="320">
        <v>0</v>
      </c>
      <c r="Q626" s="320">
        <v>0</v>
      </c>
      <c r="R626" s="320">
        <v>0</v>
      </c>
      <c r="S626" s="320">
        <v>0</v>
      </c>
      <c r="T626" s="320">
        <v>0</v>
      </c>
      <c r="U626" s="320">
        <v>0</v>
      </c>
      <c r="V626" s="320">
        <v>0</v>
      </c>
      <c r="W626" s="320">
        <v>0</v>
      </c>
      <c r="X626" s="320">
        <v>0</v>
      </c>
      <c r="Y626" s="320"/>
    </row>
    <row r="627" spans="4:25" hidden="1" outlineLevel="1">
      <c r="D627" s="313" t="s">
        <v>340</v>
      </c>
      <c r="E627" s="313" t="s">
        <v>84</v>
      </c>
      <c r="F627" s="313" t="s">
        <v>734</v>
      </c>
      <c r="H627" s="313" t="s">
        <v>735</v>
      </c>
      <c r="I627" s="313" t="s">
        <v>1187</v>
      </c>
      <c r="J627" s="313" t="s">
        <v>847</v>
      </c>
      <c r="K627" s="313" t="s">
        <v>0</v>
      </c>
      <c r="M627" s="320">
        <v>0</v>
      </c>
      <c r="N627" s="320">
        <v>0</v>
      </c>
      <c r="O627" s="320">
        <v>0</v>
      </c>
      <c r="P627" s="320">
        <v>0</v>
      </c>
      <c r="Q627" s="320">
        <v>0</v>
      </c>
      <c r="R627" s="320">
        <v>0</v>
      </c>
      <c r="S627" s="320">
        <v>0</v>
      </c>
      <c r="T627" s="320">
        <v>0</v>
      </c>
      <c r="U627" s="320">
        <v>0</v>
      </c>
      <c r="V627" s="320">
        <v>0</v>
      </c>
      <c r="W627" s="320">
        <v>0</v>
      </c>
      <c r="X627" s="320">
        <v>0</v>
      </c>
      <c r="Y627" s="320"/>
    </row>
    <row r="628" spans="4:25" hidden="1" outlineLevel="1">
      <c r="D628" s="313" t="s">
        <v>340</v>
      </c>
      <c r="E628" s="313" t="s">
        <v>84</v>
      </c>
      <c r="F628" s="313" t="s">
        <v>734</v>
      </c>
      <c r="H628" s="313" t="s">
        <v>735</v>
      </c>
      <c r="I628" s="313" t="s">
        <v>1205</v>
      </c>
      <c r="J628" s="313" t="s">
        <v>1682</v>
      </c>
      <c r="K628" s="313" t="s">
        <v>0</v>
      </c>
      <c r="M628" s="320">
        <v>0</v>
      </c>
      <c r="N628" s="320">
        <v>0</v>
      </c>
      <c r="O628" s="320">
        <v>0</v>
      </c>
      <c r="P628" s="320">
        <v>0</v>
      </c>
      <c r="Q628" s="320">
        <v>0</v>
      </c>
      <c r="R628" s="320">
        <v>0</v>
      </c>
      <c r="S628" s="320">
        <v>0</v>
      </c>
      <c r="T628" s="320">
        <v>0</v>
      </c>
      <c r="U628" s="320">
        <v>0</v>
      </c>
      <c r="V628" s="320">
        <v>0</v>
      </c>
      <c r="W628" s="320">
        <v>0</v>
      </c>
      <c r="X628" s="320">
        <v>0</v>
      </c>
      <c r="Y628" s="320"/>
    </row>
    <row r="629" spans="4:25" hidden="1" outlineLevel="1">
      <c r="D629" s="313" t="s">
        <v>1065</v>
      </c>
      <c r="E629" s="313" t="s">
        <v>67</v>
      </c>
      <c r="F629" s="313" t="s">
        <v>734</v>
      </c>
      <c r="H629" s="313" t="s">
        <v>735</v>
      </c>
      <c r="I629" s="313" t="s">
        <v>1187</v>
      </c>
      <c r="J629" s="313" t="s">
        <v>1066</v>
      </c>
      <c r="K629" s="313" t="s">
        <v>171</v>
      </c>
      <c r="M629" s="320">
        <v>0</v>
      </c>
      <c r="N629" s="320">
        <v>0</v>
      </c>
      <c r="O629" s="320">
        <v>0</v>
      </c>
      <c r="P629" s="320">
        <v>0</v>
      </c>
      <c r="Q629" s="320">
        <v>0</v>
      </c>
      <c r="R629" s="320">
        <v>0</v>
      </c>
      <c r="S629" s="320">
        <v>0</v>
      </c>
      <c r="T629" s="320">
        <v>0</v>
      </c>
      <c r="U629" s="320">
        <v>0</v>
      </c>
      <c r="V629" s="320">
        <v>0</v>
      </c>
      <c r="W629" s="320">
        <v>0</v>
      </c>
      <c r="X629" s="320">
        <v>0</v>
      </c>
      <c r="Y629" s="320"/>
    </row>
    <row r="630" spans="4:25" hidden="1" outlineLevel="1">
      <c r="D630" s="313" t="s">
        <v>1065</v>
      </c>
      <c r="E630" s="313" t="s">
        <v>67</v>
      </c>
      <c r="F630" s="313" t="s">
        <v>734</v>
      </c>
      <c r="H630" s="313" t="s">
        <v>735</v>
      </c>
      <c r="I630" s="313" t="s">
        <v>1205</v>
      </c>
      <c r="J630" s="313" t="s">
        <v>1683</v>
      </c>
      <c r="K630" s="313" t="s">
        <v>171</v>
      </c>
      <c r="M630" s="320">
        <v>0</v>
      </c>
      <c r="N630" s="320">
        <v>0</v>
      </c>
      <c r="O630" s="320">
        <v>0</v>
      </c>
      <c r="P630" s="320">
        <v>0</v>
      </c>
      <c r="Q630" s="320">
        <v>0</v>
      </c>
      <c r="R630" s="320">
        <v>0</v>
      </c>
      <c r="S630" s="320">
        <v>0</v>
      </c>
      <c r="T630" s="320">
        <v>0</v>
      </c>
      <c r="U630" s="320">
        <v>0</v>
      </c>
      <c r="V630" s="320">
        <v>0</v>
      </c>
      <c r="W630" s="320">
        <v>0</v>
      </c>
      <c r="X630" s="320">
        <v>0</v>
      </c>
      <c r="Y630" s="320"/>
    </row>
    <row r="631" spans="4:25" hidden="1" outlineLevel="1">
      <c r="D631" s="313" t="s">
        <v>1684</v>
      </c>
      <c r="E631" s="313" t="s">
        <v>68</v>
      </c>
      <c r="F631" s="313" t="s">
        <v>734</v>
      </c>
      <c r="H631" s="313" t="s">
        <v>735</v>
      </c>
      <c r="I631" s="313" t="s">
        <v>1187</v>
      </c>
      <c r="J631" s="313" t="s">
        <v>1685</v>
      </c>
      <c r="K631" s="313" t="s">
        <v>746</v>
      </c>
      <c r="M631" s="320">
        <v>0</v>
      </c>
      <c r="N631" s="320">
        <v>0</v>
      </c>
      <c r="O631" s="320">
        <v>0</v>
      </c>
      <c r="P631" s="320">
        <v>0</v>
      </c>
      <c r="Q631" s="320">
        <v>0</v>
      </c>
      <c r="R631" s="320">
        <v>0</v>
      </c>
      <c r="S631" s="320">
        <v>0</v>
      </c>
      <c r="T631" s="320">
        <v>0</v>
      </c>
      <c r="U631" s="320">
        <v>0</v>
      </c>
      <c r="V631" s="320">
        <v>0</v>
      </c>
      <c r="W631" s="320">
        <v>0</v>
      </c>
      <c r="X631" s="320">
        <v>0</v>
      </c>
      <c r="Y631" s="320"/>
    </row>
    <row r="632" spans="4:25" hidden="1" outlineLevel="1">
      <c r="D632" s="313" t="s">
        <v>1684</v>
      </c>
      <c r="E632" s="313" t="s">
        <v>68</v>
      </c>
      <c r="F632" s="313" t="s">
        <v>734</v>
      </c>
      <c r="H632" s="313" t="s">
        <v>735</v>
      </c>
      <c r="I632" s="313" t="s">
        <v>1205</v>
      </c>
      <c r="J632" s="313" t="s">
        <v>1686</v>
      </c>
      <c r="K632" s="313" t="s">
        <v>746</v>
      </c>
      <c r="M632" s="320">
        <v>0</v>
      </c>
      <c r="N632" s="320">
        <v>0</v>
      </c>
      <c r="O632" s="320">
        <v>0</v>
      </c>
      <c r="P632" s="320">
        <v>0</v>
      </c>
      <c r="Q632" s="320">
        <v>0</v>
      </c>
      <c r="R632" s="320">
        <v>0</v>
      </c>
      <c r="S632" s="320">
        <v>0</v>
      </c>
      <c r="T632" s="320">
        <v>0</v>
      </c>
      <c r="U632" s="320">
        <v>0</v>
      </c>
      <c r="V632" s="320">
        <v>0</v>
      </c>
      <c r="W632" s="320">
        <v>0</v>
      </c>
      <c r="X632" s="320">
        <v>0</v>
      </c>
      <c r="Y632" s="320"/>
    </row>
    <row r="633" spans="4:25" hidden="1" outlineLevel="1">
      <c r="D633" s="313" t="s">
        <v>1687</v>
      </c>
      <c r="E633" s="313" t="s">
        <v>68</v>
      </c>
      <c r="F633" s="313" t="s">
        <v>734</v>
      </c>
      <c r="H633" s="313" t="s">
        <v>735</v>
      </c>
      <c r="I633" s="313" t="s">
        <v>1187</v>
      </c>
      <c r="J633" s="313" t="s">
        <v>1688</v>
      </c>
      <c r="K633" s="313" t="s">
        <v>661</v>
      </c>
      <c r="M633" s="320">
        <v>0</v>
      </c>
      <c r="N633" s="320">
        <v>0</v>
      </c>
      <c r="O633" s="320">
        <v>0</v>
      </c>
      <c r="P633" s="320">
        <v>0</v>
      </c>
      <c r="Q633" s="320">
        <v>0</v>
      </c>
      <c r="R633" s="320">
        <v>0</v>
      </c>
      <c r="S633" s="320">
        <v>0</v>
      </c>
      <c r="T633" s="320">
        <v>0</v>
      </c>
      <c r="U633" s="320">
        <v>0</v>
      </c>
      <c r="V633" s="320">
        <v>0</v>
      </c>
      <c r="W633" s="320">
        <v>0</v>
      </c>
      <c r="X633" s="320">
        <v>0</v>
      </c>
      <c r="Y633" s="320"/>
    </row>
    <row r="634" spans="4:25" hidden="1" outlineLevel="1">
      <c r="D634" s="313" t="s">
        <v>1687</v>
      </c>
      <c r="E634" s="313" t="s">
        <v>68</v>
      </c>
      <c r="F634" s="313" t="s">
        <v>734</v>
      </c>
      <c r="H634" s="313" t="s">
        <v>735</v>
      </c>
      <c r="I634" s="313" t="s">
        <v>1205</v>
      </c>
      <c r="J634" s="313" t="s">
        <v>1689</v>
      </c>
      <c r="K634" s="313" t="s">
        <v>661</v>
      </c>
      <c r="M634" s="320">
        <v>0</v>
      </c>
      <c r="N634" s="320">
        <v>0</v>
      </c>
      <c r="O634" s="320">
        <v>0</v>
      </c>
      <c r="P634" s="320">
        <v>0</v>
      </c>
      <c r="Q634" s="320">
        <v>0</v>
      </c>
      <c r="R634" s="320">
        <v>0</v>
      </c>
      <c r="S634" s="320">
        <v>0</v>
      </c>
      <c r="T634" s="320">
        <v>0</v>
      </c>
      <c r="U634" s="320">
        <v>0</v>
      </c>
      <c r="V634" s="320">
        <v>0</v>
      </c>
      <c r="W634" s="320">
        <v>0</v>
      </c>
      <c r="X634" s="320">
        <v>0</v>
      </c>
      <c r="Y634" s="320"/>
    </row>
    <row r="635" spans="4:25" hidden="1" outlineLevel="1">
      <c r="D635" s="313" t="s">
        <v>412</v>
      </c>
      <c r="E635" s="313" t="s">
        <v>68</v>
      </c>
      <c r="F635" s="313" t="s">
        <v>734</v>
      </c>
      <c r="H635" s="313" t="s">
        <v>735</v>
      </c>
      <c r="I635" s="313" t="s">
        <v>1187</v>
      </c>
      <c r="J635" s="313" t="s">
        <v>699</v>
      </c>
      <c r="K635" s="313" t="s">
        <v>172</v>
      </c>
      <c r="M635" s="320">
        <v>0</v>
      </c>
      <c r="N635" s="320">
        <v>0</v>
      </c>
      <c r="O635" s="320">
        <v>0</v>
      </c>
      <c r="P635" s="320">
        <v>0</v>
      </c>
      <c r="Q635" s="320">
        <v>0</v>
      </c>
      <c r="R635" s="320">
        <v>0</v>
      </c>
      <c r="S635" s="320">
        <v>0</v>
      </c>
      <c r="T635" s="320">
        <v>0</v>
      </c>
      <c r="U635" s="320">
        <v>0</v>
      </c>
      <c r="V635" s="320">
        <v>0</v>
      </c>
      <c r="W635" s="320">
        <v>0</v>
      </c>
      <c r="X635" s="320">
        <v>0</v>
      </c>
      <c r="Y635" s="320"/>
    </row>
    <row r="636" spans="4:25" hidden="1" outlineLevel="1">
      <c r="D636" s="313" t="s">
        <v>412</v>
      </c>
      <c r="E636" s="313" t="s">
        <v>68</v>
      </c>
      <c r="F636" s="313" t="s">
        <v>734</v>
      </c>
      <c r="H636" s="313" t="s">
        <v>735</v>
      </c>
      <c r="I636" s="313" t="s">
        <v>1205</v>
      </c>
      <c r="J636" s="313" t="s">
        <v>1690</v>
      </c>
      <c r="K636" s="313" t="s">
        <v>172</v>
      </c>
      <c r="M636" s="320">
        <v>0</v>
      </c>
      <c r="N636" s="320">
        <v>0</v>
      </c>
      <c r="O636" s="320">
        <v>0</v>
      </c>
      <c r="P636" s="320">
        <v>0</v>
      </c>
      <c r="Q636" s="320">
        <v>0</v>
      </c>
      <c r="R636" s="320">
        <v>0</v>
      </c>
      <c r="S636" s="320">
        <v>0</v>
      </c>
      <c r="T636" s="320">
        <v>0</v>
      </c>
      <c r="U636" s="320">
        <v>0</v>
      </c>
      <c r="V636" s="320">
        <v>0</v>
      </c>
      <c r="W636" s="320">
        <v>0</v>
      </c>
      <c r="X636" s="320">
        <v>0</v>
      </c>
      <c r="Y636" s="320"/>
    </row>
    <row r="637" spans="4:25" hidden="1" outlineLevel="1">
      <c r="D637" s="313" t="s">
        <v>1691</v>
      </c>
      <c r="E637" s="313" t="s">
        <v>68</v>
      </c>
      <c r="F637" s="313" t="s">
        <v>734</v>
      </c>
      <c r="H637" s="313" t="s">
        <v>735</v>
      </c>
      <c r="I637" s="313" t="s">
        <v>1187</v>
      </c>
      <c r="J637" s="313" t="s">
        <v>1692</v>
      </c>
      <c r="K637" s="313" t="s">
        <v>746</v>
      </c>
      <c r="M637" s="320">
        <v>0</v>
      </c>
      <c r="N637" s="320">
        <v>0</v>
      </c>
      <c r="O637" s="320">
        <v>0</v>
      </c>
      <c r="P637" s="320">
        <v>0</v>
      </c>
      <c r="Q637" s="320">
        <v>0</v>
      </c>
      <c r="R637" s="320">
        <v>0</v>
      </c>
      <c r="S637" s="320">
        <v>0</v>
      </c>
      <c r="T637" s="320">
        <v>0</v>
      </c>
      <c r="U637" s="320">
        <v>0</v>
      </c>
      <c r="V637" s="320">
        <v>0</v>
      </c>
      <c r="W637" s="320">
        <v>0</v>
      </c>
      <c r="X637" s="320">
        <v>0</v>
      </c>
      <c r="Y637" s="320"/>
    </row>
    <row r="638" spans="4:25" hidden="1" outlineLevel="1">
      <c r="D638" s="313" t="s">
        <v>1691</v>
      </c>
      <c r="E638" s="313" t="s">
        <v>68</v>
      </c>
      <c r="F638" s="313" t="s">
        <v>734</v>
      </c>
      <c r="H638" s="313" t="s">
        <v>735</v>
      </c>
      <c r="I638" s="313" t="s">
        <v>1205</v>
      </c>
      <c r="J638" s="313" t="s">
        <v>1693</v>
      </c>
      <c r="K638" s="313" t="s">
        <v>746</v>
      </c>
      <c r="M638" s="320">
        <v>0</v>
      </c>
      <c r="N638" s="320">
        <v>0</v>
      </c>
      <c r="O638" s="320">
        <v>0</v>
      </c>
      <c r="P638" s="320">
        <v>0</v>
      </c>
      <c r="Q638" s="320">
        <v>0</v>
      </c>
      <c r="R638" s="320">
        <v>0</v>
      </c>
      <c r="S638" s="320">
        <v>0</v>
      </c>
      <c r="T638" s="320">
        <v>0</v>
      </c>
      <c r="U638" s="320">
        <v>0</v>
      </c>
      <c r="V638" s="320">
        <v>0</v>
      </c>
      <c r="W638" s="320">
        <v>0</v>
      </c>
      <c r="X638" s="320">
        <v>0</v>
      </c>
      <c r="Y638" s="320"/>
    </row>
    <row r="639" spans="4:25" hidden="1" outlineLevel="1">
      <c r="D639" s="313" t="s">
        <v>1694</v>
      </c>
      <c r="E639" s="313" t="s">
        <v>68</v>
      </c>
      <c r="F639" s="313" t="s">
        <v>734</v>
      </c>
      <c r="H639" s="313" t="s">
        <v>735</v>
      </c>
      <c r="I639" s="313" t="s">
        <v>1187</v>
      </c>
      <c r="J639" s="313" t="s">
        <v>1695</v>
      </c>
      <c r="K639" s="313" t="s">
        <v>1165</v>
      </c>
      <c r="M639" s="320">
        <v>0</v>
      </c>
      <c r="N639" s="320">
        <v>0</v>
      </c>
      <c r="O639" s="320">
        <v>0</v>
      </c>
      <c r="P639" s="320">
        <v>0</v>
      </c>
      <c r="Q639" s="320">
        <v>0</v>
      </c>
      <c r="R639" s="320">
        <v>0</v>
      </c>
      <c r="S639" s="320">
        <v>0</v>
      </c>
      <c r="T639" s="320">
        <v>0</v>
      </c>
      <c r="U639" s="320">
        <v>0</v>
      </c>
      <c r="V639" s="320">
        <v>0</v>
      </c>
      <c r="W639" s="320">
        <v>0</v>
      </c>
      <c r="X639" s="320">
        <v>0</v>
      </c>
      <c r="Y639" s="320"/>
    </row>
    <row r="640" spans="4:25" hidden="1" outlineLevel="1">
      <c r="D640" s="313" t="s">
        <v>1694</v>
      </c>
      <c r="E640" s="313" t="s">
        <v>68</v>
      </c>
      <c r="F640" s="313" t="s">
        <v>734</v>
      </c>
      <c r="H640" s="313" t="s">
        <v>735</v>
      </c>
      <c r="I640" s="313" t="s">
        <v>1205</v>
      </c>
      <c r="J640" s="313" t="s">
        <v>1696</v>
      </c>
      <c r="K640" s="313" t="s">
        <v>1165</v>
      </c>
      <c r="M640" s="320">
        <v>0</v>
      </c>
      <c r="N640" s="320">
        <v>0</v>
      </c>
      <c r="O640" s="320">
        <v>0</v>
      </c>
      <c r="P640" s="320">
        <v>0</v>
      </c>
      <c r="Q640" s="320">
        <v>0</v>
      </c>
      <c r="R640" s="320">
        <v>0</v>
      </c>
      <c r="S640" s="320">
        <v>0</v>
      </c>
      <c r="T640" s="320">
        <v>0</v>
      </c>
      <c r="U640" s="320">
        <v>0</v>
      </c>
      <c r="V640" s="320">
        <v>0</v>
      </c>
      <c r="W640" s="320">
        <v>0</v>
      </c>
      <c r="X640" s="320">
        <v>0</v>
      </c>
      <c r="Y640" s="320"/>
    </row>
    <row r="641" spans="4:25" hidden="1" outlineLevel="1">
      <c r="D641" s="313" t="s">
        <v>1697</v>
      </c>
      <c r="E641" s="313" t="s">
        <v>68</v>
      </c>
      <c r="F641" s="313" t="s">
        <v>734</v>
      </c>
      <c r="H641" s="313" t="s">
        <v>735</v>
      </c>
      <c r="I641" s="313" t="s">
        <v>1187</v>
      </c>
      <c r="J641" s="313" t="s">
        <v>1698</v>
      </c>
      <c r="K641" s="313" t="s">
        <v>1165</v>
      </c>
      <c r="M641" s="320">
        <v>0</v>
      </c>
      <c r="N641" s="320">
        <v>0</v>
      </c>
      <c r="O641" s="320">
        <v>0</v>
      </c>
      <c r="P641" s="320">
        <v>0</v>
      </c>
      <c r="Q641" s="320">
        <v>0</v>
      </c>
      <c r="R641" s="320">
        <v>0</v>
      </c>
      <c r="S641" s="320">
        <v>0</v>
      </c>
      <c r="T641" s="320">
        <v>0</v>
      </c>
      <c r="U641" s="320">
        <v>0</v>
      </c>
      <c r="V641" s="320">
        <v>0</v>
      </c>
      <c r="W641" s="320">
        <v>0</v>
      </c>
      <c r="X641" s="320">
        <v>0</v>
      </c>
      <c r="Y641" s="320"/>
    </row>
    <row r="642" spans="4:25" hidden="1" outlineLevel="1">
      <c r="D642" s="313" t="s">
        <v>1697</v>
      </c>
      <c r="E642" s="313" t="s">
        <v>68</v>
      </c>
      <c r="F642" s="313" t="s">
        <v>734</v>
      </c>
      <c r="H642" s="313" t="s">
        <v>735</v>
      </c>
      <c r="I642" s="313" t="s">
        <v>1205</v>
      </c>
      <c r="J642" s="313" t="s">
        <v>1699</v>
      </c>
      <c r="K642" s="313" t="s">
        <v>1165</v>
      </c>
      <c r="M642" s="320">
        <v>0</v>
      </c>
      <c r="N642" s="320">
        <v>0</v>
      </c>
      <c r="O642" s="320">
        <v>0</v>
      </c>
      <c r="P642" s="320">
        <v>0</v>
      </c>
      <c r="Q642" s="320">
        <v>0</v>
      </c>
      <c r="R642" s="320">
        <v>0</v>
      </c>
      <c r="S642" s="320">
        <v>0</v>
      </c>
      <c r="T642" s="320">
        <v>0</v>
      </c>
      <c r="U642" s="320">
        <v>0</v>
      </c>
      <c r="V642" s="320">
        <v>0</v>
      </c>
      <c r="W642" s="320">
        <v>0</v>
      </c>
      <c r="X642" s="320">
        <v>0</v>
      </c>
      <c r="Y642" s="320"/>
    </row>
    <row r="643" spans="4:25" hidden="1" outlineLevel="1">
      <c r="D643" s="313" t="s">
        <v>1700</v>
      </c>
      <c r="E643" s="313" t="s">
        <v>68</v>
      </c>
      <c r="F643" s="313" t="s">
        <v>734</v>
      </c>
      <c r="H643" s="313" t="s">
        <v>735</v>
      </c>
      <c r="I643" s="313" t="s">
        <v>1187</v>
      </c>
      <c r="J643" s="313" t="s">
        <v>1701</v>
      </c>
      <c r="K643" s="313" t="s">
        <v>661</v>
      </c>
      <c r="M643" s="320">
        <v>0</v>
      </c>
      <c r="N643" s="320">
        <v>0</v>
      </c>
      <c r="O643" s="320">
        <v>0</v>
      </c>
      <c r="P643" s="320">
        <v>0</v>
      </c>
      <c r="Q643" s="320">
        <v>0</v>
      </c>
      <c r="R643" s="320">
        <v>0</v>
      </c>
      <c r="S643" s="320">
        <v>0</v>
      </c>
      <c r="T643" s="320">
        <v>0</v>
      </c>
      <c r="U643" s="320">
        <v>0</v>
      </c>
      <c r="V643" s="320">
        <v>0</v>
      </c>
      <c r="W643" s="320"/>
      <c r="X643" s="320"/>
      <c r="Y643" s="320"/>
    </row>
    <row r="644" spans="4:25" hidden="1" outlineLevel="1">
      <c r="D644" s="313" t="s">
        <v>1700</v>
      </c>
      <c r="E644" s="313" t="s">
        <v>68</v>
      </c>
      <c r="F644" s="313" t="s">
        <v>734</v>
      </c>
      <c r="H644" s="313" t="s">
        <v>735</v>
      </c>
      <c r="I644" s="313" t="s">
        <v>1205</v>
      </c>
      <c r="J644" s="313" t="s">
        <v>1702</v>
      </c>
      <c r="K644" s="313" t="s">
        <v>661</v>
      </c>
      <c r="M644" s="320">
        <v>0</v>
      </c>
      <c r="N644" s="320">
        <v>0</v>
      </c>
      <c r="O644" s="320">
        <v>0</v>
      </c>
      <c r="P644" s="320">
        <v>0</v>
      </c>
      <c r="Q644" s="320">
        <v>0</v>
      </c>
      <c r="R644" s="320">
        <v>0</v>
      </c>
      <c r="S644" s="320">
        <v>0</v>
      </c>
      <c r="T644" s="320">
        <v>0</v>
      </c>
      <c r="U644" s="320">
        <v>0</v>
      </c>
      <c r="V644" s="320">
        <v>0</v>
      </c>
      <c r="W644" s="320"/>
      <c r="X644" s="320"/>
      <c r="Y644" s="320"/>
    </row>
    <row r="645" spans="4:25" hidden="1" outlineLevel="1">
      <c r="D645" s="313" t="s">
        <v>1703</v>
      </c>
      <c r="E645" s="313" t="s">
        <v>68</v>
      </c>
      <c r="F645" s="313" t="s">
        <v>734</v>
      </c>
      <c r="H645" s="313" t="s">
        <v>735</v>
      </c>
      <c r="I645" s="313" t="s">
        <v>1187</v>
      </c>
      <c r="J645" s="313" t="s">
        <v>1704</v>
      </c>
      <c r="K645" s="313" t="s">
        <v>661</v>
      </c>
      <c r="M645" s="320">
        <v>0</v>
      </c>
      <c r="N645" s="320">
        <v>0</v>
      </c>
      <c r="O645" s="320">
        <v>0</v>
      </c>
      <c r="P645" s="320">
        <v>0</v>
      </c>
      <c r="Q645" s="320">
        <v>0</v>
      </c>
      <c r="R645" s="320">
        <v>0</v>
      </c>
      <c r="S645" s="320">
        <v>0</v>
      </c>
      <c r="T645" s="320">
        <v>0</v>
      </c>
      <c r="U645" s="320">
        <v>0</v>
      </c>
      <c r="V645" s="320">
        <v>0</v>
      </c>
      <c r="W645" s="320">
        <v>0</v>
      </c>
      <c r="X645" s="320">
        <v>0</v>
      </c>
      <c r="Y645" s="320"/>
    </row>
    <row r="646" spans="4:25" hidden="1" outlineLevel="1">
      <c r="D646" s="313" t="s">
        <v>1703</v>
      </c>
      <c r="E646" s="313" t="s">
        <v>68</v>
      </c>
      <c r="F646" s="313" t="s">
        <v>734</v>
      </c>
      <c r="H646" s="313" t="s">
        <v>735</v>
      </c>
      <c r="I646" s="313" t="s">
        <v>1205</v>
      </c>
      <c r="J646" s="313" t="s">
        <v>1705</v>
      </c>
      <c r="K646" s="313" t="s">
        <v>661</v>
      </c>
      <c r="M646" s="320">
        <v>0</v>
      </c>
      <c r="N646" s="320">
        <v>0</v>
      </c>
      <c r="O646" s="320">
        <v>0</v>
      </c>
      <c r="P646" s="320">
        <v>0</v>
      </c>
      <c r="Q646" s="320">
        <v>0</v>
      </c>
      <c r="R646" s="320">
        <v>0</v>
      </c>
      <c r="S646" s="320">
        <v>0</v>
      </c>
      <c r="T646" s="320">
        <v>0</v>
      </c>
      <c r="U646" s="320">
        <v>0</v>
      </c>
      <c r="V646" s="320">
        <v>0</v>
      </c>
      <c r="W646" s="320">
        <v>0</v>
      </c>
      <c r="X646" s="320">
        <v>0</v>
      </c>
      <c r="Y646" s="320"/>
    </row>
    <row r="647" spans="4:25" hidden="1" outlineLevel="1">
      <c r="D647" s="313" t="s">
        <v>1706</v>
      </c>
      <c r="E647" s="313" t="s">
        <v>68</v>
      </c>
      <c r="F647" s="313" t="s">
        <v>734</v>
      </c>
      <c r="H647" s="313" t="s">
        <v>735</v>
      </c>
      <c r="I647" s="313" t="s">
        <v>1187</v>
      </c>
      <c r="J647" s="313" t="s">
        <v>1707</v>
      </c>
      <c r="K647" s="313" t="s">
        <v>661</v>
      </c>
      <c r="M647" s="320">
        <v>0</v>
      </c>
      <c r="N647" s="320">
        <v>0</v>
      </c>
      <c r="O647" s="320">
        <v>0</v>
      </c>
      <c r="P647" s="320">
        <v>0</v>
      </c>
      <c r="Q647" s="320">
        <v>0</v>
      </c>
      <c r="R647" s="320">
        <v>0</v>
      </c>
      <c r="S647" s="320">
        <v>0</v>
      </c>
      <c r="T647" s="320">
        <v>0</v>
      </c>
      <c r="U647" s="320">
        <v>0</v>
      </c>
      <c r="V647" s="320">
        <v>0</v>
      </c>
      <c r="W647" s="320">
        <v>0</v>
      </c>
      <c r="X647" s="320">
        <v>0</v>
      </c>
      <c r="Y647" s="320"/>
    </row>
    <row r="648" spans="4:25" hidden="1" outlineLevel="1">
      <c r="D648" s="313" t="s">
        <v>1706</v>
      </c>
      <c r="E648" s="313" t="s">
        <v>68</v>
      </c>
      <c r="F648" s="313" t="s">
        <v>734</v>
      </c>
      <c r="H648" s="313" t="s">
        <v>735</v>
      </c>
      <c r="I648" s="313" t="s">
        <v>1205</v>
      </c>
      <c r="J648" s="313" t="s">
        <v>1708</v>
      </c>
      <c r="K648" s="313" t="s">
        <v>661</v>
      </c>
      <c r="M648" s="320">
        <v>0</v>
      </c>
      <c r="N648" s="320">
        <v>0</v>
      </c>
      <c r="O648" s="320">
        <v>0</v>
      </c>
      <c r="P648" s="320">
        <v>0</v>
      </c>
      <c r="Q648" s="320">
        <v>0</v>
      </c>
      <c r="R648" s="320">
        <v>0</v>
      </c>
      <c r="S648" s="320">
        <v>0</v>
      </c>
      <c r="T648" s="320">
        <v>0</v>
      </c>
      <c r="U648" s="320">
        <v>0</v>
      </c>
      <c r="V648" s="320">
        <v>0</v>
      </c>
      <c r="W648" s="320">
        <v>0</v>
      </c>
      <c r="X648" s="320">
        <v>0</v>
      </c>
      <c r="Y648" s="320"/>
    </row>
    <row r="649" spans="4:25" hidden="1" outlineLevel="1">
      <c r="D649" s="313" t="s">
        <v>2882</v>
      </c>
      <c r="E649" s="313" t="s">
        <v>68</v>
      </c>
      <c r="F649" s="313" t="s">
        <v>734</v>
      </c>
      <c r="H649" s="313" t="s">
        <v>735</v>
      </c>
      <c r="I649" s="313" t="s">
        <v>1187</v>
      </c>
      <c r="J649" s="313" t="s">
        <v>2883</v>
      </c>
      <c r="K649" s="313" t="s">
        <v>745</v>
      </c>
      <c r="M649" s="320">
        <v>0</v>
      </c>
      <c r="N649" s="320">
        <v>0</v>
      </c>
      <c r="O649" s="320">
        <v>0</v>
      </c>
      <c r="P649" s="320">
        <v>0</v>
      </c>
      <c r="Q649" s="320">
        <v>0</v>
      </c>
      <c r="R649" s="320">
        <v>0</v>
      </c>
      <c r="S649" s="320">
        <v>0</v>
      </c>
      <c r="T649" s="320">
        <v>0</v>
      </c>
      <c r="U649" s="320">
        <v>0</v>
      </c>
      <c r="V649" s="320">
        <v>0</v>
      </c>
      <c r="W649" s="320">
        <v>0</v>
      </c>
      <c r="X649" s="320">
        <v>0</v>
      </c>
      <c r="Y649" s="320"/>
    </row>
    <row r="650" spans="4:25" hidden="1" outlineLevel="1">
      <c r="D650" s="313" t="s">
        <v>2882</v>
      </c>
      <c r="E650" s="313" t="s">
        <v>68</v>
      </c>
      <c r="F650" s="313" t="s">
        <v>734</v>
      </c>
      <c r="H650" s="313" t="s">
        <v>735</v>
      </c>
      <c r="I650" s="313" t="s">
        <v>1205</v>
      </c>
      <c r="J650" s="313" t="s">
        <v>2884</v>
      </c>
      <c r="K650" s="313" t="s">
        <v>745</v>
      </c>
      <c r="M650" s="320">
        <v>0</v>
      </c>
      <c r="N650" s="320">
        <v>0</v>
      </c>
      <c r="O650" s="320">
        <v>0</v>
      </c>
      <c r="P650" s="320">
        <v>0</v>
      </c>
      <c r="Q650" s="320">
        <v>0</v>
      </c>
      <c r="R650" s="320">
        <v>0</v>
      </c>
      <c r="S650" s="320">
        <v>0</v>
      </c>
      <c r="T650" s="320">
        <v>0</v>
      </c>
      <c r="U650" s="320">
        <v>0</v>
      </c>
      <c r="V650" s="320">
        <v>0</v>
      </c>
      <c r="W650" s="320">
        <v>0</v>
      </c>
      <c r="X650" s="320">
        <v>0</v>
      </c>
      <c r="Y650" s="320"/>
    </row>
    <row r="651" spans="4:25" hidden="1" outlineLevel="1">
      <c r="D651" s="313" t="s">
        <v>813</v>
      </c>
      <c r="E651" s="313" t="s">
        <v>67</v>
      </c>
      <c r="F651" s="313" t="s">
        <v>734</v>
      </c>
      <c r="H651" s="313" t="s">
        <v>735</v>
      </c>
      <c r="I651" s="313" t="s">
        <v>1187</v>
      </c>
      <c r="J651" s="313" t="s">
        <v>849</v>
      </c>
      <c r="K651" s="313" t="s">
        <v>171</v>
      </c>
      <c r="M651" s="320">
        <v>0</v>
      </c>
      <c r="N651" s="320">
        <v>0</v>
      </c>
      <c r="O651" s="320">
        <v>0</v>
      </c>
      <c r="P651" s="320">
        <v>0</v>
      </c>
      <c r="Q651" s="320">
        <v>0</v>
      </c>
      <c r="R651" s="320">
        <v>0</v>
      </c>
      <c r="S651" s="320">
        <v>0</v>
      </c>
      <c r="T651" s="320">
        <v>0</v>
      </c>
      <c r="U651" s="320">
        <v>0</v>
      </c>
      <c r="V651" s="320">
        <v>0</v>
      </c>
      <c r="W651" s="320">
        <v>0</v>
      </c>
      <c r="X651" s="320">
        <v>0</v>
      </c>
      <c r="Y651" s="320"/>
    </row>
    <row r="652" spans="4:25" hidden="1" outlineLevel="1">
      <c r="D652" s="313" t="s">
        <v>813</v>
      </c>
      <c r="E652" s="313" t="s">
        <v>67</v>
      </c>
      <c r="F652" s="313" t="s">
        <v>734</v>
      </c>
      <c r="H652" s="313" t="s">
        <v>735</v>
      </c>
      <c r="I652" s="313" t="s">
        <v>1205</v>
      </c>
      <c r="J652" s="313" t="s">
        <v>1709</v>
      </c>
      <c r="K652" s="313" t="s">
        <v>171</v>
      </c>
      <c r="M652" s="320">
        <v>0</v>
      </c>
      <c r="N652" s="320">
        <v>0</v>
      </c>
      <c r="O652" s="320">
        <v>0</v>
      </c>
      <c r="P652" s="320">
        <v>0</v>
      </c>
      <c r="Q652" s="320">
        <v>0</v>
      </c>
      <c r="R652" s="320">
        <v>0</v>
      </c>
      <c r="S652" s="320">
        <v>0</v>
      </c>
      <c r="T652" s="320">
        <v>0</v>
      </c>
      <c r="U652" s="320">
        <v>0</v>
      </c>
      <c r="V652" s="320">
        <v>0</v>
      </c>
      <c r="W652" s="320">
        <v>0</v>
      </c>
      <c r="X652" s="320">
        <v>0</v>
      </c>
      <c r="Y652" s="320"/>
    </row>
    <row r="653" spans="4:25" hidden="1" outlineLevel="1">
      <c r="D653" s="313" t="s">
        <v>326</v>
      </c>
      <c r="E653" s="313" t="s">
        <v>67</v>
      </c>
      <c r="F653" s="313" t="s">
        <v>734</v>
      </c>
      <c r="H653" s="313" t="s">
        <v>735</v>
      </c>
      <c r="I653" s="313" t="s">
        <v>1187</v>
      </c>
      <c r="J653" s="313" t="s">
        <v>1067</v>
      </c>
      <c r="K653" s="313" t="s">
        <v>171</v>
      </c>
      <c r="M653" s="320">
        <v>0</v>
      </c>
      <c r="N653" s="320">
        <v>0</v>
      </c>
      <c r="O653" s="320">
        <v>0</v>
      </c>
      <c r="P653" s="320">
        <v>0</v>
      </c>
      <c r="Q653" s="320">
        <v>225</v>
      </c>
      <c r="R653" s="320">
        <v>0</v>
      </c>
      <c r="S653" s="320">
        <v>3000</v>
      </c>
      <c r="T653" s="320">
        <v>3000</v>
      </c>
      <c r="U653" s="320">
        <v>7700</v>
      </c>
      <c r="V653" s="320">
        <v>7700</v>
      </c>
      <c r="W653" s="320">
        <v>18500</v>
      </c>
      <c r="X653" s="320">
        <v>18500</v>
      </c>
      <c r="Y653" s="320"/>
    </row>
    <row r="654" spans="4:25" hidden="1" outlineLevel="1">
      <c r="D654" s="313" t="s">
        <v>326</v>
      </c>
      <c r="E654" s="313" t="s">
        <v>67</v>
      </c>
      <c r="F654" s="313" t="s">
        <v>734</v>
      </c>
      <c r="H654" s="313" t="s">
        <v>735</v>
      </c>
      <c r="I654" s="313" t="s">
        <v>1205</v>
      </c>
      <c r="J654" s="313" t="s">
        <v>1710</v>
      </c>
      <c r="K654" s="313" t="s">
        <v>171</v>
      </c>
      <c r="M654" s="320">
        <v>0</v>
      </c>
      <c r="N654" s="320">
        <v>0</v>
      </c>
      <c r="O654" s="320">
        <v>0</v>
      </c>
      <c r="P654" s="320">
        <v>0</v>
      </c>
      <c r="Q654" s="320">
        <v>0</v>
      </c>
      <c r="R654" s="320">
        <v>0</v>
      </c>
      <c r="S654" s="320">
        <v>0</v>
      </c>
      <c r="T654" s="320">
        <v>0</v>
      </c>
      <c r="U654" s="320">
        <v>0</v>
      </c>
      <c r="V654" s="320">
        <v>0</v>
      </c>
      <c r="W654" s="320">
        <v>0</v>
      </c>
      <c r="X654" s="320">
        <v>0</v>
      </c>
      <c r="Y654" s="320"/>
    </row>
    <row r="655" spans="4:25" hidden="1" outlineLevel="1">
      <c r="D655" s="313" t="s">
        <v>413</v>
      </c>
      <c r="E655" s="313" t="s">
        <v>67</v>
      </c>
      <c r="F655" s="313" t="s">
        <v>734</v>
      </c>
      <c r="H655" s="313" t="s">
        <v>735</v>
      </c>
      <c r="I655" s="313" t="s">
        <v>1187</v>
      </c>
      <c r="J655" s="313" t="s">
        <v>493</v>
      </c>
      <c r="K655" s="313" t="s">
        <v>171</v>
      </c>
      <c r="M655" s="320">
        <v>0</v>
      </c>
      <c r="N655" s="320">
        <v>0</v>
      </c>
      <c r="O655" s="320">
        <v>0</v>
      </c>
      <c r="P655" s="320">
        <v>0</v>
      </c>
      <c r="Q655" s="320">
        <v>0</v>
      </c>
      <c r="R655" s="320">
        <v>0</v>
      </c>
      <c r="S655" s="320">
        <v>0</v>
      </c>
      <c r="T655" s="320">
        <v>0</v>
      </c>
      <c r="U655" s="320">
        <v>0</v>
      </c>
      <c r="V655" s="320">
        <v>0</v>
      </c>
      <c r="W655" s="320">
        <v>0</v>
      </c>
      <c r="X655" s="320">
        <v>0</v>
      </c>
      <c r="Y655" s="320"/>
    </row>
    <row r="656" spans="4:25" hidden="1" outlineLevel="1">
      <c r="D656" s="313" t="s">
        <v>413</v>
      </c>
      <c r="E656" s="313" t="s">
        <v>67</v>
      </c>
      <c r="F656" s="313" t="s">
        <v>734</v>
      </c>
      <c r="H656" s="313" t="s">
        <v>735</v>
      </c>
      <c r="I656" s="313" t="s">
        <v>1205</v>
      </c>
      <c r="J656" s="313" t="s">
        <v>1711</v>
      </c>
      <c r="K656" s="313" t="s">
        <v>171</v>
      </c>
      <c r="M656" s="320">
        <v>0</v>
      </c>
      <c r="N656" s="320">
        <v>0</v>
      </c>
      <c r="O656" s="320">
        <v>0</v>
      </c>
      <c r="P656" s="320">
        <v>0</v>
      </c>
      <c r="Q656" s="320">
        <v>0</v>
      </c>
      <c r="R656" s="320">
        <v>0</v>
      </c>
      <c r="S656" s="320">
        <v>0</v>
      </c>
      <c r="T656" s="320">
        <v>0</v>
      </c>
      <c r="U656" s="320">
        <v>0</v>
      </c>
      <c r="V656" s="320">
        <v>0</v>
      </c>
      <c r="W656" s="320">
        <v>0</v>
      </c>
      <c r="X656" s="320">
        <v>0</v>
      </c>
      <c r="Y656" s="320"/>
    </row>
    <row r="657" spans="4:25" hidden="1" outlineLevel="1">
      <c r="D657" s="313" t="s">
        <v>1068</v>
      </c>
      <c r="E657" s="313" t="s">
        <v>68</v>
      </c>
      <c r="F657" s="313" t="s">
        <v>734</v>
      </c>
      <c r="H657" s="313" t="s">
        <v>735</v>
      </c>
      <c r="I657" s="313" t="s">
        <v>1187</v>
      </c>
      <c r="J657" s="313" t="s">
        <v>1069</v>
      </c>
      <c r="K657" s="313" t="s">
        <v>172</v>
      </c>
      <c r="M657" s="320">
        <v>0</v>
      </c>
      <c r="N657" s="320">
        <v>0</v>
      </c>
      <c r="O657" s="320">
        <v>0</v>
      </c>
      <c r="P657" s="320">
        <v>0</v>
      </c>
      <c r="Q657" s="320">
        <v>0</v>
      </c>
      <c r="R657" s="320">
        <v>0</v>
      </c>
      <c r="S657" s="320">
        <v>0</v>
      </c>
      <c r="T657" s="320">
        <v>0</v>
      </c>
      <c r="U657" s="320">
        <v>0</v>
      </c>
      <c r="V657" s="320">
        <v>0</v>
      </c>
      <c r="W657" s="320">
        <v>0</v>
      </c>
      <c r="X657" s="320">
        <v>0</v>
      </c>
      <c r="Y657" s="320"/>
    </row>
    <row r="658" spans="4:25" hidden="1" outlineLevel="1">
      <c r="D658" s="313" t="s">
        <v>1068</v>
      </c>
      <c r="E658" s="313" t="s">
        <v>68</v>
      </c>
      <c r="F658" s="313" t="s">
        <v>734</v>
      </c>
      <c r="H658" s="313" t="s">
        <v>735</v>
      </c>
      <c r="I658" s="313" t="s">
        <v>1205</v>
      </c>
      <c r="J658" s="313" t="s">
        <v>1712</v>
      </c>
      <c r="K658" s="313" t="s">
        <v>172</v>
      </c>
      <c r="M658" s="320">
        <v>0</v>
      </c>
      <c r="N658" s="320">
        <v>0</v>
      </c>
      <c r="O658" s="320">
        <v>0</v>
      </c>
      <c r="P658" s="320">
        <v>0</v>
      </c>
      <c r="Q658" s="320">
        <v>0</v>
      </c>
      <c r="R658" s="320">
        <v>0</v>
      </c>
      <c r="S658" s="320">
        <v>0</v>
      </c>
      <c r="T658" s="320">
        <v>0</v>
      </c>
      <c r="U658" s="320">
        <v>0</v>
      </c>
      <c r="V658" s="320">
        <v>0</v>
      </c>
      <c r="W658" s="320">
        <v>0</v>
      </c>
      <c r="X658" s="320">
        <v>0</v>
      </c>
      <c r="Y658" s="320"/>
    </row>
    <row r="659" spans="4:25" hidden="1" outlineLevel="1">
      <c r="D659" s="313" t="s">
        <v>414</v>
      </c>
      <c r="E659" s="313" t="s">
        <v>69</v>
      </c>
      <c r="F659" s="313" t="s">
        <v>734</v>
      </c>
      <c r="H659" s="313" t="s">
        <v>735</v>
      </c>
      <c r="I659" s="313" t="s">
        <v>1187</v>
      </c>
      <c r="J659" s="313" t="s">
        <v>1070</v>
      </c>
      <c r="K659" s="313" t="s">
        <v>170</v>
      </c>
      <c r="M659" s="320">
        <v>0</v>
      </c>
      <c r="N659" s="320">
        <v>0</v>
      </c>
      <c r="O659" s="320">
        <v>0</v>
      </c>
      <c r="P659" s="320">
        <v>0</v>
      </c>
      <c r="Q659" s="320">
        <v>0</v>
      </c>
      <c r="R659" s="320">
        <v>0</v>
      </c>
      <c r="S659" s="320">
        <v>0</v>
      </c>
      <c r="T659" s="320">
        <v>0</v>
      </c>
      <c r="U659" s="320">
        <v>0</v>
      </c>
      <c r="V659" s="320">
        <v>0</v>
      </c>
      <c r="W659" s="320">
        <v>0</v>
      </c>
      <c r="X659" s="320">
        <v>0</v>
      </c>
      <c r="Y659" s="320"/>
    </row>
    <row r="660" spans="4:25" hidden="1" outlineLevel="1">
      <c r="D660" s="313" t="s">
        <v>414</v>
      </c>
      <c r="E660" s="313" t="s">
        <v>69</v>
      </c>
      <c r="F660" s="313" t="s">
        <v>734</v>
      </c>
      <c r="H660" s="313" t="s">
        <v>735</v>
      </c>
      <c r="I660" s="313" t="s">
        <v>1205</v>
      </c>
      <c r="J660" s="313" t="s">
        <v>1713</v>
      </c>
      <c r="K660" s="313" t="s">
        <v>170</v>
      </c>
      <c r="M660" s="320">
        <v>0</v>
      </c>
      <c r="N660" s="320">
        <v>0</v>
      </c>
      <c r="O660" s="320">
        <v>0</v>
      </c>
      <c r="P660" s="320">
        <v>0</v>
      </c>
      <c r="Q660" s="320">
        <v>0</v>
      </c>
      <c r="R660" s="320">
        <v>0</v>
      </c>
      <c r="S660" s="320">
        <v>0</v>
      </c>
      <c r="T660" s="320">
        <v>0</v>
      </c>
      <c r="U660" s="320">
        <v>0</v>
      </c>
      <c r="V660" s="320">
        <v>0</v>
      </c>
      <c r="W660" s="320">
        <v>0</v>
      </c>
      <c r="X660" s="320">
        <v>0</v>
      </c>
      <c r="Y660" s="320"/>
    </row>
    <row r="661" spans="4:25" hidden="1" outlineLevel="1">
      <c r="D661" s="313" t="s">
        <v>814</v>
      </c>
      <c r="E661" s="313" t="s">
        <v>84</v>
      </c>
      <c r="F661" s="313" t="s">
        <v>734</v>
      </c>
      <c r="H661" s="313" t="s">
        <v>735</v>
      </c>
      <c r="I661" s="313" t="s">
        <v>1187</v>
      </c>
      <c r="J661" s="313" t="s">
        <v>369</v>
      </c>
      <c r="K661" s="313" t="s">
        <v>0</v>
      </c>
      <c r="M661" s="320">
        <v>0</v>
      </c>
      <c r="N661" s="320">
        <v>0</v>
      </c>
      <c r="O661" s="320">
        <v>0</v>
      </c>
      <c r="P661" s="320">
        <v>0</v>
      </c>
      <c r="Q661" s="320">
        <v>0</v>
      </c>
      <c r="R661" s="320">
        <v>0</v>
      </c>
      <c r="S661" s="320">
        <v>0</v>
      </c>
      <c r="T661" s="320">
        <v>0</v>
      </c>
      <c r="U661" s="320">
        <v>0</v>
      </c>
      <c r="V661" s="320">
        <v>0</v>
      </c>
      <c r="W661" s="320">
        <v>0</v>
      </c>
      <c r="X661" s="320">
        <v>0</v>
      </c>
      <c r="Y661" s="320"/>
    </row>
    <row r="662" spans="4:25" hidden="1" outlineLevel="1">
      <c r="D662" s="313" t="s">
        <v>814</v>
      </c>
      <c r="E662" s="313" t="s">
        <v>84</v>
      </c>
      <c r="F662" s="313" t="s">
        <v>734</v>
      </c>
      <c r="H662" s="313" t="s">
        <v>735</v>
      </c>
      <c r="I662" s="313" t="s">
        <v>1205</v>
      </c>
      <c r="J662" s="313" t="s">
        <v>1714</v>
      </c>
      <c r="K662" s="313" t="s">
        <v>0</v>
      </c>
      <c r="M662" s="320">
        <v>0</v>
      </c>
      <c r="N662" s="320">
        <v>0</v>
      </c>
      <c r="O662" s="320">
        <v>0</v>
      </c>
      <c r="P662" s="320">
        <v>0</v>
      </c>
      <c r="Q662" s="320">
        <v>0</v>
      </c>
      <c r="R662" s="320">
        <v>0</v>
      </c>
      <c r="S662" s="320">
        <v>0</v>
      </c>
      <c r="T662" s="320">
        <v>0</v>
      </c>
      <c r="U662" s="320">
        <v>0</v>
      </c>
      <c r="V662" s="320">
        <v>0</v>
      </c>
      <c r="W662" s="320">
        <v>0</v>
      </c>
      <c r="X662" s="320">
        <v>0</v>
      </c>
      <c r="Y662" s="320"/>
    </row>
    <row r="663" spans="4:25" hidden="1" outlineLevel="1">
      <c r="D663" s="313" t="s">
        <v>1715</v>
      </c>
      <c r="E663" s="313" t="s">
        <v>68</v>
      </c>
      <c r="F663" s="313" t="s">
        <v>734</v>
      </c>
      <c r="H663" s="313" t="s">
        <v>735</v>
      </c>
      <c r="I663" s="313" t="s">
        <v>1187</v>
      </c>
      <c r="J663" s="313" t="s">
        <v>1716</v>
      </c>
      <c r="K663" s="313" t="s">
        <v>746</v>
      </c>
      <c r="M663" s="320">
        <v>0</v>
      </c>
      <c r="N663" s="320">
        <v>0</v>
      </c>
      <c r="O663" s="320">
        <v>0</v>
      </c>
      <c r="P663" s="320">
        <v>0</v>
      </c>
      <c r="Q663" s="320">
        <v>0</v>
      </c>
      <c r="R663" s="320">
        <v>0</v>
      </c>
      <c r="S663" s="320">
        <v>0</v>
      </c>
      <c r="T663" s="320">
        <v>0</v>
      </c>
      <c r="U663" s="320">
        <v>0</v>
      </c>
      <c r="V663" s="320">
        <v>0</v>
      </c>
      <c r="W663" s="320">
        <v>0</v>
      </c>
      <c r="X663" s="320">
        <v>0</v>
      </c>
      <c r="Y663" s="320"/>
    </row>
    <row r="664" spans="4:25" hidden="1" outlineLevel="1">
      <c r="D664" s="313" t="s">
        <v>1715</v>
      </c>
      <c r="E664" s="313" t="s">
        <v>68</v>
      </c>
      <c r="F664" s="313" t="s">
        <v>734</v>
      </c>
      <c r="H664" s="313" t="s">
        <v>735</v>
      </c>
      <c r="I664" s="313" t="s">
        <v>1205</v>
      </c>
      <c r="J664" s="313" t="s">
        <v>1717</v>
      </c>
      <c r="K664" s="313" t="s">
        <v>746</v>
      </c>
      <c r="M664" s="320">
        <v>0</v>
      </c>
      <c r="N664" s="320">
        <v>0</v>
      </c>
      <c r="O664" s="320">
        <v>0</v>
      </c>
      <c r="P664" s="320">
        <v>0</v>
      </c>
      <c r="Q664" s="320">
        <v>0</v>
      </c>
      <c r="R664" s="320">
        <v>0</v>
      </c>
      <c r="S664" s="320">
        <v>0</v>
      </c>
      <c r="T664" s="320">
        <v>0</v>
      </c>
      <c r="U664" s="320">
        <v>0</v>
      </c>
      <c r="V664" s="320">
        <v>0</v>
      </c>
      <c r="W664" s="320">
        <v>0</v>
      </c>
      <c r="X664" s="320">
        <v>0</v>
      </c>
      <c r="Y664" s="320"/>
    </row>
    <row r="665" spans="4:25" hidden="1" outlineLevel="1">
      <c r="D665" s="313" t="s">
        <v>1718</v>
      </c>
      <c r="E665" s="313" t="s">
        <v>68</v>
      </c>
      <c r="F665" s="313" t="s">
        <v>734</v>
      </c>
      <c r="H665" s="313" t="s">
        <v>735</v>
      </c>
      <c r="I665" s="313" t="s">
        <v>1187</v>
      </c>
      <c r="J665" s="313" t="s">
        <v>1719</v>
      </c>
      <c r="K665" s="313" t="s">
        <v>661</v>
      </c>
      <c r="M665" s="320">
        <v>0</v>
      </c>
      <c r="N665" s="320">
        <v>0</v>
      </c>
      <c r="O665" s="320">
        <v>0</v>
      </c>
      <c r="P665" s="320">
        <v>0</v>
      </c>
      <c r="Q665" s="320">
        <v>0</v>
      </c>
      <c r="R665" s="320">
        <v>0</v>
      </c>
      <c r="S665" s="320">
        <v>0</v>
      </c>
      <c r="T665" s="320">
        <v>0</v>
      </c>
      <c r="U665" s="320">
        <v>0</v>
      </c>
      <c r="V665" s="320">
        <v>0</v>
      </c>
      <c r="W665" s="320">
        <v>0</v>
      </c>
      <c r="X665" s="320">
        <v>0</v>
      </c>
      <c r="Y665" s="320"/>
    </row>
    <row r="666" spans="4:25" hidden="1" outlineLevel="1">
      <c r="D666" s="313" t="s">
        <v>1718</v>
      </c>
      <c r="E666" s="313" t="s">
        <v>68</v>
      </c>
      <c r="F666" s="313" t="s">
        <v>734</v>
      </c>
      <c r="H666" s="313" t="s">
        <v>735</v>
      </c>
      <c r="I666" s="313" t="s">
        <v>1205</v>
      </c>
      <c r="J666" s="313" t="s">
        <v>1720</v>
      </c>
      <c r="K666" s="313" t="s">
        <v>661</v>
      </c>
      <c r="M666" s="320">
        <v>0</v>
      </c>
      <c r="N666" s="320">
        <v>0</v>
      </c>
      <c r="O666" s="320">
        <v>0</v>
      </c>
      <c r="P666" s="320">
        <v>0</v>
      </c>
      <c r="Q666" s="320">
        <v>0</v>
      </c>
      <c r="R666" s="320">
        <v>0</v>
      </c>
      <c r="S666" s="320">
        <v>0</v>
      </c>
      <c r="T666" s="320">
        <v>0</v>
      </c>
      <c r="U666" s="320">
        <v>0</v>
      </c>
      <c r="V666" s="320">
        <v>0</v>
      </c>
      <c r="W666" s="320">
        <v>0</v>
      </c>
      <c r="X666" s="320">
        <v>0</v>
      </c>
      <c r="Y666" s="320"/>
    </row>
    <row r="667" spans="4:25" hidden="1" outlineLevel="1">
      <c r="D667" s="313" t="s">
        <v>3473</v>
      </c>
      <c r="E667" s="313" t="s">
        <v>68</v>
      </c>
      <c r="F667" s="313" t="s">
        <v>734</v>
      </c>
      <c r="H667" s="313" t="s">
        <v>735</v>
      </c>
      <c r="I667" s="313" t="s">
        <v>1187</v>
      </c>
      <c r="J667" s="313" t="s">
        <v>1212</v>
      </c>
      <c r="K667" s="313" t="s">
        <v>661</v>
      </c>
      <c r="M667" s="320">
        <v>0</v>
      </c>
      <c r="N667" s="320">
        <v>0</v>
      </c>
      <c r="O667" s="320">
        <v>0</v>
      </c>
      <c r="P667" s="320">
        <v>0</v>
      </c>
      <c r="Q667" s="320">
        <v>0</v>
      </c>
      <c r="R667" s="320">
        <v>0</v>
      </c>
      <c r="S667" s="320">
        <v>0</v>
      </c>
      <c r="T667" s="320">
        <v>0</v>
      </c>
      <c r="U667" s="320">
        <v>0</v>
      </c>
      <c r="V667" s="320">
        <v>0</v>
      </c>
      <c r="W667" s="320">
        <v>0</v>
      </c>
      <c r="X667" s="320">
        <v>0</v>
      </c>
      <c r="Y667" s="320"/>
    </row>
    <row r="668" spans="4:25" hidden="1" outlineLevel="1">
      <c r="D668" s="313" t="s">
        <v>3473</v>
      </c>
      <c r="E668" s="313" t="s">
        <v>68</v>
      </c>
      <c r="F668" s="313" t="s">
        <v>734</v>
      </c>
      <c r="H668" s="313" t="s">
        <v>735</v>
      </c>
      <c r="I668" s="313" t="s">
        <v>1205</v>
      </c>
      <c r="J668" s="313" t="s">
        <v>1213</v>
      </c>
      <c r="K668" s="313" t="s">
        <v>661</v>
      </c>
      <c r="M668" s="320">
        <v>0</v>
      </c>
      <c r="N668" s="320">
        <v>0</v>
      </c>
      <c r="O668" s="320">
        <v>0</v>
      </c>
      <c r="P668" s="320">
        <v>0</v>
      </c>
      <c r="Q668" s="320">
        <v>0</v>
      </c>
      <c r="R668" s="320">
        <v>0</v>
      </c>
      <c r="S668" s="320">
        <v>0</v>
      </c>
      <c r="T668" s="320">
        <v>0</v>
      </c>
      <c r="U668" s="320">
        <v>0</v>
      </c>
      <c r="V668" s="320">
        <v>0</v>
      </c>
      <c r="W668" s="320">
        <v>0</v>
      </c>
      <c r="X668" s="320">
        <v>0</v>
      </c>
      <c r="Y668" s="320"/>
    </row>
    <row r="669" spans="4:25" hidden="1" outlineLevel="1">
      <c r="D669" s="313" t="s">
        <v>415</v>
      </c>
      <c r="E669" s="313" t="s">
        <v>67</v>
      </c>
      <c r="F669" s="313" t="s">
        <v>734</v>
      </c>
      <c r="H669" s="313" t="s">
        <v>735</v>
      </c>
      <c r="I669" s="313" t="s">
        <v>1187</v>
      </c>
      <c r="J669" s="313" t="s">
        <v>1071</v>
      </c>
      <c r="K669" s="313" t="s">
        <v>171</v>
      </c>
      <c r="M669" s="320">
        <v>0</v>
      </c>
      <c r="N669" s="320">
        <v>0</v>
      </c>
      <c r="O669" s="320">
        <v>0</v>
      </c>
      <c r="P669" s="320">
        <v>0</v>
      </c>
      <c r="Q669" s="320">
        <v>0</v>
      </c>
      <c r="R669" s="320">
        <v>0</v>
      </c>
      <c r="S669" s="320">
        <v>0</v>
      </c>
      <c r="T669" s="320">
        <v>0</v>
      </c>
      <c r="U669" s="320">
        <v>0</v>
      </c>
      <c r="V669" s="320">
        <v>0</v>
      </c>
      <c r="W669" s="320">
        <v>0</v>
      </c>
      <c r="X669" s="320">
        <v>0</v>
      </c>
      <c r="Y669" s="320"/>
    </row>
    <row r="670" spans="4:25" hidden="1" outlineLevel="1">
      <c r="D670" s="313" t="s">
        <v>415</v>
      </c>
      <c r="E670" s="313" t="s">
        <v>67</v>
      </c>
      <c r="F670" s="313" t="s">
        <v>734</v>
      </c>
      <c r="H670" s="313" t="s">
        <v>735</v>
      </c>
      <c r="I670" s="313" t="s">
        <v>1205</v>
      </c>
      <c r="J670" s="313" t="s">
        <v>1723</v>
      </c>
      <c r="K670" s="313" t="s">
        <v>171</v>
      </c>
      <c r="M670" s="320">
        <v>0</v>
      </c>
      <c r="N670" s="320">
        <v>0</v>
      </c>
      <c r="O670" s="320">
        <v>0</v>
      </c>
      <c r="P670" s="320">
        <v>0</v>
      </c>
      <c r="Q670" s="320">
        <v>0</v>
      </c>
      <c r="R670" s="320">
        <v>0</v>
      </c>
      <c r="S670" s="320">
        <v>0</v>
      </c>
      <c r="T670" s="320">
        <v>0</v>
      </c>
      <c r="U670" s="320">
        <v>0</v>
      </c>
      <c r="V670" s="320">
        <v>0</v>
      </c>
      <c r="W670" s="320">
        <v>0</v>
      </c>
      <c r="X670" s="320">
        <v>0</v>
      </c>
      <c r="Y670" s="320"/>
    </row>
    <row r="671" spans="4:25" hidden="1" outlineLevel="1">
      <c r="D671" s="313" t="s">
        <v>479</v>
      </c>
      <c r="E671" s="313" t="s">
        <v>68</v>
      </c>
      <c r="F671" s="313" t="s">
        <v>734</v>
      </c>
      <c r="H671" s="313" t="s">
        <v>735</v>
      </c>
      <c r="I671" s="313" t="s">
        <v>1187</v>
      </c>
      <c r="J671" s="313" t="s">
        <v>1072</v>
      </c>
      <c r="K671" s="313" t="s">
        <v>710</v>
      </c>
      <c r="M671" s="320">
        <v>0</v>
      </c>
      <c r="N671" s="320">
        <v>0</v>
      </c>
      <c r="O671" s="320">
        <v>0</v>
      </c>
      <c r="P671" s="320">
        <v>0</v>
      </c>
      <c r="Q671" s="320">
        <v>0</v>
      </c>
      <c r="R671" s="320">
        <v>0</v>
      </c>
      <c r="S671" s="320">
        <v>0</v>
      </c>
      <c r="T671" s="320">
        <v>0</v>
      </c>
      <c r="U671" s="320">
        <v>0</v>
      </c>
      <c r="V671" s="320">
        <v>0</v>
      </c>
      <c r="W671" s="320">
        <v>0</v>
      </c>
      <c r="X671" s="320">
        <v>0</v>
      </c>
      <c r="Y671" s="320"/>
    </row>
    <row r="672" spans="4:25" hidden="1" outlineLevel="1">
      <c r="D672" s="313" t="s">
        <v>479</v>
      </c>
      <c r="E672" s="313" t="s">
        <v>68</v>
      </c>
      <c r="F672" s="313" t="s">
        <v>734</v>
      </c>
      <c r="H672" s="313" t="s">
        <v>735</v>
      </c>
      <c r="I672" s="313" t="s">
        <v>1205</v>
      </c>
      <c r="J672" s="313" t="s">
        <v>1724</v>
      </c>
      <c r="K672" s="313" t="s">
        <v>710</v>
      </c>
      <c r="M672" s="320">
        <v>0</v>
      </c>
      <c r="N672" s="320">
        <v>0</v>
      </c>
      <c r="O672" s="320">
        <v>0</v>
      </c>
      <c r="P672" s="320">
        <v>0</v>
      </c>
      <c r="Q672" s="320">
        <v>0</v>
      </c>
      <c r="R672" s="320">
        <v>0</v>
      </c>
      <c r="S672" s="320">
        <v>0</v>
      </c>
      <c r="T672" s="320">
        <v>0</v>
      </c>
      <c r="U672" s="320">
        <v>0</v>
      </c>
      <c r="V672" s="320">
        <v>0</v>
      </c>
      <c r="W672" s="320">
        <v>0</v>
      </c>
      <c r="X672" s="320">
        <v>0</v>
      </c>
      <c r="Y672" s="320"/>
    </row>
    <row r="673" spans="4:25" hidden="1" outlineLevel="1">
      <c r="D673" s="313" t="s">
        <v>480</v>
      </c>
      <c r="E673" s="313" t="s">
        <v>68</v>
      </c>
      <c r="F673" s="313" t="s">
        <v>734</v>
      </c>
      <c r="H673" s="313" t="s">
        <v>735</v>
      </c>
      <c r="I673" s="313" t="s">
        <v>1187</v>
      </c>
      <c r="J673" s="313" t="s">
        <v>1073</v>
      </c>
      <c r="K673" s="313" t="s">
        <v>172</v>
      </c>
      <c r="M673" s="320">
        <v>0</v>
      </c>
      <c r="N673" s="320">
        <v>0</v>
      </c>
      <c r="O673" s="320">
        <v>0</v>
      </c>
      <c r="P673" s="320">
        <v>0</v>
      </c>
      <c r="Q673" s="320">
        <v>0</v>
      </c>
      <c r="R673" s="320">
        <v>0</v>
      </c>
      <c r="S673" s="320">
        <v>0</v>
      </c>
      <c r="T673" s="320">
        <v>0</v>
      </c>
      <c r="U673" s="320">
        <v>0</v>
      </c>
      <c r="V673" s="320">
        <v>0</v>
      </c>
      <c r="W673" s="320">
        <v>0</v>
      </c>
      <c r="X673" s="320">
        <v>0</v>
      </c>
      <c r="Y673" s="320"/>
    </row>
    <row r="674" spans="4:25" hidden="1" outlineLevel="1">
      <c r="D674" s="313" t="s">
        <v>480</v>
      </c>
      <c r="E674" s="313" t="s">
        <v>68</v>
      </c>
      <c r="F674" s="313" t="s">
        <v>734</v>
      </c>
      <c r="H674" s="313" t="s">
        <v>735</v>
      </c>
      <c r="I674" s="313" t="s">
        <v>1205</v>
      </c>
      <c r="J674" s="313" t="s">
        <v>1725</v>
      </c>
      <c r="K674" s="313" t="s">
        <v>172</v>
      </c>
      <c r="M674" s="320">
        <v>0</v>
      </c>
      <c r="N674" s="320">
        <v>0</v>
      </c>
      <c r="O674" s="320">
        <v>0</v>
      </c>
      <c r="P674" s="320">
        <v>0</v>
      </c>
      <c r="Q674" s="320">
        <v>0</v>
      </c>
      <c r="R674" s="320">
        <v>0</v>
      </c>
      <c r="S674" s="320">
        <v>0</v>
      </c>
      <c r="T674" s="320">
        <v>0</v>
      </c>
      <c r="U674" s="320">
        <v>0</v>
      </c>
      <c r="V674" s="320">
        <v>0</v>
      </c>
      <c r="W674" s="320">
        <v>0</v>
      </c>
      <c r="X674" s="320">
        <v>0</v>
      </c>
      <c r="Y674" s="320"/>
    </row>
    <row r="675" spans="4:25" hidden="1" outlineLevel="1">
      <c r="D675" s="313" t="s">
        <v>2885</v>
      </c>
      <c r="E675" s="313" t="s">
        <v>67</v>
      </c>
      <c r="F675" s="313" t="s">
        <v>734</v>
      </c>
      <c r="H675" s="313" t="s">
        <v>735</v>
      </c>
      <c r="I675" s="313" t="s">
        <v>1187</v>
      </c>
      <c r="J675" s="313" t="s">
        <v>1074</v>
      </c>
      <c r="K675" s="313" t="s">
        <v>171</v>
      </c>
      <c r="M675" s="320">
        <v>0</v>
      </c>
      <c r="N675" s="320">
        <v>0</v>
      </c>
      <c r="O675" s="320">
        <v>0</v>
      </c>
      <c r="P675" s="320">
        <v>0</v>
      </c>
      <c r="Q675" s="320">
        <v>0</v>
      </c>
      <c r="R675" s="320">
        <v>0</v>
      </c>
      <c r="S675" s="320">
        <v>0</v>
      </c>
      <c r="T675" s="320">
        <v>0</v>
      </c>
      <c r="U675" s="320">
        <v>0</v>
      </c>
      <c r="V675" s="320">
        <v>0</v>
      </c>
      <c r="W675" s="320">
        <v>0</v>
      </c>
      <c r="X675" s="320">
        <v>0</v>
      </c>
      <c r="Y675" s="320"/>
    </row>
    <row r="676" spans="4:25" hidden="1" outlineLevel="1">
      <c r="D676" s="313" t="s">
        <v>2885</v>
      </c>
      <c r="E676" s="313" t="s">
        <v>67</v>
      </c>
      <c r="F676" s="313" t="s">
        <v>734</v>
      </c>
      <c r="H676" s="313" t="s">
        <v>735</v>
      </c>
      <c r="I676" s="313" t="s">
        <v>1205</v>
      </c>
      <c r="J676" s="313" t="s">
        <v>1726</v>
      </c>
      <c r="K676" s="313" t="s">
        <v>171</v>
      </c>
      <c r="M676" s="320">
        <v>0</v>
      </c>
      <c r="N676" s="320">
        <v>0</v>
      </c>
      <c r="O676" s="320">
        <v>0</v>
      </c>
      <c r="P676" s="320">
        <v>0</v>
      </c>
      <c r="Q676" s="320">
        <v>0</v>
      </c>
      <c r="R676" s="320">
        <v>0</v>
      </c>
      <c r="S676" s="320">
        <v>0</v>
      </c>
      <c r="T676" s="320">
        <v>0</v>
      </c>
      <c r="U676" s="320">
        <v>0</v>
      </c>
      <c r="V676" s="320">
        <v>0</v>
      </c>
      <c r="W676" s="320">
        <v>0</v>
      </c>
      <c r="X676" s="320">
        <v>0</v>
      </c>
      <c r="Y676" s="320"/>
    </row>
    <row r="677" spans="4:25" hidden="1" outlineLevel="1">
      <c r="D677" s="313" t="s">
        <v>1727</v>
      </c>
      <c r="E677" s="313" t="s">
        <v>68</v>
      </c>
      <c r="F677" s="313" t="s">
        <v>734</v>
      </c>
      <c r="H677" s="313" t="s">
        <v>735</v>
      </c>
      <c r="I677" s="313" t="s">
        <v>1187</v>
      </c>
      <c r="J677" s="313" t="s">
        <v>1728</v>
      </c>
      <c r="K677" s="313" t="s">
        <v>746</v>
      </c>
      <c r="M677" s="320">
        <v>0</v>
      </c>
      <c r="N677" s="320">
        <v>0</v>
      </c>
      <c r="O677" s="320">
        <v>0</v>
      </c>
      <c r="P677" s="320">
        <v>0</v>
      </c>
      <c r="Q677" s="320">
        <v>0</v>
      </c>
      <c r="R677" s="320">
        <v>0</v>
      </c>
      <c r="S677" s="320">
        <v>0</v>
      </c>
      <c r="T677" s="320">
        <v>0</v>
      </c>
      <c r="U677" s="320">
        <v>0</v>
      </c>
      <c r="V677" s="320">
        <v>0</v>
      </c>
      <c r="W677" s="320">
        <v>0</v>
      </c>
      <c r="X677" s="320">
        <v>0</v>
      </c>
      <c r="Y677" s="320"/>
    </row>
    <row r="678" spans="4:25" hidden="1" outlineLevel="1">
      <c r="D678" s="313" t="s">
        <v>1727</v>
      </c>
      <c r="E678" s="313" t="s">
        <v>68</v>
      </c>
      <c r="F678" s="313" t="s">
        <v>734</v>
      </c>
      <c r="H678" s="313" t="s">
        <v>735</v>
      </c>
      <c r="I678" s="313" t="s">
        <v>1205</v>
      </c>
      <c r="J678" s="313" t="s">
        <v>1729</v>
      </c>
      <c r="K678" s="313" t="s">
        <v>746</v>
      </c>
      <c r="M678" s="320">
        <v>0</v>
      </c>
      <c r="N678" s="320">
        <v>0</v>
      </c>
      <c r="O678" s="320">
        <v>0</v>
      </c>
      <c r="P678" s="320">
        <v>0</v>
      </c>
      <c r="Q678" s="320">
        <v>0</v>
      </c>
      <c r="R678" s="320">
        <v>0</v>
      </c>
      <c r="S678" s="320">
        <v>0</v>
      </c>
      <c r="T678" s="320">
        <v>0</v>
      </c>
      <c r="U678" s="320">
        <v>0</v>
      </c>
      <c r="V678" s="320">
        <v>0</v>
      </c>
      <c r="W678" s="320">
        <v>0</v>
      </c>
      <c r="X678" s="320">
        <v>0</v>
      </c>
      <c r="Y678" s="320"/>
    </row>
    <row r="679" spans="4:25" hidden="1" outlineLevel="1">
      <c r="D679" s="313" t="s">
        <v>1730</v>
      </c>
      <c r="E679" s="313" t="s">
        <v>68</v>
      </c>
      <c r="F679" s="313" t="s">
        <v>734</v>
      </c>
      <c r="H679" s="313" t="s">
        <v>735</v>
      </c>
      <c r="I679" s="313" t="s">
        <v>1187</v>
      </c>
      <c r="J679" s="313" t="s">
        <v>1731</v>
      </c>
      <c r="K679" s="313" t="s">
        <v>1165</v>
      </c>
      <c r="M679" s="320">
        <v>0</v>
      </c>
      <c r="N679" s="320">
        <v>0</v>
      </c>
      <c r="O679" s="320">
        <v>0</v>
      </c>
      <c r="P679" s="320">
        <v>0</v>
      </c>
      <c r="Q679" s="320">
        <v>0</v>
      </c>
      <c r="R679" s="320">
        <v>0</v>
      </c>
      <c r="S679" s="320">
        <v>0</v>
      </c>
      <c r="T679" s="320">
        <v>0</v>
      </c>
      <c r="U679" s="320">
        <v>0</v>
      </c>
      <c r="V679" s="320">
        <v>0</v>
      </c>
      <c r="W679" s="320">
        <v>0</v>
      </c>
      <c r="X679" s="320">
        <v>0</v>
      </c>
      <c r="Y679" s="320"/>
    </row>
    <row r="680" spans="4:25" hidden="1" outlineLevel="1">
      <c r="D680" s="313" t="s">
        <v>1730</v>
      </c>
      <c r="E680" s="313" t="s">
        <v>68</v>
      </c>
      <c r="F680" s="313" t="s">
        <v>734</v>
      </c>
      <c r="H680" s="313" t="s">
        <v>735</v>
      </c>
      <c r="I680" s="313" t="s">
        <v>1205</v>
      </c>
      <c r="J680" s="313" t="s">
        <v>1732</v>
      </c>
      <c r="K680" s="313" t="s">
        <v>1165</v>
      </c>
      <c r="M680" s="320">
        <v>0</v>
      </c>
      <c r="N680" s="320">
        <v>0</v>
      </c>
      <c r="O680" s="320">
        <v>0</v>
      </c>
      <c r="P680" s="320">
        <v>0</v>
      </c>
      <c r="Q680" s="320">
        <v>0</v>
      </c>
      <c r="R680" s="320">
        <v>0</v>
      </c>
      <c r="S680" s="320">
        <v>0</v>
      </c>
      <c r="T680" s="320">
        <v>0</v>
      </c>
      <c r="U680" s="320">
        <v>0</v>
      </c>
      <c r="V680" s="320">
        <v>0</v>
      </c>
      <c r="W680" s="320">
        <v>0</v>
      </c>
      <c r="X680" s="320">
        <v>0</v>
      </c>
      <c r="Y680" s="320"/>
    </row>
    <row r="681" spans="4:25" hidden="1" outlineLevel="1">
      <c r="D681" s="313" t="s">
        <v>1733</v>
      </c>
      <c r="E681" s="313" t="s">
        <v>68</v>
      </c>
      <c r="F681" s="313" t="s">
        <v>734</v>
      </c>
      <c r="H681" s="313" t="s">
        <v>735</v>
      </c>
      <c r="I681" s="313" t="s">
        <v>1187</v>
      </c>
      <c r="J681" s="313" t="s">
        <v>1734</v>
      </c>
      <c r="K681" s="313" t="s">
        <v>1165</v>
      </c>
      <c r="M681" s="320">
        <v>0</v>
      </c>
      <c r="N681" s="320">
        <v>0</v>
      </c>
      <c r="O681" s="320">
        <v>0</v>
      </c>
      <c r="P681" s="320">
        <v>0</v>
      </c>
      <c r="Q681" s="320">
        <v>0</v>
      </c>
      <c r="R681" s="320">
        <v>0</v>
      </c>
      <c r="S681" s="320">
        <v>0</v>
      </c>
      <c r="T681" s="320">
        <v>0</v>
      </c>
      <c r="U681" s="320">
        <v>0</v>
      </c>
      <c r="V681" s="320">
        <v>0</v>
      </c>
      <c r="W681" s="320">
        <v>0</v>
      </c>
      <c r="X681" s="320">
        <v>0</v>
      </c>
      <c r="Y681" s="320"/>
    </row>
    <row r="682" spans="4:25" hidden="1" outlineLevel="1">
      <c r="D682" s="313" t="s">
        <v>1733</v>
      </c>
      <c r="E682" s="313" t="s">
        <v>68</v>
      </c>
      <c r="F682" s="313" t="s">
        <v>734</v>
      </c>
      <c r="H682" s="313" t="s">
        <v>735</v>
      </c>
      <c r="I682" s="313" t="s">
        <v>1205</v>
      </c>
      <c r="J682" s="313" t="s">
        <v>1735</v>
      </c>
      <c r="K682" s="313" t="s">
        <v>1165</v>
      </c>
      <c r="M682" s="320">
        <v>0</v>
      </c>
      <c r="N682" s="320">
        <v>0</v>
      </c>
      <c r="O682" s="320">
        <v>0</v>
      </c>
      <c r="P682" s="320">
        <v>0</v>
      </c>
      <c r="Q682" s="320">
        <v>0</v>
      </c>
      <c r="R682" s="320">
        <v>0</v>
      </c>
      <c r="S682" s="320">
        <v>0</v>
      </c>
      <c r="T682" s="320">
        <v>0</v>
      </c>
      <c r="U682" s="320">
        <v>0</v>
      </c>
      <c r="V682" s="320">
        <v>0</v>
      </c>
      <c r="W682" s="320">
        <v>0</v>
      </c>
      <c r="X682" s="320">
        <v>0</v>
      </c>
      <c r="Y682" s="320"/>
    </row>
    <row r="683" spans="4:25" hidden="1" outlineLevel="1">
      <c r="D683" s="313" t="s">
        <v>1736</v>
      </c>
      <c r="E683" s="313" t="s">
        <v>68</v>
      </c>
      <c r="F683" s="313" t="s">
        <v>734</v>
      </c>
      <c r="H683" s="313" t="s">
        <v>735</v>
      </c>
      <c r="I683" s="313" t="s">
        <v>1187</v>
      </c>
      <c r="J683" s="313" t="s">
        <v>1737</v>
      </c>
      <c r="K683" s="313" t="s">
        <v>1165</v>
      </c>
      <c r="M683" s="320">
        <v>0</v>
      </c>
      <c r="N683" s="320">
        <v>0</v>
      </c>
      <c r="O683" s="320">
        <v>0</v>
      </c>
      <c r="P683" s="320">
        <v>0</v>
      </c>
      <c r="Q683" s="320">
        <v>0</v>
      </c>
      <c r="R683" s="320">
        <v>0</v>
      </c>
      <c r="S683" s="320">
        <v>0</v>
      </c>
      <c r="T683" s="320">
        <v>0</v>
      </c>
      <c r="U683" s="320">
        <v>0</v>
      </c>
      <c r="V683" s="320">
        <v>0</v>
      </c>
      <c r="W683" s="320">
        <v>0</v>
      </c>
      <c r="X683" s="320">
        <v>0</v>
      </c>
      <c r="Y683" s="320"/>
    </row>
    <row r="684" spans="4:25" hidden="1" outlineLevel="1">
      <c r="D684" s="313" t="s">
        <v>1736</v>
      </c>
      <c r="E684" s="313" t="s">
        <v>68</v>
      </c>
      <c r="F684" s="313" t="s">
        <v>734</v>
      </c>
      <c r="H684" s="313" t="s">
        <v>735</v>
      </c>
      <c r="I684" s="313" t="s">
        <v>1205</v>
      </c>
      <c r="J684" s="313" t="s">
        <v>1738</v>
      </c>
      <c r="K684" s="313" t="s">
        <v>1165</v>
      </c>
      <c r="M684" s="320">
        <v>0</v>
      </c>
      <c r="N684" s="320">
        <v>0</v>
      </c>
      <c r="O684" s="320">
        <v>0</v>
      </c>
      <c r="P684" s="320">
        <v>0</v>
      </c>
      <c r="Q684" s="320">
        <v>0</v>
      </c>
      <c r="R684" s="320">
        <v>0</v>
      </c>
      <c r="S684" s="320">
        <v>0</v>
      </c>
      <c r="T684" s="320">
        <v>0</v>
      </c>
      <c r="U684" s="320">
        <v>0</v>
      </c>
      <c r="V684" s="320">
        <v>0</v>
      </c>
      <c r="W684" s="320">
        <v>0</v>
      </c>
      <c r="X684" s="320">
        <v>0</v>
      </c>
      <c r="Y684" s="320"/>
    </row>
    <row r="685" spans="4:25" hidden="1" outlineLevel="1">
      <c r="D685" s="313" t="s">
        <v>1739</v>
      </c>
      <c r="E685" s="313" t="s">
        <v>68</v>
      </c>
      <c r="F685" s="313" t="s">
        <v>734</v>
      </c>
      <c r="H685" s="313" t="s">
        <v>735</v>
      </c>
      <c r="I685" s="313" t="s">
        <v>1187</v>
      </c>
      <c r="J685" s="313" t="s">
        <v>1740</v>
      </c>
      <c r="K685" s="313" t="s">
        <v>746</v>
      </c>
      <c r="M685" s="320">
        <v>0</v>
      </c>
      <c r="N685" s="320">
        <v>0</v>
      </c>
      <c r="O685" s="320">
        <v>0</v>
      </c>
      <c r="P685" s="320">
        <v>0</v>
      </c>
      <c r="Q685" s="320">
        <v>0</v>
      </c>
      <c r="R685" s="320">
        <v>0</v>
      </c>
      <c r="S685" s="320">
        <v>0</v>
      </c>
      <c r="T685" s="320">
        <v>0</v>
      </c>
      <c r="U685" s="320">
        <v>0</v>
      </c>
      <c r="V685" s="320">
        <v>0</v>
      </c>
      <c r="W685" s="320">
        <v>0</v>
      </c>
      <c r="X685" s="320">
        <v>0</v>
      </c>
      <c r="Y685" s="320"/>
    </row>
    <row r="686" spans="4:25" hidden="1" outlineLevel="1">
      <c r="D686" s="313" t="s">
        <v>1739</v>
      </c>
      <c r="E686" s="313" t="s">
        <v>68</v>
      </c>
      <c r="F686" s="313" t="s">
        <v>734</v>
      </c>
      <c r="H686" s="313" t="s">
        <v>735</v>
      </c>
      <c r="I686" s="313" t="s">
        <v>1205</v>
      </c>
      <c r="J686" s="313" t="s">
        <v>1741</v>
      </c>
      <c r="K686" s="313" t="s">
        <v>746</v>
      </c>
      <c r="M686" s="320">
        <v>0</v>
      </c>
      <c r="N686" s="320">
        <v>0</v>
      </c>
      <c r="O686" s="320">
        <v>0</v>
      </c>
      <c r="P686" s="320">
        <v>0</v>
      </c>
      <c r="Q686" s="320">
        <v>0</v>
      </c>
      <c r="R686" s="320">
        <v>0</v>
      </c>
      <c r="S686" s="320">
        <v>0</v>
      </c>
      <c r="T686" s="320">
        <v>0</v>
      </c>
      <c r="U686" s="320">
        <v>0</v>
      </c>
      <c r="V686" s="320">
        <v>0</v>
      </c>
      <c r="W686" s="320">
        <v>0</v>
      </c>
      <c r="X686" s="320">
        <v>0</v>
      </c>
      <c r="Y686" s="320"/>
    </row>
    <row r="687" spans="4:25" hidden="1" outlineLevel="1">
      <c r="D687" s="313" t="s">
        <v>1742</v>
      </c>
      <c r="E687" s="313" t="s">
        <v>68</v>
      </c>
      <c r="F687" s="313" t="s">
        <v>734</v>
      </c>
      <c r="H687" s="313" t="s">
        <v>735</v>
      </c>
      <c r="I687" s="313" t="s">
        <v>1187</v>
      </c>
      <c r="J687" s="313" t="s">
        <v>1743</v>
      </c>
      <c r="K687" s="313" t="s">
        <v>746</v>
      </c>
      <c r="M687" s="320">
        <v>0</v>
      </c>
      <c r="N687" s="320">
        <v>0</v>
      </c>
      <c r="O687" s="320">
        <v>0</v>
      </c>
      <c r="P687" s="320">
        <v>0</v>
      </c>
      <c r="Q687" s="320">
        <v>0</v>
      </c>
      <c r="R687" s="320">
        <v>0</v>
      </c>
      <c r="S687" s="320">
        <v>0</v>
      </c>
      <c r="T687" s="320">
        <v>0</v>
      </c>
      <c r="U687" s="320">
        <v>0</v>
      </c>
      <c r="V687" s="320">
        <v>0</v>
      </c>
      <c r="W687" s="320">
        <v>0</v>
      </c>
      <c r="X687" s="320">
        <v>0</v>
      </c>
      <c r="Y687" s="320"/>
    </row>
    <row r="688" spans="4:25" hidden="1" outlineLevel="1">
      <c r="D688" s="313" t="s">
        <v>1742</v>
      </c>
      <c r="E688" s="313" t="s">
        <v>68</v>
      </c>
      <c r="F688" s="313" t="s">
        <v>734</v>
      </c>
      <c r="H688" s="313" t="s">
        <v>735</v>
      </c>
      <c r="I688" s="313" t="s">
        <v>1205</v>
      </c>
      <c r="J688" s="313" t="s">
        <v>1744</v>
      </c>
      <c r="K688" s="313" t="s">
        <v>746</v>
      </c>
      <c r="M688" s="320">
        <v>0</v>
      </c>
      <c r="N688" s="320">
        <v>0</v>
      </c>
      <c r="O688" s="320">
        <v>0</v>
      </c>
      <c r="P688" s="320">
        <v>0</v>
      </c>
      <c r="Q688" s="320">
        <v>0</v>
      </c>
      <c r="R688" s="320">
        <v>0</v>
      </c>
      <c r="S688" s="320">
        <v>0</v>
      </c>
      <c r="T688" s="320">
        <v>0</v>
      </c>
      <c r="U688" s="320">
        <v>0</v>
      </c>
      <c r="V688" s="320">
        <v>0</v>
      </c>
      <c r="W688" s="320">
        <v>0</v>
      </c>
      <c r="X688" s="320">
        <v>0</v>
      </c>
      <c r="Y688" s="320"/>
    </row>
    <row r="689" spans="4:25" hidden="1" outlineLevel="1">
      <c r="D689" s="313" t="s">
        <v>815</v>
      </c>
      <c r="E689" s="313" t="s">
        <v>68</v>
      </c>
      <c r="F689" s="313" t="s">
        <v>734</v>
      </c>
      <c r="H689" s="313" t="s">
        <v>735</v>
      </c>
      <c r="I689" s="313" t="s">
        <v>1187</v>
      </c>
      <c r="J689" s="313" t="s">
        <v>1075</v>
      </c>
      <c r="K689" s="313" t="s">
        <v>172</v>
      </c>
      <c r="M689" s="320">
        <v>0</v>
      </c>
      <c r="N689" s="320">
        <v>0</v>
      </c>
      <c r="O689" s="320">
        <v>0</v>
      </c>
      <c r="P689" s="320">
        <v>0</v>
      </c>
      <c r="Q689" s="320">
        <v>0</v>
      </c>
      <c r="R689" s="320">
        <v>0</v>
      </c>
      <c r="S689" s="320">
        <v>0</v>
      </c>
      <c r="T689" s="320">
        <v>0</v>
      </c>
      <c r="U689" s="320">
        <v>0</v>
      </c>
      <c r="V689" s="320">
        <v>0</v>
      </c>
      <c r="W689" s="320">
        <v>0</v>
      </c>
      <c r="X689" s="320">
        <v>0</v>
      </c>
      <c r="Y689" s="320"/>
    </row>
    <row r="690" spans="4:25" hidden="1" outlineLevel="1">
      <c r="D690" s="313" t="s">
        <v>815</v>
      </c>
      <c r="E690" s="313" t="s">
        <v>68</v>
      </c>
      <c r="F690" s="313" t="s">
        <v>734</v>
      </c>
      <c r="H690" s="313" t="s">
        <v>735</v>
      </c>
      <c r="I690" s="313" t="s">
        <v>1205</v>
      </c>
      <c r="J690" s="313" t="s">
        <v>1745</v>
      </c>
      <c r="K690" s="313" t="s">
        <v>172</v>
      </c>
      <c r="M690" s="320">
        <v>0</v>
      </c>
      <c r="N690" s="320">
        <v>0</v>
      </c>
      <c r="O690" s="320">
        <v>0</v>
      </c>
      <c r="P690" s="320">
        <v>0</v>
      </c>
      <c r="Q690" s="320">
        <v>0</v>
      </c>
      <c r="R690" s="320">
        <v>0</v>
      </c>
      <c r="S690" s="320">
        <v>0</v>
      </c>
      <c r="T690" s="320">
        <v>0</v>
      </c>
      <c r="U690" s="320">
        <v>0</v>
      </c>
      <c r="V690" s="320">
        <v>0</v>
      </c>
      <c r="W690" s="320">
        <v>0</v>
      </c>
      <c r="X690" s="320">
        <v>0</v>
      </c>
      <c r="Y690" s="320"/>
    </row>
    <row r="691" spans="4:25" hidden="1" outlineLevel="1">
      <c r="D691" s="313" t="s">
        <v>1746</v>
      </c>
      <c r="E691" s="313" t="s">
        <v>68</v>
      </c>
      <c r="F691" s="313" t="s">
        <v>734</v>
      </c>
      <c r="H691" s="313" t="s">
        <v>735</v>
      </c>
      <c r="I691" s="313" t="s">
        <v>1187</v>
      </c>
      <c r="J691" s="313" t="s">
        <v>1747</v>
      </c>
      <c r="K691" s="313" t="s">
        <v>1251</v>
      </c>
      <c r="M691" s="320">
        <v>0</v>
      </c>
      <c r="N691" s="320">
        <v>0</v>
      </c>
      <c r="O691" s="320">
        <v>0</v>
      </c>
      <c r="P691" s="320">
        <v>0</v>
      </c>
      <c r="Q691" s="320"/>
      <c r="R691" s="320"/>
      <c r="S691" s="320"/>
      <c r="T691" s="320"/>
      <c r="U691" s="320"/>
      <c r="V691" s="320"/>
      <c r="W691" s="320"/>
      <c r="X691" s="320"/>
      <c r="Y691" s="320"/>
    </row>
    <row r="692" spans="4:25" hidden="1" outlineLevel="1">
      <c r="D692" s="313" t="s">
        <v>1746</v>
      </c>
      <c r="E692" s="313" t="s">
        <v>68</v>
      </c>
      <c r="F692" s="313" t="s">
        <v>734</v>
      </c>
      <c r="H692" s="313" t="s">
        <v>735</v>
      </c>
      <c r="I692" s="313" t="s">
        <v>1205</v>
      </c>
      <c r="J692" s="313" t="s">
        <v>657</v>
      </c>
      <c r="K692" s="313" t="s">
        <v>1251</v>
      </c>
      <c r="M692" s="320">
        <v>0</v>
      </c>
      <c r="N692" s="320">
        <v>0</v>
      </c>
      <c r="O692" s="320">
        <v>0</v>
      </c>
      <c r="P692" s="320">
        <v>0</v>
      </c>
      <c r="Q692" s="320"/>
      <c r="R692" s="320"/>
      <c r="S692" s="320"/>
      <c r="T692" s="320"/>
      <c r="U692" s="320"/>
      <c r="V692" s="320"/>
      <c r="W692" s="320"/>
      <c r="X692" s="320"/>
      <c r="Y692" s="320"/>
    </row>
    <row r="693" spans="4:25" hidden="1" outlineLevel="1">
      <c r="D693" s="313" t="s">
        <v>3281</v>
      </c>
      <c r="E693" s="313" t="s">
        <v>67</v>
      </c>
      <c r="F693" s="313" t="s">
        <v>734</v>
      </c>
      <c r="H693" s="313" t="s">
        <v>735</v>
      </c>
      <c r="I693" s="313" t="s">
        <v>1187</v>
      </c>
      <c r="J693" s="313" t="s">
        <v>1076</v>
      </c>
      <c r="K693" s="313" t="s">
        <v>171</v>
      </c>
      <c r="M693" s="320">
        <v>0</v>
      </c>
      <c r="N693" s="320">
        <v>0</v>
      </c>
      <c r="O693" s="320">
        <v>0</v>
      </c>
      <c r="P693" s="320">
        <v>0</v>
      </c>
      <c r="Q693" s="320">
        <v>0</v>
      </c>
      <c r="R693" s="320">
        <v>0</v>
      </c>
      <c r="S693" s="320">
        <v>0</v>
      </c>
      <c r="T693" s="320">
        <v>0</v>
      </c>
      <c r="U693" s="320">
        <v>0</v>
      </c>
      <c r="V693" s="320">
        <v>0</v>
      </c>
      <c r="W693" s="320">
        <v>0</v>
      </c>
      <c r="X693" s="320">
        <v>0</v>
      </c>
      <c r="Y693" s="320"/>
    </row>
    <row r="694" spans="4:25" hidden="1" outlineLevel="1">
      <c r="D694" s="313" t="s">
        <v>3281</v>
      </c>
      <c r="E694" s="313" t="s">
        <v>67</v>
      </c>
      <c r="F694" s="313" t="s">
        <v>734</v>
      </c>
      <c r="H694" s="313" t="s">
        <v>735</v>
      </c>
      <c r="I694" s="313" t="s">
        <v>1205</v>
      </c>
      <c r="J694" s="313" t="s">
        <v>1748</v>
      </c>
      <c r="K694" s="313" t="s">
        <v>171</v>
      </c>
      <c r="M694" s="320">
        <v>0</v>
      </c>
      <c r="N694" s="320">
        <v>0</v>
      </c>
      <c r="O694" s="320">
        <v>0</v>
      </c>
      <c r="P694" s="320">
        <v>0</v>
      </c>
      <c r="Q694" s="320">
        <v>0</v>
      </c>
      <c r="R694" s="320">
        <v>0</v>
      </c>
      <c r="S694" s="320">
        <v>0</v>
      </c>
      <c r="T694" s="320">
        <v>0</v>
      </c>
      <c r="U694" s="320">
        <v>0</v>
      </c>
      <c r="V694" s="320">
        <v>0</v>
      </c>
      <c r="W694" s="320">
        <v>0</v>
      </c>
      <c r="X694" s="320">
        <v>0</v>
      </c>
      <c r="Y694" s="320"/>
    </row>
    <row r="695" spans="4:25" hidden="1" outlineLevel="1">
      <c r="D695" s="313" t="s">
        <v>817</v>
      </c>
      <c r="E695" s="313" t="s">
        <v>68</v>
      </c>
      <c r="F695" s="313" t="s">
        <v>734</v>
      </c>
      <c r="H695" s="313" t="s">
        <v>735</v>
      </c>
      <c r="I695" s="313" t="s">
        <v>1187</v>
      </c>
      <c r="J695" s="313" t="s">
        <v>692</v>
      </c>
      <c r="K695" s="313" t="s">
        <v>664</v>
      </c>
      <c r="M695" s="320">
        <v>0</v>
      </c>
      <c r="N695" s="320">
        <v>0</v>
      </c>
      <c r="O695" s="320">
        <v>0</v>
      </c>
      <c r="P695" s="320">
        <v>0</v>
      </c>
      <c r="Q695" s="320">
        <v>0</v>
      </c>
      <c r="R695" s="320">
        <v>0</v>
      </c>
      <c r="S695" s="320">
        <v>0</v>
      </c>
      <c r="T695" s="320">
        <v>0</v>
      </c>
      <c r="U695" s="320">
        <v>0</v>
      </c>
      <c r="V695" s="320">
        <v>0</v>
      </c>
      <c r="W695" s="320">
        <v>0</v>
      </c>
      <c r="X695" s="320">
        <v>0</v>
      </c>
      <c r="Y695" s="320"/>
    </row>
    <row r="696" spans="4:25" hidden="1" outlineLevel="1">
      <c r="D696" s="313" t="s">
        <v>817</v>
      </c>
      <c r="E696" s="313" t="s">
        <v>68</v>
      </c>
      <c r="F696" s="313" t="s">
        <v>734</v>
      </c>
      <c r="H696" s="313" t="s">
        <v>735</v>
      </c>
      <c r="I696" s="313" t="s">
        <v>1205</v>
      </c>
      <c r="J696" s="313" t="s">
        <v>1749</v>
      </c>
      <c r="K696" s="313" t="s">
        <v>664</v>
      </c>
      <c r="M696" s="320">
        <v>0</v>
      </c>
      <c r="N696" s="320">
        <v>0</v>
      </c>
      <c r="O696" s="320">
        <v>0</v>
      </c>
      <c r="P696" s="320">
        <v>0</v>
      </c>
      <c r="Q696" s="320">
        <v>0</v>
      </c>
      <c r="R696" s="320">
        <v>0</v>
      </c>
      <c r="S696" s="320">
        <v>0</v>
      </c>
      <c r="T696" s="320">
        <v>0</v>
      </c>
      <c r="U696" s="320">
        <v>0</v>
      </c>
      <c r="V696" s="320">
        <v>0</v>
      </c>
      <c r="W696" s="320">
        <v>0</v>
      </c>
      <c r="X696" s="320">
        <v>0</v>
      </c>
      <c r="Y696" s="320"/>
    </row>
    <row r="697" spans="4:25" hidden="1" outlineLevel="1">
      <c r="D697" s="313" t="s">
        <v>1750</v>
      </c>
      <c r="E697" s="313" t="s">
        <v>68</v>
      </c>
      <c r="F697" s="313" t="s">
        <v>734</v>
      </c>
      <c r="H697" s="313" t="s">
        <v>735</v>
      </c>
      <c r="I697" s="313" t="s">
        <v>1187</v>
      </c>
      <c r="J697" s="313" t="s">
        <v>1751</v>
      </c>
      <c r="K697" s="313" t="s">
        <v>1165</v>
      </c>
      <c r="M697" s="320">
        <v>0</v>
      </c>
      <c r="N697" s="320">
        <v>0</v>
      </c>
      <c r="O697" s="320">
        <v>0</v>
      </c>
      <c r="P697" s="320">
        <v>0</v>
      </c>
      <c r="Q697" s="320">
        <v>0</v>
      </c>
      <c r="R697" s="320">
        <v>0</v>
      </c>
      <c r="S697" s="320">
        <v>0</v>
      </c>
      <c r="T697" s="320">
        <v>0</v>
      </c>
      <c r="U697" s="320">
        <v>0</v>
      </c>
      <c r="V697" s="320">
        <v>0</v>
      </c>
      <c r="W697" s="320">
        <v>0</v>
      </c>
      <c r="X697" s="320">
        <v>0</v>
      </c>
      <c r="Y697" s="320"/>
    </row>
    <row r="698" spans="4:25" hidden="1" outlineLevel="1">
      <c r="D698" s="313" t="s">
        <v>1750</v>
      </c>
      <c r="E698" s="313" t="s">
        <v>68</v>
      </c>
      <c r="F698" s="313" t="s">
        <v>734</v>
      </c>
      <c r="H698" s="313" t="s">
        <v>735</v>
      </c>
      <c r="I698" s="313" t="s">
        <v>1205</v>
      </c>
      <c r="J698" s="313" t="s">
        <v>1752</v>
      </c>
      <c r="K698" s="313" t="s">
        <v>1165</v>
      </c>
      <c r="M698" s="320">
        <v>0</v>
      </c>
      <c r="N698" s="320">
        <v>0</v>
      </c>
      <c r="O698" s="320">
        <v>0</v>
      </c>
      <c r="P698" s="320">
        <v>0</v>
      </c>
      <c r="Q698" s="320">
        <v>0</v>
      </c>
      <c r="R698" s="320">
        <v>0</v>
      </c>
      <c r="S698" s="320">
        <v>0</v>
      </c>
      <c r="T698" s="320">
        <v>0</v>
      </c>
      <c r="U698" s="320">
        <v>0</v>
      </c>
      <c r="V698" s="320">
        <v>0</v>
      </c>
      <c r="W698" s="320">
        <v>0</v>
      </c>
      <c r="X698" s="320">
        <v>0</v>
      </c>
      <c r="Y698" s="320"/>
    </row>
    <row r="699" spans="4:25" hidden="1" outlineLevel="1">
      <c r="D699" s="313" t="s">
        <v>416</v>
      </c>
      <c r="E699" s="313" t="s">
        <v>68</v>
      </c>
      <c r="F699" s="313" t="s">
        <v>734</v>
      </c>
      <c r="H699" s="313" t="s">
        <v>735</v>
      </c>
      <c r="I699" s="313" t="s">
        <v>1187</v>
      </c>
      <c r="J699" s="313" t="s">
        <v>1077</v>
      </c>
      <c r="K699" s="313" t="s">
        <v>745</v>
      </c>
      <c r="M699" s="320">
        <v>0</v>
      </c>
      <c r="N699" s="320">
        <v>0</v>
      </c>
      <c r="O699" s="320">
        <v>0</v>
      </c>
      <c r="P699" s="320">
        <v>0</v>
      </c>
      <c r="Q699" s="320">
        <v>0</v>
      </c>
      <c r="R699" s="320">
        <v>0</v>
      </c>
      <c r="S699" s="320">
        <v>0</v>
      </c>
      <c r="T699" s="320">
        <v>0</v>
      </c>
      <c r="U699" s="320">
        <v>0</v>
      </c>
      <c r="V699" s="320">
        <v>0</v>
      </c>
      <c r="W699" s="320">
        <v>0</v>
      </c>
      <c r="X699" s="320">
        <v>0</v>
      </c>
      <c r="Y699" s="320"/>
    </row>
    <row r="700" spans="4:25" hidden="1" outlineLevel="1">
      <c r="D700" s="313" t="s">
        <v>416</v>
      </c>
      <c r="E700" s="313" t="s">
        <v>68</v>
      </c>
      <c r="F700" s="313" t="s">
        <v>734</v>
      </c>
      <c r="H700" s="313" t="s">
        <v>735</v>
      </c>
      <c r="I700" s="313" t="s">
        <v>1205</v>
      </c>
      <c r="J700" s="313" t="s">
        <v>1753</v>
      </c>
      <c r="K700" s="313" t="s">
        <v>745</v>
      </c>
      <c r="M700" s="320">
        <v>0</v>
      </c>
      <c r="N700" s="320">
        <v>0</v>
      </c>
      <c r="O700" s="320">
        <v>0</v>
      </c>
      <c r="P700" s="320">
        <v>0</v>
      </c>
      <c r="Q700" s="320">
        <v>0</v>
      </c>
      <c r="R700" s="320">
        <v>0</v>
      </c>
      <c r="S700" s="320">
        <v>0</v>
      </c>
      <c r="T700" s="320">
        <v>0</v>
      </c>
      <c r="U700" s="320">
        <v>0</v>
      </c>
      <c r="V700" s="320">
        <v>0</v>
      </c>
      <c r="W700" s="320">
        <v>0</v>
      </c>
      <c r="X700" s="320">
        <v>0</v>
      </c>
      <c r="Y700" s="320"/>
    </row>
    <row r="701" spans="4:25" hidden="1" outlineLevel="1">
      <c r="D701" s="313" t="s">
        <v>417</v>
      </c>
      <c r="E701" s="313" t="s">
        <v>68</v>
      </c>
      <c r="F701" s="313" t="s">
        <v>734</v>
      </c>
      <c r="H701" s="313" t="s">
        <v>735</v>
      </c>
      <c r="I701" s="313" t="s">
        <v>1187</v>
      </c>
      <c r="J701" s="313" t="s">
        <v>1078</v>
      </c>
      <c r="K701" s="313" t="s">
        <v>664</v>
      </c>
      <c r="M701" s="320">
        <v>0</v>
      </c>
      <c r="N701" s="320">
        <v>0</v>
      </c>
      <c r="O701" s="320">
        <v>0</v>
      </c>
      <c r="P701" s="320">
        <v>0</v>
      </c>
      <c r="Q701" s="320">
        <v>0</v>
      </c>
      <c r="R701" s="320">
        <v>0</v>
      </c>
      <c r="S701" s="320">
        <v>0</v>
      </c>
      <c r="T701" s="320">
        <v>0</v>
      </c>
      <c r="U701" s="320">
        <v>0</v>
      </c>
      <c r="V701" s="320">
        <v>0</v>
      </c>
      <c r="W701" s="320">
        <v>0</v>
      </c>
      <c r="X701" s="320">
        <v>0</v>
      </c>
      <c r="Y701" s="320"/>
    </row>
    <row r="702" spans="4:25" hidden="1" outlineLevel="1">
      <c r="D702" s="313" t="s">
        <v>417</v>
      </c>
      <c r="E702" s="313" t="s">
        <v>68</v>
      </c>
      <c r="F702" s="313" t="s">
        <v>734</v>
      </c>
      <c r="H702" s="313" t="s">
        <v>735</v>
      </c>
      <c r="I702" s="313" t="s">
        <v>1205</v>
      </c>
      <c r="J702" s="313" t="s">
        <v>1754</v>
      </c>
      <c r="K702" s="313" t="s">
        <v>664</v>
      </c>
      <c r="M702" s="320">
        <v>0</v>
      </c>
      <c r="N702" s="320">
        <v>0</v>
      </c>
      <c r="O702" s="320">
        <v>0</v>
      </c>
      <c r="P702" s="320">
        <v>0</v>
      </c>
      <c r="Q702" s="320">
        <v>0</v>
      </c>
      <c r="R702" s="320">
        <v>0</v>
      </c>
      <c r="S702" s="320">
        <v>0</v>
      </c>
      <c r="T702" s="320">
        <v>0</v>
      </c>
      <c r="U702" s="320">
        <v>0</v>
      </c>
      <c r="V702" s="320">
        <v>0</v>
      </c>
      <c r="W702" s="320">
        <v>0</v>
      </c>
      <c r="X702" s="320">
        <v>0</v>
      </c>
      <c r="Y702" s="320"/>
    </row>
    <row r="703" spans="4:25" hidden="1" outlineLevel="1">
      <c r="D703" s="313" t="s">
        <v>1079</v>
      </c>
      <c r="E703" s="313" t="s">
        <v>69</v>
      </c>
      <c r="F703" s="313" t="s">
        <v>734</v>
      </c>
      <c r="H703" s="313" t="s">
        <v>735</v>
      </c>
      <c r="I703" s="313" t="s">
        <v>1187</v>
      </c>
      <c r="J703" s="313" t="s">
        <v>1080</v>
      </c>
      <c r="K703" s="313" t="s">
        <v>170</v>
      </c>
      <c r="M703" s="320">
        <v>0</v>
      </c>
      <c r="N703" s="320">
        <v>0</v>
      </c>
      <c r="O703" s="320">
        <v>0</v>
      </c>
      <c r="P703" s="320">
        <v>0</v>
      </c>
      <c r="Q703" s="320">
        <v>0</v>
      </c>
      <c r="R703" s="320">
        <v>0</v>
      </c>
      <c r="S703" s="320">
        <v>0</v>
      </c>
      <c r="T703" s="320">
        <v>0</v>
      </c>
      <c r="U703" s="320">
        <v>0</v>
      </c>
      <c r="V703" s="320">
        <v>0</v>
      </c>
      <c r="W703" s="320">
        <v>0</v>
      </c>
      <c r="X703" s="320">
        <v>0</v>
      </c>
      <c r="Y703" s="320"/>
    </row>
    <row r="704" spans="4:25" hidden="1" outlineLevel="1">
      <c r="D704" s="313" t="s">
        <v>1755</v>
      </c>
      <c r="E704" s="313" t="s">
        <v>68</v>
      </c>
      <c r="F704" s="313" t="s">
        <v>734</v>
      </c>
      <c r="H704" s="313" t="s">
        <v>735</v>
      </c>
      <c r="I704" s="313" t="s">
        <v>1187</v>
      </c>
      <c r="J704" s="313" t="s">
        <v>1756</v>
      </c>
      <c r="K704" s="313" t="s">
        <v>1233</v>
      </c>
      <c r="M704" s="320">
        <v>0</v>
      </c>
      <c r="N704" s="320">
        <v>0</v>
      </c>
      <c r="O704" s="320">
        <v>20</v>
      </c>
      <c r="P704" s="320">
        <v>0</v>
      </c>
      <c r="Q704" s="320">
        <v>0</v>
      </c>
      <c r="R704" s="320">
        <v>10</v>
      </c>
      <c r="S704" s="320">
        <v>0</v>
      </c>
      <c r="T704" s="320">
        <v>0</v>
      </c>
      <c r="U704" s="320">
        <v>0</v>
      </c>
      <c r="V704" s="320">
        <v>0</v>
      </c>
      <c r="W704" s="320">
        <v>0</v>
      </c>
      <c r="X704" s="320">
        <v>0</v>
      </c>
      <c r="Y704" s="320"/>
    </row>
    <row r="705" spans="4:25" hidden="1" outlineLevel="1">
      <c r="D705" s="313" t="s">
        <v>1755</v>
      </c>
      <c r="E705" s="313" t="s">
        <v>68</v>
      </c>
      <c r="F705" s="313" t="s">
        <v>734</v>
      </c>
      <c r="H705" s="313" t="s">
        <v>735</v>
      </c>
      <c r="I705" s="313" t="s">
        <v>1205</v>
      </c>
      <c r="J705" s="313" t="s">
        <v>1757</v>
      </c>
      <c r="K705" s="313" t="s">
        <v>1233</v>
      </c>
      <c r="M705" s="320">
        <v>0</v>
      </c>
      <c r="N705" s="320">
        <v>0</v>
      </c>
      <c r="O705" s="320">
        <v>0</v>
      </c>
      <c r="P705" s="320">
        <v>0</v>
      </c>
      <c r="Q705" s="320">
        <v>0</v>
      </c>
      <c r="R705" s="320">
        <v>0</v>
      </c>
      <c r="S705" s="320">
        <v>0</v>
      </c>
      <c r="T705" s="320">
        <v>0</v>
      </c>
      <c r="U705" s="320">
        <v>0</v>
      </c>
      <c r="V705" s="320">
        <v>0</v>
      </c>
      <c r="W705" s="320">
        <v>0</v>
      </c>
      <c r="X705" s="320">
        <v>0</v>
      </c>
      <c r="Y705" s="320"/>
    </row>
    <row r="706" spans="4:25" hidden="1" outlineLevel="1">
      <c r="D706" s="313" t="s">
        <v>818</v>
      </c>
      <c r="E706" s="313" t="s">
        <v>67</v>
      </c>
      <c r="F706" s="313" t="s">
        <v>734</v>
      </c>
      <c r="H706" s="313" t="s">
        <v>735</v>
      </c>
      <c r="I706" s="313" t="s">
        <v>1187</v>
      </c>
      <c r="J706" s="313" t="s">
        <v>1081</v>
      </c>
      <c r="K706" s="313" t="s">
        <v>171</v>
      </c>
      <c r="M706" s="320">
        <v>0</v>
      </c>
      <c r="N706" s="320">
        <v>0</v>
      </c>
      <c r="O706" s="320">
        <v>0</v>
      </c>
      <c r="P706" s="320">
        <v>0</v>
      </c>
      <c r="Q706" s="320">
        <v>0</v>
      </c>
      <c r="R706" s="320">
        <v>0</v>
      </c>
      <c r="S706" s="320">
        <v>0</v>
      </c>
      <c r="T706" s="320">
        <v>0</v>
      </c>
      <c r="U706" s="320">
        <v>0</v>
      </c>
      <c r="V706" s="320">
        <v>0</v>
      </c>
      <c r="W706" s="320">
        <v>0</v>
      </c>
      <c r="X706" s="320">
        <v>0</v>
      </c>
      <c r="Y706" s="320"/>
    </row>
    <row r="707" spans="4:25" hidden="1" outlineLevel="1">
      <c r="D707" s="313" t="s">
        <v>818</v>
      </c>
      <c r="E707" s="313" t="s">
        <v>67</v>
      </c>
      <c r="F707" s="313" t="s">
        <v>734</v>
      </c>
      <c r="H707" s="313" t="s">
        <v>735</v>
      </c>
      <c r="I707" s="313" t="s">
        <v>1205</v>
      </c>
      <c r="J707" s="313" t="s">
        <v>1758</v>
      </c>
      <c r="K707" s="313" t="s">
        <v>171</v>
      </c>
      <c r="M707" s="320">
        <v>0</v>
      </c>
      <c r="N707" s="320">
        <v>0</v>
      </c>
      <c r="O707" s="320">
        <v>0</v>
      </c>
      <c r="P707" s="320">
        <v>0</v>
      </c>
      <c r="Q707" s="320">
        <v>0</v>
      </c>
      <c r="R707" s="320">
        <v>0</v>
      </c>
      <c r="S707" s="320">
        <v>0</v>
      </c>
      <c r="T707" s="320">
        <v>0</v>
      </c>
      <c r="U707" s="320">
        <v>0</v>
      </c>
      <c r="V707" s="320">
        <v>0</v>
      </c>
      <c r="W707" s="320">
        <v>0</v>
      </c>
      <c r="X707" s="320">
        <v>0</v>
      </c>
      <c r="Y707" s="320"/>
    </row>
    <row r="708" spans="4:25" hidden="1" outlineLevel="1">
      <c r="D708" s="313" t="s">
        <v>2886</v>
      </c>
      <c r="E708" s="313" t="s">
        <v>68</v>
      </c>
      <c r="F708" s="313" t="s">
        <v>734</v>
      </c>
      <c r="H708" s="313" t="s">
        <v>735</v>
      </c>
      <c r="I708" s="313" t="s">
        <v>1187</v>
      </c>
      <c r="J708" s="313" t="s">
        <v>1759</v>
      </c>
      <c r="K708" s="313" t="s">
        <v>1165</v>
      </c>
      <c r="M708" s="320">
        <v>0</v>
      </c>
      <c r="N708" s="320">
        <v>0</v>
      </c>
      <c r="O708" s="320">
        <v>0</v>
      </c>
      <c r="P708" s="320">
        <v>0</v>
      </c>
      <c r="Q708" s="320">
        <v>0</v>
      </c>
      <c r="R708" s="320">
        <v>0</v>
      </c>
      <c r="S708" s="320">
        <v>0</v>
      </c>
      <c r="T708" s="320">
        <v>0</v>
      </c>
      <c r="U708" s="320">
        <v>0</v>
      </c>
      <c r="V708" s="320">
        <v>0</v>
      </c>
      <c r="W708" s="320">
        <v>0</v>
      </c>
      <c r="X708" s="320">
        <v>0</v>
      </c>
      <c r="Y708" s="320"/>
    </row>
    <row r="709" spans="4:25" hidden="1" outlineLevel="1">
      <c r="D709" s="313" t="s">
        <v>2886</v>
      </c>
      <c r="E709" s="313" t="s">
        <v>68</v>
      </c>
      <c r="F709" s="313" t="s">
        <v>734</v>
      </c>
      <c r="H709" s="313" t="s">
        <v>735</v>
      </c>
      <c r="I709" s="313" t="s">
        <v>1205</v>
      </c>
      <c r="J709" s="313" t="s">
        <v>1760</v>
      </c>
      <c r="K709" s="313" t="s">
        <v>1165</v>
      </c>
      <c r="M709" s="320">
        <v>0</v>
      </c>
      <c r="N709" s="320">
        <v>0</v>
      </c>
      <c r="O709" s="320">
        <v>0</v>
      </c>
      <c r="P709" s="320">
        <v>0</v>
      </c>
      <c r="Q709" s="320">
        <v>0</v>
      </c>
      <c r="R709" s="320">
        <v>0</v>
      </c>
      <c r="S709" s="320">
        <v>0</v>
      </c>
      <c r="T709" s="320">
        <v>0</v>
      </c>
      <c r="U709" s="320">
        <v>0</v>
      </c>
      <c r="V709" s="320">
        <v>0</v>
      </c>
      <c r="W709" s="320">
        <v>0</v>
      </c>
      <c r="X709" s="320">
        <v>0</v>
      </c>
      <c r="Y709" s="320"/>
    </row>
    <row r="710" spans="4:25" hidden="1" outlineLevel="1">
      <c r="D710" s="313" t="s">
        <v>481</v>
      </c>
      <c r="E710" s="313" t="s">
        <v>68</v>
      </c>
      <c r="F710" s="313" t="s">
        <v>734</v>
      </c>
      <c r="H710" s="313" t="s">
        <v>735</v>
      </c>
      <c r="I710" s="313" t="s">
        <v>1187</v>
      </c>
      <c r="J710" s="313" t="s">
        <v>1082</v>
      </c>
      <c r="K710" s="313" t="s">
        <v>745</v>
      </c>
      <c r="M710" s="320">
        <v>0</v>
      </c>
      <c r="N710" s="320">
        <v>0</v>
      </c>
      <c r="O710" s="320">
        <v>0</v>
      </c>
      <c r="P710" s="320">
        <v>0</v>
      </c>
      <c r="Q710" s="320">
        <v>0</v>
      </c>
      <c r="R710" s="320">
        <v>0</v>
      </c>
      <c r="S710" s="320">
        <v>0</v>
      </c>
      <c r="T710" s="320">
        <v>0</v>
      </c>
      <c r="U710" s="320">
        <v>0</v>
      </c>
      <c r="V710" s="320">
        <v>0</v>
      </c>
      <c r="W710" s="320">
        <v>0</v>
      </c>
      <c r="X710" s="320">
        <v>0</v>
      </c>
      <c r="Y710" s="320"/>
    </row>
    <row r="711" spans="4:25" hidden="1" outlineLevel="1">
      <c r="D711" s="313" t="s">
        <v>481</v>
      </c>
      <c r="E711" s="313" t="s">
        <v>68</v>
      </c>
      <c r="F711" s="313" t="s">
        <v>734</v>
      </c>
      <c r="H711" s="313" t="s">
        <v>735</v>
      </c>
      <c r="I711" s="313" t="s">
        <v>1205</v>
      </c>
      <c r="J711" s="313" t="s">
        <v>1761</v>
      </c>
      <c r="K711" s="313" t="s">
        <v>745</v>
      </c>
      <c r="M711" s="320">
        <v>0</v>
      </c>
      <c r="N711" s="320">
        <v>0</v>
      </c>
      <c r="O711" s="320">
        <v>0</v>
      </c>
      <c r="P711" s="320">
        <v>0</v>
      </c>
      <c r="Q711" s="320">
        <v>0</v>
      </c>
      <c r="R711" s="320">
        <v>0</v>
      </c>
      <c r="S711" s="320">
        <v>0</v>
      </c>
      <c r="T711" s="320">
        <v>0</v>
      </c>
      <c r="U711" s="320">
        <v>0</v>
      </c>
      <c r="V711" s="320">
        <v>0</v>
      </c>
      <c r="W711" s="320">
        <v>0</v>
      </c>
      <c r="X711" s="320">
        <v>0</v>
      </c>
      <c r="Y711" s="320"/>
    </row>
    <row r="712" spans="4:25" hidden="1" outlineLevel="1">
      <c r="D712" s="313" t="s">
        <v>418</v>
      </c>
      <c r="E712" s="313" t="s">
        <v>68</v>
      </c>
      <c r="F712" s="313" t="s">
        <v>734</v>
      </c>
      <c r="H712" s="313" t="s">
        <v>735</v>
      </c>
      <c r="I712" s="313" t="s">
        <v>1187</v>
      </c>
      <c r="J712" s="313" t="s">
        <v>1083</v>
      </c>
      <c r="K712" s="313" t="s">
        <v>745</v>
      </c>
      <c r="M712" s="320">
        <v>0</v>
      </c>
      <c r="N712" s="320">
        <v>0</v>
      </c>
      <c r="O712" s="320">
        <v>0</v>
      </c>
      <c r="P712" s="320">
        <v>0</v>
      </c>
      <c r="Q712" s="320">
        <v>0</v>
      </c>
      <c r="R712" s="320">
        <v>0</v>
      </c>
      <c r="S712" s="320">
        <v>0</v>
      </c>
      <c r="T712" s="320">
        <v>0</v>
      </c>
      <c r="U712" s="320">
        <v>0</v>
      </c>
      <c r="V712" s="320">
        <v>0</v>
      </c>
      <c r="W712" s="320">
        <v>0</v>
      </c>
      <c r="X712" s="320">
        <v>0</v>
      </c>
      <c r="Y712" s="320"/>
    </row>
    <row r="713" spans="4:25" hidden="1" outlineLevel="1">
      <c r="D713" s="313" t="s">
        <v>418</v>
      </c>
      <c r="E713" s="313" t="s">
        <v>68</v>
      </c>
      <c r="F713" s="313" t="s">
        <v>734</v>
      </c>
      <c r="H713" s="313" t="s">
        <v>735</v>
      </c>
      <c r="I713" s="313" t="s">
        <v>1205</v>
      </c>
      <c r="J713" s="313" t="s">
        <v>1762</v>
      </c>
      <c r="K713" s="313" t="s">
        <v>745</v>
      </c>
      <c r="M713" s="320">
        <v>0</v>
      </c>
      <c r="N713" s="320">
        <v>0</v>
      </c>
      <c r="O713" s="320">
        <v>0</v>
      </c>
      <c r="P713" s="320">
        <v>0</v>
      </c>
      <c r="Q713" s="320">
        <v>0</v>
      </c>
      <c r="R713" s="320">
        <v>0</v>
      </c>
      <c r="S713" s="320">
        <v>0</v>
      </c>
      <c r="T713" s="320">
        <v>0</v>
      </c>
      <c r="U713" s="320">
        <v>0</v>
      </c>
      <c r="V713" s="320">
        <v>0</v>
      </c>
      <c r="W713" s="320">
        <v>0</v>
      </c>
      <c r="X713" s="320">
        <v>0</v>
      </c>
      <c r="Y713" s="320"/>
    </row>
    <row r="714" spans="4:25" hidden="1" outlineLevel="1">
      <c r="D714" s="313" t="s">
        <v>1763</v>
      </c>
      <c r="E714" s="313" t="s">
        <v>68</v>
      </c>
      <c r="F714" s="313" t="s">
        <v>734</v>
      </c>
      <c r="H714" s="313" t="s">
        <v>735</v>
      </c>
      <c r="I714" s="313" t="s">
        <v>1187</v>
      </c>
      <c r="J714" s="313" t="s">
        <v>1764</v>
      </c>
      <c r="K714" s="313" t="s">
        <v>661</v>
      </c>
      <c r="M714" s="320">
        <v>0</v>
      </c>
      <c r="N714" s="320">
        <v>0</v>
      </c>
      <c r="O714" s="320">
        <v>0</v>
      </c>
      <c r="P714" s="320">
        <v>0</v>
      </c>
      <c r="Q714" s="320">
        <v>0</v>
      </c>
      <c r="R714" s="320">
        <v>0</v>
      </c>
      <c r="S714" s="320">
        <v>0</v>
      </c>
      <c r="T714" s="320">
        <v>0</v>
      </c>
      <c r="U714" s="320">
        <v>0</v>
      </c>
      <c r="V714" s="320">
        <v>0</v>
      </c>
      <c r="W714" s="320">
        <v>0</v>
      </c>
      <c r="X714" s="320">
        <v>0</v>
      </c>
      <c r="Y714" s="320"/>
    </row>
    <row r="715" spans="4:25" hidden="1" outlineLevel="1">
      <c r="D715" s="313" t="s">
        <v>1763</v>
      </c>
      <c r="E715" s="313" t="s">
        <v>68</v>
      </c>
      <c r="F715" s="313" t="s">
        <v>734</v>
      </c>
      <c r="H715" s="313" t="s">
        <v>735</v>
      </c>
      <c r="I715" s="313" t="s">
        <v>1205</v>
      </c>
      <c r="J715" s="313" t="s">
        <v>1765</v>
      </c>
      <c r="K715" s="313" t="s">
        <v>661</v>
      </c>
      <c r="M715" s="320">
        <v>0</v>
      </c>
      <c r="N715" s="320">
        <v>0</v>
      </c>
      <c r="O715" s="320">
        <v>0</v>
      </c>
      <c r="P715" s="320">
        <v>0</v>
      </c>
      <c r="Q715" s="320">
        <v>0</v>
      </c>
      <c r="R715" s="320">
        <v>0</v>
      </c>
      <c r="S715" s="320">
        <v>0</v>
      </c>
      <c r="T715" s="320">
        <v>0</v>
      </c>
      <c r="U715" s="320">
        <v>0</v>
      </c>
      <c r="V715" s="320">
        <v>0</v>
      </c>
      <c r="W715" s="320">
        <v>0</v>
      </c>
      <c r="X715" s="320">
        <v>0</v>
      </c>
      <c r="Y715" s="320"/>
    </row>
    <row r="716" spans="4:25" hidden="1" outlineLevel="1">
      <c r="D716" s="313" t="s">
        <v>341</v>
      </c>
      <c r="E716" s="313" t="s">
        <v>67</v>
      </c>
      <c r="F716" s="313" t="s">
        <v>734</v>
      </c>
      <c r="H716" s="313" t="s">
        <v>735</v>
      </c>
      <c r="I716" s="313" t="s">
        <v>1187</v>
      </c>
      <c r="J716" s="313" t="s">
        <v>1084</v>
      </c>
      <c r="K716" s="313" t="s">
        <v>171</v>
      </c>
      <c r="M716" s="320">
        <v>0</v>
      </c>
      <c r="N716" s="320">
        <v>0</v>
      </c>
      <c r="O716" s="320">
        <v>0</v>
      </c>
      <c r="P716" s="320">
        <v>0</v>
      </c>
      <c r="Q716" s="320">
        <v>0</v>
      </c>
      <c r="R716" s="320">
        <v>0</v>
      </c>
      <c r="S716" s="320">
        <v>0</v>
      </c>
      <c r="T716" s="320">
        <v>0</v>
      </c>
      <c r="U716" s="320">
        <v>0</v>
      </c>
      <c r="V716" s="320">
        <v>0</v>
      </c>
      <c r="W716" s="320">
        <v>0</v>
      </c>
      <c r="X716" s="320">
        <v>0</v>
      </c>
      <c r="Y716" s="320"/>
    </row>
    <row r="717" spans="4:25" hidden="1" outlineLevel="1">
      <c r="D717" s="313" t="s">
        <v>341</v>
      </c>
      <c r="E717" s="313" t="s">
        <v>67</v>
      </c>
      <c r="F717" s="313" t="s">
        <v>734</v>
      </c>
      <c r="H717" s="313" t="s">
        <v>735</v>
      </c>
      <c r="I717" s="313" t="s">
        <v>1205</v>
      </c>
      <c r="J717" s="313" t="s">
        <v>1766</v>
      </c>
      <c r="K717" s="313" t="s">
        <v>171</v>
      </c>
      <c r="M717" s="320">
        <v>0</v>
      </c>
      <c r="N717" s="320">
        <v>0</v>
      </c>
      <c r="O717" s="320">
        <v>0</v>
      </c>
      <c r="P717" s="320">
        <v>0</v>
      </c>
      <c r="Q717" s="320">
        <v>0</v>
      </c>
      <c r="R717" s="320">
        <v>0</v>
      </c>
      <c r="S717" s="320">
        <v>0</v>
      </c>
      <c r="T717" s="320">
        <v>0</v>
      </c>
      <c r="U717" s="320">
        <v>0</v>
      </c>
      <c r="V717" s="320">
        <v>0</v>
      </c>
      <c r="W717" s="320">
        <v>0</v>
      </c>
      <c r="X717" s="320">
        <v>0</v>
      </c>
      <c r="Y717" s="320"/>
    </row>
    <row r="718" spans="4:25" hidden="1" outlineLevel="1">
      <c r="D718" s="313" t="s">
        <v>1767</v>
      </c>
      <c r="E718" s="313" t="s">
        <v>68</v>
      </c>
      <c r="F718" s="313" t="s">
        <v>734</v>
      </c>
      <c r="H718" s="313" t="s">
        <v>735</v>
      </c>
      <c r="I718" s="313" t="s">
        <v>1187</v>
      </c>
      <c r="J718" s="313" t="s">
        <v>1768</v>
      </c>
      <c r="K718" s="313" t="s">
        <v>1233</v>
      </c>
      <c r="M718" s="320">
        <v>0</v>
      </c>
      <c r="N718" s="320">
        <v>0</v>
      </c>
      <c r="O718" s="320">
        <v>0</v>
      </c>
      <c r="P718" s="320">
        <v>0</v>
      </c>
      <c r="Q718" s="320">
        <v>0</v>
      </c>
      <c r="R718" s="320">
        <v>0</v>
      </c>
      <c r="S718" s="320">
        <v>0</v>
      </c>
      <c r="T718" s="320">
        <v>0</v>
      </c>
      <c r="U718" s="320">
        <v>0</v>
      </c>
      <c r="V718" s="320">
        <v>0</v>
      </c>
      <c r="W718" s="320">
        <v>0</v>
      </c>
      <c r="X718" s="320">
        <v>0</v>
      </c>
      <c r="Y718" s="320"/>
    </row>
    <row r="719" spans="4:25" hidden="1" outlineLevel="1">
      <c r="D719" s="313" t="s">
        <v>1767</v>
      </c>
      <c r="E719" s="313" t="s">
        <v>68</v>
      </c>
      <c r="F719" s="313" t="s">
        <v>734</v>
      </c>
      <c r="H719" s="313" t="s">
        <v>735</v>
      </c>
      <c r="I719" s="313" t="s">
        <v>1205</v>
      </c>
      <c r="J719" s="313" t="s">
        <v>1769</v>
      </c>
      <c r="K719" s="313" t="s">
        <v>1233</v>
      </c>
      <c r="M719" s="320">
        <v>0</v>
      </c>
      <c r="N719" s="320">
        <v>0</v>
      </c>
      <c r="O719" s="320">
        <v>0</v>
      </c>
      <c r="P719" s="320">
        <v>0</v>
      </c>
      <c r="Q719" s="320">
        <v>0</v>
      </c>
      <c r="R719" s="320">
        <v>0</v>
      </c>
      <c r="S719" s="320">
        <v>0</v>
      </c>
      <c r="T719" s="320">
        <v>0</v>
      </c>
      <c r="U719" s="320">
        <v>0</v>
      </c>
      <c r="V719" s="320">
        <v>0</v>
      </c>
      <c r="W719" s="320">
        <v>0</v>
      </c>
      <c r="X719" s="320">
        <v>0</v>
      </c>
      <c r="Y719" s="320"/>
    </row>
    <row r="720" spans="4:25" hidden="1" outlineLevel="1">
      <c r="D720" s="313" t="s">
        <v>482</v>
      </c>
      <c r="E720" s="313" t="s">
        <v>67</v>
      </c>
      <c r="F720" s="313" t="s">
        <v>734</v>
      </c>
      <c r="H720" s="313" t="s">
        <v>735</v>
      </c>
      <c r="I720" s="313" t="s">
        <v>1187</v>
      </c>
      <c r="J720" s="313" t="s">
        <v>1085</v>
      </c>
      <c r="K720" s="313" t="s">
        <v>171</v>
      </c>
      <c r="M720" s="320">
        <v>0</v>
      </c>
      <c r="N720" s="320">
        <v>0</v>
      </c>
      <c r="O720" s="320">
        <v>0</v>
      </c>
      <c r="P720" s="320">
        <v>0</v>
      </c>
      <c r="Q720" s="320">
        <v>0</v>
      </c>
      <c r="R720" s="320">
        <v>0</v>
      </c>
      <c r="S720" s="320">
        <v>0</v>
      </c>
      <c r="T720" s="320">
        <v>0</v>
      </c>
      <c r="U720" s="320">
        <v>0</v>
      </c>
      <c r="V720" s="320">
        <v>0</v>
      </c>
      <c r="W720" s="320">
        <v>0</v>
      </c>
      <c r="X720" s="320">
        <v>0</v>
      </c>
      <c r="Y720" s="320"/>
    </row>
    <row r="721" spans="4:25" hidden="1" outlineLevel="1">
      <c r="D721" s="313" t="s">
        <v>482</v>
      </c>
      <c r="E721" s="313" t="s">
        <v>67</v>
      </c>
      <c r="F721" s="313" t="s">
        <v>734</v>
      </c>
      <c r="H721" s="313" t="s">
        <v>735</v>
      </c>
      <c r="I721" s="313" t="s">
        <v>1205</v>
      </c>
      <c r="J721" s="313" t="s">
        <v>1770</v>
      </c>
      <c r="K721" s="313" t="s">
        <v>171</v>
      </c>
      <c r="M721" s="320">
        <v>0</v>
      </c>
      <c r="N721" s="320">
        <v>0</v>
      </c>
      <c r="O721" s="320">
        <v>0</v>
      </c>
      <c r="P721" s="320">
        <v>0</v>
      </c>
      <c r="Q721" s="320">
        <v>0</v>
      </c>
      <c r="R721" s="320">
        <v>0</v>
      </c>
      <c r="S721" s="320">
        <v>0</v>
      </c>
      <c r="T721" s="320">
        <v>0</v>
      </c>
      <c r="U721" s="320">
        <v>0</v>
      </c>
      <c r="V721" s="320">
        <v>0</v>
      </c>
      <c r="W721" s="320">
        <v>0</v>
      </c>
      <c r="X721" s="320">
        <v>0</v>
      </c>
      <c r="Y721" s="320"/>
    </row>
    <row r="722" spans="4:25" hidden="1" outlineLevel="1">
      <c r="D722" s="313" t="s">
        <v>2887</v>
      </c>
      <c r="E722" s="313" t="s">
        <v>84</v>
      </c>
      <c r="F722" s="313" t="s">
        <v>734</v>
      </c>
      <c r="H722" s="313" t="s">
        <v>735</v>
      </c>
      <c r="I722" s="313" t="s">
        <v>1187</v>
      </c>
      <c r="J722" s="313" t="s">
        <v>804</v>
      </c>
      <c r="K722" s="313" t="s">
        <v>0</v>
      </c>
      <c r="M722" s="320">
        <v>0</v>
      </c>
      <c r="N722" s="320">
        <v>0</v>
      </c>
      <c r="O722" s="320">
        <v>0</v>
      </c>
      <c r="P722" s="320">
        <v>0</v>
      </c>
      <c r="Q722" s="320">
        <v>0</v>
      </c>
      <c r="R722" s="320">
        <v>0</v>
      </c>
      <c r="S722" s="320">
        <v>0</v>
      </c>
      <c r="T722" s="320">
        <v>0</v>
      </c>
      <c r="U722" s="320">
        <v>0</v>
      </c>
      <c r="V722" s="320">
        <v>0</v>
      </c>
      <c r="W722" s="320">
        <v>0</v>
      </c>
      <c r="X722" s="320">
        <v>0</v>
      </c>
      <c r="Y722" s="320"/>
    </row>
    <row r="723" spans="4:25" hidden="1" outlineLevel="1">
      <c r="D723" s="313" t="s">
        <v>2887</v>
      </c>
      <c r="E723" s="313" t="s">
        <v>84</v>
      </c>
      <c r="F723" s="313" t="s">
        <v>734</v>
      </c>
      <c r="H723" s="313" t="s">
        <v>735</v>
      </c>
      <c r="I723" s="313" t="s">
        <v>1205</v>
      </c>
      <c r="J723" s="313" t="s">
        <v>1613</v>
      </c>
      <c r="K723" s="313" t="s">
        <v>0</v>
      </c>
      <c r="M723" s="320">
        <v>0</v>
      </c>
      <c r="N723" s="320">
        <v>0</v>
      </c>
      <c r="O723" s="320">
        <v>0</v>
      </c>
      <c r="P723" s="320">
        <v>0</v>
      </c>
      <c r="Q723" s="320">
        <v>0</v>
      </c>
      <c r="R723" s="320">
        <v>0</v>
      </c>
      <c r="S723" s="320">
        <v>0</v>
      </c>
      <c r="T723" s="320">
        <v>0</v>
      </c>
      <c r="U723" s="320">
        <v>0</v>
      </c>
      <c r="V723" s="320">
        <v>0</v>
      </c>
      <c r="W723" s="320">
        <v>0</v>
      </c>
      <c r="X723" s="320">
        <v>0</v>
      </c>
      <c r="Y723" s="320"/>
    </row>
    <row r="724" spans="4:25" hidden="1" outlineLevel="1">
      <c r="D724" s="313" t="s">
        <v>1771</v>
      </c>
      <c r="E724" s="313" t="s">
        <v>68</v>
      </c>
      <c r="F724" s="313" t="s">
        <v>734</v>
      </c>
      <c r="H724" s="313" t="s">
        <v>735</v>
      </c>
      <c r="I724" s="313" t="s">
        <v>1187</v>
      </c>
      <c r="J724" s="313" t="s">
        <v>1772</v>
      </c>
      <c r="K724" s="313" t="s">
        <v>746</v>
      </c>
      <c r="M724" s="320">
        <v>0</v>
      </c>
      <c r="N724" s="320">
        <v>0</v>
      </c>
      <c r="O724" s="320">
        <v>0</v>
      </c>
      <c r="P724" s="320">
        <v>0</v>
      </c>
      <c r="Q724" s="320">
        <v>0</v>
      </c>
      <c r="R724" s="320">
        <v>0</v>
      </c>
      <c r="S724" s="320">
        <v>0</v>
      </c>
      <c r="T724" s="320">
        <v>0</v>
      </c>
      <c r="U724" s="320">
        <v>0</v>
      </c>
      <c r="V724" s="320">
        <v>0</v>
      </c>
      <c r="W724" s="320">
        <v>0</v>
      </c>
      <c r="X724" s="320">
        <v>0</v>
      </c>
      <c r="Y724" s="320"/>
    </row>
    <row r="725" spans="4:25" hidden="1" outlineLevel="1">
      <c r="D725" s="313" t="s">
        <v>1771</v>
      </c>
      <c r="E725" s="313" t="s">
        <v>68</v>
      </c>
      <c r="F725" s="313" t="s">
        <v>734</v>
      </c>
      <c r="H725" s="313" t="s">
        <v>735</v>
      </c>
      <c r="I725" s="313" t="s">
        <v>1205</v>
      </c>
      <c r="J725" s="313" t="s">
        <v>1773</v>
      </c>
      <c r="K725" s="313" t="s">
        <v>746</v>
      </c>
      <c r="M725" s="320">
        <v>0</v>
      </c>
      <c r="N725" s="320">
        <v>0</v>
      </c>
      <c r="O725" s="320">
        <v>0</v>
      </c>
      <c r="P725" s="320">
        <v>0</v>
      </c>
      <c r="Q725" s="320">
        <v>0</v>
      </c>
      <c r="R725" s="320">
        <v>0</v>
      </c>
      <c r="S725" s="320">
        <v>0</v>
      </c>
      <c r="T725" s="320">
        <v>0</v>
      </c>
      <c r="U725" s="320">
        <v>0</v>
      </c>
      <c r="V725" s="320">
        <v>0</v>
      </c>
      <c r="W725" s="320">
        <v>0</v>
      </c>
      <c r="X725" s="320">
        <v>0</v>
      </c>
      <c r="Y725" s="320"/>
    </row>
    <row r="726" spans="4:25" hidden="1" outlineLevel="1">
      <c r="D726" s="313" t="s">
        <v>419</v>
      </c>
      <c r="E726" s="313" t="s">
        <v>68</v>
      </c>
      <c r="F726" s="313" t="s">
        <v>734</v>
      </c>
      <c r="H726" s="313" t="s">
        <v>735</v>
      </c>
      <c r="I726" s="313" t="s">
        <v>1187</v>
      </c>
      <c r="J726" s="313" t="s">
        <v>1086</v>
      </c>
      <c r="K726" s="313" t="s">
        <v>172</v>
      </c>
      <c r="M726" s="320">
        <v>0</v>
      </c>
      <c r="N726" s="320">
        <v>0</v>
      </c>
      <c r="O726" s="320">
        <v>0</v>
      </c>
      <c r="P726" s="320">
        <v>0</v>
      </c>
      <c r="Q726" s="320">
        <v>0</v>
      </c>
      <c r="R726" s="320">
        <v>0</v>
      </c>
      <c r="S726" s="320">
        <v>0</v>
      </c>
      <c r="T726" s="320">
        <v>0</v>
      </c>
      <c r="U726" s="320">
        <v>0</v>
      </c>
      <c r="V726" s="320">
        <v>0</v>
      </c>
      <c r="W726" s="320">
        <v>0</v>
      </c>
      <c r="X726" s="320">
        <v>0</v>
      </c>
      <c r="Y726" s="320"/>
    </row>
    <row r="727" spans="4:25" hidden="1" outlineLevel="1">
      <c r="D727" s="313" t="s">
        <v>419</v>
      </c>
      <c r="E727" s="313" t="s">
        <v>68</v>
      </c>
      <c r="F727" s="313" t="s">
        <v>734</v>
      </c>
      <c r="H727" s="313" t="s">
        <v>735</v>
      </c>
      <c r="I727" s="313" t="s">
        <v>1205</v>
      </c>
      <c r="J727" s="313" t="s">
        <v>1774</v>
      </c>
      <c r="K727" s="313" t="s">
        <v>172</v>
      </c>
      <c r="M727" s="320">
        <v>0</v>
      </c>
      <c r="N727" s="320">
        <v>0</v>
      </c>
      <c r="O727" s="320">
        <v>0</v>
      </c>
      <c r="P727" s="320">
        <v>0</v>
      </c>
      <c r="Q727" s="320">
        <v>0</v>
      </c>
      <c r="R727" s="320">
        <v>0</v>
      </c>
      <c r="S727" s="320">
        <v>0</v>
      </c>
      <c r="T727" s="320">
        <v>0</v>
      </c>
      <c r="U727" s="320">
        <v>0</v>
      </c>
      <c r="V727" s="320">
        <v>0</v>
      </c>
      <c r="W727" s="320">
        <v>0</v>
      </c>
      <c r="X727" s="320">
        <v>0</v>
      </c>
      <c r="Y727" s="320"/>
    </row>
    <row r="728" spans="4:25" hidden="1" outlineLevel="1">
      <c r="D728" s="313" t="s">
        <v>420</v>
      </c>
      <c r="E728" s="313" t="s">
        <v>67</v>
      </c>
      <c r="F728" s="313" t="s">
        <v>734</v>
      </c>
      <c r="H728" s="313" t="s">
        <v>735</v>
      </c>
      <c r="I728" s="313" t="s">
        <v>1187</v>
      </c>
      <c r="J728" s="313" t="s">
        <v>1087</v>
      </c>
      <c r="K728" s="313" t="s">
        <v>171</v>
      </c>
      <c r="M728" s="320">
        <v>0</v>
      </c>
      <c r="N728" s="320">
        <v>0</v>
      </c>
      <c r="O728" s="320">
        <v>20</v>
      </c>
      <c r="P728" s="320">
        <v>0</v>
      </c>
      <c r="Q728" s="320">
        <v>0</v>
      </c>
      <c r="R728" s="320">
        <v>0</v>
      </c>
      <c r="S728" s="320">
        <v>20</v>
      </c>
      <c r="T728" s="320">
        <v>0</v>
      </c>
      <c r="U728" s="320">
        <v>0</v>
      </c>
      <c r="V728" s="320">
        <v>2000</v>
      </c>
      <c r="W728" s="320">
        <v>0</v>
      </c>
      <c r="X728" s="320">
        <v>0</v>
      </c>
      <c r="Y728" s="320"/>
    </row>
    <row r="729" spans="4:25" hidden="1" outlineLevel="1">
      <c r="D729" s="313" t="s">
        <v>420</v>
      </c>
      <c r="E729" s="313" t="s">
        <v>67</v>
      </c>
      <c r="F729" s="313" t="s">
        <v>734</v>
      </c>
      <c r="H729" s="313" t="s">
        <v>735</v>
      </c>
      <c r="I729" s="313" t="s">
        <v>1205</v>
      </c>
      <c r="J729" s="313" t="s">
        <v>1775</v>
      </c>
      <c r="K729" s="313" t="s">
        <v>171</v>
      </c>
      <c r="M729" s="320">
        <v>0</v>
      </c>
      <c r="N729" s="320">
        <v>0</v>
      </c>
      <c r="O729" s="320">
        <v>0</v>
      </c>
      <c r="P729" s="320">
        <v>0</v>
      </c>
      <c r="Q729" s="320">
        <v>0</v>
      </c>
      <c r="R729" s="320">
        <v>0</v>
      </c>
      <c r="S729" s="320">
        <v>0</v>
      </c>
      <c r="T729" s="320">
        <v>0</v>
      </c>
      <c r="U729" s="320">
        <v>0</v>
      </c>
      <c r="V729" s="320">
        <v>0</v>
      </c>
      <c r="W729" s="320">
        <v>0</v>
      </c>
      <c r="X729" s="320">
        <v>0</v>
      </c>
      <c r="Y729" s="320"/>
    </row>
    <row r="730" spans="4:25" hidden="1" outlineLevel="1">
      <c r="D730" s="313" t="s">
        <v>1776</v>
      </c>
      <c r="E730" s="313" t="s">
        <v>68</v>
      </c>
      <c r="F730" s="313" t="s">
        <v>734</v>
      </c>
      <c r="H730" s="313" t="s">
        <v>735</v>
      </c>
      <c r="I730" s="313" t="s">
        <v>1187</v>
      </c>
      <c r="J730" s="313" t="s">
        <v>1777</v>
      </c>
      <c r="K730" s="313" t="s">
        <v>1165</v>
      </c>
      <c r="M730" s="320">
        <v>0</v>
      </c>
      <c r="N730" s="320">
        <v>0</v>
      </c>
      <c r="O730" s="320">
        <v>0</v>
      </c>
      <c r="P730" s="320">
        <v>0</v>
      </c>
      <c r="Q730" s="320">
        <v>0</v>
      </c>
      <c r="R730" s="320">
        <v>0</v>
      </c>
      <c r="S730" s="320">
        <v>0</v>
      </c>
      <c r="T730" s="320">
        <v>0</v>
      </c>
      <c r="U730" s="320">
        <v>0</v>
      </c>
      <c r="V730" s="320">
        <v>0</v>
      </c>
      <c r="W730" s="320">
        <v>0</v>
      </c>
      <c r="X730" s="320">
        <v>0</v>
      </c>
      <c r="Y730" s="320"/>
    </row>
    <row r="731" spans="4:25" hidden="1" outlineLevel="1">
      <c r="D731" s="313" t="s">
        <v>1776</v>
      </c>
      <c r="E731" s="313" t="s">
        <v>68</v>
      </c>
      <c r="F731" s="313" t="s">
        <v>734</v>
      </c>
      <c r="H731" s="313" t="s">
        <v>735</v>
      </c>
      <c r="I731" s="313" t="s">
        <v>1205</v>
      </c>
      <c r="J731" s="313" t="s">
        <v>1778</v>
      </c>
      <c r="K731" s="313" t="s">
        <v>1165</v>
      </c>
      <c r="M731" s="320">
        <v>0</v>
      </c>
      <c r="N731" s="320">
        <v>0</v>
      </c>
      <c r="O731" s="320">
        <v>0</v>
      </c>
      <c r="P731" s="320">
        <v>0</v>
      </c>
      <c r="Q731" s="320">
        <v>0</v>
      </c>
      <c r="R731" s="320">
        <v>0</v>
      </c>
      <c r="S731" s="320">
        <v>0</v>
      </c>
      <c r="T731" s="320">
        <v>0</v>
      </c>
      <c r="U731" s="320">
        <v>0</v>
      </c>
      <c r="V731" s="320">
        <v>0</v>
      </c>
      <c r="W731" s="320">
        <v>0</v>
      </c>
      <c r="X731" s="320">
        <v>0</v>
      </c>
      <c r="Y731" s="320"/>
    </row>
    <row r="732" spans="4:25" hidden="1" outlineLevel="1">
      <c r="D732" s="313" t="s">
        <v>1779</v>
      </c>
      <c r="E732" s="313" t="s">
        <v>68</v>
      </c>
      <c r="F732" s="313" t="s">
        <v>734</v>
      </c>
      <c r="H732" s="313" t="s">
        <v>735</v>
      </c>
      <c r="I732" s="313" t="s">
        <v>1187</v>
      </c>
      <c r="J732" s="313" t="s">
        <v>1780</v>
      </c>
      <c r="K732" s="313" t="s">
        <v>1251</v>
      </c>
      <c r="M732" s="320">
        <v>0</v>
      </c>
      <c r="N732" s="320">
        <v>0</v>
      </c>
      <c r="O732" s="320">
        <v>0</v>
      </c>
      <c r="P732" s="320">
        <v>0</v>
      </c>
      <c r="Q732" s="320">
        <v>0</v>
      </c>
      <c r="R732" s="320">
        <v>0</v>
      </c>
      <c r="S732" s="320">
        <v>0</v>
      </c>
      <c r="T732" s="320">
        <v>0</v>
      </c>
      <c r="U732" s="320">
        <v>0</v>
      </c>
      <c r="V732" s="320">
        <v>0</v>
      </c>
      <c r="W732" s="320">
        <v>0</v>
      </c>
      <c r="X732" s="320">
        <v>0</v>
      </c>
      <c r="Y732" s="320"/>
    </row>
    <row r="733" spans="4:25" hidden="1" outlineLevel="1">
      <c r="D733" s="313" t="s">
        <v>1779</v>
      </c>
      <c r="E733" s="313" t="s">
        <v>68</v>
      </c>
      <c r="F733" s="313" t="s">
        <v>734</v>
      </c>
      <c r="H733" s="313" t="s">
        <v>735</v>
      </c>
      <c r="I733" s="313" t="s">
        <v>1205</v>
      </c>
      <c r="J733" s="313" t="s">
        <v>1781</v>
      </c>
      <c r="K733" s="313" t="s">
        <v>1251</v>
      </c>
      <c r="M733" s="320">
        <v>0</v>
      </c>
      <c r="N733" s="320">
        <v>0</v>
      </c>
      <c r="O733" s="320">
        <v>0</v>
      </c>
      <c r="P733" s="320">
        <v>0</v>
      </c>
      <c r="Q733" s="320">
        <v>0</v>
      </c>
      <c r="R733" s="320">
        <v>0</v>
      </c>
      <c r="S733" s="320">
        <v>0</v>
      </c>
      <c r="T733" s="320">
        <v>0</v>
      </c>
      <c r="U733" s="320">
        <v>0</v>
      </c>
      <c r="V733" s="320">
        <v>0</v>
      </c>
      <c r="W733" s="320">
        <v>0</v>
      </c>
      <c r="X733" s="320">
        <v>0</v>
      </c>
      <c r="Y733" s="320"/>
    </row>
    <row r="734" spans="4:25" hidden="1" outlineLevel="1">
      <c r="D734" s="313" t="s">
        <v>1782</v>
      </c>
      <c r="E734" s="313" t="s">
        <v>68</v>
      </c>
      <c r="F734" s="313" t="s">
        <v>734</v>
      </c>
      <c r="H734" s="313" t="s">
        <v>735</v>
      </c>
      <c r="I734" s="313" t="s">
        <v>1187</v>
      </c>
      <c r="J734" s="313" t="s">
        <v>1783</v>
      </c>
      <c r="K734" s="313" t="s">
        <v>661</v>
      </c>
      <c r="M734" s="320">
        <v>0</v>
      </c>
      <c r="N734" s="320">
        <v>0</v>
      </c>
      <c r="O734" s="320">
        <v>0</v>
      </c>
      <c r="P734" s="320">
        <v>0</v>
      </c>
      <c r="Q734" s="320">
        <v>0</v>
      </c>
      <c r="R734" s="320">
        <v>0</v>
      </c>
      <c r="S734" s="320">
        <v>0</v>
      </c>
      <c r="T734" s="320">
        <v>0</v>
      </c>
      <c r="U734" s="320">
        <v>0</v>
      </c>
      <c r="V734" s="320">
        <v>0</v>
      </c>
      <c r="W734" s="320">
        <v>0</v>
      </c>
      <c r="X734" s="320">
        <v>0</v>
      </c>
      <c r="Y734" s="320"/>
    </row>
    <row r="735" spans="4:25" hidden="1" outlineLevel="1">
      <c r="D735" s="313" t="s">
        <v>1782</v>
      </c>
      <c r="E735" s="313" t="s">
        <v>68</v>
      </c>
      <c r="F735" s="313" t="s">
        <v>734</v>
      </c>
      <c r="H735" s="313" t="s">
        <v>735</v>
      </c>
      <c r="I735" s="313" t="s">
        <v>1205</v>
      </c>
      <c r="J735" s="313" t="s">
        <v>1784</v>
      </c>
      <c r="K735" s="313" t="s">
        <v>661</v>
      </c>
      <c r="M735" s="320">
        <v>0</v>
      </c>
      <c r="N735" s="320">
        <v>0</v>
      </c>
      <c r="O735" s="320">
        <v>0</v>
      </c>
      <c r="P735" s="320">
        <v>0</v>
      </c>
      <c r="Q735" s="320">
        <v>0</v>
      </c>
      <c r="R735" s="320">
        <v>0</v>
      </c>
      <c r="S735" s="320">
        <v>0</v>
      </c>
      <c r="T735" s="320">
        <v>0</v>
      </c>
      <c r="U735" s="320">
        <v>0</v>
      </c>
      <c r="V735" s="320">
        <v>0</v>
      </c>
      <c r="W735" s="320">
        <v>0</v>
      </c>
      <c r="X735" s="320">
        <v>0</v>
      </c>
      <c r="Y735" s="320"/>
    </row>
    <row r="736" spans="4:25" hidden="1" outlineLevel="1">
      <c r="D736" s="313" t="s">
        <v>1785</v>
      </c>
      <c r="E736" s="313" t="s">
        <v>68</v>
      </c>
      <c r="F736" s="313" t="s">
        <v>734</v>
      </c>
      <c r="H736" s="313" t="s">
        <v>735</v>
      </c>
      <c r="I736" s="313" t="s">
        <v>1187</v>
      </c>
      <c r="J736" s="313" t="s">
        <v>1786</v>
      </c>
      <c r="K736" s="313" t="s">
        <v>746</v>
      </c>
      <c r="M736" s="320">
        <v>0</v>
      </c>
      <c r="N736" s="320">
        <v>0</v>
      </c>
      <c r="O736" s="320">
        <v>0</v>
      </c>
      <c r="P736" s="320">
        <v>0</v>
      </c>
      <c r="Q736" s="320">
        <v>0</v>
      </c>
      <c r="R736" s="320">
        <v>0</v>
      </c>
      <c r="S736" s="320">
        <v>0</v>
      </c>
      <c r="T736" s="320">
        <v>0</v>
      </c>
      <c r="U736" s="320">
        <v>0</v>
      </c>
      <c r="V736" s="320">
        <v>0</v>
      </c>
      <c r="W736" s="320">
        <v>0</v>
      </c>
      <c r="X736" s="320">
        <v>0</v>
      </c>
      <c r="Y736" s="320"/>
    </row>
    <row r="737" spans="4:25" hidden="1" outlineLevel="1">
      <c r="D737" s="313" t="s">
        <v>1785</v>
      </c>
      <c r="E737" s="313" t="s">
        <v>68</v>
      </c>
      <c r="F737" s="313" t="s">
        <v>734</v>
      </c>
      <c r="H737" s="313" t="s">
        <v>735</v>
      </c>
      <c r="I737" s="313" t="s">
        <v>1205</v>
      </c>
      <c r="J737" s="313" t="s">
        <v>1787</v>
      </c>
      <c r="K737" s="313" t="s">
        <v>746</v>
      </c>
      <c r="M737" s="320">
        <v>0</v>
      </c>
      <c r="N737" s="320">
        <v>0</v>
      </c>
      <c r="O737" s="320">
        <v>0</v>
      </c>
      <c r="P737" s="320">
        <v>0</v>
      </c>
      <c r="Q737" s="320">
        <v>0</v>
      </c>
      <c r="R737" s="320">
        <v>0</v>
      </c>
      <c r="S737" s="320">
        <v>0</v>
      </c>
      <c r="T737" s="320">
        <v>0</v>
      </c>
      <c r="U737" s="320">
        <v>0</v>
      </c>
      <c r="V737" s="320">
        <v>0</v>
      </c>
      <c r="W737" s="320">
        <v>0</v>
      </c>
      <c r="X737" s="320">
        <v>0</v>
      </c>
      <c r="Y737" s="320"/>
    </row>
    <row r="738" spans="4:25" hidden="1" outlineLevel="1">
      <c r="D738" s="313" t="s">
        <v>484</v>
      </c>
      <c r="E738" s="313" t="s">
        <v>69</v>
      </c>
      <c r="F738" s="313" t="s">
        <v>734</v>
      </c>
      <c r="H738" s="313" t="s">
        <v>735</v>
      </c>
      <c r="I738" s="313" t="s">
        <v>1187</v>
      </c>
      <c r="J738" s="313" t="s">
        <v>1088</v>
      </c>
      <c r="K738" s="313" t="s">
        <v>170</v>
      </c>
      <c r="M738" s="320">
        <v>0</v>
      </c>
      <c r="N738" s="320">
        <v>0</v>
      </c>
      <c r="O738" s="320">
        <v>0</v>
      </c>
      <c r="P738" s="320">
        <v>0</v>
      </c>
      <c r="Q738" s="320">
        <v>0</v>
      </c>
      <c r="R738" s="320">
        <v>0</v>
      </c>
      <c r="S738" s="320">
        <v>0</v>
      </c>
      <c r="T738" s="320">
        <v>0</v>
      </c>
      <c r="U738" s="320">
        <v>0</v>
      </c>
      <c r="V738" s="320">
        <v>0</v>
      </c>
      <c r="W738" s="320">
        <v>0</v>
      </c>
      <c r="X738" s="320">
        <v>0</v>
      </c>
      <c r="Y738" s="320"/>
    </row>
    <row r="739" spans="4:25" hidden="1" outlineLevel="1">
      <c r="D739" s="313" t="s">
        <v>484</v>
      </c>
      <c r="E739" s="313" t="s">
        <v>69</v>
      </c>
      <c r="F739" s="313" t="s">
        <v>734</v>
      </c>
      <c r="H739" s="313" t="s">
        <v>735</v>
      </c>
      <c r="I739" s="313" t="s">
        <v>1205</v>
      </c>
      <c r="J739" s="313" t="s">
        <v>1788</v>
      </c>
      <c r="K739" s="313" t="s">
        <v>170</v>
      </c>
      <c r="M739" s="320">
        <v>0</v>
      </c>
      <c r="N739" s="320">
        <v>0</v>
      </c>
      <c r="O739" s="320">
        <v>0</v>
      </c>
      <c r="P739" s="320">
        <v>0</v>
      </c>
      <c r="Q739" s="320">
        <v>0</v>
      </c>
      <c r="R739" s="320">
        <v>0</v>
      </c>
      <c r="S739" s="320">
        <v>0</v>
      </c>
      <c r="T739" s="320">
        <v>0</v>
      </c>
      <c r="U739" s="320">
        <v>0</v>
      </c>
      <c r="V739" s="320">
        <v>0</v>
      </c>
      <c r="W739" s="320">
        <v>0</v>
      </c>
      <c r="X739" s="320">
        <v>0</v>
      </c>
      <c r="Y739" s="320"/>
    </row>
    <row r="740" spans="4:25" hidden="1" outlineLevel="1">
      <c r="D740" s="313" t="s">
        <v>485</v>
      </c>
      <c r="E740" s="313" t="s">
        <v>69</v>
      </c>
      <c r="F740" s="313" t="s">
        <v>734</v>
      </c>
      <c r="H740" s="313" t="s">
        <v>735</v>
      </c>
      <c r="I740" s="313" t="s">
        <v>1187</v>
      </c>
      <c r="J740" s="313" t="s">
        <v>1089</v>
      </c>
      <c r="K740" s="313" t="s">
        <v>170</v>
      </c>
      <c r="M740" s="320">
        <v>0</v>
      </c>
      <c r="N740" s="320">
        <v>0</v>
      </c>
      <c r="O740" s="320">
        <v>0</v>
      </c>
      <c r="P740" s="320">
        <v>0</v>
      </c>
      <c r="Q740" s="320">
        <v>0</v>
      </c>
      <c r="R740" s="320">
        <v>0</v>
      </c>
      <c r="S740" s="320">
        <v>0</v>
      </c>
      <c r="T740" s="320">
        <v>0</v>
      </c>
      <c r="U740" s="320">
        <v>0</v>
      </c>
      <c r="V740" s="320">
        <v>0</v>
      </c>
      <c r="W740" s="320">
        <v>0</v>
      </c>
      <c r="X740" s="320">
        <v>0</v>
      </c>
      <c r="Y740" s="320"/>
    </row>
    <row r="741" spans="4:25" hidden="1" outlineLevel="1">
      <c r="D741" s="313" t="s">
        <v>485</v>
      </c>
      <c r="E741" s="313" t="s">
        <v>69</v>
      </c>
      <c r="F741" s="313" t="s">
        <v>734</v>
      </c>
      <c r="H741" s="313" t="s">
        <v>735</v>
      </c>
      <c r="I741" s="313" t="s">
        <v>1205</v>
      </c>
      <c r="J741" s="313" t="s">
        <v>1789</v>
      </c>
      <c r="K741" s="313" t="s">
        <v>170</v>
      </c>
      <c r="M741" s="320">
        <v>0</v>
      </c>
      <c r="N741" s="320">
        <v>0</v>
      </c>
      <c r="O741" s="320">
        <v>0</v>
      </c>
      <c r="P741" s="320">
        <v>0</v>
      </c>
      <c r="Q741" s="320">
        <v>0</v>
      </c>
      <c r="R741" s="320">
        <v>0</v>
      </c>
      <c r="S741" s="320">
        <v>0</v>
      </c>
      <c r="T741" s="320">
        <v>0</v>
      </c>
      <c r="U741" s="320">
        <v>0</v>
      </c>
      <c r="V741" s="320">
        <v>0</v>
      </c>
      <c r="W741" s="320">
        <v>0</v>
      </c>
      <c r="X741" s="320">
        <v>0</v>
      </c>
      <c r="Y741" s="320"/>
    </row>
    <row r="742" spans="4:25" hidden="1" outlineLevel="1">
      <c r="D742" s="313" t="s">
        <v>4117</v>
      </c>
      <c r="E742" s="313" t="s">
        <v>68</v>
      </c>
      <c r="F742" s="313" t="s">
        <v>734</v>
      </c>
      <c r="H742" s="313" t="s">
        <v>735</v>
      </c>
      <c r="I742" s="313" t="s">
        <v>1187</v>
      </c>
      <c r="J742" s="313" t="s">
        <v>1090</v>
      </c>
      <c r="K742" s="313" t="s">
        <v>167</v>
      </c>
      <c r="M742" s="320">
        <v>0</v>
      </c>
      <c r="N742" s="320">
        <v>0</v>
      </c>
      <c r="O742" s="320">
        <v>15</v>
      </c>
      <c r="P742" s="320">
        <v>0</v>
      </c>
      <c r="Q742" s="320">
        <v>20</v>
      </c>
      <c r="R742" s="320">
        <v>0</v>
      </c>
      <c r="S742" s="320">
        <v>0</v>
      </c>
      <c r="T742" s="320">
        <v>0</v>
      </c>
      <c r="U742" s="320">
        <v>0</v>
      </c>
      <c r="V742" s="320">
        <v>1000</v>
      </c>
      <c r="W742" s="320">
        <v>500</v>
      </c>
      <c r="X742" s="320">
        <v>0</v>
      </c>
      <c r="Y742" s="320"/>
    </row>
    <row r="743" spans="4:25" hidden="1" outlineLevel="1">
      <c r="D743" s="313" t="s">
        <v>4117</v>
      </c>
      <c r="E743" s="313" t="s">
        <v>68</v>
      </c>
      <c r="F743" s="313" t="s">
        <v>734</v>
      </c>
      <c r="H743" s="313" t="s">
        <v>735</v>
      </c>
      <c r="I743" s="313" t="s">
        <v>1205</v>
      </c>
      <c r="J743" s="313" t="s">
        <v>1790</v>
      </c>
      <c r="K743" s="313" t="s">
        <v>167</v>
      </c>
      <c r="M743" s="320">
        <v>0</v>
      </c>
      <c r="N743" s="320">
        <v>0</v>
      </c>
      <c r="O743" s="320">
        <v>0</v>
      </c>
      <c r="P743" s="320">
        <v>0</v>
      </c>
      <c r="Q743" s="320">
        <v>0</v>
      </c>
      <c r="R743" s="320">
        <v>0</v>
      </c>
      <c r="S743" s="320">
        <v>0</v>
      </c>
      <c r="T743" s="320">
        <v>0</v>
      </c>
      <c r="U743" s="320">
        <v>0</v>
      </c>
      <c r="V743" s="320">
        <v>0</v>
      </c>
      <c r="W743" s="320">
        <v>0</v>
      </c>
      <c r="X743" s="320">
        <v>0</v>
      </c>
      <c r="Y743" s="320"/>
    </row>
    <row r="744" spans="4:25" hidden="1" outlineLevel="1">
      <c r="D744" s="313" t="s">
        <v>421</v>
      </c>
      <c r="E744" s="313" t="s">
        <v>68</v>
      </c>
      <c r="F744" s="313" t="s">
        <v>734</v>
      </c>
      <c r="H744" s="313" t="s">
        <v>735</v>
      </c>
      <c r="I744" s="313" t="s">
        <v>1187</v>
      </c>
      <c r="J744" s="313" t="s">
        <v>1091</v>
      </c>
      <c r="K744" s="313" t="s">
        <v>745</v>
      </c>
      <c r="M744" s="320">
        <v>0</v>
      </c>
      <c r="N744" s="320">
        <v>0</v>
      </c>
      <c r="O744" s="320">
        <v>0</v>
      </c>
      <c r="P744" s="320">
        <v>20</v>
      </c>
      <c r="Q744" s="320">
        <v>0</v>
      </c>
      <c r="R744" s="320">
        <v>0</v>
      </c>
      <c r="S744" s="320">
        <v>0</v>
      </c>
      <c r="T744" s="320">
        <v>0</v>
      </c>
      <c r="U744" s="320">
        <v>0</v>
      </c>
      <c r="V744" s="320">
        <v>0</v>
      </c>
      <c r="W744" s="320">
        <v>0</v>
      </c>
      <c r="X744" s="320">
        <v>0</v>
      </c>
      <c r="Y744" s="320"/>
    </row>
    <row r="745" spans="4:25" hidden="1" outlineLevel="1">
      <c r="D745" s="313" t="s">
        <v>421</v>
      </c>
      <c r="E745" s="313" t="s">
        <v>68</v>
      </c>
      <c r="F745" s="313" t="s">
        <v>734</v>
      </c>
      <c r="H745" s="313" t="s">
        <v>735</v>
      </c>
      <c r="I745" s="313" t="s">
        <v>1205</v>
      </c>
      <c r="J745" s="313" t="s">
        <v>1791</v>
      </c>
      <c r="K745" s="313" t="s">
        <v>745</v>
      </c>
      <c r="M745" s="320">
        <v>0</v>
      </c>
      <c r="N745" s="320">
        <v>0</v>
      </c>
      <c r="O745" s="320">
        <v>0</v>
      </c>
      <c r="P745" s="320">
        <v>0</v>
      </c>
      <c r="Q745" s="320">
        <v>0</v>
      </c>
      <c r="R745" s="320">
        <v>0</v>
      </c>
      <c r="S745" s="320">
        <v>0</v>
      </c>
      <c r="T745" s="320">
        <v>0</v>
      </c>
      <c r="U745" s="320">
        <v>0</v>
      </c>
      <c r="V745" s="320">
        <v>0</v>
      </c>
      <c r="W745" s="320">
        <v>0</v>
      </c>
      <c r="X745" s="320">
        <v>0</v>
      </c>
      <c r="Y745" s="320"/>
    </row>
    <row r="746" spans="4:25" hidden="1" outlineLevel="1">
      <c r="D746" s="313" t="s">
        <v>422</v>
      </c>
      <c r="E746" s="313" t="s">
        <v>68</v>
      </c>
      <c r="F746" s="313" t="s">
        <v>734</v>
      </c>
      <c r="H746" s="313" t="s">
        <v>735</v>
      </c>
      <c r="I746" s="313" t="s">
        <v>1187</v>
      </c>
      <c r="J746" s="313" t="s">
        <v>1092</v>
      </c>
      <c r="K746" s="313" t="s">
        <v>167</v>
      </c>
      <c r="M746" s="320">
        <v>0</v>
      </c>
      <c r="N746" s="320">
        <v>0</v>
      </c>
      <c r="O746" s="320">
        <v>0</v>
      </c>
      <c r="P746" s="320">
        <v>0</v>
      </c>
      <c r="Q746" s="320">
        <v>0</v>
      </c>
      <c r="R746" s="320">
        <v>0</v>
      </c>
      <c r="S746" s="320">
        <v>0</v>
      </c>
      <c r="T746" s="320">
        <v>0</v>
      </c>
      <c r="U746" s="320">
        <v>0</v>
      </c>
      <c r="V746" s="320">
        <v>0</v>
      </c>
      <c r="W746" s="320">
        <v>0</v>
      </c>
      <c r="X746" s="320">
        <v>0</v>
      </c>
      <c r="Y746" s="320"/>
    </row>
    <row r="747" spans="4:25" hidden="1" outlineLevel="1">
      <c r="D747" s="313" t="s">
        <v>422</v>
      </c>
      <c r="E747" s="313" t="s">
        <v>68</v>
      </c>
      <c r="F747" s="313" t="s">
        <v>734</v>
      </c>
      <c r="H747" s="313" t="s">
        <v>735</v>
      </c>
      <c r="I747" s="313" t="s">
        <v>1205</v>
      </c>
      <c r="J747" s="313" t="s">
        <v>1792</v>
      </c>
      <c r="K747" s="313" t="s">
        <v>167</v>
      </c>
      <c r="M747" s="320">
        <v>0</v>
      </c>
      <c r="N747" s="320">
        <v>0</v>
      </c>
      <c r="O747" s="320">
        <v>0</v>
      </c>
      <c r="P747" s="320">
        <v>0</v>
      </c>
      <c r="Q747" s="320">
        <v>0</v>
      </c>
      <c r="R747" s="320">
        <v>0</v>
      </c>
      <c r="S747" s="320">
        <v>0</v>
      </c>
      <c r="T747" s="320">
        <v>0</v>
      </c>
      <c r="U747" s="320">
        <v>0</v>
      </c>
      <c r="V747" s="320">
        <v>0</v>
      </c>
      <c r="W747" s="320">
        <v>0</v>
      </c>
      <c r="X747" s="320">
        <v>0</v>
      </c>
      <c r="Y747" s="320"/>
    </row>
    <row r="748" spans="4:25" hidden="1" outlineLevel="1">
      <c r="D748" s="313" t="s">
        <v>486</v>
      </c>
      <c r="E748" s="313" t="s">
        <v>68</v>
      </c>
      <c r="F748" s="313" t="s">
        <v>734</v>
      </c>
      <c r="H748" s="313" t="s">
        <v>735</v>
      </c>
      <c r="I748" s="313" t="s">
        <v>1187</v>
      </c>
      <c r="J748" s="313" t="s">
        <v>1093</v>
      </c>
      <c r="K748" s="313" t="s">
        <v>172</v>
      </c>
      <c r="M748" s="320">
        <v>0</v>
      </c>
      <c r="N748" s="320">
        <v>0</v>
      </c>
      <c r="O748" s="320">
        <v>0</v>
      </c>
      <c r="P748" s="320">
        <v>0</v>
      </c>
      <c r="Q748" s="320">
        <v>0</v>
      </c>
      <c r="R748" s="320">
        <v>0</v>
      </c>
      <c r="S748" s="320">
        <v>0</v>
      </c>
      <c r="T748" s="320">
        <v>0</v>
      </c>
      <c r="U748" s="320">
        <v>0</v>
      </c>
      <c r="V748" s="320">
        <v>0</v>
      </c>
      <c r="W748" s="320">
        <v>0</v>
      </c>
      <c r="X748" s="320">
        <v>0</v>
      </c>
      <c r="Y748" s="320"/>
    </row>
    <row r="749" spans="4:25" hidden="1" outlineLevel="1">
      <c r="D749" s="313" t="s">
        <v>486</v>
      </c>
      <c r="E749" s="313" t="s">
        <v>68</v>
      </c>
      <c r="F749" s="313" t="s">
        <v>734</v>
      </c>
      <c r="H749" s="313" t="s">
        <v>735</v>
      </c>
      <c r="I749" s="313" t="s">
        <v>1205</v>
      </c>
      <c r="J749" s="313" t="s">
        <v>1793</v>
      </c>
      <c r="K749" s="313" t="s">
        <v>172</v>
      </c>
      <c r="M749" s="320">
        <v>0</v>
      </c>
      <c r="N749" s="320">
        <v>0</v>
      </c>
      <c r="O749" s="320">
        <v>0</v>
      </c>
      <c r="P749" s="320">
        <v>0</v>
      </c>
      <c r="Q749" s="320">
        <v>0</v>
      </c>
      <c r="R749" s="320">
        <v>0</v>
      </c>
      <c r="S749" s="320">
        <v>0</v>
      </c>
      <c r="T749" s="320">
        <v>0</v>
      </c>
      <c r="U749" s="320">
        <v>0</v>
      </c>
      <c r="V749" s="320">
        <v>0</v>
      </c>
      <c r="W749" s="320">
        <v>0</v>
      </c>
      <c r="X749" s="320">
        <v>0</v>
      </c>
      <c r="Y749" s="320"/>
    </row>
    <row r="750" spans="4:25" hidden="1" outlineLevel="1">
      <c r="D750" s="313" t="s">
        <v>499</v>
      </c>
      <c r="E750" s="313" t="s">
        <v>68</v>
      </c>
      <c r="F750" s="313" t="s">
        <v>734</v>
      </c>
      <c r="H750" s="313" t="s">
        <v>735</v>
      </c>
      <c r="I750" s="313" t="s">
        <v>1187</v>
      </c>
      <c r="J750" s="313" t="s">
        <v>1094</v>
      </c>
      <c r="K750" s="313" t="s">
        <v>710</v>
      </c>
      <c r="M750" s="320">
        <v>0</v>
      </c>
      <c r="N750" s="320">
        <v>0</v>
      </c>
      <c r="O750" s="320">
        <v>0</v>
      </c>
      <c r="P750" s="320">
        <v>0</v>
      </c>
      <c r="Q750" s="320">
        <v>0</v>
      </c>
      <c r="R750" s="320">
        <v>0</v>
      </c>
      <c r="S750" s="320">
        <v>0</v>
      </c>
      <c r="T750" s="320">
        <v>0</v>
      </c>
      <c r="U750" s="320">
        <v>0</v>
      </c>
      <c r="V750" s="320">
        <v>0</v>
      </c>
      <c r="W750" s="320">
        <v>0</v>
      </c>
      <c r="X750" s="320">
        <v>0</v>
      </c>
      <c r="Y750" s="320"/>
    </row>
    <row r="751" spans="4:25" hidden="1" outlineLevel="1">
      <c r="D751" s="313" t="s">
        <v>499</v>
      </c>
      <c r="E751" s="313" t="s">
        <v>68</v>
      </c>
      <c r="F751" s="313" t="s">
        <v>734</v>
      </c>
      <c r="H751" s="313" t="s">
        <v>735</v>
      </c>
      <c r="I751" s="313" t="s">
        <v>1205</v>
      </c>
      <c r="J751" s="313" t="s">
        <v>1794</v>
      </c>
      <c r="K751" s="313" t="s">
        <v>710</v>
      </c>
      <c r="M751" s="320">
        <v>0</v>
      </c>
      <c r="N751" s="320">
        <v>0</v>
      </c>
      <c r="O751" s="320">
        <v>0</v>
      </c>
      <c r="P751" s="320">
        <v>0</v>
      </c>
      <c r="Q751" s="320">
        <v>0</v>
      </c>
      <c r="R751" s="320">
        <v>0</v>
      </c>
      <c r="S751" s="320">
        <v>0</v>
      </c>
      <c r="T751" s="320">
        <v>0</v>
      </c>
      <c r="U751" s="320">
        <v>0</v>
      </c>
      <c r="V751" s="320">
        <v>0</v>
      </c>
      <c r="W751" s="320">
        <v>0</v>
      </c>
      <c r="X751" s="320">
        <v>0</v>
      </c>
      <c r="Y751" s="320"/>
    </row>
    <row r="752" spans="4:25" hidden="1" outlineLevel="1">
      <c r="D752" s="313" t="s">
        <v>487</v>
      </c>
      <c r="E752" s="313" t="s">
        <v>67</v>
      </c>
      <c r="F752" s="313" t="s">
        <v>734</v>
      </c>
      <c r="H752" s="313" t="s">
        <v>735</v>
      </c>
      <c r="I752" s="313" t="s">
        <v>1187</v>
      </c>
      <c r="J752" s="313" t="s">
        <v>707</v>
      </c>
      <c r="K752" s="313" t="s">
        <v>171</v>
      </c>
      <c r="M752" s="320">
        <v>0</v>
      </c>
      <c r="N752" s="320">
        <v>0</v>
      </c>
      <c r="O752" s="320">
        <v>0</v>
      </c>
      <c r="P752" s="320">
        <v>0</v>
      </c>
      <c r="Q752" s="320">
        <v>5</v>
      </c>
      <c r="R752" s="320">
        <v>0</v>
      </c>
      <c r="S752" s="320">
        <v>0</v>
      </c>
      <c r="T752" s="320">
        <v>0</v>
      </c>
      <c r="U752" s="320">
        <v>0</v>
      </c>
      <c r="V752" s="320">
        <v>0</v>
      </c>
      <c r="W752" s="320">
        <v>0</v>
      </c>
      <c r="X752" s="320">
        <v>0</v>
      </c>
      <c r="Y752" s="320"/>
    </row>
    <row r="753" spans="4:25" hidden="1" outlineLevel="1">
      <c r="D753" s="313" t="s">
        <v>487</v>
      </c>
      <c r="E753" s="313" t="s">
        <v>67</v>
      </c>
      <c r="F753" s="313" t="s">
        <v>734</v>
      </c>
      <c r="H753" s="313" t="s">
        <v>735</v>
      </c>
      <c r="I753" s="313" t="s">
        <v>1205</v>
      </c>
      <c r="J753" s="313" t="s">
        <v>1795</v>
      </c>
      <c r="K753" s="313" t="s">
        <v>171</v>
      </c>
      <c r="M753" s="320">
        <v>0</v>
      </c>
      <c r="N753" s="320">
        <v>0</v>
      </c>
      <c r="O753" s="320">
        <v>0</v>
      </c>
      <c r="P753" s="320">
        <v>0</v>
      </c>
      <c r="Q753" s="320">
        <v>0</v>
      </c>
      <c r="R753" s="320">
        <v>0</v>
      </c>
      <c r="S753" s="320">
        <v>0</v>
      </c>
      <c r="T753" s="320">
        <v>0</v>
      </c>
      <c r="U753" s="320">
        <v>0</v>
      </c>
      <c r="V753" s="320">
        <v>0</v>
      </c>
      <c r="W753" s="320">
        <v>0</v>
      </c>
      <c r="X753" s="320">
        <v>0</v>
      </c>
      <c r="Y753" s="320"/>
    </row>
    <row r="754" spans="4:25" hidden="1" outlineLevel="1">
      <c r="D754" s="313" t="s">
        <v>488</v>
      </c>
      <c r="E754" s="313" t="s">
        <v>67</v>
      </c>
      <c r="F754" s="313" t="s">
        <v>734</v>
      </c>
      <c r="H754" s="313" t="s">
        <v>735</v>
      </c>
      <c r="I754" s="313" t="s">
        <v>1187</v>
      </c>
      <c r="J754" s="313" t="s">
        <v>1095</v>
      </c>
      <c r="K754" s="313" t="s">
        <v>171</v>
      </c>
      <c r="M754" s="320">
        <v>0</v>
      </c>
      <c r="N754" s="320">
        <v>0</v>
      </c>
      <c r="O754" s="320">
        <v>0</v>
      </c>
      <c r="P754" s="320">
        <v>0</v>
      </c>
      <c r="Q754" s="320">
        <v>0</v>
      </c>
      <c r="R754" s="320">
        <v>0</v>
      </c>
      <c r="S754" s="320">
        <v>0</v>
      </c>
      <c r="T754" s="320">
        <v>0</v>
      </c>
      <c r="U754" s="320">
        <v>0</v>
      </c>
      <c r="V754" s="320">
        <v>0</v>
      </c>
      <c r="W754" s="320">
        <v>0</v>
      </c>
      <c r="X754" s="320">
        <v>0</v>
      </c>
      <c r="Y754" s="320"/>
    </row>
    <row r="755" spans="4:25" hidden="1" outlineLevel="1">
      <c r="D755" s="313" t="s">
        <v>488</v>
      </c>
      <c r="E755" s="313" t="s">
        <v>67</v>
      </c>
      <c r="F755" s="313" t="s">
        <v>734</v>
      </c>
      <c r="H755" s="313" t="s">
        <v>735</v>
      </c>
      <c r="I755" s="313" t="s">
        <v>1205</v>
      </c>
      <c r="J755" s="313" t="s">
        <v>1796</v>
      </c>
      <c r="K755" s="313" t="s">
        <v>171</v>
      </c>
      <c r="M755" s="320">
        <v>0</v>
      </c>
      <c r="N755" s="320">
        <v>0</v>
      </c>
      <c r="O755" s="320">
        <v>0</v>
      </c>
      <c r="P755" s="320">
        <v>0</v>
      </c>
      <c r="Q755" s="320">
        <v>0</v>
      </c>
      <c r="R755" s="320">
        <v>0</v>
      </c>
      <c r="S755" s="320">
        <v>0</v>
      </c>
      <c r="T755" s="320">
        <v>0</v>
      </c>
      <c r="U755" s="320">
        <v>0</v>
      </c>
      <c r="V755" s="320">
        <v>0</v>
      </c>
      <c r="W755" s="320">
        <v>0</v>
      </c>
      <c r="X755" s="320">
        <v>0</v>
      </c>
      <c r="Y755" s="320"/>
    </row>
    <row r="756" spans="4:25" hidden="1" outlineLevel="1">
      <c r="D756" s="313" t="s">
        <v>489</v>
      </c>
      <c r="E756" s="313" t="s">
        <v>67</v>
      </c>
      <c r="F756" s="313" t="s">
        <v>734</v>
      </c>
      <c r="H756" s="313" t="s">
        <v>735</v>
      </c>
      <c r="I756" s="313" t="s">
        <v>1187</v>
      </c>
      <c r="J756" s="313" t="s">
        <v>1096</v>
      </c>
      <c r="K756" s="313" t="s">
        <v>171</v>
      </c>
      <c r="M756" s="320">
        <v>0</v>
      </c>
      <c r="N756" s="320">
        <v>0</v>
      </c>
      <c r="O756" s="320">
        <v>0</v>
      </c>
      <c r="P756" s="320">
        <v>0</v>
      </c>
      <c r="Q756" s="320">
        <v>0</v>
      </c>
      <c r="R756" s="320">
        <v>0</v>
      </c>
      <c r="S756" s="320">
        <v>1800</v>
      </c>
      <c r="T756" s="320">
        <v>1800</v>
      </c>
      <c r="U756" s="320">
        <v>1800</v>
      </c>
      <c r="V756" s="320">
        <v>1800</v>
      </c>
      <c r="W756" s="320">
        <v>7740</v>
      </c>
      <c r="X756" s="320">
        <v>7740</v>
      </c>
      <c r="Y756" s="320"/>
    </row>
    <row r="757" spans="4:25" hidden="1" outlineLevel="1">
      <c r="D757" s="313" t="s">
        <v>489</v>
      </c>
      <c r="E757" s="313" t="s">
        <v>67</v>
      </c>
      <c r="F757" s="313" t="s">
        <v>734</v>
      </c>
      <c r="H757" s="313" t="s">
        <v>735</v>
      </c>
      <c r="I757" s="313" t="s">
        <v>1205</v>
      </c>
      <c r="J757" s="313" t="s">
        <v>1797</v>
      </c>
      <c r="K757" s="313" t="s">
        <v>171</v>
      </c>
      <c r="M757" s="320">
        <v>0</v>
      </c>
      <c r="N757" s="320">
        <v>0</v>
      </c>
      <c r="O757" s="320">
        <v>0</v>
      </c>
      <c r="P757" s="320">
        <v>0</v>
      </c>
      <c r="Q757" s="320">
        <v>0</v>
      </c>
      <c r="R757" s="320">
        <v>0</v>
      </c>
      <c r="S757" s="320">
        <v>0</v>
      </c>
      <c r="T757" s="320">
        <v>0</v>
      </c>
      <c r="U757" s="320">
        <v>0</v>
      </c>
      <c r="V757" s="320">
        <v>0</v>
      </c>
      <c r="W757" s="320">
        <v>0</v>
      </c>
      <c r="X757" s="320">
        <v>0</v>
      </c>
      <c r="Y757" s="320"/>
    </row>
    <row r="758" spans="4:25" hidden="1" outlineLevel="1">
      <c r="D758" s="313" t="s">
        <v>820</v>
      </c>
      <c r="E758" s="313" t="s">
        <v>68</v>
      </c>
      <c r="F758" s="313" t="s">
        <v>734</v>
      </c>
      <c r="H758" s="313" t="s">
        <v>735</v>
      </c>
      <c r="I758" s="313" t="s">
        <v>1187</v>
      </c>
      <c r="J758" s="313" t="s">
        <v>1097</v>
      </c>
      <c r="K758" s="313" t="s">
        <v>28</v>
      </c>
      <c r="M758" s="320">
        <v>0</v>
      </c>
      <c r="N758" s="320">
        <v>0</v>
      </c>
      <c r="O758" s="320">
        <v>0</v>
      </c>
      <c r="P758" s="320">
        <v>0</v>
      </c>
      <c r="Q758" s="320">
        <v>0</v>
      </c>
      <c r="R758" s="320">
        <v>0</v>
      </c>
      <c r="S758" s="320">
        <v>0</v>
      </c>
      <c r="T758" s="320">
        <v>0</v>
      </c>
      <c r="U758" s="320">
        <v>0</v>
      </c>
      <c r="V758" s="320">
        <v>0</v>
      </c>
      <c r="W758" s="320">
        <v>0</v>
      </c>
      <c r="X758" s="320">
        <v>0</v>
      </c>
      <c r="Y758" s="320"/>
    </row>
    <row r="759" spans="4:25" hidden="1" outlineLevel="1">
      <c r="D759" s="313" t="s">
        <v>820</v>
      </c>
      <c r="E759" s="313" t="s">
        <v>68</v>
      </c>
      <c r="F759" s="313" t="s">
        <v>734</v>
      </c>
      <c r="H759" s="313" t="s">
        <v>735</v>
      </c>
      <c r="I759" s="313" t="s">
        <v>1205</v>
      </c>
      <c r="J759" s="313" t="s">
        <v>1798</v>
      </c>
      <c r="K759" s="313" t="s">
        <v>28</v>
      </c>
      <c r="M759" s="320">
        <v>0</v>
      </c>
      <c r="N759" s="320">
        <v>0</v>
      </c>
      <c r="O759" s="320">
        <v>0</v>
      </c>
      <c r="P759" s="320">
        <v>0</v>
      </c>
      <c r="Q759" s="320">
        <v>0</v>
      </c>
      <c r="R759" s="320">
        <v>0</v>
      </c>
      <c r="S759" s="320">
        <v>0</v>
      </c>
      <c r="T759" s="320">
        <v>0</v>
      </c>
      <c r="U759" s="320">
        <v>0</v>
      </c>
      <c r="V759" s="320">
        <v>0</v>
      </c>
      <c r="W759" s="320">
        <v>0</v>
      </c>
      <c r="X759" s="320">
        <v>0</v>
      </c>
      <c r="Y759" s="320"/>
    </row>
    <row r="760" spans="4:25" hidden="1" outlineLevel="1">
      <c r="D760" s="313" t="s">
        <v>490</v>
      </c>
      <c r="E760" s="313" t="s">
        <v>67</v>
      </c>
      <c r="F760" s="313" t="s">
        <v>734</v>
      </c>
      <c r="H760" s="313" t="s">
        <v>735</v>
      </c>
      <c r="I760" s="313" t="s">
        <v>1187</v>
      </c>
      <c r="J760" s="313" t="s">
        <v>1098</v>
      </c>
      <c r="K760" s="313" t="s">
        <v>171</v>
      </c>
      <c r="M760" s="320">
        <v>0</v>
      </c>
      <c r="N760" s="320">
        <v>0</v>
      </c>
      <c r="O760" s="320">
        <v>0</v>
      </c>
      <c r="P760" s="320">
        <v>10</v>
      </c>
      <c r="Q760" s="320">
        <v>0</v>
      </c>
      <c r="R760" s="320">
        <v>10</v>
      </c>
      <c r="S760" s="320">
        <v>0</v>
      </c>
      <c r="T760" s="320">
        <v>0</v>
      </c>
      <c r="U760" s="320">
        <v>0</v>
      </c>
      <c r="V760" s="320">
        <v>10</v>
      </c>
      <c r="W760" s="320">
        <v>13540</v>
      </c>
      <c r="X760" s="320">
        <v>13540</v>
      </c>
      <c r="Y760" s="320"/>
    </row>
    <row r="761" spans="4:25" hidden="1" outlineLevel="1">
      <c r="D761" s="313" t="s">
        <v>490</v>
      </c>
      <c r="E761" s="313" t="s">
        <v>67</v>
      </c>
      <c r="F761" s="313" t="s">
        <v>734</v>
      </c>
      <c r="H761" s="313" t="s">
        <v>735</v>
      </c>
      <c r="I761" s="313" t="s">
        <v>1205</v>
      </c>
      <c r="J761" s="313" t="s">
        <v>1799</v>
      </c>
      <c r="K761" s="313" t="s">
        <v>171</v>
      </c>
      <c r="M761" s="320">
        <v>0</v>
      </c>
      <c r="N761" s="320">
        <v>0</v>
      </c>
      <c r="O761" s="320">
        <v>0</v>
      </c>
      <c r="P761" s="320">
        <v>0</v>
      </c>
      <c r="Q761" s="320">
        <v>0</v>
      </c>
      <c r="R761" s="320">
        <v>0</v>
      </c>
      <c r="S761" s="320">
        <v>0</v>
      </c>
      <c r="T761" s="320">
        <v>0</v>
      </c>
      <c r="U761" s="320">
        <v>0</v>
      </c>
      <c r="V761" s="320">
        <v>0</v>
      </c>
      <c r="W761" s="320">
        <v>0</v>
      </c>
      <c r="X761" s="320">
        <v>0</v>
      </c>
      <c r="Y761" s="320"/>
    </row>
    <row r="762" spans="4:25" hidden="1" outlineLevel="1">
      <c r="D762" s="313" t="s">
        <v>821</v>
      </c>
      <c r="E762" s="313" t="s">
        <v>68</v>
      </c>
      <c r="F762" s="313" t="s">
        <v>734</v>
      </c>
      <c r="H762" s="313" t="s">
        <v>735</v>
      </c>
      <c r="I762" s="313" t="s">
        <v>1187</v>
      </c>
      <c r="J762" s="313" t="s">
        <v>1099</v>
      </c>
      <c r="K762" s="313" t="s">
        <v>664</v>
      </c>
      <c r="M762" s="320">
        <v>0</v>
      </c>
      <c r="N762" s="320">
        <v>0</v>
      </c>
      <c r="O762" s="320">
        <v>0</v>
      </c>
      <c r="P762" s="320">
        <v>0</v>
      </c>
      <c r="Q762" s="320">
        <v>0</v>
      </c>
      <c r="R762" s="320">
        <v>0</v>
      </c>
      <c r="S762" s="320">
        <v>0</v>
      </c>
      <c r="T762" s="320">
        <v>0</v>
      </c>
      <c r="U762" s="320">
        <v>0</v>
      </c>
      <c r="V762" s="320">
        <v>0</v>
      </c>
      <c r="W762" s="320">
        <v>0</v>
      </c>
      <c r="X762" s="320">
        <v>0</v>
      </c>
      <c r="Y762" s="320"/>
    </row>
    <row r="763" spans="4:25" hidden="1" outlineLevel="1">
      <c r="D763" s="313" t="s">
        <v>821</v>
      </c>
      <c r="E763" s="313" t="s">
        <v>68</v>
      </c>
      <c r="F763" s="313" t="s">
        <v>734</v>
      </c>
      <c r="H763" s="313" t="s">
        <v>735</v>
      </c>
      <c r="I763" s="313" t="s">
        <v>1205</v>
      </c>
      <c r="J763" s="313" t="s">
        <v>1800</v>
      </c>
      <c r="K763" s="313" t="s">
        <v>664</v>
      </c>
      <c r="M763" s="320">
        <v>0</v>
      </c>
      <c r="N763" s="320">
        <v>0</v>
      </c>
      <c r="O763" s="320">
        <v>0</v>
      </c>
      <c r="P763" s="320">
        <v>0</v>
      </c>
      <c r="Q763" s="320">
        <v>0</v>
      </c>
      <c r="R763" s="320">
        <v>0</v>
      </c>
      <c r="S763" s="320">
        <v>0</v>
      </c>
      <c r="T763" s="320">
        <v>0</v>
      </c>
      <c r="U763" s="320">
        <v>0</v>
      </c>
      <c r="V763" s="320">
        <v>0</v>
      </c>
      <c r="W763" s="320">
        <v>0</v>
      </c>
      <c r="X763" s="320">
        <v>0</v>
      </c>
      <c r="Y763" s="320"/>
    </row>
    <row r="764" spans="4:25" hidden="1" outlineLevel="1">
      <c r="D764" s="313" t="s">
        <v>423</v>
      </c>
      <c r="E764" s="313" t="s">
        <v>67</v>
      </c>
      <c r="F764" s="313" t="s">
        <v>734</v>
      </c>
      <c r="H764" s="313" t="s">
        <v>735</v>
      </c>
      <c r="I764" s="313" t="s">
        <v>1187</v>
      </c>
      <c r="J764" s="313" t="s">
        <v>1100</v>
      </c>
      <c r="K764" s="313" t="s">
        <v>171</v>
      </c>
      <c r="M764" s="320">
        <v>0</v>
      </c>
      <c r="N764" s="320">
        <v>0</v>
      </c>
      <c r="O764" s="320">
        <v>40</v>
      </c>
      <c r="P764" s="320">
        <v>0</v>
      </c>
      <c r="Q764" s="320">
        <v>0</v>
      </c>
      <c r="R764" s="320">
        <v>0</v>
      </c>
      <c r="S764" s="320">
        <v>0</v>
      </c>
      <c r="T764" s="320">
        <v>0</v>
      </c>
      <c r="U764" s="320">
        <v>22780</v>
      </c>
      <c r="V764" s="320">
        <v>22800</v>
      </c>
      <c r="W764" s="320">
        <v>22780</v>
      </c>
      <c r="X764" s="320">
        <v>22780</v>
      </c>
      <c r="Y764" s="320"/>
    </row>
    <row r="765" spans="4:25" hidden="1" outlineLevel="1">
      <c r="D765" s="313" t="s">
        <v>423</v>
      </c>
      <c r="E765" s="313" t="s">
        <v>67</v>
      </c>
      <c r="F765" s="313" t="s">
        <v>734</v>
      </c>
      <c r="H765" s="313" t="s">
        <v>735</v>
      </c>
      <c r="I765" s="313" t="s">
        <v>1205</v>
      </c>
      <c r="J765" s="313" t="s">
        <v>1801</v>
      </c>
      <c r="K765" s="313" t="s">
        <v>171</v>
      </c>
      <c r="M765" s="320">
        <v>0</v>
      </c>
      <c r="N765" s="320">
        <v>0</v>
      </c>
      <c r="O765" s="320">
        <v>0</v>
      </c>
      <c r="P765" s="320">
        <v>0</v>
      </c>
      <c r="Q765" s="320">
        <v>0</v>
      </c>
      <c r="R765" s="320">
        <v>0</v>
      </c>
      <c r="S765" s="320">
        <v>0</v>
      </c>
      <c r="T765" s="320">
        <v>0</v>
      </c>
      <c r="U765" s="320">
        <v>0</v>
      </c>
      <c r="V765" s="320">
        <v>0</v>
      </c>
      <c r="W765" s="320">
        <v>0</v>
      </c>
      <c r="X765" s="320">
        <v>0</v>
      </c>
      <c r="Y765" s="320"/>
    </row>
    <row r="766" spans="4:25" hidden="1" outlineLevel="1">
      <c r="D766" s="313" t="s">
        <v>1802</v>
      </c>
      <c r="E766" s="313" t="s">
        <v>68</v>
      </c>
      <c r="F766" s="313" t="s">
        <v>734</v>
      </c>
      <c r="H766" s="313" t="s">
        <v>735</v>
      </c>
      <c r="I766" s="313" t="s">
        <v>1187</v>
      </c>
      <c r="J766" s="313" t="s">
        <v>1803</v>
      </c>
      <c r="K766" s="313" t="s">
        <v>661</v>
      </c>
      <c r="M766" s="320">
        <v>0</v>
      </c>
      <c r="N766" s="320">
        <v>0</v>
      </c>
      <c r="O766" s="320">
        <v>0</v>
      </c>
      <c r="P766" s="320">
        <v>0</v>
      </c>
      <c r="Q766" s="320">
        <v>0</v>
      </c>
      <c r="R766" s="320">
        <v>0</v>
      </c>
      <c r="S766" s="320">
        <v>0</v>
      </c>
      <c r="T766" s="320">
        <v>0</v>
      </c>
      <c r="U766" s="320">
        <v>0</v>
      </c>
      <c r="V766" s="320">
        <v>0</v>
      </c>
      <c r="W766" s="320">
        <v>0</v>
      </c>
      <c r="X766" s="320">
        <v>0</v>
      </c>
      <c r="Y766" s="320"/>
    </row>
    <row r="767" spans="4:25" hidden="1" outlineLevel="1">
      <c r="D767" s="313" t="s">
        <v>1802</v>
      </c>
      <c r="E767" s="313" t="s">
        <v>68</v>
      </c>
      <c r="F767" s="313" t="s">
        <v>734</v>
      </c>
      <c r="H767" s="313" t="s">
        <v>735</v>
      </c>
      <c r="I767" s="313" t="s">
        <v>1205</v>
      </c>
      <c r="J767" s="313" t="s">
        <v>1804</v>
      </c>
      <c r="K767" s="313" t="s">
        <v>661</v>
      </c>
      <c r="M767" s="320">
        <v>0</v>
      </c>
      <c r="N767" s="320">
        <v>0</v>
      </c>
      <c r="O767" s="320">
        <v>0</v>
      </c>
      <c r="P767" s="320">
        <v>0</v>
      </c>
      <c r="Q767" s="320">
        <v>0</v>
      </c>
      <c r="R767" s="320">
        <v>0</v>
      </c>
      <c r="S767" s="320">
        <v>0</v>
      </c>
      <c r="T767" s="320">
        <v>0</v>
      </c>
      <c r="U767" s="320">
        <v>0</v>
      </c>
      <c r="V767" s="320">
        <v>0</v>
      </c>
      <c r="W767" s="320">
        <v>0</v>
      </c>
      <c r="X767" s="320">
        <v>0</v>
      </c>
      <c r="Y767" s="320"/>
    </row>
    <row r="768" spans="4:25" hidden="1" outlineLevel="1">
      <c r="D768" s="313" t="s">
        <v>491</v>
      </c>
      <c r="E768" s="313" t="s">
        <v>68</v>
      </c>
      <c r="F768" s="313" t="s">
        <v>734</v>
      </c>
      <c r="H768" s="313" t="s">
        <v>735</v>
      </c>
      <c r="I768" s="313" t="s">
        <v>1187</v>
      </c>
      <c r="J768" s="313" t="s">
        <v>1101</v>
      </c>
      <c r="K768" s="313" t="s">
        <v>28</v>
      </c>
      <c r="M768" s="320">
        <v>0</v>
      </c>
      <c r="N768" s="320">
        <v>0</v>
      </c>
      <c r="O768" s="320">
        <v>0</v>
      </c>
      <c r="P768" s="320">
        <v>0</v>
      </c>
      <c r="Q768" s="320">
        <v>0</v>
      </c>
      <c r="R768" s="320">
        <v>0</v>
      </c>
      <c r="S768" s="320">
        <v>0</v>
      </c>
      <c r="T768" s="320">
        <v>0</v>
      </c>
      <c r="U768" s="320">
        <v>0</v>
      </c>
      <c r="V768" s="320">
        <v>0</v>
      </c>
      <c r="W768" s="320">
        <v>0</v>
      </c>
      <c r="X768" s="320">
        <v>0</v>
      </c>
      <c r="Y768" s="320"/>
    </row>
    <row r="769" spans="4:25" hidden="1" outlineLevel="1">
      <c r="D769" s="313" t="s">
        <v>491</v>
      </c>
      <c r="E769" s="313" t="s">
        <v>68</v>
      </c>
      <c r="F769" s="313" t="s">
        <v>734</v>
      </c>
      <c r="H769" s="313" t="s">
        <v>735</v>
      </c>
      <c r="I769" s="313" t="s">
        <v>1205</v>
      </c>
      <c r="J769" s="313" t="s">
        <v>1805</v>
      </c>
      <c r="K769" s="313" t="s">
        <v>28</v>
      </c>
      <c r="M769" s="320">
        <v>0</v>
      </c>
      <c r="N769" s="320">
        <v>0</v>
      </c>
      <c r="O769" s="320">
        <v>0</v>
      </c>
      <c r="P769" s="320">
        <v>0</v>
      </c>
      <c r="Q769" s="320">
        <v>0</v>
      </c>
      <c r="R769" s="320">
        <v>0</v>
      </c>
      <c r="S769" s="320">
        <v>0</v>
      </c>
      <c r="T769" s="320">
        <v>0</v>
      </c>
      <c r="U769" s="320">
        <v>0</v>
      </c>
      <c r="V769" s="320">
        <v>0</v>
      </c>
      <c r="W769" s="320">
        <v>0</v>
      </c>
      <c r="X769" s="320">
        <v>0</v>
      </c>
      <c r="Y769" s="320"/>
    </row>
    <row r="770" spans="4:25" hidden="1" outlineLevel="1">
      <c r="D770" s="313" t="s">
        <v>500</v>
      </c>
      <c r="E770" s="313" t="s">
        <v>68</v>
      </c>
      <c r="F770" s="313" t="s">
        <v>734</v>
      </c>
      <c r="H770" s="313" t="s">
        <v>735</v>
      </c>
      <c r="I770" s="313" t="s">
        <v>1187</v>
      </c>
      <c r="J770" s="313" t="s">
        <v>1102</v>
      </c>
      <c r="K770" s="313" t="s">
        <v>172</v>
      </c>
      <c r="M770" s="320">
        <v>0</v>
      </c>
      <c r="N770" s="320">
        <v>0</v>
      </c>
      <c r="O770" s="320">
        <v>0</v>
      </c>
      <c r="P770" s="320">
        <v>0</v>
      </c>
      <c r="Q770" s="320">
        <v>0</v>
      </c>
      <c r="R770" s="320">
        <v>0</v>
      </c>
      <c r="S770" s="320">
        <v>0</v>
      </c>
      <c r="T770" s="320">
        <v>0</v>
      </c>
      <c r="U770" s="320">
        <v>0</v>
      </c>
      <c r="V770" s="320">
        <v>0</v>
      </c>
      <c r="W770" s="320">
        <v>0</v>
      </c>
      <c r="X770" s="320">
        <v>0</v>
      </c>
      <c r="Y770" s="320"/>
    </row>
    <row r="771" spans="4:25" hidden="1" outlineLevel="1">
      <c r="D771" s="313" t="s">
        <v>500</v>
      </c>
      <c r="E771" s="313" t="s">
        <v>68</v>
      </c>
      <c r="F771" s="313" t="s">
        <v>734</v>
      </c>
      <c r="H771" s="313" t="s">
        <v>735</v>
      </c>
      <c r="I771" s="313" t="s">
        <v>1205</v>
      </c>
      <c r="J771" s="313" t="s">
        <v>1806</v>
      </c>
      <c r="K771" s="313" t="s">
        <v>172</v>
      </c>
      <c r="M771" s="320">
        <v>0</v>
      </c>
      <c r="N771" s="320">
        <v>0</v>
      </c>
      <c r="O771" s="320">
        <v>0</v>
      </c>
      <c r="P771" s="320">
        <v>0</v>
      </c>
      <c r="Q771" s="320">
        <v>0</v>
      </c>
      <c r="R771" s="320">
        <v>0</v>
      </c>
      <c r="S771" s="320">
        <v>0</v>
      </c>
      <c r="T771" s="320">
        <v>0</v>
      </c>
      <c r="U771" s="320">
        <v>0</v>
      </c>
      <c r="V771" s="320">
        <v>0</v>
      </c>
      <c r="W771" s="320">
        <v>0</v>
      </c>
      <c r="X771" s="320">
        <v>0</v>
      </c>
      <c r="Y771" s="320"/>
    </row>
    <row r="772" spans="4:25" hidden="1" outlineLevel="1">
      <c r="D772" s="313" t="s">
        <v>1807</v>
      </c>
      <c r="E772" s="313" t="s">
        <v>68</v>
      </c>
      <c r="F772" s="313" t="s">
        <v>734</v>
      </c>
      <c r="H772" s="313" t="s">
        <v>735</v>
      </c>
      <c r="I772" s="313" t="s">
        <v>1187</v>
      </c>
      <c r="J772" s="313" t="s">
        <v>1808</v>
      </c>
      <c r="K772" s="313" t="s">
        <v>1165</v>
      </c>
      <c r="M772" s="320">
        <v>0</v>
      </c>
      <c r="N772" s="320">
        <v>0</v>
      </c>
      <c r="O772" s="320">
        <v>0</v>
      </c>
      <c r="P772" s="320">
        <v>0</v>
      </c>
      <c r="Q772" s="320">
        <v>0</v>
      </c>
      <c r="R772" s="320">
        <v>0</v>
      </c>
      <c r="S772" s="320">
        <v>0</v>
      </c>
      <c r="T772" s="320">
        <v>0</v>
      </c>
      <c r="U772" s="320">
        <v>0</v>
      </c>
      <c r="V772" s="320">
        <v>0</v>
      </c>
      <c r="W772" s="320">
        <v>0</v>
      </c>
      <c r="X772" s="320">
        <v>0</v>
      </c>
      <c r="Y772" s="320"/>
    </row>
    <row r="773" spans="4:25" hidden="1" outlineLevel="1">
      <c r="D773" s="313" t="s">
        <v>1807</v>
      </c>
      <c r="E773" s="313" t="s">
        <v>68</v>
      </c>
      <c r="F773" s="313" t="s">
        <v>734</v>
      </c>
      <c r="H773" s="313" t="s">
        <v>735</v>
      </c>
      <c r="I773" s="313" t="s">
        <v>1205</v>
      </c>
      <c r="J773" s="313" t="s">
        <v>1809</v>
      </c>
      <c r="K773" s="313" t="s">
        <v>1165</v>
      </c>
      <c r="M773" s="320">
        <v>0</v>
      </c>
      <c r="N773" s="320">
        <v>0</v>
      </c>
      <c r="O773" s="320">
        <v>0</v>
      </c>
      <c r="P773" s="320">
        <v>0</v>
      </c>
      <c r="Q773" s="320">
        <v>0</v>
      </c>
      <c r="R773" s="320">
        <v>0</v>
      </c>
      <c r="S773" s="320">
        <v>0</v>
      </c>
      <c r="T773" s="320">
        <v>0</v>
      </c>
      <c r="U773" s="320">
        <v>0</v>
      </c>
      <c r="V773" s="320">
        <v>0</v>
      </c>
      <c r="W773" s="320">
        <v>0</v>
      </c>
      <c r="X773" s="320">
        <v>0</v>
      </c>
      <c r="Y773" s="320"/>
    </row>
    <row r="774" spans="4:25" hidden="1" outlineLevel="1">
      <c r="D774" s="313" t="s">
        <v>822</v>
      </c>
      <c r="E774" s="313" t="s">
        <v>68</v>
      </c>
      <c r="F774" s="313" t="s">
        <v>734</v>
      </c>
      <c r="H774" s="313" t="s">
        <v>735</v>
      </c>
      <c r="I774" s="313" t="s">
        <v>1187</v>
      </c>
      <c r="J774" s="313" t="s">
        <v>2888</v>
      </c>
      <c r="K774" s="313" t="s">
        <v>167</v>
      </c>
      <c r="M774" s="320">
        <v>0</v>
      </c>
      <c r="N774" s="320">
        <v>0</v>
      </c>
      <c r="O774" s="320">
        <v>0</v>
      </c>
      <c r="P774" s="320">
        <v>0</v>
      </c>
      <c r="Q774" s="320">
        <v>0</v>
      </c>
      <c r="R774" s="320">
        <v>0</v>
      </c>
      <c r="S774" s="320">
        <v>0</v>
      </c>
      <c r="T774" s="320">
        <v>0</v>
      </c>
      <c r="U774" s="320">
        <v>0</v>
      </c>
      <c r="V774" s="320">
        <v>0</v>
      </c>
      <c r="W774" s="320">
        <v>0</v>
      </c>
      <c r="X774" s="320">
        <v>0</v>
      </c>
      <c r="Y774" s="320"/>
    </row>
    <row r="775" spans="4:25" hidden="1" outlineLevel="1">
      <c r="D775" s="313" t="s">
        <v>822</v>
      </c>
      <c r="E775" s="313" t="s">
        <v>68</v>
      </c>
      <c r="F775" s="313" t="s">
        <v>734</v>
      </c>
      <c r="H775" s="313" t="s">
        <v>735</v>
      </c>
      <c r="I775" s="313" t="s">
        <v>1205</v>
      </c>
      <c r="J775" s="313" t="s">
        <v>2889</v>
      </c>
      <c r="K775" s="313" t="s">
        <v>167</v>
      </c>
      <c r="M775" s="320">
        <v>0</v>
      </c>
      <c r="N775" s="320">
        <v>0</v>
      </c>
      <c r="O775" s="320">
        <v>0</v>
      </c>
      <c r="P775" s="320">
        <v>0</v>
      </c>
      <c r="Q775" s="320">
        <v>0</v>
      </c>
      <c r="R775" s="320">
        <v>0</v>
      </c>
      <c r="S775" s="320">
        <v>0</v>
      </c>
      <c r="T775" s="320">
        <v>0</v>
      </c>
      <c r="U775" s="320">
        <v>0</v>
      </c>
      <c r="V775" s="320">
        <v>0</v>
      </c>
      <c r="W775" s="320">
        <v>0</v>
      </c>
      <c r="X775" s="320">
        <v>0</v>
      </c>
      <c r="Y775" s="320"/>
    </row>
    <row r="776" spans="4:25" hidden="1" outlineLevel="1">
      <c r="D776" s="313" t="s">
        <v>823</v>
      </c>
      <c r="E776" s="313" t="s">
        <v>68</v>
      </c>
      <c r="F776" s="313" t="s">
        <v>734</v>
      </c>
      <c r="H776" s="313" t="s">
        <v>735</v>
      </c>
      <c r="I776" s="313" t="s">
        <v>1187</v>
      </c>
      <c r="J776" s="313" t="s">
        <v>1103</v>
      </c>
      <c r="K776" s="313" t="s">
        <v>710</v>
      </c>
      <c r="M776" s="320">
        <v>0</v>
      </c>
      <c r="N776" s="320">
        <v>0</v>
      </c>
      <c r="O776" s="320">
        <v>0</v>
      </c>
      <c r="P776" s="320">
        <v>0</v>
      </c>
      <c r="Q776" s="320">
        <v>0</v>
      </c>
      <c r="R776" s="320">
        <v>0</v>
      </c>
      <c r="S776" s="320">
        <v>0</v>
      </c>
      <c r="T776" s="320">
        <v>0</v>
      </c>
      <c r="U776" s="320">
        <v>0</v>
      </c>
      <c r="V776" s="320">
        <v>0</v>
      </c>
      <c r="W776" s="320">
        <v>0</v>
      </c>
      <c r="X776" s="320">
        <v>0</v>
      </c>
      <c r="Y776" s="320"/>
    </row>
    <row r="777" spans="4:25" hidden="1" outlineLevel="1">
      <c r="D777" s="313" t="s">
        <v>823</v>
      </c>
      <c r="E777" s="313" t="s">
        <v>68</v>
      </c>
      <c r="F777" s="313" t="s">
        <v>734</v>
      </c>
      <c r="H777" s="313" t="s">
        <v>735</v>
      </c>
      <c r="I777" s="313" t="s">
        <v>1205</v>
      </c>
      <c r="J777" s="313" t="s">
        <v>1810</v>
      </c>
      <c r="K777" s="313" t="s">
        <v>710</v>
      </c>
      <c r="M777" s="320">
        <v>0</v>
      </c>
      <c r="N777" s="320">
        <v>0</v>
      </c>
      <c r="O777" s="320">
        <v>0</v>
      </c>
      <c r="P777" s="320">
        <v>0</v>
      </c>
      <c r="Q777" s="320">
        <v>0</v>
      </c>
      <c r="R777" s="320">
        <v>0</v>
      </c>
      <c r="S777" s="320">
        <v>0</v>
      </c>
      <c r="T777" s="320">
        <v>0</v>
      </c>
      <c r="U777" s="320">
        <v>0</v>
      </c>
      <c r="V777" s="320">
        <v>0</v>
      </c>
      <c r="W777" s="320">
        <v>0</v>
      </c>
      <c r="X777" s="320">
        <v>0</v>
      </c>
      <c r="Y777" s="320"/>
    </row>
    <row r="778" spans="4:25" hidden="1" outlineLevel="1">
      <c r="D778" s="313" t="s">
        <v>824</v>
      </c>
      <c r="E778" s="313" t="s">
        <v>67</v>
      </c>
      <c r="F778" s="313" t="s">
        <v>734</v>
      </c>
      <c r="H778" s="313" t="s">
        <v>735</v>
      </c>
      <c r="I778" s="313" t="s">
        <v>1187</v>
      </c>
      <c r="J778" s="313" t="s">
        <v>1104</v>
      </c>
      <c r="K778" s="313" t="s">
        <v>171</v>
      </c>
      <c r="M778" s="320">
        <v>0</v>
      </c>
      <c r="N778" s="320">
        <v>0</v>
      </c>
      <c r="O778" s="320">
        <v>0</v>
      </c>
      <c r="P778" s="320">
        <v>0</v>
      </c>
      <c r="Q778" s="320">
        <v>0</v>
      </c>
      <c r="R778" s="320">
        <v>0</v>
      </c>
      <c r="S778" s="320">
        <v>0</v>
      </c>
      <c r="T778" s="320">
        <v>0</v>
      </c>
      <c r="U778" s="320">
        <v>0</v>
      </c>
      <c r="V778" s="320">
        <v>0</v>
      </c>
      <c r="W778" s="320">
        <v>0</v>
      </c>
      <c r="X778" s="320">
        <v>0</v>
      </c>
      <c r="Y778" s="320"/>
    </row>
    <row r="779" spans="4:25" hidden="1" outlineLevel="1">
      <c r="D779" s="313" t="s">
        <v>824</v>
      </c>
      <c r="E779" s="313" t="s">
        <v>67</v>
      </c>
      <c r="F779" s="313" t="s">
        <v>734</v>
      </c>
      <c r="H779" s="313" t="s">
        <v>735</v>
      </c>
      <c r="I779" s="313" t="s">
        <v>1205</v>
      </c>
      <c r="J779" s="313" t="s">
        <v>1811</v>
      </c>
      <c r="K779" s="313" t="s">
        <v>171</v>
      </c>
      <c r="M779" s="320">
        <v>0</v>
      </c>
      <c r="N779" s="320">
        <v>0</v>
      </c>
      <c r="O779" s="320">
        <v>0</v>
      </c>
      <c r="P779" s="320">
        <v>0</v>
      </c>
      <c r="Q779" s="320">
        <v>0</v>
      </c>
      <c r="R779" s="320">
        <v>0</v>
      </c>
      <c r="S779" s="320">
        <v>0</v>
      </c>
      <c r="T779" s="320">
        <v>0</v>
      </c>
      <c r="U779" s="320">
        <v>0</v>
      </c>
      <c r="V779" s="320">
        <v>0</v>
      </c>
      <c r="W779" s="320">
        <v>0</v>
      </c>
      <c r="X779" s="320">
        <v>0</v>
      </c>
      <c r="Y779" s="320"/>
    </row>
    <row r="780" spans="4:25" hidden="1" outlineLevel="1">
      <c r="D780" s="313" t="s">
        <v>603</v>
      </c>
      <c r="E780" s="313" t="s">
        <v>68</v>
      </c>
      <c r="F780" s="313" t="s">
        <v>734</v>
      </c>
      <c r="H780" s="313" t="s">
        <v>735</v>
      </c>
      <c r="I780" s="313" t="s">
        <v>1187</v>
      </c>
      <c r="J780" s="313" t="s">
        <v>1105</v>
      </c>
      <c r="K780" s="313" t="s">
        <v>167</v>
      </c>
      <c r="M780" s="320">
        <v>0</v>
      </c>
      <c r="N780" s="320">
        <v>0</v>
      </c>
      <c r="O780" s="320">
        <v>0</v>
      </c>
      <c r="P780" s="320">
        <v>0</v>
      </c>
      <c r="Q780" s="320">
        <v>0</v>
      </c>
      <c r="R780" s="320">
        <v>0</v>
      </c>
      <c r="S780" s="320">
        <v>0</v>
      </c>
      <c r="T780" s="320">
        <v>0</v>
      </c>
      <c r="U780" s="320">
        <v>0</v>
      </c>
      <c r="V780" s="320">
        <v>0</v>
      </c>
      <c r="W780" s="320">
        <v>0</v>
      </c>
      <c r="X780" s="320">
        <v>0</v>
      </c>
      <c r="Y780" s="320"/>
    </row>
    <row r="781" spans="4:25" hidden="1" outlineLevel="1">
      <c r="D781" s="313" t="s">
        <v>603</v>
      </c>
      <c r="E781" s="313" t="s">
        <v>68</v>
      </c>
      <c r="F781" s="313" t="s">
        <v>734</v>
      </c>
      <c r="H781" s="313" t="s">
        <v>735</v>
      </c>
      <c r="I781" s="313" t="s">
        <v>1205</v>
      </c>
      <c r="J781" s="313" t="s">
        <v>1812</v>
      </c>
      <c r="K781" s="313" t="s">
        <v>167</v>
      </c>
      <c r="M781" s="320">
        <v>0</v>
      </c>
      <c r="N781" s="320">
        <v>0</v>
      </c>
      <c r="O781" s="320">
        <v>0</v>
      </c>
      <c r="P781" s="320">
        <v>0</v>
      </c>
      <c r="Q781" s="320">
        <v>0</v>
      </c>
      <c r="R781" s="320">
        <v>0</v>
      </c>
      <c r="S781" s="320">
        <v>0</v>
      </c>
      <c r="T781" s="320">
        <v>0</v>
      </c>
      <c r="U781" s="320">
        <v>0</v>
      </c>
      <c r="V781" s="320">
        <v>0</v>
      </c>
      <c r="W781" s="320">
        <v>0</v>
      </c>
      <c r="X781" s="320">
        <v>0</v>
      </c>
      <c r="Y781" s="320"/>
    </row>
    <row r="782" spans="4:25" hidden="1" outlineLevel="1">
      <c r="D782" s="313" t="s">
        <v>492</v>
      </c>
      <c r="E782" s="313" t="s">
        <v>68</v>
      </c>
      <c r="F782" s="313" t="s">
        <v>734</v>
      </c>
      <c r="H782" s="313" t="s">
        <v>735</v>
      </c>
      <c r="I782" s="313" t="s">
        <v>1187</v>
      </c>
      <c r="J782" s="313" t="s">
        <v>1106</v>
      </c>
      <c r="K782" s="313" t="s">
        <v>28</v>
      </c>
      <c r="M782" s="320">
        <v>0</v>
      </c>
      <c r="N782" s="320">
        <v>0</v>
      </c>
      <c r="O782" s="320">
        <v>0</v>
      </c>
      <c r="P782" s="320">
        <v>0</v>
      </c>
      <c r="Q782" s="320">
        <v>0</v>
      </c>
      <c r="R782" s="320">
        <v>0</v>
      </c>
      <c r="S782" s="320">
        <v>0</v>
      </c>
      <c r="T782" s="320">
        <v>0</v>
      </c>
      <c r="U782" s="320">
        <v>0</v>
      </c>
      <c r="V782" s="320">
        <v>0</v>
      </c>
      <c r="W782" s="320">
        <v>0</v>
      </c>
      <c r="X782" s="320">
        <v>0</v>
      </c>
      <c r="Y782" s="320"/>
    </row>
    <row r="783" spans="4:25" hidden="1" outlineLevel="1">
      <c r="D783" s="313" t="s">
        <v>492</v>
      </c>
      <c r="E783" s="313" t="s">
        <v>68</v>
      </c>
      <c r="F783" s="313" t="s">
        <v>734</v>
      </c>
      <c r="H783" s="313" t="s">
        <v>735</v>
      </c>
      <c r="I783" s="313" t="s">
        <v>1205</v>
      </c>
      <c r="J783" s="313" t="s">
        <v>1813</v>
      </c>
      <c r="K783" s="313" t="s">
        <v>28</v>
      </c>
      <c r="M783" s="320">
        <v>0</v>
      </c>
      <c r="N783" s="320">
        <v>0</v>
      </c>
      <c r="O783" s="320">
        <v>0</v>
      </c>
      <c r="P783" s="320">
        <v>0</v>
      </c>
      <c r="Q783" s="320">
        <v>0</v>
      </c>
      <c r="R783" s="320">
        <v>0</v>
      </c>
      <c r="S783" s="320">
        <v>0</v>
      </c>
      <c r="T783" s="320">
        <v>0</v>
      </c>
      <c r="U783" s="320">
        <v>0</v>
      </c>
      <c r="V783" s="320">
        <v>0</v>
      </c>
      <c r="W783" s="320">
        <v>0</v>
      </c>
      <c r="X783" s="320">
        <v>0</v>
      </c>
      <c r="Y783" s="320"/>
    </row>
    <row r="784" spans="4:25" hidden="1" outlineLevel="1">
      <c r="D784" s="313" t="s">
        <v>1814</v>
      </c>
      <c r="E784" s="313" t="s">
        <v>68</v>
      </c>
      <c r="F784" s="313" t="s">
        <v>734</v>
      </c>
      <c r="H784" s="313" t="s">
        <v>735</v>
      </c>
      <c r="I784" s="313" t="s">
        <v>1187</v>
      </c>
      <c r="J784" s="313" t="s">
        <v>1815</v>
      </c>
      <c r="K784" s="313" t="s">
        <v>661</v>
      </c>
      <c r="M784" s="320">
        <v>0</v>
      </c>
      <c r="N784" s="320">
        <v>0</v>
      </c>
      <c r="O784" s="320">
        <v>0</v>
      </c>
      <c r="P784" s="320">
        <v>0</v>
      </c>
      <c r="Q784" s="320">
        <v>0</v>
      </c>
      <c r="R784" s="320">
        <v>0</v>
      </c>
      <c r="S784" s="320">
        <v>0</v>
      </c>
      <c r="T784" s="320">
        <v>0</v>
      </c>
      <c r="U784" s="320">
        <v>0</v>
      </c>
      <c r="V784" s="320">
        <v>0</v>
      </c>
      <c r="W784" s="320">
        <v>0</v>
      </c>
      <c r="X784" s="320">
        <v>0</v>
      </c>
      <c r="Y784" s="320"/>
    </row>
    <row r="785" spans="4:25" hidden="1" outlineLevel="1">
      <c r="D785" s="313" t="s">
        <v>1814</v>
      </c>
      <c r="E785" s="313" t="s">
        <v>68</v>
      </c>
      <c r="F785" s="313" t="s">
        <v>734</v>
      </c>
      <c r="H785" s="313" t="s">
        <v>735</v>
      </c>
      <c r="I785" s="313" t="s">
        <v>1205</v>
      </c>
      <c r="J785" s="313" t="s">
        <v>1816</v>
      </c>
      <c r="K785" s="313" t="s">
        <v>661</v>
      </c>
      <c r="M785" s="320">
        <v>0</v>
      </c>
      <c r="N785" s="320">
        <v>0</v>
      </c>
      <c r="O785" s="320">
        <v>0</v>
      </c>
      <c r="P785" s="320">
        <v>0</v>
      </c>
      <c r="Q785" s="320">
        <v>0</v>
      </c>
      <c r="R785" s="320">
        <v>0</v>
      </c>
      <c r="S785" s="320">
        <v>0</v>
      </c>
      <c r="T785" s="320">
        <v>0</v>
      </c>
      <c r="U785" s="320">
        <v>0</v>
      </c>
      <c r="V785" s="320">
        <v>0</v>
      </c>
      <c r="W785" s="320">
        <v>0</v>
      </c>
      <c r="X785" s="320">
        <v>0</v>
      </c>
      <c r="Y785" s="320"/>
    </row>
    <row r="786" spans="4:25" hidden="1" outlineLevel="1">
      <c r="D786" s="313" t="s">
        <v>424</v>
      </c>
      <c r="E786" s="313" t="s">
        <v>68</v>
      </c>
      <c r="F786" s="313" t="s">
        <v>734</v>
      </c>
      <c r="H786" s="313" t="s">
        <v>735</v>
      </c>
      <c r="I786" s="313" t="s">
        <v>1187</v>
      </c>
      <c r="J786" s="313" t="s">
        <v>1107</v>
      </c>
      <c r="K786" s="313" t="s">
        <v>167</v>
      </c>
      <c r="M786" s="320">
        <v>0</v>
      </c>
      <c r="N786" s="320">
        <v>0</v>
      </c>
      <c r="O786" s="320">
        <v>0</v>
      </c>
      <c r="P786" s="320">
        <v>0</v>
      </c>
      <c r="Q786" s="320">
        <v>0</v>
      </c>
      <c r="R786" s="320">
        <v>0</v>
      </c>
      <c r="S786" s="320">
        <v>0</v>
      </c>
      <c r="T786" s="320">
        <v>0</v>
      </c>
      <c r="U786" s="320">
        <v>0</v>
      </c>
      <c r="V786" s="320">
        <v>0</v>
      </c>
      <c r="W786" s="320">
        <v>0</v>
      </c>
      <c r="X786" s="320">
        <v>0</v>
      </c>
      <c r="Y786" s="320"/>
    </row>
    <row r="787" spans="4:25" hidden="1" outlineLevel="1">
      <c r="D787" s="313" t="s">
        <v>424</v>
      </c>
      <c r="E787" s="313" t="s">
        <v>68</v>
      </c>
      <c r="F787" s="313" t="s">
        <v>734</v>
      </c>
      <c r="H787" s="313" t="s">
        <v>735</v>
      </c>
      <c r="I787" s="313" t="s">
        <v>1205</v>
      </c>
      <c r="J787" s="313" t="s">
        <v>1819</v>
      </c>
      <c r="K787" s="313" t="s">
        <v>167</v>
      </c>
      <c r="M787" s="320">
        <v>0</v>
      </c>
      <c r="N787" s="320">
        <v>0</v>
      </c>
      <c r="O787" s="320">
        <v>0</v>
      </c>
      <c r="P787" s="320">
        <v>0</v>
      </c>
      <c r="Q787" s="320">
        <v>0</v>
      </c>
      <c r="R787" s="320">
        <v>0</v>
      </c>
      <c r="S787" s="320">
        <v>0</v>
      </c>
      <c r="T787" s="320">
        <v>0</v>
      </c>
      <c r="U787" s="320">
        <v>0</v>
      </c>
      <c r="V787" s="320">
        <v>0</v>
      </c>
      <c r="W787" s="320">
        <v>0</v>
      </c>
      <c r="X787" s="320">
        <v>0</v>
      </c>
      <c r="Y787" s="320"/>
    </row>
    <row r="788" spans="4:25" hidden="1" outlineLevel="1">
      <c r="D788" s="313" t="s">
        <v>1820</v>
      </c>
      <c r="E788" s="313" t="s">
        <v>68</v>
      </c>
      <c r="F788" s="313" t="s">
        <v>734</v>
      </c>
      <c r="H788" s="313" t="s">
        <v>735</v>
      </c>
      <c r="I788" s="313" t="s">
        <v>1187</v>
      </c>
      <c r="J788" s="313" t="s">
        <v>1821</v>
      </c>
      <c r="K788" s="313" t="s">
        <v>661</v>
      </c>
      <c r="M788" s="320">
        <v>0</v>
      </c>
      <c r="N788" s="320">
        <v>0</v>
      </c>
      <c r="O788" s="320">
        <v>0</v>
      </c>
      <c r="P788" s="320">
        <v>0</v>
      </c>
      <c r="Q788" s="320">
        <v>0</v>
      </c>
      <c r="R788" s="320">
        <v>0</v>
      </c>
      <c r="S788" s="320">
        <v>0</v>
      </c>
      <c r="T788" s="320">
        <v>0</v>
      </c>
      <c r="U788" s="320">
        <v>0</v>
      </c>
      <c r="V788" s="320">
        <v>0</v>
      </c>
      <c r="W788" s="320">
        <v>0</v>
      </c>
      <c r="X788" s="320">
        <v>0</v>
      </c>
      <c r="Y788" s="320"/>
    </row>
    <row r="789" spans="4:25" hidden="1" outlineLevel="1">
      <c r="D789" s="313" t="s">
        <v>1820</v>
      </c>
      <c r="E789" s="313" t="s">
        <v>68</v>
      </c>
      <c r="F789" s="313" t="s">
        <v>734</v>
      </c>
      <c r="H789" s="313" t="s">
        <v>735</v>
      </c>
      <c r="I789" s="313" t="s">
        <v>1205</v>
      </c>
      <c r="J789" s="313" t="s">
        <v>1822</v>
      </c>
      <c r="K789" s="313" t="s">
        <v>661</v>
      </c>
      <c r="M789" s="320">
        <v>0</v>
      </c>
      <c r="N789" s="320">
        <v>0</v>
      </c>
      <c r="O789" s="320">
        <v>0</v>
      </c>
      <c r="P789" s="320">
        <v>0</v>
      </c>
      <c r="Q789" s="320">
        <v>0</v>
      </c>
      <c r="R789" s="320">
        <v>0</v>
      </c>
      <c r="S789" s="320">
        <v>0</v>
      </c>
      <c r="T789" s="320">
        <v>0</v>
      </c>
      <c r="U789" s="320">
        <v>0</v>
      </c>
      <c r="V789" s="320">
        <v>0</v>
      </c>
      <c r="W789" s="320">
        <v>0</v>
      </c>
      <c r="X789" s="320">
        <v>0</v>
      </c>
      <c r="Y789" s="320"/>
    </row>
    <row r="790" spans="4:25" hidden="1" outlineLevel="1">
      <c r="D790" s="313" t="s">
        <v>1823</v>
      </c>
      <c r="E790" s="313" t="s">
        <v>68</v>
      </c>
      <c r="F790" s="313" t="s">
        <v>734</v>
      </c>
      <c r="H790" s="313" t="s">
        <v>735</v>
      </c>
      <c r="I790" s="313" t="s">
        <v>1187</v>
      </c>
      <c r="J790" s="313" t="s">
        <v>1824</v>
      </c>
      <c r="K790" s="313" t="s">
        <v>1233</v>
      </c>
      <c r="M790" s="320">
        <v>0</v>
      </c>
      <c r="N790" s="320">
        <v>0</v>
      </c>
      <c r="O790" s="320">
        <v>0</v>
      </c>
      <c r="P790" s="320">
        <v>0</v>
      </c>
      <c r="Q790" s="320">
        <v>0</v>
      </c>
      <c r="R790" s="320">
        <v>0</v>
      </c>
      <c r="S790" s="320">
        <v>0</v>
      </c>
      <c r="T790" s="320">
        <v>0</v>
      </c>
      <c r="U790" s="320">
        <v>0</v>
      </c>
      <c r="V790" s="320">
        <v>0</v>
      </c>
      <c r="W790" s="320">
        <v>0</v>
      </c>
      <c r="X790" s="320">
        <v>0</v>
      </c>
      <c r="Y790" s="320"/>
    </row>
    <row r="791" spans="4:25" hidden="1" outlineLevel="1">
      <c r="D791" s="313" t="s">
        <v>1823</v>
      </c>
      <c r="E791" s="313" t="s">
        <v>68</v>
      </c>
      <c r="F791" s="313" t="s">
        <v>734</v>
      </c>
      <c r="H791" s="313" t="s">
        <v>735</v>
      </c>
      <c r="I791" s="313" t="s">
        <v>1205</v>
      </c>
      <c r="J791" s="313" t="s">
        <v>1825</v>
      </c>
      <c r="K791" s="313" t="s">
        <v>1233</v>
      </c>
      <c r="M791" s="320">
        <v>0</v>
      </c>
      <c r="N791" s="320">
        <v>0</v>
      </c>
      <c r="O791" s="320">
        <v>0</v>
      </c>
      <c r="P791" s="320">
        <v>0</v>
      </c>
      <c r="Q791" s="320">
        <v>0</v>
      </c>
      <c r="R791" s="320">
        <v>0</v>
      </c>
      <c r="S791" s="320">
        <v>0</v>
      </c>
      <c r="T791" s="320">
        <v>0</v>
      </c>
      <c r="U791" s="320">
        <v>0</v>
      </c>
      <c r="V791" s="320">
        <v>0</v>
      </c>
      <c r="W791" s="320">
        <v>0</v>
      </c>
      <c r="X791" s="320">
        <v>0</v>
      </c>
      <c r="Y791" s="320"/>
    </row>
    <row r="792" spans="4:25" hidden="1" outlineLevel="1">
      <c r="D792" s="313" t="s">
        <v>825</v>
      </c>
      <c r="E792" s="313" t="s">
        <v>68</v>
      </c>
      <c r="F792" s="313" t="s">
        <v>734</v>
      </c>
      <c r="H792" s="313" t="s">
        <v>735</v>
      </c>
      <c r="I792" s="313" t="s">
        <v>1187</v>
      </c>
      <c r="J792" s="313" t="s">
        <v>1108</v>
      </c>
      <c r="K792" s="313" t="s">
        <v>710</v>
      </c>
      <c r="M792" s="320">
        <v>0</v>
      </c>
      <c r="N792" s="320">
        <v>0</v>
      </c>
      <c r="O792" s="320">
        <v>0</v>
      </c>
      <c r="P792" s="320">
        <v>0</v>
      </c>
      <c r="Q792" s="320">
        <v>0</v>
      </c>
      <c r="R792" s="320">
        <v>0</v>
      </c>
      <c r="S792" s="320">
        <v>0</v>
      </c>
      <c r="T792" s="320">
        <v>0</v>
      </c>
      <c r="U792" s="320">
        <v>0</v>
      </c>
      <c r="V792" s="320">
        <v>0</v>
      </c>
      <c r="W792" s="320">
        <v>0</v>
      </c>
      <c r="X792" s="320">
        <v>0</v>
      </c>
      <c r="Y792" s="320"/>
    </row>
    <row r="793" spans="4:25" hidden="1" outlineLevel="1">
      <c r="D793" s="313" t="s">
        <v>825</v>
      </c>
      <c r="E793" s="313" t="s">
        <v>68</v>
      </c>
      <c r="F793" s="313" t="s">
        <v>734</v>
      </c>
      <c r="H793" s="313" t="s">
        <v>735</v>
      </c>
      <c r="I793" s="313" t="s">
        <v>1205</v>
      </c>
      <c r="J793" s="313" t="s">
        <v>1826</v>
      </c>
      <c r="K793" s="313" t="s">
        <v>710</v>
      </c>
      <c r="M793" s="320">
        <v>0</v>
      </c>
      <c r="N793" s="320">
        <v>0</v>
      </c>
      <c r="O793" s="320">
        <v>0</v>
      </c>
      <c r="P793" s="320">
        <v>0</v>
      </c>
      <c r="Q793" s="320">
        <v>0</v>
      </c>
      <c r="R793" s="320">
        <v>0</v>
      </c>
      <c r="S793" s="320">
        <v>0</v>
      </c>
      <c r="T793" s="320">
        <v>0</v>
      </c>
      <c r="U793" s="320">
        <v>0</v>
      </c>
      <c r="V793" s="320">
        <v>0</v>
      </c>
      <c r="W793" s="320">
        <v>0</v>
      </c>
      <c r="X793" s="320">
        <v>0</v>
      </c>
      <c r="Y793" s="320"/>
    </row>
    <row r="794" spans="4:25" hidden="1" outlineLevel="1">
      <c r="D794" s="313" t="s">
        <v>826</v>
      </c>
      <c r="E794" s="313" t="s">
        <v>68</v>
      </c>
      <c r="F794" s="313" t="s">
        <v>734</v>
      </c>
      <c r="H794" s="313" t="s">
        <v>735</v>
      </c>
      <c r="I794" s="313" t="s">
        <v>1187</v>
      </c>
      <c r="J794" s="313" t="s">
        <v>1109</v>
      </c>
      <c r="K794" s="313" t="s">
        <v>664</v>
      </c>
      <c r="M794" s="320">
        <v>0</v>
      </c>
      <c r="N794" s="320">
        <v>0</v>
      </c>
      <c r="O794" s="320">
        <v>0</v>
      </c>
      <c r="P794" s="320">
        <v>0</v>
      </c>
      <c r="Q794" s="320">
        <v>0</v>
      </c>
      <c r="R794" s="320">
        <v>0</v>
      </c>
      <c r="S794" s="320">
        <v>0</v>
      </c>
      <c r="T794" s="320">
        <v>0</v>
      </c>
      <c r="U794" s="320">
        <v>0</v>
      </c>
      <c r="V794" s="320">
        <v>0</v>
      </c>
      <c r="W794" s="320">
        <v>0</v>
      </c>
      <c r="X794" s="320">
        <v>0</v>
      </c>
      <c r="Y794" s="320"/>
    </row>
    <row r="795" spans="4:25" hidden="1" outlineLevel="1">
      <c r="D795" s="313" t="s">
        <v>826</v>
      </c>
      <c r="E795" s="313" t="s">
        <v>68</v>
      </c>
      <c r="F795" s="313" t="s">
        <v>734</v>
      </c>
      <c r="H795" s="313" t="s">
        <v>735</v>
      </c>
      <c r="I795" s="313" t="s">
        <v>1205</v>
      </c>
      <c r="J795" s="313" t="s">
        <v>1827</v>
      </c>
      <c r="K795" s="313" t="s">
        <v>664</v>
      </c>
      <c r="M795" s="320">
        <v>0</v>
      </c>
      <c r="N795" s="320">
        <v>0</v>
      </c>
      <c r="O795" s="320">
        <v>0</v>
      </c>
      <c r="P795" s="320">
        <v>0</v>
      </c>
      <c r="Q795" s="320">
        <v>0</v>
      </c>
      <c r="R795" s="320">
        <v>0</v>
      </c>
      <c r="S795" s="320">
        <v>0</v>
      </c>
      <c r="T795" s="320">
        <v>0</v>
      </c>
      <c r="U795" s="320">
        <v>0</v>
      </c>
      <c r="V795" s="320">
        <v>0</v>
      </c>
      <c r="W795" s="320">
        <v>0</v>
      </c>
      <c r="X795" s="320">
        <v>0</v>
      </c>
      <c r="Y795" s="320"/>
    </row>
    <row r="796" spans="4:25" hidden="1" outlineLevel="1">
      <c r="D796" s="313" t="s">
        <v>827</v>
      </c>
      <c r="E796" s="313" t="s">
        <v>67</v>
      </c>
      <c r="F796" s="313" t="s">
        <v>734</v>
      </c>
      <c r="H796" s="313" t="s">
        <v>735</v>
      </c>
      <c r="I796" s="313" t="s">
        <v>1187</v>
      </c>
      <c r="J796" s="313" t="s">
        <v>1110</v>
      </c>
      <c r="K796" s="313" t="s">
        <v>171</v>
      </c>
      <c r="M796" s="320">
        <v>0</v>
      </c>
      <c r="N796" s="320">
        <v>0</v>
      </c>
      <c r="O796" s="320"/>
      <c r="P796" s="320"/>
      <c r="Q796" s="320"/>
      <c r="R796" s="320"/>
      <c r="S796" s="320"/>
      <c r="T796" s="320"/>
      <c r="U796" s="320"/>
      <c r="V796" s="320"/>
      <c r="W796" s="320"/>
      <c r="X796" s="320"/>
      <c r="Y796" s="320"/>
    </row>
    <row r="797" spans="4:25" hidden="1" outlineLevel="1">
      <c r="D797" s="313" t="s">
        <v>827</v>
      </c>
      <c r="E797" s="313" t="s">
        <v>67</v>
      </c>
      <c r="F797" s="313" t="s">
        <v>734</v>
      </c>
      <c r="H797" s="313" t="s">
        <v>735</v>
      </c>
      <c r="I797" s="313" t="s">
        <v>1205</v>
      </c>
      <c r="J797" s="313" t="s">
        <v>1828</v>
      </c>
      <c r="K797" s="313" t="s">
        <v>171</v>
      </c>
      <c r="M797" s="320">
        <v>0</v>
      </c>
      <c r="N797" s="320">
        <v>0</v>
      </c>
      <c r="O797" s="320"/>
      <c r="P797" s="320"/>
      <c r="Q797" s="320"/>
      <c r="R797" s="320"/>
      <c r="S797" s="320"/>
      <c r="T797" s="320"/>
      <c r="U797" s="320"/>
      <c r="V797" s="320"/>
      <c r="W797" s="320"/>
      <c r="X797" s="320"/>
      <c r="Y797" s="320"/>
    </row>
    <row r="798" spans="4:25" hidden="1" outlineLevel="1">
      <c r="D798" s="313" t="s">
        <v>1829</v>
      </c>
      <c r="E798" s="313" t="s">
        <v>68</v>
      </c>
      <c r="F798" s="313" t="s">
        <v>734</v>
      </c>
      <c r="H798" s="313" t="s">
        <v>735</v>
      </c>
      <c r="I798" s="313" t="s">
        <v>1187</v>
      </c>
      <c r="J798" s="313" t="s">
        <v>1830</v>
      </c>
      <c r="K798" s="313" t="s">
        <v>746</v>
      </c>
      <c r="M798" s="320">
        <v>0</v>
      </c>
      <c r="N798" s="320">
        <v>0</v>
      </c>
      <c r="O798" s="320">
        <v>0</v>
      </c>
      <c r="P798" s="320">
        <v>0</v>
      </c>
      <c r="Q798" s="320">
        <v>0</v>
      </c>
      <c r="R798" s="320">
        <v>0</v>
      </c>
      <c r="S798" s="320">
        <v>0</v>
      </c>
      <c r="T798" s="320">
        <v>0</v>
      </c>
      <c r="U798" s="320">
        <v>0</v>
      </c>
      <c r="V798" s="320">
        <v>0</v>
      </c>
      <c r="W798" s="320">
        <v>0</v>
      </c>
      <c r="X798" s="320">
        <v>0</v>
      </c>
      <c r="Y798" s="320"/>
    </row>
    <row r="799" spans="4:25" hidden="1" outlineLevel="1">
      <c r="D799" s="313" t="s">
        <v>1829</v>
      </c>
      <c r="E799" s="313" t="s">
        <v>68</v>
      </c>
      <c r="F799" s="313" t="s">
        <v>734</v>
      </c>
      <c r="H799" s="313" t="s">
        <v>735</v>
      </c>
      <c r="I799" s="313" t="s">
        <v>1205</v>
      </c>
      <c r="J799" s="313" t="s">
        <v>1831</v>
      </c>
      <c r="K799" s="313" t="s">
        <v>746</v>
      </c>
      <c r="M799" s="320">
        <v>0</v>
      </c>
      <c r="N799" s="320">
        <v>0</v>
      </c>
      <c r="O799" s="320">
        <v>0</v>
      </c>
      <c r="P799" s="320">
        <v>0</v>
      </c>
      <c r="Q799" s="320">
        <v>0</v>
      </c>
      <c r="R799" s="320">
        <v>0</v>
      </c>
      <c r="S799" s="320">
        <v>0</v>
      </c>
      <c r="T799" s="320">
        <v>0</v>
      </c>
      <c r="U799" s="320">
        <v>0</v>
      </c>
      <c r="V799" s="320">
        <v>0</v>
      </c>
      <c r="W799" s="320">
        <v>0</v>
      </c>
      <c r="X799" s="320">
        <v>0</v>
      </c>
      <c r="Y799" s="320"/>
    </row>
    <row r="800" spans="4:25" collapsed="1">
      <c r="M800" s="320"/>
      <c r="N800" s="320"/>
      <c r="O800" s="320"/>
      <c r="P800" s="320"/>
      <c r="Q800" s="320"/>
      <c r="R800" s="320"/>
      <c r="S800" s="320"/>
      <c r="T800" s="320"/>
      <c r="U800" s="320"/>
      <c r="V800" s="320"/>
      <c r="W800" s="320"/>
      <c r="X800" s="320"/>
      <c r="Y800" s="320"/>
    </row>
    <row r="801" spans="1:25">
      <c r="A801" s="321"/>
      <c r="B801" s="321"/>
      <c r="C801" s="321" t="s">
        <v>1832</v>
      </c>
      <c r="D801" s="321"/>
      <c r="E801" s="321"/>
      <c r="F801" s="321"/>
      <c r="G801" s="321"/>
      <c r="H801" s="321"/>
      <c r="I801" s="321"/>
      <c r="J801" s="321"/>
      <c r="K801" s="321"/>
      <c r="L801" s="321"/>
      <c r="M801" s="322">
        <v>14748786</v>
      </c>
      <c r="N801" s="322">
        <v>15973189</v>
      </c>
      <c r="O801" s="322">
        <v>15447058</v>
      </c>
      <c r="P801" s="322">
        <v>16270778</v>
      </c>
      <c r="Q801" s="322">
        <v>18039744</v>
      </c>
      <c r="R801" s="322">
        <v>15649957</v>
      </c>
      <c r="S801" s="322">
        <v>16943446</v>
      </c>
      <c r="T801" s="322">
        <v>17560198</v>
      </c>
      <c r="U801" s="322">
        <v>15799216</v>
      </c>
      <c r="V801" s="322">
        <v>17376340</v>
      </c>
      <c r="W801" s="322">
        <v>18488456</v>
      </c>
      <c r="X801" s="322">
        <v>12384554</v>
      </c>
      <c r="Y801" s="320"/>
    </row>
    <row r="802" spans="1:25" hidden="1" outlineLevel="1">
      <c r="D802" s="313" t="s">
        <v>501</v>
      </c>
      <c r="E802" s="313" t="s">
        <v>68</v>
      </c>
      <c r="F802" s="313" t="s">
        <v>736</v>
      </c>
      <c r="G802" s="313" t="s">
        <v>737</v>
      </c>
      <c r="H802" s="313" t="s">
        <v>738</v>
      </c>
      <c r="I802" s="313" t="s">
        <v>1187</v>
      </c>
      <c r="J802" s="313" t="s">
        <v>502</v>
      </c>
      <c r="K802" s="313" t="s">
        <v>167</v>
      </c>
      <c r="M802" s="320">
        <v>17133</v>
      </c>
      <c r="N802" s="320">
        <v>21377</v>
      </c>
      <c r="O802" s="320">
        <v>16491</v>
      </c>
      <c r="P802" s="320">
        <v>15132</v>
      </c>
      <c r="Q802" s="320">
        <v>15044</v>
      </c>
      <c r="R802" s="320">
        <v>12985</v>
      </c>
      <c r="S802" s="320">
        <v>13591</v>
      </c>
      <c r="T802" s="320">
        <v>14762</v>
      </c>
      <c r="U802" s="320">
        <v>12750</v>
      </c>
      <c r="V802" s="320">
        <v>17147</v>
      </c>
      <c r="W802" s="320">
        <v>17278</v>
      </c>
      <c r="X802" s="320">
        <v>15495</v>
      </c>
      <c r="Y802" s="320"/>
    </row>
    <row r="803" spans="1:25" hidden="1" outlineLevel="1">
      <c r="D803" s="313" t="s">
        <v>501</v>
      </c>
      <c r="E803" s="313" t="s">
        <v>68</v>
      </c>
      <c r="F803" s="313" t="s">
        <v>734</v>
      </c>
      <c r="G803" s="313" t="s">
        <v>737</v>
      </c>
      <c r="H803" s="313" t="s">
        <v>738</v>
      </c>
      <c r="I803" s="313" t="s">
        <v>1205</v>
      </c>
      <c r="J803" s="313" t="s">
        <v>1833</v>
      </c>
      <c r="K803" s="313" t="s">
        <v>167</v>
      </c>
      <c r="M803" s="320">
        <v>0</v>
      </c>
      <c r="N803" s="320">
        <v>0</v>
      </c>
      <c r="O803" s="320">
        <v>0</v>
      </c>
      <c r="P803" s="320">
        <v>0</v>
      </c>
      <c r="Q803" s="320">
        <v>0</v>
      </c>
      <c r="R803" s="320">
        <v>0</v>
      </c>
      <c r="S803" s="320">
        <v>0</v>
      </c>
      <c r="T803" s="320">
        <v>0</v>
      </c>
      <c r="U803" s="320">
        <v>0</v>
      </c>
      <c r="V803" s="320">
        <v>0</v>
      </c>
      <c r="W803" s="320">
        <v>0</v>
      </c>
      <c r="X803" s="320">
        <v>0</v>
      </c>
      <c r="Y803" s="320"/>
    </row>
    <row r="804" spans="1:25" hidden="1" outlineLevel="1">
      <c r="D804" s="313" t="s">
        <v>501</v>
      </c>
      <c r="E804" s="313" t="s">
        <v>68</v>
      </c>
      <c r="F804" s="313" t="s">
        <v>734</v>
      </c>
      <c r="G804" s="313" t="s">
        <v>743</v>
      </c>
      <c r="H804" s="313" t="s">
        <v>738</v>
      </c>
      <c r="I804" s="313" t="s">
        <v>1205</v>
      </c>
      <c r="J804" s="313" t="s">
        <v>1834</v>
      </c>
      <c r="K804" s="313" t="s">
        <v>167</v>
      </c>
      <c r="M804" s="320">
        <v>0</v>
      </c>
      <c r="N804" s="320">
        <v>0</v>
      </c>
      <c r="O804" s="320">
        <v>0</v>
      </c>
      <c r="P804" s="320">
        <v>0</v>
      </c>
      <c r="Q804" s="320">
        <v>0</v>
      </c>
      <c r="R804" s="320">
        <v>0</v>
      </c>
      <c r="S804" s="320">
        <v>0</v>
      </c>
      <c r="T804" s="320">
        <v>0</v>
      </c>
      <c r="U804" s="320">
        <v>0</v>
      </c>
      <c r="V804" s="320">
        <v>0</v>
      </c>
      <c r="W804" s="320">
        <v>0</v>
      </c>
      <c r="X804" s="320">
        <v>0</v>
      </c>
      <c r="Y804" s="320"/>
    </row>
    <row r="805" spans="1:25" hidden="1" outlineLevel="1">
      <c r="D805" s="313" t="s">
        <v>501</v>
      </c>
      <c r="E805" s="313" t="s">
        <v>68</v>
      </c>
      <c r="F805" s="313" t="s">
        <v>736</v>
      </c>
      <c r="G805" s="313" t="s">
        <v>737</v>
      </c>
      <c r="H805" s="313" t="s">
        <v>738</v>
      </c>
      <c r="I805" s="313" t="s">
        <v>1205</v>
      </c>
      <c r="J805" s="313" t="s">
        <v>1835</v>
      </c>
      <c r="K805" s="313" t="s">
        <v>167</v>
      </c>
      <c r="M805" s="320">
        <v>0</v>
      </c>
      <c r="N805" s="320">
        <v>0</v>
      </c>
      <c r="O805" s="320">
        <v>0</v>
      </c>
      <c r="P805" s="320">
        <v>0</v>
      </c>
      <c r="Q805" s="320">
        <v>0</v>
      </c>
      <c r="R805" s="320">
        <v>0</v>
      </c>
      <c r="S805" s="320">
        <v>0</v>
      </c>
      <c r="T805" s="320">
        <v>0</v>
      </c>
      <c r="U805" s="320">
        <v>0</v>
      </c>
      <c r="V805" s="320">
        <v>0</v>
      </c>
      <c r="W805" s="320">
        <v>0</v>
      </c>
      <c r="X805" s="320">
        <v>0</v>
      </c>
      <c r="Y805" s="320"/>
    </row>
    <row r="806" spans="1:25" hidden="1" outlineLevel="1">
      <c r="D806" s="313" t="s">
        <v>501</v>
      </c>
      <c r="E806" s="313" t="s">
        <v>68</v>
      </c>
      <c r="F806" s="313" t="s">
        <v>736</v>
      </c>
      <c r="G806" s="313" t="s">
        <v>743</v>
      </c>
      <c r="H806" s="313" t="s">
        <v>738</v>
      </c>
      <c r="I806" s="313" t="s">
        <v>1205</v>
      </c>
      <c r="J806" s="313" t="s">
        <v>1836</v>
      </c>
      <c r="K806" s="313" t="s">
        <v>167</v>
      </c>
      <c r="M806" s="320">
        <v>0</v>
      </c>
      <c r="N806" s="320">
        <v>0</v>
      </c>
      <c r="O806" s="320">
        <v>0</v>
      </c>
      <c r="P806" s="320">
        <v>0</v>
      </c>
      <c r="Q806" s="320">
        <v>0</v>
      </c>
      <c r="R806" s="320">
        <v>0</v>
      </c>
      <c r="S806" s="320">
        <v>0</v>
      </c>
      <c r="T806" s="320">
        <v>0</v>
      </c>
      <c r="U806" s="320">
        <v>0</v>
      </c>
      <c r="V806" s="320">
        <v>0</v>
      </c>
      <c r="W806" s="320">
        <v>0</v>
      </c>
      <c r="X806" s="320">
        <v>0</v>
      </c>
      <c r="Y806" s="320"/>
    </row>
    <row r="807" spans="1:25" hidden="1" outlineLevel="1">
      <c r="D807" s="313" t="s">
        <v>3335</v>
      </c>
      <c r="E807" s="313" t="s">
        <v>67</v>
      </c>
      <c r="F807" s="313" t="s">
        <v>736</v>
      </c>
      <c r="G807" s="313" t="s">
        <v>737</v>
      </c>
      <c r="H807" s="313" t="s">
        <v>738</v>
      </c>
      <c r="I807" s="313" t="s">
        <v>1187</v>
      </c>
      <c r="J807" s="313" t="s">
        <v>3474</v>
      </c>
      <c r="K807" s="313" t="s">
        <v>171</v>
      </c>
      <c r="M807" s="320">
        <v>50</v>
      </c>
      <c r="N807" s="320">
        <v>35</v>
      </c>
      <c r="O807" s="320">
        <v>0</v>
      </c>
      <c r="P807" s="320">
        <v>25</v>
      </c>
      <c r="Q807" s="320">
        <v>25</v>
      </c>
      <c r="R807" s="320">
        <v>10</v>
      </c>
      <c r="S807" s="320">
        <v>20</v>
      </c>
      <c r="T807" s="320">
        <v>35</v>
      </c>
      <c r="U807" s="320">
        <v>35</v>
      </c>
      <c r="V807" s="320">
        <v>20</v>
      </c>
      <c r="W807" s="320">
        <v>35</v>
      </c>
      <c r="X807" s="320">
        <v>15</v>
      </c>
      <c r="Y807" s="320"/>
    </row>
    <row r="808" spans="1:25" hidden="1" outlineLevel="1">
      <c r="D808" s="313" t="s">
        <v>1111</v>
      </c>
      <c r="E808" s="313" t="s">
        <v>69</v>
      </c>
      <c r="F808" s="313" t="s">
        <v>736</v>
      </c>
      <c r="G808" s="313" t="s">
        <v>737</v>
      </c>
      <c r="H808" s="313" t="s">
        <v>738</v>
      </c>
      <c r="I808" s="313" t="s">
        <v>1187</v>
      </c>
      <c r="J808" s="313" t="s">
        <v>427</v>
      </c>
      <c r="K808" s="313" t="s">
        <v>170</v>
      </c>
      <c r="M808" s="320">
        <v>5657</v>
      </c>
      <c r="N808" s="320">
        <v>2978</v>
      </c>
      <c r="O808" s="320">
        <v>800</v>
      </c>
      <c r="P808" s="320">
        <v>0</v>
      </c>
      <c r="Q808" s="320">
        <v>0</v>
      </c>
      <c r="R808" s="320"/>
      <c r="S808" s="320"/>
      <c r="T808" s="320"/>
      <c r="U808" s="320"/>
      <c r="V808" s="320"/>
      <c r="W808" s="320"/>
      <c r="X808" s="320"/>
      <c r="Y808" s="320"/>
    </row>
    <row r="809" spans="1:25" hidden="1" outlineLevel="1">
      <c r="D809" s="313" t="s">
        <v>1837</v>
      </c>
      <c r="E809" s="313" t="s">
        <v>68</v>
      </c>
      <c r="F809" s="313" t="s">
        <v>736</v>
      </c>
      <c r="G809" s="313" t="s">
        <v>737</v>
      </c>
      <c r="H809" s="313" t="s">
        <v>738</v>
      </c>
      <c r="I809" s="313" t="s">
        <v>1187</v>
      </c>
      <c r="J809" s="313" t="s">
        <v>1838</v>
      </c>
      <c r="K809" s="313" t="s">
        <v>167</v>
      </c>
      <c r="M809" s="320">
        <v>104681</v>
      </c>
      <c r="N809" s="320">
        <v>113166</v>
      </c>
      <c r="O809" s="320">
        <v>106943</v>
      </c>
      <c r="P809" s="320">
        <v>108806</v>
      </c>
      <c r="Q809" s="320">
        <v>158643</v>
      </c>
      <c r="R809" s="320">
        <v>143372</v>
      </c>
      <c r="S809" s="320">
        <v>140731</v>
      </c>
      <c r="T809" s="320">
        <v>137382</v>
      </c>
      <c r="U809" s="320">
        <v>119824</v>
      </c>
      <c r="V809" s="320">
        <v>128247</v>
      </c>
      <c r="W809" s="320">
        <v>133298</v>
      </c>
      <c r="X809" s="320">
        <v>93291</v>
      </c>
      <c r="Y809" s="320"/>
    </row>
    <row r="810" spans="1:25" hidden="1" outlineLevel="1">
      <c r="D810" s="313" t="s">
        <v>1837</v>
      </c>
      <c r="E810" s="313" t="s">
        <v>68</v>
      </c>
      <c r="F810" s="313" t="s">
        <v>734</v>
      </c>
      <c r="G810" s="313" t="s">
        <v>737</v>
      </c>
      <c r="H810" s="313" t="s">
        <v>738</v>
      </c>
      <c r="I810" s="313" t="s">
        <v>1205</v>
      </c>
      <c r="J810" s="313" t="s">
        <v>2890</v>
      </c>
      <c r="K810" s="313" t="s">
        <v>167</v>
      </c>
      <c r="M810" s="320">
        <v>0</v>
      </c>
      <c r="N810" s="320">
        <v>0</v>
      </c>
      <c r="O810" s="320">
        <v>0</v>
      </c>
      <c r="P810" s="320">
        <v>0</v>
      </c>
      <c r="Q810" s="320">
        <v>0</v>
      </c>
      <c r="R810" s="320">
        <v>0</v>
      </c>
      <c r="S810" s="320">
        <v>0</v>
      </c>
      <c r="T810" s="320">
        <v>0</v>
      </c>
      <c r="U810" s="320">
        <v>0</v>
      </c>
      <c r="V810" s="320">
        <v>0</v>
      </c>
      <c r="W810" s="320">
        <v>0</v>
      </c>
      <c r="X810" s="320">
        <v>0</v>
      </c>
      <c r="Y810" s="320"/>
    </row>
    <row r="811" spans="1:25" hidden="1" outlineLevel="1">
      <c r="D811" s="313" t="s">
        <v>1837</v>
      </c>
      <c r="E811" s="313" t="s">
        <v>68</v>
      </c>
      <c r="F811" s="313" t="s">
        <v>734</v>
      </c>
      <c r="G811" s="313" t="s">
        <v>743</v>
      </c>
      <c r="H811" s="313" t="s">
        <v>738</v>
      </c>
      <c r="I811" s="313" t="s">
        <v>1205</v>
      </c>
      <c r="J811" s="313" t="s">
        <v>2891</v>
      </c>
      <c r="K811" s="313" t="s">
        <v>167</v>
      </c>
      <c r="M811" s="320">
        <v>0</v>
      </c>
      <c r="N811" s="320">
        <v>0</v>
      </c>
      <c r="O811" s="320">
        <v>0</v>
      </c>
      <c r="P811" s="320">
        <v>0</v>
      </c>
      <c r="Q811" s="320">
        <v>0</v>
      </c>
      <c r="R811" s="320">
        <v>0</v>
      </c>
      <c r="S811" s="320">
        <v>0</v>
      </c>
      <c r="T811" s="320">
        <v>0</v>
      </c>
      <c r="U811" s="320">
        <v>0</v>
      </c>
      <c r="V811" s="320">
        <v>0</v>
      </c>
      <c r="W811" s="320">
        <v>0</v>
      </c>
      <c r="X811" s="320">
        <v>0</v>
      </c>
      <c r="Y811" s="320"/>
    </row>
    <row r="812" spans="1:25" hidden="1" outlineLevel="1">
      <c r="D812" s="313" t="s">
        <v>1837</v>
      </c>
      <c r="E812" s="313" t="s">
        <v>68</v>
      </c>
      <c r="F812" s="313" t="s">
        <v>736</v>
      </c>
      <c r="G812" s="313" t="s">
        <v>737</v>
      </c>
      <c r="H812" s="313" t="s">
        <v>738</v>
      </c>
      <c r="I812" s="313" t="s">
        <v>1205</v>
      </c>
      <c r="J812" s="313" t="s">
        <v>2892</v>
      </c>
      <c r="K812" s="313" t="s">
        <v>167</v>
      </c>
      <c r="M812" s="320">
        <v>0</v>
      </c>
      <c r="N812" s="320">
        <v>0</v>
      </c>
      <c r="O812" s="320">
        <v>0</v>
      </c>
      <c r="P812" s="320">
        <v>0</v>
      </c>
      <c r="Q812" s="320">
        <v>0</v>
      </c>
      <c r="R812" s="320">
        <v>0</v>
      </c>
      <c r="S812" s="320">
        <v>0</v>
      </c>
      <c r="T812" s="320">
        <v>0</v>
      </c>
      <c r="U812" s="320">
        <v>0</v>
      </c>
      <c r="V812" s="320">
        <v>0</v>
      </c>
      <c r="W812" s="320">
        <v>0</v>
      </c>
      <c r="X812" s="320">
        <v>0</v>
      </c>
      <c r="Y812" s="320"/>
    </row>
    <row r="813" spans="1:25" hidden="1" outlineLevel="1">
      <c r="D813" s="313" t="s">
        <v>1837</v>
      </c>
      <c r="E813" s="313" t="s">
        <v>68</v>
      </c>
      <c r="F813" s="313" t="s">
        <v>736</v>
      </c>
      <c r="G813" s="313" t="s">
        <v>743</v>
      </c>
      <c r="H813" s="313" t="s">
        <v>738</v>
      </c>
      <c r="I813" s="313" t="s">
        <v>1205</v>
      </c>
      <c r="J813" s="313" t="s">
        <v>2893</v>
      </c>
      <c r="K813" s="313" t="s">
        <v>167</v>
      </c>
      <c r="M813" s="320">
        <v>0</v>
      </c>
      <c r="N813" s="320">
        <v>0</v>
      </c>
      <c r="O813" s="320">
        <v>0</v>
      </c>
      <c r="P813" s="320">
        <v>0</v>
      </c>
      <c r="Q813" s="320">
        <v>0</v>
      </c>
      <c r="R813" s="320">
        <v>0</v>
      </c>
      <c r="S813" s="320">
        <v>0</v>
      </c>
      <c r="T813" s="320">
        <v>0</v>
      </c>
      <c r="U813" s="320">
        <v>0</v>
      </c>
      <c r="V813" s="320">
        <v>0</v>
      </c>
      <c r="W813" s="320">
        <v>0</v>
      </c>
      <c r="X813" s="320">
        <v>0</v>
      </c>
      <c r="Y813" s="320"/>
    </row>
    <row r="814" spans="1:25" hidden="1" outlineLevel="1">
      <c r="D814" s="313" t="s">
        <v>2894</v>
      </c>
      <c r="E814" s="313" t="s">
        <v>68</v>
      </c>
      <c r="F814" s="313" t="s">
        <v>736</v>
      </c>
      <c r="G814" s="313" t="s">
        <v>737</v>
      </c>
      <c r="H814" s="313" t="s">
        <v>738</v>
      </c>
      <c r="I814" s="313" t="s">
        <v>1187</v>
      </c>
      <c r="J814" s="313" t="s">
        <v>2895</v>
      </c>
      <c r="K814" s="313" t="s">
        <v>167</v>
      </c>
      <c r="M814" s="320">
        <v>242</v>
      </c>
      <c r="N814" s="320">
        <v>415</v>
      </c>
      <c r="O814" s="320">
        <v>12</v>
      </c>
      <c r="P814" s="320">
        <v>50</v>
      </c>
      <c r="Q814" s="320">
        <v>381</v>
      </c>
      <c r="R814" s="320">
        <v>56</v>
      </c>
      <c r="S814" s="320">
        <v>143</v>
      </c>
      <c r="T814" s="320">
        <v>35</v>
      </c>
      <c r="U814" s="320">
        <v>180</v>
      </c>
      <c r="V814" s="320">
        <v>196</v>
      </c>
      <c r="W814" s="320">
        <v>403</v>
      </c>
      <c r="X814" s="320">
        <v>352</v>
      </c>
      <c r="Y814" s="320"/>
    </row>
    <row r="815" spans="1:25" hidden="1" outlineLevel="1">
      <c r="D815" s="313" t="s">
        <v>1112</v>
      </c>
      <c r="E815" s="313" t="s">
        <v>68</v>
      </c>
      <c r="F815" s="313" t="s">
        <v>736</v>
      </c>
      <c r="G815" s="313" t="s">
        <v>737</v>
      </c>
      <c r="H815" s="313" t="s">
        <v>738</v>
      </c>
      <c r="I815" s="313" t="s">
        <v>1187</v>
      </c>
      <c r="J815" s="313" t="s">
        <v>1113</v>
      </c>
      <c r="K815" s="313" t="s">
        <v>167</v>
      </c>
      <c r="M815" s="320">
        <v>2086</v>
      </c>
      <c r="N815" s="320">
        <v>2040</v>
      </c>
      <c r="O815" s="320">
        <v>5850</v>
      </c>
      <c r="P815" s="320">
        <v>7374</v>
      </c>
      <c r="Q815" s="320">
        <v>5300</v>
      </c>
      <c r="R815" s="320">
        <v>8259</v>
      </c>
      <c r="S815" s="320">
        <v>4553</v>
      </c>
      <c r="T815" s="320">
        <v>5248</v>
      </c>
      <c r="U815" s="320">
        <v>4070</v>
      </c>
      <c r="V815" s="320">
        <v>7848</v>
      </c>
      <c r="W815" s="320">
        <v>10595</v>
      </c>
      <c r="X815" s="320">
        <v>3825</v>
      </c>
      <c r="Y815" s="320"/>
    </row>
    <row r="816" spans="1:25" hidden="1" outlineLevel="1">
      <c r="D816" s="313" t="s">
        <v>429</v>
      </c>
      <c r="E816" s="313" t="s">
        <v>67</v>
      </c>
      <c r="F816" s="313" t="s">
        <v>736</v>
      </c>
      <c r="G816" s="313" t="s">
        <v>737</v>
      </c>
      <c r="H816" s="313" t="s">
        <v>738</v>
      </c>
      <c r="I816" s="313" t="s">
        <v>1187</v>
      </c>
      <c r="J816" s="313" t="s">
        <v>543</v>
      </c>
      <c r="K816" s="313" t="s">
        <v>171</v>
      </c>
      <c r="M816" s="320">
        <v>17322</v>
      </c>
      <c r="N816" s="320">
        <v>18055</v>
      </c>
      <c r="O816" s="320">
        <v>14763</v>
      </c>
      <c r="P816" s="320">
        <v>21674</v>
      </c>
      <c r="Q816" s="320">
        <v>21416</v>
      </c>
      <c r="R816" s="320">
        <v>24155</v>
      </c>
      <c r="S816" s="320">
        <v>26092</v>
      </c>
      <c r="T816" s="320">
        <v>25425</v>
      </c>
      <c r="U816" s="320">
        <v>20606</v>
      </c>
      <c r="V816" s="320">
        <v>64185</v>
      </c>
      <c r="W816" s="320">
        <v>84887</v>
      </c>
      <c r="X816" s="320">
        <v>52883</v>
      </c>
      <c r="Y816" s="320"/>
    </row>
    <row r="817" spans="4:25" hidden="1" outlineLevel="1">
      <c r="D817" s="313" t="s">
        <v>429</v>
      </c>
      <c r="E817" s="313" t="s">
        <v>67</v>
      </c>
      <c r="F817" s="313" t="s">
        <v>736</v>
      </c>
      <c r="G817" s="313" t="s">
        <v>743</v>
      </c>
      <c r="H817" s="313" t="s">
        <v>738</v>
      </c>
      <c r="I817" s="313" t="s">
        <v>1187</v>
      </c>
      <c r="J817" s="313" t="s">
        <v>605</v>
      </c>
      <c r="K817" s="313" t="s">
        <v>171</v>
      </c>
      <c r="M817" s="320">
        <v>500</v>
      </c>
      <c r="N817" s="320">
        <v>800</v>
      </c>
      <c r="O817" s="320">
        <v>1006</v>
      </c>
      <c r="P817" s="320">
        <v>1906</v>
      </c>
      <c r="Q817" s="320">
        <v>2106</v>
      </c>
      <c r="R817" s="320">
        <v>900</v>
      </c>
      <c r="S817" s="320">
        <v>1100</v>
      </c>
      <c r="T817" s="320">
        <v>1100</v>
      </c>
      <c r="U817" s="320">
        <v>1100</v>
      </c>
      <c r="V817" s="320">
        <v>13100</v>
      </c>
      <c r="W817" s="320">
        <v>13100</v>
      </c>
      <c r="X817" s="320">
        <v>300</v>
      </c>
      <c r="Y817" s="320"/>
    </row>
    <row r="818" spans="4:25" hidden="1" outlineLevel="1">
      <c r="D818" s="313" t="s">
        <v>429</v>
      </c>
      <c r="E818" s="313" t="s">
        <v>67</v>
      </c>
      <c r="F818" s="313" t="s">
        <v>734</v>
      </c>
      <c r="G818" s="313" t="s">
        <v>737</v>
      </c>
      <c r="H818" s="313" t="s">
        <v>738</v>
      </c>
      <c r="I818" s="313" t="s">
        <v>1205</v>
      </c>
      <c r="J818" s="313" t="s">
        <v>1839</v>
      </c>
      <c r="K818" s="313" t="s">
        <v>171</v>
      </c>
      <c r="M818" s="320">
        <v>0</v>
      </c>
      <c r="N818" s="320">
        <v>0</v>
      </c>
      <c r="O818" s="320">
        <v>0</v>
      </c>
      <c r="P818" s="320">
        <v>0</v>
      </c>
      <c r="Q818" s="320">
        <v>0</v>
      </c>
      <c r="R818" s="320">
        <v>0</v>
      </c>
      <c r="S818" s="320">
        <v>0</v>
      </c>
      <c r="T818" s="320">
        <v>0</v>
      </c>
      <c r="U818" s="320">
        <v>0</v>
      </c>
      <c r="V818" s="320">
        <v>0</v>
      </c>
      <c r="W818" s="320">
        <v>0</v>
      </c>
      <c r="X818" s="320">
        <v>0</v>
      </c>
      <c r="Y818" s="320"/>
    </row>
    <row r="819" spans="4:25" hidden="1" outlineLevel="1">
      <c r="D819" s="313" t="s">
        <v>429</v>
      </c>
      <c r="E819" s="313" t="s">
        <v>67</v>
      </c>
      <c r="F819" s="313" t="s">
        <v>734</v>
      </c>
      <c r="G819" s="313" t="s">
        <v>743</v>
      </c>
      <c r="H819" s="313" t="s">
        <v>738</v>
      </c>
      <c r="I819" s="313" t="s">
        <v>1205</v>
      </c>
      <c r="J819" s="313" t="s">
        <v>1840</v>
      </c>
      <c r="K819" s="313" t="s">
        <v>171</v>
      </c>
      <c r="M819" s="320">
        <v>0</v>
      </c>
      <c r="N819" s="320">
        <v>0</v>
      </c>
      <c r="O819" s="320">
        <v>0</v>
      </c>
      <c r="P819" s="320">
        <v>0</v>
      </c>
      <c r="Q819" s="320">
        <v>0</v>
      </c>
      <c r="R819" s="320">
        <v>0</v>
      </c>
      <c r="S819" s="320">
        <v>0</v>
      </c>
      <c r="T819" s="320">
        <v>0</v>
      </c>
      <c r="U819" s="320">
        <v>0</v>
      </c>
      <c r="V819" s="320">
        <v>0</v>
      </c>
      <c r="W819" s="320">
        <v>0</v>
      </c>
      <c r="X819" s="320">
        <v>0</v>
      </c>
      <c r="Y819" s="320"/>
    </row>
    <row r="820" spans="4:25" hidden="1" outlineLevel="1">
      <c r="D820" s="313" t="s">
        <v>429</v>
      </c>
      <c r="E820" s="313" t="s">
        <v>67</v>
      </c>
      <c r="F820" s="313" t="s">
        <v>736</v>
      </c>
      <c r="G820" s="313" t="s">
        <v>737</v>
      </c>
      <c r="H820" s="313" t="s">
        <v>738</v>
      </c>
      <c r="I820" s="313" t="s">
        <v>1205</v>
      </c>
      <c r="J820" s="313" t="s">
        <v>1841</v>
      </c>
      <c r="K820" s="313" t="s">
        <v>171</v>
      </c>
      <c r="M820" s="320">
        <v>0</v>
      </c>
      <c r="N820" s="320">
        <v>0</v>
      </c>
      <c r="O820" s="320">
        <v>0</v>
      </c>
      <c r="P820" s="320">
        <v>0</v>
      </c>
      <c r="Q820" s="320">
        <v>0</v>
      </c>
      <c r="R820" s="320">
        <v>0</v>
      </c>
      <c r="S820" s="320">
        <v>0</v>
      </c>
      <c r="T820" s="320">
        <v>0</v>
      </c>
      <c r="U820" s="320">
        <v>0</v>
      </c>
      <c r="V820" s="320">
        <v>0</v>
      </c>
      <c r="W820" s="320">
        <v>0</v>
      </c>
      <c r="X820" s="320">
        <v>0</v>
      </c>
      <c r="Y820" s="320"/>
    </row>
    <row r="821" spans="4:25" hidden="1" outlineLevel="1">
      <c r="D821" s="313" t="s">
        <v>429</v>
      </c>
      <c r="E821" s="313" t="s">
        <v>67</v>
      </c>
      <c r="F821" s="313" t="s">
        <v>736</v>
      </c>
      <c r="G821" s="313" t="s">
        <v>743</v>
      </c>
      <c r="H821" s="313" t="s">
        <v>738</v>
      </c>
      <c r="I821" s="313" t="s">
        <v>1205</v>
      </c>
      <c r="J821" s="313" t="s">
        <v>1842</v>
      </c>
      <c r="K821" s="313" t="s">
        <v>171</v>
      </c>
      <c r="M821" s="320">
        <v>0</v>
      </c>
      <c r="N821" s="320">
        <v>0</v>
      </c>
      <c r="O821" s="320">
        <v>0</v>
      </c>
      <c r="P821" s="320">
        <v>0</v>
      </c>
      <c r="Q821" s="320">
        <v>0</v>
      </c>
      <c r="R821" s="320">
        <v>0</v>
      </c>
      <c r="S821" s="320">
        <v>0</v>
      </c>
      <c r="T821" s="320">
        <v>0</v>
      </c>
      <c r="U821" s="320">
        <v>0</v>
      </c>
      <c r="V821" s="320">
        <v>0</v>
      </c>
      <c r="W821" s="320">
        <v>0</v>
      </c>
      <c r="X821" s="320">
        <v>0</v>
      </c>
      <c r="Y821" s="320"/>
    </row>
    <row r="822" spans="4:25" hidden="1" outlineLevel="1">
      <c r="D822" s="313" t="s">
        <v>430</v>
      </c>
      <c r="E822" s="313" t="s">
        <v>69</v>
      </c>
      <c r="F822" s="313" t="s">
        <v>736</v>
      </c>
      <c r="G822" s="313" t="s">
        <v>737</v>
      </c>
      <c r="H822" s="313" t="s">
        <v>738</v>
      </c>
      <c r="I822" s="313" t="s">
        <v>1187</v>
      </c>
      <c r="J822" s="313" t="s">
        <v>532</v>
      </c>
      <c r="K822" s="313" t="s">
        <v>170</v>
      </c>
      <c r="M822" s="320">
        <v>250</v>
      </c>
      <c r="N822" s="320">
        <v>243</v>
      </c>
      <c r="O822" s="320">
        <v>484</v>
      </c>
      <c r="P822" s="320">
        <v>508</v>
      </c>
      <c r="Q822" s="320">
        <v>621</v>
      </c>
      <c r="R822" s="320">
        <v>183</v>
      </c>
      <c r="S822" s="320">
        <v>221</v>
      </c>
      <c r="T822" s="320">
        <v>308</v>
      </c>
      <c r="U822" s="320">
        <v>195</v>
      </c>
      <c r="V822" s="320">
        <v>465</v>
      </c>
      <c r="W822" s="320">
        <v>465</v>
      </c>
      <c r="X822" s="320">
        <v>235</v>
      </c>
      <c r="Y822" s="320"/>
    </row>
    <row r="823" spans="4:25" hidden="1" outlineLevel="1">
      <c r="D823" s="313" t="s">
        <v>430</v>
      </c>
      <c r="E823" s="313" t="s">
        <v>69</v>
      </c>
      <c r="F823" s="313" t="s">
        <v>734</v>
      </c>
      <c r="G823" s="313" t="s">
        <v>737</v>
      </c>
      <c r="H823" s="313" t="s">
        <v>738</v>
      </c>
      <c r="I823" s="313" t="s">
        <v>1205</v>
      </c>
      <c r="J823" s="313" t="s">
        <v>1843</v>
      </c>
      <c r="K823" s="313" t="s">
        <v>170</v>
      </c>
      <c r="M823" s="320">
        <v>0</v>
      </c>
      <c r="N823" s="320">
        <v>0</v>
      </c>
      <c r="O823" s="320">
        <v>0</v>
      </c>
      <c r="P823" s="320">
        <v>0</v>
      </c>
      <c r="Q823" s="320">
        <v>0</v>
      </c>
      <c r="R823" s="320">
        <v>0</v>
      </c>
      <c r="S823" s="320">
        <v>0</v>
      </c>
      <c r="T823" s="320">
        <v>0</v>
      </c>
      <c r="U823" s="320">
        <v>0</v>
      </c>
      <c r="V823" s="320">
        <v>0</v>
      </c>
      <c r="W823" s="320">
        <v>0</v>
      </c>
      <c r="X823" s="320">
        <v>0</v>
      </c>
      <c r="Y823" s="320"/>
    </row>
    <row r="824" spans="4:25" hidden="1" outlineLevel="1">
      <c r="D824" s="313" t="s">
        <v>430</v>
      </c>
      <c r="E824" s="313" t="s">
        <v>69</v>
      </c>
      <c r="F824" s="313" t="s">
        <v>734</v>
      </c>
      <c r="G824" s="313" t="s">
        <v>743</v>
      </c>
      <c r="H824" s="313" t="s">
        <v>738</v>
      </c>
      <c r="I824" s="313" t="s">
        <v>1205</v>
      </c>
      <c r="J824" s="313" t="s">
        <v>1844</v>
      </c>
      <c r="K824" s="313" t="s">
        <v>170</v>
      </c>
      <c r="M824" s="320">
        <v>0</v>
      </c>
      <c r="N824" s="320">
        <v>0</v>
      </c>
      <c r="O824" s="320">
        <v>0</v>
      </c>
      <c r="P824" s="320">
        <v>0</v>
      </c>
      <c r="Q824" s="320">
        <v>0</v>
      </c>
      <c r="R824" s="320">
        <v>0</v>
      </c>
      <c r="S824" s="320">
        <v>0</v>
      </c>
      <c r="T824" s="320">
        <v>0</v>
      </c>
      <c r="U824" s="320">
        <v>0</v>
      </c>
      <c r="V824" s="320">
        <v>0</v>
      </c>
      <c r="W824" s="320">
        <v>0</v>
      </c>
      <c r="X824" s="320">
        <v>0</v>
      </c>
      <c r="Y824" s="320"/>
    </row>
    <row r="825" spans="4:25" hidden="1" outlineLevel="1">
      <c r="D825" s="313" t="s">
        <v>430</v>
      </c>
      <c r="E825" s="313" t="s">
        <v>69</v>
      </c>
      <c r="F825" s="313" t="s">
        <v>736</v>
      </c>
      <c r="G825" s="313" t="s">
        <v>737</v>
      </c>
      <c r="H825" s="313" t="s">
        <v>738</v>
      </c>
      <c r="I825" s="313" t="s">
        <v>1205</v>
      </c>
      <c r="J825" s="313" t="s">
        <v>1845</v>
      </c>
      <c r="K825" s="313" t="s">
        <v>170</v>
      </c>
      <c r="M825" s="320">
        <v>0</v>
      </c>
      <c r="N825" s="320">
        <v>0</v>
      </c>
      <c r="O825" s="320">
        <v>0</v>
      </c>
      <c r="P825" s="320">
        <v>0</v>
      </c>
      <c r="Q825" s="320">
        <v>0</v>
      </c>
      <c r="R825" s="320">
        <v>0</v>
      </c>
      <c r="S825" s="320">
        <v>0</v>
      </c>
      <c r="T825" s="320">
        <v>0</v>
      </c>
      <c r="U825" s="320">
        <v>0</v>
      </c>
      <c r="V825" s="320">
        <v>0</v>
      </c>
      <c r="W825" s="320">
        <v>0</v>
      </c>
      <c r="X825" s="320">
        <v>0</v>
      </c>
      <c r="Y825" s="320"/>
    </row>
    <row r="826" spans="4:25" hidden="1" outlineLevel="1">
      <c r="D826" s="313" t="s">
        <v>430</v>
      </c>
      <c r="E826" s="313" t="s">
        <v>69</v>
      </c>
      <c r="F826" s="313" t="s">
        <v>736</v>
      </c>
      <c r="G826" s="313" t="s">
        <v>743</v>
      </c>
      <c r="H826" s="313" t="s">
        <v>738</v>
      </c>
      <c r="I826" s="313" t="s">
        <v>1205</v>
      </c>
      <c r="J826" s="313" t="s">
        <v>1846</v>
      </c>
      <c r="K826" s="313" t="s">
        <v>170</v>
      </c>
      <c r="M826" s="320">
        <v>0</v>
      </c>
      <c r="N826" s="320">
        <v>0</v>
      </c>
      <c r="O826" s="320">
        <v>0</v>
      </c>
      <c r="P826" s="320">
        <v>0</v>
      </c>
      <c r="Q826" s="320">
        <v>0</v>
      </c>
      <c r="R826" s="320">
        <v>0</v>
      </c>
      <c r="S826" s="320">
        <v>0</v>
      </c>
      <c r="T826" s="320">
        <v>0</v>
      </c>
      <c r="U826" s="320">
        <v>0</v>
      </c>
      <c r="V826" s="320">
        <v>0</v>
      </c>
      <c r="W826" s="320">
        <v>0</v>
      </c>
      <c r="X826" s="320">
        <v>0</v>
      </c>
      <c r="Y826" s="320"/>
    </row>
    <row r="827" spans="4:25" hidden="1" outlineLevel="1">
      <c r="D827" s="313" t="s">
        <v>747</v>
      </c>
      <c r="E827" s="313" t="s">
        <v>68</v>
      </c>
      <c r="F827" s="313" t="s">
        <v>736</v>
      </c>
      <c r="G827" s="313" t="s">
        <v>737</v>
      </c>
      <c r="H827" s="313" t="s">
        <v>738</v>
      </c>
      <c r="I827" s="313" t="s">
        <v>1187</v>
      </c>
      <c r="J827" s="313" t="s">
        <v>3475</v>
      </c>
      <c r="K827" s="313" t="s">
        <v>172</v>
      </c>
      <c r="M827" s="320">
        <v>567</v>
      </c>
      <c r="N827" s="320">
        <v>798</v>
      </c>
      <c r="O827" s="320">
        <v>738</v>
      </c>
      <c r="P827" s="320">
        <v>610</v>
      </c>
      <c r="Q827" s="320">
        <v>982</v>
      </c>
      <c r="R827" s="320">
        <v>804</v>
      </c>
      <c r="S827" s="320">
        <v>694</v>
      </c>
      <c r="T827" s="320">
        <v>971</v>
      </c>
      <c r="U827" s="320">
        <v>835</v>
      </c>
      <c r="V827" s="320">
        <v>932</v>
      </c>
      <c r="W827" s="320">
        <v>1166</v>
      </c>
      <c r="X827" s="320">
        <v>641</v>
      </c>
      <c r="Y827" s="320"/>
    </row>
    <row r="828" spans="4:25" hidden="1" outlineLevel="1">
      <c r="D828" s="313" t="s">
        <v>747</v>
      </c>
      <c r="E828" s="313" t="s">
        <v>68</v>
      </c>
      <c r="F828" s="313" t="s">
        <v>734</v>
      </c>
      <c r="G828" s="313" t="s">
        <v>737</v>
      </c>
      <c r="H828" s="313" t="s">
        <v>738</v>
      </c>
      <c r="I828" s="313" t="s">
        <v>1205</v>
      </c>
      <c r="J828" s="313" t="s">
        <v>3476</v>
      </c>
      <c r="K828" s="313" t="s">
        <v>172</v>
      </c>
      <c r="M828" s="320">
        <v>0</v>
      </c>
      <c r="N828" s="320">
        <v>0</v>
      </c>
      <c r="O828" s="320">
        <v>0</v>
      </c>
      <c r="P828" s="320">
        <v>0</v>
      </c>
      <c r="Q828" s="320">
        <v>0</v>
      </c>
      <c r="R828" s="320">
        <v>0</v>
      </c>
      <c r="S828" s="320">
        <v>0</v>
      </c>
      <c r="T828" s="320">
        <v>0</v>
      </c>
      <c r="U828" s="320">
        <v>0</v>
      </c>
      <c r="V828" s="320">
        <v>0</v>
      </c>
      <c r="W828" s="320">
        <v>0</v>
      </c>
      <c r="X828" s="320">
        <v>0</v>
      </c>
      <c r="Y828" s="320"/>
    </row>
    <row r="829" spans="4:25" hidden="1" outlineLevel="1">
      <c r="D829" s="313" t="s">
        <v>747</v>
      </c>
      <c r="E829" s="313" t="s">
        <v>68</v>
      </c>
      <c r="F829" s="313" t="s">
        <v>734</v>
      </c>
      <c r="G829" s="313" t="s">
        <v>743</v>
      </c>
      <c r="H829" s="313" t="s">
        <v>738</v>
      </c>
      <c r="I829" s="313" t="s">
        <v>1205</v>
      </c>
      <c r="J829" s="313" t="s">
        <v>3477</v>
      </c>
      <c r="K829" s="313" t="s">
        <v>172</v>
      </c>
      <c r="M829" s="320">
        <v>0</v>
      </c>
      <c r="N829" s="320">
        <v>0</v>
      </c>
      <c r="O829" s="320">
        <v>0</v>
      </c>
      <c r="P829" s="320">
        <v>0</v>
      </c>
      <c r="Q829" s="320">
        <v>0</v>
      </c>
      <c r="R829" s="320">
        <v>0</v>
      </c>
      <c r="S829" s="320">
        <v>0</v>
      </c>
      <c r="T829" s="320">
        <v>0</v>
      </c>
      <c r="U829" s="320">
        <v>0</v>
      </c>
      <c r="V829" s="320">
        <v>0</v>
      </c>
      <c r="W829" s="320">
        <v>0</v>
      </c>
      <c r="X829" s="320">
        <v>0</v>
      </c>
      <c r="Y829" s="320"/>
    </row>
    <row r="830" spans="4:25" hidden="1" outlineLevel="1">
      <c r="D830" s="313" t="s">
        <v>747</v>
      </c>
      <c r="E830" s="313" t="s">
        <v>68</v>
      </c>
      <c r="F830" s="313" t="s">
        <v>736</v>
      </c>
      <c r="G830" s="313" t="s">
        <v>737</v>
      </c>
      <c r="H830" s="313" t="s">
        <v>738</v>
      </c>
      <c r="I830" s="313" t="s">
        <v>1205</v>
      </c>
      <c r="J830" s="313" t="s">
        <v>3478</v>
      </c>
      <c r="K830" s="313" t="s">
        <v>172</v>
      </c>
      <c r="M830" s="320">
        <v>0</v>
      </c>
      <c r="N830" s="320">
        <v>0</v>
      </c>
      <c r="O830" s="320">
        <v>0</v>
      </c>
      <c r="P830" s="320">
        <v>0</v>
      </c>
      <c r="Q830" s="320">
        <v>0</v>
      </c>
      <c r="R830" s="320">
        <v>0</v>
      </c>
      <c r="S830" s="320">
        <v>0</v>
      </c>
      <c r="T830" s="320">
        <v>0</v>
      </c>
      <c r="U830" s="320">
        <v>0</v>
      </c>
      <c r="V830" s="320">
        <v>0</v>
      </c>
      <c r="W830" s="320">
        <v>0</v>
      </c>
      <c r="X830" s="320">
        <v>0</v>
      </c>
      <c r="Y830" s="320"/>
    </row>
    <row r="831" spans="4:25" hidden="1" outlineLevel="1">
      <c r="D831" s="313" t="s">
        <v>747</v>
      </c>
      <c r="E831" s="313" t="s">
        <v>68</v>
      </c>
      <c r="F831" s="313" t="s">
        <v>736</v>
      </c>
      <c r="G831" s="313" t="s">
        <v>743</v>
      </c>
      <c r="H831" s="313" t="s">
        <v>738</v>
      </c>
      <c r="I831" s="313" t="s">
        <v>1205</v>
      </c>
      <c r="J831" s="313" t="s">
        <v>3479</v>
      </c>
      <c r="K831" s="313" t="s">
        <v>172</v>
      </c>
      <c r="M831" s="320">
        <v>0</v>
      </c>
      <c r="N831" s="320">
        <v>0</v>
      </c>
      <c r="O831" s="320">
        <v>0</v>
      </c>
      <c r="P831" s="320">
        <v>0</v>
      </c>
      <c r="Q831" s="320">
        <v>0</v>
      </c>
      <c r="R831" s="320">
        <v>0</v>
      </c>
      <c r="S831" s="320">
        <v>0</v>
      </c>
      <c r="T831" s="320">
        <v>0</v>
      </c>
      <c r="U831" s="320">
        <v>0</v>
      </c>
      <c r="V831" s="320">
        <v>0</v>
      </c>
      <c r="W831" s="320">
        <v>0</v>
      </c>
      <c r="X831" s="320">
        <v>0</v>
      </c>
      <c r="Y831" s="320"/>
    </row>
    <row r="832" spans="4:25" hidden="1" outlineLevel="1">
      <c r="D832" s="313" t="s">
        <v>4118</v>
      </c>
      <c r="E832" s="313" t="s">
        <v>68</v>
      </c>
      <c r="F832" s="313" t="s">
        <v>736</v>
      </c>
      <c r="G832" s="313" t="s">
        <v>737</v>
      </c>
      <c r="H832" s="313" t="s">
        <v>738</v>
      </c>
      <c r="I832" s="313" t="s">
        <v>1187</v>
      </c>
      <c r="J832" s="313" t="s">
        <v>4119</v>
      </c>
      <c r="K832" s="313" t="s">
        <v>167</v>
      </c>
      <c r="M832" s="320"/>
      <c r="N832" s="320"/>
      <c r="O832" s="320"/>
      <c r="P832" s="320"/>
      <c r="Q832" s="320"/>
      <c r="R832" s="320"/>
      <c r="S832" s="320"/>
      <c r="T832" s="320"/>
      <c r="U832" s="320">
        <v>2291</v>
      </c>
      <c r="V832" s="320">
        <v>2955</v>
      </c>
      <c r="W832" s="320">
        <v>10078</v>
      </c>
      <c r="X832" s="320">
        <v>2169</v>
      </c>
      <c r="Y832" s="320"/>
    </row>
    <row r="833" spans="4:25" hidden="1" outlineLevel="1">
      <c r="D833" s="313" t="s">
        <v>372</v>
      </c>
      <c r="E833" s="313" t="s">
        <v>68</v>
      </c>
      <c r="F833" s="313" t="s">
        <v>736</v>
      </c>
      <c r="G833" s="313" t="s">
        <v>737</v>
      </c>
      <c r="H833" s="313" t="s">
        <v>738</v>
      </c>
      <c r="I833" s="313" t="s">
        <v>1187</v>
      </c>
      <c r="J833" s="313" t="s">
        <v>373</v>
      </c>
      <c r="K833" s="313" t="s">
        <v>167</v>
      </c>
      <c r="M833" s="320">
        <v>956439</v>
      </c>
      <c r="N833" s="320">
        <v>987965</v>
      </c>
      <c r="O833" s="320">
        <v>989518</v>
      </c>
      <c r="P833" s="320">
        <v>1022146</v>
      </c>
      <c r="Q833" s="320">
        <v>918933</v>
      </c>
      <c r="R833" s="320">
        <v>883273</v>
      </c>
      <c r="S833" s="320">
        <v>943556</v>
      </c>
      <c r="T833" s="320">
        <v>968393</v>
      </c>
      <c r="U833" s="320">
        <v>824938</v>
      </c>
      <c r="V833" s="320">
        <v>828411</v>
      </c>
      <c r="W833" s="320">
        <v>851040</v>
      </c>
      <c r="X833" s="320">
        <v>664029</v>
      </c>
      <c r="Y833" s="320"/>
    </row>
    <row r="834" spans="4:25" hidden="1" outlineLevel="1">
      <c r="D834" s="313" t="s">
        <v>372</v>
      </c>
      <c r="E834" s="313" t="s">
        <v>68</v>
      </c>
      <c r="F834" s="313" t="s">
        <v>734</v>
      </c>
      <c r="G834" s="313" t="s">
        <v>737</v>
      </c>
      <c r="H834" s="313" t="s">
        <v>738</v>
      </c>
      <c r="I834" s="313" t="s">
        <v>1205</v>
      </c>
      <c r="J834" s="313" t="s">
        <v>1847</v>
      </c>
      <c r="K834" s="313" t="s">
        <v>167</v>
      </c>
      <c r="M834" s="320">
        <v>0</v>
      </c>
      <c r="N834" s="320">
        <v>0</v>
      </c>
      <c r="O834" s="320">
        <v>0</v>
      </c>
      <c r="P834" s="320">
        <v>0</v>
      </c>
      <c r="Q834" s="320">
        <v>0</v>
      </c>
      <c r="R834" s="320">
        <v>0</v>
      </c>
      <c r="S834" s="320">
        <v>0</v>
      </c>
      <c r="T834" s="320">
        <v>0</v>
      </c>
      <c r="U834" s="320">
        <v>0</v>
      </c>
      <c r="V834" s="320">
        <v>0</v>
      </c>
      <c r="W834" s="320">
        <v>0</v>
      </c>
      <c r="X834" s="320">
        <v>0</v>
      </c>
      <c r="Y834" s="320"/>
    </row>
    <row r="835" spans="4:25" hidden="1" outlineLevel="1">
      <c r="D835" s="313" t="s">
        <v>372</v>
      </c>
      <c r="E835" s="313" t="s">
        <v>68</v>
      </c>
      <c r="F835" s="313" t="s">
        <v>734</v>
      </c>
      <c r="G835" s="313" t="s">
        <v>743</v>
      </c>
      <c r="H835" s="313" t="s">
        <v>738</v>
      </c>
      <c r="I835" s="313" t="s">
        <v>1205</v>
      </c>
      <c r="J835" s="313" t="s">
        <v>1848</v>
      </c>
      <c r="K835" s="313" t="s">
        <v>167</v>
      </c>
      <c r="M835" s="320">
        <v>0</v>
      </c>
      <c r="N835" s="320">
        <v>0</v>
      </c>
      <c r="O835" s="320">
        <v>0</v>
      </c>
      <c r="P835" s="320">
        <v>0</v>
      </c>
      <c r="Q835" s="320">
        <v>0</v>
      </c>
      <c r="R835" s="320">
        <v>0</v>
      </c>
      <c r="S835" s="320">
        <v>0</v>
      </c>
      <c r="T835" s="320">
        <v>0</v>
      </c>
      <c r="U835" s="320">
        <v>0</v>
      </c>
      <c r="V835" s="320">
        <v>0</v>
      </c>
      <c r="W835" s="320">
        <v>0</v>
      </c>
      <c r="X835" s="320">
        <v>0</v>
      </c>
      <c r="Y835" s="320"/>
    </row>
    <row r="836" spans="4:25" hidden="1" outlineLevel="1">
      <c r="D836" s="313" t="s">
        <v>372</v>
      </c>
      <c r="E836" s="313" t="s">
        <v>68</v>
      </c>
      <c r="F836" s="313" t="s">
        <v>736</v>
      </c>
      <c r="G836" s="313" t="s">
        <v>737</v>
      </c>
      <c r="H836" s="313" t="s">
        <v>738</v>
      </c>
      <c r="I836" s="313" t="s">
        <v>1205</v>
      </c>
      <c r="J836" s="313" t="s">
        <v>1849</v>
      </c>
      <c r="K836" s="313" t="s">
        <v>167</v>
      </c>
      <c r="M836" s="320">
        <v>0</v>
      </c>
      <c r="N836" s="320">
        <v>0</v>
      </c>
      <c r="O836" s="320">
        <v>0</v>
      </c>
      <c r="P836" s="320">
        <v>0</v>
      </c>
      <c r="Q836" s="320">
        <v>0</v>
      </c>
      <c r="R836" s="320">
        <v>0</v>
      </c>
      <c r="S836" s="320">
        <v>0</v>
      </c>
      <c r="T836" s="320">
        <v>0</v>
      </c>
      <c r="U836" s="320">
        <v>0</v>
      </c>
      <c r="V836" s="320">
        <v>0</v>
      </c>
      <c r="W836" s="320">
        <v>0</v>
      </c>
      <c r="X836" s="320">
        <v>0</v>
      </c>
      <c r="Y836" s="320"/>
    </row>
    <row r="837" spans="4:25" hidden="1" outlineLevel="1">
      <c r="D837" s="313" t="s">
        <v>372</v>
      </c>
      <c r="E837" s="313" t="s">
        <v>68</v>
      </c>
      <c r="F837" s="313" t="s">
        <v>736</v>
      </c>
      <c r="G837" s="313" t="s">
        <v>743</v>
      </c>
      <c r="H837" s="313" t="s">
        <v>738</v>
      </c>
      <c r="I837" s="313" t="s">
        <v>1205</v>
      </c>
      <c r="J837" s="313" t="s">
        <v>1850</v>
      </c>
      <c r="K837" s="313" t="s">
        <v>167</v>
      </c>
      <c r="M837" s="320">
        <v>0</v>
      </c>
      <c r="N837" s="320">
        <v>0</v>
      </c>
      <c r="O837" s="320">
        <v>0</v>
      </c>
      <c r="P837" s="320">
        <v>0</v>
      </c>
      <c r="Q837" s="320">
        <v>0</v>
      </c>
      <c r="R837" s="320">
        <v>0</v>
      </c>
      <c r="S837" s="320">
        <v>0</v>
      </c>
      <c r="T837" s="320">
        <v>0</v>
      </c>
      <c r="U837" s="320">
        <v>0</v>
      </c>
      <c r="V837" s="320">
        <v>0</v>
      </c>
      <c r="W837" s="320">
        <v>0</v>
      </c>
      <c r="X837" s="320">
        <v>0</v>
      </c>
      <c r="Y837" s="320"/>
    </row>
    <row r="838" spans="4:25" hidden="1" outlineLevel="1">
      <c r="D838" s="313" t="s">
        <v>828</v>
      </c>
      <c r="E838" s="313" t="s">
        <v>68</v>
      </c>
      <c r="F838" s="313" t="s">
        <v>736</v>
      </c>
      <c r="G838" s="313" t="s">
        <v>737</v>
      </c>
      <c r="H838" s="313" t="s">
        <v>738</v>
      </c>
      <c r="I838" s="313" t="s">
        <v>1187</v>
      </c>
      <c r="J838" s="313" t="s">
        <v>503</v>
      </c>
      <c r="K838" s="313" t="s">
        <v>167</v>
      </c>
      <c r="M838" s="320">
        <v>174</v>
      </c>
      <c r="N838" s="320">
        <v>57</v>
      </c>
      <c r="O838" s="320">
        <v>40</v>
      </c>
      <c r="P838" s="320">
        <v>623</v>
      </c>
      <c r="Q838" s="320">
        <v>378</v>
      </c>
      <c r="R838" s="320">
        <v>19</v>
      </c>
      <c r="S838" s="320">
        <v>66</v>
      </c>
      <c r="T838" s="320">
        <v>84</v>
      </c>
      <c r="U838" s="320">
        <v>151</v>
      </c>
      <c r="V838" s="320">
        <v>41</v>
      </c>
      <c r="W838" s="320">
        <v>31</v>
      </c>
      <c r="X838" s="320">
        <v>9</v>
      </c>
      <c r="Y838" s="320"/>
    </row>
    <row r="839" spans="4:25" hidden="1" outlineLevel="1">
      <c r="D839" s="313" t="s">
        <v>2896</v>
      </c>
      <c r="E839" s="313" t="s">
        <v>67</v>
      </c>
      <c r="F839" s="313" t="s">
        <v>736</v>
      </c>
      <c r="G839" s="313" t="s">
        <v>737</v>
      </c>
      <c r="H839" s="313" t="s">
        <v>738</v>
      </c>
      <c r="I839" s="313" t="s">
        <v>1187</v>
      </c>
      <c r="J839" s="313" t="s">
        <v>2897</v>
      </c>
      <c r="K839" s="313" t="s">
        <v>171</v>
      </c>
      <c r="M839" s="320">
        <v>1026</v>
      </c>
      <c r="N839" s="320">
        <v>1366</v>
      </c>
      <c r="O839" s="320">
        <v>1896</v>
      </c>
      <c r="P839" s="320">
        <v>1938</v>
      </c>
      <c r="Q839" s="320">
        <v>1449</v>
      </c>
      <c r="R839" s="320">
        <v>420</v>
      </c>
      <c r="S839" s="320">
        <v>489</v>
      </c>
      <c r="T839" s="320">
        <v>510</v>
      </c>
      <c r="U839" s="320">
        <v>461</v>
      </c>
      <c r="V839" s="320">
        <v>546</v>
      </c>
      <c r="W839" s="320">
        <v>813</v>
      </c>
      <c r="X839" s="320">
        <v>965</v>
      </c>
      <c r="Y839" s="320"/>
    </row>
    <row r="840" spans="4:25" hidden="1" outlineLevel="1">
      <c r="D840" s="313" t="s">
        <v>2896</v>
      </c>
      <c r="E840" s="313" t="s">
        <v>67</v>
      </c>
      <c r="F840" s="313" t="s">
        <v>734</v>
      </c>
      <c r="G840" s="313" t="s">
        <v>737</v>
      </c>
      <c r="H840" s="313" t="s">
        <v>738</v>
      </c>
      <c r="I840" s="313" t="s">
        <v>1205</v>
      </c>
      <c r="J840" s="313" t="s">
        <v>2898</v>
      </c>
      <c r="K840" s="313" t="s">
        <v>171</v>
      </c>
      <c r="M840" s="320">
        <v>0</v>
      </c>
      <c r="N840" s="320">
        <v>0</v>
      </c>
      <c r="O840" s="320">
        <v>0</v>
      </c>
      <c r="P840" s="320">
        <v>0</v>
      </c>
      <c r="Q840" s="320">
        <v>0</v>
      </c>
      <c r="R840" s="320">
        <v>0</v>
      </c>
      <c r="S840" s="320">
        <v>0</v>
      </c>
      <c r="T840" s="320">
        <v>0</v>
      </c>
      <c r="U840" s="320">
        <v>0</v>
      </c>
      <c r="V840" s="320">
        <v>0</v>
      </c>
      <c r="W840" s="320">
        <v>0</v>
      </c>
      <c r="X840" s="320">
        <v>0</v>
      </c>
      <c r="Y840" s="320"/>
    </row>
    <row r="841" spans="4:25" hidden="1" outlineLevel="1">
      <c r="D841" s="313" t="s">
        <v>2896</v>
      </c>
      <c r="E841" s="313" t="s">
        <v>67</v>
      </c>
      <c r="F841" s="313" t="s">
        <v>734</v>
      </c>
      <c r="G841" s="313" t="s">
        <v>743</v>
      </c>
      <c r="H841" s="313" t="s">
        <v>738</v>
      </c>
      <c r="I841" s="313" t="s">
        <v>1205</v>
      </c>
      <c r="J841" s="313" t="s">
        <v>2899</v>
      </c>
      <c r="K841" s="313" t="s">
        <v>171</v>
      </c>
      <c r="M841" s="320">
        <v>0</v>
      </c>
      <c r="N841" s="320">
        <v>0</v>
      </c>
      <c r="O841" s="320">
        <v>0</v>
      </c>
      <c r="P841" s="320">
        <v>0</v>
      </c>
      <c r="Q841" s="320">
        <v>0</v>
      </c>
      <c r="R841" s="320">
        <v>0</v>
      </c>
      <c r="S841" s="320">
        <v>0</v>
      </c>
      <c r="T841" s="320">
        <v>0</v>
      </c>
      <c r="U841" s="320">
        <v>0</v>
      </c>
      <c r="V841" s="320">
        <v>0</v>
      </c>
      <c r="W841" s="320">
        <v>0</v>
      </c>
      <c r="X841" s="320">
        <v>0</v>
      </c>
      <c r="Y841" s="320"/>
    </row>
    <row r="842" spans="4:25" hidden="1" outlineLevel="1">
      <c r="D842" s="313" t="s">
        <v>2896</v>
      </c>
      <c r="E842" s="313" t="s">
        <v>67</v>
      </c>
      <c r="F842" s="313" t="s">
        <v>736</v>
      </c>
      <c r="G842" s="313" t="s">
        <v>737</v>
      </c>
      <c r="H842" s="313" t="s">
        <v>738</v>
      </c>
      <c r="I842" s="313" t="s">
        <v>1205</v>
      </c>
      <c r="J842" s="313" t="s">
        <v>2900</v>
      </c>
      <c r="K842" s="313" t="s">
        <v>171</v>
      </c>
      <c r="M842" s="320">
        <v>0</v>
      </c>
      <c r="N842" s="320">
        <v>0</v>
      </c>
      <c r="O842" s="320">
        <v>0</v>
      </c>
      <c r="P842" s="320">
        <v>0</v>
      </c>
      <c r="Q842" s="320">
        <v>0</v>
      </c>
      <c r="R842" s="320">
        <v>0</v>
      </c>
      <c r="S842" s="320">
        <v>0</v>
      </c>
      <c r="T842" s="320">
        <v>0</v>
      </c>
      <c r="U842" s="320">
        <v>0</v>
      </c>
      <c r="V842" s="320">
        <v>0</v>
      </c>
      <c r="W842" s="320">
        <v>0</v>
      </c>
      <c r="X842" s="320">
        <v>0</v>
      </c>
      <c r="Y842" s="320"/>
    </row>
    <row r="843" spans="4:25" hidden="1" outlineLevel="1">
      <c r="D843" s="313" t="s">
        <v>2896</v>
      </c>
      <c r="E843" s="313" t="s">
        <v>67</v>
      </c>
      <c r="F843" s="313" t="s">
        <v>736</v>
      </c>
      <c r="G843" s="313" t="s">
        <v>743</v>
      </c>
      <c r="H843" s="313" t="s">
        <v>738</v>
      </c>
      <c r="I843" s="313" t="s">
        <v>1205</v>
      </c>
      <c r="J843" s="313" t="s">
        <v>2901</v>
      </c>
      <c r="K843" s="313" t="s">
        <v>171</v>
      </c>
      <c r="M843" s="320">
        <v>0</v>
      </c>
      <c r="N843" s="320">
        <v>0</v>
      </c>
      <c r="O843" s="320">
        <v>0</v>
      </c>
      <c r="P843" s="320">
        <v>0</v>
      </c>
      <c r="Q843" s="320">
        <v>0</v>
      </c>
      <c r="R843" s="320">
        <v>0</v>
      </c>
      <c r="S843" s="320">
        <v>0</v>
      </c>
      <c r="T843" s="320">
        <v>0</v>
      </c>
      <c r="U843" s="320">
        <v>0</v>
      </c>
      <c r="V843" s="320">
        <v>0</v>
      </c>
      <c r="W843" s="320">
        <v>0</v>
      </c>
      <c r="X843" s="320">
        <v>0</v>
      </c>
      <c r="Y843" s="320"/>
    </row>
    <row r="844" spans="4:25" hidden="1" outlineLevel="1">
      <c r="D844" s="313" t="s">
        <v>905</v>
      </c>
      <c r="E844" s="313" t="s">
        <v>68</v>
      </c>
      <c r="F844" s="313" t="s">
        <v>736</v>
      </c>
      <c r="G844" s="313" t="s">
        <v>737</v>
      </c>
      <c r="H844" s="313" t="s">
        <v>738</v>
      </c>
      <c r="I844" s="313" t="s">
        <v>1187</v>
      </c>
      <c r="J844" s="313" t="s">
        <v>700</v>
      </c>
      <c r="K844" s="313" t="s">
        <v>170</v>
      </c>
      <c r="M844" s="320">
        <v>11312</v>
      </c>
      <c r="N844" s="320">
        <v>12017</v>
      </c>
      <c r="O844" s="320">
        <v>11943</v>
      </c>
      <c r="P844" s="320">
        <v>12551</v>
      </c>
      <c r="Q844" s="320">
        <v>9773</v>
      </c>
      <c r="R844" s="320">
        <v>10003</v>
      </c>
      <c r="S844" s="320">
        <v>12105</v>
      </c>
      <c r="T844" s="320">
        <v>11979</v>
      </c>
      <c r="U844" s="320">
        <v>10752</v>
      </c>
      <c r="V844" s="320">
        <v>10465</v>
      </c>
      <c r="W844" s="320">
        <v>11144</v>
      </c>
      <c r="X844" s="320">
        <v>8158</v>
      </c>
      <c r="Y844" s="320"/>
    </row>
    <row r="845" spans="4:25" hidden="1" outlineLevel="1">
      <c r="D845" s="313" t="s">
        <v>905</v>
      </c>
      <c r="E845" s="313" t="s">
        <v>68</v>
      </c>
      <c r="F845" s="313" t="s">
        <v>736</v>
      </c>
      <c r="G845" s="313" t="s">
        <v>737</v>
      </c>
      <c r="H845" s="313" t="s">
        <v>738</v>
      </c>
      <c r="I845" s="313" t="s">
        <v>1187</v>
      </c>
      <c r="J845" s="313" t="s">
        <v>3480</v>
      </c>
      <c r="K845" s="313" t="s">
        <v>170</v>
      </c>
      <c r="M845" s="320">
        <v>1903</v>
      </c>
      <c r="N845" s="320">
        <v>1902</v>
      </c>
      <c r="O845" s="320">
        <v>1666</v>
      </c>
      <c r="P845" s="320">
        <v>1663</v>
      </c>
      <c r="Q845" s="320">
        <v>982</v>
      </c>
      <c r="R845" s="320">
        <v>574</v>
      </c>
      <c r="S845" s="320">
        <v>583</v>
      </c>
      <c r="T845" s="320">
        <v>582</v>
      </c>
      <c r="U845" s="320">
        <v>582</v>
      </c>
      <c r="V845" s="320">
        <v>572</v>
      </c>
      <c r="W845" s="320">
        <v>572</v>
      </c>
      <c r="X845" s="320">
        <v>0</v>
      </c>
      <c r="Y845" s="320"/>
    </row>
    <row r="846" spans="4:25" hidden="1" outlineLevel="1">
      <c r="D846" s="313" t="s">
        <v>905</v>
      </c>
      <c r="E846" s="313" t="s">
        <v>69</v>
      </c>
      <c r="F846" s="313" t="s">
        <v>736</v>
      </c>
      <c r="G846" s="313" t="s">
        <v>737</v>
      </c>
      <c r="H846" s="313" t="s">
        <v>738</v>
      </c>
      <c r="I846" s="313" t="s">
        <v>1187</v>
      </c>
      <c r="J846" s="313" t="s">
        <v>701</v>
      </c>
      <c r="K846" s="313" t="s">
        <v>170</v>
      </c>
      <c r="M846" s="320">
        <v>4096</v>
      </c>
      <c r="N846" s="320">
        <v>6158</v>
      </c>
      <c r="O846" s="320">
        <v>7327</v>
      </c>
      <c r="P846" s="320">
        <v>7415</v>
      </c>
      <c r="Q846" s="320">
        <v>14189</v>
      </c>
      <c r="R846" s="320">
        <v>17391</v>
      </c>
      <c r="S846" s="320">
        <v>4672</v>
      </c>
      <c r="T846" s="320">
        <v>4521</v>
      </c>
      <c r="U846" s="320">
        <v>4250</v>
      </c>
      <c r="V846" s="320">
        <v>4907</v>
      </c>
      <c r="W846" s="320">
        <v>5494</v>
      </c>
      <c r="X846" s="320">
        <v>5053</v>
      </c>
      <c r="Y846" s="320"/>
    </row>
    <row r="847" spans="4:25" hidden="1" outlineLevel="1">
      <c r="D847" s="313" t="s">
        <v>905</v>
      </c>
      <c r="E847" s="313" t="s">
        <v>69</v>
      </c>
      <c r="F847" s="313" t="s">
        <v>736</v>
      </c>
      <c r="G847" s="313" t="s">
        <v>737</v>
      </c>
      <c r="H847" s="313" t="s">
        <v>738</v>
      </c>
      <c r="I847" s="313" t="s">
        <v>1187</v>
      </c>
      <c r="J847" s="313" t="s">
        <v>3481</v>
      </c>
      <c r="K847" s="313" t="s">
        <v>170</v>
      </c>
      <c r="M847" s="320">
        <v>662</v>
      </c>
      <c r="N847" s="320">
        <v>662</v>
      </c>
      <c r="O847" s="320">
        <v>0</v>
      </c>
      <c r="P847" s="320">
        <v>0</v>
      </c>
      <c r="Q847" s="320">
        <v>0</v>
      </c>
      <c r="R847" s="320"/>
      <c r="S847" s="320"/>
      <c r="T847" s="320"/>
      <c r="U847" s="320"/>
      <c r="V847" s="320"/>
      <c r="W847" s="320"/>
      <c r="X847" s="320"/>
      <c r="Y847" s="320"/>
    </row>
    <row r="848" spans="4:25" hidden="1" outlineLevel="1">
      <c r="D848" s="313" t="s">
        <v>905</v>
      </c>
      <c r="E848" s="313" t="s">
        <v>68</v>
      </c>
      <c r="F848" s="313" t="s">
        <v>734</v>
      </c>
      <c r="G848" s="313" t="s">
        <v>737</v>
      </c>
      <c r="H848" s="313" t="s">
        <v>738</v>
      </c>
      <c r="I848" s="313" t="s">
        <v>1205</v>
      </c>
      <c r="J848" s="313" t="s">
        <v>1851</v>
      </c>
      <c r="K848" s="313" t="s">
        <v>170</v>
      </c>
      <c r="M848" s="320">
        <v>0</v>
      </c>
      <c r="N848" s="320">
        <v>0</v>
      </c>
      <c r="O848" s="320">
        <v>0</v>
      </c>
      <c r="P848" s="320">
        <v>0</v>
      </c>
      <c r="Q848" s="320">
        <v>0</v>
      </c>
      <c r="R848" s="320">
        <v>0</v>
      </c>
      <c r="S848" s="320">
        <v>0</v>
      </c>
      <c r="T848" s="320">
        <v>0</v>
      </c>
      <c r="U848" s="320">
        <v>0</v>
      </c>
      <c r="V848" s="320">
        <v>0</v>
      </c>
      <c r="W848" s="320">
        <v>0</v>
      </c>
      <c r="X848" s="320">
        <v>0</v>
      </c>
      <c r="Y848" s="320"/>
    </row>
    <row r="849" spans="4:25" hidden="1" outlineLevel="1">
      <c r="D849" s="313" t="s">
        <v>905</v>
      </c>
      <c r="E849" s="313" t="s">
        <v>68</v>
      </c>
      <c r="F849" s="313" t="s">
        <v>734</v>
      </c>
      <c r="G849" s="313" t="s">
        <v>743</v>
      </c>
      <c r="H849" s="313" t="s">
        <v>738</v>
      </c>
      <c r="I849" s="313" t="s">
        <v>1205</v>
      </c>
      <c r="J849" s="313" t="s">
        <v>1852</v>
      </c>
      <c r="K849" s="313" t="s">
        <v>170</v>
      </c>
      <c r="M849" s="320">
        <v>0</v>
      </c>
      <c r="N849" s="320">
        <v>0</v>
      </c>
      <c r="O849" s="320">
        <v>0</v>
      </c>
      <c r="P849" s="320">
        <v>0</v>
      </c>
      <c r="Q849" s="320">
        <v>0</v>
      </c>
      <c r="R849" s="320">
        <v>0</v>
      </c>
      <c r="S849" s="320">
        <v>0</v>
      </c>
      <c r="T849" s="320">
        <v>0</v>
      </c>
      <c r="U849" s="320">
        <v>0</v>
      </c>
      <c r="V849" s="320">
        <v>0</v>
      </c>
      <c r="W849" s="320">
        <v>0</v>
      </c>
      <c r="X849" s="320">
        <v>0</v>
      </c>
      <c r="Y849" s="320"/>
    </row>
    <row r="850" spans="4:25" hidden="1" outlineLevel="1">
      <c r="D850" s="313" t="s">
        <v>905</v>
      </c>
      <c r="E850" s="313" t="s">
        <v>68</v>
      </c>
      <c r="F850" s="313" t="s">
        <v>736</v>
      </c>
      <c r="G850" s="313" t="s">
        <v>737</v>
      </c>
      <c r="H850" s="313" t="s">
        <v>738</v>
      </c>
      <c r="I850" s="313" t="s">
        <v>1205</v>
      </c>
      <c r="J850" s="313" t="s">
        <v>1853</v>
      </c>
      <c r="K850" s="313" t="s">
        <v>170</v>
      </c>
      <c r="M850" s="320">
        <v>0</v>
      </c>
      <c r="N850" s="320">
        <v>0</v>
      </c>
      <c r="O850" s="320">
        <v>0</v>
      </c>
      <c r="P850" s="320">
        <v>0</v>
      </c>
      <c r="Q850" s="320">
        <v>0</v>
      </c>
      <c r="R850" s="320">
        <v>0</v>
      </c>
      <c r="S850" s="320">
        <v>0</v>
      </c>
      <c r="T850" s="320">
        <v>0</v>
      </c>
      <c r="U850" s="320">
        <v>0</v>
      </c>
      <c r="V850" s="320">
        <v>0</v>
      </c>
      <c r="W850" s="320">
        <v>0</v>
      </c>
      <c r="X850" s="320">
        <v>0</v>
      </c>
      <c r="Y850" s="320"/>
    </row>
    <row r="851" spans="4:25" hidden="1" outlineLevel="1">
      <c r="D851" s="313" t="s">
        <v>905</v>
      </c>
      <c r="E851" s="313" t="s">
        <v>68</v>
      </c>
      <c r="F851" s="313" t="s">
        <v>736</v>
      </c>
      <c r="G851" s="313" t="s">
        <v>743</v>
      </c>
      <c r="H851" s="313" t="s">
        <v>738</v>
      </c>
      <c r="I851" s="313" t="s">
        <v>1205</v>
      </c>
      <c r="J851" s="313" t="s">
        <v>1854</v>
      </c>
      <c r="K851" s="313" t="s">
        <v>170</v>
      </c>
      <c r="M851" s="320">
        <v>0</v>
      </c>
      <c r="N851" s="320">
        <v>0</v>
      </c>
      <c r="O851" s="320">
        <v>0</v>
      </c>
      <c r="P851" s="320">
        <v>0</v>
      </c>
      <c r="Q851" s="320">
        <v>0</v>
      </c>
      <c r="R851" s="320">
        <v>0</v>
      </c>
      <c r="S851" s="320">
        <v>0</v>
      </c>
      <c r="T851" s="320">
        <v>0</v>
      </c>
      <c r="U851" s="320">
        <v>0</v>
      </c>
      <c r="V851" s="320">
        <v>0</v>
      </c>
      <c r="W851" s="320">
        <v>0</v>
      </c>
      <c r="X851" s="320">
        <v>0</v>
      </c>
      <c r="Y851" s="320"/>
    </row>
    <row r="852" spans="4:25" hidden="1" outlineLevel="1">
      <c r="D852" s="313" t="s">
        <v>905</v>
      </c>
      <c r="E852" s="313" t="s">
        <v>69</v>
      </c>
      <c r="F852" s="313" t="s">
        <v>734</v>
      </c>
      <c r="G852" s="313" t="s">
        <v>737</v>
      </c>
      <c r="H852" s="313" t="s">
        <v>738</v>
      </c>
      <c r="I852" s="313" t="s">
        <v>1205</v>
      </c>
      <c r="J852" s="313" t="s">
        <v>1855</v>
      </c>
      <c r="K852" s="313" t="s">
        <v>170</v>
      </c>
      <c r="M852" s="320">
        <v>0</v>
      </c>
      <c r="N852" s="320">
        <v>0</v>
      </c>
      <c r="O852" s="320">
        <v>0</v>
      </c>
      <c r="P852" s="320">
        <v>0</v>
      </c>
      <c r="Q852" s="320">
        <v>0</v>
      </c>
      <c r="R852" s="320">
        <v>0</v>
      </c>
      <c r="S852" s="320">
        <v>0</v>
      </c>
      <c r="T852" s="320">
        <v>0</v>
      </c>
      <c r="U852" s="320">
        <v>0</v>
      </c>
      <c r="V852" s="320">
        <v>0</v>
      </c>
      <c r="W852" s="320">
        <v>0</v>
      </c>
      <c r="X852" s="320">
        <v>0</v>
      </c>
      <c r="Y852" s="320"/>
    </row>
    <row r="853" spans="4:25" hidden="1" outlineLevel="1">
      <c r="D853" s="313" t="s">
        <v>905</v>
      </c>
      <c r="E853" s="313" t="s">
        <v>69</v>
      </c>
      <c r="F853" s="313" t="s">
        <v>734</v>
      </c>
      <c r="G853" s="313" t="s">
        <v>743</v>
      </c>
      <c r="H853" s="313" t="s">
        <v>738</v>
      </c>
      <c r="I853" s="313" t="s">
        <v>1205</v>
      </c>
      <c r="J853" s="313" t="s">
        <v>1856</v>
      </c>
      <c r="K853" s="313" t="s">
        <v>170</v>
      </c>
      <c r="M853" s="320">
        <v>0</v>
      </c>
      <c r="N853" s="320">
        <v>0</v>
      </c>
      <c r="O853" s="320">
        <v>0</v>
      </c>
      <c r="P853" s="320">
        <v>0</v>
      </c>
      <c r="Q853" s="320">
        <v>0</v>
      </c>
      <c r="R853" s="320">
        <v>0</v>
      </c>
      <c r="S853" s="320">
        <v>0</v>
      </c>
      <c r="T853" s="320">
        <v>0</v>
      </c>
      <c r="U853" s="320">
        <v>0</v>
      </c>
      <c r="V853" s="320">
        <v>0</v>
      </c>
      <c r="W853" s="320">
        <v>0</v>
      </c>
      <c r="X853" s="320">
        <v>0</v>
      </c>
      <c r="Y853" s="320"/>
    </row>
    <row r="854" spans="4:25" hidden="1" outlineLevel="1">
      <c r="D854" s="313" t="s">
        <v>905</v>
      </c>
      <c r="E854" s="313" t="s">
        <v>69</v>
      </c>
      <c r="F854" s="313" t="s">
        <v>736</v>
      </c>
      <c r="G854" s="313" t="s">
        <v>737</v>
      </c>
      <c r="H854" s="313" t="s">
        <v>738</v>
      </c>
      <c r="I854" s="313" t="s">
        <v>1205</v>
      </c>
      <c r="J854" s="313" t="s">
        <v>1857</v>
      </c>
      <c r="K854" s="313" t="s">
        <v>170</v>
      </c>
      <c r="M854" s="320">
        <v>0</v>
      </c>
      <c r="N854" s="320">
        <v>0</v>
      </c>
      <c r="O854" s="320">
        <v>0</v>
      </c>
      <c r="P854" s="320">
        <v>0</v>
      </c>
      <c r="Q854" s="320">
        <v>0</v>
      </c>
      <c r="R854" s="320">
        <v>0</v>
      </c>
      <c r="S854" s="320">
        <v>0</v>
      </c>
      <c r="T854" s="320">
        <v>0</v>
      </c>
      <c r="U854" s="320">
        <v>0</v>
      </c>
      <c r="V854" s="320">
        <v>0</v>
      </c>
      <c r="W854" s="320">
        <v>0</v>
      </c>
      <c r="X854" s="320">
        <v>0</v>
      </c>
      <c r="Y854" s="320"/>
    </row>
    <row r="855" spans="4:25" hidden="1" outlineLevel="1">
      <c r="D855" s="313" t="s">
        <v>905</v>
      </c>
      <c r="E855" s="313" t="s">
        <v>69</v>
      </c>
      <c r="F855" s="313" t="s">
        <v>736</v>
      </c>
      <c r="G855" s="313" t="s">
        <v>743</v>
      </c>
      <c r="H855" s="313" t="s">
        <v>738</v>
      </c>
      <c r="I855" s="313" t="s">
        <v>1205</v>
      </c>
      <c r="J855" s="313" t="s">
        <v>1858</v>
      </c>
      <c r="K855" s="313" t="s">
        <v>170</v>
      </c>
      <c r="M855" s="320">
        <v>0</v>
      </c>
      <c r="N855" s="320">
        <v>0</v>
      </c>
      <c r="O855" s="320">
        <v>0</v>
      </c>
      <c r="P855" s="320">
        <v>0</v>
      </c>
      <c r="Q855" s="320">
        <v>0</v>
      </c>
      <c r="R855" s="320">
        <v>0</v>
      </c>
      <c r="S855" s="320">
        <v>0</v>
      </c>
      <c r="T855" s="320">
        <v>0</v>
      </c>
      <c r="U855" s="320">
        <v>0</v>
      </c>
      <c r="V855" s="320">
        <v>0</v>
      </c>
      <c r="W855" s="320">
        <v>0</v>
      </c>
      <c r="X855" s="320">
        <v>0</v>
      </c>
      <c r="Y855" s="320"/>
    </row>
    <row r="856" spans="4:25" hidden="1" outlineLevel="1">
      <c r="D856" s="313" t="s">
        <v>495</v>
      </c>
      <c r="E856" s="313" t="s">
        <v>69</v>
      </c>
      <c r="F856" s="313" t="s">
        <v>736</v>
      </c>
      <c r="G856" s="313" t="s">
        <v>737</v>
      </c>
      <c r="H856" s="313" t="s">
        <v>738</v>
      </c>
      <c r="I856" s="313" t="s">
        <v>1187</v>
      </c>
      <c r="J856" s="313" t="s">
        <v>533</v>
      </c>
      <c r="K856" s="313" t="s">
        <v>170</v>
      </c>
      <c r="M856" s="320">
        <v>4786</v>
      </c>
      <c r="N856" s="320">
        <v>5071</v>
      </c>
      <c r="O856" s="320">
        <v>6932</v>
      </c>
      <c r="P856" s="320">
        <v>12167</v>
      </c>
      <c r="Q856" s="320">
        <v>13338</v>
      </c>
      <c r="R856" s="320">
        <v>10676</v>
      </c>
      <c r="S856" s="320">
        <v>11284</v>
      </c>
      <c r="T856" s="320">
        <v>11755</v>
      </c>
      <c r="U856" s="320">
        <v>8935</v>
      </c>
      <c r="V856" s="320">
        <v>8332</v>
      </c>
      <c r="W856" s="320">
        <v>9221</v>
      </c>
      <c r="X856" s="320">
        <v>6463</v>
      </c>
      <c r="Y856" s="320"/>
    </row>
    <row r="857" spans="4:25" hidden="1" outlineLevel="1">
      <c r="D857" s="313" t="s">
        <v>495</v>
      </c>
      <c r="E857" s="313" t="s">
        <v>69</v>
      </c>
      <c r="F857" s="313" t="s">
        <v>734</v>
      </c>
      <c r="G857" s="313" t="s">
        <v>737</v>
      </c>
      <c r="H857" s="313" t="s">
        <v>738</v>
      </c>
      <c r="I857" s="313" t="s">
        <v>1205</v>
      </c>
      <c r="J857" s="313" t="s">
        <v>1859</v>
      </c>
      <c r="K857" s="313" t="s">
        <v>170</v>
      </c>
      <c r="M857" s="320">
        <v>0</v>
      </c>
      <c r="N857" s="320">
        <v>0</v>
      </c>
      <c r="O857" s="320">
        <v>0</v>
      </c>
      <c r="P857" s="320">
        <v>0</v>
      </c>
      <c r="Q857" s="320">
        <v>0</v>
      </c>
      <c r="R857" s="320">
        <v>0</v>
      </c>
      <c r="S857" s="320">
        <v>0</v>
      </c>
      <c r="T857" s="320">
        <v>0</v>
      </c>
      <c r="U857" s="320">
        <v>0</v>
      </c>
      <c r="V857" s="320">
        <v>0</v>
      </c>
      <c r="W857" s="320">
        <v>0</v>
      </c>
      <c r="X857" s="320">
        <v>0</v>
      </c>
      <c r="Y857" s="320"/>
    </row>
    <row r="858" spans="4:25" hidden="1" outlineLevel="1">
      <c r="D858" s="313" t="s">
        <v>495</v>
      </c>
      <c r="E858" s="313" t="s">
        <v>69</v>
      </c>
      <c r="F858" s="313" t="s">
        <v>734</v>
      </c>
      <c r="G858" s="313" t="s">
        <v>743</v>
      </c>
      <c r="H858" s="313" t="s">
        <v>738</v>
      </c>
      <c r="I858" s="313" t="s">
        <v>1205</v>
      </c>
      <c r="J858" s="313" t="s">
        <v>1860</v>
      </c>
      <c r="K858" s="313" t="s">
        <v>170</v>
      </c>
      <c r="M858" s="320">
        <v>0</v>
      </c>
      <c r="N858" s="320">
        <v>0</v>
      </c>
      <c r="O858" s="320">
        <v>0</v>
      </c>
      <c r="P858" s="320">
        <v>0</v>
      </c>
      <c r="Q858" s="320">
        <v>0</v>
      </c>
      <c r="R858" s="320">
        <v>0</v>
      </c>
      <c r="S858" s="320">
        <v>0</v>
      </c>
      <c r="T858" s="320">
        <v>0</v>
      </c>
      <c r="U858" s="320">
        <v>0</v>
      </c>
      <c r="V858" s="320">
        <v>0</v>
      </c>
      <c r="W858" s="320">
        <v>0</v>
      </c>
      <c r="X858" s="320">
        <v>0</v>
      </c>
      <c r="Y858" s="320"/>
    </row>
    <row r="859" spans="4:25" hidden="1" outlineLevel="1">
      <c r="D859" s="313" t="s">
        <v>495</v>
      </c>
      <c r="E859" s="313" t="s">
        <v>69</v>
      </c>
      <c r="F859" s="313" t="s">
        <v>736</v>
      </c>
      <c r="G859" s="313" t="s">
        <v>737</v>
      </c>
      <c r="H859" s="313" t="s">
        <v>738</v>
      </c>
      <c r="I859" s="313" t="s">
        <v>1205</v>
      </c>
      <c r="J859" s="313" t="s">
        <v>1861</v>
      </c>
      <c r="K859" s="313" t="s">
        <v>170</v>
      </c>
      <c r="M859" s="320">
        <v>0</v>
      </c>
      <c r="N859" s="320">
        <v>0</v>
      </c>
      <c r="O859" s="320">
        <v>0</v>
      </c>
      <c r="P859" s="320">
        <v>0</v>
      </c>
      <c r="Q859" s="320">
        <v>0</v>
      </c>
      <c r="R859" s="320">
        <v>0</v>
      </c>
      <c r="S859" s="320">
        <v>0</v>
      </c>
      <c r="T859" s="320">
        <v>0</v>
      </c>
      <c r="U859" s="320">
        <v>0</v>
      </c>
      <c r="V859" s="320">
        <v>0</v>
      </c>
      <c r="W859" s="320">
        <v>0</v>
      </c>
      <c r="X859" s="320">
        <v>0</v>
      </c>
      <c r="Y859" s="320"/>
    </row>
    <row r="860" spans="4:25" hidden="1" outlineLevel="1">
      <c r="D860" s="313" t="s">
        <v>495</v>
      </c>
      <c r="E860" s="313" t="s">
        <v>69</v>
      </c>
      <c r="F860" s="313" t="s">
        <v>736</v>
      </c>
      <c r="G860" s="313" t="s">
        <v>743</v>
      </c>
      <c r="H860" s="313" t="s">
        <v>738</v>
      </c>
      <c r="I860" s="313" t="s">
        <v>1205</v>
      </c>
      <c r="J860" s="313" t="s">
        <v>1862</v>
      </c>
      <c r="K860" s="313" t="s">
        <v>170</v>
      </c>
      <c r="M860" s="320">
        <v>0</v>
      </c>
      <c r="N860" s="320">
        <v>0</v>
      </c>
      <c r="O860" s="320">
        <v>0</v>
      </c>
      <c r="P860" s="320">
        <v>0</v>
      </c>
      <c r="Q860" s="320">
        <v>0</v>
      </c>
      <c r="R860" s="320">
        <v>0</v>
      </c>
      <c r="S860" s="320">
        <v>0</v>
      </c>
      <c r="T860" s="320">
        <v>0</v>
      </c>
      <c r="U860" s="320">
        <v>0</v>
      </c>
      <c r="V860" s="320">
        <v>0</v>
      </c>
      <c r="W860" s="320">
        <v>0</v>
      </c>
      <c r="X860" s="320">
        <v>0</v>
      </c>
      <c r="Y860" s="320"/>
    </row>
    <row r="861" spans="4:25" hidden="1" outlineLevel="1">
      <c r="D861" s="313" t="s">
        <v>2866</v>
      </c>
      <c r="E861" s="313" t="s">
        <v>68</v>
      </c>
      <c r="F861" s="313" t="s">
        <v>736</v>
      </c>
      <c r="G861" s="313" t="s">
        <v>737</v>
      </c>
      <c r="H861" s="313" t="s">
        <v>738</v>
      </c>
      <c r="I861" s="313" t="s">
        <v>1187</v>
      </c>
      <c r="J861" s="313" t="s">
        <v>504</v>
      </c>
      <c r="K861" s="313" t="s">
        <v>167</v>
      </c>
      <c r="M861" s="320">
        <v>619755</v>
      </c>
      <c r="N861" s="320">
        <v>639180</v>
      </c>
      <c r="O861" s="320">
        <v>544842</v>
      </c>
      <c r="P861" s="320">
        <v>509642</v>
      </c>
      <c r="Q861" s="320">
        <v>563555</v>
      </c>
      <c r="R861" s="320">
        <v>506770</v>
      </c>
      <c r="S861" s="320">
        <v>555108</v>
      </c>
      <c r="T861" s="320">
        <v>545283</v>
      </c>
      <c r="U861" s="320">
        <v>496652</v>
      </c>
      <c r="V861" s="320">
        <v>563609</v>
      </c>
      <c r="W861" s="320">
        <v>576086</v>
      </c>
      <c r="X861" s="320">
        <v>308759</v>
      </c>
      <c r="Y861" s="320"/>
    </row>
    <row r="862" spans="4:25" hidden="1" outlineLevel="1">
      <c r="D862" s="313" t="s">
        <v>2866</v>
      </c>
      <c r="E862" s="313" t="s">
        <v>68</v>
      </c>
      <c r="F862" s="313" t="s">
        <v>736</v>
      </c>
      <c r="G862" s="313" t="s">
        <v>743</v>
      </c>
      <c r="H862" s="313" t="s">
        <v>738</v>
      </c>
      <c r="I862" s="313" t="s">
        <v>1187</v>
      </c>
      <c r="J862" s="313" t="s">
        <v>3482</v>
      </c>
      <c r="K862" s="313" t="s">
        <v>167</v>
      </c>
      <c r="M862" s="320">
        <v>278</v>
      </c>
      <c r="N862" s="320">
        <v>271</v>
      </c>
      <c r="O862" s="320">
        <v>223</v>
      </c>
      <c r="P862" s="320">
        <v>326</v>
      </c>
      <c r="Q862" s="320">
        <v>255</v>
      </c>
      <c r="R862" s="320">
        <v>83</v>
      </c>
      <c r="S862" s="320">
        <v>56</v>
      </c>
      <c r="T862" s="320">
        <v>44</v>
      </c>
      <c r="U862" s="320">
        <v>65</v>
      </c>
      <c r="V862" s="320">
        <v>86</v>
      </c>
      <c r="W862" s="320">
        <v>99</v>
      </c>
      <c r="X862" s="320">
        <v>28</v>
      </c>
      <c r="Y862" s="320"/>
    </row>
    <row r="863" spans="4:25" hidden="1" outlineLevel="1">
      <c r="D863" s="313" t="s">
        <v>2866</v>
      </c>
      <c r="E863" s="313" t="s">
        <v>68</v>
      </c>
      <c r="F863" s="313" t="s">
        <v>734</v>
      </c>
      <c r="G863" s="313" t="s">
        <v>737</v>
      </c>
      <c r="H863" s="313" t="s">
        <v>738</v>
      </c>
      <c r="I863" s="313" t="s">
        <v>1205</v>
      </c>
      <c r="J863" s="313" t="s">
        <v>1863</v>
      </c>
      <c r="K863" s="313" t="s">
        <v>167</v>
      </c>
      <c r="M863" s="320">
        <v>0</v>
      </c>
      <c r="N863" s="320">
        <v>0</v>
      </c>
      <c r="O863" s="320">
        <v>0</v>
      </c>
      <c r="P863" s="320">
        <v>0</v>
      </c>
      <c r="Q863" s="320">
        <v>0</v>
      </c>
      <c r="R863" s="320">
        <v>0</v>
      </c>
      <c r="S863" s="320">
        <v>0</v>
      </c>
      <c r="T863" s="320">
        <v>0</v>
      </c>
      <c r="U863" s="320">
        <v>0</v>
      </c>
      <c r="V863" s="320">
        <v>0</v>
      </c>
      <c r="W863" s="320">
        <v>0</v>
      </c>
      <c r="X863" s="320">
        <v>0</v>
      </c>
      <c r="Y863" s="320"/>
    </row>
    <row r="864" spans="4:25" hidden="1" outlineLevel="1">
      <c r="D864" s="313" t="s">
        <v>2866</v>
      </c>
      <c r="E864" s="313" t="s">
        <v>68</v>
      </c>
      <c r="F864" s="313" t="s">
        <v>734</v>
      </c>
      <c r="G864" s="313" t="s">
        <v>743</v>
      </c>
      <c r="H864" s="313" t="s">
        <v>738</v>
      </c>
      <c r="I864" s="313" t="s">
        <v>1205</v>
      </c>
      <c r="J864" s="313" t="s">
        <v>1864</v>
      </c>
      <c r="K864" s="313" t="s">
        <v>167</v>
      </c>
      <c r="M864" s="320">
        <v>0</v>
      </c>
      <c r="N864" s="320">
        <v>0</v>
      </c>
      <c r="O864" s="320">
        <v>0</v>
      </c>
      <c r="P864" s="320">
        <v>0</v>
      </c>
      <c r="Q864" s="320">
        <v>0</v>
      </c>
      <c r="R864" s="320">
        <v>0</v>
      </c>
      <c r="S864" s="320">
        <v>0</v>
      </c>
      <c r="T864" s="320">
        <v>0</v>
      </c>
      <c r="U864" s="320">
        <v>0</v>
      </c>
      <c r="V864" s="320">
        <v>0</v>
      </c>
      <c r="W864" s="320">
        <v>0</v>
      </c>
      <c r="X864" s="320">
        <v>0</v>
      </c>
      <c r="Y864" s="320"/>
    </row>
    <row r="865" spans="4:25" hidden="1" outlineLevel="1">
      <c r="D865" s="313" t="s">
        <v>2866</v>
      </c>
      <c r="E865" s="313" t="s">
        <v>68</v>
      </c>
      <c r="F865" s="313" t="s">
        <v>736</v>
      </c>
      <c r="G865" s="313" t="s">
        <v>737</v>
      </c>
      <c r="H865" s="313" t="s">
        <v>738</v>
      </c>
      <c r="I865" s="313" t="s">
        <v>1205</v>
      </c>
      <c r="J865" s="313" t="s">
        <v>1865</v>
      </c>
      <c r="K865" s="313" t="s">
        <v>167</v>
      </c>
      <c r="M865" s="320">
        <v>0</v>
      </c>
      <c r="N865" s="320">
        <v>0</v>
      </c>
      <c r="O865" s="320">
        <v>0</v>
      </c>
      <c r="P865" s="320">
        <v>0</v>
      </c>
      <c r="Q865" s="320">
        <v>0</v>
      </c>
      <c r="R865" s="320">
        <v>0</v>
      </c>
      <c r="S865" s="320">
        <v>0</v>
      </c>
      <c r="T865" s="320">
        <v>0</v>
      </c>
      <c r="U865" s="320">
        <v>0</v>
      </c>
      <c r="V865" s="320">
        <v>0</v>
      </c>
      <c r="W865" s="320">
        <v>0</v>
      </c>
      <c r="X865" s="320">
        <v>0</v>
      </c>
      <c r="Y865" s="320"/>
    </row>
    <row r="866" spans="4:25" hidden="1" outlineLevel="1">
      <c r="D866" s="313" t="s">
        <v>2866</v>
      </c>
      <c r="E866" s="313" t="s">
        <v>68</v>
      </c>
      <c r="F866" s="313" t="s">
        <v>736</v>
      </c>
      <c r="G866" s="313" t="s">
        <v>743</v>
      </c>
      <c r="H866" s="313" t="s">
        <v>738</v>
      </c>
      <c r="I866" s="313" t="s">
        <v>1205</v>
      </c>
      <c r="J866" s="313" t="s">
        <v>1866</v>
      </c>
      <c r="K866" s="313" t="s">
        <v>167</v>
      </c>
      <c r="M866" s="320">
        <v>0</v>
      </c>
      <c r="N866" s="320">
        <v>0</v>
      </c>
      <c r="O866" s="320">
        <v>0</v>
      </c>
      <c r="P866" s="320">
        <v>0</v>
      </c>
      <c r="Q866" s="320">
        <v>0</v>
      </c>
      <c r="R866" s="320">
        <v>0</v>
      </c>
      <c r="S866" s="320">
        <v>0</v>
      </c>
      <c r="T866" s="320">
        <v>0</v>
      </c>
      <c r="U866" s="320">
        <v>0</v>
      </c>
      <c r="V866" s="320">
        <v>0</v>
      </c>
      <c r="W866" s="320">
        <v>0</v>
      </c>
      <c r="X866" s="320">
        <v>0</v>
      </c>
      <c r="Y866" s="320"/>
    </row>
    <row r="867" spans="4:25" hidden="1" outlineLevel="1">
      <c r="D867" s="313" t="s">
        <v>2902</v>
      </c>
      <c r="E867" s="313" t="s">
        <v>68</v>
      </c>
      <c r="F867" s="313" t="s">
        <v>736</v>
      </c>
      <c r="G867" s="313" t="s">
        <v>737</v>
      </c>
      <c r="H867" s="313" t="s">
        <v>738</v>
      </c>
      <c r="I867" s="313" t="s">
        <v>1187</v>
      </c>
      <c r="J867" s="313" t="s">
        <v>1114</v>
      </c>
      <c r="K867" s="313" t="s">
        <v>167</v>
      </c>
      <c r="M867" s="320">
        <v>1192</v>
      </c>
      <c r="N867" s="320">
        <v>699</v>
      </c>
      <c r="O867" s="320">
        <v>99</v>
      </c>
      <c r="P867" s="320">
        <v>85</v>
      </c>
      <c r="Q867" s="320">
        <v>105</v>
      </c>
      <c r="R867" s="320">
        <v>50</v>
      </c>
      <c r="S867" s="320">
        <v>122</v>
      </c>
      <c r="T867" s="320">
        <v>41</v>
      </c>
      <c r="U867" s="320">
        <v>82</v>
      </c>
      <c r="V867" s="320">
        <v>412</v>
      </c>
      <c r="W867" s="320">
        <v>48</v>
      </c>
      <c r="X867" s="320">
        <v>96</v>
      </c>
      <c r="Y867" s="320"/>
    </row>
    <row r="868" spans="4:25" hidden="1" outlineLevel="1">
      <c r="D868" s="313" t="s">
        <v>748</v>
      </c>
      <c r="E868" s="313" t="s">
        <v>68</v>
      </c>
      <c r="F868" s="313" t="s">
        <v>736</v>
      </c>
      <c r="G868" s="313" t="s">
        <v>737</v>
      </c>
      <c r="H868" s="313" t="s">
        <v>738</v>
      </c>
      <c r="I868" s="313" t="s">
        <v>1187</v>
      </c>
      <c r="J868" s="313" t="s">
        <v>505</v>
      </c>
      <c r="K868" s="313" t="s">
        <v>171</v>
      </c>
      <c r="M868" s="320">
        <v>54112</v>
      </c>
      <c r="N868" s="320">
        <v>57663</v>
      </c>
      <c r="O868" s="320">
        <v>52266</v>
      </c>
      <c r="P868" s="320">
        <v>62109</v>
      </c>
      <c r="Q868" s="320">
        <v>81480</v>
      </c>
      <c r="R868" s="320">
        <v>64661</v>
      </c>
      <c r="S868" s="320">
        <v>66044</v>
      </c>
      <c r="T868" s="320">
        <v>63529</v>
      </c>
      <c r="U868" s="320">
        <v>50842</v>
      </c>
      <c r="V868" s="320">
        <v>48883</v>
      </c>
      <c r="W868" s="320">
        <v>54858</v>
      </c>
      <c r="X868" s="320">
        <v>26799</v>
      </c>
      <c r="Y868" s="320"/>
    </row>
    <row r="869" spans="4:25" hidden="1" outlineLevel="1">
      <c r="D869" s="313" t="s">
        <v>748</v>
      </c>
      <c r="E869" s="313" t="s">
        <v>67</v>
      </c>
      <c r="F869" s="313" t="s">
        <v>736</v>
      </c>
      <c r="G869" s="313" t="s">
        <v>737</v>
      </c>
      <c r="H869" s="313" t="s">
        <v>738</v>
      </c>
      <c r="I869" s="313" t="s">
        <v>1187</v>
      </c>
      <c r="J869" s="313" t="s">
        <v>544</v>
      </c>
      <c r="K869" s="313" t="s">
        <v>171</v>
      </c>
      <c r="M869" s="320">
        <v>59222</v>
      </c>
      <c r="N869" s="320">
        <v>65436</v>
      </c>
      <c r="O869" s="320">
        <v>55738</v>
      </c>
      <c r="P869" s="320">
        <v>71023</v>
      </c>
      <c r="Q869" s="320">
        <v>113882</v>
      </c>
      <c r="R869" s="320">
        <v>96951</v>
      </c>
      <c r="S869" s="320">
        <v>138174</v>
      </c>
      <c r="T869" s="320">
        <v>171373</v>
      </c>
      <c r="U869" s="320">
        <v>129242</v>
      </c>
      <c r="V869" s="320">
        <v>129499</v>
      </c>
      <c r="W869" s="320">
        <v>130137</v>
      </c>
      <c r="X869" s="320">
        <v>90397</v>
      </c>
      <c r="Y869" s="320"/>
    </row>
    <row r="870" spans="4:25" hidden="1" outlineLevel="1">
      <c r="D870" s="313" t="s">
        <v>748</v>
      </c>
      <c r="E870" s="313" t="s">
        <v>67</v>
      </c>
      <c r="F870" s="313" t="s">
        <v>736</v>
      </c>
      <c r="G870" s="313" t="s">
        <v>743</v>
      </c>
      <c r="H870" s="313" t="s">
        <v>738</v>
      </c>
      <c r="I870" s="313" t="s">
        <v>1187</v>
      </c>
      <c r="J870" s="313" t="s">
        <v>606</v>
      </c>
      <c r="K870" s="313" t="s">
        <v>171</v>
      </c>
      <c r="M870" s="320">
        <v>94082</v>
      </c>
      <c r="N870" s="320">
        <v>94112</v>
      </c>
      <c r="O870" s="320">
        <v>94112</v>
      </c>
      <c r="P870" s="320">
        <v>94157</v>
      </c>
      <c r="Q870" s="320">
        <v>94183</v>
      </c>
      <c r="R870" s="320">
        <v>517</v>
      </c>
      <c r="S870" s="320">
        <v>517</v>
      </c>
      <c r="T870" s="320">
        <v>517</v>
      </c>
      <c r="U870" s="320">
        <v>517</v>
      </c>
      <c r="V870" s="320">
        <v>517</v>
      </c>
      <c r="W870" s="320">
        <v>551</v>
      </c>
      <c r="X870" s="320">
        <v>128</v>
      </c>
      <c r="Y870" s="320"/>
    </row>
    <row r="871" spans="4:25" hidden="1" outlineLevel="1">
      <c r="D871" s="313" t="s">
        <v>748</v>
      </c>
      <c r="E871" s="313" t="s">
        <v>68</v>
      </c>
      <c r="F871" s="313" t="s">
        <v>734</v>
      </c>
      <c r="G871" s="313" t="s">
        <v>737</v>
      </c>
      <c r="H871" s="313" t="s">
        <v>738</v>
      </c>
      <c r="I871" s="313" t="s">
        <v>1205</v>
      </c>
      <c r="J871" s="313" t="s">
        <v>1867</v>
      </c>
      <c r="K871" s="313" t="s">
        <v>167</v>
      </c>
      <c r="M871" s="320">
        <v>0</v>
      </c>
      <c r="N871" s="320">
        <v>0</v>
      </c>
      <c r="O871" s="320">
        <v>0</v>
      </c>
      <c r="P871" s="320">
        <v>0</v>
      </c>
      <c r="Q871" s="320">
        <v>0</v>
      </c>
      <c r="R871" s="320">
        <v>0</v>
      </c>
      <c r="S871" s="320">
        <v>0</v>
      </c>
      <c r="T871" s="320">
        <v>0</v>
      </c>
      <c r="U871" s="320">
        <v>0</v>
      </c>
      <c r="V871" s="320">
        <v>0</v>
      </c>
      <c r="W871" s="320">
        <v>0</v>
      </c>
      <c r="X871" s="320">
        <v>0</v>
      </c>
      <c r="Y871" s="320"/>
    </row>
    <row r="872" spans="4:25" hidden="1" outlineLevel="1">
      <c r="D872" s="313" t="s">
        <v>748</v>
      </c>
      <c r="E872" s="313" t="s">
        <v>68</v>
      </c>
      <c r="F872" s="313" t="s">
        <v>734</v>
      </c>
      <c r="G872" s="313" t="s">
        <v>743</v>
      </c>
      <c r="H872" s="313" t="s">
        <v>738</v>
      </c>
      <c r="I872" s="313" t="s">
        <v>1205</v>
      </c>
      <c r="J872" s="313" t="s">
        <v>1868</v>
      </c>
      <c r="K872" s="313" t="s">
        <v>167</v>
      </c>
      <c r="M872" s="320">
        <v>0</v>
      </c>
      <c r="N872" s="320">
        <v>0</v>
      </c>
      <c r="O872" s="320">
        <v>0</v>
      </c>
      <c r="P872" s="320">
        <v>0</v>
      </c>
      <c r="Q872" s="320">
        <v>0</v>
      </c>
      <c r="R872" s="320">
        <v>0</v>
      </c>
      <c r="S872" s="320">
        <v>0</v>
      </c>
      <c r="T872" s="320">
        <v>0</v>
      </c>
      <c r="U872" s="320">
        <v>0</v>
      </c>
      <c r="V872" s="320">
        <v>0</v>
      </c>
      <c r="W872" s="320">
        <v>0</v>
      </c>
      <c r="X872" s="320">
        <v>0</v>
      </c>
      <c r="Y872" s="320"/>
    </row>
    <row r="873" spans="4:25" hidden="1" outlineLevel="1">
      <c r="D873" s="313" t="s">
        <v>748</v>
      </c>
      <c r="E873" s="313" t="s">
        <v>68</v>
      </c>
      <c r="F873" s="313" t="s">
        <v>736</v>
      </c>
      <c r="G873" s="313" t="s">
        <v>737</v>
      </c>
      <c r="H873" s="313" t="s">
        <v>738</v>
      </c>
      <c r="I873" s="313" t="s">
        <v>1205</v>
      </c>
      <c r="J873" s="313" t="s">
        <v>1869</v>
      </c>
      <c r="K873" s="313" t="s">
        <v>167</v>
      </c>
      <c r="M873" s="320">
        <v>0</v>
      </c>
      <c r="N873" s="320">
        <v>0</v>
      </c>
      <c r="O873" s="320">
        <v>0</v>
      </c>
      <c r="P873" s="320">
        <v>0</v>
      </c>
      <c r="Q873" s="320">
        <v>0</v>
      </c>
      <c r="R873" s="320">
        <v>0</v>
      </c>
      <c r="S873" s="320">
        <v>0</v>
      </c>
      <c r="T873" s="320">
        <v>0</v>
      </c>
      <c r="U873" s="320">
        <v>0</v>
      </c>
      <c r="V873" s="320">
        <v>0</v>
      </c>
      <c r="W873" s="320">
        <v>0</v>
      </c>
      <c r="X873" s="320">
        <v>0</v>
      </c>
      <c r="Y873" s="320"/>
    </row>
    <row r="874" spans="4:25" hidden="1" outlineLevel="1">
      <c r="D874" s="313" t="s">
        <v>748</v>
      </c>
      <c r="E874" s="313" t="s">
        <v>68</v>
      </c>
      <c r="F874" s="313" t="s">
        <v>736</v>
      </c>
      <c r="G874" s="313" t="s">
        <v>743</v>
      </c>
      <c r="H874" s="313" t="s">
        <v>738</v>
      </c>
      <c r="I874" s="313" t="s">
        <v>1205</v>
      </c>
      <c r="J874" s="313" t="s">
        <v>1870</v>
      </c>
      <c r="K874" s="313" t="s">
        <v>167</v>
      </c>
      <c r="M874" s="320">
        <v>0</v>
      </c>
      <c r="N874" s="320">
        <v>0</v>
      </c>
      <c r="O874" s="320">
        <v>0</v>
      </c>
      <c r="P874" s="320">
        <v>0</v>
      </c>
      <c r="Q874" s="320">
        <v>0</v>
      </c>
      <c r="R874" s="320">
        <v>0</v>
      </c>
      <c r="S874" s="320">
        <v>0</v>
      </c>
      <c r="T874" s="320">
        <v>0</v>
      </c>
      <c r="U874" s="320">
        <v>0</v>
      </c>
      <c r="V874" s="320">
        <v>0</v>
      </c>
      <c r="W874" s="320">
        <v>0</v>
      </c>
      <c r="X874" s="320">
        <v>0</v>
      </c>
      <c r="Y874" s="320"/>
    </row>
    <row r="875" spans="4:25" hidden="1" outlineLevel="1">
      <c r="D875" s="313" t="s">
        <v>748</v>
      </c>
      <c r="E875" s="313" t="s">
        <v>67</v>
      </c>
      <c r="F875" s="313" t="s">
        <v>734</v>
      </c>
      <c r="G875" s="313" t="s">
        <v>737</v>
      </c>
      <c r="H875" s="313" t="s">
        <v>738</v>
      </c>
      <c r="I875" s="313" t="s">
        <v>1205</v>
      </c>
      <c r="J875" s="313" t="s">
        <v>1871</v>
      </c>
      <c r="K875" s="313" t="s">
        <v>171</v>
      </c>
      <c r="M875" s="320">
        <v>0</v>
      </c>
      <c r="N875" s="320">
        <v>0</v>
      </c>
      <c r="O875" s="320">
        <v>0</v>
      </c>
      <c r="P875" s="320">
        <v>0</v>
      </c>
      <c r="Q875" s="320">
        <v>0</v>
      </c>
      <c r="R875" s="320">
        <v>0</v>
      </c>
      <c r="S875" s="320">
        <v>0</v>
      </c>
      <c r="T875" s="320">
        <v>0</v>
      </c>
      <c r="U875" s="320">
        <v>0</v>
      </c>
      <c r="V875" s="320">
        <v>0</v>
      </c>
      <c r="W875" s="320">
        <v>0</v>
      </c>
      <c r="X875" s="320">
        <v>0</v>
      </c>
      <c r="Y875" s="320"/>
    </row>
    <row r="876" spans="4:25" hidden="1" outlineLevel="1">
      <c r="D876" s="313" t="s">
        <v>748</v>
      </c>
      <c r="E876" s="313" t="s">
        <v>67</v>
      </c>
      <c r="F876" s="313" t="s">
        <v>734</v>
      </c>
      <c r="G876" s="313" t="s">
        <v>743</v>
      </c>
      <c r="H876" s="313" t="s">
        <v>738</v>
      </c>
      <c r="I876" s="313" t="s">
        <v>1205</v>
      </c>
      <c r="J876" s="313" t="s">
        <v>1872</v>
      </c>
      <c r="K876" s="313" t="s">
        <v>171</v>
      </c>
      <c r="M876" s="320">
        <v>0</v>
      </c>
      <c r="N876" s="320">
        <v>0</v>
      </c>
      <c r="O876" s="320">
        <v>0</v>
      </c>
      <c r="P876" s="320">
        <v>0</v>
      </c>
      <c r="Q876" s="320">
        <v>0</v>
      </c>
      <c r="R876" s="320">
        <v>0</v>
      </c>
      <c r="S876" s="320">
        <v>0</v>
      </c>
      <c r="T876" s="320">
        <v>0</v>
      </c>
      <c r="U876" s="320">
        <v>0</v>
      </c>
      <c r="V876" s="320">
        <v>0</v>
      </c>
      <c r="W876" s="320">
        <v>0</v>
      </c>
      <c r="X876" s="320">
        <v>0</v>
      </c>
      <c r="Y876" s="320"/>
    </row>
    <row r="877" spans="4:25" hidden="1" outlineLevel="1">
      <c r="D877" s="313" t="s">
        <v>748</v>
      </c>
      <c r="E877" s="313" t="s">
        <v>67</v>
      </c>
      <c r="F877" s="313" t="s">
        <v>736</v>
      </c>
      <c r="G877" s="313" t="s">
        <v>737</v>
      </c>
      <c r="H877" s="313" t="s">
        <v>738</v>
      </c>
      <c r="I877" s="313" t="s">
        <v>1205</v>
      </c>
      <c r="J877" s="313" t="s">
        <v>1873</v>
      </c>
      <c r="K877" s="313" t="s">
        <v>171</v>
      </c>
      <c r="M877" s="320">
        <v>0</v>
      </c>
      <c r="N877" s="320">
        <v>0</v>
      </c>
      <c r="O877" s="320">
        <v>0</v>
      </c>
      <c r="P877" s="320">
        <v>0</v>
      </c>
      <c r="Q877" s="320">
        <v>0</v>
      </c>
      <c r="R877" s="320">
        <v>0</v>
      </c>
      <c r="S877" s="320">
        <v>0</v>
      </c>
      <c r="T877" s="320">
        <v>0</v>
      </c>
      <c r="U877" s="320">
        <v>0</v>
      </c>
      <c r="V877" s="320">
        <v>0</v>
      </c>
      <c r="W877" s="320">
        <v>0</v>
      </c>
      <c r="X877" s="320">
        <v>0</v>
      </c>
      <c r="Y877" s="320"/>
    </row>
    <row r="878" spans="4:25" hidden="1" outlineLevel="1">
      <c r="D878" s="313" t="s">
        <v>748</v>
      </c>
      <c r="E878" s="313" t="s">
        <v>67</v>
      </c>
      <c r="F878" s="313" t="s">
        <v>736</v>
      </c>
      <c r="G878" s="313" t="s">
        <v>743</v>
      </c>
      <c r="H878" s="313" t="s">
        <v>738</v>
      </c>
      <c r="I878" s="313" t="s">
        <v>1205</v>
      </c>
      <c r="J878" s="313" t="s">
        <v>1874</v>
      </c>
      <c r="K878" s="313" t="s">
        <v>171</v>
      </c>
      <c r="M878" s="320">
        <v>0</v>
      </c>
      <c r="N878" s="320">
        <v>0</v>
      </c>
      <c r="O878" s="320">
        <v>0</v>
      </c>
      <c r="P878" s="320">
        <v>0</v>
      </c>
      <c r="Q878" s="320">
        <v>0</v>
      </c>
      <c r="R878" s="320">
        <v>0</v>
      </c>
      <c r="S878" s="320">
        <v>0</v>
      </c>
      <c r="T878" s="320">
        <v>0</v>
      </c>
      <c r="U878" s="320">
        <v>0</v>
      </c>
      <c r="V878" s="320">
        <v>0</v>
      </c>
      <c r="W878" s="320">
        <v>0</v>
      </c>
      <c r="X878" s="320">
        <v>0</v>
      </c>
      <c r="Y878" s="320"/>
    </row>
    <row r="879" spans="4:25" hidden="1" outlineLevel="1">
      <c r="D879" s="313" t="s">
        <v>3483</v>
      </c>
      <c r="E879" s="313" t="s">
        <v>68</v>
      </c>
      <c r="F879" s="313" t="s">
        <v>736</v>
      </c>
      <c r="G879" s="313" t="s">
        <v>737</v>
      </c>
      <c r="H879" s="313" t="s">
        <v>738</v>
      </c>
      <c r="I879" s="313" t="s">
        <v>1187</v>
      </c>
      <c r="J879" s="313" t="s">
        <v>3484</v>
      </c>
      <c r="K879" s="313" t="s">
        <v>167</v>
      </c>
      <c r="M879" s="320">
        <v>111</v>
      </c>
      <c r="N879" s="320">
        <v>14</v>
      </c>
      <c r="O879" s="320">
        <v>21</v>
      </c>
      <c r="P879" s="320">
        <v>33</v>
      </c>
      <c r="Q879" s="320">
        <v>54</v>
      </c>
      <c r="R879" s="320">
        <v>39</v>
      </c>
      <c r="S879" s="320">
        <v>33</v>
      </c>
      <c r="T879" s="320">
        <v>13</v>
      </c>
      <c r="U879" s="320">
        <v>18</v>
      </c>
      <c r="V879" s="320">
        <v>31</v>
      </c>
      <c r="W879" s="320">
        <v>19</v>
      </c>
      <c r="X879" s="320">
        <v>5</v>
      </c>
      <c r="Y879" s="320"/>
    </row>
    <row r="880" spans="4:25" hidden="1" outlineLevel="1">
      <c r="D880" s="313" t="s">
        <v>319</v>
      </c>
      <c r="E880" s="313" t="s">
        <v>67</v>
      </c>
      <c r="F880" s="313" t="s">
        <v>736</v>
      </c>
      <c r="G880" s="313" t="s">
        <v>737</v>
      </c>
      <c r="H880" s="313" t="s">
        <v>738</v>
      </c>
      <c r="I880" s="313" t="s">
        <v>1187</v>
      </c>
      <c r="J880" s="313" t="s">
        <v>545</v>
      </c>
      <c r="K880" s="313" t="s">
        <v>171</v>
      </c>
      <c r="M880" s="320">
        <v>20446</v>
      </c>
      <c r="N880" s="320">
        <v>22831</v>
      </c>
      <c r="O880" s="320">
        <v>18572</v>
      </c>
      <c r="P880" s="320">
        <v>18993</v>
      </c>
      <c r="Q880" s="320">
        <v>18004</v>
      </c>
      <c r="R880" s="320">
        <v>19580</v>
      </c>
      <c r="S880" s="320">
        <v>19958</v>
      </c>
      <c r="T880" s="320">
        <v>23307</v>
      </c>
      <c r="U880" s="320">
        <v>20259</v>
      </c>
      <c r="V880" s="320">
        <v>27289</v>
      </c>
      <c r="W880" s="320">
        <v>28346</v>
      </c>
      <c r="X880" s="320">
        <v>17598</v>
      </c>
      <c r="Y880" s="320"/>
    </row>
    <row r="881" spans="4:25" hidden="1" outlineLevel="1">
      <c r="D881" s="313" t="s">
        <v>319</v>
      </c>
      <c r="E881" s="313" t="s">
        <v>67</v>
      </c>
      <c r="F881" s="313" t="s">
        <v>736</v>
      </c>
      <c r="G881" s="313" t="s">
        <v>743</v>
      </c>
      <c r="H881" s="313" t="s">
        <v>738</v>
      </c>
      <c r="I881" s="313" t="s">
        <v>1187</v>
      </c>
      <c r="J881" s="313" t="s">
        <v>607</v>
      </c>
      <c r="K881" s="313" t="s">
        <v>171</v>
      </c>
      <c r="M881" s="320">
        <v>7239</v>
      </c>
      <c r="N881" s="320">
        <v>8448</v>
      </c>
      <c r="O881" s="320">
        <v>7368</v>
      </c>
      <c r="P881" s="320">
        <v>7863</v>
      </c>
      <c r="Q881" s="320">
        <v>8388</v>
      </c>
      <c r="R881" s="320">
        <v>6630</v>
      </c>
      <c r="S881" s="320">
        <v>6019</v>
      </c>
      <c r="T881" s="320">
        <v>6004</v>
      </c>
      <c r="U881" s="320">
        <v>5125</v>
      </c>
      <c r="V881" s="320">
        <v>5191</v>
      </c>
      <c r="W881" s="320">
        <v>5270</v>
      </c>
      <c r="X881" s="320">
        <v>3217</v>
      </c>
      <c r="Y881" s="320"/>
    </row>
    <row r="882" spans="4:25" hidden="1" outlineLevel="1">
      <c r="D882" s="313" t="s">
        <v>319</v>
      </c>
      <c r="E882" s="313" t="s">
        <v>67</v>
      </c>
      <c r="F882" s="313" t="s">
        <v>734</v>
      </c>
      <c r="G882" s="313" t="s">
        <v>737</v>
      </c>
      <c r="H882" s="313" t="s">
        <v>738</v>
      </c>
      <c r="I882" s="313" t="s">
        <v>1205</v>
      </c>
      <c r="J882" s="313" t="s">
        <v>1875</v>
      </c>
      <c r="K882" s="313" t="s">
        <v>171</v>
      </c>
      <c r="M882" s="320">
        <v>0</v>
      </c>
      <c r="N882" s="320">
        <v>0</v>
      </c>
      <c r="O882" s="320">
        <v>0</v>
      </c>
      <c r="P882" s="320">
        <v>0</v>
      </c>
      <c r="Q882" s="320">
        <v>0</v>
      </c>
      <c r="R882" s="320">
        <v>0</v>
      </c>
      <c r="S882" s="320">
        <v>0</v>
      </c>
      <c r="T882" s="320">
        <v>0</v>
      </c>
      <c r="U882" s="320">
        <v>0</v>
      </c>
      <c r="V882" s="320">
        <v>0</v>
      </c>
      <c r="W882" s="320">
        <v>0</v>
      </c>
      <c r="X882" s="320">
        <v>0</v>
      </c>
      <c r="Y882" s="320"/>
    </row>
    <row r="883" spans="4:25" hidden="1" outlineLevel="1">
      <c r="D883" s="313" t="s">
        <v>319</v>
      </c>
      <c r="E883" s="313" t="s">
        <v>67</v>
      </c>
      <c r="F883" s="313" t="s">
        <v>734</v>
      </c>
      <c r="G883" s="313" t="s">
        <v>743</v>
      </c>
      <c r="H883" s="313" t="s">
        <v>738</v>
      </c>
      <c r="I883" s="313" t="s">
        <v>1205</v>
      </c>
      <c r="J883" s="313" t="s">
        <v>1876</v>
      </c>
      <c r="K883" s="313" t="s">
        <v>171</v>
      </c>
      <c r="M883" s="320">
        <v>0</v>
      </c>
      <c r="N883" s="320">
        <v>0</v>
      </c>
      <c r="O883" s="320">
        <v>0</v>
      </c>
      <c r="P883" s="320">
        <v>0</v>
      </c>
      <c r="Q883" s="320">
        <v>0</v>
      </c>
      <c r="R883" s="320">
        <v>0</v>
      </c>
      <c r="S883" s="320">
        <v>0</v>
      </c>
      <c r="T883" s="320">
        <v>0</v>
      </c>
      <c r="U883" s="320">
        <v>0</v>
      </c>
      <c r="V883" s="320">
        <v>0</v>
      </c>
      <c r="W883" s="320">
        <v>0</v>
      </c>
      <c r="X883" s="320">
        <v>0</v>
      </c>
      <c r="Y883" s="320"/>
    </row>
    <row r="884" spans="4:25" hidden="1" outlineLevel="1">
      <c r="D884" s="313" t="s">
        <v>319</v>
      </c>
      <c r="E884" s="313" t="s">
        <v>67</v>
      </c>
      <c r="F884" s="313" t="s">
        <v>736</v>
      </c>
      <c r="G884" s="313" t="s">
        <v>737</v>
      </c>
      <c r="H884" s="313" t="s">
        <v>738</v>
      </c>
      <c r="I884" s="313" t="s">
        <v>1205</v>
      </c>
      <c r="J884" s="313" t="s">
        <v>1877</v>
      </c>
      <c r="K884" s="313" t="s">
        <v>171</v>
      </c>
      <c r="M884" s="320">
        <v>0</v>
      </c>
      <c r="N884" s="320">
        <v>0</v>
      </c>
      <c r="O884" s="320">
        <v>0</v>
      </c>
      <c r="P884" s="320">
        <v>0</v>
      </c>
      <c r="Q884" s="320">
        <v>0</v>
      </c>
      <c r="R884" s="320">
        <v>0</v>
      </c>
      <c r="S884" s="320">
        <v>0</v>
      </c>
      <c r="T884" s="320">
        <v>0</v>
      </c>
      <c r="U884" s="320">
        <v>0</v>
      </c>
      <c r="V884" s="320">
        <v>0</v>
      </c>
      <c r="W884" s="320">
        <v>0</v>
      </c>
      <c r="X884" s="320">
        <v>0</v>
      </c>
      <c r="Y884" s="320"/>
    </row>
    <row r="885" spans="4:25" hidden="1" outlineLevel="1">
      <c r="D885" s="313" t="s">
        <v>319</v>
      </c>
      <c r="E885" s="313" t="s">
        <v>67</v>
      </c>
      <c r="F885" s="313" t="s">
        <v>736</v>
      </c>
      <c r="G885" s="313" t="s">
        <v>743</v>
      </c>
      <c r="H885" s="313" t="s">
        <v>738</v>
      </c>
      <c r="I885" s="313" t="s">
        <v>1205</v>
      </c>
      <c r="J885" s="313" t="s">
        <v>1878</v>
      </c>
      <c r="K885" s="313" t="s">
        <v>171</v>
      </c>
      <c r="M885" s="320">
        <v>0</v>
      </c>
      <c r="N885" s="320">
        <v>0</v>
      </c>
      <c r="O885" s="320">
        <v>0</v>
      </c>
      <c r="P885" s="320">
        <v>0</v>
      </c>
      <c r="Q885" s="320">
        <v>0</v>
      </c>
      <c r="R885" s="320">
        <v>0</v>
      </c>
      <c r="S885" s="320">
        <v>0</v>
      </c>
      <c r="T885" s="320">
        <v>0</v>
      </c>
      <c r="U885" s="320">
        <v>0</v>
      </c>
      <c r="V885" s="320">
        <v>0</v>
      </c>
      <c r="W885" s="320">
        <v>0</v>
      </c>
      <c r="X885" s="320">
        <v>0</v>
      </c>
      <c r="Y885" s="320"/>
    </row>
    <row r="886" spans="4:25" hidden="1" outlineLevel="1">
      <c r="D886" s="313" t="s">
        <v>3205</v>
      </c>
      <c r="E886" s="313" t="s">
        <v>67</v>
      </c>
      <c r="F886" s="313" t="s">
        <v>736</v>
      </c>
      <c r="G886" s="313" t="s">
        <v>737</v>
      </c>
      <c r="H886" s="313" t="s">
        <v>738</v>
      </c>
      <c r="I886" s="313" t="s">
        <v>1187</v>
      </c>
      <c r="J886" s="313" t="s">
        <v>558</v>
      </c>
      <c r="K886" s="313" t="s">
        <v>171</v>
      </c>
      <c r="M886" s="320">
        <v>160348</v>
      </c>
      <c r="N886" s="320">
        <v>229127</v>
      </c>
      <c r="O886" s="320">
        <v>195446</v>
      </c>
      <c r="P886" s="320">
        <v>193481</v>
      </c>
      <c r="Q886" s="320">
        <v>201381</v>
      </c>
      <c r="R886" s="320">
        <v>163256</v>
      </c>
      <c r="S886" s="320">
        <v>188610</v>
      </c>
      <c r="T886" s="320">
        <v>202015</v>
      </c>
      <c r="U886" s="320">
        <v>182155</v>
      </c>
      <c r="V886" s="320">
        <v>204063</v>
      </c>
      <c r="W886" s="320">
        <v>196774</v>
      </c>
      <c r="X886" s="320">
        <v>72780</v>
      </c>
      <c r="Y886" s="320"/>
    </row>
    <row r="887" spans="4:25" hidden="1" outlineLevel="1">
      <c r="D887" s="313" t="s">
        <v>3205</v>
      </c>
      <c r="E887" s="313" t="s">
        <v>67</v>
      </c>
      <c r="F887" s="313" t="s">
        <v>736</v>
      </c>
      <c r="G887" s="313" t="s">
        <v>743</v>
      </c>
      <c r="H887" s="313" t="s">
        <v>738</v>
      </c>
      <c r="I887" s="313" t="s">
        <v>1187</v>
      </c>
      <c r="J887" s="313" t="s">
        <v>617</v>
      </c>
      <c r="K887" s="313" t="s">
        <v>171</v>
      </c>
      <c r="M887" s="320">
        <v>4221</v>
      </c>
      <c r="N887" s="320">
        <v>5611</v>
      </c>
      <c r="O887" s="320">
        <v>6447</v>
      </c>
      <c r="P887" s="320">
        <v>7890</v>
      </c>
      <c r="Q887" s="320">
        <v>9446</v>
      </c>
      <c r="R887" s="320">
        <v>2768</v>
      </c>
      <c r="S887" s="320">
        <v>2769</v>
      </c>
      <c r="T887" s="320">
        <v>2769</v>
      </c>
      <c r="U887" s="320">
        <v>2869</v>
      </c>
      <c r="V887" s="320">
        <v>3371</v>
      </c>
      <c r="W887" s="320">
        <v>3541</v>
      </c>
      <c r="X887" s="320">
        <v>1500</v>
      </c>
      <c r="Y887" s="320"/>
    </row>
    <row r="888" spans="4:25" hidden="1" outlineLevel="1">
      <c r="D888" s="313" t="s">
        <v>3205</v>
      </c>
      <c r="E888" s="313" t="s">
        <v>67</v>
      </c>
      <c r="F888" s="313" t="s">
        <v>734</v>
      </c>
      <c r="G888" s="313" t="s">
        <v>737</v>
      </c>
      <c r="H888" s="313" t="s">
        <v>738</v>
      </c>
      <c r="I888" s="313" t="s">
        <v>1205</v>
      </c>
      <c r="J888" s="313" t="s">
        <v>1879</v>
      </c>
      <c r="K888" s="313" t="s">
        <v>171</v>
      </c>
      <c r="M888" s="320">
        <v>0</v>
      </c>
      <c r="N888" s="320">
        <v>0</v>
      </c>
      <c r="O888" s="320">
        <v>0</v>
      </c>
      <c r="P888" s="320">
        <v>0</v>
      </c>
      <c r="Q888" s="320">
        <v>0</v>
      </c>
      <c r="R888" s="320">
        <v>0</v>
      </c>
      <c r="S888" s="320">
        <v>0</v>
      </c>
      <c r="T888" s="320">
        <v>0</v>
      </c>
      <c r="U888" s="320">
        <v>0</v>
      </c>
      <c r="V888" s="320">
        <v>0</v>
      </c>
      <c r="W888" s="320">
        <v>0</v>
      </c>
      <c r="X888" s="320">
        <v>0</v>
      </c>
      <c r="Y888" s="320"/>
    </row>
    <row r="889" spans="4:25" hidden="1" outlineLevel="1">
      <c r="D889" s="313" t="s">
        <v>3205</v>
      </c>
      <c r="E889" s="313" t="s">
        <v>67</v>
      </c>
      <c r="F889" s="313" t="s">
        <v>734</v>
      </c>
      <c r="G889" s="313" t="s">
        <v>743</v>
      </c>
      <c r="H889" s="313" t="s">
        <v>738</v>
      </c>
      <c r="I889" s="313" t="s">
        <v>1205</v>
      </c>
      <c r="J889" s="313" t="s">
        <v>1880</v>
      </c>
      <c r="K889" s="313" t="s">
        <v>171</v>
      </c>
      <c r="M889" s="320">
        <v>0</v>
      </c>
      <c r="N889" s="320">
        <v>0</v>
      </c>
      <c r="O889" s="320">
        <v>0</v>
      </c>
      <c r="P889" s="320">
        <v>0</v>
      </c>
      <c r="Q889" s="320">
        <v>0</v>
      </c>
      <c r="R889" s="320">
        <v>0</v>
      </c>
      <c r="S889" s="320">
        <v>0</v>
      </c>
      <c r="T889" s="320">
        <v>0</v>
      </c>
      <c r="U889" s="320">
        <v>0</v>
      </c>
      <c r="V889" s="320">
        <v>0</v>
      </c>
      <c r="W889" s="320">
        <v>0</v>
      </c>
      <c r="X889" s="320">
        <v>0</v>
      </c>
      <c r="Y889" s="320"/>
    </row>
    <row r="890" spans="4:25" hidden="1" outlineLevel="1">
      <c r="D890" s="313" t="s">
        <v>3205</v>
      </c>
      <c r="E890" s="313" t="s">
        <v>67</v>
      </c>
      <c r="F890" s="313" t="s">
        <v>736</v>
      </c>
      <c r="G890" s="313" t="s">
        <v>737</v>
      </c>
      <c r="H890" s="313" t="s">
        <v>738</v>
      </c>
      <c r="I890" s="313" t="s">
        <v>1205</v>
      </c>
      <c r="J890" s="313" t="s">
        <v>1881</v>
      </c>
      <c r="K890" s="313" t="s">
        <v>171</v>
      </c>
      <c r="M890" s="320">
        <v>0</v>
      </c>
      <c r="N890" s="320">
        <v>0</v>
      </c>
      <c r="O890" s="320">
        <v>0</v>
      </c>
      <c r="P890" s="320">
        <v>0</v>
      </c>
      <c r="Q890" s="320">
        <v>0</v>
      </c>
      <c r="R890" s="320">
        <v>0</v>
      </c>
      <c r="S890" s="320">
        <v>0</v>
      </c>
      <c r="T890" s="320">
        <v>0</v>
      </c>
      <c r="U890" s="320">
        <v>0</v>
      </c>
      <c r="V890" s="320">
        <v>0</v>
      </c>
      <c r="W890" s="320">
        <v>0</v>
      </c>
      <c r="X890" s="320">
        <v>0</v>
      </c>
      <c r="Y890" s="320"/>
    </row>
    <row r="891" spans="4:25" hidden="1" outlineLevel="1">
      <c r="D891" s="313" t="s">
        <v>3205</v>
      </c>
      <c r="E891" s="313" t="s">
        <v>67</v>
      </c>
      <c r="F891" s="313" t="s">
        <v>736</v>
      </c>
      <c r="G891" s="313" t="s">
        <v>743</v>
      </c>
      <c r="H891" s="313" t="s">
        <v>738</v>
      </c>
      <c r="I891" s="313" t="s">
        <v>1205</v>
      </c>
      <c r="J891" s="313" t="s">
        <v>1882</v>
      </c>
      <c r="K891" s="313" t="s">
        <v>171</v>
      </c>
      <c r="M891" s="320">
        <v>0</v>
      </c>
      <c r="N891" s="320">
        <v>0</v>
      </c>
      <c r="O891" s="320">
        <v>0</v>
      </c>
      <c r="P891" s="320">
        <v>0</v>
      </c>
      <c r="Q891" s="320">
        <v>0</v>
      </c>
      <c r="R891" s="320">
        <v>0</v>
      </c>
      <c r="S891" s="320">
        <v>0</v>
      </c>
      <c r="T891" s="320">
        <v>0</v>
      </c>
      <c r="U891" s="320">
        <v>0</v>
      </c>
      <c r="V891" s="320">
        <v>0</v>
      </c>
      <c r="W891" s="320">
        <v>0</v>
      </c>
      <c r="X891" s="320">
        <v>0</v>
      </c>
      <c r="Y891" s="320"/>
    </row>
    <row r="892" spans="4:25" hidden="1" outlineLevel="1">
      <c r="D892" s="313" t="s">
        <v>3485</v>
      </c>
      <c r="E892" s="313" t="s">
        <v>67</v>
      </c>
      <c r="F892" s="313" t="s">
        <v>736</v>
      </c>
      <c r="G892" s="313" t="s">
        <v>737</v>
      </c>
      <c r="H892" s="313" t="s">
        <v>738</v>
      </c>
      <c r="I892" s="313" t="s">
        <v>1187</v>
      </c>
      <c r="J892" s="313" t="s">
        <v>2903</v>
      </c>
      <c r="K892" s="313" t="s">
        <v>171</v>
      </c>
      <c r="M892" s="320">
        <v>2</v>
      </c>
      <c r="N892" s="320">
        <v>7</v>
      </c>
      <c r="O892" s="320">
        <v>0</v>
      </c>
      <c r="P892" s="320">
        <v>0</v>
      </c>
      <c r="Q892" s="320">
        <v>0</v>
      </c>
      <c r="R892" s="320">
        <v>0</v>
      </c>
      <c r="S892" s="320">
        <v>50</v>
      </c>
      <c r="T892" s="320">
        <v>0</v>
      </c>
      <c r="U892" s="320">
        <v>50</v>
      </c>
      <c r="V892" s="320">
        <v>1430</v>
      </c>
      <c r="W892" s="320">
        <v>0</v>
      </c>
      <c r="X892" s="320">
        <v>0</v>
      </c>
      <c r="Y892" s="320"/>
    </row>
    <row r="893" spans="4:25" hidden="1" outlineLevel="1">
      <c r="D893" s="313" t="s">
        <v>374</v>
      </c>
      <c r="E893" s="313" t="s">
        <v>68</v>
      </c>
      <c r="F893" s="313" t="s">
        <v>736</v>
      </c>
      <c r="G893" s="313" t="s">
        <v>737</v>
      </c>
      <c r="H893" s="313" t="s">
        <v>738</v>
      </c>
      <c r="I893" s="313" t="s">
        <v>1187</v>
      </c>
      <c r="J893" s="313" t="s">
        <v>3486</v>
      </c>
      <c r="K893" s="313" t="s">
        <v>167</v>
      </c>
      <c r="M893" s="320">
        <v>71680</v>
      </c>
      <c r="N893" s="320">
        <v>68349</v>
      </c>
      <c r="O893" s="320">
        <v>58797</v>
      </c>
      <c r="P893" s="320">
        <v>51895</v>
      </c>
      <c r="Q893" s="320">
        <v>52330</v>
      </c>
      <c r="R893" s="320">
        <v>36264</v>
      </c>
      <c r="S893" s="320">
        <v>36225</v>
      </c>
      <c r="T893" s="320">
        <v>35651</v>
      </c>
      <c r="U893" s="320">
        <v>33019</v>
      </c>
      <c r="V893" s="320">
        <v>32908</v>
      </c>
      <c r="W893" s="320">
        <v>32978</v>
      </c>
      <c r="X893" s="320">
        <v>12638</v>
      </c>
      <c r="Y893" s="320"/>
    </row>
    <row r="894" spans="4:25" hidden="1" outlineLevel="1">
      <c r="D894" s="313" t="s">
        <v>374</v>
      </c>
      <c r="E894" s="313" t="s">
        <v>68</v>
      </c>
      <c r="F894" s="313" t="s">
        <v>736</v>
      </c>
      <c r="G894" s="313" t="s">
        <v>737</v>
      </c>
      <c r="H894" s="313" t="s">
        <v>738</v>
      </c>
      <c r="I894" s="313" t="s">
        <v>1187</v>
      </c>
      <c r="J894" s="313" t="s">
        <v>375</v>
      </c>
      <c r="K894" s="313" t="s">
        <v>167</v>
      </c>
      <c r="M894" s="320">
        <v>95453</v>
      </c>
      <c r="N894" s="320">
        <v>102107</v>
      </c>
      <c r="O894" s="320">
        <v>95737</v>
      </c>
      <c r="P894" s="320">
        <v>94978</v>
      </c>
      <c r="Q894" s="320">
        <v>89530</v>
      </c>
      <c r="R894" s="320">
        <v>82168</v>
      </c>
      <c r="S894" s="320">
        <v>98500</v>
      </c>
      <c r="T894" s="320">
        <v>101424</v>
      </c>
      <c r="U894" s="320">
        <v>91047</v>
      </c>
      <c r="V894" s="320">
        <v>103004</v>
      </c>
      <c r="W894" s="320">
        <v>106451</v>
      </c>
      <c r="X894" s="320">
        <v>64407</v>
      </c>
      <c r="Y894" s="320"/>
    </row>
    <row r="895" spans="4:25" hidden="1" outlineLevel="1">
      <c r="D895" s="313" t="s">
        <v>374</v>
      </c>
      <c r="E895" s="313" t="s">
        <v>68</v>
      </c>
      <c r="F895" s="313" t="s">
        <v>734</v>
      </c>
      <c r="G895" s="313" t="s">
        <v>737</v>
      </c>
      <c r="H895" s="313" t="s">
        <v>738</v>
      </c>
      <c r="I895" s="313" t="s">
        <v>1205</v>
      </c>
      <c r="J895" s="313" t="s">
        <v>1883</v>
      </c>
      <c r="K895" s="313" t="s">
        <v>167</v>
      </c>
      <c r="M895" s="320">
        <v>0</v>
      </c>
      <c r="N895" s="320">
        <v>0</v>
      </c>
      <c r="O895" s="320">
        <v>0</v>
      </c>
      <c r="P895" s="320">
        <v>0</v>
      </c>
      <c r="Q895" s="320">
        <v>0</v>
      </c>
      <c r="R895" s="320">
        <v>0</v>
      </c>
      <c r="S895" s="320">
        <v>0</v>
      </c>
      <c r="T895" s="320">
        <v>0</v>
      </c>
      <c r="U895" s="320">
        <v>0</v>
      </c>
      <c r="V895" s="320">
        <v>0</v>
      </c>
      <c r="W895" s="320">
        <v>0</v>
      </c>
      <c r="X895" s="320">
        <v>0</v>
      </c>
      <c r="Y895" s="320"/>
    </row>
    <row r="896" spans="4:25" hidden="1" outlineLevel="1">
      <c r="D896" s="313" t="s">
        <v>374</v>
      </c>
      <c r="E896" s="313" t="s">
        <v>68</v>
      </c>
      <c r="F896" s="313" t="s">
        <v>734</v>
      </c>
      <c r="G896" s="313" t="s">
        <v>743</v>
      </c>
      <c r="H896" s="313" t="s">
        <v>738</v>
      </c>
      <c r="I896" s="313" t="s">
        <v>1205</v>
      </c>
      <c r="J896" s="313" t="s">
        <v>1884</v>
      </c>
      <c r="K896" s="313" t="s">
        <v>167</v>
      </c>
      <c r="M896" s="320">
        <v>0</v>
      </c>
      <c r="N896" s="320">
        <v>0</v>
      </c>
      <c r="O896" s="320">
        <v>0</v>
      </c>
      <c r="P896" s="320">
        <v>0</v>
      </c>
      <c r="Q896" s="320">
        <v>0</v>
      </c>
      <c r="R896" s="320">
        <v>0</v>
      </c>
      <c r="S896" s="320">
        <v>0</v>
      </c>
      <c r="T896" s="320">
        <v>0</v>
      </c>
      <c r="U896" s="320">
        <v>0</v>
      </c>
      <c r="V896" s="320">
        <v>0</v>
      </c>
      <c r="W896" s="320">
        <v>0</v>
      </c>
      <c r="X896" s="320">
        <v>0</v>
      </c>
      <c r="Y896" s="320"/>
    </row>
    <row r="897" spans="4:25" hidden="1" outlineLevel="1">
      <c r="D897" s="313" t="s">
        <v>374</v>
      </c>
      <c r="E897" s="313" t="s">
        <v>68</v>
      </c>
      <c r="F897" s="313" t="s">
        <v>736</v>
      </c>
      <c r="G897" s="313" t="s">
        <v>737</v>
      </c>
      <c r="H897" s="313" t="s">
        <v>738</v>
      </c>
      <c r="I897" s="313" t="s">
        <v>1205</v>
      </c>
      <c r="J897" s="313" t="s">
        <v>1885</v>
      </c>
      <c r="K897" s="313" t="s">
        <v>167</v>
      </c>
      <c r="M897" s="320">
        <v>0</v>
      </c>
      <c r="N897" s="320">
        <v>0</v>
      </c>
      <c r="O897" s="320">
        <v>0</v>
      </c>
      <c r="P897" s="320">
        <v>0</v>
      </c>
      <c r="Q897" s="320">
        <v>0</v>
      </c>
      <c r="R897" s="320">
        <v>0</v>
      </c>
      <c r="S897" s="320">
        <v>0</v>
      </c>
      <c r="T897" s="320">
        <v>0</v>
      </c>
      <c r="U897" s="320">
        <v>0</v>
      </c>
      <c r="V897" s="320">
        <v>0</v>
      </c>
      <c r="W897" s="320">
        <v>0</v>
      </c>
      <c r="X897" s="320">
        <v>0</v>
      </c>
      <c r="Y897" s="320"/>
    </row>
    <row r="898" spans="4:25" hidden="1" outlineLevel="1">
      <c r="D898" s="313" t="s">
        <v>374</v>
      </c>
      <c r="E898" s="313" t="s">
        <v>68</v>
      </c>
      <c r="F898" s="313" t="s">
        <v>736</v>
      </c>
      <c r="G898" s="313" t="s">
        <v>743</v>
      </c>
      <c r="H898" s="313" t="s">
        <v>738</v>
      </c>
      <c r="I898" s="313" t="s">
        <v>1205</v>
      </c>
      <c r="J898" s="313" t="s">
        <v>1886</v>
      </c>
      <c r="K898" s="313" t="s">
        <v>167</v>
      </c>
      <c r="M898" s="320">
        <v>0</v>
      </c>
      <c r="N898" s="320">
        <v>0</v>
      </c>
      <c r="O898" s="320">
        <v>0</v>
      </c>
      <c r="P898" s="320">
        <v>0</v>
      </c>
      <c r="Q898" s="320">
        <v>0</v>
      </c>
      <c r="R898" s="320">
        <v>0</v>
      </c>
      <c r="S898" s="320">
        <v>0</v>
      </c>
      <c r="T898" s="320">
        <v>0</v>
      </c>
      <c r="U898" s="320">
        <v>0</v>
      </c>
      <c r="V898" s="320">
        <v>0</v>
      </c>
      <c r="W898" s="320">
        <v>0</v>
      </c>
      <c r="X898" s="320">
        <v>0</v>
      </c>
      <c r="Y898" s="320"/>
    </row>
    <row r="899" spans="4:25" hidden="1" outlineLevel="1">
      <c r="D899" s="313" t="s">
        <v>1115</v>
      </c>
      <c r="E899" s="313" t="s">
        <v>68</v>
      </c>
      <c r="F899" s="313" t="s">
        <v>736</v>
      </c>
      <c r="G899" s="313" t="s">
        <v>737</v>
      </c>
      <c r="H899" s="313" t="s">
        <v>738</v>
      </c>
      <c r="I899" s="313" t="s">
        <v>1187</v>
      </c>
      <c r="J899" s="313" t="s">
        <v>1116</v>
      </c>
      <c r="K899" s="313" t="s">
        <v>167</v>
      </c>
      <c r="M899" s="320">
        <v>72</v>
      </c>
      <c r="N899" s="320">
        <v>130</v>
      </c>
      <c r="O899" s="320">
        <v>586</v>
      </c>
      <c r="P899" s="320">
        <v>33</v>
      </c>
      <c r="Q899" s="320">
        <v>1</v>
      </c>
      <c r="R899" s="320">
        <v>0</v>
      </c>
      <c r="S899" s="320">
        <v>2</v>
      </c>
      <c r="T899" s="320">
        <v>6</v>
      </c>
      <c r="U899" s="320">
        <v>6</v>
      </c>
      <c r="V899" s="320">
        <v>112</v>
      </c>
      <c r="W899" s="320">
        <v>20</v>
      </c>
      <c r="X899" s="320">
        <v>2</v>
      </c>
      <c r="Y899" s="320"/>
    </row>
    <row r="900" spans="4:25" hidden="1" outlineLevel="1">
      <c r="D900" s="313" t="s">
        <v>3167</v>
      </c>
      <c r="E900" s="313" t="s">
        <v>67</v>
      </c>
      <c r="F900" s="313" t="s">
        <v>736</v>
      </c>
      <c r="G900" s="313" t="s">
        <v>737</v>
      </c>
      <c r="H900" s="313" t="s">
        <v>738</v>
      </c>
      <c r="I900" s="313" t="s">
        <v>1187</v>
      </c>
      <c r="J900" s="313" t="s">
        <v>4120</v>
      </c>
      <c r="K900" s="313" t="s">
        <v>171</v>
      </c>
      <c r="M900" s="320"/>
      <c r="N900" s="320"/>
      <c r="O900" s="320"/>
      <c r="P900" s="320"/>
      <c r="Q900" s="320"/>
      <c r="R900" s="320">
        <v>0</v>
      </c>
      <c r="S900" s="320">
        <v>0</v>
      </c>
      <c r="T900" s="320">
        <v>0</v>
      </c>
      <c r="U900" s="320">
        <v>0</v>
      </c>
      <c r="V900" s="320">
        <v>1</v>
      </c>
      <c r="W900" s="320">
        <v>0</v>
      </c>
      <c r="X900" s="320">
        <v>0</v>
      </c>
      <c r="Y900" s="320"/>
    </row>
    <row r="901" spans="4:25" hidden="1" outlineLevel="1">
      <c r="D901" s="313" t="s">
        <v>376</v>
      </c>
      <c r="E901" s="313" t="s">
        <v>68</v>
      </c>
      <c r="F901" s="313" t="s">
        <v>736</v>
      </c>
      <c r="G901" s="313" t="s">
        <v>737</v>
      </c>
      <c r="H901" s="313" t="s">
        <v>738</v>
      </c>
      <c r="I901" s="313" t="s">
        <v>1187</v>
      </c>
      <c r="J901" s="313" t="s">
        <v>3487</v>
      </c>
      <c r="K901" s="313" t="s">
        <v>172</v>
      </c>
      <c r="M901" s="320">
        <v>687</v>
      </c>
      <c r="N901" s="320">
        <v>911</v>
      </c>
      <c r="O901" s="320">
        <v>968</v>
      </c>
      <c r="P901" s="320">
        <v>1108</v>
      </c>
      <c r="Q901" s="320">
        <v>1351</v>
      </c>
      <c r="R901" s="320">
        <v>776</v>
      </c>
      <c r="S901" s="320">
        <v>747</v>
      </c>
      <c r="T901" s="320">
        <v>844</v>
      </c>
      <c r="U901" s="320">
        <v>945</v>
      </c>
      <c r="V901" s="320">
        <v>1083</v>
      </c>
      <c r="W901" s="320">
        <v>1739</v>
      </c>
      <c r="X901" s="320">
        <v>766</v>
      </c>
      <c r="Y901" s="320"/>
    </row>
    <row r="902" spans="4:25" hidden="1" outlineLevel="1">
      <c r="D902" s="313" t="s">
        <v>376</v>
      </c>
      <c r="E902" s="313" t="s">
        <v>68</v>
      </c>
      <c r="F902" s="313" t="s">
        <v>734</v>
      </c>
      <c r="G902" s="313" t="s">
        <v>737</v>
      </c>
      <c r="H902" s="313" t="s">
        <v>738</v>
      </c>
      <c r="I902" s="313" t="s">
        <v>1205</v>
      </c>
      <c r="J902" s="313" t="s">
        <v>3488</v>
      </c>
      <c r="K902" s="313" t="s">
        <v>172</v>
      </c>
      <c r="M902" s="320">
        <v>0</v>
      </c>
      <c r="N902" s="320">
        <v>0</v>
      </c>
      <c r="O902" s="320">
        <v>0</v>
      </c>
      <c r="P902" s="320">
        <v>0</v>
      </c>
      <c r="Q902" s="320">
        <v>0</v>
      </c>
      <c r="R902" s="320">
        <v>0</v>
      </c>
      <c r="S902" s="320">
        <v>0</v>
      </c>
      <c r="T902" s="320">
        <v>0</v>
      </c>
      <c r="U902" s="320">
        <v>0</v>
      </c>
      <c r="V902" s="320">
        <v>0</v>
      </c>
      <c r="W902" s="320">
        <v>0</v>
      </c>
      <c r="X902" s="320">
        <v>0</v>
      </c>
      <c r="Y902" s="320"/>
    </row>
    <row r="903" spans="4:25" hidden="1" outlineLevel="1">
      <c r="D903" s="313" t="s">
        <v>376</v>
      </c>
      <c r="E903" s="313" t="s">
        <v>68</v>
      </c>
      <c r="F903" s="313" t="s">
        <v>734</v>
      </c>
      <c r="G903" s="313" t="s">
        <v>743</v>
      </c>
      <c r="H903" s="313" t="s">
        <v>738</v>
      </c>
      <c r="I903" s="313" t="s">
        <v>1205</v>
      </c>
      <c r="J903" s="313" t="s">
        <v>3489</v>
      </c>
      <c r="K903" s="313" t="s">
        <v>172</v>
      </c>
      <c r="M903" s="320">
        <v>0</v>
      </c>
      <c r="N903" s="320">
        <v>0</v>
      </c>
      <c r="O903" s="320">
        <v>0</v>
      </c>
      <c r="P903" s="320">
        <v>0</v>
      </c>
      <c r="Q903" s="320">
        <v>0</v>
      </c>
      <c r="R903" s="320">
        <v>0</v>
      </c>
      <c r="S903" s="320">
        <v>0</v>
      </c>
      <c r="T903" s="320">
        <v>0</v>
      </c>
      <c r="U903" s="320">
        <v>0</v>
      </c>
      <c r="V903" s="320">
        <v>0</v>
      </c>
      <c r="W903" s="320">
        <v>0</v>
      </c>
      <c r="X903" s="320">
        <v>0</v>
      </c>
      <c r="Y903" s="320"/>
    </row>
    <row r="904" spans="4:25" hidden="1" outlineLevel="1">
      <c r="D904" s="313" t="s">
        <v>376</v>
      </c>
      <c r="E904" s="313" t="s">
        <v>68</v>
      </c>
      <c r="F904" s="313" t="s">
        <v>736</v>
      </c>
      <c r="G904" s="313" t="s">
        <v>737</v>
      </c>
      <c r="H904" s="313" t="s">
        <v>738</v>
      </c>
      <c r="I904" s="313" t="s">
        <v>1205</v>
      </c>
      <c r="J904" s="313" t="s">
        <v>3490</v>
      </c>
      <c r="K904" s="313" t="s">
        <v>172</v>
      </c>
      <c r="M904" s="320">
        <v>0</v>
      </c>
      <c r="N904" s="320">
        <v>0</v>
      </c>
      <c r="O904" s="320">
        <v>0</v>
      </c>
      <c r="P904" s="320">
        <v>0</v>
      </c>
      <c r="Q904" s="320">
        <v>0</v>
      </c>
      <c r="R904" s="320">
        <v>0</v>
      </c>
      <c r="S904" s="320">
        <v>0</v>
      </c>
      <c r="T904" s="320">
        <v>0</v>
      </c>
      <c r="U904" s="320">
        <v>0</v>
      </c>
      <c r="V904" s="320">
        <v>0</v>
      </c>
      <c r="W904" s="320">
        <v>0</v>
      </c>
      <c r="X904" s="320">
        <v>0</v>
      </c>
      <c r="Y904" s="320"/>
    </row>
    <row r="905" spans="4:25" hidden="1" outlineLevel="1">
      <c r="D905" s="313" t="s">
        <v>376</v>
      </c>
      <c r="E905" s="313" t="s">
        <v>68</v>
      </c>
      <c r="F905" s="313" t="s">
        <v>736</v>
      </c>
      <c r="G905" s="313" t="s">
        <v>743</v>
      </c>
      <c r="H905" s="313" t="s">
        <v>738</v>
      </c>
      <c r="I905" s="313" t="s">
        <v>1205</v>
      </c>
      <c r="J905" s="313" t="s">
        <v>3491</v>
      </c>
      <c r="K905" s="313" t="s">
        <v>172</v>
      </c>
      <c r="M905" s="320">
        <v>0</v>
      </c>
      <c r="N905" s="320">
        <v>0</v>
      </c>
      <c r="O905" s="320">
        <v>0</v>
      </c>
      <c r="P905" s="320">
        <v>0</v>
      </c>
      <c r="Q905" s="320">
        <v>0</v>
      </c>
      <c r="R905" s="320">
        <v>0</v>
      </c>
      <c r="S905" s="320">
        <v>0</v>
      </c>
      <c r="T905" s="320">
        <v>0</v>
      </c>
      <c r="U905" s="320">
        <v>0</v>
      </c>
      <c r="V905" s="320">
        <v>0</v>
      </c>
      <c r="W905" s="320">
        <v>0</v>
      </c>
      <c r="X905" s="320">
        <v>0</v>
      </c>
      <c r="Y905" s="320"/>
    </row>
    <row r="906" spans="4:25" hidden="1" outlineLevel="1">
      <c r="D906" s="313" t="s">
        <v>432</v>
      </c>
      <c r="E906" s="313" t="s">
        <v>67</v>
      </c>
      <c r="F906" s="313" t="s">
        <v>736</v>
      </c>
      <c r="G906" s="313" t="s">
        <v>737</v>
      </c>
      <c r="H906" s="313" t="s">
        <v>738</v>
      </c>
      <c r="I906" s="313" t="s">
        <v>1187</v>
      </c>
      <c r="J906" s="313" t="s">
        <v>546</v>
      </c>
      <c r="K906" s="313" t="s">
        <v>171</v>
      </c>
      <c r="M906" s="320">
        <v>29355</v>
      </c>
      <c r="N906" s="320">
        <v>36778</v>
      </c>
      <c r="O906" s="320">
        <v>54736</v>
      </c>
      <c r="P906" s="320">
        <v>52185</v>
      </c>
      <c r="Q906" s="320">
        <v>71426</v>
      </c>
      <c r="R906" s="320">
        <v>52808</v>
      </c>
      <c r="S906" s="320">
        <v>54735</v>
      </c>
      <c r="T906" s="320">
        <v>59047</v>
      </c>
      <c r="U906" s="320">
        <v>44469</v>
      </c>
      <c r="V906" s="320">
        <v>45349</v>
      </c>
      <c r="W906" s="320">
        <v>46493</v>
      </c>
      <c r="X906" s="320">
        <v>11472</v>
      </c>
      <c r="Y906" s="320"/>
    </row>
    <row r="907" spans="4:25" hidden="1" outlineLevel="1">
      <c r="D907" s="313" t="s">
        <v>432</v>
      </c>
      <c r="E907" s="313" t="s">
        <v>67</v>
      </c>
      <c r="F907" s="313" t="s">
        <v>736</v>
      </c>
      <c r="G907" s="313" t="s">
        <v>743</v>
      </c>
      <c r="H907" s="313" t="s">
        <v>738</v>
      </c>
      <c r="I907" s="313" t="s">
        <v>1187</v>
      </c>
      <c r="J907" s="313" t="s">
        <v>609</v>
      </c>
      <c r="K907" s="313" t="s">
        <v>171</v>
      </c>
      <c r="M907" s="320">
        <v>450</v>
      </c>
      <c r="N907" s="320">
        <v>450</v>
      </c>
      <c r="O907" s="320">
        <v>450</v>
      </c>
      <c r="P907" s="320">
        <v>450</v>
      </c>
      <c r="Q907" s="320">
        <v>1374</v>
      </c>
      <c r="R907" s="320">
        <v>510</v>
      </c>
      <c r="S907" s="320">
        <v>510</v>
      </c>
      <c r="T907" s="320">
        <v>510</v>
      </c>
      <c r="U907" s="320">
        <v>510</v>
      </c>
      <c r="V907" s="320">
        <v>510</v>
      </c>
      <c r="W907" s="320">
        <v>510</v>
      </c>
      <c r="X907" s="320">
        <v>400</v>
      </c>
      <c r="Y907" s="320"/>
    </row>
    <row r="908" spans="4:25" hidden="1" outlineLevel="1">
      <c r="D908" s="313" t="s">
        <v>432</v>
      </c>
      <c r="E908" s="313" t="s">
        <v>67</v>
      </c>
      <c r="F908" s="313" t="s">
        <v>734</v>
      </c>
      <c r="G908" s="313" t="s">
        <v>737</v>
      </c>
      <c r="H908" s="313" t="s">
        <v>738</v>
      </c>
      <c r="I908" s="313" t="s">
        <v>1205</v>
      </c>
      <c r="J908" s="313" t="s">
        <v>1887</v>
      </c>
      <c r="K908" s="313" t="s">
        <v>171</v>
      </c>
      <c r="M908" s="320">
        <v>0</v>
      </c>
      <c r="N908" s="320">
        <v>0</v>
      </c>
      <c r="O908" s="320">
        <v>0</v>
      </c>
      <c r="P908" s="320">
        <v>0</v>
      </c>
      <c r="Q908" s="320">
        <v>0</v>
      </c>
      <c r="R908" s="320">
        <v>0</v>
      </c>
      <c r="S908" s="320">
        <v>0</v>
      </c>
      <c r="T908" s="320">
        <v>0</v>
      </c>
      <c r="U908" s="320">
        <v>0</v>
      </c>
      <c r="V908" s="320">
        <v>0</v>
      </c>
      <c r="W908" s="320">
        <v>0</v>
      </c>
      <c r="X908" s="320">
        <v>0</v>
      </c>
      <c r="Y908" s="320"/>
    </row>
    <row r="909" spans="4:25" hidden="1" outlineLevel="1">
      <c r="D909" s="313" t="s">
        <v>432</v>
      </c>
      <c r="E909" s="313" t="s">
        <v>67</v>
      </c>
      <c r="F909" s="313" t="s">
        <v>734</v>
      </c>
      <c r="G909" s="313" t="s">
        <v>743</v>
      </c>
      <c r="H909" s="313" t="s">
        <v>738</v>
      </c>
      <c r="I909" s="313" t="s">
        <v>1205</v>
      </c>
      <c r="J909" s="313" t="s">
        <v>1888</v>
      </c>
      <c r="K909" s="313" t="s">
        <v>171</v>
      </c>
      <c r="M909" s="320">
        <v>0</v>
      </c>
      <c r="N909" s="320">
        <v>0</v>
      </c>
      <c r="O909" s="320">
        <v>0</v>
      </c>
      <c r="P909" s="320">
        <v>0</v>
      </c>
      <c r="Q909" s="320">
        <v>0</v>
      </c>
      <c r="R909" s="320">
        <v>0</v>
      </c>
      <c r="S909" s="320">
        <v>0</v>
      </c>
      <c r="T909" s="320">
        <v>0</v>
      </c>
      <c r="U909" s="320">
        <v>0</v>
      </c>
      <c r="V909" s="320">
        <v>0</v>
      </c>
      <c r="W909" s="320">
        <v>0</v>
      </c>
      <c r="X909" s="320">
        <v>0</v>
      </c>
      <c r="Y909" s="320"/>
    </row>
    <row r="910" spans="4:25" hidden="1" outlineLevel="1">
      <c r="D910" s="313" t="s">
        <v>432</v>
      </c>
      <c r="E910" s="313" t="s">
        <v>67</v>
      </c>
      <c r="F910" s="313" t="s">
        <v>736</v>
      </c>
      <c r="G910" s="313" t="s">
        <v>737</v>
      </c>
      <c r="H910" s="313" t="s">
        <v>738</v>
      </c>
      <c r="I910" s="313" t="s">
        <v>1205</v>
      </c>
      <c r="J910" s="313" t="s">
        <v>1889</v>
      </c>
      <c r="K910" s="313" t="s">
        <v>171</v>
      </c>
      <c r="M910" s="320">
        <v>0</v>
      </c>
      <c r="N910" s="320">
        <v>0</v>
      </c>
      <c r="O910" s="320">
        <v>0</v>
      </c>
      <c r="P910" s="320">
        <v>0</v>
      </c>
      <c r="Q910" s="320">
        <v>0</v>
      </c>
      <c r="R910" s="320">
        <v>0</v>
      </c>
      <c r="S910" s="320">
        <v>0</v>
      </c>
      <c r="T910" s="320">
        <v>0</v>
      </c>
      <c r="U910" s="320">
        <v>0</v>
      </c>
      <c r="V910" s="320">
        <v>0</v>
      </c>
      <c r="W910" s="320">
        <v>0</v>
      </c>
      <c r="X910" s="320">
        <v>0</v>
      </c>
      <c r="Y910" s="320"/>
    </row>
    <row r="911" spans="4:25" hidden="1" outlineLevel="1">
      <c r="D911" s="313" t="s">
        <v>432</v>
      </c>
      <c r="E911" s="313" t="s">
        <v>67</v>
      </c>
      <c r="F911" s="313" t="s">
        <v>736</v>
      </c>
      <c r="G911" s="313" t="s">
        <v>743</v>
      </c>
      <c r="H911" s="313" t="s">
        <v>738</v>
      </c>
      <c r="I911" s="313" t="s">
        <v>1205</v>
      </c>
      <c r="J911" s="313" t="s">
        <v>1890</v>
      </c>
      <c r="K911" s="313" t="s">
        <v>171</v>
      </c>
      <c r="M911" s="320">
        <v>0</v>
      </c>
      <c r="N911" s="320">
        <v>0</v>
      </c>
      <c r="O911" s="320">
        <v>0</v>
      </c>
      <c r="P911" s="320">
        <v>0</v>
      </c>
      <c r="Q911" s="320">
        <v>0</v>
      </c>
      <c r="R911" s="320">
        <v>0</v>
      </c>
      <c r="S911" s="320">
        <v>0</v>
      </c>
      <c r="T911" s="320">
        <v>0</v>
      </c>
      <c r="U911" s="320">
        <v>0</v>
      </c>
      <c r="V911" s="320">
        <v>0</v>
      </c>
      <c r="W911" s="320">
        <v>0</v>
      </c>
      <c r="X911" s="320">
        <v>0</v>
      </c>
      <c r="Y911" s="320"/>
    </row>
    <row r="912" spans="4:25" hidden="1" outlineLevel="1">
      <c r="D912" s="313" t="s">
        <v>4121</v>
      </c>
      <c r="E912" s="313" t="s">
        <v>68</v>
      </c>
      <c r="F912" s="313" t="s">
        <v>736</v>
      </c>
      <c r="G912" s="313" t="s">
        <v>737</v>
      </c>
      <c r="H912" s="313" t="s">
        <v>738</v>
      </c>
      <c r="I912" s="313" t="s">
        <v>1187</v>
      </c>
      <c r="J912" s="313" t="s">
        <v>4122</v>
      </c>
      <c r="K912" s="313" t="s">
        <v>167</v>
      </c>
      <c r="M912" s="320"/>
      <c r="N912" s="320"/>
      <c r="O912" s="320"/>
      <c r="P912" s="320"/>
      <c r="Q912" s="320"/>
      <c r="R912" s="320"/>
      <c r="S912" s="320"/>
      <c r="T912" s="320">
        <v>3933</v>
      </c>
      <c r="U912" s="320">
        <v>164384</v>
      </c>
      <c r="V912" s="320">
        <v>17723</v>
      </c>
      <c r="W912" s="320">
        <v>36591</v>
      </c>
      <c r="X912" s="320">
        <v>31794</v>
      </c>
      <c r="Y912" s="320"/>
    </row>
    <row r="913" spans="4:25" hidden="1" outlineLevel="1">
      <c r="D913" s="313" t="s">
        <v>4105</v>
      </c>
      <c r="E913" s="313" t="s">
        <v>68</v>
      </c>
      <c r="F913" s="313" t="s">
        <v>736</v>
      </c>
      <c r="G913" s="313" t="s">
        <v>737</v>
      </c>
      <c r="H913" s="313" t="s">
        <v>738</v>
      </c>
      <c r="I913" s="313" t="s">
        <v>1187</v>
      </c>
      <c r="J913" s="313" t="s">
        <v>684</v>
      </c>
      <c r="K913" s="313" t="s">
        <v>167</v>
      </c>
      <c r="M913" s="320">
        <v>538176</v>
      </c>
      <c r="N913" s="320">
        <v>573935</v>
      </c>
      <c r="O913" s="320">
        <v>475699</v>
      </c>
      <c r="P913" s="320">
        <v>523740</v>
      </c>
      <c r="Q913" s="320">
        <v>507419</v>
      </c>
      <c r="R913" s="320">
        <v>226770</v>
      </c>
      <c r="S913" s="320">
        <v>225832</v>
      </c>
      <c r="T913" s="320">
        <v>214558</v>
      </c>
      <c r="U913" s="320">
        <v>71024</v>
      </c>
      <c r="V913" s="320">
        <v>69935</v>
      </c>
      <c r="W913" s="320">
        <v>68932</v>
      </c>
      <c r="X913" s="320">
        <v>0</v>
      </c>
      <c r="Y913" s="320"/>
    </row>
    <row r="914" spans="4:25" hidden="1" outlineLevel="1">
      <c r="D914" s="313" t="s">
        <v>4105</v>
      </c>
      <c r="E914" s="313" t="s">
        <v>68</v>
      </c>
      <c r="F914" s="313" t="s">
        <v>734</v>
      </c>
      <c r="G914" s="313" t="s">
        <v>737</v>
      </c>
      <c r="H914" s="313" t="s">
        <v>738</v>
      </c>
      <c r="I914" s="313" t="s">
        <v>1205</v>
      </c>
      <c r="J914" s="313" t="s">
        <v>1891</v>
      </c>
      <c r="K914" s="313" t="s">
        <v>167</v>
      </c>
      <c r="M914" s="320">
        <v>0</v>
      </c>
      <c r="N914" s="320">
        <v>0</v>
      </c>
      <c r="O914" s="320">
        <v>0</v>
      </c>
      <c r="P914" s="320">
        <v>0</v>
      </c>
      <c r="Q914" s="320">
        <v>0</v>
      </c>
      <c r="R914" s="320"/>
      <c r="S914" s="320"/>
      <c r="T914" s="320"/>
      <c r="U914" s="320"/>
      <c r="V914" s="320"/>
      <c r="W914" s="320"/>
      <c r="X914" s="320"/>
      <c r="Y914" s="320"/>
    </row>
    <row r="915" spans="4:25" hidden="1" outlineLevel="1">
      <c r="D915" s="313" t="s">
        <v>4105</v>
      </c>
      <c r="E915" s="313" t="s">
        <v>68</v>
      </c>
      <c r="F915" s="313" t="s">
        <v>734</v>
      </c>
      <c r="G915" s="313" t="s">
        <v>743</v>
      </c>
      <c r="H915" s="313" t="s">
        <v>738</v>
      </c>
      <c r="I915" s="313" t="s">
        <v>1205</v>
      </c>
      <c r="J915" s="313" t="s">
        <v>1892</v>
      </c>
      <c r="K915" s="313" t="s">
        <v>167</v>
      </c>
      <c r="M915" s="320">
        <v>0</v>
      </c>
      <c r="N915" s="320">
        <v>0</v>
      </c>
      <c r="O915" s="320">
        <v>0</v>
      </c>
      <c r="P915" s="320">
        <v>0</v>
      </c>
      <c r="Q915" s="320">
        <v>0</v>
      </c>
      <c r="R915" s="320"/>
      <c r="S915" s="320"/>
      <c r="T915" s="320"/>
      <c r="U915" s="320"/>
      <c r="V915" s="320"/>
      <c r="W915" s="320"/>
      <c r="X915" s="320"/>
      <c r="Y915" s="320"/>
    </row>
    <row r="916" spans="4:25" hidden="1" outlineLevel="1">
      <c r="D916" s="313" t="s">
        <v>4105</v>
      </c>
      <c r="E916" s="313" t="s">
        <v>68</v>
      </c>
      <c r="F916" s="313" t="s">
        <v>736</v>
      </c>
      <c r="G916" s="313" t="s">
        <v>737</v>
      </c>
      <c r="H916" s="313" t="s">
        <v>738</v>
      </c>
      <c r="I916" s="313" t="s">
        <v>1205</v>
      </c>
      <c r="J916" s="313" t="s">
        <v>1893</v>
      </c>
      <c r="K916" s="313" t="s">
        <v>167</v>
      </c>
      <c r="M916" s="320">
        <v>0</v>
      </c>
      <c r="N916" s="320">
        <v>0</v>
      </c>
      <c r="O916" s="320">
        <v>0</v>
      </c>
      <c r="P916" s="320">
        <v>0</v>
      </c>
      <c r="Q916" s="320">
        <v>0</v>
      </c>
      <c r="R916" s="320"/>
      <c r="S916" s="320"/>
      <c r="T916" s="320"/>
      <c r="U916" s="320"/>
      <c r="V916" s="320"/>
      <c r="W916" s="320"/>
      <c r="X916" s="320"/>
      <c r="Y916" s="320"/>
    </row>
    <row r="917" spans="4:25" hidden="1" outlineLevel="1">
      <c r="D917" s="313" t="s">
        <v>4105</v>
      </c>
      <c r="E917" s="313" t="s">
        <v>68</v>
      </c>
      <c r="F917" s="313" t="s">
        <v>736</v>
      </c>
      <c r="G917" s="313" t="s">
        <v>743</v>
      </c>
      <c r="H917" s="313" t="s">
        <v>738</v>
      </c>
      <c r="I917" s="313" t="s">
        <v>1205</v>
      </c>
      <c r="J917" s="313" t="s">
        <v>1894</v>
      </c>
      <c r="K917" s="313" t="s">
        <v>167</v>
      </c>
      <c r="M917" s="320">
        <v>0</v>
      </c>
      <c r="N917" s="320">
        <v>0</v>
      </c>
      <c r="O917" s="320">
        <v>0</v>
      </c>
      <c r="P917" s="320">
        <v>0</v>
      </c>
      <c r="Q917" s="320">
        <v>0</v>
      </c>
      <c r="R917" s="320"/>
      <c r="S917" s="320"/>
      <c r="T917" s="320"/>
      <c r="U917" s="320"/>
      <c r="V917" s="320"/>
      <c r="W917" s="320"/>
      <c r="X917" s="320"/>
      <c r="Y917" s="320"/>
    </row>
    <row r="918" spans="4:25" hidden="1" outlineLevel="1">
      <c r="D918" s="313" t="s">
        <v>749</v>
      </c>
      <c r="E918" s="313" t="s">
        <v>67</v>
      </c>
      <c r="F918" s="313" t="s">
        <v>736</v>
      </c>
      <c r="G918" s="313" t="s">
        <v>737</v>
      </c>
      <c r="H918" s="313" t="s">
        <v>738</v>
      </c>
      <c r="I918" s="313" t="s">
        <v>1187</v>
      </c>
      <c r="J918" s="313" t="s">
        <v>829</v>
      </c>
      <c r="K918" s="313" t="s">
        <v>171</v>
      </c>
      <c r="M918" s="320">
        <v>324</v>
      </c>
      <c r="N918" s="320">
        <v>348</v>
      </c>
      <c r="O918" s="320">
        <v>251</v>
      </c>
      <c r="P918" s="320">
        <v>12149</v>
      </c>
      <c r="Q918" s="320">
        <v>12214</v>
      </c>
      <c r="R918" s="320">
        <v>12064</v>
      </c>
      <c r="S918" s="320">
        <v>12935</v>
      </c>
      <c r="T918" s="320">
        <v>12972</v>
      </c>
      <c r="U918" s="320">
        <v>20614</v>
      </c>
      <c r="V918" s="320">
        <v>29005</v>
      </c>
      <c r="W918" s="320">
        <v>29427</v>
      </c>
      <c r="X918" s="320">
        <v>22299</v>
      </c>
      <c r="Y918" s="320"/>
    </row>
    <row r="919" spans="4:25" hidden="1" outlineLevel="1">
      <c r="D919" s="313" t="s">
        <v>749</v>
      </c>
      <c r="E919" s="313" t="s">
        <v>67</v>
      </c>
      <c r="F919" s="313" t="s">
        <v>734</v>
      </c>
      <c r="G919" s="313" t="s">
        <v>737</v>
      </c>
      <c r="H919" s="313" t="s">
        <v>738</v>
      </c>
      <c r="I919" s="313" t="s">
        <v>1205</v>
      </c>
      <c r="J919" s="313" t="s">
        <v>1895</v>
      </c>
      <c r="K919" s="313" t="s">
        <v>171</v>
      </c>
      <c r="M919" s="320">
        <v>0</v>
      </c>
      <c r="N919" s="320">
        <v>0</v>
      </c>
      <c r="O919" s="320">
        <v>0</v>
      </c>
      <c r="P919" s="320">
        <v>0</v>
      </c>
      <c r="Q919" s="320">
        <v>0</v>
      </c>
      <c r="R919" s="320">
        <v>0</v>
      </c>
      <c r="S919" s="320">
        <v>0</v>
      </c>
      <c r="T919" s="320">
        <v>0</v>
      </c>
      <c r="U919" s="320">
        <v>0</v>
      </c>
      <c r="V919" s="320">
        <v>0</v>
      </c>
      <c r="W919" s="320">
        <v>0</v>
      </c>
      <c r="X919" s="320">
        <v>0</v>
      </c>
      <c r="Y919" s="320"/>
    </row>
    <row r="920" spans="4:25" hidden="1" outlineLevel="1">
      <c r="D920" s="313" t="s">
        <v>749</v>
      </c>
      <c r="E920" s="313" t="s">
        <v>67</v>
      </c>
      <c r="F920" s="313" t="s">
        <v>734</v>
      </c>
      <c r="G920" s="313" t="s">
        <v>743</v>
      </c>
      <c r="H920" s="313" t="s">
        <v>738</v>
      </c>
      <c r="I920" s="313" t="s">
        <v>1205</v>
      </c>
      <c r="J920" s="313" t="s">
        <v>1896</v>
      </c>
      <c r="K920" s="313" t="s">
        <v>171</v>
      </c>
      <c r="M920" s="320">
        <v>0</v>
      </c>
      <c r="N920" s="320">
        <v>0</v>
      </c>
      <c r="O920" s="320">
        <v>0</v>
      </c>
      <c r="P920" s="320">
        <v>0</v>
      </c>
      <c r="Q920" s="320">
        <v>0</v>
      </c>
      <c r="R920" s="320">
        <v>0</v>
      </c>
      <c r="S920" s="320">
        <v>0</v>
      </c>
      <c r="T920" s="320">
        <v>0</v>
      </c>
      <c r="U920" s="320">
        <v>0</v>
      </c>
      <c r="V920" s="320">
        <v>0</v>
      </c>
      <c r="W920" s="320">
        <v>0</v>
      </c>
      <c r="X920" s="320">
        <v>0</v>
      </c>
      <c r="Y920" s="320"/>
    </row>
    <row r="921" spans="4:25" hidden="1" outlineLevel="1">
      <c r="D921" s="313" t="s">
        <v>749</v>
      </c>
      <c r="E921" s="313" t="s">
        <v>67</v>
      </c>
      <c r="F921" s="313" t="s">
        <v>736</v>
      </c>
      <c r="G921" s="313" t="s">
        <v>737</v>
      </c>
      <c r="H921" s="313" t="s">
        <v>738</v>
      </c>
      <c r="I921" s="313" t="s">
        <v>1205</v>
      </c>
      <c r="J921" s="313" t="s">
        <v>1897</v>
      </c>
      <c r="K921" s="313" t="s">
        <v>171</v>
      </c>
      <c r="M921" s="320">
        <v>0</v>
      </c>
      <c r="N921" s="320">
        <v>0</v>
      </c>
      <c r="O921" s="320">
        <v>0</v>
      </c>
      <c r="P921" s="320">
        <v>0</v>
      </c>
      <c r="Q921" s="320">
        <v>0</v>
      </c>
      <c r="R921" s="320">
        <v>0</v>
      </c>
      <c r="S921" s="320">
        <v>0</v>
      </c>
      <c r="T921" s="320">
        <v>0</v>
      </c>
      <c r="U921" s="320">
        <v>0</v>
      </c>
      <c r="V921" s="320">
        <v>0</v>
      </c>
      <c r="W921" s="320">
        <v>0</v>
      </c>
      <c r="X921" s="320">
        <v>0</v>
      </c>
      <c r="Y921" s="320"/>
    </row>
    <row r="922" spans="4:25" hidden="1" outlineLevel="1">
      <c r="D922" s="313" t="s">
        <v>749</v>
      </c>
      <c r="E922" s="313" t="s">
        <v>67</v>
      </c>
      <c r="F922" s="313" t="s">
        <v>736</v>
      </c>
      <c r="G922" s="313" t="s">
        <v>743</v>
      </c>
      <c r="H922" s="313" t="s">
        <v>738</v>
      </c>
      <c r="I922" s="313" t="s">
        <v>1205</v>
      </c>
      <c r="J922" s="313" t="s">
        <v>1898</v>
      </c>
      <c r="K922" s="313" t="s">
        <v>171</v>
      </c>
      <c r="M922" s="320">
        <v>0</v>
      </c>
      <c r="N922" s="320">
        <v>0</v>
      </c>
      <c r="O922" s="320">
        <v>0</v>
      </c>
      <c r="P922" s="320">
        <v>0</v>
      </c>
      <c r="Q922" s="320">
        <v>0</v>
      </c>
      <c r="R922" s="320">
        <v>0</v>
      </c>
      <c r="S922" s="320">
        <v>0</v>
      </c>
      <c r="T922" s="320">
        <v>0</v>
      </c>
      <c r="U922" s="320">
        <v>0</v>
      </c>
      <c r="V922" s="320">
        <v>0</v>
      </c>
      <c r="W922" s="320">
        <v>0</v>
      </c>
      <c r="X922" s="320">
        <v>0</v>
      </c>
      <c r="Y922" s="320"/>
    </row>
    <row r="923" spans="4:25" hidden="1" outlineLevel="1">
      <c r="D923" s="313" t="s">
        <v>751</v>
      </c>
      <c r="E923" s="313" t="s">
        <v>68</v>
      </c>
      <c r="F923" s="313" t="s">
        <v>736</v>
      </c>
      <c r="G923" s="313" t="s">
        <v>737</v>
      </c>
      <c r="H923" s="313" t="s">
        <v>738</v>
      </c>
      <c r="I923" s="313" t="s">
        <v>1187</v>
      </c>
      <c r="J923" s="313" t="s">
        <v>262</v>
      </c>
      <c r="K923" s="313" t="s">
        <v>167</v>
      </c>
      <c r="M923" s="320">
        <v>31952</v>
      </c>
      <c r="N923" s="320">
        <v>32190</v>
      </c>
      <c r="O923" s="320">
        <v>29548</v>
      </c>
      <c r="P923" s="320">
        <v>29101</v>
      </c>
      <c r="Q923" s="320">
        <v>37065</v>
      </c>
      <c r="R923" s="320">
        <v>28737</v>
      </c>
      <c r="S923" s="320">
        <v>28093</v>
      </c>
      <c r="T923" s="320">
        <v>34052</v>
      </c>
      <c r="U923" s="320">
        <v>31995</v>
      </c>
      <c r="V923" s="320">
        <v>32765</v>
      </c>
      <c r="W923" s="320">
        <v>30656</v>
      </c>
      <c r="X923" s="320">
        <v>29842</v>
      </c>
      <c r="Y923" s="320"/>
    </row>
    <row r="924" spans="4:25" hidden="1" outlineLevel="1">
      <c r="D924" s="313" t="s">
        <v>751</v>
      </c>
      <c r="E924" s="313" t="s">
        <v>68</v>
      </c>
      <c r="F924" s="313" t="s">
        <v>734</v>
      </c>
      <c r="G924" s="313" t="s">
        <v>737</v>
      </c>
      <c r="H924" s="313" t="s">
        <v>738</v>
      </c>
      <c r="I924" s="313" t="s">
        <v>1205</v>
      </c>
      <c r="J924" s="313" t="s">
        <v>1899</v>
      </c>
      <c r="K924" s="313" t="s">
        <v>167</v>
      </c>
      <c r="M924" s="320">
        <v>0</v>
      </c>
      <c r="N924" s="320">
        <v>0</v>
      </c>
      <c r="O924" s="320">
        <v>0</v>
      </c>
      <c r="P924" s="320">
        <v>0</v>
      </c>
      <c r="Q924" s="320">
        <v>0</v>
      </c>
      <c r="R924" s="320">
        <v>0</v>
      </c>
      <c r="S924" s="320">
        <v>0</v>
      </c>
      <c r="T924" s="320">
        <v>0</v>
      </c>
      <c r="U924" s="320">
        <v>0</v>
      </c>
      <c r="V924" s="320">
        <v>0</v>
      </c>
      <c r="W924" s="320">
        <v>0</v>
      </c>
      <c r="X924" s="320">
        <v>0</v>
      </c>
      <c r="Y924" s="320"/>
    </row>
    <row r="925" spans="4:25" hidden="1" outlineLevel="1">
      <c r="D925" s="313" t="s">
        <v>751</v>
      </c>
      <c r="E925" s="313" t="s">
        <v>68</v>
      </c>
      <c r="F925" s="313" t="s">
        <v>734</v>
      </c>
      <c r="G925" s="313" t="s">
        <v>743</v>
      </c>
      <c r="H925" s="313" t="s">
        <v>738</v>
      </c>
      <c r="I925" s="313" t="s">
        <v>1205</v>
      </c>
      <c r="J925" s="313" t="s">
        <v>1900</v>
      </c>
      <c r="K925" s="313" t="s">
        <v>167</v>
      </c>
      <c r="M925" s="320">
        <v>0</v>
      </c>
      <c r="N925" s="320">
        <v>0</v>
      </c>
      <c r="O925" s="320">
        <v>0</v>
      </c>
      <c r="P925" s="320">
        <v>0</v>
      </c>
      <c r="Q925" s="320">
        <v>0</v>
      </c>
      <c r="R925" s="320">
        <v>0</v>
      </c>
      <c r="S925" s="320">
        <v>0</v>
      </c>
      <c r="T925" s="320">
        <v>0</v>
      </c>
      <c r="U925" s="320">
        <v>0</v>
      </c>
      <c r="V925" s="320">
        <v>0</v>
      </c>
      <c r="W925" s="320">
        <v>0</v>
      </c>
      <c r="X925" s="320">
        <v>0</v>
      </c>
      <c r="Y925" s="320"/>
    </row>
    <row r="926" spans="4:25" hidden="1" outlineLevel="1">
      <c r="D926" s="313" t="s">
        <v>751</v>
      </c>
      <c r="E926" s="313" t="s">
        <v>68</v>
      </c>
      <c r="F926" s="313" t="s">
        <v>736</v>
      </c>
      <c r="G926" s="313" t="s">
        <v>737</v>
      </c>
      <c r="H926" s="313" t="s">
        <v>738</v>
      </c>
      <c r="I926" s="313" t="s">
        <v>1205</v>
      </c>
      <c r="J926" s="313" t="s">
        <v>1901</v>
      </c>
      <c r="K926" s="313" t="s">
        <v>167</v>
      </c>
      <c r="M926" s="320">
        <v>0</v>
      </c>
      <c r="N926" s="320">
        <v>0</v>
      </c>
      <c r="O926" s="320">
        <v>0</v>
      </c>
      <c r="P926" s="320">
        <v>0</v>
      </c>
      <c r="Q926" s="320">
        <v>0</v>
      </c>
      <c r="R926" s="320">
        <v>0</v>
      </c>
      <c r="S926" s="320">
        <v>0</v>
      </c>
      <c r="T926" s="320">
        <v>0</v>
      </c>
      <c r="U926" s="320">
        <v>0</v>
      </c>
      <c r="V926" s="320">
        <v>0</v>
      </c>
      <c r="W926" s="320">
        <v>0</v>
      </c>
      <c r="X926" s="320">
        <v>0</v>
      </c>
      <c r="Y926" s="320"/>
    </row>
    <row r="927" spans="4:25" hidden="1" outlineLevel="1">
      <c r="D927" s="313" t="s">
        <v>751</v>
      </c>
      <c r="E927" s="313" t="s">
        <v>68</v>
      </c>
      <c r="F927" s="313" t="s">
        <v>736</v>
      </c>
      <c r="G927" s="313" t="s">
        <v>743</v>
      </c>
      <c r="H927" s="313" t="s">
        <v>738</v>
      </c>
      <c r="I927" s="313" t="s">
        <v>1205</v>
      </c>
      <c r="J927" s="313" t="s">
        <v>1902</v>
      </c>
      <c r="K927" s="313" t="s">
        <v>167</v>
      </c>
      <c r="M927" s="320">
        <v>0</v>
      </c>
      <c r="N927" s="320">
        <v>0</v>
      </c>
      <c r="O927" s="320">
        <v>0</v>
      </c>
      <c r="P927" s="320">
        <v>0</v>
      </c>
      <c r="Q927" s="320">
        <v>0</v>
      </c>
      <c r="R927" s="320">
        <v>0</v>
      </c>
      <c r="S927" s="320">
        <v>0</v>
      </c>
      <c r="T927" s="320">
        <v>0</v>
      </c>
      <c r="U927" s="320">
        <v>0</v>
      </c>
      <c r="V927" s="320">
        <v>0</v>
      </c>
      <c r="W927" s="320">
        <v>0</v>
      </c>
      <c r="X927" s="320">
        <v>0</v>
      </c>
      <c r="Y927" s="320"/>
    </row>
    <row r="928" spans="4:25" hidden="1" outlineLevel="1">
      <c r="D928" s="313" t="s">
        <v>2904</v>
      </c>
      <c r="E928" s="313" t="s">
        <v>67</v>
      </c>
      <c r="F928" s="313" t="s">
        <v>736</v>
      </c>
      <c r="G928" s="313" t="s">
        <v>737</v>
      </c>
      <c r="H928" s="313" t="s">
        <v>738</v>
      </c>
      <c r="I928" s="313" t="s">
        <v>1187</v>
      </c>
      <c r="J928" s="313" t="s">
        <v>2905</v>
      </c>
      <c r="K928" s="313" t="s">
        <v>171</v>
      </c>
      <c r="M928" s="320">
        <v>5</v>
      </c>
      <c r="N928" s="320">
        <v>590</v>
      </c>
      <c r="O928" s="320">
        <v>598</v>
      </c>
      <c r="P928" s="320">
        <v>42</v>
      </c>
      <c r="Q928" s="320">
        <v>94</v>
      </c>
      <c r="R928" s="320">
        <v>56</v>
      </c>
      <c r="S928" s="320">
        <v>54</v>
      </c>
      <c r="T928" s="320">
        <v>3042</v>
      </c>
      <c r="U928" s="320">
        <v>3150</v>
      </c>
      <c r="V928" s="320">
        <v>312</v>
      </c>
      <c r="W928" s="320">
        <v>332</v>
      </c>
      <c r="X928" s="320">
        <v>332</v>
      </c>
      <c r="Y928" s="320"/>
    </row>
    <row r="929" spans="4:25" hidden="1" outlineLevel="1">
      <c r="D929" s="313" t="s">
        <v>752</v>
      </c>
      <c r="E929" s="313" t="s">
        <v>69</v>
      </c>
      <c r="F929" s="313" t="s">
        <v>736</v>
      </c>
      <c r="G929" s="313" t="s">
        <v>737</v>
      </c>
      <c r="H929" s="313" t="s">
        <v>738</v>
      </c>
      <c r="I929" s="313" t="s">
        <v>1187</v>
      </c>
      <c r="J929" s="313" t="s">
        <v>534</v>
      </c>
      <c r="K929" s="313" t="s">
        <v>170</v>
      </c>
      <c r="M929" s="320">
        <v>28580</v>
      </c>
      <c r="N929" s="320">
        <v>48803</v>
      </c>
      <c r="O929" s="320">
        <v>35527</v>
      </c>
      <c r="P929" s="320">
        <v>37991</v>
      </c>
      <c r="Q929" s="320">
        <v>70403</v>
      </c>
      <c r="R929" s="320">
        <v>61816</v>
      </c>
      <c r="S929" s="320">
        <v>67944</v>
      </c>
      <c r="T929" s="320">
        <v>72782</v>
      </c>
      <c r="U929" s="320">
        <v>55005</v>
      </c>
      <c r="V929" s="320">
        <v>71276</v>
      </c>
      <c r="W929" s="320">
        <v>74100</v>
      </c>
      <c r="X929" s="320">
        <v>47770</v>
      </c>
      <c r="Y929" s="320"/>
    </row>
    <row r="930" spans="4:25" hidden="1" outlineLevel="1">
      <c r="D930" s="313" t="s">
        <v>752</v>
      </c>
      <c r="E930" s="313" t="s">
        <v>69</v>
      </c>
      <c r="F930" s="313" t="s">
        <v>734</v>
      </c>
      <c r="G930" s="313" t="s">
        <v>737</v>
      </c>
      <c r="H930" s="313" t="s">
        <v>738</v>
      </c>
      <c r="I930" s="313" t="s">
        <v>1205</v>
      </c>
      <c r="J930" s="313" t="s">
        <v>1903</v>
      </c>
      <c r="K930" s="313" t="s">
        <v>170</v>
      </c>
      <c r="M930" s="320">
        <v>0</v>
      </c>
      <c r="N930" s="320">
        <v>0</v>
      </c>
      <c r="O930" s="320">
        <v>0</v>
      </c>
      <c r="P930" s="320">
        <v>0</v>
      </c>
      <c r="Q930" s="320">
        <v>0</v>
      </c>
      <c r="R930" s="320">
        <v>0</v>
      </c>
      <c r="S930" s="320">
        <v>0</v>
      </c>
      <c r="T930" s="320">
        <v>0</v>
      </c>
      <c r="U930" s="320">
        <v>0</v>
      </c>
      <c r="V930" s="320">
        <v>0</v>
      </c>
      <c r="W930" s="320">
        <v>0</v>
      </c>
      <c r="X930" s="320">
        <v>0</v>
      </c>
      <c r="Y930" s="320"/>
    </row>
    <row r="931" spans="4:25" hidden="1" outlineLevel="1">
      <c r="D931" s="313" t="s">
        <v>752</v>
      </c>
      <c r="E931" s="313" t="s">
        <v>69</v>
      </c>
      <c r="F931" s="313" t="s">
        <v>734</v>
      </c>
      <c r="G931" s="313" t="s">
        <v>743</v>
      </c>
      <c r="H931" s="313" t="s">
        <v>738</v>
      </c>
      <c r="I931" s="313" t="s">
        <v>1205</v>
      </c>
      <c r="J931" s="313" t="s">
        <v>1904</v>
      </c>
      <c r="K931" s="313" t="s">
        <v>170</v>
      </c>
      <c r="M931" s="320">
        <v>0</v>
      </c>
      <c r="N931" s="320">
        <v>0</v>
      </c>
      <c r="O931" s="320">
        <v>0</v>
      </c>
      <c r="P931" s="320">
        <v>0</v>
      </c>
      <c r="Q931" s="320">
        <v>0</v>
      </c>
      <c r="R931" s="320">
        <v>0</v>
      </c>
      <c r="S931" s="320">
        <v>0</v>
      </c>
      <c r="T931" s="320">
        <v>0</v>
      </c>
      <c r="U931" s="320">
        <v>0</v>
      </c>
      <c r="V931" s="320">
        <v>0</v>
      </c>
      <c r="W931" s="320">
        <v>0</v>
      </c>
      <c r="X931" s="320">
        <v>0</v>
      </c>
      <c r="Y931" s="320"/>
    </row>
    <row r="932" spans="4:25" hidden="1" outlineLevel="1">
      <c r="D932" s="313" t="s">
        <v>752</v>
      </c>
      <c r="E932" s="313" t="s">
        <v>69</v>
      </c>
      <c r="F932" s="313" t="s">
        <v>736</v>
      </c>
      <c r="G932" s="313" t="s">
        <v>737</v>
      </c>
      <c r="H932" s="313" t="s">
        <v>738</v>
      </c>
      <c r="I932" s="313" t="s">
        <v>1205</v>
      </c>
      <c r="J932" s="313" t="s">
        <v>1905</v>
      </c>
      <c r="K932" s="313" t="s">
        <v>170</v>
      </c>
      <c r="M932" s="320">
        <v>0</v>
      </c>
      <c r="N932" s="320">
        <v>0</v>
      </c>
      <c r="O932" s="320">
        <v>0</v>
      </c>
      <c r="P932" s="320">
        <v>0</v>
      </c>
      <c r="Q932" s="320">
        <v>0</v>
      </c>
      <c r="R932" s="320">
        <v>0</v>
      </c>
      <c r="S932" s="320">
        <v>0</v>
      </c>
      <c r="T932" s="320">
        <v>0</v>
      </c>
      <c r="U932" s="320">
        <v>0</v>
      </c>
      <c r="V932" s="320">
        <v>0</v>
      </c>
      <c r="W932" s="320">
        <v>0</v>
      </c>
      <c r="X932" s="320">
        <v>0</v>
      </c>
      <c r="Y932" s="320"/>
    </row>
    <row r="933" spans="4:25" hidden="1" outlineLevel="1">
      <c r="D933" s="313" t="s">
        <v>752</v>
      </c>
      <c r="E933" s="313" t="s">
        <v>69</v>
      </c>
      <c r="F933" s="313" t="s">
        <v>736</v>
      </c>
      <c r="G933" s="313" t="s">
        <v>743</v>
      </c>
      <c r="H933" s="313" t="s">
        <v>738</v>
      </c>
      <c r="I933" s="313" t="s">
        <v>1205</v>
      </c>
      <c r="J933" s="313" t="s">
        <v>1906</v>
      </c>
      <c r="K933" s="313" t="s">
        <v>170</v>
      </c>
      <c r="M933" s="320">
        <v>0</v>
      </c>
      <c r="N933" s="320">
        <v>0</v>
      </c>
      <c r="O933" s="320">
        <v>0</v>
      </c>
      <c r="P933" s="320">
        <v>0</v>
      </c>
      <c r="Q933" s="320">
        <v>0</v>
      </c>
      <c r="R933" s="320">
        <v>0</v>
      </c>
      <c r="S933" s="320">
        <v>0</v>
      </c>
      <c r="T933" s="320">
        <v>0</v>
      </c>
      <c r="U933" s="320">
        <v>0</v>
      </c>
      <c r="V933" s="320">
        <v>0</v>
      </c>
      <c r="W933" s="320">
        <v>0</v>
      </c>
      <c r="X933" s="320">
        <v>0</v>
      </c>
      <c r="Y933" s="320"/>
    </row>
    <row r="934" spans="4:25" hidden="1" outlineLevel="1">
      <c r="D934" s="313" t="s">
        <v>1907</v>
      </c>
      <c r="E934" s="313" t="s">
        <v>69</v>
      </c>
      <c r="F934" s="313" t="s">
        <v>736</v>
      </c>
      <c r="G934" s="313" t="s">
        <v>737</v>
      </c>
      <c r="H934" s="313" t="s">
        <v>738</v>
      </c>
      <c r="I934" s="313" t="s">
        <v>1187</v>
      </c>
      <c r="J934" s="313" t="s">
        <v>1908</v>
      </c>
      <c r="K934" s="313" t="s">
        <v>170</v>
      </c>
      <c r="M934" s="320">
        <v>0</v>
      </c>
      <c r="N934" s="320">
        <v>121</v>
      </c>
      <c r="O934" s="320">
        <v>0</v>
      </c>
      <c r="P934" s="320">
        <v>4</v>
      </c>
      <c r="Q934" s="320">
        <v>12</v>
      </c>
      <c r="R934" s="320">
        <v>3</v>
      </c>
      <c r="S934" s="320">
        <v>25</v>
      </c>
      <c r="T934" s="320">
        <v>29</v>
      </c>
      <c r="U934" s="320">
        <v>0</v>
      </c>
      <c r="V934" s="320">
        <v>6</v>
      </c>
      <c r="W934" s="320">
        <v>2</v>
      </c>
      <c r="X934" s="320">
        <v>10</v>
      </c>
      <c r="Y934" s="320"/>
    </row>
    <row r="935" spans="4:25" hidden="1" outlineLevel="1">
      <c r="D935" s="313" t="s">
        <v>753</v>
      </c>
      <c r="E935" s="313" t="s">
        <v>68</v>
      </c>
      <c r="F935" s="313" t="s">
        <v>736</v>
      </c>
      <c r="G935" s="313" t="s">
        <v>737</v>
      </c>
      <c r="H935" s="313" t="s">
        <v>738</v>
      </c>
      <c r="I935" s="313" t="s">
        <v>1187</v>
      </c>
      <c r="J935" s="313" t="s">
        <v>506</v>
      </c>
      <c r="K935" s="313" t="s">
        <v>167</v>
      </c>
      <c r="M935" s="320">
        <v>22584</v>
      </c>
      <c r="N935" s="320">
        <v>21555</v>
      </c>
      <c r="O935" s="320">
        <v>17689</v>
      </c>
      <c r="P935" s="320">
        <v>22692</v>
      </c>
      <c r="Q935" s="320">
        <v>22075</v>
      </c>
      <c r="R935" s="320">
        <v>19703</v>
      </c>
      <c r="S935" s="320">
        <v>19405</v>
      </c>
      <c r="T935" s="320">
        <v>19137</v>
      </c>
      <c r="U935" s="320">
        <v>15511</v>
      </c>
      <c r="V935" s="320">
        <v>21152</v>
      </c>
      <c r="W935" s="320">
        <v>28590</v>
      </c>
      <c r="X935" s="320">
        <v>20910</v>
      </c>
      <c r="Y935" s="320"/>
    </row>
    <row r="936" spans="4:25" hidden="1" outlineLevel="1">
      <c r="D936" s="313" t="s">
        <v>753</v>
      </c>
      <c r="E936" s="313" t="s">
        <v>68</v>
      </c>
      <c r="F936" s="313" t="s">
        <v>734</v>
      </c>
      <c r="G936" s="313" t="s">
        <v>737</v>
      </c>
      <c r="H936" s="313" t="s">
        <v>738</v>
      </c>
      <c r="I936" s="313" t="s">
        <v>1205</v>
      </c>
      <c r="J936" s="313" t="s">
        <v>1909</v>
      </c>
      <c r="K936" s="313" t="s">
        <v>167</v>
      </c>
      <c r="M936" s="320">
        <v>0</v>
      </c>
      <c r="N936" s="320">
        <v>0</v>
      </c>
      <c r="O936" s="320">
        <v>0</v>
      </c>
      <c r="P936" s="320">
        <v>0</v>
      </c>
      <c r="Q936" s="320">
        <v>0</v>
      </c>
      <c r="R936" s="320">
        <v>0</v>
      </c>
      <c r="S936" s="320">
        <v>0</v>
      </c>
      <c r="T936" s="320">
        <v>0</v>
      </c>
      <c r="U936" s="320">
        <v>0</v>
      </c>
      <c r="V936" s="320">
        <v>0</v>
      </c>
      <c r="W936" s="320">
        <v>0</v>
      </c>
      <c r="X936" s="320">
        <v>0</v>
      </c>
      <c r="Y936" s="320"/>
    </row>
    <row r="937" spans="4:25" hidden="1" outlineLevel="1">
      <c r="D937" s="313" t="s">
        <v>753</v>
      </c>
      <c r="E937" s="313" t="s">
        <v>68</v>
      </c>
      <c r="F937" s="313" t="s">
        <v>734</v>
      </c>
      <c r="G937" s="313" t="s">
        <v>743</v>
      </c>
      <c r="H937" s="313" t="s">
        <v>738</v>
      </c>
      <c r="I937" s="313" t="s">
        <v>1205</v>
      </c>
      <c r="J937" s="313" t="s">
        <v>1910</v>
      </c>
      <c r="K937" s="313" t="s">
        <v>167</v>
      </c>
      <c r="M937" s="320">
        <v>0</v>
      </c>
      <c r="N937" s="320">
        <v>0</v>
      </c>
      <c r="O937" s="320">
        <v>0</v>
      </c>
      <c r="P937" s="320">
        <v>0</v>
      </c>
      <c r="Q937" s="320">
        <v>0</v>
      </c>
      <c r="R937" s="320">
        <v>0</v>
      </c>
      <c r="S937" s="320">
        <v>0</v>
      </c>
      <c r="T937" s="320">
        <v>0</v>
      </c>
      <c r="U937" s="320">
        <v>0</v>
      </c>
      <c r="V937" s="320">
        <v>0</v>
      </c>
      <c r="W937" s="320">
        <v>0</v>
      </c>
      <c r="X937" s="320">
        <v>0</v>
      </c>
      <c r="Y937" s="320"/>
    </row>
    <row r="938" spans="4:25" hidden="1" outlineLevel="1">
      <c r="D938" s="313" t="s">
        <v>753</v>
      </c>
      <c r="E938" s="313" t="s">
        <v>68</v>
      </c>
      <c r="F938" s="313" t="s">
        <v>736</v>
      </c>
      <c r="G938" s="313" t="s">
        <v>737</v>
      </c>
      <c r="H938" s="313" t="s">
        <v>738</v>
      </c>
      <c r="I938" s="313" t="s">
        <v>1205</v>
      </c>
      <c r="J938" s="313" t="s">
        <v>1911</v>
      </c>
      <c r="K938" s="313" t="s">
        <v>167</v>
      </c>
      <c r="M938" s="320">
        <v>0</v>
      </c>
      <c r="N938" s="320">
        <v>0</v>
      </c>
      <c r="O938" s="320">
        <v>0</v>
      </c>
      <c r="P938" s="320">
        <v>0</v>
      </c>
      <c r="Q938" s="320">
        <v>0</v>
      </c>
      <c r="R938" s="320">
        <v>0</v>
      </c>
      <c r="S938" s="320">
        <v>0</v>
      </c>
      <c r="T938" s="320">
        <v>0</v>
      </c>
      <c r="U938" s="320">
        <v>0</v>
      </c>
      <c r="V938" s="320">
        <v>0</v>
      </c>
      <c r="W938" s="320">
        <v>0</v>
      </c>
      <c r="X938" s="320">
        <v>0</v>
      </c>
      <c r="Y938" s="320"/>
    </row>
    <row r="939" spans="4:25" hidden="1" outlineLevel="1">
      <c r="D939" s="313" t="s">
        <v>753</v>
      </c>
      <c r="E939" s="313" t="s">
        <v>68</v>
      </c>
      <c r="F939" s="313" t="s">
        <v>736</v>
      </c>
      <c r="G939" s="313" t="s">
        <v>743</v>
      </c>
      <c r="H939" s="313" t="s">
        <v>738</v>
      </c>
      <c r="I939" s="313" t="s">
        <v>1205</v>
      </c>
      <c r="J939" s="313" t="s">
        <v>1912</v>
      </c>
      <c r="K939" s="313" t="s">
        <v>167</v>
      </c>
      <c r="M939" s="320">
        <v>0</v>
      </c>
      <c r="N939" s="320">
        <v>0</v>
      </c>
      <c r="O939" s="320">
        <v>0</v>
      </c>
      <c r="P939" s="320">
        <v>0</v>
      </c>
      <c r="Q939" s="320">
        <v>0</v>
      </c>
      <c r="R939" s="320">
        <v>0</v>
      </c>
      <c r="S939" s="320">
        <v>0</v>
      </c>
      <c r="T939" s="320">
        <v>0</v>
      </c>
      <c r="U939" s="320">
        <v>0</v>
      </c>
      <c r="V939" s="320">
        <v>0</v>
      </c>
      <c r="W939" s="320">
        <v>0</v>
      </c>
      <c r="X939" s="320">
        <v>0</v>
      </c>
      <c r="Y939" s="320"/>
    </row>
    <row r="940" spans="4:25" hidden="1" outlineLevel="1">
      <c r="D940" s="313" t="s">
        <v>754</v>
      </c>
      <c r="E940" s="313" t="s">
        <v>68</v>
      </c>
      <c r="F940" s="313" t="s">
        <v>736</v>
      </c>
      <c r="G940" s="313" t="s">
        <v>737</v>
      </c>
      <c r="H940" s="313" t="s">
        <v>738</v>
      </c>
      <c r="I940" s="313" t="s">
        <v>1187</v>
      </c>
      <c r="J940" s="313" t="s">
        <v>507</v>
      </c>
      <c r="K940" s="313" t="s">
        <v>167</v>
      </c>
      <c r="M940" s="320">
        <v>14965</v>
      </c>
      <c r="N940" s="320">
        <v>15734</v>
      </c>
      <c r="O940" s="320">
        <v>15847</v>
      </c>
      <c r="P940" s="320">
        <v>20701</v>
      </c>
      <c r="Q940" s="320">
        <v>18082</v>
      </c>
      <c r="R940" s="320">
        <v>14427</v>
      </c>
      <c r="S940" s="320">
        <v>15981</v>
      </c>
      <c r="T940" s="320">
        <v>16709</v>
      </c>
      <c r="U940" s="320">
        <v>16337</v>
      </c>
      <c r="V940" s="320">
        <v>21254</v>
      </c>
      <c r="W940" s="320">
        <v>23960</v>
      </c>
      <c r="X940" s="320">
        <v>18685</v>
      </c>
      <c r="Y940" s="320"/>
    </row>
    <row r="941" spans="4:25" hidden="1" outlineLevel="1">
      <c r="D941" s="313" t="s">
        <v>754</v>
      </c>
      <c r="E941" s="313" t="s">
        <v>68</v>
      </c>
      <c r="F941" s="313" t="s">
        <v>734</v>
      </c>
      <c r="G941" s="313" t="s">
        <v>737</v>
      </c>
      <c r="H941" s="313" t="s">
        <v>738</v>
      </c>
      <c r="I941" s="313" t="s">
        <v>1205</v>
      </c>
      <c r="J941" s="313" t="s">
        <v>1913</v>
      </c>
      <c r="K941" s="313" t="s">
        <v>167</v>
      </c>
      <c r="M941" s="320">
        <v>0</v>
      </c>
      <c r="N941" s="320">
        <v>0</v>
      </c>
      <c r="O941" s="320">
        <v>0</v>
      </c>
      <c r="P941" s="320">
        <v>0</v>
      </c>
      <c r="Q941" s="320">
        <v>0</v>
      </c>
      <c r="R941" s="320">
        <v>0</v>
      </c>
      <c r="S941" s="320">
        <v>0</v>
      </c>
      <c r="T941" s="320">
        <v>0</v>
      </c>
      <c r="U941" s="320">
        <v>0</v>
      </c>
      <c r="V941" s="320">
        <v>0</v>
      </c>
      <c r="W941" s="320">
        <v>0</v>
      </c>
      <c r="X941" s="320">
        <v>0</v>
      </c>
      <c r="Y941" s="320"/>
    </row>
    <row r="942" spans="4:25" hidden="1" outlineLevel="1">
      <c r="D942" s="313" t="s">
        <v>754</v>
      </c>
      <c r="E942" s="313" t="s">
        <v>68</v>
      </c>
      <c r="F942" s="313" t="s">
        <v>734</v>
      </c>
      <c r="G942" s="313" t="s">
        <v>743</v>
      </c>
      <c r="H942" s="313" t="s">
        <v>738</v>
      </c>
      <c r="I942" s="313" t="s">
        <v>1205</v>
      </c>
      <c r="J942" s="313" t="s">
        <v>1914</v>
      </c>
      <c r="K942" s="313" t="s">
        <v>167</v>
      </c>
      <c r="M942" s="320">
        <v>0</v>
      </c>
      <c r="N942" s="320">
        <v>0</v>
      </c>
      <c r="O942" s="320">
        <v>0</v>
      </c>
      <c r="P942" s="320">
        <v>0</v>
      </c>
      <c r="Q942" s="320">
        <v>0</v>
      </c>
      <c r="R942" s="320">
        <v>0</v>
      </c>
      <c r="S942" s="320">
        <v>0</v>
      </c>
      <c r="T942" s="320">
        <v>0</v>
      </c>
      <c r="U942" s="320">
        <v>0</v>
      </c>
      <c r="V942" s="320">
        <v>0</v>
      </c>
      <c r="W942" s="320">
        <v>0</v>
      </c>
      <c r="X942" s="320">
        <v>0</v>
      </c>
      <c r="Y942" s="320"/>
    </row>
    <row r="943" spans="4:25" hidden="1" outlineLevel="1">
      <c r="D943" s="313" t="s">
        <v>754</v>
      </c>
      <c r="E943" s="313" t="s">
        <v>68</v>
      </c>
      <c r="F943" s="313" t="s">
        <v>736</v>
      </c>
      <c r="G943" s="313" t="s">
        <v>737</v>
      </c>
      <c r="H943" s="313" t="s">
        <v>738</v>
      </c>
      <c r="I943" s="313" t="s">
        <v>1205</v>
      </c>
      <c r="J943" s="313" t="s">
        <v>1915</v>
      </c>
      <c r="K943" s="313" t="s">
        <v>167</v>
      </c>
      <c r="M943" s="320">
        <v>0</v>
      </c>
      <c r="N943" s="320">
        <v>0</v>
      </c>
      <c r="O943" s="320">
        <v>0</v>
      </c>
      <c r="P943" s="320">
        <v>0</v>
      </c>
      <c r="Q943" s="320">
        <v>0</v>
      </c>
      <c r="R943" s="320">
        <v>0</v>
      </c>
      <c r="S943" s="320">
        <v>0</v>
      </c>
      <c r="T943" s="320">
        <v>0</v>
      </c>
      <c r="U943" s="320">
        <v>0</v>
      </c>
      <c r="V943" s="320">
        <v>0</v>
      </c>
      <c r="W943" s="320">
        <v>0</v>
      </c>
      <c r="X943" s="320">
        <v>0</v>
      </c>
      <c r="Y943" s="320"/>
    </row>
    <row r="944" spans="4:25" hidden="1" outlineLevel="1">
      <c r="D944" s="313" t="s">
        <v>754</v>
      </c>
      <c r="E944" s="313" t="s">
        <v>68</v>
      </c>
      <c r="F944" s="313" t="s">
        <v>736</v>
      </c>
      <c r="G944" s="313" t="s">
        <v>743</v>
      </c>
      <c r="H944" s="313" t="s">
        <v>738</v>
      </c>
      <c r="I944" s="313" t="s">
        <v>1205</v>
      </c>
      <c r="J944" s="313" t="s">
        <v>1916</v>
      </c>
      <c r="K944" s="313" t="s">
        <v>167</v>
      </c>
      <c r="M944" s="320">
        <v>0</v>
      </c>
      <c r="N944" s="320">
        <v>0</v>
      </c>
      <c r="O944" s="320">
        <v>0</v>
      </c>
      <c r="P944" s="320">
        <v>0</v>
      </c>
      <c r="Q944" s="320">
        <v>0</v>
      </c>
      <c r="R944" s="320">
        <v>0</v>
      </c>
      <c r="S944" s="320">
        <v>0</v>
      </c>
      <c r="T944" s="320">
        <v>0</v>
      </c>
      <c r="U944" s="320">
        <v>0</v>
      </c>
      <c r="V944" s="320">
        <v>0</v>
      </c>
      <c r="W944" s="320">
        <v>0</v>
      </c>
      <c r="X944" s="320">
        <v>0</v>
      </c>
      <c r="Y944" s="320"/>
    </row>
    <row r="945" spans="4:25" hidden="1" outlineLevel="1">
      <c r="D945" s="313" t="s">
        <v>755</v>
      </c>
      <c r="E945" s="313" t="s">
        <v>68</v>
      </c>
      <c r="F945" s="313" t="s">
        <v>736</v>
      </c>
      <c r="G945" s="313" t="s">
        <v>737</v>
      </c>
      <c r="H945" s="313" t="s">
        <v>738</v>
      </c>
      <c r="I945" s="313" t="s">
        <v>1187</v>
      </c>
      <c r="J945" s="313" t="s">
        <v>508</v>
      </c>
      <c r="K945" s="313" t="s">
        <v>167</v>
      </c>
      <c r="M945" s="320">
        <v>327179</v>
      </c>
      <c r="N945" s="320">
        <v>343667</v>
      </c>
      <c r="O945" s="320">
        <v>357397</v>
      </c>
      <c r="P945" s="320">
        <v>363332</v>
      </c>
      <c r="Q945" s="320">
        <v>350828</v>
      </c>
      <c r="R945" s="320">
        <v>395958</v>
      </c>
      <c r="S945" s="320">
        <v>490005</v>
      </c>
      <c r="T945" s="320">
        <v>462863</v>
      </c>
      <c r="U945" s="320">
        <v>467658</v>
      </c>
      <c r="V945" s="320">
        <v>572054</v>
      </c>
      <c r="W945" s="320">
        <v>639097</v>
      </c>
      <c r="X945" s="320">
        <v>474830</v>
      </c>
      <c r="Y945" s="320"/>
    </row>
    <row r="946" spans="4:25" hidden="1" outlineLevel="1">
      <c r="D946" s="313" t="s">
        <v>755</v>
      </c>
      <c r="E946" s="313" t="s">
        <v>68</v>
      </c>
      <c r="F946" s="313" t="s">
        <v>736</v>
      </c>
      <c r="G946" s="313" t="s">
        <v>737</v>
      </c>
      <c r="H946" s="313" t="s">
        <v>738</v>
      </c>
      <c r="I946" s="313" t="s">
        <v>1187</v>
      </c>
      <c r="J946" s="313" t="s">
        <v>2906</v>
      </c>
      <c r="K946" s="313" t="s">
        <v>167</v>
      </c>
      <c r="M946" s="320">
        <v>197517</v>
      </c>
      <c r="N946" s="320">
        <v>197478</v>
      </c>
      <c r="O946" s="320">
        <v>197298</v>
      </c>
      <c r="P946" s="320">
        <v>197333</v>
      </c>
      <c r="Q946" s="320">
        <v>181291</v>
      </c>
      <c r="R946" s="320">
        <v>181360</v>
      </c>
      <c r="S946" s="320">
        <v>181407</v>
      </c>
      <c r="T946" s="320">
        <v>181118</v>
      </c>
      <c r="U946" s="320">
        <v>180987</v>
      </c>
      <c r="V946" s="320">
        <v>181695</v>
      </c>
      <c r="W946" s="320">
        <v>181937</v>
      </c>
      <c r="X946" s="320">
        <v>96630</v>
      </c>
      <c r="Y946" s="320"/>
    </row>
    <row r="947" spans="4:25" hidden="1" outlineLevel="1">
      <c r="D947" s="313" t="s">
        <v>755</v>
      </c>
      <c r="E947" s="313" t="s">
        <v>68</v>
      </c>
      <c r="F947" s="313" t="s">
        <v>736</v>
      </c>
      <c r="G947" s="313" t="s">
        <v>737</v>
      </c>
      <c r="H947" s="313" t="s">
        <v>738</v>
      </c>
      <c r="I947" s="313" t="s">
        <v>1187</v>
      </c>
      <c r="J947" s="313" t="s">
        <v>3492</v>
      </c>
      <c r="K947" s="313" t="s">
        <v>167</v>
      </c>
      <c r="M947" s="320">
        <v>450334</v>
      </c>
      <c r="N947" s="320">
        <v>447068</v>
      </c>
      <c r="O947" s="320">
        <v>429725</v>
      </c>
      <c r="P947" s="320">
        <v>430699</v>
      </c>
      <c r="Q947" s="320">
        <v>392563</v>
      </c>
      <c r="R947" s="320">
        <v>343104</v>
      </c>
      <c r="S947" s="320">
        <v>342894</v>
      </c>
      <c r="T947" s="320">
        <v>342580</v>
      </c>
      <c r="U947" s="320">
        <v>343075</v>
      </c>
      <c r="V947" s="320">
        <v>344273</v>
      </c>
      <c r="W947" s="320">
        <v>344596</v>
      </c>
      <c r="X947" s="320">
        <v>153372</v>
      </c>
      <c r="Y947" s="320"/>
    </row>
    <row r="948" spans="4:25" hidden="1" outlineLevel="1">
      <c r="D948" s="313" t="s">
        <v>755</v>
      </c>
      <c r="E948" s="313" t="s">
        <v>68</v>
      </c>
      <c r="F948" s="313" t="s">
        <v>736</v>
      </c>
      <c r="G948" s="313" t="s">
        <v>743</v>
      </c>
      <c r="H948" s="313" t="s">
        <v>738</v>
      </c>
      <c r="I948" s="313" t="s">
        <v>1187</v>
      </c>
      <c r="J948" s="313" t="s">
        <v>3493</v>
      </c>
      <c r="K948" s="313" t="s">
        <v>167</v>
      </c>
      <c r="M948" s="320">
        <v>13</v>
      </c>
      <c r="N948" s="320">
        <v>16</v>
      </c>
      <c r="O948" s="320">
        <v>50</v>
      </c>
      <c r="P948" s="320">
        <v>52</v>
      </c>
      <c r="Q948" s="320">
        <v>52</v>
      </c>
      <c r="R948" s="320">
        <v>240</v>
      </c>
      <c r="S948" s="320">
        <v>252</v>
      </c>
      <c r="T948" s="320">
        <v>53</v>
      </c>
      <c r="U948" s="320">
        <v>88</v>
      </c>
      <c r="V948" s="320">
        <v>128</v>
      </c>
      <c r="W948" s="320">
        <v>6153</v>
      </c>
      <c r="X948" s="320">
        <v>54</v>
      </c>
      <c r="Y948" s="320"/>
    </row>
    <row r="949" spans="4:25" hidden="1" outlineLevel="1">
      <c r="D949" s="313" t="s">
        <v>755</v>
      </c>
      <c r="E949" s="313" t="s">
        <v>68</v>
      </c>
      <c r="F949" s="313" t="s">
        <v>734</v>
      </c>
      <c r="G949" s="313" t="s">
        <v>737</v>
      </c>
      <c r="H949" s="313" t="s">
        <v>738</v>
      </c>
      <c r="I949" s="313" t="s">
        <v>1205</v>
      </c>
      <c r="J949" s="313" t="s">
        <v>1917</v>
      </c>
      <c r="K949" s="313" t="s">
        <v>167</v>
      </c>
      <c r="M949" s="320">
        <v>0</v>
      </c>
      <c r="N949" s="320">
        <v>0</v>
      </c>
      <c r="O949" s="320">
        <v>0</v>
      </c>
      <c r="P949" s="320">
        <v>0</v>
      </c>
      <c r="Q949" s="320">
        <v>0</v>
      </c>
      <c r="R949" s="320">
        <v>0</v>
      </c>
      <c r="S949" s="320">
        <v>0</v>
      </c>
      <c r="T949" s="320">
        <v>0</v>
      </c>
      <c r="U949" s="320">
        <v>0</v>
      </c>
      <c r="V949" s="320">
        <v>0</v>
      </c>
      <c r="W949" s="320">
        <v>0</v>
      </c>
      <c r="X949" s="320">
        <v>0</v>
      </c>
      <c r="Y949" s="320"/>
    </row>
    <row r="950" spans="4:25" hidden="1" outlineLevel="1">
      <c r="D950" s="313" t="s">
        <v>755</v>
      </c>
      <c r="E950" s="313" t="s">
        <v>68</v>
      </c>
      <c r="F950" s="313" t="s">
        <v>734</v>
      </c>
      <c r="G950" s="313" t="s">
        <v>743</v>
      </c>
      <c r="H950" s="313" t="s">
        <v>738</v>
      </c>
      <c r="I950" s="313" t="s">
        <v>1205</v>
      </c>
      <c r="J950" s="313" t="s">
        <v>1918</v>
      </c>
      <c r="K950" s="313" t="s">
        <v>167</v>
      </c>
      <c r="M950" s="320">
        <v>0</v>
      </c>
      <c r="N950" s="320">
        <v>0</v>
      </c>
      <c r="O950" s="320">
        <v>0</v>
      </c>
      <c r="P950" s="320">
        <v>0</v>
      </c>
      <c r="Q950" s="320">
        <v>0</v>
      </c>
      <c r="R950" s="320">
        <v>0</v>
      </c>
      <c r="S950" s="320">
        <v>0</v>
      </c>
      <c r="T950" s="320">
        <v>0</v>
      </c>
      <c r="U950" s="320">
        <v>0</v>
      </c>
      <c r="V950" s="320">
        <v>0</v>
      </c>
      <c r="W950" s="320">
        <v>0</v>
      </c>
      <c r="X950" s="320">
        <v>0</v>
      </c>
      <c r="Y950" s="320"/>
    </row>
    <row r="951" spans="4:25" hidden="1" outlineLevel="1">
      <c r="D951" s="313" t="s">
        <v>755</v>
      </c>
      <c r="E951" s="313" t="s">
        <v>68</v>
      </c>
      <c r="F951" s="313" t="s">
        <v>736</v>
      </c>
      <c r="G951" s="313" t="s">
        <v>737</v>
      </c>
      <c r="H951" s="313" t="s">
        <v>738</v>
      </c>
      <c r="I951" s="313" t="s">
        <v>1205</v>
      </c>
      <c r="J951" s="313" t="s">
        <v>1919</v>
      </c>
      <c r="K951" s="313" t="s">
        <v>167</v>
      </c>
      <c r="M951" s="320">
        <v>0</v>
      </c>
      <c r="N951" s="320">
        <v>0</v>
      </c>
      <c r="O951" s="320">
        <v>0</v>
      </c>
      <c r="P951" s="320">
        <v>0</v>
      </c>
      <c r="Q951" s="320">
        <v>0</v>
      </c>
      <c r="R951" s="320">
        <v>0</v>
      </c>
      <c r="S951" s="320">
        <v>0</v>
      </c>
      <c r="T951" s="320">
        <v>0</v>
      </c>
      <c r="U951" s="320">
        <v>0</v>
      </c>
      <c r="V951" s="320">
        <v>0</v>
      </c>
      <c r="W951" s="320">
        <v>0</v>
      </c>
      <c r="X951" s="320">
        <v>0</v>
      </c>
      <c r="Y951" s="320"/>
    </row>
    <row r="952" spans="4:25" hidden="1" outlineLevel="1">
      <c r="D952" s="313" t="s">
        <v>755</v>
      </c>
      <c r="E952" s="313" t="s">
        <v>68</v>
      </c>
      <c r="F952" s="313" t="s">
        <v>736</v>
      </c>
      <c r="G952" s="313" t="s">
        <v>743</v>
      </c>
      <c r="H952" s="313" t="s">
        <v>738</v>
      </c>
      <c r="I952" s="313" t="s">
        <v>1205</v>
      </c>
      <c r="J952" s="313" t="s">
        <v>1920</v>
      </c>
      <c r="K952" s="313" t="s">
        <v>167</v>
      </c>
      <c r="M952" s="320">
        <v>0</v>
      </c>
      <c r="N952" s="320">
        <v>0</v>
      </c>
      <c r="O952" s="320">
        <v>0</v>
      </c>
      <c r="P952" s="320">
        <v>0</v>
      </c>
      <c r="Q952" s="320">
        <v>0</v>
      </c>
      <c r="R952" s="320">
        <v>0</v>
      </c>
      <c r="S952" s="320">
        <v>0</v>
      </c>
      <c r="T952" s="320">
        <v>0</v>
      </c>
      <c r="U952" s="320">
        <v>0</v>
      </c>
      <c r="V952" s="320">
        <v>0</v>
      </c>
      <c r="W952" s="320">
        <v>0</v>
      </c>
      <c r="X952" s="320">
        <v>0</v>
      </c>
      <c r="Y952" s="320"/>
    </row>
    <row r="953" spans="4:25" hidden="1" outlineLevel="1">
      <c r="D953" s="313" t="s">
        <v>830</v>
      </c>
      <c r="E953" s="313" t="s">
        <v>68</v>
      </c>
      <c r="F953" s="313" t="s">
        <v>736</v>
      </c>
      <c r="G953" s="313" t="s">
        <v>737</v>
      </c>
      <c r="H953" s="313" t="s">
        <v>738</v>
      </c>
      <c r="I953" s="313" t="s">
        <v>1187</v>
      </c>
      <c r="J953" s="313" t="s">
        <v>509</v>
      </c>
      <c r="K953" s="313" t="s">
        <v>167</v>
      </c>
      <c r="M953" s="320">
        <v>1638</v>
      </c>
      <c r="N953" s="320">
        <v>838</v>
      </c>
      <c r="O953" s="320">
        <v>83</v>
      </c>
      <c r="P953" s="320">
        <v>542</v>
      </c>
      <c r="Q953" s="320">
        <v>3698</v>
      </c>
      <c r="R953" s="320">
        <v>243</v>
      </c>
      <c r="S953" s="320">
        <v>953</v>
      </c>
      <c r="T953" s="320">
        <v>264</v>
      </c>
      <c r="U953" s="320">
        <v>239</v>
      </c>
      <c r="V953" s="320">
        <v>920</v>
      </c>
      <c r="W953" s="320">
        <v>541</v>
      </c>
      <c r="X953" s="320">
        <v>337</v>
      </c>
      <c r="Y953" s="320"/>
    </row>
    <row r="954" spans="4:25" hidden="1" outlineLevel="1">
      <c r="D954" s="313" t="s">
        <v>4123</v>
      </c>
      <c r="E954" s="313" t="s">
        <v>69</v>
      </c>
      <c r="F954" s="313" t="s">
        <v>736</v>
      </c>
      <c r="G954" s="313" t="s">
        <v>737</v>
      </c>
      <c r="H954" s="313" t="s">
        <v>738</v>
      </c>
      <c r="I954" s="313" t="s">
        <v>1187</v>
      </c>
      <c r="J954" s="313" t="s">
        <v>4124</v>
      </c>
      <c r="K954" s="313" t="s">
        <v>170</v>
      </c>
      <c r="M954" s="320"/>
      <c r="N954" s="320"/>
      <c r="O954" s="320"/>
      <c r="P954" s="320"/>
      <c r="Q954" s="320"/>
      <c r="R954" s="320"/>
      <c r="S954" s="320"/>
      <c r="T954" s="320"/>
      <c r="U954" s="320"/>
      <c r="V954" s="320">
        <v>109</v>
      </c>
      <c r="W954" s="320">
        <v>458</v>
      </c>
      <c r="X954" s="320">
        <v>482</v>
      </c>
      <c r="Y954" s="320"/>
    </row>
    <row r="955" spans="4:25" hidden="1" outlineLevel="1">
      <c r="D955" s="313" t="s">
        <v>756</v>
      </c>
      <c r="E955" s="313" t="s">
        <v>67</v>
      </c>
      <c r="F955" s="313" t="s">
        <v>736</v>
      </c>
      <c r="G955" s="313" t="s">
        <v>737</v>
      </c>
      <c r="H955" s="313" t="s">
        <v>738</v>
      </c>
      <c r="I955" s="313" t="s">
        <v>1187</v>
      </c>
      <c r="J955" s="313" t="s">
        <v>547</v>
      </c>
      <c r="K955" s="313" t="s">
        <v>171</v>
      </c>
      <c r="M955" s="320">
        <v>3030</v>
      </c>
      <c r="N955" s="320">
        <v>3688</v>
      </c>
      <c r="O955" s="320">
        <v>3686</v>
      </c>
      <c r="P955" s="320">
        <v>3937</v>
      </c>
      <c r="Q955" s="320">
        <v>3304</v>
      </c>
      <c r="R955" s="320">
        <v>2564</v>
      </c>
      <c r="S955" s="320">
        <v>2679</v>
      </c>
      <c r="T955" s="320">
        <v>2995</v>
      </c>
      <c r="U955" s="320">
        <v>2736</v>
      </c>
      <c r="V955" s="320">
        <v>3047</v>
      </c>
      <c r="W955" s="320">
        <v>3550</v>
      </c>
      <c r="X955" s="320">
        <v>2277</v>
      </c>
      <c r="Y955" s="320"/>
    </row>
    <row r="956" spans="4:25" hidden="1" outlineLevel="1">
      <c r="D956" s="313" t="s">
        <v>756</v>
      </c>
      <c r="E956" s="313" t="s">
        <v>67</v>
      </c>
      <c r="F956" s="313" t="s">
        <v>734</v>
      </c>
      <c r="G956" s="313" t="s">
        <v>737</v>
      </c>
      <c r="H956" s="313" t="s">
        <v>738</v>
      </c>
      <c r="I956" s="313" t="s">
        <v>1205</v>
      </c>
      <c r="J956" s="313" t="s">
        <v>1921</v>
      </c>
      <c r="K956" s="313" t="s">
        <v>171</v>
      </c>
      <c r="M956" s="320">
        <v>0</v>
      </c>
      <c r="N956" s="320">
        <v>0</v>
      </c>
      <c r="O956" s="320">
        <v>0</v>
      </c>
      <c r="P956" s="320">
        <v>0</v>
      </c>
      <c r="Q956" s="320">
        <v>0</v>
      </c>
      <c r="R956" s="320">
        <v>0</v>
      </c>
      <c r="S956" s="320">
        <v>0</v>
      </c>
      <c r="T956" s="320">
        <v>0</v>
      </c>
      <c r="U956" s="320">
        <v>0</v>
      </c>
      <c r="V956" s="320">
        <v>0</v>
      </c>
      <c r="W956" s="320">
        <v>0</v>
      </c>
      <c r="X956" s="320">
        <v>0</v>
      </c>
      <c r="Y956" s="320"/>
    </row>
    <row r="957" spans="4:25" hidden="1" outlineLevel="1">
      <c r="D957" s="313" t="s">
        <v>756</v>
      </c>
      <c r="E957" s="313" t="s">
        <v>67</v>
      </c>
      <c r="F957" s="313" t="s">
        <v>734</v>
      </c>
      <c r="G957" s="313" t="s">
        <v>743</v>
      </c>
      <c r="H957" s="313" t="s">
        <v>738</v>
      </c>
      <c r="I957" s="313" t="s">
        <v>1205</v>
      </c>
      <c r="J957" s="313" t="s">
        <v>1922</v>
      </c>
      <c r="K957" s="313" t="s">
        <v>171</v>
      </c>
      <c r="M957" s="320">
        <v>0</v>
      </c>
      <c r="N957" s="320">
        <v>0</v>
      </c>
      <c r="O957" s="320">
        <v>0</v>
      </c>
      <c r="P957" s="320">
        <v>0</v>
      </c>
      <c r="Q957" s="320">
        <v>0</v>
      </c>
      <c r="R957" s="320">
        <v>0</v>
      </c>
      <c r="S957" s="320">
        <v>0</v>
      </c>
      <c r="T957" s="320">
        <v>0</v>
      </c>
      <c r="U957" s="320">
        <v>0</v>
      </c>
      <c r="V957" s="320">
        <v>0</v>
      </c>
      <c r="W957" s="320">
        <v>0</v>
      </c>
      <c r="X957" s="320">
        <v>0</v>
      </c>
      <c r="Y957" s="320"/>
    </row>
    <row r="958" spans="4:25" hidden="1" outlineLevel="1">
      <c r="D958" s="313" t="s">
        <v>756</v>
      </c>
      <c r="E958" s="313" t="s">
        <v>67</v>
      </c>
      <c r="F958" s="313" t="s">
        <v>736</v>
      </c>
      <c r="G958" s="313" t="s">
        <v>737</v>
      </c>
      <c r="H958" s="313" t="s">
        <v>738</v>
      </c>
      <c r="I958" s="313" t="s">
        <v>1205</v>
      </c>
      <c r="J958" s="313" t="s">
        <v>1923</v>
      </c>
      <c r="K958" s="313" t="s">
        <v>171</v>
      </c>
      <c r="M958" s="320">
        <v>0</v>
      </c>
      <c r="N958" s="320">
        <v>0</v>
      </c>
      <c r="O958" s="320">
        <v>0</v>
      </c>
      <c r="P958" s="320">
        <v>0</v>
      </c>
      <c r="Q958" s="320">
        <v>0</v>
      </c>
      <c r="R958" s="320">
        <v>0</v>
      </c>
      <c r="S958" s="320">
        <v>0</v>
      </c>
      <c r="T958" s="320">
        <v>0</v>
      </c>
      <c r="U958" s="320">
        <v>0</v>
      </c>
      <c r="V958" s="320">
        <v>0</v>
      </c>
      <c r="W958" s="320">
        <v>0</v>
      </c>
      <c r="X958" s="320">
        <v>0</v>
      </c>
      <c r="Y958" s="320"/>
    </row>
    <row r="959" spans="4:25" hidden="1" outlineLevel="1">
      <c r="D959" s="313" t="s">
        <v>756</v>
      </c>
      <c r="E959" s="313" t="s">
        <v>67</v>
      </c>
      <c r="F959" s="313" t="s">
        <v>736</v>
      </c>
      <c r="G959" s="313" t="s">
        <v>743</v>
      </c>
      <c r="H959" s="313" t="s">
        <v>738</v>
      </c>
      <c r="I959" s="313" t="s">
        <v>1205</v>
      </c>
      <c r="J959" s="313" t="s">
        <v>1924</v>
      </c>
      <c r="K959" s="313" t="s">
        <v>171</v>
      </c>
      <c r="M959" s="320">
        <v>0</v>
      </c>
      <c r="N959" s="320">
        <v>0</v>
      </c>
      <c r="O959" s="320">
        <v>0</v>
      </c>
      <c r="P959" s="320">
        <v>0</v>
      </c>
      <c r="Q959" s="320">
        <v>0</v>
      </c>
      <c r="R959" s="320">
        <v>0</v>
      </c>
      <c r="S959" s="320">
        <v>0</v>
      </c>
      <c r="T959" s="320">
        <v>0</v>
      </c>
      <c r="U959" s="320">
        <v>0</v>
      </c>
      <c r="V959" s="320">
        <v>0</v>
      </c>
      <c r="W959" s="320">
        <v>0</v>
      </c>
      <c r="X959" s="320">
        <v>0</v>
      </c>
      <c r="Y959" s="320"/>
    </row>
    <row r="960" spans="4:25" hidden="1" outlineLevel="1">
      <c r="D960" s="313" t="s">
        <v>832</v>
      </c>
      <c r="E960" s="313" t="s">
        <v>68</v>
      </c>
      <c r="F960" s="313" t="s">
        <v>736</v>
      </c>
      <c r="G960" s="313" t="s">
        <v>737</v>
      </c>
      <c r="H960" s="313" t="s">
        <v>738</v>
      </c>
      <c r="I960" s="313" t="s">
        <v>1187</v>
      </c>
      <c r="J960" s="313" t="s">
        <v>510</v>
      </c>
      <c r="K960" s="313" t="s">
        <v>167</v>
      </c>
      <c r="M960" s="320">
        <v>26721</v>
      </c>
      <c r="N960" s="320">
        <v>27257</v>
      </c>
      <c r="O960" s="320">
        <v>24949</v>
      </c>
      <c r="P960" s="320">
        <v>28849</v>
      </c>
      <c r="Q960" s="320">
        <v>30543</v>
      </c>
      <c r="R960" s="320">
        <v>26199</v>
      </c>
      <c r="S960" s="320">
        <v>29191</v>
      </c>
      <c r="T960" s="320">
        <v>27008</v>
      </c>
      <c r="U960" s="320">
        <v>25147</v>
      </c>
      <c r="V960" s="320">
        <v>31723</v>
      </c>
      <c r="W960" s="320">
        <v>31220</v>
      </c>
      <c r="X960" s="320">
        <v>22434</v>
      </c>
      <c r="Y960" s="320"/>
    </row>
    <row r="961" spans="4:25" hidden="1" outlineLevel="1">
      <c r="D961" s="313" t="s">
        <v>832</v>
      </c>
      <c r="E961" s="313" t="s">
        <v>68</v>
      </c>
      <c r="F961" s="313" t="s">
        <v>736</v>
      </c>
      <c r="G961" s="313" t="s">
        <v>737</v>
      </c>
      <c r="H961" s="313" t="s">
        <v>738</v>
      </c>
      <c r="I961" s="313" t="s">
        <v>1187</v>
      </c>
      <c r="J961" s="313" t="s">
        <v>4125</v>
      </c>
      <c r="K961" s="313" t="s">
        <v>167</v>
      </c>
      <c r="M961" s="320"/>
      <c r="N961" s="320"/>
      <c r="O961" s="320"/>
      <c r="P961" s="320"/>
      <c r="Q961" s="320"/>
      <c r="R961" s="320"/>
      <c r="S961" s="320"/>
      <c r="T961" s="320">
        <v>20952</v>
      </c>
      <c r="U961" s="320">
        <v>12149</v>
      </c>
      <c r="V961" s="320">
        <v>11078</v>
      </c>
      <c r="W961" s="320">
        <v>10897</v>
      </c>
      <c r="X961" s="320">
        <v>2301</v>
      </c>
      <c r="Y961" s="320"/>
    </row>
    <row r="962" spans="4:25" hidden="1" outlineLevel="1">
      <c r="D962" s="313" t="s">
        <v>832</v>
      </c>
      <c r="E962" s="313" t="s">
        <v>68</v>
      </c>
      <c r="F962" s="313" t="s">
        <v>734</v>
      </c>
      <c r="G962" s="313" t="s">
        <v>737</v>
      </c>
      <c r="H962" s="313" t="s">
        <v>738</v>
      </c>
      <c r="I962" s="313" t="s">
        <v>1205</v>
      </c>
      <c r="J962" s="313" t="s">
        <v>1925</v>
      </c>
      <c r="K962" s="313" t="s">
        <v>167</v>
      </c>
      <c r="M962" s="320">
        <v>0</v>
      </c>
      <c r="N962" s="320">
        <v>0</v>
      </c>
      <c r="O962" s="320">
        <v>0</v>
      </c>
      <c r="P962" s="320">
        <v>0</v>
      </c>
      <c r="Q962" s="320">
        <v>0</v>
      </c>
      <c r="R962" s="320">
        <v>0</v>
      </c>
      <c r="S962" s="320">
        <v>0</v>
      </c>
      <c r="T962" s="320">
        <v>0</v>
      </c>
      <c r="U962" s="320">
        <v>0</v>
      </c>
      <c r="V962" s="320">
        <v>0</v>
      </c>
      <c r="W962" s="320">
        <v>0</v>
      </c>
      <c r="X962" s="320">
        <v>0</v>
      </c>
      <c r="Y962" s="320"/>
    </row>
    <row r="963" spans="4:25" hidden="1" outlineLevel="1">
      <c r="D963" s="313" t="s">
        <v>832</v>
      </c>
      <c r="E963" s="313" t="s">
        <v>68</v>
      </c>
      <c r="F963" s="313" t="s">
        <v>734</v>
      </c>
      <c r="G963" s="313" t="s">
        <v>743</v>
      </c>
      <c r="H963" s="313" t="s">
        <v>738</v>
      </c>
      <c r="I963" s="313" t="s">
        <v>1205</v>
      </c>
      <c r="J963" s="313" t="s">
        <v>1926</v>
      </c>
      <c r="K963" s="313" t="s">
        <v>167</v>
      </c>
      <c r="M963" s="320">
        <v>0</v>
      </c>
      <c r="N963" s="320">
        <v>0</v>
      </c>
      <c r="O963" s="320">
        <v>0</v>
      </c>
      <c r="P963" s="320">
        <v>0</v>
      </c>
      <c r="Q963" s="320">
        <v>0</v>
      </c>
      <c r="R963" s="320">
        <v>0</v>
      </c>
      <c r="S963" s="320">
        <v>0</v>
      </c>
      <c r="T963" s="320">
        <v>0</v>
      </c>
      <c r="U963" s="320">
        <v>0</v>
      </c>
      <c r="V963" s="320">
        <v>0</v>
      </c>
      <c r="W963" s="320">
        <v>0</v>
      </c>
      <c r="X963" s="320">
        <v>0</v>
      </c>
      <c r="Y963" s="320"/>
    </row>
    <row r="964" spans="4:25" hidden="1" outlineLevel="1">
      <c r="D964" s="313" t="s">
        <v>832</v>
      </c>
      <c r="E964" s="313" t="s">
        <v>68</v>
      </c>
      <c r="F964" s="313" t="s">
        <v>736</v>
      </c>
      <c r="G964" s="313" t="s">
        <v>737</v>
      </c>
      <c r="H964" s="313" t="s">
        <v>738</v>
      </c>
      <c r="I964" s="313" t="s">
        <v>1205</v>
      </c>
      <c r="J964" s="313" t="s">
        <v>1927</v>
      </c>
      <c r="K964" s="313" t="s">
        <v>167</v>
      </c>
      <c r="M964" s="320">
        <v>0</v>
      </c>
      <c r="N964" s="320">
        <v>0</v>
      </c>
      <c r="O964" s="320">
        <v>0</v>
      </c>
      <c r="P964" s="320">
        <v>0</v>
      </c>
      <c r="Q964" s="320">
        <v>0</v>
      </c>
      <c r="R964" s="320">
        <v>0</v>
      </c>
      <c r="S964" s="320">
        <v>0</v>
      </c>
      <c r="T964" s="320">
        <v>0</v>
      </c>
      <c r="U964" s="320">
        <v>0</v>
      </c>
      <c r="V964" s="320">
        <v>0</v>
      </c>
      <c r="W964" s="320">
        <v>0</v>
      </c>
      <c r="X964" s="320">
        <v>0</v>
      </c>
      <c r="Y964" s="320"/>
    </row>
    <row r="965" spans="4:25" hidden="1" outlineLevel="1">
      <c r="D965" s="313" t="s">
        <v>832</v>
      </c>
      <c r="E965" s="313" t="s">
        <v>68</v>
      </c>
      <c r="F965" s="313" t="s">
        <v>736</v>
      </c>
      <c r="G965" s="313" t="s">
        <v>743</v>
      </c>
      <c r="H965" s="313" t="s">
        <v>738</v>
      </c>
      <c r="I965" s="313" t="s">
        <v>1205</v>
      </c>
      <c r="J965" s="313" t="s">
        <v>1928</v>
      </c>
      <c r="K965" s="313" t="s">
        <v>167</v>
      </c>
      <c r="M965" s="320">
        <v>0</v>
      </c>
      <c r="N965" s="320">
        <v>0</v>
      </c>
      <c r="O965" s="320">
        <v>0</v>
      </c>
      <c r="P965" s="320">
        <v>0</v>
      </c>
      <c r="Q965" s="320">
        <v>0</v>
      </c>
      <c r="R965" s="320">
        <v>0</v>
      </c>
      <c r="S965" s="320">
        <v>0</v>
      </c>
      <c r="T965" s="320">
        <v>0</v>
      </c>
      <c r="U965" s="320">
        <v>0</v>
      </c>
      <c r="V965" s="320">
        <v>0</v>
      </c>
      <c r="W965" s="320">
        <v>0</v>
      </c>
      <c r="X965" s="320">
        <v>0</v>
      </c>
      <c r="Y965" s="320"/>
    </row>
    <row r="966" spans="4:25" hidden="1" outlineLevel="1">
      <c r="D966" s="313" t="s">
        <v>377</v>
      </c>
      <c r="E966" s="313" t="s">
        <v>68</v>
      </c>
      <c r="F966" s="313" t="s">
        <v>736</v>
      </c>
      <c r="G966" s="313" t="s">
        <v>737</v>
      </c>
      <c r="H966" s="313" t="s">
        <v>738</v>
      </c>
      <c r="I966" s="313" t="s">
        <v>1187</v>
      </c>
      <c r="J966" s="313" t="s">
        <v>378</v>
      </c>
      <c r="K966" s="313" t="s">
        <v>167</v>
      </c>
      <c r="M966" s="320">
        <v>127403</v>
      </c>
      <c r="N966" s="320">
        <v>140596</v>
      </c>
      <c r="O966" s="320">
        <v>131784</v>
      </c>
      <c r="P966" s="320">
        <v>126544</v>
      </c>
      <c r="Q966" s="320">
        <v>127148</v>
      </c>
      <c r="R966" s="320">
        <v>119687</v>
      </c>
      <c r="S966" s="320">
        <v>122287</v>
      </c>
      <c r="T966" s="320">
        <v>126865</v>
      </c>
      <c r="U966" s="320">
        <v>127018</v>
      </c>
      <c r="V966" s="320">
        <v>146566</v>
      </c>
      <c r="W966" s="320">
        <v>156930</v>
      </c>
      <c r="X966" s="320">
        <v>116818</v>
      </c>
      <c r="Y966" s="320"/>
    </row>
    <row r="967" spans="4:25" hidden="1" outlineLevel="1">
      <c r="D967" s="313" t="s">
        <v>377</v>
      </c>
      <c r="E967" s="313" t="s">
        <v>68</v>
      </c>
      <c r="F967" s="313" t="s">
        <v>736</v>
      </c>
      <c r="G967" s="313" t="s">
        <v>743</v>
      </c>
      <c r="H967" s="313" t="s">
        <v>738</v>
      </c>
      <c r="I967" s="313" t="s">
        <v>1187</v>
      </c>
      <c r="J967" s="313" t="s">
        <v>3494</v>
      </c>
      <c r="K967" s="313" t="s">
        <v>167</v>
      </c>
      <c r="M967" s="320">
        <v>62</v>
      </c>
      <c r="N967" s="320">
        <v>190</v>
      </c>
      <c r="O967" s="320">
        <v>64</v>
      </c>
      <c r="P967" s="320">
        <v>341</v>
      </c>
      <c r="Q967" s="320">
        <v>341</v>
      </c>
      <c r="R967" s="320">
        <v>343</v>
      </c>
      <c r="S967" s="320">
        <v>47</v>
      </c>
      <c r="T967" s="320">
        <v>97</v>
      </c>
      <c r="U967" s="320">
        <v>92</v>
      </c>
      <c r="V967" s="320">
        <v>1156</v>
      </c>
      <c r="W967" s="320">
        <v>1203</v>
      </c>
      <c r="X967" s="320">
        <v>0</v>
      </c>
      <c r="Y967" s="320"/>
    </row>
    <row r="968" spans="4:25" hidden="1" outlineLevel="1">
      <c r="D968" s="313" t="s">
        <v>377</v>
      </c>
      <c r="E968" s="313" t="s">
        <v>68</v>
      </c>
      <c r="F968" s="313" t="s">
        <v>734</v>
      </c>
      <c r="G968" s="313" t="s">
        <v>737</v>
      </c>
      <c r="H968" s="313" t="s">
        <v>738</v>
      </c>
      <c r="I968" s="313" t="s">
        <v>1205</v>
      </c>
      <c r="J968" s="313" t="s">
        <v>1929</v>
      </c>
      <c r="K968" s="313" t="s">
        <v>167</v>
      </c>
      <c r="M968" s="320">
        <v>0</v>
      </c>
      <c r="N968" s="320">
        <v>0</v>
      </c>
      <c r="O968" s="320">
        <v>0</v>
      </c>
      <c r="P968" s="320">
        <v>0</v>
      </c>
      <c r="Q968" s="320">
        <v>0</v>
      </c>
      <c r="R968" s="320">
        <v>0</v>
      </c>
      <c r="S968" s="320">
        <v>0</v>
      </c>
      <c r="T968" s="320">
        <v>0</v>
      </c>
      <c r="U968" s="320">
        <v>0</v>
      </c>
      <c r="V968" s="320">
        <v>0</v>
      </c>
      <c r="W968" s="320">
        <v>0</v>
      </c>
      <c r="X968" s="320">
        <v>0</v>
      </c>
      <c r="Y968" s="320"/>
    </row>
    <row r="969" spans="4:25" hidden="1" outlineLevel="1">
      <c r="D969" s="313" t="s">
        <v>377</v>
      </c>
      <c r="E969" s="313" t="s">
        <v>68</v>
      </c>
      <c r="F969" s="313" t="s">
        <v>734</v>
      </c>
      <c r="G969" s="313" t="s">
        <v>743</v>
      </c>
      <c r="H969" s="313" t="s">
        <v>738</v>
      </c>
      <c r="I969" s="313" t="s">
        <v>1205</v>
      </c>
      <c r="J969" s="313" t="s">
        <v>1930</v>
      </c>
      <c r="K969" s="313" t="s">
        <v>167</v>
      </c>
      <c r="M969" s="320">
        <v>0</v>
      </c>
      <c r="N969" s="320">
        <v>0</v>
      </c>
      <c r="O969" s="320">
        <v>0</v>
      </c>
      <c r="P969" s="320">
        <v>0</v>
      </c>
      <c r="Q969" s="320">
        <v>0</v>
      </c>
      <c r="R969" s="320">
        <v>0</v>
      </c>
      <c r="S969" s="320">
        <v>0</v>
      </c>
      <c r="T969" s="320">
        <v>0</v>
      </c>
      <c r="U969" s="320">
        <v>0</v>
      </c>
      <c r="V969" s="320">
        <v>0</v>
      </c>
      <c r="W969" s="320">
        <v>0</v>
      </c>
      <c r="X969" s="320">
        <v>0</v>
      </c>
      <c r="Y969" s="320"/>
    </row>
    <row r="970" spans="4:25" hidden="1" outlineLevel="1">
      <c r="D970" s="313" t="s">
        <v>377</v>
      </c>
      <c r="E970" s="313" t="s">
        <v>68</v>
      </c>
      <c r="F970" s="313" t="s">
        <v>736</v>
      </c>
      <c r="G970" s="313" t="s">
        <v>737</v>
      </c>
      <c r="H970" s="313" t="s">
        <v>738</v>
      </c>
      <c r="I970" s="313" t="s">
        <v>1205</v>
      </c>
      <c r="J970" s="313" t="s">
        <v>1931</v>
      </c>
      <c r="K970" s="313" t="s">
        <v>167</v>
      </c>
      <c r="M970" s="320">
        <v>0</v>
      </c>
      <c r="N970" s="320">
        <v>0</v>
      </c>
      <c r="O970" s="320">
        <v>0</v>
      </c>
      <c r="P970" s="320">
        <v>0</v>
      </c>
      <c r="Q970" s="320">
        <v>0</v>
      </c>
      <c r="R970" s="320">
        <v>0</v>
      </c>
      <c r="S970" s="320">
        <v>0</v>
      </c>
      <c r="T970" s="320">
        <v>0</v>
      </c>
      <c r="U970" s="320">
        <v>0</v>
      </c>
      <c r="V970" s="320">
        <v>0</v>
      </c>
      <c r="W970" s="320">
        <v>0</v>
      </c>
      <c r="X970" s="320">
        <v>0</v>
      </c>
      <c r="Y970" s="320"/>
    </row>
    <row r="971" spans="4:25" hidden="1" outlineLevel="1">
      <c r="D971" s="313" t="s">
        <v>377</v>
      </c>
      <c r="E971" s="313" t="s">
        <v>68</v>
      </c>
      <c r="F971" s="313" t="s">
        <v>736</v>
      </c>
      <c r="G971" s="313" t="s">
        <v>743</v>
      </c>
      <c r="H971" s="313" t="s">
        <v>738</v>
      </c>
      <c r="I971" s="313" t="s">
        <v>1205</v>
      </c>
      <c r="J971" s="313" t="s">
        <v>1932</v>
      </c>
      <c r="K971" s="313" t="s">
        <v>167</v>
      </c>
      <c r="M971" s="320">
        <v>0</v>
      </c>
      <c r="N971" s="320">
        <v>0</v>
      </c>
      <c r="O971" s="320">
        <v>0</v>
      </c>
      <c r="P971" s="320">
        <v>0</v>
      </c>
      <c r="Q971" s="320">
        <v>0</v>
      </c>
      <c r="R971" s="320">
        <v>0</v>
      </c>
      <c r="S971" s="320">
        <v>0</v>
      </c>
      <c r="T971" s="320">
        <v>0</v>
      </c>
      <c r="U971" s="320">
        <v>0</v>
      </c>
      <c r="V971" s="320">
        <v>0</v>
      </c>
      <c r="W971" s="320">
        <v>0</v>
      </c>
      <c r="X971" s="320">
        <v>0</v>
      </c>
      <c r="Y971" s="320"/>
    </row>
    <row r="972" spans="4:25" hidden="1" outlineLevel="1">
      <c r="D972" s="313" t="s">
        <v>1117</v>
      </c>
      <c r="E972" s="313" t="s">
        <v>68</v>
      </c>
      <c r="F972" s="313" t="s">
        <v>736</v>
      </c>
      <c r="G972" s="313" t="s">
        <v>737</v>
      </c>
      <c r="H972" s="313" t="s">
        <v>738</v>
      </c>
      <c r="I972" s="313" t="s">
        <v>1187</v>
      </c>
      <c r="J972" s="313" t="s">
        <v>1118</v>
      </c>
      <c r="K972" s="313" t="s">
        <v>167</v>
      </c>
      <c r="M972" s="320">
        <v>589</v>
      </c>
      <c r="N972" s="320">
        <v>548</v>
      </c>
      <c r="O972" s="320">
        <v>226</v>
      </c>
      <c r="P972" s="320">
        <v>266</v>
      </c>
      <c r="Q972" s="320">
        <v>927</v>
      </c>
      <c r="R972" s="320">
        <v>319</v>
      </c>
      <c r="S972" s="320">
        <v>597</v>
      </c>
      <c r="T972" s="320">
        <v>244</v>
      </c>
      <c r="U972" s="320">
        <v>602</v>
      </c>
      <c r="V972" s="320">
        <v>846</v>
      </c>
      <c r="W972" s="320">
        <v>224</v>
      </c>
      <c r="X972" s="320">
        <v>300</v>
      </c>
      <c r="Y972" s="320"/>
    </row>
    <row r="973" spans="4:25" hidden="1" outlineLevel="1">
      <c r="D973" s="313" t="s">
        <v>2907</v>
      </c>
      <c r="E973" s="313" t="s">
        <v>68</v>
      </c>
      <c r="F973" s="313" t="s">
        <v>736</v>
      </c>
      <c r="G973" s="313" t="s">
        <v>737</v>
      </c>
      <c r="H973" s="313" t="s">
        <v>738</v>
      </c>
      <c r="I973" s="313" t="s">
        <v>1187</v>
      </c>
      <c r="J973" s="313" t="s">
        <v>2908</v>
      </c>
      <c r="K973" s="313" t="s">
        <v>167</v>
      </c>
      <c r="M973" s="320">
        <v>6832</v>
      </c>
      <c r="N973" s="320">
        <v>8443</v>
      </c>
      <c r="O973" s="320">
        <v>8129</v>
      </c>
      <c r="P973" s="320">
        <v>11975</v>
      </c>
      <c r="Q973" s="320">
        <v>15459</v>
      </c>
      <c r="R973" s="320">
        <v>10914</v>
      </c>
      <c r="S973" s="320">
        <v>10921</v>
      </c>
      <c r="T973" s="320">
        <v>10729</v>
      </c>
      <c r="U973" s="320">
        <v>10051</v>
      </c>
      <c r="V973" s="320">
        <v>11009</v>
      </c>
      <c r="W973" s="320">
        <v>10845</v>
      </c>
      <c r="X973" s="320">
        <v>7278</v>
      </c>
      <c r="Y973" s="320"/>
    </row>
    <row r="974" spans="4:25" hidden="1" outlineLevel="1">
      <c r="D974" s="313" t="s">
        <v>758</v>
      </c>
      <c r="E974" s="313" t="s">
        <v>67</v>
      </c>
      <c r="F974" s="313" t="s">
        <v>736</v>
      </c>
      <c r="G974" s="313" t="s">
        <v>737</v>
      </c>
      <c r="H974" s="313" t="s">
        <v>738</v>
      </c>
      <c r="I974" s="313" t="s">
        <v>1187</v>
      </c>
      <c r="J974" s="313" t="s">
        <v>548</v>
      </c>
      <c r="K974" s="313" t="s">
        <v>171</v>
      </c>
      <c r="M974" s="320">
        <v>6023</v>
      </c>
      <c r="N974" s="320">
        <v>8788</v>
      </c>
      <c r="O974" s="320">
        <v>8562</v>
      </c>
      <c r="P974" s="320">
        <v>12254</v>
      </c>
      <c r="Q974" s="320">
        <v>14179</v>
      </c>
      <c r="R974" s="320">
        <v>8771</v>
      </c>
      <c r="S974" s="320">
        <v>9998</v>
      </c>
      <c r="T974" s="320">
        <v>13250</v>
      </c>
      <c r="U974" s="320">
        <v>10887</v>
      </c>
      <c r="V974" s="320">
        <v>14201</v>
      </c>
      <c r="W974" s="320">
        <v>16441</v>
      </c>
      <c r="X974" s="320">
        <v>11881</v>
      </c>
      <c r="Y974" s="320"/>
    </row>
    <row r="975" spans="4:25" hidden="1" outlineLevel="1">
      <c r="D975" s="313" t="s">
        <v>758</v>
      </c>
      <c r="E975" s="313" t="s">
        <v>67</v>
      </c>
      <c r="F975" s="313" t="s">
        <v>734</v>
      </c>
      <c r="G975" s="313" t="s">
        <v>737</v>
      </c>
      <c r="H975" s="313" t="s">
        <v>738</v>
      </c>
      <c r="I975" s="313" t="s">
        <v>1205</v>
      </c>
      <c r="J975" s="313" t="s">
        <v>1933</v>
      </c>
      <c r="K975" s="313" t="s">
        <v>171</v>
      </c>
      <c r="M975" s="320">
        <v>0</v>
      </c>
      <c r="N975" s="320">
        <v>0</v>
      </c>
      <c r="O975" s="320">
        <v>0</v>
      </c>
      <c r="P975" s="320">
        <v>0</v>
      </c>
      <c r="Q975" s="320">
        <v>0</v>
      </c>
      <c r="R975" s="320">
        <v>0</v>
      </c>
      <c r="S975" s="320">
        <v>0</v>
      </c>
      <c r="T975" s="320">
        <v>0</v>
      </c>
      <c r="U975" s="320">
        <v>0</v>
      </c>
      <c r="V975" s="320">
        <v>0</v>
      </c>
      <c r="W975" s="320">
        <v>0</v>
      </c>
      <c r="X975" s="320">
        <v>0</v>
      </c>
      <c r="Y975" s="320"/>
    </row>
    <row r="976" spans="4:25" hidden="1" outlineLevel="1">
      <c r="D976" s="313" t="s">
        <v>758</v>
      </c>
      <c r="E976" s="313" t="s">
        <v>67</v>
      </c>
      <c r="F976" s="313" t="s">
        <v>734</v>
      </c>
      <c r="G976" s="313" t="s">
        <v>743</v>
      </c>
      <c r="H976" s="313" t="s">
        <v>738</v>
      </c>
      <c r="I976" s="313" t="s">
        <v>1205</v>
      </c>
      <c r="J976" s="313" t="s">
        <v>1934</v>
      </c>
      <c r="K976" s="313" t="s">
        <v>171</v>
      </c>
      <c r="M976" s="320">
        <v>0</v>
      </c>
      <c r="N976" s="320">
        <v>0</v>
      </c>
      <c r="O976" s="320">
        <v>0</v>
      </c>
      <c r="P976" s="320">
        <v>0</v>
      </c>
      <c r="Q976" s="320">
        <v>0</v>
      </c>
      <c r="R976" s="320">
        <v>0</v>
      </c>
      <c r="S976" s="320">
        <v>0</v>
      </c>
      <c r="T976" s="320">
        <v>0</v>
      </c>
      <c r="U976" s="320">
        <v>0</v>
      </c>
      <c r="V976" s="320">
        <v>0</v>
      </c>
      <c r="W976" s="320">
        <v>0</v>
      </c>
      <c r="X976" s="320">
        <v>0</v>
      </c>
      <c r="Y976" s="320"/>
    </row>
    <row r="977" spans="4:25" hidden="1" outlineLevel="1">
      <c r="D977" s="313" t="s">
        <v>758</v>
      </c>
      <c r="E977" s="313" t="s">
        <v>67</v>
      </c>
      <c r="F977" s="313" t="s">
        <v>736</v>
      </c>
      <c r="G977" s="313" t="s">
        <v>737</v>
      </c>
      <c r="H977" s="313" t="s">
        <v>738</v>
      </c>
      <c r="I977" s="313" t="s">
        <v>1205</v>
      </c>
      <c r="J977" s="313" t="s">
        <v>1935</v>
      </c>
      <c r="K977" s="313" t="s">
        <v>171</v>
      </c>
      <c r="M977" s="320">
        <v>0</v>
      </c>
      <c r="N977" s="320">
        <v>0</v>
      </c>
      <c r="O977" s="320">
        <v>0</v>
      </c>
      <c r="P977" s="320">
        <v>0</v>
      </c>
      <c r="Q977" s="320">
        <v>0</v>
      </c>
      <c r="R977" s="320">
        <v>0</v>
      </c>
      <c r="S977" s="320">
        <v>0</v>
      </c>
      <c r="T977" s="320">
        <v>0</v>
      </c>
      <c r="U977" s="320">
        <v>0</v>
      </c>
      <c r="V977" s="320">
        <v>0</v>
      </c>
      <c r="W977" s="320">
        <v>0</v>
      </c>
      <c r="X977" s="320">
        <v>0</v>
      </c>
      <c r="Y977" s="320"/>
    </row>
    <row r="978" spans="4:25" hidden="1" outlineLevel="1">
      <c r="D978" s="313" t="s">
        <v>758</v>
      </c>
      <c r="E978" s="313" t="s">
        <v>67</v>
      </c>
      <c r="F978" s="313" t="s">
        <v>736</v>
      </c>
      <c r="G978" s="313" t="s">
        <v>743</v>
      </c>
      <c r="H978" s="313" t="s">
        <v>738</v>
      </c>
      <c r="I978" s="313" t="s">
        <v>1205</v>
      </c>
      <c r="J978" s="313" t="s">
        <v>1936</v>
      </c>
      <c r="K978" s="313" t="s">
        <v>171</v>
      </c>
      <c r="M978" s="320">
        <v>0</v>
      </c>
      <c r="N978" s="320">
        <v>0</v>
      </c>
      <c r="O978" s="320">
        <v>0</v>
      </c>
      <c r="P978" s="320">
        <v>0</v>
      </c>
      <c r="Q978" s="320">
        <v>0</v>
      </c>
      <c r="R978" s="320">
        <v>0</v>
      </c>
      <c r="S978" s="320">
        <v>0</v>
      </c>
      <c r="T978" s="320">
        <v>0</v>
      </c>
      <c r="U978" s="320">
        <v>0</v>
      </c>
      <c r="V978" s="320">
        <v>0</v>
      </c>
      <c r="W978" s="320">
        <v>0</v>
      </c>
      <c r="X978" s="320">
        <v>0</v>
      </c>
      <c r="Y978" s="320"/>
    </row>
    <row r="979" spans="4:25" hidden="1" outlineLevel="1">
      <c r="D979" s="313" t="s">
        <v>380</v>
      </c>
      <c r="E979" s="313" t="s">
        <v>67</v>
      </c>
      <c r="F979" s="313" t="s">
        <v>736</v>
      </c>
      <c r="G979" s="313" t="s">
        <v>737</v>
      </c>
      <c r="H979" s="313" t="s">
        <v>738</v>
      </c>
      <c r="I979" s="313" t="s">
        <v>1187</v>
      </c>
      <c r="J979" s="313" t="s">
        <v>26</v>
      </c>
      <c r="K979" s="313" t="s">
        <v>171</v>
      </c>
      <c r="M979" s="320">
        <v>486682</v>
      </c>
      <c r="N979" s="320">
        <v>512780</v>
      </c>
      <c r="O979" s="320">
        <v>617404</v>
      </c>
      <c r="P979" s="320">
        <v>687518</v>
      </c>
      <c r="Q979" s="320">
        <v>678826</v>
      </c>
      <c r="R979" s="320">
        <v>582616</v>
      </c>
      <c r="S979" s="320">
        <v>658002</v>
      </c>
      <c r="T979" s="320">
        <v>677931</v>
      </c>
      <c r="U979" s="320">
        <v>681639</v>
      </c>
      <c r="V979" s="320">
        <v>733099</v>
      </c>
      <c r="W979" s="320">
        <v>787524</v>
      </c>
      <c r="X979" s="320">
        <v>616879</v>
      </c>
      <c r="Y979" s="320"/>
    </row>
    <row r="980" spans="4:25" hidden="1" outlineLevel="1">
      <c r="D980" s="313" t="s">
        <v>380</v>
      </c>
      <c r="E980" s="313" t="s">
        <v>67</v>
      </c>
      <c r="F980" s="313" t="s">
        <v>736</v>
      </c>
      <c r="G980" s="313" t="s">
        <v>743</v>
      </c>
      <c r="H980" s="313" t="s">
        <v>738</v>
      </c>
      <c r="I980" s="313" t="s">
        <v>1187</v>
      </c>
      <c r="J980" s="313" t="s">
        <v>315</v>
      </c>
      <c r="K980" s="313" t="s">
        <v>171</v>
      </c>
      <c r="M980" s="320">
        <v>20749</v>
      </c>
      <c r="N980" s="320">
        <v>21127</v>
      </c>
      <c r="O980" s="320">
        <v>23173</v>
      </c>
      <c r="P980" s="320">
        <v>24688</v>
      </c>
      <c r="Q980" s="320">
        <v>22366</v>
      </c>
      <c r="R980" s="320">
        <v>2935</v>
      </c>
      <c r="S980" s="320">
        <v>2935</v>
      </c>
      <c r="T980" s="320">
        <v>2935</v>
      </c>
      <c r="U980" s="320">
        <v>620</v>
      </c>
      <c r="V980" s="320">
        <v>622</v>
      </c>
      <c r="W980" s="320">
        <v>642</v>
      </c>
      <c r="X980" s="320">
        <v>392</v>
      </c>
      <c r="Y980" s="320"/>
    </row>
    <row r="981" spans="4:25" hidden="1" outlineLevel="1">
      <c r="D981" s="313" t="s">
        <v>380</v>
      </c>
      <c r="E981" s="313" t="s">
        <v>67</v>
      </c>
      <c r="F981" s="313" t="s">
        <v>734</v>
      </c>
      <c r="G981" s="313" t="s">
        <v>737</v>
      </c>
      <c r="H981" s="313" t="s">
        <v>738</v>
      </c>
      <c r="I981" s="313" t="s">
        <v>1205</v>
      </c>
      <c r="J981" s="313" t="s">
        <v>1937</v>
      </c>
      <c r="K981" s="313" t="s">
        <v>171</v>
      </c>
      <c r="M981" s="320">
        <v>0</v>
      </c>
      <c r="N981" s="320">
        <v>0</v>
      </c>
      <c r="O981" s="320">
        <v>0</v>
      </c>
      <c r="P981" s="320">
        <v>0</v>
      </c>
      <c r="Q981" s="320">
        <v>0</v>
      </c>
      <c r="R981" s="320">
        <v>0</v>
      </c>
      <c r="S981" s="320">
        <v>0</v>
      </c>
      <c r="T981" s="320">
        <v>0</v>
      </c>
      <c r="U981" s="320">
        <v>0</v>
      </c>
      <c r="V981" s="320">
        <v>0</v>
      </c>
      <c r="W981" s="320">
        <v>0</v>
      </c>
      <c r="X981" s="320">
        <v>0</v>
      </c>
      <c r="Y981" s="320"/>
    </row>
    <row r="982" spans="4:25" hidden="1" outlineLevel="1">
      <c r="D982" s="313" t="s">
        <v>380</v>
      </c>
      <c r="E982" s="313" t="s">
        <v>67</v>
      </c>
      <c r="F982" s="313" t="s">
        <v>734</v>
      </c>
      <c r="G982" s="313" t="s">
        <v>743</v>
      </c>
      <c r="H982" s="313" t="s">
        <v>738</v>
      </c>
      <c r="I982" s="313" t="s">
        <v>1205</v>
      </c>
      <c r="J982" s="313" t="s">
        <v>1938</v>
      </c>
      <c r="K982" s="313" t="s">
        <v>171</v>
      </c>
      <c r="M982" s="320">
        <v>0</v>
      </c>
      <c r="N982" s="320">
        <v>0</v>
      </c>
      <c r="O982" s="320">
        <v>0</v>
      </c>
      <c r="P982" s="320">
        <v>0</v>
      </c>
      <c r="Q982" s="320">
        <v>0</v>
      </c>
      <c r="R982" s="320">
        <v>0</v>
      </c>
      <c r="S982" s="320">
        <v>0</v>
      </c>
      <c r="T982" s="320">
        <v>0</v>
      </c>
      <c r="U982" s="320">
        <v>0</v>
      </c>
      <c r="V982" s="320">
        <v>0</v>
      </c>
      <c r="W982" s="320">
        <v>0</v>
      </c>
      <c r="X982" s="320">
        <v>0</v>
      </c>
      <c r="Y982" s="320"/>
    </row>
    <row r="983" spans="4:25" hidden="1" outlineLevel="1">
      <c r="D983" s="313" t="s">
        <v>380</v>
      </c>
      <c r="E983" s="313" t="s">
        <v>67</v>
      </c>
      <c r="F983" s="313" t="s">
        <v>736</v>
      </c>
      <c r="G983" s="313" t="s">
        <v>737</v>
      </c>
      <c r="H983" s="313" t="s">
        <v>738</v>
      </c>
      <c r="I983" s="313" t="s">
        <v>1205</v>
      </c>
      <c r="J983" s="313" t="s">
        <v>1939</v>
      </c>
      <c r="K983" s="313" t="s">
        <v>171</v>
      </c>
      <c r="M983" s="320">
        <v>0</v>
      </c>
      <c r="N983" s="320">
        <v>0</v>
      </c>
      <c r="O983" s="320">
        <v>0</v>
      </c>
      <c r="P983" s="320">
        <v>0</v>
      </c>
      <c r="Q983" s="320">
        <v>0</v>
      </c>
      <c r="R983" s="320">
        <v>0</v>
      </c>
      <c r="S983" s="320">
        <v>0</v>
      </c>
      <c r="T983" s="320">
        <v>0</v>
      </c>
      <c r="U983" s="320">
        <v>0</v>
      </c>
      <c r="V983" s="320">
        <v>0</v>
      </c>
      <c r="W983" s="320">
        <v>0</v>
      </c>
      <c r="X983" s="320">
        <v>0</v>
      </c>
      <c r="Y983" s="320"/>
    </row>
    <row r="984" spans="4:25" hidden="1" outlineLevel="1">
      <c r="D984" s="313" t="s">
        <v>380</v>
      </c>
      <c r="E984" s="313" t="s">
        <v>67</v>
      </c>
      <c r="F984" s="313" t="s">
        <v>736</v>
      </c>
      <c r="G984" s="313" t="s">
        <v>743</v>
      </c>
      <c r="H984" s="313" t="s">
        <v>738</v>
      </c>
      <c r="I984" s="313" t="s">
        <v>1205</v>
      </c>
      <c r="J984" s="313" t="s">
        <v>1940</v>
      </c>
      <c r="K984" s="313" t="s">
        <v>171</v>
      </c>
      <c r="M984" s="320">
        <v>0</v>
      </c>
      <c r="N984" s="320">
        <v>0</v>
      </c>
      <c r="O984" s="320">
        <v>0</v>
      </c>
      <c r="P984" s="320">
        <v>0</v>
      </c>
      <c r="Q984" s="320">
        <v>0</v>
      </c>
      <c r="R984" s="320">
        <v>0</v>
      </c>
      <c r="S984" s="320">
        <v>0</v>
      </c>
      <c r="T984" s="320">
        <v>0</v>
      </c>
      <c r="U984" s="320">
        <v>0</v>
      </c>
      <c r="V984" s="320">
        <v>0</v>
      </c>
      <c r="W984" s="320">
        <v>0</v>
      </c>
      <c r="X984" s="320">
        <v>0</v>
      </c>
      <c r="Y984" s="320"/>
    </row>
    <row r="985" spans="4:25" hidden="1" outlineLevel="1">
      <c r="D985" s="313" t="s">
        <v>1941</v>
      </c>
      <c r="E985" s="313" t="s">
        <v>67</v>
      </c>
      <c r="F985" s="313" t="s">
        <v>736</v>
      </c>
      <c r="G985" s="313" t="s">
        <v>737</v>
      </c>
      <c r="H985" s="313" t="s">
        <v>738</v>
      </c>
      <c r="I985" s="313" t="s">
        <v>1187</v>
      </c>
      <c r="J985" s="313" t="s">
        <v>1942</v>
      </c>
      <c r="K985" s="313" t="s">
        <v>171</v>
      </c>
      <c r="M985" s="320">
        <v>134</v>
      </c>
      <c r="N985" s="320">
        <v>0</v>
      </c>
      <c r="O985" s="320">
        <v>0</v>
      </c>
      <c r="P985" s="320">
        <v>0</v>
      </c>
      <c r="Q985" s="320">
        <v>0</v>
      </c>
      <c r="R985" s="320">
        <v>0</v>
      </c>
      <c r="S985" s="320">
        <v>0</v>
      </c>
      <c r="T985" s="320">
        <v>1</v>
      </c>
      <c r="U985" s="320">
        <v>0</v>
      </c>
      <c r="V985" s="320">
        <v>0</v>
      </c>
      <c r="W985" s="320">
        <v>0</v>
      </c>
      <c r="X985" s="320">
        <v>0</v>
      </c>
      <c r="Y985" s="320"/>
    </row>
    <row r="986" spans="4:25" hidden="1" outlineLevel="1">
      <c r="D986" s="313" t="s">
        <v>4126</v>
      </c>
      <c r="E986" s="313" t="s">
        <v>68</v>
      </c>
      <c r="F986" s="313" t="s">
        <v>736</v>
      </c>
      <c r="G986" s="313" t="s">
        <v>737</v>
      </c>
      <c r="H986" s="313" t="s">
        <v>738</v>
      </c>
      <c r="I986" s="313" t="s">
        <v>1187</v>
      </c>
      <c r="J986" s="313" t="s">
        <v>4127</v>
      </c>
      <c r="K986" s="313" t="s">
        <v>167</v>
      </c>
      <c r="M986" s="320"/>
      <c r="N986" s="320"/>
      <c r="O986" s="320"/>
      <c r="P986" s="320"/>
      <c r="Q986" s="320">
        <v>0</v>
      </c>
      <c r="R986" s="320">
        <v>0</v>
      </c>
      <c r="S986" s="320">
        <v>0</v>
      </c>
      <c r="T986" s="320">
        <v>0</v>
      </c>
      <c r="U986" s="320">
        <v>0</v>
      </c>
      <c r="V986" s="320">
        <v>0</v>
      </c>
      <c r="W986" s="320">
        <v>0</v>
      </c>
      <c r="X986" s="320">
        <v>0</v>
      </c>
      <c r="Y986" s="320"/>
    </row>
    <row r="987" spans="4:25" hidden="1" outlineLevel="1">
      <c r="D987" s="313" t="s">
        <v>760</v>
      </c>
      <c r="E987" s="313" t="s">
        <v>68</v>
      </c>
      <c r="F987" s="313" t="s">
        <v>736</v>
      </c>
      <c r="G987" s="313" t="s">
        <v>737</v>
      </c>
      <c r="H987" s="313" t="s">
        <v>738</v>
      </c>
      <c r="I987" s="313" t="s">
        <v>1187</v>
      </c>
      <c r="J987" s="313" t="s">
        <v>516</v>
      </c>
      <c r="K987" s="313" t="s">
        <v>167</v>
      </c>
      <c r="M987" s="320">
        <v>282245</v>
      </c>
      <c r="N987" s="320">
        <v>298014</v>
      </c>
      <c r="O987" s="320">
        <v>274386</v>
      </c>
      <c r="P987" s="320">
        <v>280699</v>
      </c>
      <c r="Q987" s="320">
        <v>303604</v>
      </c>
      <c r="R987" s="320">
        <v>280851</v>
      </c>
      <c r="S987" s="320">
        <v>300877</v>
      </c>
      <c r="T987" s="320">
        <v>318359</v>
      </c>
      <c r="U987" s="320">
        <v>302336</v>
      </c>
      <c r="V987" s="320">
        <v>326712</v>
      </c>
      <c r="W987" s="320">
        <v>336067</v>
      </c>
      <c r="X987" s="320">
        <v>260003</v>
      </c>
      <c r="Y987" s="320"/>
    </row>
    <row r="988" spans="4:25" hidden="1" outlineLevel="1">
      <c r="D988" s="313" t="s">
        <v>760</v>
      </c>
      <c r="E988" s="313" t="s">
        <v>68</v>
      </c>
      <c r="F988" s="313" t="s">
        <v>734</v>
      </c>
      <c r="G988" s="313" t="s">
        <v>737</v>
      </c>
      <c r="H988" s="313" t="s">
        <v>738</v>
      </c>
      <c r="I988" s="313" t="s">
        <v>1205</v>
      </c>
      <c r="J988" s="313" t="s">
        <v>1943</v>
      </c>
      <c r="K988" s="313" t="s">
        <v>167</v>
      </c>
      <c r="M988" s="320">
        <v>0</v>
      </c>
      <c r="N988" s="320">
        <v>0</v>
      </c>
      <c r="O988" s="320">
        <v>0</v>
      </c>
      <c r="P988" s="320">
        <v>0</v>
      </c>
      <c r="Q988" s="320">
        <v>0</v>
      </c>
      <c r="R988" s="320">
        <v>0</v>
      </c>
      <c r="S988" s="320">
        <v>0</v>
      </c>
      <c r="T988" s="320">
        <v>0</v>
      </c>
      <c r="U988" s="320">
        <v>0</v>
      </c>
      <c r="V988" s="320">
        <v>0</v>
      </c>
      <c r="W988" s="320">
        <v>0</v>
      </c>
      <c r="X988" s="320">
        <v>0</v>
      </c>
      <c r="Y988" s="320"/>
    </row>
    <row r="989" spans="4:25" hidden="1" outlineLevel="1">
      <c r="D989" s="313" t="s">
        <v>760</v>
      </c>
      <c r="E989" s="313" t="s">
        <v>68</v>
      </c>
      <c r="F989" s="313" t="s">
        <v>734</v>
      </c>
      <c r="G989" s="313" t="s">
        <v>743</v>
      </c>
      <c r="H989" s="313" t="s">
        <v>738</v>
      </c>
      <c r="I989" s="313" t="s">
        <v>1205</v>
      </c>
      <c r="J989" s="313" t="s">
        <v>1944</v>
      </c>
      <c r="K989" s="313" t="s">
        <v>167</v>
      </c>
      <c r="M989" s="320">
        <v>0</v>
      </c>
      <c r="N989" s="320">
        <v>0</v>
      </c>
      <c r="O989" s="320">
        <v>0</v>
      </c>
      <c r="P989" s="320">
        <v>0</v>
      </c>
      <c r="Q989" s="320">
        <v>0</v>
      </c>
      <c r="R989" s="320">
        <v>0</v>
      </c>
      <c r="S989" s="320">
        <v>0</v>
      </c>
      <c r="T989" s="320">
        <v>0</v>
      </c>
      <c r="U989" s="320">
        <v>0</v>
      </c>
      <c r="V989" s="320">
        <v>0</v>
      </c>
      <c r="W989" s="320">
        <v>0</v>
      </c>
      <c r="X989" s="320">
        <v>0</v>
      </c>
      <c r="Y989" s="320"/>
    </row>
    <row r="990" spans="4:25" hidden="1" outlineLevel="1">
      <c r="D990" s="313" t="s">
        <v>760</v>
      </c>
      <c r="E990" s="313" t="s">
        <v>68</v>
      </c>
      <c r="F990" s="313" t="s">
        <v>736</v>
      </c>
      <c r="G990" s="313" t="s">
        <v>737</v>
      </c>
      <c r="H990" s="313" t="s">
        <v>738</v>
      </c>
      <c r="I990" s="313" t="s">
        <v>1205</v>
      </c>
      <c r="J990" s="313" t="s">
        <v>1945</v>
      </c>
      <c r="K990" s="313" t="s">
        <v>167</v>
      </c>
      <c r="M990" s="320">
        <v>0</v>
      </c>
      <c r="N990" s="320">
        <v>0</v>
      </c>
      <c r="O990" s="320">
        <v>0</v>
      </c>
      <c r="P990" s="320">
        <v>0</v>
      </c>
      <c r="Q990" s="320">
        <v>0</v>
      </c>
      <c r="R990" s="320">
        <v>0</v>
      </c>
      <c r="S990" s="320">
        <v>0</v>
      </c>
      <c r="T990" s="320">
        <v>0</v>
      </c>
      <c r="U990" s="320">
        <v>0</v>
      </c>
      <c r="V990" s="320">
        <v>0</v>
      </c>
      <c r="W990" s="320">
        <v>0</v>
      </c>
      <c r="X990" s="320">
        <v>0</v>
      </c>
      <c r="Y990" s="320"/>
    </row>
    <row r="991" spans="4:25" hidden="1" outlineLevel="1">
      <c r="D991" s="313" t="s">
        <v>760</v>
      </c>
      <c r="E991" s="313" t="s">
        <v>68</v>
      </c>
      <c r="F991" s="313" t="s">
        <v>736</v>
      </c>
      <c r="G991" s="313" t="s">
        <v>743</v>
      </c>
      <c r="H991" s="313" t="s">
        <v>738</v>
      </c>
      <c r="I991" s="313" t="s">
        <v>1205</v>
      </c>
      <c r="J991" s="313" t="s">
        <v>1946</v>
      </c>
      <c r="K991" s="313" t="s">
        <v>167</v>
      </c>
      <c r="M991" s="320">
        <v>0</v>
      </c>
      <c r="N991" s="320">
        <v>0</v>
      </c>
      <c r="O991" s="320">
        <v>0</v>
      </c>
      <c r="P991" s="320">
        <v>0</v>
      </c>
      <c r="Q991" s="320">
        <v>0</v>
      </c>
      <c r="R991" s="320">
        <v>0</v>
      </c>
      <c r="S991" s="320">
        <v>0</v>
      </c>
      <c r="T991" s="320">
        <v>0</v>
      </c>
      <c r="U991" s="320">
        <v>0</v>
      </c>
      <c r="V991" s="320">
        <v>0</v>
      </c>
      <c r="W991" s="320">
        <v>0</v>
      </c>
      <c r="X991" s="320">
        <v>0</v>
      </c>
      <c r="Y991" s="320"/>
    </row>
    <row r="992" spans="4:25" hidden="1" outlineLevel="1">
      <c r="D992" s="313" t="s">
        <v>436</v>
      </c>
      <c r="E992" s="313" t="s">
        <v>69</v>
      </c>
      <c r="F992" s="313" t="s">
        <v>736</v>
      </c>
      <c r="G992" s="313" t="s">
        <v>737</v>
      </c>
      <c r="H992" s="313" t="s">
        <v>738</v>
      </c>
      <c r="I992" s="313" t="s">
        <v>1187</v>
      </c>
      <c r="J992" s="313" t="s">
        <v>425</v>
      </c>
      <c r="K992" s="313" t="s">
        <v>170</v>
      </c>
      <c r="M992" s="320">
        <v>180</v>
      </c>
      <c r="N992" s="320">
        <v>242</v>
      </c>
      <c r="O992" s="320">
        <v>233</v>
      </c>
      <c r="P992" s="320">
        <v>499</v>
      </c>
      <c r="Q992" s="320">
        <v>620</v>
      </c>
      <c r="R992" s="320">
        <v>618</v>
      </c>
      <c r="S992" s="320">
        <v>656</v>
      </c>
      <c r="T992" s="320">
        <v>647</v>
      </c>
      <c r="U992" s="320">
        <v>465</v>
      </c>
      <c r="V992" s="320">
        <v>476</v>
      </c>
      <c r="W992" s="320">
        <v>674</v>
      </c>
      <c r="X992" s="320">
        <v>516</v>
      </c>
      <c r="Y992" s="320"/>
    </row>
    <row r="993" spans="4:25" hidden="1" outlineLevel="1">
      <c r="D993" s="313" t="s">
        <v>436</v>
      </c>
      <c r="E993" s="313" t="s">
        <v>69</v>
      </c>
      <c r="F993" s="313" t="s">
        <v>734</v>
      </c>
      <c r="G993" s="313" t="s">
        <v>737</v>
      </c>
      <c r="H993" s="313" t="s">
        <v>738</v>
      </c>
      <c r="I993" s="313" t="s">
        <v>1205</v>
      </c>
      <c r="J993" s="313" t="s">
        <v>1947</v>
      </c>
      <c r="K993" s="313" t="s">
        <v>170</v>
      </c>
      <c r="M993" s="320">
        <v>0</v>
      </c>
      <c r="N993" s="320">
        <v>0</v>
      </c>
      <c r="O993" s="320">
        <v>0</v>
      </c>
      <c r="P993" s="320">
        <v>0</v>
      </c>
      <c r="Q993" s="320">
        <v>0</v>
      </c>
      <c r="R993" s="320">
        <v>0</v>
      </c>
      <c r="S993" s="320">
        <v>0</v>
      </c>
      <c r="T993" s="320">
        <v>0</v>
      </c>
      <c r="U993" s="320">
        <v>0</v>
      </c>
      <c r="V993" s="320">
        <v>0</v>
      </c>
      <c r="W993" s="320">
        <v>0</v>
      </c>
      <c r="X993" s="320">
        <v>0</v>
      </c>
      <c r="Y993" s="320"/>
    </row>
    <row r="994" spans="4:25" hidden="1" outlineLevel="1">
      <c r="D994" s="313" t="s">
        <v>436</v>
      </c>
      <c r="E994" s="313" t="s">
        <v>69</v>
      </c>
      <c r="F994" s="313" t="s">
        <v>734</v>
      </c>
      <c r="G994" s="313" t="s">
        <v>743</v>
      </c>
      <c r="H994" s="313" t="s">
        <v>738</v>
      </c>
      <c r="I994" s="313" t="s">
        <v>1205</v>
      </c>
      <c r="J994" s="313" t="s">
        <v>1948</v>
      </c>
      <c r="K994" s="313" t="s">
        <v>170</v>
      </c>
      <c r="M994" s="320">
        <v>0</v>
      </c>
      <c r="N994" s="320">
        <v>0</v>
      </c>
      <c r="O994" s="320">
        <v>0</v>
      </c>
      <c r="P994" s="320">
        <v>0</v>
      </c>
      <c r="Q994" s="320">
        <v>0</v>
      </c>
      <c r="R994" s="320">
        <v>0</v>
      </c>
      <c r="S994" s="320">
        <v>0</v>
      </c>
      <c r="T994" s="320">
        <v>0</v>
      </c>
      <c r="U994" s="320">
        <v>0</v>
      </c>
      <c r="V994" s="320">
        <v>0</v>
      </c>
      <c r="W994" s="320">
        <v>0</v>
      </c>
      <c r="X994" s="320">
        <v>0</v>
      </c>
      <c r="Y994" s="320"/>
    </row>
    <row r="995" spans="4:25" hidden="1" outlineLevel="1">
      <c r="D995" s="313" t="s">
        <v>436</v>
      </c>
      <c r="E995" s="313" t="s">
        <v>69</v>
      </c>
      <c r="F995" s="313" t="s">
        <v>736</v>
      </c>
      <c r="G995" s="313" t="s">
        <v>737</v>
      </c>
      <c r="H995" s="313" t="s">
        <v>738</v>
      </c>
      <c r="I995" s="313" t="s">
        <v>1205</v>
      </c>
      <c r="J995" s="313" t="s">
        <v>1949</v>
      </c>
      <c r="K995" s="313" t="s">
        <v>170</v>
      </c>
      <c r="M995" s="320">
        <v>0</v>
      </c>
      <c r="N995" s="320">
        <v>0</v>
      </c>
      <c r="O995" s="320">
        <v>0</v>
      </c>
      <c r="P995" s="320">
        <v>0</v>
      </c>
      <c r="Q995" s="320">
        <v>0</v>
      </c>
      <c r="R995" s="320">
        <v>0</v>
      </c>
      <c r="S995" s="320">
        <v>0</v>
      </c>
      <c r="T995" s="320">
        <v>0</v>
      </c>
      <c r="U995" s="320">
        <v>0</v>
      </c>
      <c r="V995" s="320">
        <v>0</v>
      </c>
      <c r="W995" s="320">
        <v>0</v>
      </c>
      <c r="X995" s="320">
        <v>0</v>
      </c>
      <c r="Y995" s="320"/>
    </row>
    <row r="996" spans="4:25" hidden="1" outlineLevel="1">
      <c r="D996" s="313" t="s">
        <v>436</v>
      </c>
      <c r="E996" s="313" t="s">
        <v>69</v>
      </c>
      <c r="F996" s="313" t="s">
        <v>736</v>
      </c>
      <c r="G996" s="313" t="s">
        <v>743</v>
      </c>
      <c r="H996" s="313" t="s">
        <v>738</v>
      </c>
      <c r="I996" s="313" t="s">
        <v>1205</v>
      </c>
      <c r="J996" s="313" t="s">
        <v>1950</v>
      </c>
      <c r="K996" s="313" t="s">
        <v>170</v>
      </c>
      <c r="M996" s="320">
        <v>0</v>
      </c>
      <c r="N996" s="320">
        <v>0</v>
      </c>
      <c r="O996" s="320">
        <v>0</v>
      </c>
      <c r="P996" s="320">
        <v>0</v>
      </c>
      <c r="Q996" s="320">
        <v>0</v>
      </c>
      <c r="R996" s="320">
        <v>0</v>
      </c>
      <c r="S996" s="320">
        <v>0</v>
      </c>
      <c r="T996" s="320">
        <v>0</v>
      </c>
      <c r="U996" s="320">
        <v>0</v>
      </c>
      <c r="V996" s="320">
        <v>0</v>
      </c>
      <c r="W996" s="320">
        <v>0</v>
      </c>
      <c r="X996" s="320">
        <v>0</v>
      </c>
      <c r="Y996" s="320"/>
    </row>
    <row r="997" spans="4:25" hidden="1" outlineLevel="1">
      <c r="D997" s="313" t="s">
        <v>381</v>
      </c>
      <c r="E997" s="313" t="s">
        <v>68</v>
      </c>
      <c r="F997" s="313" t="s">
        <v>736</v>
      </c>
      <c r="G997" s="313" t="s">
        <v>737</v>
      </c>
      <c r="H997" s="313" t="s">
        <v>738</v>
      </c>
      <c r="I997" s="313" t="s">
        <v>1187</v>
      </c>
      <c r="J997" s="313" t="s">
        <v>3495</v>
      </c>
      <c r="K997" s="313" t="s">
        <v>172</v>
      </c>
      <c r="M997" s="320">
        <v>7555</v>
      </c>
      <c r="N997" s="320">
        <v>8239</v>
      </c>
      <c r="O997" s="320">
        <v>7948</v>
      </c>
      <c r="P997" s="320">
        <v>9002</v>
      </c>
      <c r="Q997" s="320">
        <v>8381</v>
      </c>
      <c r="R997" s="320">
        <v>7637</v>
      </c>
      <c r="S997" s="320">
        <v>7513</v>
      </c>
      <c r="T997" s="320">
        <v>8580</v>
      </c>
      <c r="U997" s="320">
        <v>9984</v>
      </c>
      <c r="V997" s="320">
        <v>9721</v>
      </c>
      <c r="W997" s="320">
        <v>11118</v>
      </c>
      <c r="X997" s="320">
        <v>2491</v>
      </c>
      <c r="Y997" s="320"/>
    </row>
    <row r="998" spans="4:25" hidden="1" outlineLevel="1">
      <c r="D998" s="313" t="s">
        <v>381</v>
      </c>
      <c r="E998" s="313" t="s">
        <v>68</v>
      </c>
      <c r="F998" s="313" t="s">
        <v>734</v>
      </c>
      <c r="G998" s="313" t="s">
        <v>737</v>
      </c>
      <c r="H998" s="313" t="s">
        <v>738</v>
      </c>
      <c r="I998" s="313" t="s">
        <v>1205</v>
      </c>
      <c r="J998" s="313" t="s">
        <v>3496</v>
      </c>
      <c r="K998" s="313" t="s">
        <v>172</v>
      </c>
      <c r="M998" s="320">
        <v>0</v>
      </c>
      <c r="N998" s="320">
        <v>0</v>
      </c>
      <c r="O998" s="320">
        <v>0</v>
      </c>
      <c r="P998" s="320">
        <v>0</v>
      </c>
      <c r="Q998" s="320">
        <v>0</v>
      </c>
      <c r="R998" s="320">
        <v>0</v>
      </c>
      <c r="S998" s="320">
        <v>0</v>
      </c>
      <c r="T998" s="320">
        <v>0</v>
      </c>
      <c r="U998" s="320">
        <v>0</v>
      </c>
      <c r="V998" s="320">
        <v>0</v>
      </c>
      <c r="W998" s="320">
        <v>0</v>
      </c>
      <c r="X998" s="320">
        <v>0</v>
      </c>
      <c r="Y998" s="320"/>
    </row>
    <row r="999" spans="4:25" hidden="1" outlineLevel="1">
      <c r="D999" s="313" t="s">
        <v>381</v>
      </c>
      <c r="E999" s="313" t="s">
        <v>68</v>
      </c>
      <c r="F999" s="313" t="s">
        <v>734</v>
      </c>
      <c r="G999" s="313" t="s">
        <v>743</v>
      </c>
      <c r="H999" s="313" t="s">
        <v>738</v>
      </c>
      <c r="I999" s="313" t="s">
        <v>1205</v>
      </c>
      <c r="J999" s="313" t="s">
        <v>3497</v>
      </c>
      <c r="K999" s="313" t="s">
        <v>172</v>
      </c>
      <c r="M999" s="320">
        <v>0</v>
      </c>
      <c r="N999" s="320">
        <v>0</v>
      </c>
      <c r="O999" s="320">
        <v>0</v>
      </c>
      <c r="P999" s="320">
        <v>0</v>
      </c>
      <c r="Q999" s="320">
        <v>0</v>
      </c>
      <c r="R999" s="320">
        <v>0</v>
      </c>
      <c r="S999" s="320">
        <v>0</v>
      </c>
      <c r="T999" s="320">
        <v>0</v>
      </c>
      <c r="U999" s="320">
        <v>0</v>
      </c>
      <c r="V999" s="320">
        <v>0</v>
      </c>
      <c r="W999" s="320">
        <v>0</v>
      </c>
      <c r="X999" s="320">
        <v>0</v>
      </c>
      <c r="Y999" s="320"/>
    </row>
    <row r="1000" spans="4:25" hidden="1" outlineLevel="1">
      <c r="D1000" s="313" t="s">
        <v>381</v>
      </c>
      <c r="E1000" s="313" t="s">
        <v>68</v>
      </c>
      <c r="F1000" s="313" t="s">
        <v>736</v>
      </c>
      <c r="G1000" s="313" t="s">
        <v>737</v>
      </c>
      <c r="H1000" s="313" t="s">
        <v>738</v>
      </c>
      <c r="I1000" s="313" t="s">
        <v>1205</v>
      </c>
      <c r="J1000" s="313" t="s">
        <v>3498</v>
      </c>
      <c r="K1000" s="313" t="s">
        <v>172</v>
      </c>
      <c r="M1000" s="320">
        <v>0</v>
      </c>
      <c r="N1000" s="320">
        <v>0</v>
      </c>
      <c r="O1000" s="320">
        <v>0</v>
      </c>
      <c r="P1000" s="320">
        <v>0</v>
      </c>
      <c r="Q1000" s="320">
        <v>0</v>
      </c>
      <c r="R1000" s="320">
        <v>0</v>
      </c>
      <c r="S1000" s="320">
        <v>0</v>
      </c>
      <c r="T1000" s="320">
        <v>0</v>
      </c>
      <c r="U1000" s="320">
        <v>0</v>
      </c>
      <c r="V1000" s="320">
        <v>0</v>
      </c>
      <c r="W1000" s="320">
        <v>0</v>
      </c>
      <c r="X1000" s="320">
        <v>0</v>
      </c>
      <c r="Y1000" s="320"/>
    </row>
    <row r="1001" spans="4:25" hidden="1" outlineLevel="1">
      <c r="D1001" s="313" t="s">
        <v>381</v>
      </c>
      <c r="E1001" s="313" t="s">
        <v>68</v>
      </c>
      <c r="F1001" s="313" t="s">
        <v>736</v>
      </c>
      <c r="G1001" s="313" t="s">
        <v>743</v>
      </c>
      <c r="H1001" s="313" t="s">
        <v>738</v>
      </c>
      <c r="I1001" s="313" t="s">
        <v>1205</v>
      </c>
      <c r="J1001" s="313" t="s">
        <v>3499</v>
      </c>
      <c r="K1001" s="313" t="s">
        <v>172</v>
      </c>
      <c r="M1001" s="320">
        <v>0</v>
      </c>
      <c r="N1001" s="320">
        <v>0</v>
      </c>
      <c r="O1001" s="320">
        <v>0</v>
      </c>
      <c r="P1001" s="320">
        <v>0</v>
      </c>
      <c r="Q1001" s="320">
        <v>0</v>
      </c>
      <c r="R1001" s="320">
        <v>0</v>
      </c>
      <c r="S1001" s="320">
        <v>0</v>
      </c>
      <c r="T1001" s="320">
        <v>0</v>
      </c>
      <c r="U1001" s="320">
        <v>0</v>
      </c>
      <c r="V1001" s="320">
        <v>0</v>
      </c>
      <c r="W1001" s="320">
        <v>0</v>
      </c>
      <c r="X1001" s="320">
        <v>0</v>
      </c>
      <c r="Y1001" s="320"/>
    </row>
    <row r="1002" spans="4:25" hidden="1" outlineLevel="1">
      <c r="D1002" s="313" t="s">
        <v>382</v>
      </c>
      <c r="E1002" s="313" t="s">
        <v>68</v>
      </c>
      <c r="F1002" s="313" t="s">
        <v>736</v>
      </c>
      <c r="G1002" s="313" t="s">
        <v>737</v>
      </c>
      <c r="H1002" s="313" t="s">
        <v>738</v>
      </c>
      <c r="I1002" s="313" t="s">
        <v>1187</v>
      </c>
      <c r="J1002" s="313" t="s">
        <v>3500</v>
      </c>
      <c r="K1002" s="313" t="s">
        <v>172</v>
      </c>
      <c r="M1002" s="320">
        <v>3087</v>
      </c>
      <c r="N1002" s="320">
        <v>3299</v>
      </c>
      <c r="O1002" s="320">
        <v>3224</v>
      </c>
      <c r="P1002" s="320">
        <v>3105</v>
      </c>
      <c r="Q1002" s="320">
        <v>4183</v>
      </c>
      <c r="R1002" s="320">
        <v>3113</v>
      </c>
      <c r="S1002" s="320">
        <v>2625</v>
      </c>
      <c r="T1002" s="320">
        <v>4053</v>
      </c>
      <c r="U1002" s="320">
        <v>4432</v>
      </c>
      <c r="V1002" s="320">
        <v>6234</v>
      </c>
      <c r="W1002" s="320">
        <v>5787</v>
      </c>
      <c r="X1002" s="320">
        <v>4587</v>
      </c>
      <c r="Y1002" s="320"/>
    </row>
    <row r="1003" spans="4:25" hidden="1" outlineLevel="1">
      <c r="D1003" s="313" t="s">
        <v>382</v>
      </c>
      <c r="E1003" s="313" t="s">
        <v>68</v>
      </c>
      <c r="F1003" s="313" t="s">
        <v>734</v>
      </c>
      <c r="G1003" s="313" t="s">
        <v>737</v>
      </c>
      <c r="H1003" s="313" t="s">
        <v>738</v>
      </c>
      <c r="I1003" s="313" t="s">
        <v>1205</v>
      </c>
      <c r="J1003" s="313" t="s">
        <v>3501</v>
      </c>
      <c r="K1003" s="313" t="s">
        <v>172</v>
      </c>
      <c r="M1003" s="320">
        <v>0</v>
      </c>
      <c r="N1003" s="320">
        <v>0</v>
      </c>
      <c r="O1003" s="320">
        <v>0</v>
      </c>
      <c r="P1003" s="320">
        <v>0</v>
      </c>
      <c r="Q1003" s="320">
        <v>0</v>
      </c>
      <c r="R1003" s="320">
        <v>0</v>
      </c>
      <c r="S1003" s="320">
        <v>0</v>
      </c>
      <c r="T1003" s="320">
        <v>0</v>
      </c>
      <c r="U1003" s="320">
        <v>0</v>
      </c>
      <c r="V1003" s="320">
        <v>0</v>
      </c>
      <c r="W1003" s="320">
        <v>0</v>
      </c>
      <c r="X1003" s="320">
        <v>0</v>
      </c>
      <c r="Y1003" s="320"/>
    </row>
    <row r="1004" spans="4:25" hidden="1" outlineLevel="1">
      <c r="D1004" s="313" t="s">
        <v>382</v>
      </c>
      <c r="E1004" s="313" t="s">
        <v>68</v>
      </c>
      <c r="F1004" s="313" t="s">
        <v>734</v>
      </c>
      <c r="G1004" s="313" t="s">
        <v>743</v>
      </c>
      <c r="H1004" s="313" t="s">
        <v>738</v>
      </c>
      <c r="I1004" s="313" t="s">
        <v>1205</v>
      </c>
      <c r="J1004" s="313" t="s">
        <v>3502</v>
      </c>
      <c r="K1004" s="313" t="s">
        <v>172</v>
      </c>
      <c r="M1004" s="320">
        <v>0</v>
      </c>
      <c r="N1004" s="320">
        <v>0</v>
      </c>
      <c r="O1004" s="320">
        <v>0</v>
      </c>
      <c r="P1004" s="320">
        <v>0</v>
      </c>
      <c r="Q1004" s="320">
        <v>0</v>
      </c>
      <c r="R1004" s="320">
        <v>0</v>
      </c>
      <c r="S1004" s="320">
        <v>0</v>
      </c>
      <c r="T1004" s="320">
        <v>0</v>
      </c>
      <c r="U1004" s="320">
        <v>0</v>
      </c>
      <c r="V1004" s="320">
        <v>0</v>
      </c>
      <c r="W1004" s="320">
        <v>0</v>
      </c>
      <c r="X1004" s="320">
        <v>0</v>
      </c>
      <c r="Y1004" s="320"/>
    </row>
    <row r="1005" spans="4:25" hidden="1" outlineLevel="1">
      <c r="D1005" s="313" t="s">
        <v>382</v>
      </c>
      <c r="E1005" s="313" t="s">
        <v>68</v>
      </c>
      <c r="F1005" s="313" t="s">
        <v>736</v>
      </c>
      <c r="G1005" s="313" t="s">
        <v>737</v>
      </c>
      <c r="H1005" s="313" t="s">
        <v>738</v>
      </c>
      <c r="I1005" s="313" t="s">
        <v>1205</v>
      </c>
      <c r="J1005" s="313" t="s">
        <v>3503</v>
      </c>
      <c r="K1005" s="313" t="s">
        <v>172</v>
      </c>
      <c r="M1005" s="320">
        <v>0</v>
      </c>
      <c r="N1005" s="320">
        <v>0</v>
      </c>
      <c r="O1005" s="320">
        <v>0</v>
      </c>
      <c r="P1005" s="320">
        <v>0</v>
      </c>
      <c r="Q1005" s="320">
        <v>0</v>
      </c>
      <c r="R1005" s="320">
        <v>0</v>
      </c>
      <c r="S1005" s="320">
        <v>0</v>
      </c>
      <c r="T1005" s="320">
        <v>0</v>
      </c>
      <c r="U1005" s="320">
        <v>0</v>
      </c>
      <c r="V1005" s="320">
        <v>0</v>
      </c>
      <c r="W1005" s="320">
        <v>0</v>
      </c>
      <c r="X1005" s="320">
        <v>0</v>
      </c>
      <c r="Y1005" s="320"/>
    </row>
    <row r="1006" spans="4:25" hidden="1" outlineLevel="1">
      <c r="D1006" s="313" t="s">
        <v>382</v>
      </c>
      <c r="E1006" s="313" t="s">
        <v>68</v>
      </c>
      <c r="F1006" s="313" t="s">
        <v>736</v>
      </c>
      <c r="G1006" s="313" t="s">
        <v>743</v>
      </c>
      <c r="H1006" s="313" t="s">
        <v>738</v>
      </c>
      <c r="I1006" s="313" t="s">
        <v>1205</v>
      </c>
      <c r="J1006" s="313" t="s">
        <v>3504</v>
      </c>
      <c r="K1006" s="313" t="s">
        <v>172</v>
      </c>
      <c r="M1006" s="320">
        <v>0</v>
      </c>
      <c r="N1006" s="320">
        <v>0</v>
      </c>
      <c r="O1006" s="320">
        <v>0</v>
      </c>
      <c r="P1006" s="320">
        <v>0</v>
      </c>
      <c r="Q1006" s="320">
        <v>0</v>
      </c>
      <c r="R1006" s="320">
        <v>0</v>
      </c>
      <c r="S1006" s="320">
        <v>0</v>
      </c>
      <c r="T1006" s="320">
        <v>0</v>
      </c>
      <c r="U1006" s="320">
        <v>0</v>
      </c>
      <c r="V1006" s="320">
        <v>0</v>
      </c>
      <c r="W1006" s="320">
        <v>0</v>
      </c>
      <c r="X1006" s="320">
        <v>0</v>
      </c>
      <c r="Y1006" s="320"/>
    </row>
    <row r="1007" spans="4:25" hidden="1" outlineLevel="1">
      <c r="D1007" s="313" t="s">
        <v>437</v>
      </c>
      <c r="E1007" s="313" t="s">
        <v>68</v>
      </c>
      <c r="F1007" s="313" t="s">
        <v>736</v>
      </c>
      <c r="G1007" s="313" t="s">
        <v>737</v>
      </c>
      <c r="H1007" s="313" t="s">
        <v>738</v>
      </c>
      <c r="I1007" s="313" t="s">
        <v>1187</v>
      </c>
      <c r="J1007" s="313" t="s">
        <v>3505</v>
      </c>
      <c r="K1007" s="313" t="s">
        <v>172</v>
      </c>
      <c r="M1007" s="320">
        <v>1337</v>
      </c>
      <c r="N1007" s="320">
        <v>1861</v>
      </c>
      <c r="O1007" s="320">
        <v>1554</v>
      </c>
      <c r="P1007" s="320">
        <v>2449</v>
      </c>
      <c r="Q1007" s="320">
        <v>3720</v>
      </c>
      <c r="R1007" s="320">
        <v>2555</v>
      </c>
      <c r="S1007" s="320">
        <v>4201</v>
      </c>
      <c r="T1007" s="320">
        <v>4981</v>
      </c>
      <c r="U1007" s="320">
        <v>4278</v>
      </c>
      <c r="V1007" s="320">
        <v>4740</v>
      </c>
      <c r="W1007" s="320">
        <v>5158</v>
      </c>
      <c r="X1007" s="320">
        <v>3543</v>
      </c>
      <c r="Y1007" s="320"/>
    </row>
    <row r="1008" spans="4:25" hidden="1" outlineLevel="1">
      <c r="D1008" s="313" t="s">
        <v>437</v>
      </c>
      <c r="E1008" s="313" t="s">
        <v>68</v>
      </c>
      <c r="F1008" s="313" t="s">
        <v>734</v>
      </c>
      <c r="G1008" s="313" t="s">
        <v>737</v>
      </c>
      <c r="H1008" s="313" t="s">
        <v>738</v>
      </c>
      <c r="I1008" s="313" t="s">
        <v>1205</v>
      </c>
      <c r="J1008" s="313" t="s">
        <v>3506</v>
      </c>
      <c r="K1008" s="313" t="s">
        <v>172</v>
      </c>
      <c r="M1008" s="320">
        <v>0</v>
      </c>
      <c r="N1008" s="320">
        <v>0</v>
      </c>
      <c r="O1008" s="320">
        <v>0</v>
      </c>
      <c r="P1008" s="320">
        <v>0</v>
      </c>
      <c r="Q1008" s="320">
        <v>0</v>
      </c>
      <c r="R1008" s="320">
        <v>0</v>
      </c>
      <c r="S1008" s="320">
        <v>0</v>
      </c>
      <c r="T1008" s="320">
        <v>0</v>
      </c>
      <c r="U1008" s="320">
        <v>0</v>
      </c>
      <c r="V1008" s="320">
        <v>0</v>
      </c>
      <c r="W1008" s="320">
        <v>0</v>
      </c>
      <c r="X1008" s="320">
        <v>0</v>
      </c>
      <c r="Y1008" s="320"/>
    </row>
    <row r="1009" spans="4:25" hidden="1" outlineLevel="1">
      <c r="D1009" s="313" t="s">
        <v>437</v>
      </c>
      <c r="E1009" s="313" t="s">
        <v>68</v>
      </c>
      <c r="F1009" s="313" t="s">
        <v>734</v>
      </c>
      <c r="G1009" s="313" t="s">
        <v>743</v>
      </c>
      <c r="H1009" s="313" t="s">
        <v>738</v>
      </c>
      <c r="I1009" s="313" t="s">
        <v>1205</v>
      </c>
      <c r="J1009" s="313" t="s">
        <v>3507</v>
      </c>
      <c r="K1009" s="313" t="s">
        <v>172</v>
      </c>
      <c r="M1009" s="320">
        <v>0</v>
      </c>
      <c r="N1009" s="320">
        <v>0</v>
      </c>
      <c r="O1009" s="320">
        <v>0</v>
      </c>
      <c r="P1009" s="320">
        <v>0</v>
      </c>
      <c r="Q1009" s="320">
        <v>0</v>
      </c>
      <c r="R1009" s="320">
        <v>0</v>
      </c>
      <c r="S1009" s="320">
        <v>0</v>
      </c>
      <c r="T1009" s="320">
        <v>0</v>
      </c>
      <c r="U1009" s="320">
        <v>0</v>
      </c>
      <c r="V1009" s="320">
        <v>0</v>
      </c>
      <c r="W1009" s="320">
        <v>0</v>
      </c>
      <c r="X1009" s="320">
        <v>0</v>
      </c>
      <c r="Y1009" s="320"/>
    </row>
    <row r="1010" spans="4:25" hidden="1" outlineLevel="1">
      <c r="D1010" s="313" t="s">
        <v>437</v>
      </c>
      <c r="E1010" s="313" t="s">
        <v>68</v>
      </c>
      <c r="F1010" s="313" t="s">
        <v>736</v>
      </c>
      <c r="G1010" s="313" t="s">
        <v>737</v>
      </c>
      <c r="H1010" s="313" t="s">
        <v>738</v>
      </c>
      <c r="I1010" s="313" t="s">
        <v>1205</v>
      </c>
      <c r="J1010" s="313" t="s">
        <v>3508</v>
      </c>
      <c r="K1010" s="313" t="s">
        <v>172</v>
      </c>
      <c r="M1010" s="320">
        <v>0</v>
      </c>
      <c r="N1010" s="320">
        <v>0</v>
      </c>
      <c r="O1010" s="320">
        <v>0</v>
      </c>
      <c r="P1010" s="320">
        <v>0</v>
      </c>
      <c r="Q1010" s="320">
        <v>0</v>
      </c>
      <c r="R1010" s="320">
        <v>0</v>
      </c>
      <c r="S1010" s="320">
        <v>0</v>
      </c>
      <c r="T1010" s="320">
        <v>0</v>
      </c>
      <c r="U1010" s="320">
        <v>0</v>
      </c>
      <c r="V1010" s="320">
        <v>0</v>
      </c>
      <c r="W1010" s="320">
        <v>0</v>
      </c>
      <c r="X1010" s="320">
        <v>0</v>
      </c>
      <c r="Y1010" s="320"/>
    </row>
    <row r="1011" spans="4:25" hidden="1" outlineLevel="1">
      <c r="D1011" s="313" t="s">
        <v>437</v>
      </c>
      <c r="E1011" s="313" t="s">
        <v>68</v>
      </c>
      <c r="F1011" s="313" t="s">
        <v>736</v>
      </c>
      <c r="G1011" s="313" t="s">
        <v>743</v>
      </c>
      <c r="H1011" s="313" t="s">
        <v>738</v>
      </c>
      <c r="I1011" s="313" t="s">
        <v>1205</v>
      </c>
      <c r="J1011" s="313" t="s">
        <v>3509</v>
      </c>
      <c r="K1011" s="313" t="s">
        <v>172</v>
      </c>
      <c r="M1011" s="320">
        <v>0</v>
      </c>
      <c r="N1011" s="320">
        <v>0</v>
      </c>
      <c r="O1011" s="320">
        <v>0</v>
      </c>
      <c r="P1011" s="320">
        <v>0</v>
      </c>
      <c r="Q1011" s="320">
        <v>0</v>
      </c>
      <c r="R1011" s="320">
        <v>0</v>
      </c>
      <c r="S1011" s="320">
        <v>0</v>
      </c>
      <c r="T1011" s="320">
        <v>0</v>
      </c>
      <c r="U1011" s="320">
        <v>0</v>
      </c>
      <c r="V1011" s="320">
        <v>0</v>
      </c>
      <c r="W1011" s="320">
        <v>0</v>
      </c>
      <c r="X1011" s="320">
        <v>0</v>
      </c>
      <c r="Y1011" s="320"/>
    </row>
    <row r="1012" spans="4:25" hidden="1" outlineLevel="1">
      <c r="D1012" s="313" t="s">
        <v>1119</v>
      </c>
      <c r="E1012" s="313" t="s">
        <v>68</v>
      </c>
      <c r="F1012" s="313" t="s">
        <v>736</v>
      </c>
      <c r="G1012" s="313" t="s">
        <v>737</v>
      </c>
      <c r="H1012" s="313" t="s">
        <v>738</v>
      </c>
      <c r="I1012" s="313" t="s">
        <v>1187</v>
      </c>
      <c r="J1012" s="313" t="s">
        <v>1120</v>
      </c>
      <c r="K1012" s="313" t="s">
        <v>167</v>
      </c>
      <c r="M1012" s="320">
        <v>27040</v>
      </c>
      <c r="N1012" s="320">
        <v>34173</v>
      </c>
      <c r="O1012" s="320">
        <v>36614</v>
      </c>
      <c r="P1012" s="320">
        <v>54093</v>
      </c>
      <c r="Q1012" s="320">
        <v>83481</v>
      </c>
      <c r="R1012" s="320">
        <v>64608</v>
      </c>
      <c r="S1012" s="320">
        <v>94429</v>
      </c>
      <c r="T1012" s="320">
        <v>99744</v>
      </c>
      <c r="U1012" s="320">
        <v>90261</v>
      </c>
      <c r="V1012" s="320">
        <v>100344</v>
      </c>
      <c r="W1012" s="320">
        <v>109125</v>
      </c>
      <c r="X1012" s="320">
        <v>78774</v>
      </c>
      <c r="Y1012" s="320"/>
    </row>
    <row r="1013" spans="4:25" hidden="1" outlineLevel="1">
      <c r="D1013" s="313" t="s">
        <v>1119</v>
      </c>
      <c r="E1013" s="313" t="s">
        <v>68</v>
      </c>
      <c r="F1013" s="313" t="s">
        <v>734</v>
      </c>
      <c r="G1013" s="313" t="s">
        <v>737</v>
      </c>
      <c r="H1013" s="313" t="s">
        <v>738</v>
      </c>
      <c r="I1013" s="313" t="s">
        <v>1205</v>
      </c>
      <c r="J1013" s="313" t="s">
        <v>1951</v>
      </c>
      <c r="K1013" s="313" t="s">
        <v>167</v>
      </c>
      <c r="M1013" s="320">
        <v>0</v>
      </c>
      <c r="N1013" s="320">
        <v>0</v>
      </c>
      <c r="O1013" s="320">
        <v>0</v>
      </c>
      <c r="P1013" s="320">
        <v>0</v>
      </c>
      <c r="Q1013" s="320">
        <v>0</v>
      </c>
      <c r="R1013" s="320">
        <v>0</v>
      </c>
      <c r="S1013" s="320">
        <v>0</v>
      </c>
      <c r="T1013" s="320">
        <v>0</v>
      </c>
      <c r="U1013" s="320">
        <v>0</v>
      </c>
      <c r="V1013" s="320">
        <v>0</v>
      </c>
      <c r="W1013" s="320">
        <v>0</v>
      </c>
      <c r="X1013" s="320">
        <v>0</v>
      </c>
      <c r="Y1013" s="320"/>
    </row>
    <row r="1014" spans="4:25" hidden="1" outlineLevel="1">
      <c r="D1014" s="313" t="s">
        <v>1119</v>
      </c>
      <c r="E1014" s="313" t="s">
        <v>68</v>
      </c>
      <c r="F1014" s="313" t="s">
        <v>734</v>
      </c>
      <c r="G1014" s="313" t="s">
        <v>743</v>
      </c>
      <c r="H1014" s="313" t="s">
        <v>738</v>
      </c>
      <c r="I1014" s="313" t="s">
        <v>1205</v>
      </c>
      <c r="J1014" s="313" t="s">
        <v>1952</v>
      </c>
      <c r="K1014" s="313" t="s">
        <v>167</v>
      </c>
      <c r="M1014" s="320">
        <v>0</v>
      </c>
      <c r="N1014" s="320">
        <v>0</v>
      </c>
      <c r="O1014" s="320">
        <v>0</v>
      </c>
      <c r="P1014" s="320">
        <v>0</v>
      </c>
      <c r="Q1014" s="320">
        <v>0</v>
      </c>
      <c r="R1014" s="320">
        <v>0</v>
      </c>
      <c r="S1014" s="320">
        <v>0</v>
      </c>
      <c r="T1014" s="320">
        <v>0</v>
      </c>
      <c r="U1014" s="320">
        <v>0</v>
      </c>
      <c r="V1014" s="320">
        <v>0</v>
      </c>
      <c r="W1014" s="320">
        <v>0</v>
      </c>
      <c r="X1014" s="320">
        <v>0</v>
      </c>
      <c r="Y1014" s="320"/>
    </row>
    <row r="1015" spans="4:25" hidden="1" outlineLevel="1">
      <c r="D1015" s="313" t="s">
        <v>1119</v>
      </c>
      <c r="E1015" s="313" t="s">
        <v>68</v>
      </c>
      <c r="F1015" s="313" t="s">
        <v>736</v>
      </c>
      <c r="G1015" s="313" t="s">
        <v>737</v>
      </c>
      <c r="H1015" s="313" t="s">
        <v>738</v>
      </c>
      <c r="I1015" s="313" t="s">
        <v>1205</v>
      </c>
      <c r="J1015" s="313" t="s">
        <v>1953</v>
      </c>
      <c r="K1015" s="313" t="s">
        <v>167</v>
      </c>
      <c r="M1015" s="320">
        <v>0</v>
      </c>
      <c r="N1015" s="320">
        <v>0</v>
      </c>
      <c r="O1015" s="320">
        <v>0</v>
      </c>
      <c r="P1015" s="320">
        <v>0</v>
      </c>
      <c r="Q1015" s="320">
        <v>0</v>
      </c>
      <c r="R1015" s="320">
        <v>0</v>
      </c>
      <c r="S1015" s="320">
        <v>0</v>
      </c>
      <c r="T1015" s="320">
        <v>0</v>
      </c>
      <c r="U1015" s="320">
        <v>0</v>
      </c>
      <c r="V1015" s="320">
        <v>0</v>
      </c>
      <c r="W1015" s="320">
        <v>0</v>
      </c>
      <c r="X1015" s="320">
        <v>0</v>
      </c>
      <c r="Y1015" s="320"/>
    </row>
    <row r="1016" spans="4:25" hidden="1" outlineLevel="1">
      <c r="D1016" s="313" t="s">
        <v>1119</v>
      </c>
      <c r="E1016" s="313" t="s">
        <v>68</v>
      </c>
      <c r="F1016" s="313" t="s">
        <v>736</v>
      </c>
      <c r="G1016" s="313" t="s">
        <v>743</v>
      </c>
      <c r="H1016" s="313" t="s">
        <v>738</v>
      </c>
      <c r="I1016" s="313" t="s">
        <v>1205</v>
      </c>
      <c r="J1016" s="313" t="s">
        <v>1954</v>
      </c>
      <c r="K1016" s="313" t="s">
        <v>167</v>
      </c>
      <c r="M1016" s="320">
        <v>0</v>
      </c>
      <c r="N1016" s="320">
        <v>0</v>
      </c>
      <c r="O1016" s="320">
        <v>0</v>
      </c>
      <c r="P1016" s="320">
        <v>0</v>
      </c>
      <c r="Q1016" s="320">
        <v>0</v>
      </c>
      <c r="R1016" s="320">
        <v>0</v>
      </c>
      <c r="S1016" s="320">
        <v>0</v>
      </c>
      <c r="T1016" s="320">
        <v>0</v>
      </c>
      <c r="U1016" s="320">
        <v>0</v>
      </c>
      <c r="V1016" s="320">
        <v>0</v>
      </c>
      <c r="W1016" s="320">
        <v>0</v>
      </c>
      <c r="X1016" s="320">
        <v>0</v>
      </c>
      <c r="Y1016" s="320"/>
    </row>
    <row r="1017" spans="4:25" hidden="1" outlineLevel="1">
      <c r="D1017" s="313" t="s">
        <v>535</v>
      </c>
      <c r="E1017" s="313" t="s">
        <v>69</v>
      </c>
      <c r="F1017" s="313" t="s">
        <v>736</v>
      </c>
      <c r="G1017" s="313" t="s">
        <v>737</v>
      </c>
      <c r="H1017" s="313" t="s">
        <v>738</v>
      </c>
      <c r="I1017" s="313" t="s">
        <v>1187</v>
      </c>
      <c r="J1017" s="313" t="s">
        <v>536</v>
      </c>
      <c r="K1017" s="313" t="s">
        <v>170</v>
      </c>
      <c r="M1017" s="320">
        <v>9189</v>
      </c>
      <c r="N1017" s="320">
        <v>8985</v>
      </c>
      <c r="O1017" s="320">
        <v>8473</v>
      </c>
      <c r="P1017" s="320">
        <v>8376</v>
      </c>
      <c r="Q1017" s="320">
        <v>7901</v>
      </c>
      <c r="R1017" s="320">
        <v>6892</v>
      </c>
      <c r="S1017" s="320">
        <v>10588</v>
      </c>
      <c r="T1017" s="320">
        <v>10392</v>
      </c>
      <c r="U1017" s="320">
        <v>9972</v>
      </c>
      <c r="V1017" s="320">
        <v>12813</v>
      </c>
      <c r="W1017" s="320">
        <v>13460</v>
      </c>
      <c r="X1017" s="320">
        <v>10577</v>
      </c>
      <c r="Y1017" s="320"/>
    </row>
    <row r="1018" spans="4:25" hidden="1" outlineLevel="1">
      <c r="D1018" s="313" t="s">
        <v>535</v>
      </c>
      <c r="E1018" s="313" t="s">
        <v>69</v>
      </c>
      <c r="F1018" s="313" t="s">
        <v>734</v>
      </c>
      <c r="G1018" s="313" t="s">
        <v>737</v>
      </c>
      <c r="H1018" s="313" t="s">
        <v>738</v>
      </c>
      <c r="I1018" s="313" t="s">
        <v>1205</v>
      </c>
      <c r="J1018" s="313" t="s">
        <v>1955</v>
      </c>
      <c r="K1018" s="313" t="s">
        <v>170</v>
      </c>
      <c r="M1018" s="320">
        <v>0</v>
      </c>
      <c r="N1018" s="320">
        <v>0</v>
      </c>
      <c r="O1018" s="320">
        <v>0</v>
      </c>
      <c r="P1018" s="320">
        <v>0</v>
      </c>
      <c r="Q1018" s="320">
        <v>0</v>
      </c>
      <c r="R1018" s="320">
        <v>0</v>
      </c>
      <c r="S1018" s="320">
        <v>0</v>
      </c>
      <c r="T1018" s="320">
        <v>0</v>
      </c>
      <c r="U1018" s="320">
        <v>0</v>
      </c>
      <c r="V1018" s="320">
        <v>0</v>
      </c>
      <c r="W1018" s="320">
        <v>0</v>
      </c>
      <c r="X1018" s="320">
        <v>0</v>
      </c>
      <c r="Y1018" s="320"/>
    </row>
    <row r="1019" spans="4:25" hidden="1" outlineLevel="1">
      <c r="D1019" s="313" t="s">
        <v>535</v>
      </c>
      <c r="E1019" s="313" t="s">
        <v>69</v>
      </c>
      <c r="F1019" s="313" t="s">
        <v>734</v>
      </c>
      <c r="G1019" s="313" t="s">
        <v>743</v>
      </c>
      <c r="H1019" s="313" t="s">
        <v>738</v>
      </c>
      <c r="I1019" s="313" t="s">
        <v>1205</v>
      </c>
      <c r="J1019" s="313" t="s">
        <v>1956</v>
      </c>
      <c r="K1019" s="313" t="s">
        <v>170</v>
      </c>
      <c r="M1019" s="320">
        <v>0</v>
      </c>
      <c r="N1019" s="320">
        <v>0</v>
      </c>
      <c r="O1019" s="320">
        <v>0</v>
      </c>
      <c r="P1019" s="320">
        <v>0</v>
      </c>
      <c r="Q1019" s="320">
        <v>0</v>
      </c>
      <c r="R1019" s="320">
        <v>0</v>
      </c>
      <c r="S1019" s="320">
        <v>0</v>
      </c>
      <c r="T1019" s="320">
        <v>0</v>
      </c>
      <c r="U1019" s="320">
        <v>0</v>
      </c>
      <c r="V1019" s="320">
        <v>0</v>
      </c>
      <c r="W1019" s="320">
        <v>0</v>
      </c>
      <c r="X1019" s="320">
        <v>0</v>
      </c>
      <c r="Y1019" s="320"/>
    </row>
    <row r="1020" spans="4:25" hidden="1" outlineLevel="1">
      <c r="D1020" s="313" t="s">
        <v>535</v>
      </c>
      <c r="E1020" s="313" t="s">
        <v>69</v>
      </c>
      <c r="F1020" s="313" t="s">
        <v>736</v>
      </c>
      <c r="G1020" s="313" t="s">
        <v>737</v>
      </c>
      <c r="H1020" s="313" t="s">
        <v>738</v>
      </c>
      <c r="I1020" s="313" t="s">
        <v>1205</v>
      </c>
      <c r="J1020" s="313" t="s">
        <v>1957</v>
      </c>
      <c r="K1020" s="313" t="s">
        <v>170</v>
      </c>
      <c r="M1020" s="320">
        <v>0</v>
      </c>
      <c r="N1020" s="320">
        <v>0</v>
      </c>
      <c r="O1020" s="320">
        <v>0</v>
      </c>
      <c r="P1020" s="320">
        <v>0</v>
      </c>
      <c r="Q1020" s="320">
        <v>0</v>
      </c>
      <c r="R1020" s="320">
        <v>0</v>
      </c>
      <c r="S1020" s="320">
        <v>0</v>
      </c>
      <c r="T1020" s="320">
        <v>0</v>
      </c>
      <c r="U1020" s="320">
        <v>0</v>
      </c>
      <c r="V1020" s="320">
        <v>0</v>
      </c>
      <c r="W1020" s="320">
        <v>0</v>
      </c>
      <c r="X1020" s="320">
        <v>0</v>
      </c>
      <c r="Y1020" s="320"/>
    </row>
    <row r="1021" spans="4:25" hidden="1" outlineLevel="1">
      <c r="D1021" s="313" t="s">
        <v>535</v>
      </c>
      <c r="E1021" s="313" t="s">
        <v>69</v>
      </c>
      <c r="F1021" s="313" t="s">
        <v>736</v>
      </c>
      <c r="G1021" s="313" t="s">
        <v>743</v>
      </c>
      <c r="H1021" s="313" t="s">
        <v>738</v>
      </c>
      <c r="I1021" s="313" t="s">
        <v>1205</v>
      </c>
      <c r="J1021" s="313" t="s">
        <v>1958</v>
      </c>
      <c r="K1021" s="313" t="s">
        <v>170</v>
      </c>
      <c r="M1021" s="320">
        <v>0</v>
      </c>
      <c r="N1021" s="320">
        <v>0</v>
      </c>
      <c r="O1021" s="320">
        <v>0</v>
      </c>
      <c r="P1021" s="320">
        <v>0</v>
      </c>
      <c r="Q1021" s="320">
        <v>0</v>
      </c>
      <c r="R1021" s="320">
        <v>0</v>
      </c>
      <c r="S1021" s="320">
        <v>0</v>
      </c>
      <c r="T1021" s="320">
        <v>0</v>
      </c>
      <c r="U1021" s="320">
        <v>0</v>
      </c>
      <c r="V1021" s="320">
        <v>0</v>
      </c>
      <c r="W1021" s="320">
        <v>0</v>
      </c>
      <c r="X1021" s="320">
        <v>0</v>
      </c>
      <c r="Y1021" s="320"/>
    </row>
    <row r="1022" spans="4:25" hidden="1" outlineLevel="1">
      <c r="D1022" s="313" t="s">
        <v>833</v>
      </c>
      <c r="E1022" s="313" t="s">
        <v>68</v>
      </c>
      <c r="F1022" s="313" t="s">
        <v>736</v>
      </c>
      <c r="G1022" s="313" t="s">
        <v>737</v>
      </c>
      <c r="H1022" s="313" t="s">
        <v>738</v>
      </c>
      <c r="I1022" s="313" t="s">
        <v>1187</v>
      </c>
      <c r="J1022" s="313" t="s">
        <v>511</v>
      </c>
      <c r="K1022" s="313" t="s">
        <v>167</v>
      </c>
      <c r="M1022" s="320">
        <v>30089</v>
      </c>
      <c r="N1022" s="320">
        <v>31227</v>
      </c>
      <c r="O1022" s="320">
        <v>27170</v>
      </c>
      <c r="P1022" s="320">
        <v>28026</v>
      </c>
      <c r="Q1022" s="320">
        <v>36882</v>
      </c>
      <c r="R1022" s="320">
        <v>33026</v>
      </c>
      <c r="S1022" s="320">
        <v>37496</v>
      </c>
      <c r="T1022" s="320">
        <v>38686</v>
      </c>
      <c r="U1022" s="320">
        <v>31787</v>
      </c>
      <c r="V1022" s="320">
        <v>41700</v>
      </c>
      <c r="W1022" s="320">
        <v>45586</v>
      </c>
      <c r="X1022" s="320">
        <v>35575</v>
      </c>
      <c r="Y1022" s="320"/>
    </row>
    <row r="1023" spans="4:25" hidden="1" outlineLevel="1">
      <c r="D1023" s="313" t="s">
        <v>833</v>
      </c>
      <c r="E1023" s="313" t="s">
        <v>68</v>
      </c>
      <c r="F1023" s="313" t="s">
        <v>734</v>
      </c>
      <c r="G1023" s="313" t="s">
        <v>737</v>
      </c>
      <c r="H1023" s="313" t="s">
        <v>738</v>
      </c>
      <c r="I1023" s="313" t="s">
        <v>1205</v>
      </c>
      <c r="J1023" s="313" t="s">
        <v>1959</v>
      </c>
      <c r="K1023" s="313" t="s">
        <v>167</v>
      </c>
      <c r="M1023" s="320">
        <v>0</v>
      </c>
      <c r="N1023" s="320">
        <v>0</v>
      </c>
      <c r="O1023" s="320">
        <v>0</v>
      </c>
      <c r="P1023" s="320">
        <v>0</v>
      </c>
      <c r="Q1023" s="320">
        <v>0</v>
      </c>
      <c r="R1023" s="320">
        <v>0</v>
      </c>
      <c r="S1023" s="320">
        <v>0</v>
      </c>
      <c r="T1023" s="320">
        <v>0</v>
      </c>
      <c r="U1023" s="320">
        <v>0</v>
      </c>
      <c r="V1023" s="320">
        <v>0</v>
      </c>
      <c r="W1023" s="320">
        <v>0</v>
      </c>
      <c r="X1023" s="320">
        <v>0</v>
      </c>
      <c r="Y1023" s="320"/>
    </row>
    <row r="1024" spans="4:25" hidden="1" outlineLevel="1">
      <c r="D1024" s="313" t="s">
        <v>833</v>
      </c>
      <c r="E1024" s="313" t="s">
        <v>68</v>
      </c>
      <c r="F1024" s="313" t="s">
        <v>734</v>
      </c>
      <c r="G1024" s="313" t="s">
        <v>743</v>
      </c>
      <c r="H1024" s="313" t="s">
        <v>738</v>
      </c>
      <c r="I1024" s="313" t="s">
        <v>1205</v>
      </c>
      <c r="J1024" s="313" t="s">
        <v>1960</v>
      </c>
      <c r="K1024" s="313" t="s">
        <v>167</v>
      </c>
      <c r="M1024" s="320">
        <v>0</v>
      </c>
      <c r="N1024" s="320">
        <v>0</v>
      </c>
      <c r="O1024" s="320">
        <v>0</v>
      </c>
      <c r="P1024" s="320">
        <v>0</v>
      </c>
      <c r="Q1024" s="320">
        <v>0</v>
      </c>
      <c r="R1024" s="320">
        <v>0</v>
      </c>
      <c r="S1024" s="320">
        <v>0</v>
      </c>
      <c r="T1024" s="320">
        <v>0</v>
      </c>
      <c r="U1024" s="320">
        <v>0</v>
      </c>
      <c r="V1024" s="320">
        <v>0</v>
      </c>
      <c r="W1024" s="320">
        <v>0</v>
      </c>
      <c r="X1024" s="320">
        <v>0</v>
      </c>
      <c r="Y1024" s="320"/>
    </row>
    <row r="1025" spans="4:25" hidden="1" outlineLevel="1">
      <c r="D1025" s="313" t="s">
        <v>833</v>
      </c>
      <c r="E1025" s="313" t="s">
        <v>68</v>
      </c>
      <c r="F1025" s="313" t="s">
        <v>736</v>
      </c>
      <c r="G1025" s="313" t="s">
        <v>737</v>
      </c>
      <c r="H1025" s="313" t="s">
        <v>738</v>
      </c>
      <c r="I1025" s="313" t="s">
        <v>1205</v>
      </c>
      <c r="J1025" s="313" t="s">
        <v>1961</v>
      </c>
      <c r="K1025" s="313" t="s">
        <v>167</v>
      </c>
      <c r="M1025" s="320">
        <v>0</v>
      </c>
      <c r="N1025" s="320">
        <v>0</v>
      </c>
      <c r="O1025" s="320">
        <v>0</v>
      </c>
      <c r="P1025" s="320">
        <v>0</v>
      </c>
      <c r="Q1025" s="320">
        <v>0</v>
      </c>
      <c r="R1025" s="320">
        <v>0</v>
      </c>
      <c r="S1025" s="320">
        <v>0</v>
      </c>
      <c r="T1025" s="320">
        <v>0</v>
      </c>
      <c r="U1025" s="320">
        <v>0</v>
      </c>
      <c r="V1025" s="320">
        <v>0</v>
      </c>
      <c r="W1025" s="320">
        <v>0</v>
      </c>
      <c r="X1025" s="320">
        <v>0</v>
      </c>
      <c r="Y1025" s="320"/>
    </row>
    <row r="1026" spans="4:25" hidden="1" outlineLevel="1">
      <c r="D1026" s="313" t="s">
        <v>833</v>
      </c>
      <c r="E1026" s="313" t="s">
        <v>68</v>
      </c>
      <c r="F1026" s="313" t="s">
        <v>736</v>
      </c>
      <c r="G1026" s="313" t="s">
        <v>743</v>
      </c>
      <c r="H1026" s="313" t="s">
        <v>738</v>
      </c>
      <c r="I1026" s="313" t="s">
        <v>1205</v>
      </c>
      <c r="J1026" s="313" t="s">
        <v>1962</v>
      </c>
      <c r="K1026" s="313" t="s">
        <v>167</v>
      </c>
      <c r="M1026" s="320">
        <v>0</v>
      </c>
      <c r="N1026" s="320">
        <v>0</v>
      </c>
      <c r="O1026" s="320">
        <v>0</v>
      </c>
      <c r="P1026" s="320">
        <v>0</v>
      </c>
      <c r="Q1026" s="320">
        <v>0</v>
      </c>
      <c r="R1026" s="320">
        <v>0</v>
      </c>
      <c r="S1026" s="320">
        <v>0</v>
      </c>
      <c r="T1026" s="320">
        <v>0</v>
      </c>
      <c r="U1026" s="320">
        <v>0</v>
      </c>
      <c r="V1026" s="320">
        <v>0</v>
      </c>
      <c r="W1026" s="320">
        <v>0</v>
      </c>
      <c r="X1026" s="320">
        <v>0</v>
      </c>
      <c r="Y1026" s="320"/>
    </row>
    <row r="1027" spans="4:25" hidden="1" outlineLevel="1">
      <c r="D1027" s="313" t="s">
        <v>332</v>
      </c>
      <c r="E1027" s="313" t="s">
        <v>67</v>
      </c>
      <c r="F1027" s="313" t="s">
        <v>736</v>
      </c>
      <c r="G1027" s="313" t="s">
        <v>737</v>
      </c>
      <c r="H1027" s="313" t="s">
        <v>738</v>
      </c>
      <c r="I1027" s="313" t="s">
        <v>1187</v>
      </c>
      <c r="J1027" s="313" t="s">
        <v>2909</v>
      </c>
      <c r="K1027" s="313" t="s">
        <v>171</v>
      </c>
      <c r="M1027" s="320">
        <v>329</v>
      </c>
      <c r="N1027" s="320">
        <v>339</v>
      </c>
      <c r="O1027" s="320">
        <v>294</v>
      </c>
      <c r="P1027" s="320">
        <v>298</v>
      </c>
      <c r="Q1027" s="320">
        <v>303</v>
      </c>
      <c r="R1027" s="320">
        <v>122</v>
      </c>
      <c r="S1027" s="320">
        <v>141</v>
      </c>
      <c r="T1027" s="320">
        <v>142</v>
      </c>
      <c r="U1027" s="320">
        <v>110</v>
      </c>
      <c r="V1027" s="320">
        <v>120</v>
      </c>
      <c r="W1027" s="320">
        <v>140</v>
      </c>
      <c r="X1027" s="320">
        <v>67</v>
      </c>
      <c r="Y1027" s="320"/>
    </row>
    <row r="1028" spans="4:25" hidden="1" outlineLevel="1">
      <c r="D1028" s="313" t="s">
        <v>332</v>
      </c>
      <c r="E1028" s="313" t="s">
        <v>67</v>
      </c>
      <c r="F1028" s="313" t="s">
        <v>734</v>
      </c>
      <c r="G1028" s="313" t="s">
        <v>737</v>
      </c>
      <c r="H1028" s="313" t="s">
        <v>738</v>
      </c>
      <c r="I1028" s="313" t="s">
        <v>1205</v>
      </c>
      <c r="J1028" s="313" t="s">
        <v>2910</v>
      </c>
      <c r="K1028" s="313" t="s">
        <v>171</v>
      </c>
      <c r="M1028" s="320">
        <v>0</v>
      </c>
      <c r="N1028" s="320">
        <v>0</v>
      </c>
      <c r="O1028" s="320">
        <v>0</v>
      </c>
      <c r="P1028" s="320">
        <v>0</v>
      </c>
      <c r="Q1028" s="320">
        <v>0</v>
      </c>
      <c r="R1028" s="320">
        <v>0</v>
      </c>
      <c r="S1028" s="320">
        <v>0</v>
      </c>
      <c r="T1028" s="320">
        <v>0</v>
      </c>
      <c r="U1028" s="320">
        <v>0</v>
      </c>
      <c r="V1028" s="320">
        <v>0</v>
      </c>
      <c r="W1028" s="320">
        <v>0</v>
      </c>
      <c r="X1028" s="320">
        <v>0</v>
      </c>
      <c r="Y1028" s="320"/>
    </row>
    <row r="1029" spans="4:25" hidden="1" outlineLevel="1">
      <c r="D1029" s="313" t="s">
        <v>332</v>
      </c>
      <c r="E1029" s="313" t="s">
        <v>67</v>
      </c>
      <c r="F1029" s="313" t="s">
        <v>734</v>
      </c>
      <c r="G1029" s="313" t="s">
        <v>743</v>
      </c>
      <c r="H1029" s="313" t="s">
        <v>738</v>
      </c>
      <c r="I1029" s="313" t="s">
        <v>1205</v>
      </c>
      <c r="J1029" s="313" t="s">
        <v>2911</v>
      </c>
      <c r="K1029" s="313" t="s">
        <v>171</v>
      </c>
      <c r="M1029" s="320">
        <v>0</v>
      </c>
      <c r="N1029" s="320">
        <v>0</v>
      </c>
      <c r="O1029" s="320">
        <v>0</v>
      </c>
      <c r="P1029" s="320">
        <v>0</v>
      </c>
      <c r="Q1029" s="320">
        <v>0</v>
      </c>
      <c r="R1029" s="320">
        <v>0</v>
      </c>
      <c r="S1029" s="320">
        <v>0</v>
      </c>
      <c r="T1029" s="320">
        <v>0</v>
      </c>
      <c r="U1029" s="320">
        <v>0</v>
      </c>
      <c r="V1029" s="320">
        <v>0</v>
      </c>
      <c r="W1029" s="320">
        <v>0</v>
      </c>
      <c r="X1029" s="320">
        <v>0</v>
      </c>
      <c r="Y1029" s="320"/>
    </row>
    <row r="1030" spans="4:25" hidden="1" outlineLevel="1">
      <c r="D1030" s="313" t="s">
        <v>332</v>
      </c>
      <c r="E1030" s="313" t="s">
        <v>67</v>
      </c>
      <c r="F1030" s="313" t="s">
        <v>736</v>
      </c>
      <c r="G1030" s="313" t="s">
        <v>737</v>
      </c>
      <c r="H1030" s="313" t="s">
        <v>738</v>
      </c>
      <c r="I1030" s="313" t="s">
        <v>1205</v>
      </c>
      <c r="J1030" s="313" t="s">
        <v>2912</v>
      </c>
      <c r="K1030" s="313" t="s">
        <v>171</v>
      </c>
      <c r="M1030" s="320">
        <v>0</v>
      </c>
      <c r="N1030" s="320">
        <v>0</v>
      </c>
      <c r="O1030" s="320">
        <v>0</v>
      </c>
      <c r="P1030" s="320">
        <v>0</v>
      </c>
      <c r="Q1030" s="320">
        <v>0</v>
      </c>
      <c r="R1030" s="320">
        <v>0</v>
      </c>
      <c r="S1030" s="320">
        <v>0</v>
      </c>
      <c r="T1030" s="320">
        <v>0</v>
      </c>
      <c r="U1030" s="320">
        <v>0</v>
      </c>
      <c r="V1030" s="320">
        <v>0</v>
      </c>
      <c r="W1030" s="320">
        <v>0</v>
      </c>
      <c r="X1030" s="320">
        <v>0</v>
      </c>
      <c r="Y1030" s="320"/>
    </row>
    <row r="1031" spans="4:25" hidden="1" outlineLevel="1">
      <c r="D1031" s="313" t="s">
        <v>332</v>
      </c>
      <c r="E1031" s="313" t="s">
        <v>67</v>
      </c>
      <c r="F1031" s="313" t="s">
        <v>736</v>
      </c>
      <c r="G1031" s="313" t="s">
        <v>743</v>
      </c>
      <c r="H1031" s="313" t="s">
        <v>738</v>
      </c>
      <c r="I1031" s="313" t="s">
        <v>1205</v>
      </c>
      <c r="J1031" s="313" t="s">
        <v>2913</v>
      </c>
      <c r="K1031" s="313" t="s">
        <v>171</v>
      </c>
      <c r="M1031" s="320">
        <v>0</v>
      </c>
      <c r="N1031" s="320">
        <v>0</v>
      </c>
      <c r="O1031" s="320">
        <v>0</v>
      </c>
      <c r="P1031" s="320">
        <v>0</v>
      </c>
      <c r="Q1031" s="320">
        <v>0</v>
      </c>
      <c r="R1031" s="320">
        <v>0</v>
      </c>
      <c r="S1031" s="320">
        <v>0</v>
      </c>
      <c r="T1031" s="320">
        <v>0</v>
      </c>
      <c r="U1031" s="320">
        <v>0</v>
      </c>
      <c r="V1031" s="320">
        <v>0</v>
      </c>
      <c r="W1031" s="320">
        <v>0</v>
      </c>
      <c r="X1031" s="320">
        <v>0</v>
      </c>
      <c r="Y1031" s="320"/>
    </row>
    <row r="1032" spans="4:25" hidden="1" outlineLevel="1">
      <c r="D1032" s="313" t="s">
        <v>439</v>
      </c>
      <c r="E1032" s="313" t="s">
        <v>67</v>
      </c>
      <c r="F1032" s="313" t="s">
        <v>736</v>
      </c>
      <c r="G1032" s="313" t="s">
        <v>737</v>
      </c>
      <c r="H1032" s="313" t="s">
        <v>738</v>
      </c>
      <c r="I1032" s="313" t="s">
        <v>1187</v>
      </c>
      <c r="J1032" s="313" t="s">
        <v>549</v>
      </c>
      <c r="K1032" s="313" t="s">
        <v>171</v>
      </c>
      <c r="M1032" s="320">
        <v>187503</v>
      </c>
      <c r="N1032" s="320">
        <v>209952</v>
      </c>
      <c r="O1032" s="320">
        <v>227069</v>
      </c>
      <c r="P1032" s="320">
        <v>236080</v>
      </c>
      <c r="Q1032" s="320">
        <v>302909</v>
      </c>
      <c r="R1032" s="320">
        <v>286739</v>
      </c>
      <c r="S1032" s="320">
        <v>303223</v>
      </c>
      <c r="T1032" s="320">
        <v>333206</v>
      </c>
      <c r="U1032" s="320">
        <v>295787</v>
      </c>
      <c r="V1032" s="320">
        <v>351249</v>
      </c>
      <c r="W1032" s="320">
        <v>372609</v>
      </c>
      <c r="X1032" s="320">
        <v>290698</v>
      </c>
      <c r="Y1032" s="320"/>
    </row>
    <row r="1033" spans="4:25" hidden="1" outlineLevel="1">
      <c r="D1033" s="313" t="s">
        <v>439</v>
      </c>
      <c r="E1033" s="313" t="s">
        <v>67</v>
      </c>
      <c r="F1033" s="313" t="s">
        <v>736</v>
      </c>
      <c r="G1033" s="313" t="s">
        <v>743</v>
      </c>
      <c r="H1033" s="313" t="s">
        <v>738</v>
      </c>
      <c r="I1033" s="313" t="s">
        <v>1187</v>
      </c>
      <c r="J1033" s="313" t="s">
        <v>610</v>
      </c>
      <c r="K1033" s="313" t="s">
        <v>171</v>
      </c>
      <c r="M1033" s="320">
        <v>3203</v>
      </c>
      <c r="N1033" s="320">
        <v>3922</v>
      </c>
      <c r="O1033" s="320">
        <v>4190</v>
      </c>
      <c r="P1033" s="320">
        <v>6967</v>
      </c>
      <c r="Q1033" s="320">
        <v>13884</v>
      </c>
      <c r="R1033" s="320">
        <v>11222</v>
      </c>
      <c r="S1033" s="320">
        <v>8616</v>
      </c>
      <c r="T1033" s="320">
        <v>8462</v>
      </c>
      <c r="U1033" s="320">
        <v>3419</v>
      </c>
      <c r="V1033" s="320">
        <v>5544</v>
      </c>
      <c r="W1033" s="320">
        <v>7222</v>
      </c>
      <c r="X1033" s="320">
        <v>9219</v>
      </c>
      <c r="Y1033" s="320"/>
    </row>
    <row r="1034" spans="4:25" hidden="1" outlineLevel="1">
      <c r="D1034" s="313" t="s">
        <v>439</v>
      </c>
      <c r="E1034" s="313" t="s">
        <v>67</v>
      </c>
      <c r="F1034" s="313" t="s">
        <v>734</v>
      </c>
      <c r="G1034" s="313" t="s">
        <v>737</v>
      </c>
      <c r="H1034" s="313" t="s">
        <v>738</v>
      </c>
      <c r="I1034" s="313" t="s">
        <v>1205</v>
      </c>
      <c r="J1034" s="313" t="s">
        <v>1963</v>
      </c>
      <c r="K1034" s="313" t="s">
        <v>171</v>
      </c>
      <c r="M1034" s="320">
        <v>0</v>
      </c>
      <c r="N1034" s="320">
        <v>0</v>
      </c>
      <c r="O1034" s="320">
        <v>0</v>
      </c>
      <c r="P1034" s="320">
        <v>0</v>
      </c>
      <c r="Q1034" s="320">
        <v>0</v>
      </c>
      <c r="R1034" s="320">
        <v>0</v>
      </c>
      <c r="S1034" s="320">
        <v>0</v>
      </c>
      <c r="T1034" s="320">
        <v>0</v>
      </c>
      <c r="U1034" s="320">
        <v>0</v>
      </c>
      <c r="V1034" s="320">
        <v>0</v>
      </c>
      <c r="W1034" s="320">
        <v>0</v>
      </c>
      <c r="X1034" s="320">
        <v>0</v>
      </c>
      <c r="Y1034" s="320"/>
    </row>
    <row r="1035" spans="4:25" hidden="1" outlineLevel="1">
      <c r="D1035" s="313" t="s">
        <v>439</v>
      </c>
      <c r="E1035" s="313" t="s">
        <v>67</v>
      </c>
      <c r="F1035" s="313" t="s">
        <v>734</v>
      </c>
      <c r="G1035" s="313" t="s">
        <v>743</v>
      </c>
      <c r="H1035" s="313" t="s">
        <v>738</v>
      </c>
      <c r="I1035" s="313" t="s">
        <v>1205</v>
      </c>
      <c r="J1035" s="313" t="s">
        <v>1964</v>
      </c>
      <c r="K1035" s="313" t="s">
        <v>171</v>
      </c>
      <c r="M1035" s="320">
        <v>0</v>
      </c>
      <c r="N1035" s="320">
        <v>0</v>
      </c>
      <c r="O1035" s="320">
        <v>0</v>
      </c>
      <c r="P1035" s="320">
        <v>0</v>
      </c>
      <c r="Q1035" s="320">
        <v>0</v>
      </c>
      <c r="R1035" s="320">
        <v>0</v>
      </c>
      <c r="S1035" s="320">
        <v>0</v>
      </c>
      <c r="T1035" s="320">
        <v>0</v>
      </c>
      <c r="U1035" s="320">
        <v>0</v>
      </c>
      <c r="V1035" s="320">
        <v>0</v>
      </c>
      <c r="W1035" s="320">
        <v>0</v>
      </c>
      <c r="X1035" s="320">
        <v>0</v>
      </c>
      <c r="Y1035" s="320"/>
    </row>
    <row r="1036" spans="4:25" hidden="1" outlineLevel="1">
      <c r="D1036" s="313" t="s">
        <v>439</v>
      </c>
      <c r="E1036" s="313" t="s">
        <v>67</v>
      </c>
      <c r="F1036" s="313" t="s">
        <v>736</v>
      </c>
      <c r="G1036" s="313" t="s">
        <v>737</v>
      </c>
      <c r="H1036" s="313" t="s">
        <v>738</v>
      </c>
      <c r="I1036" s="313" t="s">
        <v>1205</v>
      </c>
      <c r="J1036" s="313" t="s">
        <v>1965</v>
      </c>
      <c r="K1036" s="313" t="s">
        <v>171</v>
      </c>
      <c r="M1036" s="320">
        <v>0</v>
      </c>
      <c r="N1036" s="320">
        <v>0</v>
      </c>
      <c r="O1036" s="320">
        <v>0</v>
      </c>
      <c r="P1036" s="320">
        <v>0</v>
      </c>
      <c r="Q1036" s="320">
        <v>0</v>
      </c>
      <c r="R1036" s="320">
        <v>0</v>
      </c>
      <c r="S1036" s="320">
        <v>0</v>
      </c>
      <c r="T1036" s="320">
        <v>0</v>
      </c>
      <c r="U1036" s="320">
        <v>0</v>
      </c>
      <c r="V1036" s="320">
        <v>0</v>
      </c>
      <c r="W1036" s="320">
        <v>0</v>
      </c>
      <c r="X1036" s="320">
        <v>0</v>
      </c>
      <c r="Y1036" s="320"/>
    </row>
    <row r="1037" spans="4:25" hidden="1" outlineLevel="1">
      <c r="D1037" s="313" t="s">
        <v>439</v>
      </c>
      <c r="E1037" s="313" t="s">
        <v>67</v>
      </c>
      <c r="F1037" s="313" t="s">
        <v>736</v>
      </c>
      <c r="G1037" s="313" t="s">
        <v>743</v>
      </c>
      <c r="H1037" s="313" t="s">
        <v>738</v>
      </c>
      <c r="I1037" s="313" t="s">
        <v>1205</v>
      </c>
      <c r="J1037" s="313" t="s">
        <v>1966</v>
      </c>
      <c r="K1037" s="313" t="s">
        <v>171</v>
      </c>
      <c r="M1037" s="320">
        <v>0</v>
      </c>
      <c r="N1037" s="320">
        <v>0</v>
      </c>
      <c r="O1037" s="320">
        <v>0</v>
      </c>
      <c r="P1037" s="320">
        <v>0</v>
      </c>
      <c r="Q1037" s="320">
        <v>0</v>
      </c>
      <c r="R1037" s="320">
        <v>0</v>
      </c>
      <c r="S1037" s="320">
        <v>0</v>
      </c>
      <c r="T1037" s="320">
        <v>0</v>
      </c>
      <c r="U1037" s="320">
        <v>0</v>
      </c>
      <c r="V1037" s="320">
        <v>0</v>
      </c>
      <c r="W1037" s="320">
        <v>0</v>
      </c>
      <c r="X1037" s="320">
        <v>0</v>
      </c>
      <c r="Y1037" s="320"/>
    </row>
    <row r="1038" spans="4:25" hidden="1" outlineLevel="1">
      <c r="D1038" s="313" t="s">
        <v>1967</v>
      </c>
      <c r="E1038" s="313" t="s">
        <v>67</v>
      </c>
      <c r="F1038" s="313" t="s">
        <v>736</v>
      </c>
      <c r="G1038" s="313" t="s">
        <v>737</v>
      </c>
      <c r="H1038" s="313" t="s">
        <v>738</v>
      </c>
      <c r="I1038" s="313" t="s">
        <v>1187</v>
      </c>
      <c r="J1038" s="313" t="s">
        <v>1968</v>
      </c>
      <c r="K1038" s="313" t="s">
        <v>171</v>
      </c>
      <c r="M1038" s="320">
        <v>1</v>
      </c>
      <c r="N1038" s="320">
        <v>117</v>
      </c>
      <c r="O1038" s="320">
        <v>0</v>
      </c>
      <c r="P1038" s="320">
        <v>0</v>
      </c>
      <c r="Q1038" s="320">
        <v>0</v>
      </c>
      <c r="R1038" s="320">
        <v>0</v>
      </c>
      <c r="S1038" s="320">
        <v>0</v>
      </c>
      <c r="T1038" s="320">
        <v>0</v>
      </c>
      <c r="U1038" s="320">
        <v>0</v>
      </c>
      <c r="V1038" s="320">
        <v>0</v>
      </c>
      <c r="W1038" s="320">
        <v>0</v>
      </c>
      <c r="X1038" s="320">
        <v>0</v>
      </c>
      <c r="Y1038" s="320"/>
    </row>
    <row r="1039" spans="4:25" hidden="1" outlineLevel="1">
      <c r="D1039" s="313" t="s">
        <v>1307</v>
      </c>
      <c r="E1039" s="313" t="s">
        <v>67</v>
      </c>
      <c r="F1039" s="313" t="s">
        <v>736</v>
      </c>
      <c r="G1039" s="313" t="s">
        <v>737</v>
      </c>
      <c r="H1039" s="313" t="s">
        <v>738</v>
      </c>
      <c r="I1039" s="313" t="s">
        <v>1187</v>
      </c>
      <c r="J1039" s="313" t="s">
        <v>564</v>
      </c>
      <c r="K1039" s="313" t="s">
        <v>171</v>
      </c>
      <c r="M1039" s="320">
        <v>493</v>
      </c>
      <c r="N1039" s="320">
        <v>504</v>
      </c>
      <c r="O1039" s="320">
        <v>182</v>
      </c>
      <c r="P1039" s="320">
        <v>2289</v>
      </c>
      <c r="Q1039" s="320">
        <v>2396</v>
      </c>
      <c r="R1039" s="320">
        <v>343</v>
      </c>
      <c r="S1039" s="320">
        <v>437</v>
      </c>
      <c r="T1039" s="320">
        <v>444</v>
      </c>
      <c r="U1039" s="320">
        <v>311</v>
      </c>
      <c r="V1039" s="320">
        <v>353</v>
      </c>
      <c r="W1039" s="320">
        <v>400</v>
      </c>
      <c r="X1039" s="320">
        <v>212</v>
      </c>
      <c r="Y1039" s="320"/>
    </row>
    <row r="1040" spans="4:25" hidden="1" outlineLevel="1">
      <c r="D1040" s="313" t="s">
        <v>1307</v>
      </c>
      <c r="E1040" s="313" t="s">
        <v>67</v>
      </c>
      <c r="F1040" s="313" t="s">
        <v>734</v>
      </c>
      <c r="G1040" s="313" t="s">
        <v>737</v>
      </c>
      <c r="H1040" s="313" t="s">
        <v>738</v>
      </c>
      <c r="I1040" s="313" t="s">
        <v>1205</v>
      </c>
      <c r="J1040" s="313" t="s">
        <v>1969</v>
      </c>
      <c r="K1040" s="313" t="s">
        <v>171</v>
      </c>
      <c r="M1040" s="320">
        <v>0</v>
      </c>
      <c r="N1040" s="320">
        <v>0</v>
      </c>
      <c r="O1040" s="320">
        <v>0</v>
      </c>
      <c r="P1040" s="320">
        <v>0</v>
      </c>
      <c r="Q1040" s="320">
        <v>0</v>
      </c>
      <c r="R1040" s="320">
        <v>0</v>
      </c>
      <c r="S1040" s="320">
        <v>0</v>
      </c>
      <c r="T1040" s="320">
        <v>0</v>
      </c>
      <c r="U1040" s="320">
        <v>0</v>
      </c>
      <c r="V1040" s="320">
        <v>0</v>
      </c>
      <c r="W1040" s="320">
        <v>0</v>
      </c>
      <c r="X1040" s="320">
        <v>0</v>
      </c>
      <c r="Y1040" s="320"/>
    </row>
    <row r="1041" spans="4:25" hidden="1" outlineLevel="1">
      <c r="D1041" s="313" t="s">
        <v>1307</v>
      </c>
      <c r="E1041" s="313" t="s">
        <v>67</v>
      </c>
      <c r="F1041" s="313" t="s">
        <v>734</v>
      </c>
      <c r="G1041" s="313" t="s">
        <v>743</v>
      </c>
      <c r="H1041" s="313" t="s">
        <v>738</v>
      </c>
      <c r="I1041" s="313" t="s">
        <v>1205</v>
      </c>
      <c r="J1041" s="313" t="s">
        <v>1970</v>
      </c>
      <c r="K1041" s="313" t="s">
        <v>171</v>
      </c>
      <c r="M1041" s="320">
        <v>0</v>
      </c>
      <c r="N1041" s="320">
        <v>0</v>
      </c>
      <c r="O1041" s="320">
        <v>0</v>
      </c>
      <c r="P1041" s="320">
        <v>0</v>
      </c>
      <c r="Q1041" s="320">
        <v>0</v>
      </c>
      <c r="R1041" s="320">
        <v>0</v>
      </c>
      <c r="S1041" s="320">
        <v>0</v>
      </c>
      <c r="T1041" s="320">
        <v>0</v>
      </c>
      <c r="U1041" s="320">
        <v>0</v>
      </c>
      <c r="V1041" s="320">
        <v>0</v>
      </c>
      <c r="W1041" s="320">
        <v>0</v>
      </c>
      <c r="X1041" s="320">
        <v>0</v>
      </c>
      <c r="Y1041" s="320"/>
    </row>
    <row r="1042" spans="4:25" hidden="1" outlineLevel="1">
      <c r="D1042" s="313" t="s">
        <v>1307</v>
      </c>
      <c r="E1042" s="313" t="s">
        <v>67</v>
      </c>
      <c r="F1042" s="313" t="s">
        <v>736</v>
      </c>
      <c r="G1042" s="313" t="s">
        <v>737</v>
      </c>
      <c r="H1042" s="313" t="s">
        <v>738</v>
      </c>
      <c r="I1042" s="313" t="s">
        <v>1205</v>
      </c>
      <c r="J1042" s="313" t="s">
        <v>1971</v>
      </c>
      <c r="K1042" s="313" t="s">
        <v>171</v>
      </c>
      <c r="M1042" s="320">
        <v>0</v>
      </c>
      <c r="N1042" s="320">
        <v>0</v>
      </c>
      <c r="O1042" s="320">
        <v>0</v>
      </c>
      <c r="P1042" s="320">
        <v>0</v>
      </c>
      <c r="Q1042" s="320">
        <v>0</v>
      </c>
      <c r="R1042" s="320">
        <v>0</v>
      </c>
      <c r="S1042" s="320">
        <v>0</v>
      </c>
      <c r="T1042" s="320">
        <v>0</v>
      </c>
      <c r="U1042" s="320">
        <v>0</v>
      </c>
      <c r="V1042" s="320">
        <v>0</v>
      </c>
      <c r="W1042" s="320">
        <v>0</v>
      </c>
      <c r="X1042" s="320">
        <v>0</v>
      </c>
      <c r="Y1042" s="320"/>
    </row>
    <row r="1043" spans="4:25" hidden="1" outlineLevel="1">
      <c r="D1043" s="313" t="s">
        <v>1307</v>
      </c>
      <c r="E1043" s="313" t="s">
        <v>67</v>
      </c>
      <c r="F1043" s="313" t="s">
        <v>736</v>
      </c>
      <c r="G1043" s="313" t="s">
        <v>743</v>
      </c>
      <c r="H1043" s="313" t="s">
        <v>738</v>
      </c>
      <c r="I1043" s="313" t="s">
        <v>1205</v>
      </c>
      <c r="J1043" s="313" t="s">
        <v>1972</v>
      </c>
      <c r="K1043" s="313" t="s">
        <v>171</v>
      </c>
      <c r="M1043" s="320">
        <v>0</v>
      </c>
      <c r="N1043" s="320">
        <v>0</v>
      </c>
      <c r="O1043" s="320">
        <v>0</v>
      </c>
      <c r="P1043" s="320">
        <v>0</v>
      </c>
      <c r="Q1043" s="320">
        <v>0</v>
      </c>
      <c r="R1043" s="320">
        <v>0</v>
      </c>
      <c r="S1043" s="320">
        <v>0</v>
      </c>
      <c r="T1043" s="320">
        <v>0</v>
      </c>
      <c r="U1043" s="320">
        <v>0</v>
      </c>
      <c r="V1043" s="320">
        <v>0</v>
      </c>
      <c r="W1043" s="320">
        <v>0</v>
      </c>
      <c r="X1043" s="320">
        <v>0</v>
      </c>
      <c r="Y1043" s="320"/>
    </row>
    <row r="1044" spans="4:25" hidden="1" outlineLevel="1">
      <c r="D1044" s="313" t="s">
        <v>763</v>
      </c>
      <c r="E1044" s="313" t="s">
        <v>68</v>
      </c>
      <c r="F1044" s="313" t="s">
        <v>736</v>
      </c>
      <c r="G1044" s="313" t="s">
        <v>737</v>
      </c>
      <c r="H1044" s="313" t="s">
        <v>738</v>
      </c>
      <c r="I1044" s="313" t="s">
        <v>1187</v>
      </c>
      <c r="J1044" s="313" t="s">
        <v>517</v>
      </c>
      <c r="K1044" s="313" t="s">
        <v>167</v>
      </c>
      <c r="M1044" s="320">
        <v>25643</v>
      </c>
      <c r="N1044" s="320">
        <v>28958</v>
      </c>
      <c r="O1044" s="320">
        <v>48563</v>
      </c>
      <c r="P1044" s="320">
        <v>56413</v>
      </c>
      <c r="Q1044" s="320">
        <v>55199</v>
      </c>
      <c r="R1044" s="320">
        <v>47886</v>
      </c>
      <c r="S1044" s="320">
        <v>45846</v>
      </c>
      <c r="T1044" s="320">
        <v>46584</v>
      </c>
      <c r="U1044" s="320">
        <v>37372</v>
      </c>
      <c r="V1044" s="320">
        <v>39570</v>
      </c>
      <c r="W1044" s="320">
        <v>38077</v>
      </c>
      <c r="X1044" s="320">
        <v>33174</v>
      </c>
      <c r="Y1044" s="320"/>
    </row>
    <row r="1045" spans="4:25" hidden="1" outlineLevel="1">
      <c r="D1045" s="313" t="s">
        <v>763</v>
      </c>
      <c r="E1045" s="313" t="s">
        <v>68</v>
      </c>
      <c r="F1045" s="313" t="s">
        <v>734</v>
      </c>
      <c r="G1045" s="313" t="s">
        <v>737</v>
      </c>
      <c r="H1045" s="313" t="s">
        <v>738</v>
      </c>
      <c r="I1045" s="313" t="s">
        <v>1205</v>
      </c>
      <c r="J1045" s="313" t="s">
        <v>1973</v>
      </c>
      <c r="K1045" s="313" t="s">
        <v>167</v>
      </c>
      <c r="M1045" s="320">
        <v>0</v>
      </c>
      <c r="N1045" s="320">
        <v>0</v>
      </c>
      <c r="O1045" s="320">
        <v>0</v>
      </c>
      <c r="P1045" s="320">
        <v>0</v>
      </c>
      <c r="Q1045" s="320">
        <v>0</v>
      </c>
      <c r="R1045" s="320">
        <v>0</v>
      </c>
      <c r="S1045" s="320">
        <v>0</v>
      </c>
      <c r="T1045" s="320">
        <v>0</v>
      </c>
      <c r="U1045" s="320">
        <v>0</v>
      </c>
      <c r="V1045" s="320">
        <v>0</v>
      </c>
      <c r="W1045" s="320">
        <v>0</v>
      </c>
      <c r="X1045" s="320">
        <v>0</v>
      </c>
      <c r="Y1045" s="320"/>
    </row>
    <row r="1046" spans="4:25" hidden="1" outlineLevel="1">
      <c r="D1046" s="313" t="s">
        <v>763</v>
      </c>
      <c r="E1046" s="313" t="s">
        <v>68</v>
      </c>
      <c r="F1046" s="313" t="s">
        <v>734</v>
      </c>
      <c r="G1046" s="313" t="s">
        <v>743</v>
      </c>
      <c r="H1046" s="313" t="s">
        <v>738</v>
      </c>
      <c r="I1046" s="313" t="s">
        <v>1205</v>
      </c>
      <c r="J1046" s="313" t="s">
        <v>1974</v>
      </c>
      <c r="K1046" s="313" t="s">
        <v>167</v>
      </c>
      <c r="M1046" s="320">
        <v>0</v>
      </c>
      <c r="N1046" s="320">
        <v>0</v>
      </c>
      <c r="O1046" s="320">
        <v>0</v>
      </c>
      <c r="P1046" s="320">
        <v>0</v>
      </c>
      <c r="Q1046" s="320">
        <v>0</v>
      </c>
      <c r="R1046" s="320">
        <v>0</v>
      </c>
      <c r="S1046" s="320">
        <v>0</v>
      </c>
      <c r="T1046" s="320">
        <v>0</v>
      </c>
      <c r="U1046" s="320">
        <v>0</v>
      </c>
      <c r="V1046" s="320">
        <v>0</v>
      </c>
      <c r="W1046" s="320">
        <v>0</v>
      </c>
      <c r="X1046" s="320">
        <v>0</v>
      </c>
      <c r="Y1046" s="320"/>
    </row>
    <row r="1047" spans="4:25" hidden="1" outlineLevel="1">
      <c r="D1047" s="313" t="s">
        <v>763</v>
      </c>
      <c r="E1047" s="313" t="s">
        <v>68</v>
      </c>
      <c r="F1047" s="313" t="s">
        <v>736</v>
      </c>
      <c r="G1047" s="313" t="s">
        <v>737</v>
      </c>
      <c r="H1047" s="313" t="s">
        <v>738</v>
      </c>
      <c r="I1047" s="313" t="s">
        <v>1205</v>
      </c>
      <c r="J1047" s="313" t="s">
        <v>1975</v>
      </c>
      <c r="K1047" s="313" t="s">
        <v>167</v>
      </c>
      <c r="M1047" s="320">
        <v>0</v>
      </c>
      <c r="N1047" s="320">
        <v>0</v>
      </c>
      <c r="O1047" s="320">
        <v>0</v>
      </c>
      <c r="P1047" s="320">
        <v>0</v>
      </c>
      <c r="Q1047" s="320">
        <v>0</v>
      </c>
      <c r="R1047" s="320">
        <v>0</v>
      </c>
      <c r="S1047" s="320">
        <v>0</v>
      </c>
      <c r="T1047" s="320">
        <v>0</v>
      </c>
      <c r="U1047" s="320">
        <v>0</v>
      </c>
      <c r="V1047" s="320">
        <v>0</v>
      </c>
      <c r="W1047" s="320">
        <v>0</v>
      </c>
      <c r="X1047" s="320">
        <v>0</v>
      </c>
      <c r="Y1047" s="320"/>
    </row>
    <row r="1048" spans="4:25" hidden="1" outlineLevel="1">
      <c r="D1048" s="313" t="s">
        <v>763</v>
      </c>
      <c r="E1048" s="313" t="s">
        <v>68</v>
      </c>
      <c r="F1048" s="313" t="s">
        <v>736</v>
      </c>
      <c r="G1048" s="313" t="s">
        <v>743</v>
      </c>
      <c r="H1048" s="313" t="s">
        <v>738</v>
      </c>
      <c r="I1048" s="313" t="s">
        <v>1205</v>
      </c>
      <c r="J1048" s="313" t="s">
        <v>1976</v>
      </c>
      <c r="K1048" s="313" t="s">
        <v>167</v>
      </c>
      <c r="M1048" s="320">
        <v>0</v>
      </c>
      <c r="N1048" s="320">
        <v>0</v>
      </c>
      <c r="O1048" s="320">
        <v>0</v>
      </c>
      <c r="P1048" s="320">
        <v>0</v>
      </c>
      <c r="Q1048" s="320">
        <v>0</v>
      </c>
      <c r="R1048" s="320">
        <v>0</v>
      </c>
      <c r="S1048" s="320">
        <v>0</v>
      </c>
      <c r="T1048" s="320">
        <v>0</v>
      </c>
      <c r="U1048" s="320">
        <v>0</v>
      </c>
      <c r="V1048" s="320">
        <v>0</v>
      </c>
      <c r="W1048" s="320">
        <v>0</v>
      </c>
      <c r="X1048" s="320">
        <v>0</v>
      </c>
      <c r="Y1048" s="320"/>
    </row>
    <row r="1049" spans="4:25" hidden="1" outlineLevel="1">
      <c r="D1049" s="313" t="s">
        <v>320</v>
      </c>
      <c r="E1049" s="313" t="s">
        <v>67</v>
      </c>
      <c r="F1049" s="313" t="s">
        <v>736</v>
      </c>
      <c r="G1049" s="313" t="s">
        <v>737</v>
      </c>
      <c r="H1049" s="313" t="s">
        <v>738</v>
      </c>
      <c r="I1049" s="313" t="s">
        <v>1187</v>
      </c>
      <c r="J1049" s="313" t="s">
        <v>550</v>
      </c>
      <c r="K1049" s="313" t="s">
        <v>171</v>
      </c>
      <c r="M1049" s="320">
        <v>58713</v>
      </c>
      <c r="N1049" s="320">
        <v>66595</v>
      </c>
      <c r="O1049" s="320">
        <v>62543</v>
      </c>
      <c r="P1049" s="320">
        <v>62426</v>
      </c>
      <c r="Q1049" s="320">
        <v>70746</v>
      </c>
      <c r="R1049" s="320">
        <v>63174</v>
      </c>
      <c r="S1049" s="320">
        <v>72618</v>
      </c>
      <c r="T1049" s="320">
        <v>88932</v>
      </c>
      <c r="U1049" s="320">
        <v>79786</v>
      </c>
      <c r="V1049" s="320">
        <v>116351</v>
      </c>
      <c r="W1049" s="320">
        <v>141622</v>
      </c>
      <c r="X1049" s="320">
        <v>109015</v>
      </c>
      <c r="Y1049" s="320"/>
    </row>
    <row r="1050" spans="4:25" hidden="1" outlineLevel="1">
      <c r="D1050" s="313" t="s">
        <v>320</v>
      </c>
      <c r="E1050" s="313" t="s">
        <v>67</v>
      </c>
      <c r="F1050" s="313" t="s">
        <v>736</v>
      </c>
      <c r="G1050" s="313" t="s">
        <v>743</v>
      </c>
      <c r="H1050" s="313" t="s">
        <v>738</v>
      </c>
      <c r="I1050" s="313" t="s">
        <v>1187</v>
      </c>
      <c r="J1050" s="313" t="s">
        <v>611</v>
      </c>
      <c r="K1050" s="313" t="s">
        <v>171</v>
      </c>
      <c r="M1050" s="320">
        <v>1180</v>
      </c>
      <c r="N1050" s="320">
        <v>983</v>
      </c>
      <c r="O1050" s="320">
        <v>1282</v>
      </c>
      <c r="P1050" s="320">
        <v>2245</v>
      </c>
      <c r="Q1050" s="320">
        <v>4743</v>
      </c>
      <c r="R1050" s="320">
        <v>1070</v>
      </c>
      <c r="S1050" s="320">
        <v>670</v>
      </c>
      <c r="T1050" s="320">
        <v>470</v>
      </c>
      <c r="U1050" s="320">
        <v>470</v>
      </c>
      <c r="V1050" s="320">
        <v>550</v>
      </c>
      <c r="W1050" s="320">
        <v>560</v>
      </c>
      <c r="X1050" s="320">
        <v>410</v>
      </c>
      <c r="Y1050" s="320"/>
    </row>
    <row r="1051" spans="4:25" hidden="1" outlineLevel="1">
      <c r="D1051" s="313" t="s">
        <v>320</v>
      </c>
      <c r="E1051" s="313" t="s">
        <v>67</v>
      </c>
      <c r="F1051" s="313" t="s">
        <v>734</v>
      </c>
      <c r="G1051" s="313" t="s">
        <v>737</v>
      </c>
      <c r="H1051" s="313" t="s">
        <v>738</v>
      </c>
      <c r="I1051" s="313" t="s">
        <v>1205</v>
      </c>
      <c r="J1051" s="313" t="s">
        <v>1977</v>
      </c>
      <c r="K1051" s="313" t="s">
        <v>171</v>
      </c>
      <c r="M1051" s="320">
        <v>0</v>
      </c>
      <c r="N1051" s="320">
        <v>0</v>
      </c>
      <c r="O1051" s="320">
        <v>0</v>
      </c>
      <c r="P1051" s="320">
        <v>0</v>
      </c>
      <c r="Q1051" s="320">
        <v>0</v>
      </c>
      <c r="R1051" s="320">
        <v>0</v>
      </c>
      <c r="S1051" s="320">
        <v>0</v>
      </c>
      <c r="T1051" s="320">
        <v>0</v>
      </c>
      <c r="U1051" s="320">
        <v>0</v>
      </c>
      <c r="V1051" s="320">
        <v>0</v>
      </c>
      <c r="W1051" s="320">
        <v>0</v>
      </c>
      <c r="X1051" s="320">
        <v>0</v>
      </c>
      <c r="Y1051" s="320"/>
    </row>
    <row r="1052" spans="4:25" hidden="1" outlineLevel="1">
      <c r="D1052" s="313" t="s">
        <v>320</v>
      </c>
      <c r="E1052" s="313" t="s">
        <v>67</v>
      </c>
      <c r="F1052" s="313" t="s">
        <v>734</v>
      </c>
      <c r="G1052" s="313" t="s">
        <v>743</v>
      </c>
      <c r="H1052" s="313" t="s">
        <v>738</v>
      </c>
      <c r="I1052" s="313" t="s">
        <v>1205</v>
      </c>
      <c r="J1052" s="313" t="s">
        <v>1978</v>
      </c>
      <c r="K1052" s="313" t="s">
        <v>171</v>
      </c>
      <c r="M1052" s="320">
        <v>0</v>
      </c>
      <c r="N1052" s="320">
        <v>0</v>
      </c>
      <c r="O1052" s="320">
        <v>0</v>
      </c>
      <c r="P1052" s="320">
        <v>0</v>
      </c>
      <c r="Q1052" s="320">
        <v>0</v>
      </c>
      <c r="R1052" s="320">
        <v>0</v>
      </c>
      <c r="S1052" s="320">
        <v>0</v>
      </c>
      <c r="T1052" s="320">
        <v>0</v>
      </c>
      <c r="U1052" s="320">
        <v>0</v>
      </c>
      <c r="V1052" s="320">
        <v>0</v>
      </c>
      <c r="W1052" s="320">
        <v>0</v>
      </c>
      <c r="X1052" s="320">
        <v>0</v>
      </c>
      <c r="Y1052" s="320"/>
    </row>
    <row r="1053" spans="4:25" hidden="1" outlineLevel="1">
      <c r="D1053" s="313" t="s">
        <v>320</v>
      </c>
      <c r="E1053" s="313" t="s">
        <v>67</v>
      </c>
      <c r="F1053" s="313" t="s">
        <v>736</v>
      </c>
      <c r="G1053" s="313" t="s">
        <v>737</v>
      </c>
      <c r="H1053" s="313" t="s">
        <v>738</v>
      </c>
      <c r="I1053" s="313" t="s">
        <v>1205</v>
      </c>
      <c r="J1053" s="313" t="s">
        <v>1979</v>
      </c>
      <c r="K1053" s="313" t="s">
        <v>171</v>
      </c>
      <c r="M1053" s="320">
        <v>0</v>
      </c>
      <c r="N1053" s="320">
        <v>0</v>
      </c>
      <c r="O1053" s="320">
        <v>0</v>
      </c>
      <c r="P1053" s="320">
        <v>0</v>
      </c>
      <c r="Q1053" s="320">
        <v>0</v>
      </c>
      <c r="R1053" s="320">
        <v>0</v>
      </c>
      <c r="S1053" s="320">
        <v>0</v>
      </c>
      <c r="T1053" s="320">
        <v>0</v>
      </c>
      <c r="U1053" s="320">
        <v>0</v>
      </c>
      <c r="V1053" s="320">
        <v>0</v>
      </c>
      <c r="W1053" s="320">
        <v>0</v>
      </c>
      <c r="X1053" s="320">
        <v>0</v>
      </c>
      <c r="Y1053" s="320"/>
    </row>
    <row r="1054" spans="4:25" hidden="1" outlineLevel="1">
      <c r="D1054" s="313" t="s">
        <v>320</v>
      </c>
      <c r="E1054" s="313" t="s">
        <v>67</v>
      </c>
      <c r="F1054" s="313" t="s">
        <v>736</v>
      </c>
      <c r="G1054" s="313" t="s">
        <v>743</v>
      </c>
      <c r="H1054" s="313" t="s">
        <v>738</v>
      </c>
      <c r="I1054" s="313" t="s">
        <v>1205</v>
      </c>
      <c r="J1054" s="313" t="s">
        <v>1980</v>
      </c>
      <c r="K1054" s="313" t="s">
        <v>171</v>
      </c>
      <c r="M1054" s="320">
        <v>0</v>
      </c>
      <c r="N1054" s="320">
        <v>0</v>
      </c>
      <c r="O1054" s="320">
        <v>0</v>
      </c>
      <c r="P1054" s="320">
        <v>0</v>
      </c>
      <c r="Q1054" s="320">
        <v>0</v>
      </c>
      <c r="R1054" s="320">
        <v>0</v>
      </c>
      <c r="S1054" s="320">
        <v>0</v>
      </c>
      <c r="T1054" s="320">
        <v>0</v>
      </c>
      <c r="U1054" s="320">
        <v>0</v>
      </c>
      <c r="V1054" s="320">
        <v>0</v>
      </c>
      <c r="W1054" s="320">
        <v>0</v>
      </c>
      <c r="X1054" s="320">
        <v>0</v>
      </c>
      <c r="Y1054" s="320"/>
    </row>
    <row r="1055" spans="4:25" hidden="1" outlineLevel="1">
      <c r="D1055" s="313" t="s">
        <v>764</v>
      </c>
      <c r="E1055" s="313" t="s">
        <v>69</v>
      </c>
      <c r="F1055" s="313" t="s">
        <v>736</v>
      </c>
      <c r="G1055" s="313" t="s">
        <v>737</v>
      </c>
      <c r="H1055" s="313" t="s">
        <v>738</v>
      </c>
      <c r="I1055" s="313" t="s">
        <v>1187</v>
      </c>
      <c r="J1055" s="313" t="s">
        <v>834</v>
      </c>
      <c r="K1055" s="313" t="s">
        <v>170</v>
      </c>
      <c r="M1055" s="320">
        <v>1340</v>
      </c>
      <c r="N1055" s="320">
        <v>1505</v>
      </c>
      <c r="O1055" s="320">
        <v>4668</v>
      </c>
      <c r="P1055" s="320">
        <v>5322</v>
      </c>
      <c r="Q1055" s="320">
        <v>11252</v>
      </c>
      <c r="R1055" s="320">
        <v>8506</v>
      </c>
      <c r="S1055" s="320">
        <v>9815</v>
      </c>
      <c r="T1055" s="320">
        <v>11779</v>
      </c>
      <c r="U1055" s="320">
        <v>6575</v>
      </c>
      <c r="V1055" s="320">
        <v>7470</v>
      </c>
      <c r="W1055" s="320">
        <v>9722</v>
      </c>
      <c r="X1055" s="320">
        <v>7687</v>
      </c>
      <c r="Y1055" s="320"/>
    </row>
    <row r="1056" spans="4:25" hidden="1" outlineLevel="1">
      <c r="D1056" s="313" t="s">
        <v>764</v>
      </c>
      <c r="E1056" s="313" t="s">
        <v>69</v>
      </c>
      <c r="F1056" s="313" t="s">
        <v>734</v>
      </c>
      <c r="G1056" s="313" t="s">
        <v>737</v>
      </c>
      <c r="H1056" s="313" t="s">
        <v>738</v>
      </c>
      <c r="I1056" s="313" t="s">
        <v>1205</v>
      </c>
      <c r="J1056" s="313" t="s">
        <v>1981</v>
      </c>
      <c r="K1056" s="313" t="s">
        <v>170</v>
      </c>
      <c r="M1056" s="320">
        <v>0</v>
      </c>
      <c r="N1056" s="320">
        <v>0</v>
      </c>
      <c r="O1056" s="320">
        <v>0</v>
      </c>
      <c r="P1056" s="320">
        <v>0</v>
      </c>
      <c r="Q1056" s="320">
        <v>0</v>
      </c>
      <c r="R1056" s="320">
        <v>0</v>
      </c>
      <c r="S1056" s="320">
        <v>0</v>
      </c>
      <c r="T1056" s="320">
        <v>0</v>
      </c>
      <c r="U1056" s="320">
        <v>0</v>
      </c>
      <c r="V1056" s="320">
        <v>0</v>
      </c>
      <c r="W1056" s="320">
        <v>0</v>
      </c>
      <c r="X1056" s="320">
        <v>0</v>
      </c>
      <c r="Y1056" s="320"/>
    </row>
    <row r="1057" spans="4:25" hidden="1" outlineLevel="1">
      <c r="D1057" s="313" t="s">
        <v>764</v>
      </c>
      <c r="E1057" s="313" t="s">
        <v>69</v>
      </c>
      <c r="F1057" s="313" t="s">
        <v>734</v>
      </c>
      <c r="G1057" s="313" t="s">
        <v>743</v>
      </c>
      <c r="H1057" s="313" t="s">
        <v>738</v>
      </c>
      <c r="I1057" s="313" t="s">
        <v>1205</v>
      </c>
      <c r="J1057" s="313" t="s">
        <v>1982</v>
      </c>
      <c r="K1057" s="313" t="s">
        <v>170</v>
      </c>
      <c r="M1057" s="320">
        <v>0</v>
      </c>
      <c r="N1057" s="320">
        <v>0</v>
      </c>
      <c r="O1057" s="320">
        <v>0</v>
      </c>
      <c r="P1057" s="320">
        <v>0</v>
      </c>
      <c r="Q1057" s="320">
        <v>0</v>
      </c>
      <c r="R1057" s="320">
        <v>0</v>
      </c>
      <c r="S1057" s="320">
        <v>0</v>
      </c>
      <c r="T1057" s="320">
        <v>0</v>
      </c>
      <c r="U1057" s="320">
        <v>0</v>
      </c>
      <c r="V1057" s="320">
        <v>0</v>
      </c>
      <c r="W1057" s="320">
        <v>0</v>
      </c>
      <c r="X1057" s="320">
        <v>0</v>
      </c>
      <c r="Y1057" s="320"/>
    </row>
    <row r="1058" spans="4:25" hidden="1" outlineLevel="1">
      <c r="D1058" s="313" t="s">
        <v>764</v>
      </c>
      <c r="E1058" s="313" t="s">
        <v>69</v>
      </c>
      <c r="F1058" s="313" t="s">
        <v>736</v>
      </c>
      <c r="G1058" s="313" t="s">
        <v>737</v>
      </c>
      <c r="H1058" s="313" t="s">
        <v>738</v>
      </c>
      <c r="I1058" s="313" t="s">
        <v>1205</v>
      </c>
      <c r="J1058" s="313" t="s">
        <v>1983</v>
      </c>
      <c r="K1058" s="313" t="s">
        <v>170</v>
      </c>
      <c r="M1058" s="320">
        <v>0</v>
      </c>
      <c r="N1058" s="320">
        <v>0</v>
      </c>
      <c r="O1058" s="320">
        <v>0</v>
      </c>
      <c r="P1058" s="320">
        <v>0</v>
      </c>
      <c r="Q1058" s="320">
        <v>0</v>
      </c>
      <c r="R1058" s="320">
        <v>0</v>
      </c>
      <c r="S1058" s="320">
        <v>0</v>
      </c>
      <c r="T1058" s="320">
        <v>0</v>
      </c>
      <c r="U1058" s="320">
        <v>0</v>
      </c>
      <c r="V1058" s="320">
        <v>0</v>
      </c>
      <c r="W1058" s="320">
        <v>0</v>
      </c>
      <c r="X1058" s="320">
        <v>0</v>
      </c>
      <c r="Y1058" s="320"/>
    </row>
    <row r="1059" spans="4:25" hidden="1" outlineLevel="1">
      <c r="D1059" s="313" t="s">
        <v>764</v>
      </c>
      <c r="E1059" s="313" t="s">
        <v>69</v>
      </c>
      <c r="F1059" s="313" t="s">
        <v>736</v>
      </c>
      <c r="G1059" s="313" t="s">
        <v>743</v>
      </c>
      <c r="H1059" s="313" t="s">
        <v>738</v>
      </c>
      <c r="I1059" s="313" t="s">
        <v>1205</v>
      </c>
      <c r="J1059" s="313" t="s">
        <v>1984</v>
      </c>
      <c r="K1059" s="313" t="s">
        <v>170</v>
      </c>
      <c r="M1059" s="320">
        <v>0</v>
      </c>
      <c r="N1059" s="320">
        <v>0</v>
      </c>
      <c r="O1059" s="320">
        <v>0</v>
      </c>
      <c r="P1059" s="320">
        <v>0</v>
      </c>
      <c r="Q1059" s="320">
        <v>0</v>
      </c>
      <c r="R1059" s="320">
        <v>0</v>
      </c>
      <c r="S1059" s="320">
        <v>0</v>
      </c>
      <c r="T1059" s="320">
        <v>0</v>
      </c>
      <c r="U1059" s="320">
        <v>0</v>
      </c>
      <c r="V1059" s="320">
        <v>0</v>
      </c>
      <c r="W1059" s="320">
        <v>0</v>
      </c>
      <c r="X1059" s="320">
        <v>0</v>
      </c>
      <c r="Y1059" s="320"/>
    </row>
    <row r="1060" spans="4:25" hidden="1" outlineLevel="1">
      <c r="D1060" s="313" t="s">
        <v>440</v>
      </c>
      <c r="E1060" s="313" t="s">
        <v>68</v>
      </c>
      <c r="F1060" s="313" t="s">
        <v>736</v>
      </c>
      <c r="G1060" s="313" t="s">
        <v>737</v>
      </c>
      <c r="H1060" s="313" t="s">
        <v>738</v>
      </c>
      <c r="I1060" s="313" t="s">
        <v>1187</v>
      </c>
      <c r="J1060" s="313" t="s">
        <v>512</v>
      </c>
      <c r="K1060" s="313" t="s">
        <v>167</v>
      </c>
      <c r="M1060" s="320">
        <v>31333</v>
      </c>
      <c r="N1060" s="320">
        <v>36044</v>
      </c>
      <c r="O1060" s="320">
        <v>26208</v>
      </c>
      <c r="P1060" s="320">
        <v>29081</v>
      </c>
      <c r="Q1060" s="320">
        <v>26371</v>
      </c>
      <c r="R1060" s="320">
        <v>17985</v>
      </c>
      <c r="S1060" s="320">
        <v>20751</v>
      </c>
      <c r="T1060" s="320">
        <v>25854</v>
      </c>
      <c r="U1060" s="320">
        <v>19809</v>
      </c>
      <c r="V1060" s="320">
        <v>23001</v>
      </c>
      <c r="W1060" s="320">
        <v>25424</v>
      </c>
      <c r="X1060" s="320">
        <v>16534</v>
      </c>
      <c r="Y1060" s="320"/>
    </row>
    <row r="1061" spans="4:25" hidden="1" outlineLevel="1">
      <c r="D1061" s="313" t="s">
        <v>440</v>
      </c>
      <c r="E1061" s="313" t="s">
        <v>68</v>
      </c>
      <c r="F1061" s="313" t="s">
        <v>734</v>
      </c>
      <c r="G1061" s="313" t="s">
        <v>737</v>
      </c>
      <c r="H1061" s="313" t="s">
        <v>738</v>
      </c>
      <c r="I1061" s="313" t="s">
        <v>1205</v>
      </c>
      <c r="J1061" s="313" t="s">
        <v>1985</v>
      </c>
      <c r="K1061" s="313" t="s">
        <v>167</v>
      </c>
      <c r="M1061" s="320">
        <v>0</v>
      </c>
      <c r="N1061" s="320">
        <v>0</v>
      </c>
      <c r="O1061" s="320">
        <v>0</v>
      </c>
      <c r="P1061" s="320">
        <v>0</v>
      </c>
      <c r="Q1061" s="320">
        <v>0</v>
      </c>
      <c r="R1061" s="320">
        <v>0</v>
      </c>
      <c r="S1061" s="320">
        <v>0</v>
      </c>
      <c r="T1061" s="320">
        <v>0</v>
      </c>
      <c r="U1061" s="320">
        <v>0</v>
      </c>
      <c r="V1061" s="320">
        <v>0</v>
      </c>
      <c r="W1061" s="320">
        <v>0</v>
      </c>
      <c r="X1061" s="320">
        <v>0</v>
      </c>
      <c r="Y1061" s="320"/>
    </row>
    <row r="1062" spans="4:25" hidden="1" outlineLevel="1">
      <c r="D1062" s="313" t="s">
        <v>440</v>
      </c>
      <c r="E1062" s="313" t="s">
        <v>68</v>
      </c>
      <c r="F1062" s="313" t="s">
        <v>734</v>
      </c>
      <c r="G1062" s="313" t="s">
        <v>743</v>
      </c>
      <c r="H1062" s="313" t="s">
        <v>738</v>
      </c>
      <c r="I1062" s="313" t="s">
        <v>1205</v>
      </c>
      <c r="J1062" s="313" t="s">
        <v>1986</v>
      </c>
      <c r="K1062" s="313" t="s">
        <v>167</v>
      </c>
      <c r="M1062" s="320">
        <v>0</v>
      </c>
      <c r="N1062" s="320">
        <v>0</v>
      </c>
      <c r="O1062" s="320">
        <v>0</v>
      </c>
      <c r="P1062" s="320">
        <v>0</v>
      </c>
      <c r="Q1062" s="320">
        <v>0</v>
      </c>
      <c r="R1062" s="320">
        <v>0</v>
      </c>
      <c r="S1062" s="320">
        <v>0</v>
      </c>
      <c r="T1062" s="320">
        <v>0</v>
      </c>
      <c r="U1062" s="320">
        <v>0</v>
      </c>
      <c r="V1062" s="320">
        <v>0</v>
      </c>
      <c r="W1062" s="320">
        <v>0</v>
      </c>
      <c r="X1062" s="320">
        <v>0</v>
      </c>
      <c r="Y1062" s="320"/>
    </row>
    <row r="1063" spans="4:25" hidden="1" outlineLevel="1">
      <c r="D1063" s="313" t="s">
        <v>440</v>
      </c>
      <c r="E1063" s="313" t="s">
        <v>68</v>
      </c>
      <c r="F1063" s="313" t="s">
        <v>736</v>
      </c>
      <c r="G1063" s="313" t="s">
        <v>737</v>
      </c>
      <c r="H1063" s="313" t="s">
        <v>738</v>
      </c>
      <c r="I1063" s="313" t="s">
        <v>1205</v>
      </c>
      <c r="J1063" s="313" t="s">
        <v>1987</v>
      </c>
      <c r="K1063" s="313" t="s">
        <v>167</v>
      </c>
      <c r="M1063" s="320">
        <v>0</v>
      </c>
      <c r="N1063" s="320">
        <v>0</v>
      </c>
      <c r="O1063" s="320">
        <v>0</v>
      </c>
      <c r="P1063" s="320">
        <v>0</v>
      </c>
      <c r="Q1063" s="320">
        <v>0</v>
      </c>
      <c r="R1063" s="320">
        <v>0</v>
      </c>
      <c r="S1063" s="320">
        <v>0</v>
      </c>
      <c r="T1063" s="320">
        <v>0</v>
      </c>
      <c r="U1063" s="320">
        <v>0</v>
      </c>
      <c r="V1063" s="320">
        <v>0</v>
      </c>
      <c r="W1063" s="320">
        <v>0</v>
      </c>
      <c r="X1063" s="320">
        <v>0</v>
      </c>
      <c r="Y1063" s="320"/>
    </row>
    <row r="1064" spans="4:25" hidden="1" outlineLevel="1">
      <c r="D1064" s="313" t="s">
        <v>440</v>
      </c>
      <c r="E1064" s="313" t="s">
        <v>68</v>
      </c>
      <c r="F1064" s="313" t="s">
        <v>736</v>
      </c>
      <c r="G1064" s="313" t="s">
        <v>743</v>
      </c>
      <c r="H1064" s="313" t="s">
        <v>738</v>
      </c>
      <c r="I1064" s="313" t="s">
        <v>1205</v>
      </c>
      <c r="J1064" s="313" t="s">
        <v>1988</v>
      </c>
      <c r="K1064" s="313" t="s">
        <v>167</v>
      </c>
      <c r="M1064" s="320">
        <v>0</v>
      </c>
      <c r="N1064" s="320">
        <v>0</v>
      </c>
      <c r="O1064" s="320">
        <v>0</v>
      </c>
      <c r="P1064" s="320">
        <v>0</v>
      </c>
      <c r="Q1064" s="320">
        <v>0</v>
      </c>
      <c r="R1064" s="320">
        <v>0</v>
      </c>
      <c r="S1064" s="320">
        <v>0</v>
      </c>
      <c r="T1064" s="320">
        <v>0</v>
      </c>
      <c r="U1064" s="320">
        <v>0</v>
      </c>
      <c r="V1064" s="320">
        <v>0</v>
      </c>
      <c r="W1064" s="320">
        <v>0</v>
      </c>
      <c r="X1064" s="320">
        <v>0</v>
      </c>
      <c r="Y1064" s="320"/>
    </row>
    <row r="1065" spans="4:25" hidden="1" outlineLevel="1">
      <c r="D1065" s="313" t="s">
        <v>765</v>
      </c>
      <c r="E1065" s="313" t="s">
        <v>67</v>
      </c>
      <c r="F1065" s="313" t="s">
        <v>736</v>
      </c>
      <c r="G1065" s="313" t="s">
        <v>737</v>
      </c>
      <c r="H1065" s="313" t="s">
        <v>738</v>
      </c>
      <c r="I1065" s="313" t="s">
        <v>1187</v>
      </c>
      <c r="J1065" s="313" t="s">
        <v>2914</v>
      </c>
      <c r="K1065" s="313" t="s">
        <v>171</v>
      </c>
      <c r="M1065" s="320">
        <v>763</v>
      </c>
      <c r="N1065" s="320">
        <v>693</v>
      </c>
      <c r="O1065" s="320">
        <v>861</v>
      </c>
      <c r="P1065" s="320">
        <v>389</v>
      </c>
      <c r="Q1065" s="320">
        <v>687</v>
      </c>
      <c r="R1065" s="320">
        <v>1446</v>
      </c>
      <c r="S1065" s="320">
        <v>1046</v>
      </c>
      <c r="T1065" s="320">
        <v>886</v>
      </c>
      <c r="U1065" s="320">
        <v>578</v>
      </c>
      <c r="V1065" s="320">
        <v>2566</v>
      </c>
      <c r="W1065" s="320">
        <v>828</v>
      </c>
      <c r="X1065" s="320">
        <v>530</v>
      </c>
      <c r="Y1065" s="320"/>
    </row>
    <row r="1066" spans="4:25" hidden="1" outlineLevel="1">
      <c r="D1066" s="313" t="s">
        <v>765</v>
      </c>
      <c r="E1066" s="313" t="s">
        <v>67</v>
      </c>
      <c r="F1066" s="313" t="s">
        <v>734</v>
      </c>
      <c r="G1066" s="313" t="s">
        <v>737</v>
      </c>
      <c r="H1066" s="313" t="s">
        <v>738</v>
      </c>
      <c r="I1066" s="313" t="s">
        <v>1205</v>
      </c>
      <c r="J1066" s="313" t="s">
        <v>2915</v>
      </c>
      <c r="K1066" s="313" t="s">
        <v>171</v>
      </c>
      <c r="M1066" s="320">
        <v>0</v>
      </c>
      <c r="N1066" s="320">
        <v>0</v>
      </c>
      <c r="O1066" s="320">
        <v>0</v>
      </c>
      <c r="P1066" s="320">
        <v>0</v>
      </c>
      <c r="Q1066" s="320">
        <v>0</v>
      </c>
      <c r="R1066" s="320">
        <v>0</v>
      </c>
      <c r="S1066" s="320">
        <v>0</v>
      </c>
      <c r="T1066" s="320">
        <v>0</v>
      </c>
      <c r="U1066" s="320">
        <v>0</v>
      </c>
      <c r="V1066" s="320">
        <v>0</v>
      </c>
      <c r="W1066" s="320">
        <v>0</v>
      </c>
      <c r="X1066" s="320">
        <v>0</v>
      </c>
      <c r="Y1066" s="320"/>
    </row>
    <row r="1067" spans="4:25" hidden="1" outlineLevel="1">
      <c r="D1067" s="313" t="s">
        <v>765</v>
      </c>
      <c r="E1067" s="313" t="s">
        <v>67</v>
      </c>
      <c r="F1067" s="313" t="s">
        <v>734</v>
      </c>
      <c r="G1067" s="313" t="s">
        <v>743</v>
      </c>
      <c r="H1067" s="313" t="s">
        <v>738</v>
      </c>
      <c r="I1067" s="313" t="s">
        <v>1205</v>
      </c>
      <c r="J1067" s="313" t="s">
        <v>2916</v>
      </c>
      <c r="K1067" s="313" t="s">
        <v>171</v>
      </c>
      <c r="M1067" s="320">
        <v>0</v>
      </c>
      <c r="N1067" s="320">
        <v>0</v>
      </c>
      <c r="O1067" s="320">
        <v>0</v>
      </c>
      <c r="P1067" s="320">
        <v>0</v>
      </c>
      <c r="Q1067" s="320">
        <v>0</v>
      </c>
      <c r="R1067" s="320">
        <v>0</v>
      </c>
      <c r="S1067" s="320">
        <v>0</v>
      </c>
      <c r="T1067" s="320">
        <v>0</v>
      </c>
      <c r="U1067" s="320">
        <v>0</v>
      </c>
      <c r="V1067" s="320">
        <v>0</v>
      </c>
      <c r="W1067" s="320">
        <v>0</v>
      </c>
      <c r="X1067" s="320">
        <v>0</v>
      </c>
      <c r="Y1067" s="320"/>
    </row>
    <row r="1068" spans="4:25" hidden="1" outlineLevel="1">
      <c r="D1068" s="313" t="s">
        <v>765</v>
      </c>
      <c r="E1068" s="313" t="s">
        <v>67</v>
      </c>
      <c r="F1068" s="313" t="s">
        <v>736</v>
      </c>
      <c r="G1068" s="313" t="s">
        <v>737</v>
      </c>
      <c r="H1068" s="313" t="s">
        <v>738</v>
      </c>
      <c r="I1068" s="313" t="s">
        <v>1205</v>
      </c>
      <c r="J1068" s="313" t="s">
        <v>2917</v>
      </c>
      <c r="K1068" s="313" t="s">
        <v>171</v>
      </c>
      <c r="M1068" s="320">
        <v>0</v>
      </c>
      <c r="N1068" s="320">
        <v>0</v>
      </c>
      <c r="O1068" s="320">
        <v>0</v>
      </c>
      <c r="P1068" s="320">
        <v>0</v>
      </c>
      <c r="Q1068" s="320">
        <v>0</v>
      </c>
      <c r="R1068" s="320">
        <v>0</v>
      </c>
      <c r="S1068" s="320">
        <v>0</v>
      </c>
      <c r="T1068" s="320">
        <v>0</v>
      </c>
      <c r="U1068" s="320">
        <v>0</v>
      </c>
      <c r="V1068" s="320">
        <v>0</v>
      </c>
      <c r="W1068" s="320">
        <v>0</v>
      </c>
      <c r="X1068" s="320">
        <v>0</v>
      </c>
      <c r="Y1068" s="320"/>
    </row>
    <row r="1069" spans="4:25" hidden="1" outlineLevel="1">
      <c r="D1069" s="313" t="s">
        <v>765</v>
      </c>
      <c r="E1069" s="313" t="s">
        <v>67</v>
      </c>
      <c r="F1069" s="313" t="s">
        <v>736</v>
      </c>
      <c r="G1069" s="313" t="s">
        <v>743</v>
      </c>
      <c r="H1069" s="313" t="s">
        <v>738</v>
      </c>
      <c r="I1069" s="313" t="s">
        <v>1205</v>
      </c>
      <c r="J1069" s="313" t="s">
        <v>2918</v>
      </c>
      <c r="K1069" s="313" t="s">
        <v>171</v>
      </c>
      <c r="M1069" s="320">
        <v>0</v>
      </c>
      <c r="N1069" s="320">
        <v>0</v>
      </c>
      <c r="O1069" s="320">
        <v>0</v>
      </c>
      <c r="P1069" s="320">
        <v>0</v>
      </c>
      <c r="Q1069" s="320">
        <v>0</v>
      </c>
      <c r="R1069" s="320">
        <v>0</v>
      </c>
      <c r="S1069" s="320">
        <v>0</v>
      </c>
      <c r="T1069" s="320">
        <v>0</v>
      </c>
      <c r="U1069" s="320">
        <v>0</v>
      </c>
      <c r="V1069" s="320">
        <v>0</v>
      </c>
      <c r="W1069" s="320">
        <v>0</v>
      </c>
      <c r="X1069" s="320">
        <v>0</v>
      </c>
      <c r="Y1069" s="320"/>
    </row>
    <row r="1070" spans="4:25" hidden="1" outlineLevel="1">
      <c r="D1070" s="313" t="s">
        <v>3277</v>
      </c>
      <c r="E1070" s="313" t="s">
        <v>67</v>
      </c>
      <c r="F1070" s="313" t="s">
        <v>736</v>
      </c>
      <c r="G1070" s="313" t="s">
        <v>737</v>
      </c>
      <c r="H1070" s="313" t="s">
        <v>738</v>
      </c>
      <c r="I1070" s="313" t="s">
        <v>1187</v>
      </c>
      <c r="J1070" s="313" t="s">
        <v>551</v>
      </c>
      <c r="K1070" s="313" t="s">
        <v>171</v>
      </c>
      <c r="M1070" s="320">
        <v>26576</v>
      </c>
      <c r="N1070" s="320">
        <v>30053</v>
      </c>
      <c r="O1070" s="320">
        <v>25907</v>
      </c>
      <c r="P1070" s="320">
        <v>35845</v>
      </c>
      <c r="Q1070" s="320">
        <v>36902</v>
      </c>
      <c r="R1070" s="320">
        <v>25447</v>
      </c>
      <c r="S1070" s="320">
        <v>29592</v>
      </c>
      <c r="T1070" s="320">
        <v>29923</v>
      </c>
      <c r="U1070" s="320">
        <v>31079</v>
      </c>
      <c r="V1070" s="320">
        <v>48501</v>
      </c>
      <c r="W1070" s="320">
        <v>44179</v>
      </c>
      <c r="X1070" s="320">
        <v>32432</v>
      </c>
      <c r="Y1070" s="320"/>
    </row>
    <row r="1071" spans="4:25" hidden="1" outlineLevel="1">
      <c r="D1071" s="313" t="s">
        <v>3277</v>
      </c>
      <c r="E1071" s="313" t="s">
        <v>67</v>
      </c>
      <c r="F1071" s="313" t="s">
        <v>736</v>
      </c>
      <c r="G1071" s="313" t="s">
        <v>743</v>
      </c>
      <c r="H1071" s="313" t="s">
        <v>738</v>
      </c>
      <c r="I1071" s="313" t="s">
        <v>1187</v>
      </c>
      <c r="J1071" s="313" t="s">
        <v>612</v>
      </c>
      <c r="K1071" s="313" t="s">
        <v>171</v>
      </c>
      <c r="M1071" s="320">
        <v>609</v>
      </c>
      <c r="N1071" s="320">
        <v>954</v>
      </c>
      <c r="O1071" s="320">
        <v>954</v>
      </c>
      <c r="P1071" s="320">
        <v>1859</v>
      </c>
      <c r="Q1071" s="320">
        <v>1959</v>
      </c>
      <c r="R1071" s="320">
        <v>745</v>
      </c>
      <c r="S1071" s="320">
        <v>855</v>
      </c>
      <c r="T1071" s="320">
        <v>855</v>
      </c>
      <c r="U1071" s="320">
        <v>899</v>
      </c>
      <c r="V1071" s="320">
        <v>1032</v>
      </c>
      <c r="W1071" s="320">
        <v>1232</v>
      </c>
      <c r="X1071" s="320">
        <v>359</v>
      </c>
      <c r="Y1071" s="320"/>
    </row>
    <row r="1072" spans="4:25" hidden="1" outlineLevel="1">
      <c r="D1072" s="313" t="s">
        <v>3277</v>
      </c>
      <c r="E1072" s="313" t="s">
        <v>67</v>
      </c>
      <c r="F1072" s="313" t="s">
        <v>734</v>
      </c>
      <c r="G1072" s="313" t="s">
        <v>737</v>
      </c>
      <c r="H1072" s="313" t="s">
        <v>738</v>
      </c>
      <c r="I1072" s="313" t="s">
        <v>1205</v>
      </c>
      <c r="J1072" s="313" t="s">
        <v>1989</v>
      </c>
      <c r="K1072" s="313" t="s">
        <v>171</v>
      </c>
      <c r="M1072" s="320">
        <v>0</v>
      </c>
      <c r="N1072" s="320">
        <v>0</v>
      </c>
      <c r="O1072" s="320">
        <v>0</v>
      </c>
      <c r="P1072" s="320">
        <v>0</v>
      </c>
      <c r="Q1072" s="320">
        <v>0</v>
      </c>
      <c r="R1072" s="320">
        <v>0</v>
      </c>
      <c r="S1072" s="320">
        <v>0</v>
      </c>
      <c r="T1072" s="320">
        <v>0</v>
      </c>
      <c r="U1072" s="320">
        <v>0</v>
      </c>
      <c r="V1072" s="320">
        <v>0</v>
      </c>
      <c r="W1072" s="320">
        <v>0</v>
      </c>
      <c r="X1072" s="320">
        <v>0</v>
      </c>
      <c r="Y1072" s="320"/>
    </row>
    <row r="1073" spans="4:25" hidden="1" outlineLevel="1">
      <c r="D1073" s="313" t="s">
        <v>3277</v>
      </c>
      <c r="E1073" s="313" t="s">
        <v>67</v>
      </c>
      <c r="F1073" s="313" t="s">
        <v>734</v>
      </c>
      <c r="G1073" s="313" t="s">
        <v>743</v>
      </c>
      <c r="H1073" s="313" t="s">
        <v>738</v>
      </c>
      <c r="I1073" s="313" t="s">
        <v>1205</v>
      </c>
      <c r="J1073" s="313" t="s">
        <v>1990</v>
      </c>
      <c r="K1073" s="313" t="s">
        <v>171</v>
      </c>
      <c r="M1073" s="320">
        <v>0</v>
      </c>
      <c r="N1073" s="320">
        <v>0</v>
      </c>
      <c r="O1073" s="320">
        <v>0</v>
      </c>
      <c r="P1073" s="320">
        <v>0</v>
      </c>
      <c r="Q1073" s="320">
        <v>0</v>
      </c>
      <c r="R1073" s="320">
        <v>0</v>
      </c>
      <c r="S1073" s="320">
        <v>0</v>
      </c>
      <c r="T1073" s="320">
        <v>0</v>
      </c>
      <c r="U1073" s="320">
        <v>0</v>
      </c>
      <c r="V1073" s="320">
        <v>0</v>
      </c>
      <c r="W1073" s="320">
        <v>0</v>
      </c>
      <c r="X1073" s="320">
        <v>0</v>
      </c>
      <c r="Y1073" s="320"/>
    </row>
    <row r="1074" spans="4:25" hidden="1" outlineLevel="1">
      <c r="D1074" s="313" t="s">
        <v>3277</v>
      </c>
      <c r="E1074" s="313" t="s">
        <v>67</v>
      </c>
      <c r="F1074" s="313" t="s">
        <v>736</v>
      </c>
      <c r="G1074" s="313" t="s">
        <v>737</v>
      </c>
      <c r="H1074" s="313" t="s">
        <v>738</v>
      </c>
      <c r="I1074" s="313" t="s">
        <v>1205</v>
      </c>
      <c r="J1074" s="313" t="s">
        <v>1991</v>
      </c>
      <c r="K1074" s="313" t="s">
        <v>171</v>
      </c>
      <c r="M1074" s="320">
        <v>0</v>
      </c>
      <c r="N1074" s="320">
        <v>0</v>
      </c>
      <c r="O1074" s="320">
        <v>0</v>
      </c>
      <c r="P1074" s="320">
        <v>0</v>
      </c>
      <c r="Q1074" s="320">
        <v>0</v>
      </c>
      <c r="R1074" s="320">
        <v>0</v>
      </c>
      <c r="S1074" s="320">
        <v>0</v>
      </c>
      <c r="T1074" s="320">
        <v>0</v>
      </c>
      <c r="U1074" s="320">
        <v>0</v>
      </c>
      <c r="V1074" s="320">
        <v>0</v>
      </c>
      <c r="W1074" s="320">
        <v>0</v>
      </c>
      <c r="X1074" s="320">
        <v>0</v>
      </c>
      <c r="Y1074" s="320"/>
    </row>
    <row r="1075" spans="4:25" hidden="1" outlineLevel="1">
      <c r="D1075" s="313" t="s">
        <v>3277</v>
      </c>
      <c r="E1075" s="313" t="s">
        <v>67</v>
      </c>
      <c r="F1075" s="313" t="s">
        <v>736</v>
      </c>
      <c r="G1075" s="313" t="s">
        <v>743</v>
      </c>
      <c r="H1075" s="313" t="s">
        <v>738</v>
      </c>
      <c r="I1075" s="313" t="s">
        <v>1205</v>
      </c>
      <c r="J1075" s="313" t="s">
        <v>1992</v>
      </c>
      <c r="K1075" s="313" t="s">
        <v>171</v>
      </c>
      <c r="M1075" s="320">
        <v>0</v>
      </c>
      <c r="N1075" s="320">
        <v>0</v>
      </c>
      <c r="O1075" s="320">
        <v>0</v>
      </c>
      <c r="P1075" s="320">
        <v>0</v>
      </c>
      <c r="Q1075" s="320">
        <v>0</v>
      </c>
      <c r="R1075" s="320">
        <v>0</v>
      </c>
      <c r="S1075" s="320">
        <v>0</v>
      </c>
      <c r="T1075" s="320">
        <v>0</v>
      </c>
      <c r="U1075" s="320">
        <v>0</v>
      </c>
      <c r="V1075" s="320">
        <v>0</v>
      </c>
      <c r="W1075" s="320">
        <v>0</v>
      </c>
      <c r="X1075" s="320">
        <v>0</v>
      </c>
      <c r="Y1075" s="320"/>
    </row>
    <row r="1076" spans="4:25" hidden="1" outlineLevel="1">
      <c r="D1076" s="313" t="s">
        <v>3510</v>
      </c>
      <c r="E1076" s="313" t="s">
        <v>67</v>
      </c>
      <c r="F1076" s="313" t="s">
        <v>736</v>
      </c>
      <c r="G1076" s="313" t="s">
        <v>737</v>
      </c>
      <c r="H1076" s="313" t="s">
        <v>738</v>
      </c>
      <c r="I1076" s="313" t="s">
        <v>1187</v>
      </c>
      <c r="J1076" s="313" t="s">
        <v>2919</v>
      </c>
      <c r="K1076" s="313" t="s">
        <v>171</v>
      </c>
      <c r="M1076" s="320">
        <v>0</v>
      </c>
      <c r="N1076" s="320">
        <v>0</v>
      </c>
      <c r="O1076" s="320">
        <v>0</v>
      </c>
      <c r="P1076" s="320">
        <v>64</v>
      </c>
      <c r="Q1076" s="320">
        <v>77</v>
      </c>
      <c r="R1076" s="320">
        <v>14</v>
      </c>
      <c r="S1076" s="320">
        <v>0</v>
      </c>
      <c r="T1076" s="320">
        <v>0</v>
      </c>
      <c r="U1076" s="320">
        <v>13</v>
      </c>
      <c r="V1076" s="320">
        <v>194</v>
      </c>
      <c r="W1076" s="320">
        <v>0</v>
      </c>
      <c r="X1076" s="320">
        <v>21</v>
      </c>
      <c r="Y1076" s="320"/>
    </row>
    <row r="1077" spans="4:25" hidden="1" outlineLevel="1">
      <c r="D1077" s="313" t="s">
        <v>383</v>
      </c>
      <c r="E1077" s="313" t="s">
        <v>67</v>
      </c>
      <c r="F1077" s="313" t="s">
        <v>736</v>
      </c>
      <c r="G1077" s="313" t="s">
        <v>737</v>
      </c>
      <c r="H1077" s="313" t="s">
        <v>738</v>
      </c>
      <c r="I1077" s="313" t="s">
        <v>1187</v>
      </c>
      <c r="J1077" s="313" t="s">
        <v>552</v>
      </c>
      <c r="K1077" s="313" t="s">
        <v>171</v>
      </c>
      <c r="M1077" s="320">
        <v>340338</v>
      </c>
      <c r="N1077" s="320">
        <v>342367</v>
      </c>
      <c r="O1077" s="320">
        <v>325909</v>
      </c>
      <c r="P1077" s="320">
        <v>343286</v>
      </c>
      <c r="Q1077" s="320">
        <v>395614</v>
      </c>
      <c r="R1077" s="320">
        <v>363556</v>
      </c>
      <c r="S1077" s="320">
        <v>430929</v>
      </c>
      <c r="T1077" s="320">
        <v>442354</v>
      </c>
      <c r="U1077" s="320">
        <v>405079</v>
      </c>
      <c r="V1077" s="320">
        <v>436708</v>
      </c>
      <c r="W1077" s="320">
        <v>491880</v>
      </c>
      <c r="X1077" s="320">
        <v>310614</v>
      </c>
      <c r="Y1077" s="320"/>
    </row>
    <row r="1078" spans="4:25" hidden="1" outlineLevel="1">
      <c r="D1078" s="313" t="s">
        <v>383</v>
      </c>
      <c r="E1078" s="313" t="s">
        <v>67</v>
      </c>
      <c r="F1078" s="313" t="s">
        <v>736</v>
      </c>
      <c r="G1078" s="313" t="s">
        <v>743</v>
      </c>
      <c r="H1078" s="313" t="s">
        <v>738</v>
      </c>
      <c r="I1078" s="313" t="s">
        <v>1187</v>
      </c>
      <c r="J1078" s="313" t="s">
        <v>613</v>
      </c>
      <c r="K1078" s="313" t="s">
        <v>171</v>
      </c>
      <c r="M1078" s="320">
        <v>4200</v>
      </c>
      <c r="N1078" s="320">
        <v>4247</v>
      </c>
      <c r="O1078" s="320">
        <v>2906</v>
      </c>
      <c r="P1078" s="320">
        <v>3006</v>
      </c>
      <c r="Q1078" s="320">
        <v>3006</v>
      </c>
      <c r="R1078" s="320">
        <v>510</v>
      </c>
      <c r="S1078" s="320">
        <v>436</v>
      </c>
      <c r="T1078" s="320">
        <v>536</v>
      </c>
      <c r="U1078" s="320">
        <v>441</v>
      </c>
      <c r="V1078" s="320">
        <v>541</v>
      </c>
      <c r="W1078" s="320">
        <v>541</v>
      </c>
      <c r="X1078" s="320">
        <v>235</v>
      </c>
      <c r="Y1078" s="320"/>
    </row>
    <row r="1079" spans="4:25" hidden="1" outlineLevel="1">
      <c r="D1079" s="313" t="s">
        <v>383</v>
      </c>
      <c r="E1079" s="313" t="s">
        <v>67</v>
      </c>
      <c r="F1079" s="313" t="s">
        <v>734</v>
      </c>
      <c r="G1079" s="313" t="s">
        <v>737</v>
      </c>
      <c r="H1079" s="313" t="s">
        <v>738</v>
      </c>
      <c r="I1079" s="313" t="s">
        <v>1205</v>
      </c>
      <c r="J1079" s="313" t="s">
        <v>1993</v>
      </c>
      <c r="K1079" s="313" t="s">
        <v>171</v>
      </c>
      <c r="M1079" s="320">
        <v>0</v>
      </c>
      <c r="N1079" s="320">
        <v>0</v>
      </c>
      <c r="O1079" s="320">
        <v>0</v>
      </c>
      <c r="P1079" s="320">
        <v>0</v>
      </c>
      <c r="Q1079" s="320">
        <v>0</v>
      </c>
      <c r="R1079" s="320">
        <v>0</v>
      </c>
      <c r="S1079" s="320">
        <v>0</v>
      </c>
      <c r="T1079" s="320">
        <v>0</v>
      </c>
      <c r="U1079" s="320">
        <v>0</v>
      </c>
      <c r="V1079" s="320">
        <v>0</v>
      </c>
      <c r="W1079" s="320">
        <v>0</v>
      </c>
      <c r="X1079" s="320">
        <v>0</v>
      </c>
      <c r="Y1079" s="320"/>
    </row>
    <row r="1080" spans="4:25" hidden="1" outlineLevel="1">
      <c r="D1080" s="313" t="s">
        <v>383</v>
      </c>
      <c r="E1080" s="313" t="s">
        <v>67</v>
      </c>
      <c r="F1080" s="313" t="s">
        <v>734</v>
      </c>
      <c r="G1080" s="313" t="s">
        <v>743</v>
      </c>
      <c r="H1080" s="313" t="s">
        <v>738</v>
      </c>
      <c r="I1080" s="313" t="s">
        <v>1205</v>
      </c>
      <c r="J1080" s="313" t="s">
        <v>1994</v>
      </c>
      <c r="K1080" s="313" t="s">
        <v>171</v>
      </c>
      <c r="M1080" s="320">
        <v>0</v>
      </c>
      <c r="N1080" s="320">
        <v>0</v>
      </c>
      <c r="O1080" s="320">
        <v>0</v>
      </c>
      <c r="P1080" s="320">
        <v>0</v>
      </c>
      <c r="Q1080" s="320">
        <v>0</v>
      </c>
      <c r="R1080" s="320">
        <v>0</v>
      </c>
      <c r="S1080" s="320">
        <v>0</v>
      </c>
      <c r="T1080" s="320">
        <v>0</v>
      </c>
      <c r="U1080" s="320">
        <v>0</v>
      </c>
      <c r="V1080" s="320">
        <v>0</v>
      </c>
      <c r="W1080" s="320">
        <v>0</v>
      </c>
      <c r="X1080" s="320">
        <v>0</v>
      </c>
      <c r="Y1080" s="320"/>
    </row>
    <row r="1081" spans="4:25" hidden="1" outlineLevel="1">
      <c r="D1081" s="313" t="s">
        <v>383</v>
      </c>
      <c r="E1081" s="313" t="s">
        <v>67</v>
      </c>
      <c r="F1081" s="313" t="s">
        <v>736</v>
      </c>
      <c r="G1081" s="313" t="s">
        <v>737</v>
      </c>
      <c r="H1081" s="313" t="s">
        <v>738</v>
      </c>
      <c r="I1081" s="313" t="s">
        <v>1205</v>
      </c>
      <c r="J1081" s="313" t="s">
        <v>1995</v>
      </c>
      <c r="K1081" s="313" t="s">
        <v>171</v>
      </c>
      <c r="M1081" s="320">
        <v>0</v>
      </c>
      <c r="N1081" s="320">
        <v>0</v>
      </c>
      <c r="O1081" s="320">
        <v>0</v>
      </c>
      <c r="P1081" s="320">
        <v>0</v>
      </c>
      <c r="Q1081" s="320">
        <v>0</v>
      </c>
      <c r="R1081" s="320">
        <v>0</v>
      </c>
      <c r="S1081" s="320">
        <v>0</v>
      </c>
      <c r="T1081" s="320">
        <v>0</v>
      </c>
      <c r="U1081" s="320">
        <v>0</v>
      </c>
      <c r="V1081" s="320">
        <v>0</v>
      </c>
      <c r="W1081" s="320">
        <v>0</v>
      </c>
      <c r="X1081" s="320">
        <v>0</v>
      </c>
      <c r="Y1081" s="320"/>
    </row>
    <row r="1082" spans="4:25" hidden="1" outlineLevel="1">
      <c r="D1082" s="313" t="s">
        <v>383</v>
      </c>
      <c r="E1082" s="313" t="s">
        <v>67</v>
      </c>
      <c r="F1082" s="313" t="s">
        <v>736</v>
      </c>
      <c r="G1082" s="313" t="s">
        <v>743</v>
      </c>
      <c r="H1082" s="313" t="s">
        <v>738</v>
      </c>
      <c r="I1082" s="313" t="s">
        <v>1205</v>
      </c>
      <c r="J1082" s="313" t="s">
        <v>1996</v>
      </c>
      <c r="K1082" s="313" t="s">
        <v>171</v>
      </c>
      <c r="M1082" s="320">
        <v>0</v>
      </c>
      <c r="N1082" s="320">
        <v>0</v>
      </c>
      <c r="O1082" s="320">
        <v>0</v>
      </c>
      <c r="P1082" s="320">
        <v>0</v>
      </c>
      <c r="Q1082" s="320">
        <v>0</v>
      </c>
      <c r="R1082" s="320">
        <v>0</v>
      </c>
      <c r="S1082" s="320">
        <v>0</v>
      </c>
      <c r="T1082" s="320">
        <v>0</v>
      </c>
      <c r="U1082" s="320">
        <v>0</v>
      </c>
      <c r="V1082" s="320">
        <v>0</v>
      </c>
      <c r="W1082" s="320">
        <v>0</v>
      </c>
      <c r="X1082" s="320">
        <v>0</v>
      </c>
      <c r="Y1082" s="320"/>
    </row>
    <row r="1083" spans="4:25" hidden="1" outlineLevel="1">
      <c r="D1083" s="313" t="s">
        <v>2920</v>
      </c>
      <c r="E1083" s="313" t="s">
        <v>67</v>
      </c>
      <c r="F1083" s="313" t="s">
        <v>736</v>
      </c>
      <c r="G1083" s="313" t="s">
        <v>737</v>
      </c>
      <c r="H1083" s="313" t="s">
        <v>738</v>
      </c>
      <c r="I1083" s="313" t="s">
        <v>1187</v>
      </c>
      <c r="J1083" s="313" t="s">
        <v>2921</v>
      </c>
      <c r="K1083" s="313" t="s">
        <v>171</v>
      </c>
      <c r="M1083" s="320">
        <v>0</v>
      </c>
      <c r="N1083" s="320">
        <v>11</v>
      </c>
      <c r="O1083" s="320">
        <v>0</v>
      </c>
      <c r="P1083" s="320">
        <v>0</v>
      </c>
      <c r="Q1083" s="320">
        <v>6</v>
      </c>
      <c r="R1083" s="320">
        <v>0</v>
      </c>
      <c r="S1083" s="320">
        <v>1</v>
      </c>
      <c r="T1083" s="320">
        <v>0</v>
      </c>
      <c r="U1083" s="320">
        <v>3</v>
      </c>
      <c r="V1083" s="320">
        <v>0</v>
      </c>
      <c r="W1083" s="320">
        <v>0</v>
      </c>
      <c r="X1083" s="320">
        <v>0</v>
      </c>
      <c r="Y1083" s="320"/>
    </row>
    <row r="1084" spans="4:25" hidden="1" outlineLevel="1">
      <c r="D1084" s="313" t="s">
        <v>442</v>
      </c>
      <c r="E1084" s="313" t="s">
        <v>67</v>
      </c>
      <c r="F1084" s="313" t="s">
        <v>736</v>
      </c>
      <c r="G1084" s="313" t="s">
        <v>737</v>
      </c>
      <c r="H1084" s="313" t="s">
        <v>738</v>
      </c>
      <c r="I1084" s="313" t="s">
        <v>1187</v>
      </c>
      <c r="J1084" s="313" t="s">
        <v>553</v>
      </c>
      <c r="K1084" s="313" t="s">
        <v>171</v>
      </c>
      <c r="M1084" s="320">
        <v>22798</v>
      </c>
      <c r="N1084" s="320">
        <v>29146</v>
      </c>
      <c r="O1084" s="320">
        <v>36843</v>
      </c>
      <c r="P1084" s="320">
        <v>37627</v>
      </c>
      <c r="Q1084" s="320">
        <v>47254</v>
      </c>
      <c r="R1084" s="320">
        <v>79322</v>
      </c>
      <c r="S1084" s="320">
        <v>114289</v>
      </c>
      <c r="T1084" s="320">
        <v>147117</v>
      </c>
      <c r="U1084" s="320">
        <v>126785</v>
      </c>
      <c r="V1084" s="320">
        <v>140093</v>
      </c>
      <c r="W1084" s="320">
        <v>135290</v>
      </c>
      <c r="X1084" s="320">
        <v>97956</v>
      </c>
      <c r="Y1084" s="320"/>
    </row>
    <row r="1085" spans="4:25" hidden="1" outlineLevel="1">
      <c r="D1085" s="313" t="s">
        <v>442</v>
      </c>
      <c r="E1085" s="313" t="s">
        <v>67</v>
      </c>
      <c r="F1085" s="313" t="s">
        <v>736</v>
      </c>
      <c r="G1085" s="313" t="s">
        <v>743</v>
      </c>
      <c r="H1085" s="313" t="s">
        <v>738</v>
      </c>
      <c r="I1085" s="313" t="s">
        <v>1187</v>
      </c>
      <c r="J1085" s="313" t="s">
        <v>614</v>
      </c>
      <c r="K1085" s="313" t="s">
        <v>171</v>
      </c>
      <c r="M1085" s="320">
        <v>664</v>
      </c>
      <c r="N1085" s="320">
        <v>704</v>
      </c>
      <c r="O1085" s="320">
        <v>1157</v>
      </c>
      <c r="P1085" s="320">
        <v>1157</v>
      </c>
      <c r="Q1085" s="320">
        <v>1167</v>
      </c>
      <c r="R1085" s="320">
        <v>302</v>
      </c>
      <c r="S1085" s="320">
        <v>362</v>
      </c>
      <c r="T1085" s="320">
        <v>362</v>
      </c>
      <c r="U1085" s="320">
        <v>2079</v>
      </c>
      <c r="V1085" s="320">
        <v>2435</v>
      </c>
      <c r="W1085" s="320">
        <v>2489</v>
      </c>
      <c r="X1085" s="320">
        <v>785</v>
      </c>
      <c r="Y1085" s="320"/>
    </row>
    <row r="1086" spans="4:25" hidden="1" outlineLevel="1">
      <c r="D1086" s="313" t="s">
        <v>442</v>
      </c>
      <c r="E1086" s="313" t="s">
        <v>67</v>
      </c>
      <c r="F1086" s="313" t="s">
        <v>734</v>
      </c>
      <c r="G1086" s="313" t="s">
        <v>737</v>
      </c>
      <c r="H1086" s="313" t="s">
        <v>738</v>
      </c>
      <c r="I1086" s="313" t="s">
        <v>1205</v>
      </c>
      <c r="J1086" s="313" t="s">
        <v>1997</v>
      </c>
      <c r="K1086" s="313" t="s">
        <v>171</v>
      </c>
      <c r="M1086" s="320">
        <v>0</v>
      </c>
      <c r="N1086" s="320">
        <v>0</v>
      </c>
      <c r="O1086" s="320">
        <v>0</v>
      </c>
      <c r="P1086" s="320">
        <v>0</v>
      </c>
      <c r="Q1086" s="320">
        <v>0</v>
      </c>
      <c r="R1086" s="320">
        <v>0</v>
      </c>
      <c r="S1086" s="320">
        <v>0</v>
      </c>
      <c r="T1086" s="320">
        <v>0</v>
      </c>
      <c r="U1086" s="320">
        <v>0</v>
      </c>
      <c r="V1086" s="320">
        <v>0</v>
      </c>
      <c r="W1086" s="320">
        <v>0</v>
      </c>
      <c r="X1086" s="320">
        <v>0</v>
      </c>
      <c r="Y1086" s="320"/>
    </row>
    <row r="1087" spans="4:25" hidden="1" outlineLevel="1">
      <c r="D1087" s="313" t="s">
        <v>442</v>
      </c>
      <c r="E1087" s="313" t="s">
        <v>67</v>
      </c>
      <c r="F1087" s="313" t="s">
        <v>734</v>
      </c>
      <c r="G1087" s="313" t="s">
        <v>743</v>
      </c>
      <c r="H1087" s="313" t="s">
        <v>738</v>
      </c>
      <c r="I1087" s="313" t="s">
        <v>1205</v>
      </c>
      <c r="J1087" s="313" t="s">
        <v>1998</v>
      </c>
      <c r="K1087" s="313" t="s">
        <v>171</v>
      </c>
      <c r="M1087" s="320">
        <v>0</v>
      </c>
      <c r="N1087" s="320">
        <v>0</v>
      </c>
      <c r="O1087" s="320">
        <v>0</v>
      </c>
      <c r="P1087" s="320">
        <v>0</v>
      </c>
      <c r="Q1087" s="320">
        <v>0</v>
      </c>
      <c r="R1087" s="320">
        <v>0</v>
      </c>
      <c r="S1087" s="320">
        <v>0</v>
      </c>
      <c r="T1087" s="320">
        <v>0</v>
      </c>
      <c r="U1087" s="320">
        <v>0</v>
      </c>
      <c r="V1087" s="320">
        <v>0</v>
      </c>
      <c r="W1087" s="320">
        <v>0</v>
      </c>
      <c r="X1087" s="320">
        <v>0</v>
      </c>
      <c r="Y1087" s="320"/>
    </row>
    <row r="1088" spans="4:25" hidden="1" outlineLevel="1">
      <c r="D1088" s="313" t="s">
        <v>442</v>
      </c>
      <c r="E1088" s="313" t="s">
        <v>67</v>
      </c>
      <c r="F1088" s="313" t="s">
        <v>736</v>
      </c>
      <c r="G1088" s="313" t="s">
        <v>737</v>
      </c>
      <c r="H1088" s="313" t="s">
        <v>738</v>
      </c>
      <c r="I1088" s="313" t="s">
        <v>1205</v>
      </c>
      <c r="J1088" s="313" t="s">
        <v>1999</v>
      </c>
      <c r="K1088" s="313" t="s">
        <v>171</v>
      </c>
      <c r="M1088" s="320">
        <v>0</v>
      </c>
      <c r="N1088" s="320">
        <v>0</v>
      </c>
      <c r="O1088" s="320">
        <v>0</v>
      </c>
      <c r="P1088" s="320">
        <v>0</v>
      </c>
      <c r="Q1088" s="320">
        <v>0</v>
      </c>
      <c r="R1088" s="320">
        <v>0</v>
      </c>
      <c r="S1088" s="320">
        <v>0</v>
      </c>
      <c r="T1088" s="320">
        <v>0</v>
      </c>
      <c r="U1088" s="320">
        <v>0</v>
      </c>
      <c r="V1088" s="320">
        <v>0</v>
      </c>
      <c r="W1088" s="320">
        <v>0</v>
      </c>
      <c r="X1088" s="320">
        <v>0</v>
      </c>
      <c r="Y1088" s="320"/>
    </row>
    <row r="1089" spans="4:25" hidden="1" outlineLevel="1">
      <c r="D1089" s="313" t="s">
        <v>442</v>
      </c>
      <c r="E1089" s="313" t="s">
        <v>67</v>
      </c>
      <c r="F1089" s="313" t="s">
        <v>736</v>
      </c>
      <c r="G1089" s="313" t="s">
        <v>743</v>
      </c>
      <c r="H1089" s="313" t="s">
        <v>738</v>
      </c>
      <c r="I1089" s="313" t="s">
        <v>1205</v>
      </c>
      <c r="J1089" s="313" t="s">
        <v>2000</v>
      </c>
      <c r="K1089" s="313" t="s">
        <v>171</v>
      </c>
      <c r="M1089" s="320">
        <v>0</v>
      </c>
      <c r="N1089" s="320">
        <v>0</v>
      </c>
      <c r="O1089" s="320">
        <v>0</v>
      </c>
      <c r="P1089" s="320">
        <v>0</v>
      </c>
      <c r="Q1089" s="320">
        <v>0</v>
      </c>
      <c r="R1089" s="320">
        <v>0</v>
      </c>
      <c r="S1089" s="320">
        <v>0</v>
      </c>
      <c r="T1089" s="320">
        <v>0</v>
      </c>
      <c r="U1089" s="320">
        <v>0</v>
      </c>
      <c r="V1089" s="320">
        <v>0</v>
      </c>
      <c r="W1089" s="320">
        <v>0</v>
      </c>
      <c r="X1089" s="320">
        <v>0</v>
      </c>
      <c r="Y1089" s="320"/>
    </row>
    <row r="1090" spans="4:25" hidden="1" outlineLevel="1">
      <c r="D1090" s="313" t="s">
        <v>2001</v>
      </c>
      <c r="E1090" s="313" t="s">
        <v>69</v>
      </c>
      <c r="F1090" s="313" t="s">
        <v>736</v>
      </c>
      <c r="G1090" s="313" t="s">
        <v>737</v>
      </c>
      <c r="H1090" s="313" t="s">
        <v>738</v>
      </c>
      <c r="I1090" s="313" t="s">
        <v>1187</v>
      </c>
      <c r="J1090" s="313" t="s">
        <v>1121</v>
      </c>
      <c r="K1090" s="313" t="s">
        <v>170</v>
      </c>
      <c r="M1090" s="320">
        <v>724</v>
      </c>
      <c r="N1090" s="320">
        <v>785</v>
      </c>
      <c r="O1090" s="320">
        <v>731</v>
      </c>
      <c r="P1090" s="320">
        <v>737</v>
      </c>
      <c r="Q1090" s="320">
        <v>878</v>
      </c>
      <c r="R1090" s="320">
        <v>636</v>
      </c>
      <c r="S1090" s="320">
        <v>704</v>
      </c>
      <c r="T1090" s="320">
        <v>740</v>
      </c>
      <c r="U1090" s="320">
        <v>582</v>
      </c>
      <c r="V1090" s="320">
        <v>779</v>
      </c>
      <c r="W1090" s="320">
        <v>677</v>
      </c>
      <c r="X1090" s="320">
        <v>610</v>
      </c>
      <c r="Y1090" s="320"/>
    </row>
    <row r="1091" spans="4:25" hidden="1" outlineLevel="1">
      <c r="D1091" s="313" t="s">
        <v>3469</v>
      </c>
      <c r="E1091" s="313" t="s">
        <v>67</v>
      </c>
      <c r="F1091" s="313" t="s">
        <v>736</v>
      </c>
      <c r="G1091" s="313" t="s">
        <v>737</v>
      </c>
      <c r="H1091" s="313" t="s">
        <v>738</v>
      </c>
      <c r="I1091" s="313" t="s">
        <v>1187</v>
      </c>
      <c r="J1091" s="313" t="s">
        <v>554</v>
      </c>
      <c r="K1091" s="313" t="s">
        <v>171</v>
      </c>
      <c r="M1091" s="320">
        <v>277</v>
      </c>
      <c r="N1091" s="320">
        <v>252</v>
      </c>
      <c r="O1091" s="320">
        <v>0</v>
      </c>
      <c r="P1091" s="320">
        <v>0</v>
      </c>
      <c r="Q1091" s="320"/>
      <c r="R1091" s="320"/>
      <c r="S1091" s="320"/>
      <c r="T1091" s="320"/>
      <c r="U1091" s="320"/>
      <c r="V1091" s="320"/>
      <c r="W1091" s="320"/>
      <c r="X1091" s="320"/>
      <c r="Y1091" s="320"/>
    </row>
    <row r="1092" spans="4:25" hidden="1" outlineLevel="1">
      <c r="D1092" s="313" t="s">
        <v>321</v>
      </c>
      <c r="E1092" s="313" t="s">
        <v>67</v>
      </c>
      <c r="F1092" s="313" t="s">
        <v>736</v>
      </c>
      <c r="G1092" s="313" t="s">
        <v>737</v>
      </c>
      <c r="H1092" s="313" t="s">
        <v>738</v>
      </c>
      <c r="I1092" s="313" t="s">
        <v>1187</v>
      </c>
      <c r="J1092" s="313" t="s">
        <v>27</v>
      </c>
      <c r="K1092" s="313" t="s">
        <v>171</v>
      </c>
      <c r="M1092" s="320">
        <v>54</v>
      </c>
      <c r="N1092" s="320">
        <v>86</v>
      </c>
      <c r="O1092" s="320">
        <v>43</v>
      </c>
      <c r="P1092" s="320">
        <v>147</v>
      </c>
      <c r="Q1092" s="320">
        <v>130</v>
      </c>
      <c r="R1092" s="320">
        <v>140</v>
      </c>
      <c r="S1092" s="320">
        <v>141</v>
      </c>
      <c r="T1092" s="320">
        <v>131</v>
      </c>
      <c r="U1092" s="320">
        <v>121</v>
      </c>
      <c r="V1092" s="320">
        <v>128</v>
      </c>
      <c r="W1092" s="320">
        <v>135</v>
      </c>
      <c r="X1092" s="320">
        <v>25</v>
      </c>
      <c r="Y1092" s="320"/>
    </row>
    <row r="1093" spans="4:25" hidden="1" outlineLevel="1">
      <c r="D1093" s="313" t="s">
        <v>321</v>
      </c>
      <c r="E1093" s="313" t="s">
        <v>67</v>
      </c>
      <c r="F1093" s="313" t="s">
        <v>734</v>
      </c>
      <c r="G1093" s="313" t="s">
        <v>737</v>
      </c>
      <c r="H1093" s="313" t="s">
        <v>738</v>
      </c>
      <c r="I1093" s="313" t="s">
        <v>1205</v>
      </c>
      <c r="J1093" s="313" t="s">
        <v>2002</v>
      </c>
      <c r="K1093" s="313" t="s">
        <v>171</v>
      </c>
      <c r="M1093" s="320">
        <v>0</v>
      </c>
      <c r="N1093" s="320">
        <v>0</v>
      </c>
      <c r="O1093" s="320">
        <v>0</v>
      </c>
      <c r="P1093" s="320">
        <v>0</v>
      </c>
      <c r="Q1093" s="320">
        <v>0</v>
      </c>
      <c r="R1093" s="320">
        <v>0</v>
      </c>
      <c r="S1093" s="320">
        <v>0</v>
      </c>
      <c r="T1093" s="320">
        <v>0</v>
      </c>
      <c r="U1093" s="320">
        <v>0</v>
      </c>
      <c r="V1093" s="320">
        <v>0</v>
      </c>
      <c r="W1093" s="320">
        <v>0</v>
      </c>
      <c r="X1093" s="320">
        <v>0</v>
      </c>
      <c r="Y1093" s="320"/>
    </row>
    <row r="1094" spans="4:25" hidden="1" outlineLevel="1">
      <c r="D1094" s="313" t="s">
        <v>321</v>
      </c>
      <c r="E1094" s="313" t="s">
        <v>67</v>
      </c>
      <c r="F1094" s="313" t="s">
        <v>734</v>
      </c>
      <c r="G1094" s="313" t="s">
        <v>743</v>
      </c>
      <c r="H1094" s="313" t="s">
        <v>738</v>
      </c>
      <c r="I1094" s="313" t="s">
        <v>1205</v>
      </c>
      <c r="J1094" s="313" t="s">
        <v>2003</v>
      </c>
      <c r="K1094" s="313" t="s">
        <v>171</v>
      </c>
      <c r="M1094" s="320">
        <v>0</v>
      </c>
      <c r="N1094" s="320">
        <v>0</v>
      </c>
      <c r="O1094" s="320">
        <v>0</v>
      </c>
      <c r="P1094" s="320">
        <v>0</v>
      </c>
      <c r="Q1094" s="320">
        <v>0</v>
      </c>
      <c r="R1094" s="320">
        <v>0</v>
      </c>
      <c r="S1094" s="320">
        <v>0</v>
      </c>
      <c r="T1094" s="320">
        <v>0</v>
      </c>
      <c r="U1094" s="320">
        <v>0</v>
      </c>
      <c r="V1094" s="320">
        <v>0</v>
      </c>
      <c r="W1094" s="320">
        <v>0</v>
      </c>
      <c r="X1094" s="320">
        <v>0</v>
      </c>
      <c r="Y1094" s="320"/>
    </row>
    <row r="1095" spans="4:25" hidden="1" outlineLevel="1">
      <c r="D1095" s="313" t="s">
        <v>321</v>
      </c>
      <c r="E1095" s="313" t="s">
        <v>67</v>
      </c>
      <c r="F1095" s="313" t="s">
        <v>736</v>
      </c>
      <c r="G1095" s="313" t="s">
        <v>737</v>
      </c>
      <c r="H1095" s="313" t="s">
        <v>738</v>
      </c>
      <c r="I1095" s="313" t="s">
        <v>1205</v>
      </c>
      <c r="J1095" s="313" t="s">
        <v>2004</v>
      </c>
      <c r="K1095" s="313" t="s">
        <v>171</v>
      </c>
      <c r="M1095" s="320">
        <v>0</v>
      </c>
      <c r="N1095" s="320">
        <v>0</v>
      </c>
      <c r="O1095" s="320">
        <v>0</v>
      </c>
      <c r="P1095" s="320">
        <v>0</v>
      </c>
      <c r="Q1095" s="320">
        <v>0</v>
      </c>
      <c r="R1095" s="320">
        <v>0</v>
      </c>
      <c r="S1095" s="320">
        <v>0</v>
      </c>
      <c r="T1095" s="320">
        <v>0</v>
      </c>
      <c r="U1095" s="320">
        <v>0</v>
      </c>
      <c r="V1095" s="320">
        <v>0</v>
      </c>
      <c r="W1095" s="320">
        <v>0</v>
      </c>
      <c r="X1095" s="320">
        <v>0</v>
      </c>
      <c r="Y1095" s="320"/>
    </row>
    <row r="1096" spans="4:25" hidden="1" outlineLevel="1">
      <c r="D1096" s="313" t="s">
        <v>321</v>
      </c>
      <c r="E1096" s="313" t="s">
        <v>67</v>
      </c>
      <c r="F1096" s="313" t="s">
        <v>736</v>
      </c>
      <c r="G1096" s="313" t="s">
        <v>743</v>
      </c>
      <c r="H1096" s="313" t="s">
        <v>738</v>
      </c>
      <c r="I1096" s="313" t="s">
        <v>1205</v>
      </c>
      <c r="J1096" s="313" t="s">
        <v>2005</v>
      </c>
      <c r="K1096" s="313" t="s">
        <v>171</v>
      </c>
      <c r="M1096" s="320">
        <v>0</v>
      </c>
      <c r="N1096" s="320">
        <v>0</v>
      </c>
      <c r="O1096" s="320">
        <v>0</v>
      </c>
      <c r="P1096" s="320">
        <v>0</v>
      </c>
      <c r="Q1096" s="320">
        <v>0</v>
      </c>
      <c r="R1096" s="320">
        <v>0</v>
      </c>
      <c r="S1096" s="320">
        <v>0</v>
      </c>
      <c r="T1096" s="320">
        <v>0</v>
      </c>
      <c r="U1096" s="320">
        <v>0</v>
      </c>
      <c r="V1096" s="320">
        <v>0</v>
      </c>
      <c r="W1096" s="320">
        <v>0</v>
      </c>
      <c r="X1096" s="320">
        <v>0</v>
      </c>
      <c r="Y1096" s="320"/>
    </row>
    <row r="1097" spans="4:25" hidden="1" outlineLevel="1">
      <c r="D1097" s="313" t="s">
        <v>2922</v>
      </c>
      <c r="E1097" s="313" t="s">
        <v>68</v>
      </c>
      <c r="F1097" s="313" t="s">
        <v>736</v>
      </c>
      <c r="G1097" s="313" t="s">
        <v>737</v>
      </c>
      <c r="H1097" s="313" t="s">
        <v>738</v>
      </c>
      <c r="I1097" s="313" t="s">
        <v>1187</v>
      </c>
      <c r="J1097" s="313" t="s">
        <v>2923</v>
      </c>
      <c r="K1097" s="313" t="s">
        <v>167</v>
      </c>
      <c r="M1097" s="320">
        <v>63</v>
      </c>
      <c r="N1097" s="320">
        <v>286</v>
      </c>
      <c r="O1097" s="320">
        <v>147</v>
      </c>
      <c r="P1097" s="320">
        <v>46</v>
      </c>
      <c r="Q1097" s="320">
        <v>67</v>
      </c>
      <c r="R1097" s="320">
        <v>114</v>
      </c>
      <c r="S1097" s="320">
        <v>74</v>
      </c>
      <c r="T1097" s="320">
        <v>88</v>
      </c>
      <c r="U1097" s="320">
        <v>100</v>
      </c>
      <c r="V1097" s="320">
        <v>210</v>
      </c>
      <c r="W1097" s="320">
        <v>84</v>
      </c>
      <c r="X1097" s="320">
        <v>11</v>
      </c>
      <c r="Y1097" s="320"/>
    </row>
    <row r="1098" spans="4:25" hidden="1" outlineLevel="1">
      <c r="D1098" s="313" t="s">
        <v>2006</v>
      </c>
      <c r="E1098" s="313" t="s">
        <v>67</v>
      </c>
      <c r="F1098" s="313" t="s">
        <v>736</v>
      </c>
      <c r="G1098" s="313" t="s">
        <v>737</v>
      </c>
      <c r="H1098" s="313" t="s">
        <v>738</v>
      </c>
      <c r="I1098" s="313" t="s">
        <v>1187</v>
      </c>
      <c r="J1098" s="313" t="s">
        <v>2007</v>
      </c>
      <c r="K1098" s="313" t="s">
        <v>171</v>
      </c>
      <c r="M1098" s="320">
        <v>1</v>
      </c>
      <c r="N1098" s="320">
        <v>1</v>
      </c>
      <c r="O1098" s="320">
        <v>0</v>
      </c>
      <c r="P1098" s="320">
        <v>1</v>
      </c>
      <c r="Q1098" s="320">
        <v>1</v>
      </c>
      <c r="R1098" s="320">
        <v>1</v>
      </c>
      <c r="S1098" s="320">
        <v>0</v>
      </c>
      <c r="T1098" s="320">
        <v>13</v>
      </c>
      <c r="U1098" s="320">
        <v>6</v>
      </c>
      <c r="V1098" s="320">
        <v>20</v>
      </c>
      <c r="W1098" s="320">
        <v>0</v>
      </c>
      <c r="X1098" s="320">
        <v>160</v>
      </c>
      <c r="Y1098" s="320"/>
    </row>
    <row r="1099" spans="4:25" hidden="1" outlineLevel="1">
      <c r="D1099" s="313" t="s">
        <v>767</v>
      </c>
      <c r="E1099" s="313" t="s">
        <v>69</v>
      </c>
      <c r="F1099" s="313" t="s">
        <v>736</v>
      </c>
      <c r="G1099" s="313" t="s">
        <v>737</v>
      </c>
      <c r="H1099" s="313" t="s">
        <v>738</v>
      </c>
      <c r="I1099" s="313" t="s">
        <v>1187</v>
      </c>
      <c r="J1099" s="313" t="s">
        <v>426</v>
      </c>
      <c r="K1099" s="313" t="s">
        <v>170</v>
      </c>
      <c r="M1099" s="320">
        <v>1111</v>
      </c>
      <c r="N1099" s="320">
        <v>1326</v>
      </c>
      <c r="O1099" s="320">
        <v>1839</v>
      </c>
      <c r="P1099" s="320">
        <v>2229</v>
      </c>
      <c r="Q1099" s="320">
        <v>2815</v>
      </c>
      <c r="R1099" s="320">
        <v>2165</v>
      </c>
      <c r="S1099" s="320">
        <v>1686</v>
      </c>
      <c r="T1099" s="320">
        <v>1368</v>
      </c>
      <c r="U1099" s="320">
        <v>793</v>
      </c>
      <c r="V1099" s="320">
        <v>794</v>
      </c>
      <c r="W1099" s="320">
        <v>1557</v>
      </c>
      <c r="X1099" s="320">
        <v>1292</v>
      </c>
      <c r="Y1099" s="320"/>
    </row>
    <row r="1100" spans="4:25" hidden="1" outlineLevel="1">
      <c r="D1100" s="313" t="s">
        <v>767</v>
      </c>
      <c r="E1100" s="313" t="s">
        <v>69</v>
      </c>
      <c r="F1100" s="313" t="s">
        <v>734</v>
      </c>
      <c r="G1100" s="313" t="s">
        <v>737</v>
      </c>
      <c r="H1100" s="313" t="s">
        <v>738</v>
      </c>
      <c r="I1100" s="313" t="s">
        <v>1205</v>
      </c>
      <c r="J1100" s="313" t="s">
        <v>2008</v>
      </c>
      <c r="K1100" s="313" t="s">
        <v>170</v>
      </c>
      <c r="M1100" s="320">
        <v>0</v>
      </c>
      <c r="N1100" s="320">
        <v>0</v>
      </c>
      <c r="O1100" s="320">
        <v>0</v>
      </c>
      <c r="P1100" s="320">
        <v>0</v>
      </c>
      <c r="Q1100" s="320">
        <v>0</v>
      </c>
      <c r="R1100" s="320">
        <v>0</v>
      </c>
      <c r="S1100" s="320">
        <v>0</v>
      </c>
      <c r="T1100" s="320">
        <v>0</v>
      </c>
      <c r="U1100" s="320">
        <v>0</v>
      </c>
      <c r="V1100" s="320">
        <v>0</v>
      </c>
      <c r="W1100" s="320">
        <v>0</v>
      </c>
      <c r="X1100" s="320">
        <v>0</v>
      </c>
      <c r="Y1100" s="320"/>
    </row>
    <row r="1101" spans="4:25" hidden="1" outlineLevel="1">
      <c r="D1101" s="313" t="s">
        <v>767</v>
      </c>
      <c r="E1101" s="313" t="s">
        <v>69</v>
      </c>
      <c r="F1101" s="313" t="s">
        <v>734</v>
      </c>
      <c r="G1101" s="313" t="s">
        <v>743</v>
      </c>
      <c r="H1101" s="313" t="s">
        <v>738</v>
      </c>
      <c r="I1101" s="313" t="s">
        <v>1205</v>
      </c>
      <c r="J1101" s="313" t="s">
        <v>2009</v>
      </c>
      <c r="K1101" s="313" t="s">
        <v>170</v>
      </c>
      <c r="M1101" s="320">
        <v>0</v>
      </c>
      <c r="N1101" s="320">
        <v>0</v>
      </c>
      <c r="O1101" s="320">
        <v>0</v>
      </c>
      <c r="P1101" s="320">
        <v>0</v>
      </c>
      <c r="Q1101" s="320">
        <v>0</v>
      </c>
      <c r="R1101" s="320">
        <v>0</v>
      </c>
      <c r="S1101" s="320">
        <v>0</v>
      </c>
      <c r="T1101" s="320">
        <v>0</v>
      </c>
      <c r="U1101" s="320">
        <v>0</v>
      </c>
      <c r="V1101" s="320">
        <v>0</v>
      </c>
      <c r="W1101" s="320">
        <v>0</v>
      </c>
      <c r="X1101" s="320">
        <v>0</v>
      </c>
      <c r="Y1101" s="320"/>
    </row>
    <row r="1102" spans="4:25" hidden="1" outlineLevel="1">
      <c r="D1102" s="313" t="s">
        <v>767</v>
      </c>
      <c r="E1102" s="313" t="s">
        <v>69</v>
      </c>
      <c r="F1102" s="313" t="s">
        <v>736</v>
      </c>
      <c r="G1102" s="313" t="s">
        <v>737</v>
      </c>
      <c r="H1102" s="313" t="s">
        <v>738</v>
      </c>
      <c r="I1102" s="313" t="s">
        <v>1205</v>
      </c>
      <c r="J1102" s="313" t="s">
        <v>2010</v>
      </c>
      <c r="K1102" s="313" t="s">
        <v>170</v>
      </c>
      <c r="M1102" s="320">
        <v>0</v>
      </c>
      <c r="N1102" s="320">
        <v>0</v>
      </c>
      <c r="O1102" s="320">
        <v>0</v>
      </c>
      <c r="P1102" s="320">
        <v>0</v>
      </c>
      <c r="Q1102" s="320">
        <v>0</v>
      </c>
      <c r="R1102" s="320">
        <v>0</v>
      </c>
      <c r="S1102" s="320">
        <v>0</v>
      </c>
      <c r="T1102" s="320">
        <v>0</v>
      </c>
      <c r="U1102" s="320">
        <v>0</v>
      </c>
      <c r="V1102" s="320">
        <v>0</v>
      </c>
      <c r="W1102" s="320">
        <v>0</v>
      </c>
      <c r="X1102" s="320">
        <v>0</v>
      </c>
      <c r="Y1102" s="320"/>
    </row>
    <row r="1103" spans="4:25" hidden="1" outlineLevel="1">
      <c r="D1103" s="313" t="s">
        <v>767</v>
      </c>
      <c r="E1103" s="313" t="s">
        <v>69</v>
      </c>
      <c r="F1103" s="313" t="s">
        <v>736</v>
      </c>
      <c r="G1103" s="313" t="s">
        <v>743</v>
      </c>
      <c r="H1103" s="313" t="s">
        <v>738</v>
      </c>
      <c r="I1103" s="313" t="s">
        <v>1205</v>
      </c>
      <c r="J1103" s="313" t="s">
        <v>2011</v>
      </c>
      <c r="K1103" s="313" t="s">
        <v>170</v>
      </c>
      <c r="M1103" s="320">
        <v>0</v>
      </c>
      <c r="N1103" s="320">
        <v>0</v>
      </c>
      <c r="O1103" s="320">
        <v>0</v>
      </c>
      <c r="P1103" s="320">
        <v>0</v>
      </c>
      <c r="Q1103" s="320">
        <v>0</v>
      </c>
      <c r="R1103" s="320">
        <v>0</v>
      </c>
      <c r="S1103" s="320">
        <v>0</v>
      </c>
      <c r="T1103" s="320">
        <v>0</v>
      </c>
      <c r="U1103" s="320">
        <v>0</v>
      </c>
      <c r="V1103" s="320">
        <v>0</v>
      </c>
      <c r="W1103" s="320">
        <v>0</v>
      </c>
      <c r="X1103" s="320">
        <v>0</v>
      </c>
      <c r="Y1103" s="320"/>
    </row>
    <row r="1104" spans="4:25" hidden="1" outlineLevel="1">
      <c r="D1104" s="313" t="s">
        <v>768</v>
      </c>
      <c r="E1104" s="313" t="s">
        <v>68</v>
      </c>
      <c r="F1104" s="313" t="s">
        <v>736</v>
      </c>
      <c r="G1104" s="313" t="s">
        <v>737</v>
      </c>
      <c r="H1104" s="313" t="s">
        <v>738</v>
      </c>
      <c r="I1104" s="313" t="s">
        <v>1187</v>
      </c>
      <c r="J1104" s="313" t="s">
        <v>272</v>
      </c>
      <c r="K1104" s="313" t="s">
        <v>167</v>
      </c>
      <c r="M1104" s="320">
        <v>15287</v>
      </c>
      <c r="N1104" s="320">
        <v>16415</v>
      </c>
      <c r="O1104" s="320">
        <v>13040</v>
      </c>
      <c r="P1104" s="320">
        <v>12934</v>
      </c>
      <c r="Q1104" s="320">
        <v>9954</v>
      </c>
      <c r="R1104" s="320">
        <v>9826</v>
      </c>
      <c r="S1104" s="320">
        <v>12543</v>
      </c>
      <c r="T1104" s="320">
        <v>11299</v>
      </c>
      <c r="U1104" s="320">
        <v>9529</v>
      </c>
      <c r="V1104" s="320">
        <v>11075</v>
      </c>
      <c r="W1104" s="320">
        <v>10639</v>
      </c>
      <c r="X1104" s="320">
        <v>7549</v>
      </c>
      <c r="Y1104" s="320"/>
    </row>
    <row r="1105" spans="4:25" hidden="1" outlineLevel="1">
      <c r="D1105" s="313" t="s">
        <v>768</v>
      </c>
      <c r="E1105" s="313" t="s">
        <v>68</v>
      </c>
      <c r="F1105" s="313" t="s">
        <v>734</v>
      </c>
      <c r="G1105" s="313" t="s">
        <v>737</v>
      </c>
      <c r="H1105" s="313" t="s">
        <v>738</v>
      </c>
      <c r="I1105" s="313" t="s">
        <v>1205</v>
      </c>
      <c r="J1105" s="313" t="s">
        <v>2012</v>
      </c>
      <c r="K1105" s="313" t="s">
        <v>167</v>
      </c>
      <c r="M1105" s="320">
        <v>0</v>
      </c>
      <c r="N1105" s="320">
        <v>0</v>
      </c>
      <c r="O1105" s="320">
        <v>0</v>
      </c>
      <c r="P1105" s="320">
        <v>0</v>
      </c>
      <c r="Q1105" s="320">
        <v>0</v>
      </c>
      <c r="R1105" s="320">
        <v>0</v>
      </c>
      <c r="S1105" s="320">
        <v>0</v>
      </c>
      <c r="T1105" s="320">
        <v>0</v>
      </c>
      <c r="U1105" s="320">
        <v>0</v>
      </c>
      <c r="V1105" s="320">
        <v>0</v>
      </c>
      <c r="W1105" s="320">
        <v>0</v>
      </c>
      <c r="X1105" s="320">
        <v>0</v>
      </c>
      <c r="Y1105" s="320"/>
    </row>
    <row r="1106" spans="4:25" hidden="1" outlineLevel="1">
      <c r="D1106" s="313" t="s">
        <v>768</v>
      </c>
      <c r="E1106" s="313" t="s">
        <v>68</v>
      </c>
      <c r="F1106" s="313" t="s">
        <v>734</v>
      </c>
      <c r="G1106" s="313" t="s">
        <v>743</v>
      </c>
      <c r="H1106" s="313" t="s">
        <v>738</v>
      </c>
      <c r="I1106" s="313" t="s">
        <v>1205</v>
      </c>
      <c r="J1106" s="313" t="s">
        <v>2013</v>
      </c>
      <c r="K1106" s="313" t="s">
        <v>167</v>
      </c>
      <c r="M1106" s="320">
        <v>0</v>
      </c>
      <c r="N1106" s="320">
        <v>0</v>
      </c>
      <c r="O1106" s="320">
        <v>0</v>
      </c>
      <c r="P1106" s="320">
        <v>0</v>
      </c>
      <c r="Q1106" s="320">
        <v>0</v>
      </c>
      <c r="R1106" s="320">
        <v>0</v>
      </c>
      <c r="S1106" s="320">
        <v>0</v>
      </c>
      <c r="T1106" s="320">
        <v>0</v>
      </c>
      <c r="U1106" s="320">
        <v>0</v>
      </c>
      <c r="V1106" s="320">
        <v>0</v>
      </c>
      <c r="W1106" s="320">
        <v>0</v>
      </c>
      <c r="X1106" s="320">
        <v>0</v>
      </c>
      <c r="Y1106" s="320"/>
    </row>
    <row r="1107" spans="4:25" hidden="1" outlineLevel="1">
      <c r="D1107" s="313" t="s">
        <v>768</v>
      </c>
      <c r="E1107" s="313" t="s">
        <v>68</v>
      </c>
      <c r="F1107" s="313" t="s">
        <v>736</v>
      </c>
      <c r="G1107" s="313" t="s">
        <v>737</v>
      </c>
      <c r="H1107" s="313" t="s">
        <v>738</v>
      </c>
      <c r="I1107" s="313" t="s">
        <v>1205</v>
      </c>
      <c r="J1107" s="313" t="s">
        <v>2014</v>
      </c>
      <c r="K1107" s="313" t="s">
        <v>167</v>
      </c>
      <c r="M1107" s="320">
        <v>0</v>
      </c>
      <c r="N1107" s="320">
        <v>0</v>
      </c>
      <c r="O1107" s="320">
        <v>0</v>
      </c>
      <c r="P1107" s="320">
        <v>0</v>
      </c>
      <c r="Q1107" s="320">
        <v>0</v>
      </c>
      <c r="R1107" s="320">
        <v>0</v>
      </c>
      <c r="S1107" s="320">
        <v>0</v>
      </c>
      <c r="T1107" s="320">
        <v>0</v>
      </c>
      <c r="U1107" s="320">
        <v>0</v>
      </c>
      <c r="V1107" s="320">
        <v>0</v>
      </c>
      <c r="W1107" s="320">
        <v>0</v>
      </c>
      <c r="X1107" s="320">
        <v>0</v>
      </c>
      <c r="Y1107" s="320"/>
    </row>
    <row r="1108" spans="4:25" hidden="1" outlineLevel="1">
      <c r="D1108" s="313" t="s">
        <v>768</v>
      </c>
      <c r="E1108" s="313" t="s">
        <v>68</v>
      </c>
      <c r="F1108" s="313" t="s">
        <v>736</v>
      </c>
      <c r="G1108" s="313" t="s">
        <v>743</v>
      </c>
      <c r="H1108" s="313" t="s">
        <v>738</v>
      </c>
      <c r="I1108" s="313" t="s">
        <v>1205</v>
      </c>
      <c r="J1108" s="313" t="s">
        <v>2015</v>
      </c>
      <c r="K1108" s="313" t="s">
        <v>167</v>
      </c>
      <c r="M1108" s="320">
        <v>0</v>
      </c>
      <c r="N1108" s="320">
        <v>0</v>
      </c>
      <c r="O1108" s="320">
        <v>0</v>
      </c>
      <c r="P1108" s="320">
        <v>0</v>
      </c>
      <c r="Q1108" s="320">
        <v>0</v>
      </c>
      <c r="R1108" s="320">
        <v>0</v>
      </c>
      <c r="S1108" s="320">
        <v>0</v>
      </c>
      <c r="T1108" s="320">
        <v>0</v>
      </c>
      <c r="U1108" s="320">
        <v>0</v>
      </c>
      <c r="V1108" s="320">
        <v>0</v>
      </c>
      <c r="W1108" s="320">
        <v>0</v>
      </c>
      <c r="X1108" s="320">
        <v>0</v>
      </c>
      <c r="Y1108" s="320"/>
    </row>
    <row r="1109" spans="4:25" hidden="1" outlineLevel="1">
      <c r="D1109" s="313" t="s">
        <v>4128</v>
      </c>
      <c r="E1109" s="313" t="s">
        <v>67</v>
      </c>
      <c r="F1109" s="313" t="s">
        <v>736</v>
      </c>
      <c r="G1109" s="313" t="s">
        <v>737</v>
      </c>
      <c r="H1109" s="313" t="s">
        <v>738</v>
      </c>
      <c r="I1109" s="313" t="s">
        <v>1187</v>
      </c>
      <c r="J1109" s="313" t="s">
        <v>2937</v>
      </c>
      <c r="K1109" s="313" t="s">
        <v>171</v>
      </c>
      <c r="M1109" s="320">
        <v>230</v>
      </c>
      <c r="N1109" s="320">
        <v>255</v>
      </c>
      <c r="O1109" s="320">
        <v>250</v>
      </c>
      <c r="P1109" s="320">
        <v>255</v>
      </c>
      <c r="Q1109" s="320">
        <v>459</v>
      </c>
      <c r="R1109" s="320">
        <v>150</v>
      </c>
      <c r="S1109" s="320">
        <v>60</v>
      </c>
      <c r="T1109" s="320">
        <v>60</v>
      </c>
      <c r="U1109" s="320">
        <v>58</v>
      </c>
      <c r="V1109" s="320">
        <v>158</v>
      </c>
      <c r="W1109" s="320">
        <v>300</v>
      </c>
      <c r="X1109" s="320">
        <v>240</v>
      </c>
      <c r="Y1109" s="320"/>
    </row>
    <row r="1110" spans="4:25" hidden="1" outlineLevel="1">
      <c r="D1110" s="313" t="s">
        <v>4128</v>
      </c>
      <c r="E1110" s="313" t="s">
        <v>67</v>
      </c>
      <c r="F1110" s="313" t="s">
        <v>734</v>
      </c>
      <c r="G1110" s="313" t="s">
        <v>737</v>
      </c>
      <c r="H1110" s="313" t="s">
        <v>738</v>
      </c>
      <c r="I1110" s="313" t="s">
        <v>1205</v>
      </c>
      <c r="J1110" s="313" t="s">
        <v>2938</v>
      </c>
      <c r="K1110" s="313" t="s">
        <v>171</v>
      </c>
      <c r="M1110" s="320">
        <v>0</v>
      </c>
      <c r="N1110" s="320">
        <v>0</v>
      </c>
      <c r="O1110" s="320">
        <v>0</v>
      </c>
      <c r="P1110" s="320">
        <v>0</v>
      </c>
      <c r="Q1110" s="320">
        <v>0</v>
      </c>
      <c r="R1110" s="320">
        <v>0</v>
      </c>
      <c r="S1110" s="320">
        <v>0</v>
      </c>
      <c r="T1110" s="320">
        <v>0</v>
      </c>
      <c r="U1110" s="320">
        <v>0</v>
      </c>
      <c r="V1110" s="320">
        <v>0</v>
      </c>
      <c r="W1110" s="320">
        <v>0</v>
      </c>
      <c r="X1110" s="320">
        <v>0</v>
      </c>
      <c r="Y1110" s="320"/>
    </row>
    <row r="1111" spans="4:25" hidden="1" outlineLevel="1">
      <c r="D1111" s="313" t="s">
        <v>4128</v>
      </c>
      <c r="E1111" s="313" t="s">
        <v>67</v>
      </c>
      <c r="F1111" s="313" t="s">
        <v>734</v>
      </c>
      <c r="G1111" s="313" t="s">
        <v>743</v>
      </c>
      <c r="H1111" s="313" t="s">
        <v>738</v>
      </c>
      <c r="I1111" s="313" t="s">
        <v>1205</v>
      </c>
      <c r="J1111" s="313" t="s">
        <v>2939</v>
      </c>
      <c r="K1111" s="313" t="s">
        <v>171</v>
      </c>
      <c r="M1111" s="320">
        <v>0</v>
      </c>
      <c r="N1111" s="320">
        <v>0</v>
      </c>
      <c r="O1111" s="320">
        <v>0</v>
      </c>
      <c r="P1111" s="320">
        <v>0</v>
      </c>
      <c r="Q1111" s="320">
        <v>0</v>
      </c>
      <c r="R1111" s="320">
        <v>0</v>
      </c>
      <c r="S1111" s="320">
        <v>0</v>
      </c>
      <c r="T1111" s="320">
        <v>0</v>
      </c>
      <c r="U1111" s="320">
        <v>0</v>
      </c>
      <c r="V1111" s="320">
        <v>0</v>
      </c>
      <c r="W1111" s="320">
        <v>0</v>
      </c>
      <c r="X1111" s="320">
        <v>0</v>
      </c>
      <c r="Y1111" s="320"/>
    </row>
    <row r="1112" spans="4:25" hidden="1" outlineLevel="1">
      <c r="D1112" s="313" t="s">
        <v>4128</v>
      </c>
      <c r="E1112" s="313" t="s">
        <v>67</v>
      </c>
      <c r="F1112" s="313" t="s">
        <v>736</v>
      </c>
      <c r="G1112" s="313" t="s">
        <v>737</v>
      </c>
      <c r="H1112" s="313" t="s">
        <v>738</v>
      </c>
      <c r="I1112" s="313" t="s">
        <v>1205</v>
      </c>
      <c r="J1112" s="313" t="s">
        <v>2940</v>
      </c>
      <c r="K1112" s="313" t="s">
        <v>171</v>
      </c>
      <c r="M1112" s="320">
        <v>0</v>
      </c>
      <c r="N1112" s="320">
        <v>0</v>
      </c>
      <c r="O1112" s="320">
        <v>0</v>
      </c>
      <c r="P1112" s="320">
        <v>0</v>
      </c>
      <c r="Q1112" s="320">
        <v>0</v>
      </c>
      <c r="R1112" s="320">
        <v>0</v>
      </c>
      <c r="S1112" s="320">
        <v>0</v>
      </c>
      <c r="T1112" s="320">
        <v>0</v>
      </c>
      <c r="U1112" s="320">
        <v>0</v>
      </c>
      <c r="V1112" s="320">
        <v>0</v>
      </c>
      <c r="W1112" s="320">
        <v>0</v>
      </c>
      <c r="X1112" s="320">
        <v>0</v>
      </c>
      <c r="Y1112" s="320"/>
    </row>
    <row r="1113" spans="4:25" hidden="1" outlineLevel="1">
      <c r="D1113" s="313" t="s">
        <v>4128</v>
      </c>
      <c r="E1113" s="313" t="s">
        <v>67</v>
      </c>
      <c r="F1113" s="313" t="s">
        <v>736</v>
      </c>
      <c r="G1113" s="313" t="s">
        <v>743</v>
      </c>
      <c r="H1113" s="313" t="s">
        <v>738</v>
      </c>
      <c r="I1113" s="313" t="s">
        <v>1205</v>
      </c>
      <c r="J1113" s="313" t="s">
        <v>2941</v>
      </c>
      <c r="K1113" s="313" t="s">
        <v>171</v>
      </c>
      <c r="M1113" s="320">
        <v>0</v>
      </c>
      <c r="N1113" s="320">
        <v>0</v>
      </c>
      <c r="O1113" s="320">
        <v>0</v>
      </c>
      <c r="P1113" s="320">
        <v>0</v>
      </c>
      <c r="Q1113" s="320">
        <v>0</v>
      </c>
      <c r="R1113" s="320">
        <v>0</v>
      </c>
      <c r="S1113" s="320">
        <v>0</v>
      </c>
      <c r="T1113" s="320">
        <v>0</v>
      </c>
      <c r="U1113" s="320">
        <v>0</v>
      </c>
      <c r="V1113" s="320">
        <v>0</v>
      </c>
      <c r="W1113" s="320">
        <v>0</v>
      </c>
      <c r="X1113" s="320">
        <v>0</v>
      </c>
      <c r="Y1113" s="320"/>
    </row>
    <row r="1114" spans="4:25" hidden="1" outlineLevel="1">
      <c r="D1114" s="313" t="s">
        <v>385</v>
      </c>
      <c r="E1114" s="313" t="s">
        <v>67</v>
      </c>
      <c r="F1114" s="313" t="s">
        <v>736</v>
      </c>
      <c r="G1114" s="313" t="s">
        <v>737</v>
      </c>
      <c r="H1114" s="313" t="s">
        <v>738</v>
      </c>
      <c r="I1114" s="313" t="s">
        <v>1187</v>
      </c>
      <c r="J1114" s="313" t="s">
        <v>555</v>
      </c>
      <c r="K1114" s="313" t="s">
        <v>171</v>
      </c>
      <c r="M1114" s="320">
        <v>262837</v>
      </c>
      <c r="N1114" s="320">
        <v>310315</v>
      </c>
      <c r="O1114" s="320">
        <v>324173</v>
      </c>
      <c r="P1114" s="320">
        <v>345408</v>
      </c>
      <c r="Q1114" s="320">
        <v>393651</v>
      </c>
      <c r="R1114" s="320">
        <v>350681</v>
      </c>
      <c r="S1114" s="320">
        <v>351491</v>
      </c>
      <c r="T1114" s="320">
        <v>388049</v>
      </c>
      <c r="U1114" s="320">
        <v>402162</v>
      </c>
      <c r="V1114" s="320">
        <v>445647</v>
      </c>
      <c r="W1114" s="320">
        <v>472773</v>
      </c>
      <c r="X1114" s="320">
        <v>272519</v>
      </c>
      <c r="Y1114" s="320"/>
    </row>
    <row r="1115" spans="4:25" hidden="1" outlineLevel="1">
      <c r="D1115" s="313" t="s">
        <v>385</v>
      </c>
      <c r="E1115" s="313" t="s">
        <v>67</v>
      </c>
      <c r="F1115" s="313" t="s">
        <v>736</v>
      </c>
      <c r="G1115" s="313" t="s">
        <v>743</v>
      </c>
      <c r="H1115" s="313" t="s">
        <v>738</v>
      </c>
      <c r="I1115" s="313" t="s">
        <v>1187</v>
      </c>
      <c r="J1115" s="313" t="s">
        <v>615</v>
      </c>
      <c r="K1115" s="313" t="s">
        <v>171</v>
      </c>
      <c r="M1115" s="320">
        <v>4092</v>
      </c>
      <c r="N1115" s="320">
        <v>3984</v>
      </c>
      <c r="O1115" s="320">
        <v>3568</v>
      </c>
      <c r="P1115" s="320">
        <v>3569</v>
      </c>
      <c r="Q1115" s="320">
        <v>3784</v>
      </c>
      <c r="R1115" s="320">
        <v>1279</v>
      </c>
      <c r="S1115" s="320">
        <v>1629</v>
      </c>
      <c r="T1115" s="320">
        <v>1633</v>
      </c>
      <c r="U1115" s="320">
        <v>1480</v>
      </c>
      <c r="V1115" s="320">
        <v>1460</v>
      </c>
      <c r="W1115" s="320">
        <v>1560</v>
      </c>
      <c r="X1115" s="320">
        <v>660</v>
      </c>
      <c r="Y1115" s="320"/>
    </row>
    <row r="1116" spans="4:25" hidden="1" outlineLevel="1">
      <c r="D1116" s="313" t="s">
        <v>385</v>
      </c>
      <c r="E1116" s="313" t="s">
        <v>67</v>
      </c>
      <c r="F1116" s="313" t="s">
        <v>734</v>
      </c>
      <c r="G1116" s="313" t="s">
        <v>737</v>
      </c>
      <c r="H1116" s="313" t="s">
        <v>738</v>
      </c>
      <c r="I1116" s="313" t="s">
        <v>1205</v>
      </c>
      <c r="J1116" s="313" t="s">
        <v>2016</v>
      </c>
      <c r="K1116" s="313" t="s">
        <v>171</v>
      </c>
      <c r="M1116" s="320">
        <v>0</v>
      </c>
      <c r="N1116" s="320">
        <v>0</v>
      </c>
      <c r="O1116" s="320">
        <v>0</v>
      </c>
      <c r="P1116" s="320">
        <v>0</v>
      </c>
      <c r="Q1116" s="320">
        <v>0</v>
      </c>
      <c r="R1116" s="320">
        <v>0</v>
      </c>
      <c r="S1116" s="320">
        <v>0</v>
      </c>
      <c r="T1116" s="320">
        <v>0</v>
      </c>
      <c r="U1116" s="320">
        <v>0</v>
      </c>
      <c r="V1116" s="320">
        <v>0</v>
      </c>
      <c r="W1116" s="320">
        <v>0</v>
      </c>
      <c r="X1116" s="320">
        <v>0</v>
      </c>
      <c r="Y1116" s="320"/>
    </row>
    <row r="1117" spans="4:25" hidden="1" outlineLevel="1">
      <c r="D1117" s="313" t="s">
        <v>385</v>
      </c>
      <c r="E1117" s="313" t="s">
        <v>67</v>
      </c>
      <c r="F1117" s="313" t="s">
        <v>734</v>
      </c>
      <c r="G1117" s="313" t="s">
        <v>743</v>
      </c>
      <c r="H1117" s="313" t="s">
        <v>738</v>
      </c>
      <c r="I1117" s="313" t="s">
        <v>1205</v>
      </c>
      <c r="J1117" s="313" t="s">
        <v>2017</v>
      </c>
      <c r="K1117" s="313" t="s">
        <v>171</v>
      </c>
      <c r="M1117" s="320">
        <v>0</v>
      </c>
      <c r="N1117" s="320">
        <v>0</v>
      </c>
      <c r="O1117" s="320">
        <v>0</v>
      </c>
      <c r="P1117" s="320">
        <v>0</v>
      </c>
      <c r="Q1117" s="320">
        <v>0</v>
      </c>
      <c r="R1117" s="320">
        <v>0</v>
      </c>
      <c r="S1117" s="320">
        <v>0</v>
      </c>
      <c r="T1117" s="320">
        <v>0</v>
      </c>
      <c r="U1117" s="320">
        <v>0</v>
      </c>
      <c r="V1117" s="320">
        <v>0</v>
      </c>
      <c r="W1117" s="320">
        <v>0</v>
      </c>
      <c r="X1117" s="320">
        <v>0</v>
      </c>
      <c r="Y1117" s="320"/>
    </row>
    <row r="1118" spans="4:25" hidden="1" outlineLevel="1">
      <c r="D1118" s="313" t="s">
        <v>385</v>
      </c>
      <c r="E1118" s="313" t="s">
        <v>67</v>
      </c>
      <c r="F1118" s="313" t="s">
        <v>736</v>
      </c>
      <c r="G1118" s="313" t="s">
        <v>737</v>
      </c>
      <c r="H1118" s="313" t="s">
        <v>738</v>
      </c>
      <c r="I1118" s="313" t="s">
        <v>1205</v>
      </c>
      <c r="J1118" s="313" t="s">
        <v>2018</v>
      </c>
      <c r="K1118" s="313" t="s">
        <v>171</v>
      </c>
      <c r="M1118" s="320">
        <v>0</v>
      </c>
      <c r="N1118" s="320">
        <v>0</v>
      </c>
      <c r="O1118" s="320">
        <v>0</v>
      </c>
      <c r="P1118" s="320">
        <v>0</v>
      </c>
      <c r="Q1118" s="320">
        <v>0</v>
      </c>
      <c r="R1118" s="320">
        <v>0</v>
      </c>
      <c r="S1118" s="320">
        <v>0</v>
      </c>
      <c r="T1118" s="320">
        <v>0</v>
      </c>
      <c r="U1118" s="320">
        <v>0</v>
      </c>
      <c r="V1118" s="320">
        <v>0</v>
      </c>
      <c r="W1118" s="320">
        <v>0</v>
      </c>
      <c r="X1118" s="320">
        <v>0</v>
      </c>
      <c r="Y1118" s="320"/>
    </row>
    <row r="1119" spans="4:25" hidden="1" outlineLevel="1">
      <c r="D1119" s="313" t="s">
        <v>385</v>
      </c>
      <c r="E1119" s="313" t="s">
        <v>67</v>
      </c>
      <c r="F1119" s="313" t="s">
        <v>736</v>
      </c>
      <c r="G1119" s="313" t="s">
        <v>743</v>
      </c>
      <c r="H1119" s="313" t="s">
        <v>738</v>
      </c>
      <c r="I1119" s="313" t="s">
        <v>1205</v>
      </c>
      <c r="J1119" s="313" t="s">
        <v>2019</v>
      </c>
      <c r="K1119" s="313" t="s">
        <v>171</v>
      </c>
      <c r="M1119" s="320">
        <v>0</v>
      </c>
      <c r="N1119" s="320">
        <v>0</v>
      </c>
      <c r="O1119" s="320">
        <v>0</v>
      </c>
      <c r="P1119" s="320">
        <v>0</v>
      </c>
      <c r="Q1119" s="320">
        <v>0</v>
      </c>
      <c r="R1119" s="320">
        <v>0</v>
      </c>
      <c r="S1119" s="320">
        <v>0</v>
      </c>
      <c r="T1119" s="320">
        <v>0</v>
      </c>
      <c r="U1119" s="320">
        <v>0</v>
      </c>
      <c r="V1119" s="320">
        <v>0</v>
      </c>
      <c r="W1119" s="320">
        <v>0</v>
      </c>
      <c r="X1119" s="320">
        <v>0</v>
      </c>
      <c r="Y1119" s="320"/>
    </row>
    <row r="1120" spans="4:25" hidden="1" outlineLevel="1">
      <c r="D1120" s="313" t="s">
        <v>386</v>
      </c>
      <c r="E1120" s="313" t="s">
        <v>68</v>
      </c>
      <c r="F1120" s="313" t="s">
        <v>736</v>
      </c>
      <c r="G1120" s="313" t="s">
        <v>737</v>
      </c>
      <c r="H1120" s="313" t="s">
        <v>738</v>
      </c>
      <c r="I1120" s="313" t="s">
        <v>1187</v>
      </c>
      <c r="J1120" s="313" t="s">
        <v>3511</v>
      </c>
      <c r="K1120" s="313" t="s">
        <v>172</v>
      </c>
      <c r="M1120" s="320">
        <v>6407</v>
      </c>
      <c r="N1120" s="320">
        <v>8186</v>
      </c>
      <c r="O1120" s="320">
        <v>6311</v>
      </c>
      <c r="P1120" s="320">
        <v>5578</v>
      </c>
      <c r="Q1120" s="320">
        <v>8366</v>
      </c>
      <c r="R1120" s="320">
        <v>7439</v>
      </c>
      <c r="S1120" s="320">
        <v>8776</v>
      </c>
      <c r="T1120" s="320">
        <v>13700</v>
      </c>
      <c r="U1120" s="320">
        <v>11777</v>
      </c>
      <c r="V1120" s="320">
        <v>11596</v>
      </c>
      <c r="W1120" s="320">
        <v>11843</v>
      </c>
      <c r="X1120" s="320">
        <v>6632</v>
      </c>
      <c r="Y1120" s="320"/>
    </row>
    <row r="1121" spans="4:25" hidden="1" outlineLevel="1">
      <c r="D1121" s="313" t="s">
        <v>386</v>
      </c>
      <c r="E1121" s="313" t="s">
        <v>68</v>
      </c>
      <c r="F1121" s="313" t="s">
        <v>734</v>
      </c>
      <c r="G1121" s="313" t="s">
        <v>737</v>
      </c>
      <c r="H1121" s="313" t="s">
        <v>738</v>
      </c>
      <c r="I1121" s="313" t="s">
        <v>1205</v>
      </c>
      <c r="J1121" s="313" t="s">
        <v>3512</v>
      </c>
      <c r="K1121" s="313" t="s">
        <v>172</v>
      </c>
      <c r="M1121" s="320">
        <v>0</v>
      </c>
      <c r="N1121" s="320">
        <v>0</v>
      </c>
      <c r="O1121" s="320">
        <v>0</v>
      </c>
      <c r="P1121" s="320">
        <v>0</v>
      </c>
      <c r="Q1121" s="320">
        <v>0</v>
      </c>
      <c r="R1121" s="320">
        <v>0</v>
      </c>
      <c r="S1121" s="320">
        <v>0</v>
      </c>
      <c r="T1121" s="320">
        <v>0</v>
      </c>
      <c r="U1121" s="320">
        <v>0</v>
      </c>
      <c r="V1121" s="320">
        <v>0</v>
      </c>
      <c r="W1121" s="320">
        <v>0</v>
      </c>
      <c r="X1121" s="320">
        <v>0</v>
      </c>
      <c r="Y1121" s="320"/>
    </row>
    <row r="1122" spans="4:25" hidden="1" outlineLevel="1">
      <c r="D1122" s="313" t="s">
        <v>386</v>
      </c>
      <c r="E1122" s="313" t="s">
        <v>68</v>
      </c>
      <c r="F1122" s="313" t="s">
        <v>734</v>
      </c>
      <c r="G1122" s="313" t="s">
        <v>743</v>
      </c>
      <c r="H1122" s="313" t="s">
        <v>738</v>
      </c>
      <c r="I1122" s="313" t="s">
        <v>1205</v>
      </c>
      <c r="J1122" s="313" t="s">
        <v>3513</v>
      </c>
      <c r="K1122" s="313" t="s">
        <v>172</v>
      </c>
      <c r="M1122" s="320">
        <v>0</v>
      </c>
      <c r="N1122" s="320">
        <v>0</v>
      </c>
      <c r="O1122" s="320">
        <v>0</v>
      </c>
      <c r="P1122" s="320">
        <v>0</v>
      </c>
      <c r="Q1122" s="320">
        <v>0</v>
      </c>
      <c r="R1122" s="320">
        <v>0</v>
      </c>
      <c r="S1122" s="320">
        <v>0</v>
      </c>
      <c r="T1122" s="320">
        <v>0</v>
      </c>
      <c r="U1122" s="320">
        <v>0</v>
      </c>
      <c r="V1122" s="320">
        <v>0</v>
      </c>
      <c r="W1122" s="320">
        <v>0</v>
      </c>
      <c r="X1122" s="320">
        <v>0</v>
      </c>
      <c r="Y1122" s="320"/>
    </row>
    <row r="1123" spans="4:25" hidden="1" outlineLevel="1">
      <c r="D1123" s="313" t="s">
        <v>386</v>
      </c>
      <c r="E1123" s="313" t="s">
        <v>68</v>
      </c>
      <c r="F1123" s="313" t="s">
        <v>736</v>
      </c>
      <c r="G1123" s="313" t="s">
        <v>737</v>
      </c>
      <c r="H1123" s="313" t="s">
        <v>738</v>
      </c>
      <c r="I1123" s="313" t="s">
        <v>1205</v>
      </c>
      <c r="J1123" s="313" t="s">
        <v>3514</v>
      </c>
      <c r="K1123" s="313" t="s">
        <v>172</v>
      </c>
      <c r="M1123" s="320">
        <v>0</v>
      </c>
      <c r="N1123" s="320">
        <v>0</v>
      </c>
      <c r="O1123" s="320">
        <v>0</v>
      </c>
      <c r="P1123" s="320">
        <v>0</v>
      </c>
      <c r="Q1123" s="320">
        <v>0</v>
      </c>
      <c r="R1123" s="320">
        <v>0</v>
      </c>
      <c r="S1123" s="320">
        <v>0</v>
      </c>
      <c r="T1123" s="320">
        <v>0</v>
      </c>
      <c r="U1123" s="320">
        <v>0</v>
      </c>
      <c r="V1123" s="320">
        <v>0</v>
      </c>
      <c r="W1123" s="320">
        <v>0</v>
      </c>
      <c r="X1123" s="320">
        <v>0</v>
      </c>
      <c r="Y1123" s="320"/>
    </row>
    <row r="1124" spans="4:25" hidden="1" outlineLevel="1">
      <c r="D1124" s="313" t="s">
        <v>386</v>
      </c>
      <c r="E1124" s="313" t="s">
        <v>68</v>
      </c>
      <c r="F1124" s="313" t="s">
        <v>736</v>
      </c>
      <c r="G1124" s="313" t="s">
        <v>743</v>
      </c>
      <c r="H1124" s="313" t="s">
        <v>738</v>
      </c>
      <c r="I1124" s="313" t="s">
        <v>1205</v>
      </c>
      <c r="J1124" s="313" t="s">
        <v>3515</v>
      </c>
      <c r="K1124" s="313" t="s">
        <v>172</v>
      </c>
      <c r="M1124" s="320">
        <v>0</v>
      </c>
      <c r="N1124" s="320">
        <v>0</v>
      </c>
      <c r="O1124" s="320">
        <v>0</v>
      </c>
      <c r="P1124" s="320">
        <v>0</v>
      </c>
      <c r="Q1124" s="320">
        <v>0</v>
      </c>
      <c r="R1124" s="320">
        <v>0</v>
      </c>
      <c r="S1124" s="320">
        <v>0</v>
      </c>
      <c r="T1124" s="320">
        <v>0</v>
      </c>
      <c r="U1124" s="320">
        <v>0</v>
      </c>
      <c r="V1124" s="320">
        <v>0</v>
      </c>
      <c r="W1124" s="320">
        <v>0</v>
      </c>
      <c r="X1124" s="320">
        <v>0</v>
      </c>
      <c r="Y1124" s="320"/>
    </row>
    <row r="1125" spans="4:25" hidden="1" outlineLevel="1">
      <c r="D1125" s="313" t="s">
        <v>769</v>
      </c>
      <c r="E1125" s="313" t="s">
        <v>67</v>
      </c>
      <c r="F1125" s="313" t="s">
        <v>736</v>
      </c>
      <c r="G1125" s="313" t="s">
        <v>737</v>
      </c>
      <c r="H1125" s="313" t="s">
        <v>738</v>
      </c>
      <c r="I1125" s="313" t="s">
        <v>1187</v>
      </c>
      <c r="J1125" s="313" t="s">
        <v>556</v>
      </c>
      <c r="K1125" s="313" t="s">
        <v>171</v>
      </c>
      <c r="M1125" s="320">
        <v>181221</v>
      </c>
      <c r="N1125" s="320">
        <v>205911</v>
      </c>
      <c r="O1125" s="320">
        <v>142724</v>
      </c>
      <c r="P1125" s="320">
        <v>159037</v>
      </c>
      <c r="Q1125" s="320">
        <v>159419</v>
      </c>
      <c r="R1125" s="320">
        <v>77978</v>
      </c>
      <c r="S1125" s="320">
        <v>88218</v>
      </c>
      <c r="T1125" s="320">
        <v>92050</v>
      </c>
      <c r="U1125" s="320">
        <v>59002</v>
      </c>
      <c r="V1125" s="320">
        <v>64183</v>
      </c>
      <c r="W1125" s="320">
        <v>63629</v>
      </c>
      <c r="X1125" s="320">
        <v>37068</v>
      </c>
      <c r="Y1125" s="320"/>
    </row>
    <row r="1126" spans="4:25" hidden="1" outlineLevel="1">
      <c r="D1126" s="313" t="s">
        <v>769</v>
      </c>
      <c r="E1126" s="313" t="s">
        <v>67</v>
      </c>
      <c r="F1126" s="313" t="s">
        <v>736</v>
      </c>
      <c r="G1126" s="313" t="s">
        <v>743</v>
      </c>
      <c r="H1126" s="313" t="s">
        <v>738</v>
      </c>
      <c r="I1126" s="313" t="s">
        <v>1187</v>
      </c>
      <c r="J1126" s="313" t="s">
        <v>616</v>
      </c>
      <c r="K1126" s="313" t="s">
        <v>171</v>
      </c>
      <c r="M1126" s="320">
        <v>1907</v>
      </c>
      <c r="N1126" s="320">
        <v>2479</v>
      </c>
      <c r="O1126" s="320">
        <v>3373</v>
      </c>
      <c r="P1126" s="320">
        <v>4936</v>
      </c>
      <c r="Q1126" s="320">
        <v>5438</v>
      </c>
      <c r="R1126" s="320">
        <v>318</v>
      </c>
      <c r="S1126" s="320">
        <v>298</v>
      </c>
      <c r="T1126" s="320">
        <v>298</v>
      </c>
      <c r="U1126" s="320">
        <v>543</v>
      </c>
      <c r="V1126" s="320">
        <v>625</v>
      </c>
      <c r="W1126" s="320">
        <v>615</v>
      </c>
      <c r="X1126" s="320">
        <v>295</v>
      </c>
      <c r="Y1126" s="320"/>
    </row>
    <row r="1127" spans="4:25" hidden="1" outlineLevel="1">
      <c r="D1127" s="313" t="s">
        <v>769</v>
      </c>
      <c r="E1127" s="313" t="s">
        <v>67</v>
      </c>
      <c r="F1127" s="313" t="s">
        <v>734</v>
      </c>
      <c r="G1127" s="313" t="s">
        <v>737</v>
      </c>
      <c r="H1127" s="313" t="s">
        <v>738</v>
      </c>
      <c r="I1127" s="313" t="s">
        <v>1205</v>
      </c>
      <c r="J1127" s="313" t="s">
        <v>2020</v>
      </c>
      <c r="K1127" s="313" t="s">
        <v>171</v>
      </c>
      <c r="M1127" s="320">
        <v>0</v>
      </c>
      <c r="N1127" s="320">
        <v>0</v>
      </c>
      <c r="O1127" s="320">
        <v>0</v>
      </c>
      <c r="P1127" s="320">
        <v>0</v>
      </c>
      <c r="Q1127" s="320">
        <v>0</v>
      </c>
      <c r="R1127" s="320">
        <v>0</v>
      </c>
      <c r="S1127" s="320">
        <v>0</v>
      </c>
      <c r="T1127" s="320">
        <v>0</v>
      </c>
      <c r="U1127" s="320">
        <v>0</v>
      </c>
      <c r="V1127" s="320">
        <v>0</v>
      </c>
      <c r="W1127" s="320">
        <v>0</v>
      </c>
      <c r="X1127" s="320">
        <v>0</v>
      </c>
      <c r="Y1127" s="320"/>
    </row>
    <row r="1128" spans="4:25" hidden="1" outlineLevel="1">
      <c r="D1128" s="313" t="s">
        <v>769</v>
      </c>
      <c r="E1128" s="313" t="s">
        <v>67</v>
      </c>
      <c r="F1128" s="313" t="s">
        <v>734</v>
      </c>
      <c r="G1128" s="313" t="s">
        <v>743</v>
      </c>
      <c r="H1128" s="313" t="s">
        <v>738</v>
      </c>
      <c r="I1128" s="313" t="s">
        <v>1205</v>
      </c>
      <c r="J1128" s="313" t="s">
        <v>2021</v>
      </c>
      <c r="K1128" s="313" t="s">
        <v>171</v>
      </c>
      <c r="M1128" s="320">
        <v>0</v>
      </c>
      <c r="N1128" s="320">
        <v>0</v>
      </c>
      <c r="O1128" s="320">
        <v>0</v>
      </c>
      <c r="P1128" s="320">
        <v>0</v>
      </c>
      <c r="Q1128" s="320">
        <v>0</v>
      </c>
      <c r="R1128" s="320">
        <v>0</v>
      </c>
      <c r="S1128" s="320">
        <v>0</v>
      </c>
      <c r="T1128" s="320">
        <v>0</v>
      </c>
      <c r="U1128" s="320">
        <v>0</v>
      </c>
      <c r="V1128" s="320">
        <v>0</v>
      </c>
      <c r="W1128" s="320">
        <v>0</v>
      </c>
      <c r="X1128" s="320">
        <v>0</v>
      </c>
      <c r="Y1128" s="320"/>
    </row>
    <row r="1129" spans="4:25" hidden="1" outlineLevel="1">
      <c r="D1129" s="313" t="s">
        <v>769</v>
      </c>
      <c r="E1129" s="313" t="s">
        <v>67</v>
      </c>
      <c r="F1129" s="313" t="s">
        <v>736</v>
      </c>
      <c r="G1129" s="313" t="s">
        <v>737</v>
      </c>
      <c r="H1129" s="313" t="s">
        <v>738</v>
      </c>
      <c r="I1129" s="313" t="s">
        <v>1205</v>
      </c>
      <c r="J1129" s="313" t="s">
        <v>2022</v>
      </c>
      <c r="K1129" s="313" t="s">
        <v>171</v>
      </c>
      <c r="M1129" s="320">
        <v>0</v>
      </c>
      <c r="N1129" s="320">
        <v>0</v>
      </c>
      <c r="O1129" s="320">
        <v>0</v>
      </c>
      <c r="P1129" s="320">
        <v>0</v>
      </c>
      <c r="Q1129" s="320">
        <v>0</v>
      </c>
      <c r="R1129" s="320">
        <v>0</v>
      </c>
      <c r="S1129" s="320">
        <v>0</v>
      </c>
      <c r="T1129" s="320">
        <v>0</v>
      </c>
      <c r="U1129" s="320">
        <v>0</v>
      </c>
      <c r="V1129" s="320">
        <v>0</v>
      </c>
      <c r="W1129" s="320">
        <v>0</v>
      </c>
      <c r="X1129" s="320">
        <v>0</v>
      </c>
      <c r="Y1129" s="320"/>
    </row>
    <row r="1130" spans="4:25" hidden="1" outlineLevel="1">
      <c r="D1130" s="313" t="s">
        <v>769</v>
      </c>
      <c r="E1130" s="313" t="s">
        <v>67</v>
      </c>
      <c r="F1130" s="313" t="s">
        <v>736</v>
      </c>
      <c r="G1130" s="313" t="s">
        <v>743</v>
      </c>
      <c r="H1130" s="313" t="s">
        <v>738</v>
      </c>
      <c r="I1130" s="313" t="s">
        <v>1205</v>
      </c>
      <c r="J1130" s="313" t="s">
        <v>2023</v>
      </c>
      <c r="K1130" s="313" t="s">
        <v>171</v>
      </c>
      <c r="M1130" s="320">
        <v>0</v>
      </c>
      <c r="N1130" s="320">
        <v>0</v>
      </c>
      <c r="O1130" s="320">
        <v>0</v>
      </c>
      <c r="P1130" s="320">
        <v>0</v>
      </c>
      <c r="Q1130" s="320">
        <v>0</v>
      </c>
      <c r="R1130" s="320">
        <v>0</v>
      </c>
      <c r="S1130" s="320">
        <v>0</v>
      </c>
      <c r="T1130" s="320">
        <v>0</v>
      </c>
      <c r="U1130" s="320">
        <v>0</v>
      </c>
      <c r="V1130" s="320">
        <v>0</v>
      </c>
      <c r="W1130" s="320">
        <v>0</v>
      </c>
      <c r="X1130" s="320">
        <v>0</v>
      </c>
      <c r="Y1130" s="320"/>
    </row>
    <row r="1131" spans="4:25" hidden="1" outlineLevel="1">
      <c r="D1131" s="313" t="s">
        <v>2924</v>
      </c>
      <c r="E1131" s="313" t="s">
        <v>67</v>
      </c>
      <c r="F1131" s="313" t="s">
        <v>736</v>
      </c>
      <c r="G1131" s="313" t="s">
        <v>737</v>
      </c>
      <c r="H1131" s="313" t="s">
        <v>738</v>
      </c>
      <c r="I1131" s="313" t="s">
        <v>1187</v>
      </c>
      <c r="J1131" s="313" t="s">
        <v>2925</v>
      </c>
      <c r="K1131" s="313" t="s">
        <v>171</v>
      </c>
      <c r="M1131" s="320">
        <v>1</v>
      </c>
      <c r="N1131" s="320">
        <v>1</v>
      </c>
      <c r="O1131" s="320">
        <v>0</v>
      </c>
      <c r="P1131" s="320">
        <v>0</v>
      </c>
      <c r="Q1131" s="320">
        <v>0</v>
      </c>
      <c r="R1131" s="320">
        <v>0</v>
      </c>
      <c r="S1131" s="320">
        <v>100</v>
      </c>
      <c r="T1131" s="320">
        <v>0</v>
      </c>
      <c r="U1131" s="320">
        <v>0</v>
      </c>
      <c r="V1131" s="320">
        <v>28</v>
      </c>
      <c r="W1131" s="320">
        <v>0</v>
      </c>
      <c r="X1131" s="320">
        <v>0</v>
      </c>
      <c r="Y1131" s="320"/>
    </row>
    <row r="1132" spans="4:25" hidden="1" outlineLevel="1">
      <c r="D1132" s="313" t="s">
        <v>4108</v>
      </c>
      <c r="E1132" s="313" t="s">
        <v>67</v>
      </c>
      <c r="F1132" s="313" t="s">
        <v>736</v>
      </c>
      <c r="G1132" s="313" t="s">
        <v>737</v>
      </c>
      <c r="H1132" s="313" t="s">
        <v>738</v>
      </c>
      <c r="I1132" s="313" t="s">
        <v>1187</v>
      </c>
      <c r="J1132" s="313" t="s">
        <v>557</v>
      </c>
      <c r="K1132" s="313" t="s">
        <v>171</v>
      </c>
      <c r="M1132" s="320">
        <v>3096</v>
      </c>
      <c r="N1132" s="320">
        <v>4322</v>
      </c>
      <c r="O1132" s="320">
        <v>3521</v>
      </c>
      <c r="P1132" s="320">
        <v>4023</v>
      </c>
      <c r="Q1132" s="320">
        <v>3138</v>
      </c>
      <c r="R1132" s="320">
        <v>2388</v>
      </c>
      <c r="S1132" s="320">
        <v>2811</v>
      </c>
      <c r="T1132" s="320">
        <v>2810</v>
      </c>
      <c r="U1132" s="320">
        <v>2394</v>
      </c>
      <c r="V1132" s="320">
        <v>2862</v>
      </c>
      <c r="W1132" s="320">
        <v>3556</v>
      </c>
      <c r="X1132" s="320">
        <v>2453</v>
      </c>
      <c r="Y1132" s="320"/>
    </row>
    <row r="1133" spans="4:25" hidden="1" outlineLevel="1">
      <c r="D1133" s="313" t="s">
        <v>4108</v>
      </c>
      <c r="E1133" s="313" t="s">
        <v>67</v>
      </c>
      <c r="F1133" s="313" t="s">
        <v>734</v>
      </c>
      <c r="G1133" s="313" t="s">
        <v>737</v>
      </c>
      <c r="H1133" s="313" t="s">
        <v>738</v>
      </c>
      <c r="I1133" s="313" t="s">
        <v>1205</v>
      </c>
      <c r="J1133" s="313" t="s">
        <v>2024</v>
      </c>
      <c r="K1133" s="313" t="s">
        <v>171</v>
      </c>
      <c r="M1133" s="320">
        <v>0</v>
      </c>
      <c r="N1133" s="320">
        <v>0</v>
      </c>
      <c r="O1133" s="320">
        <v>0</v>
      </c>
      <c r="P1133" s="320">
        <v>0</v>
      </c>
      <c r="Q1133" s="320">
        <v>0</v>
      </c>
      <c r="R1133" s="320">
        <v>0</v>
      </c>
      <c r="S1133" s="320">
        <v>0</v>
      </c>
      <c r="T1133" s="320">
        <v>0</v>
      </c>
      <c r="U1133" s="320">
        <v>0</v>
      </c>
      <c r="V1133" s="320">
        <v>0</v>
      </c>
      <c r="W1133" s="320">
        <v>0</v>
      </c>
      <c r="X1133" s="320">
        <v>0</v>
      </c>
      <c r="Y1133" s="320"/>
    </row>
    <row r="1134" spans="4:25" hidden="1" outlineLevel="1">
      <c r="D1134" s="313" t="s">
        <v>4108</v>
      </c>
      <c r="E1134" s="313" t="s">
        <v>67</v>
      </c>
      <c r="F1134" s="313" t="s">
        <v>734</v>
      </c>
      <c r="G1134" s="313" t="s">
        <v>743</v>
      </c>
      <c r="H1134" s="313" t="s">
        <v>738</v>
      </c>
      <c r="I1134" s="313" t="s">
        <v>1205</v>
      </c>
      <c r="J1134" s="313" t="s">
        <v>2025</v>
      </c>
      <c r="K1134" s="313" t="s">
        <v>171</v>
      </c>
      <c r="M1134" s="320">
        <v>0</v>
      </c>
      <c r="N1134" s="320">
        <v>0</v>
      </c>
      <c r="O1134" s="320">
        <v>0</v>
      </c>
      <c r="P1134" s="320">
        <v>0</v>
      </c>
      <c r="Q1134" s="320">
        <v>0</v>
      </c>
      <c r="R1134" s="320">
        <v>0</v>
      </c>
      <c r="S1134" s="320">
        <v>0</v>
      </c>
      <c r="T1134" s="320">
        <v>0</v>
      </c>
      <c r="U1134" s="320">
        <v>0</v>
      </c>
      <c r="V1134" s="320">
        <v>0</v>
      </c>
      <c r="W1134" s="320">
        <v>0</v>
      </c>
      <c r="X1134" s="320">
        <v>0</v>
      </c>
      <c r="Y1134" s="320"/>
    </row>
    <row r="1135" spans="4:25" hidden="1" outlineLevel="1">
      <c r="D1135" s="313" t="s">
        <v>4108</v>
      </c>
      <c r="E1135" s="313" t="s">
        <v>67</v>
      </c>
      <c r="F1135" s="313" t="s">
        <v>736</v>
      </c>
      <c r="G1135" s="313" t="s">
        <v>737</v>
      </c>
      <c r="H1135" s="313" t="s">
        <v>738</v>
      </c>
      <c r="I1135" s="313" t="s">
        <v>1205</v>
      </c>
      <c r="J1135" s="313" t="s">
        <v>2026</v>
      </c>
      <c r="K1135" s="313" t="s">
        <v>171</v>
      </c>
      <c r="M1135" s="320">
        <v>0</v>
      </c>
      <c r="N1135" s="320">
        <v>0</v>
      </c>
      <c r="O1135" s="320">
        <v>0</v>
      </c>
      <c r="P1135" s="320">
        <v>0</v>
      </c>
      <c r="Q1135" s="320">
        <v>0</v>
      </c>
      <c r="R1135" s="320">
        <v>0</v>
      </c>
      <c r="S1135" s="320">
        <v>0</v>
      </c>
      <c r="T1135" s="320">
        <v>0</v>
      </c>
      <c r="U1135" s="320">
        <v>0</v>
      </c>
      <c r="V1135" s="320">
        <v>0</v>
      </c>
      <c r="W1135" s="320">
        <v>0</v>
      </c>
      <c r="X1135" s="320">
        <v>0</v>
      </c>
      <c r="Y1135" s="320"/>
    </row>
    <row r="1136" spans="4:25" hidden="1" outlineLevel="1">
      <c r="D1136" s="313" t="s">
        <v>4108</v>
      </c>
      <c r="E1136" s="313" t="s">
        <v>67</v>
      </c>
      <c r="F1136" s="313" t="s">
        <v>736</v>
      </c>
      <c r="G1136" s="313" t="s">
        <v>743</v>
      </c>
      <c r="H1136" s="313" t="s">
        <v>738</v>
      </c>
      <c r="I1136" s="313" t="s">
        <v>1205</v>
      </c>
      <c r="J1136" s="313" t="s">
        <v>2027</v>
      </c>
      <c r="K1136" s="313" t="s">
        <v>171</v>
      </c>
      <c r="M1136" s="320">
        <v>0</v>
      </c>
      <c r="N1136" s="320">
        <v>0</v>
      </c>
      <c r="O1136" s="320">
        <v>0</v>
      </c>
      <c r="P1136" s="320">
        <v>0</v>
      </c>
      <c r="Q1136" s="320">
        <v>0</v>
      </c>
      <c r="R1136" s="320">
        <v>0</v>
      </c>
      <c r="S1136" s="320">
        <v>0</v>
      </c>
      <c r="T1136" s="320">
        <v>0</v>
      </c>
      <c r="U1136" s="320">
        <v>0</v>
      </c>
      <c r="V1136" s="320">
        <v>0</v>
      </c>
      <c r="W1136" s="320">
        <v>0</v>
      </c>
      <c r="X1136" s="320">
        <v>0</v>
      </c>
      <c r="Y1136" s="320"/>
    </row>
    <row r="1137" spans="4:25" hidden="1" outlineLevel="1">
      <c r="D1137" s="313" t="s">
        <v>3339</v>
      </c>
      <c r="E1137" s="313" t="s">
        <v>67</v>
      </c>
      <c r="F1137" s="313" t="s">
        <v>736</v>
      </c>
      <c r="G1137" s="313" t="s">
        <v>737</v>
      </c>
      <c r="H1137" s="313" t="s">
        <v>738</v>
      </c>
      <c r="I1137" s="313" t="s">
        <v>1187</v>
      </c>
      <c r="J1137" s="313" t="s">
        <v>3516</v>
      </c>
      <c r="K1137" s="313" t="s">
        <v>171</v>
      </c>
      <c r="M1137" s="320">
        <v>0</v>
      </c>
      <c r="N1137" s="320">
        <v>0</v>
      </c>
      <c r="O1137" s="320">
        <v>0</v>
      </c>
      <c r="P1137" s="320">
        <v>0</v>
      </c>
      <c r="Q1137" s="320">
        <v>0</v>
      </c>
      <c r="R1137" s="320">
        <v>10</v>
      </c>
      <c r="S1137" s="320">
        <v>10</v>
      </c>
      <c r="T1137" s="320">
        <v>10</v>
      </c>
      <c r="U1137" s="320">
        <v>4</v>
      </c>
      <c r="V1137" s="320">
        <v>4</v>
      </c>
      <c r="W1137" s="320">
        <v>4</v>
      </c>
      <c r="X1137" s="320">
        <v>4</v>
      </c>
      <c r="Y1137" s="320"/>
    </row>
    <row r="1138" spans="4:25" hidden="1" outlineLevel="1">
      <c r="D1138" s="313" t="s">
        <v>387</v>
      </c>
      <c r="E1138" s="313" t="s">
        <v>68</v>
      </c>
      <c r="F1138" s="313" t="s">
        <v>736</v>
      </c>
      <c r="G1138" s="313" t="s">
        <v>737</v>
      </c>
      <c r="H1138" s="313" t="s">
        <v>738</v>
      </c>
      <c r="I1138" s="313" t="s">
        <v>1187</v>
      </c>
      <c r="J1138" s="313" t="s">
        <v>3517</v>
      </c>
      <c r="K1138" s="313" t="s">
        <v>172</v>
      </c>
      <c r="M1138" s="320">
        <v>6686</v>
      </c>
      <c r="N1138" s="320">
        <v>5369</v>
      </c>
      <c r="O1138" s="320">
        <v>5380</v>
      </c>
      <c r="P1138" s="320">
        <v>7670</v>
      </c>
      <c r="Q1138" s="320">
        <v>10111</v>
      </c>
      <c r="R1138" s="320">
        <v>6970</v>
      </c>
      <c r="S1138" s="320">
        <v>5389</v>
      </c>
      <c r="T1138" s="320">
        <v>5881</v>
      </c>
      <c r="U1138" s="320">
        <v>9024</v>
      </c>
      <c r="V1138" s="320">
        <v>9472</v>
      </c>
      <c r="W1138" s="320">
        <v>12168</v>
      </c>
      <c r="X1138" s="320">
        <v>5790</v>
      </c>
      <c r="Y1138" s="320"/>
    </row>
    <row r="1139" spans="4:25" hidden="1" outlineLevel="1">
      <c r="D1139" s="313" t="s">
        <v>387</v>
      </c>
      <c r="E1139" s="313" t="s">
        <v>68</v>
      </c>
      <c r="F1139" s="313" t="s">
        <v>734</v>
      </c>
      <c r="G1139" s="313" t="s">
        <v>737</v>
      </c>
      <c r="H1139" s="313" t="s">
        <v>738</v>
      </c>
      <c r="I1139" s="313" t="s">
        <v>1205</v>
      </c>
      <c r="J1139" s="313" t="s">
        <v>3518</v>
      </c>
      <c r="K1139" s="313" t="s">
        <v>172</v>
      </c>
      <c r="M1139" s="320">
        <v>0</v>
      </c>
      <c r="N1139" s="320">
        <v>0</v>
      </c>
      <c r="O1139" s="320">
        <v>0</v>
      </c>
      <c r="P1139" s="320">
        <v>0</v>
      </c>
      <c r="Q1139" s="320">
        <v>0</v>
      </c>
      <c r="R1139" s="320">
        <v>0</v>
      </c>
      <c r="S1139" s="320">
        <v>0</v>
      </c>
      <c r="T1139" s="320">
        <v>0</v>
      </c>
      <c r="U1139" s="320">
        <v>0</v>
      </c>
      <c r="V1139" s="320">
        <v>0</v>
      </c>
      <c r="W1139" s="320">
        <v>0</v>
      </c>
      <c r="X1139" s="320">
        <v>0</v>
      </c>
      <c r="Y1139" s="320"/>
    </row>
    <row r="1140" spans="4:25" hidden="1" outlineLevel="1">
      <c r="D1140" s="313" t="s">
        <v>387</v>
      </c>
      <c r="E1140" s="313" t="s">
        <v>68</v>
      </c>
      <c r="F1140" s="313" t="s">
        <v>734</v>
      </c>
      <c r="G1140" s="313" t="s">
        <v>743</v>
      </c>
      <c r="H1140" s="313" t="s">
        <v>738</v>
      </c>
      <c r="I1140" s="313" t="s">
        <v>1205</v>
      </c>
      <c r="J1140" s="313" t="s">
        <v>3519</v>
      </c>
      <c r="K1140" s="313" t="s">
        <v>172</v>
      </c>
      <c r="M1140" s="320">
        <v>0</v>
      </c>
      <c r="N1140" s="320">
        <v>0</v>
      </c>
      <c r="O1140" s="320">
        <v>0</v>
      </c>
      <c r="P1140" s="320">
        <v>0</v>
      </c>
      <c r="Q1140" s="320">
        <v>0</v>
      </c>
      <c r="R1140" s="320">
        <v>0</v>
      </c>
      <c r="S1140" s="320">
        <v>0</v>
      </c>
      <c r="T1140" s="320">
        <v>0</v>
      </c>
      <c r="U1140" s="320">
        <v>0</v>
      </c>
      <c r="V1140" s="320">
        <v>0</v>
      </c>
      <c r="W1140" s="320">
        <v>0</v>
      </c>
      <c r="X1140" s="320">
        <v>0</v>
      </c>
      <c r="Y1140" s="320"/>
    </row>
    <row r="1141" spans="4:25" hidden="1" outlineLevel="1">
      <c r="D1141" s="313" t="s">
        <v>387</v>
      </c>
      <c r="E1141" s="313" t="s">
        <v>68</v>
      </c>
      <c r="F1141" s="313" t="s">
        <v>736</v>
      </c>
      <c r="G1141" s="313" t="s">
        <v>737</v>
      </c>
      <c r="H1141" s="313" t="s">
        <v>738</v>
      </c>
      <c r="I1141" s="313" t="s">
        <v>1205</v>
      </c>
      <c r="J1141" s="313" t="s">
        <v>3520</v>
      </c>
      <c r="K1141" s="313" t="s">
        <v>172</v>
      </c>
      <c r="M1141" s="320">
        <v>0</v>
      </c>
      <c r="N1141" s="320">
        <v>0</v>
      </c>
      <c r="O1141" s="320">
        <v>0</v>
      </c>
      <c r="P1141" s="320">
        <v>0</v>
      </c>
      <c r="Q1141" s="320">
        <v>0</v>
      </c>
      <c r="R1141" s="320">
        <v>0</v>
      </c>
      <c r="S1141" s="320">
        <v>0</v>
      </c>
      <c r="T1141" s="320">
        <v>0</v>
      </c>
      <c r="U1141" s="320">
        <v>0</v>
      </c>
      <c r="V1141" s="320">
        <v>0</v>
      </c>
      <c r="W1141" s="320">
        <v>0</v>
      </c>
      <c r="X1141" s="320">
        <v>0</v>
      </c>
      <c r="Y1141" s="320"/>
    </row>
    <row r="1142" spans="4:25" hidden="1" outlineLevel="1">
      <c r="D1142" s="313" t="s">
        <v>387</v>
      </c>
      <c r="E1142" s="313" t="s">
        <v>68</v>
      </c>
      <c r="F1142" s="313" t="s">
        <v>736</v>
      </c>
      <c r="G1142" s="313" t="s">
        <v>743</v>
      </c>
      <c r="H1142" s="313" t="s">
        <v>738</v>
      </c>
      <c r="I1142" s="313" t="s">
        <v>1205</v>
      </c>
      <c r="J1142" s="313" t="s">
        <v>3521</v>
      </c>
      <c r="K1142" s="313" t="s">
        <v>172</v>
      </c>
      <c r="M1142" s="320">
        <v>0</v>
      </c>
      <c r="N1142" s="320">
        <v>0</v>
      </c>
      <c r="O1142" s="320">
        <v>0</v>
      </c>
      <c r="P1142" s="320">
        <v>0</v>
      </c>
      <c r="Q1142" s="320">
        <v>0</v>
      </c>
      <c r="R1142" s="320">
        <v>0</v>
      </c>
      <c r="S1142" s="320">
        <v>0</v>
      </c>
      <c r="T1142" s="320">
        <v>0</v>
      </c>
      <c r="U1142" s="320">
        <v>0</v>
      </c>
      <c r="V1142" s="320">
        <v>0</v>
      </c>
      <c r="W1142" s="320">
        <v>0</v>
      </c>
      <c r="X1142" s="320">
        <v>0</v>
      </c>
      <c r="Y1142" s="320"/>
    </row>
    <row r="1143" spans="4:25" hidden="1" outlineLevel="1">
      <c r="D1143" s="313" t="s">
        <v>388</v>
      </c>
      <c r="E1143" s="313" t="s">
        <v>68</v>
      </c>
      <c r="F1143" s="313" t="s">
        <v>736</v>
      </c>
      <c r="G1143" s="313" t="s">
        <v>737</v>
      </c>
      <c r="H1143" s="313" t="s">
        <v>738</v>
      </c>
      <c r="I1143" s="313" t="s">
        <v>1187</v>
      </c>
      <c r="J1143" s="313" t="s">
        <v>3522</v>
      </c>
      <c r="K1143" s="313" t="s">
        <v>172</v>
      </c>
      <c r="M1143" s="320">
        <v>2284</v>
      </c>
      <c r="N1143" s="320">
        <v>2790</v>
      </c>
      <c r="O1143" s="320">
        <v>2288</v>
      </c>
      <c r="P1143" s="320">
        <v>2706</v>
      </c>
      <c r="Q1143" s="320">
        <v>2968</v>
      </c>
      <c r="R1143" s="320">
        <v>1501</v>
      </c>
      <c r="S1143" s="320">
        <v>1031</v>
      </c>
      <c r="T1143" s="320">
        <v>1427</v>
      </c>
      <c r="U1143" s="320">
        <v>1529</v>
      </c>
      <c r="V1143" s="320">
        <v>1791</v>
      </c>
      <c r="W1143" s="320">
        <v>2706</v>
      </c>
      <c r="X1143" s="320">
        <v>1924</v>
      </c>
      <c r="Y1143" s="320"/>
    </row>
    <row r="1144" spans="4:25" hidden="1" outlineLevel="1">
      <c r="D1144" s="313" t="s">
        <v>388</v>
      </c>
      <c r="E1144" s="313" t="s">
        <v>68</v>
      </c>
      <c r="F1144" s="313" t="s">
        <v>734</v>
      </c>
      <c r="G1144" s="313" t="s">
        <v>737</v>
      </c>
      <c r="H1144" s="313" t="s">
        <v>738</v>
      </c>
      <c r="I1144" s="313" t="s">
        <v>1205</v>
      </c>
      <c r="J1144" s="313" t="s">
        <v>3523</v>
      </c>
      <c r="K1144" s="313" t="s">
        <v>172</v>
      </c>
      <c r="M1144" s="320">
        <v>0</v>
      </c>
      <c r="N1144" s="320">
        <v>0</v>
      </c>
      <c r="O1144" s="320">
        <v>0</v>
      </c>
      <c r="P1144" s="320">
        <v>0</v>
      </c>
      <c r="Q1144" s="320">
        <v>0</v>
      </c>
      <c r="R1144" s="320">
        <v>0</v>
      </c>
      <c r="S1144" s="320">
        <v>0</v>
      </c>
      <c r="T1144" s="320">
        <v>0</v>
      </c>
      <c r="U1144" s="320">
        <v>0</v>
      </c>
      <c r="V1144" s="320">
        <v>0</v>
      </c>
      <c r="W1144" s="320">
        <v>0</v>
      </c>
      <c r="X1144" s="320">
        <v>0</v>
      </c>
      <c r="Y1144" s="320"/>
    </row>
    <row r="1145" spans="4:25" hidden="1" outlineLevel="1">
      <c r="D1145" s="313" t="s">
        <v>388</v>
      </c>
      <c r="E1145" s="313" t="s">
        <v>68</v>
      </c>
      <c r="F1145" s="313" t="s">
        <v>734</v>
      </c>
      <c r="G1145" s="313" t="s">
        <v>743</v>
      </c>
      <c r="H1145" s="313" t="s">
        <v>738</v>
      </c>
      <c r="I1145" s="313" t="s">
        <v>1205</v>
      </c>
      <c r="J1145" s="313" t="s">
        <v>3524</v>
      </c>
      <c r="K1145" s="313" t="s">
        <v>172</v>
      </c>
      <c r="M1145" s="320">
        <v>0</v>
      </c>
      <c r="N1145" s="320">
        <v>0</v>
      </c>
      <c r="O1145" s="320">
        <v>0</v>
      </c>
      <c r="P1145" s="320">
        <v>0</v>
      </c>
      <c r="Q1145" s="320">
        <v>0</v>
      </c>
      <c r="R1145" s="320">
        <v>0</v>
      </c>
      <c r="S1145" s="320">
        <v>0</v>
      </c>
      <c r="T1145" s="320">
        <v>0</v>
      </c>
      <c r="U1145" s="320">
        <v>0</v>
      </c>
      <c r="V1145" s="320">
        <v>0</v>
      </c>
      <c r="W1145" s="320">
        <v>0</v>
      </c>
      <c r="X1145" s="320">
        <v>0</v>
      </c>
      <c r="Y1145" s="320"/>
    </row>
    <row r="1146" spans="4:25" hidden="1" outlineLevel="1">
      <c r="D1146" s="313" t="s">
        <v>388</v>
      </c>
      <c r="E1146" s="313" t="s">
        <v>68</v>
      </c>
      <c r="F1146" s="313" t="s">
        <v>736</v>
      </c>
      <c r="G1146" s="313" t="s">
        <v>737</v>
      </c>
      <c r="H1146" s="313" t="s">
        <v>738</v>
      </c>
      <c r="I1146" s="313" t="s">
        <v>1205</v>
      </c>
      <c r="J1146" s="313" t="s">
        <v>3525</v>
      </c>
      <c r="K1146" s="313" t="s">
        <v>172</v>
      </c>
      <c r="M1146" s="320">
        <v>0</v>
      </c>
      <c r="N1146" s="320">
        <v>0</v>
      </c>
      <c r="O1146" s="320">
        <v>0</v>
      </c>
      <c r="P1146" s="320">
        <v>0</v>
      </c>
      <c r="Q1146" s="320">
        <v>0</v>
      </c>
      <c r="R1146" s="320">
        <v>0</v>
      </c>
      <c r="S1146" s="320">
        <v>0</v>
      </c>
      <c r="T1146" s="320">
        <v>0</v>
      </c>
      <c r="U1146" s="320">
        <v>0</v>
      </c>
      <c r="V1146" s="320">
        <v>0</v>
      </c>
      <c r="W1146" s="320">
        <v>0</v>
      </c>
      <c r="X1146" s="320">
        <v>0</v>
      </c>
      <c r="Y1146" s="320"/>
    </row>
    <row r="1147" spans="4:25" hidden="1" outlineLevel="1">
      <c r="D1147" s="313" t="s">
        <v>388</v>
      </c>
      <c r="E1147" s="313" t="s">
        <v>68</v>
      </c>
      <c r="F1147" s="313" t="s">
        <v>736</v>
      </c>
      <c r="G1147" s="313" t="s">
        <v>743</v>
      </c>
      <c r="H1147" s="313" t="s">
        <v>738</v>
      </c>
      <c r="I1147" s="313" t="s">
        <v>1205</v>
      </c>
      <c r="J1147" s="313" t="s">
        <v>3526</v>
      </c>
      <c r="K1147" s="313" t="s">
        <v>172</v>
      </c>
      <c r="M1147" s="320">
        <v>0</v>
      </c>
      <c r="N1147" s="320">
        <v>0</v>
      </c>
      <c r="O1147" s="320">
        <v>0</v>
      </c>
      <c r="P1147" s="320">
        <v>0</v>
      </c>
      <c r="Q1147" s="320">
        <v>0</v>
      </c>
      <c r="R1147" s="320">
        <v>0</v>
      </c>
      <c r="S1147" s="320">
        <v>0</v>
      </c>
      <c r="T1147" s="320">
        <v>0</v>
      </c>
      <c r="U1147" s="320">
        <v>0</v>
      </c>
      <c r="V1147" s="320">
        <v>0</v>
      </c>
      <c r="W1147" s="320">
        <v>0</v>
      </c>
      <c r="X1147" s="320">
        <v>0</v>
      </c>
      <c r="Y1147" s="320"/>
    </row>
    <row r="1148" spans="4:25" hidden="1" outlineLevel="1">
      <c r="D1148" s="313" t="s">
        <v>389</v>
      </c>
      <c r="E1148" s="313" t="s">
        <v>68</v>
      </c>
      <c r="F1148" s="313" t="s">
        <v>736</v>
      </c>
      <c r="G1148" s="313" t="s">
        <v>737</v>
      </c>
      <c r="H1148" s="313" t="s">
        <v>738</v>
      </c>
      <c r="I1148" s="313" t="s">
        <v>1187</v>
      </c>
      <c r="J1148" s="313" t="s">
        <v>3527</v>
      </c>
      <c r="K1148" s="313" t="s">
        <v>172</v>
      </c>
      <c r="M1148" s="320">
        <v>6034</v>
      </c>
      <c r="N1148" s="320">
        <v>6927</v>
      </c>
      <c r="O1148" s="320">
        <v>2674</v>
      </c>
      <c r="P1148" s="320">
        <v>3411</v>
      </c>
      <c r="Q1148" s="320">
        <v>4659</v>
      </c>
      <c r="R1148" s="320">
        <v>3664</v>
      </c>
      <c r="S1148" s="320">
        <v>2674</v>
      </c>
      <c r="T1148" s="320">
        <v>3175</v>
      </c>
      <c r="U1148" s="320">
        <v>3237</v>
      </c>
      <c r="V1148" s="320">
        <v>4264</v>
      </c>
      <c r="W1148" s="320">
        <v>4667</v>
      </c>
      <c r="X1148" s="320">
        <v>1602</v>
      </c>
      <c r="Y1148" s="320"/>
    </row>
    <row r="1149" spans="4:25" hidden="1" outlineLevel="1">
      <c r="D1149" s="313" t="s">
        <v>389</v>
      </c>
      <c r="E1149" s="313" t="s">
        <v>68</v>
      </c>
      <c r="F1149" s="313" t="s">
        <v>734</v>
      </c>
      <c r="G1149" s="313" t="s">
        <v>737</v>
      </c>
      <c r="H1149" s="313" t="s">
        <v>738</v>
      </c>
      <c r="I1149" s="313" t="s">
        <v>1205</v>
      </c>
      <c r="J1149" s="313" t="s">
        <v>3528</v>
      </c>
      <c r="K1149" s="313" t="s">
        <v>172</v>
      </c>
      <c r="M1149" s="320">
        <v>0</v>
      </c>
      <c r="N1149" s="320">
        <v>0</v>
      </c>
      <c r="O1149" s="320">
        <v>0</v>
      </c>
      <c r="P1149" s="320">
        <v>0</v>
      </c>
      <c r="Q1149" s="320">
        <v>0</v>
      </c>
      <c r="R1149" s="320">
        <v>0</v>
      </c>
      <c r="S1149" s="320">
        <v>0</v>
      </c>
      <c r="T1149" s="320">
        <v>0</v>
      </c>
      <c r="U1149" s="320">
        <v>0</v>
      </c>
      <c r="V1149" s="320">
        <v>0</v>
      </c>
      <c r="W1149" s="320">
        <v>0</v>
      </c>
      <c r="X1149" s="320">
        <v>0</v>
      </c>
      <c r="Y1149" s="320"/>
    </row>
    <row r="1150" spans="4:25" hidden="1" outlineLevel="1">
      <c r="D1150" s="313" t="s">
        <v>389</v>
      </c>
      <c r="E1150" s="313" t="s">
        <v>68</v>
      </c>
      <c r="F1150" s="313" t="s">
        <v>734</v>
      </c>
      <c r="G1150" s="313" t="s">
        <v>743</v>
      </c>
      <c r="H1150" s="313" t="s">
        <v>738</v>
      </c>
      <c r="I1150" s="313" t="s">
        <v>1205</v>
      </c>
      <c r="J1150" s="313" t="s">
        <v>3529</v>
      </c>
      <c r="K1150" s="313" t="s">
        <v>172</v>
      </c>
      <c r="M1150" s="320">
        <v>0</v>
      </c>
      <c r="N1150" s="320">
        <v>0</v>
      </c>
      <c r="O1150" s="320">
        <v>0</v>
      </c>
      <c r="P1150" s="320">
        <v>0</v>
      </c>
      <c r="Q1150" s="320">
        <v>0</v>
      </c>
      <c r="R1150" s="320">
        <v>0</v>
      </c>
      <c r="S1150" s="320">
        <v>0</v>
      </c>
      <c r="T1150" s="320">
        <v>0</v>
      </c>
      <c r="U1150" s="320">
        <v>0</v>
      </c>
      <c r="V1150" s="320">
        <v>0</v>
      </c>
      <c r="W1150" s="320">
        <v>0</v>
      </c>
      <c r="X1150" s="320">
        <v>0</v>
      </c>
      <c r="Y1150" s="320"/>
    </row>
    <row r="1151" spans="4:25" hidden="1" outlineLevel="1">
      <c r="D1151" s="313" t="s">
        <v>389</v>
      </c>
      <c r="E1151" s="313" t="s">
        <v>68</v>
      </c>
      <c r="F1151" s="313" t="s">
        <v>736</v>
      </c>
      <c r="G1151" s="313" t="s">
        <v>737</v>
      </c>
      <c r="H1151" s="313" t="s">
        <v>738</v>
      </c>
      <c r="I1151" s="313" t="s">
        <v>1205</v>
      </c>
      <c r="J1151" s="313" t="s">
        <v>3530</v>
      </c>
      <c r="K1151" s="313" t="s">
        <v>172</v>
      </c>
      <c r="M1151" s="320">
        <v>0</v>
      </c>
      <c r="N1151" s="320">
        <v>0</v>
      </c>
      <c r="O1151" s="320">
        <v>0</v>
      </c>
      <c r="P1151" s="320">
        <v>0</v>
      </c>
      <c r="Q1151" s="320">
        <v>0</v>
      </c>
      <c r="R1151" s="320">
        <v>0</v>
      </c>
      <c r="S1151" s="320">
        <v>0</v>
      </c>
      <c r="T1151" s="320">
        <v>0</v>
      </c>
      <c r="U1151" s="320">
        <v>0</v>
      </c>
      <c r="V1151" s="320">
        <v>0</v>
      </c>
      <c r="W1151" s="320">
        <v>0</v>
      </c>
      <c r="X1151" s="320">
        <v>0</v>
      </c>
      <c r="Y1151" s="320"/>
    </row>
    <row r="1152" spans="4:25" hidden="1" outlineLevel="1">
      <c r="D1152" s="313" t="s">
        <v>389</v>
      </c>
      <c r="E1152" s="313" t="s">
        <v>68</v>
      </c>
      <c r="F1152" s="313" t="s">
        <v>736</v>
      </c>
      <c r="G1152" s="313" t="s">
        <v>743</v>
      </c>
      <c r="H1152" s="313" t="s">
        <v>738</v>
      </c>
      <c r="I1152" s="313" t="s">
        <v>1205</v>
      </c>
      <c r="J1152" s="313" t="s">
        <v>3531</v>
      </c>
      <c r="K1152" s="313" t="s">
        <v>172</v>
      </c>
      <c r="M1152" s="320">
        <v>0</v>
      </c>
      <c r="N1152" s="320">
        <v>0</v>
      </c>
      <c r="O1152" s="320">
        <v>0</v>
      </c>
      <c r="P1152" s="320">
        <v>0</v>
      </c>
      <c r="Q1152" s="320">
        <v>0</v>
      </c>
      <c r="R1152" s="320">
        <v>0</v>
      </c>
      <c r="S1152" s="320">
        <v>0</v>
      </c>
      <c r="T1152" s="320">
        <v>0</v>
      </c>
      <c r="U1152" s="320">
        <v>0</v>
      </c>
      <c r="V1152" s="320">
        <v>0</v>
      </c>
      <c r="W1152" s="320">
        <v>0</v>
      </c>
      <c r="X1152" s="320">
        <v>0</v>
      </c>
      <c r="Y1152" s="320"/>
    </row>
    <row r="1153" spans="4:25" hidden="1" outlineLevel="1">
      <c r="D1153" s="313" t="s">
        <v>1381</v>
      </c>
      <c r="E1153" s="313" t="s">
        <v>69</v>
      </c>
      <c r="F1153" s="313" t="s">
        <v>736</v>
      </c>
      <c r="G1153" s="313" t="s">
        <v>737</v>
      </c>
      <c r="H1153" s="313" t="s">
        <v>738</v>
      </c>
      <c r="I1153" s="313" t="s">
        <v>1187</v>
      </c>
      <c r="J1153" s="313" t="s">
        <v>4129</v>
      </c>
      <c r="K1153" s="313" t="s">
        <v>170</v>
      </c>
      <c r="M1153" s="320"/>
      <c r="N1153" s="320"/>
      <c r="O1153" s="320"/>
      <c r="P1153" s="320"/>
      <c r="Q1153" s="320"/>
      <c r="R1153" s="320">
        <v>88</v>
      </c>
      <c r="S1153" s="320">
        <v>41</v>
      </c>
      <c r="T1153" s="320">
        <v>0</v>
      </c>
      <c r="U1153" s="320"/>
      <c r="V1153" s="320"/>
      <c r="W1153" s="320"/>
      <c r="X1153" s="320"/>
      <c r="Y1153" s="320"/>
    </row>
    <row r="1154" spans="4:25" hidden="1" outlineLevel="1">
      <c r="D1154" s="313" t="s">
        <v>1381</v>
      </c>
      <c r="E1154" s="313" t="s">
        <v>69</v>
      </c>
      <c r="F1154" s="313" t="s">
        <v>736</v>
      </c>
      <c r="G1154" s="313" t="s">
        <v>737</v>
      </c>
      <c r="H1154" s="313" t="s">
        <v>738</v>
      </c>
      <c r="I1154" s="313" t="s">
        <v>1187</v>
      </c>
      <c r="J1154" s="313" t="s">
        <v>2028</v>
      </c>
      <c r="K1154" s="313" t="s">
        <v>170</v>
      </c>
      <c r="M1154" s="320">
        <v>1314</v>
      </c>
      <c r="N1154" s="320">
        <v>1258</v>
      </c>
      <c r="O1154" s="320">
        <v>1523</v>
      </c>
      <c r="P1154" s="320">
        <v>2266</v>
      </c>
      <c r="Q1154" s="320">
        <v>1838</v>
      </c>
      <c r="R1154" s="320">
        <v>116</v>
      </c>
      <c r="S1154" s="320">
        <v>93</v>
      </c>
      <c r="T1154" s="320">
        <v>132</v>
      </c>
      <c r="U1154" s="320">
        <v>19</v>
      </c>
      <c r="V1154" s="320">
        <v>17</v>
      </c>
      <c r="W1154" s="320">
        <v>32</v>
      </c>
      <c r="X1154" s="320">
        <v>12</v>
      </c>
      <c r="Y1154" s="320"/>
    </row>
    <row r="1155" spans="4:25" hidden="1" outlineLevel="1">
      <c r="D1155" s="313" t="s">
        <v>771</v>
      </c>
      <c r="E1155" s="313" t="s">
        <v>68</v>
      </c>
      <c r="F1155" s="313" t="s">
        <v>736</v>
      </c>
      <c r="G1155" s="313" t="s">
        <v>737</v>
      </c>
      <c r="H1155" s="313" t="s">
        <v>738</v>
      </c>
      <c r="I1155" s="313" t="s">
        <v>1187</v>
      </c>
      <c r="J1155" s="313" t="s">
        <v>400</v>
      </c>
      <c r="K1155" s="313" t="s">
        <v>167</v>
      </c>
      <c r="M1155" s="320">
        <v>120804</v>
      </c>
      <c r="N1155" s="320">
        <v>128650</v>
      </c>
      <c r="O1155" s="320">
        <v>123633</v>
      </c>
      <c r="P1155" s="320">
        <v>134297</v>
      </c>
      <c r="Q1155" s="320">
        <v>120137</v>
      </c>
      <c r="R1155" s="320">
        <v>116309</v>
      </c>
      <c r="S1155" s="320">
        <v>120768</v>
      </c>
      <c r="T1155" s="320">
        <v>109959</v>
      </c>
      <c r="U1155" s="320">
        <v>102274</v>
      </c>
      <c r="V1155" s="320">
        <v>113042</v>
      </c>
      <c r="W1155" s="320">
        <v>115633</v>
      </c>
      <c r="X1155" s="320">
        <v>77160</v>
      </c>
      <c r="Y1155" s="320"/>
    </row>
    <row r="1156" spans="4:25" hidden="1" outlineLevel="1">
      <c r="D1156" s="313" t="s">
        <v>771</v>
      </c>
      <c r="E1156" s="313" t="s">
        <v>68</v>
      </c>
      <c r="F1156" s="313" t="s">
        <v>734</v>
      </c>
      <c r="G1156" s="313" t="s">
        <v>737</v>
      </c>
      <c r="H1156" s="313" t="s">
        <v>738</v>
      </c>
      <c r="I1156" s="313" t="s">
        <v>1205</v>
      </c>
      <c r="J1156" s="313" t="s">
        <v>2029</v>
      </c>
      <c r="K1156" s="313" t="s">
        <v>167</v>
      </c>
      <c r="M1156" s="320">
        <v>0</v>
      </c>
      <c r="N1156" s="320">
        <v>0</v>
      </c>
      <c r="O1156" s="320">
        <v>0</v>
      </c>
      <c r="P1156" s="320">
        <v>0</v>
      </c>
      <c r="Q1156" s="320">
        <v>0</v>
      </c>
      <c r="R1156" s="320">
        <v>0</v>
      </c>
      <c r="S1156" s="320">
        <v>0</v>
      </c>
      <c r="T1156" s="320">
        <v>0</v>
      </c>
      <c r="U1156" s="320">
        <v>0</v>
      </c>
      <c r="V1156" s="320">
        <v>0</v>
      </c>
      <c r="W1156" s="320">
        <v>0</v>
      </c>
      <c r="X1156" s="320">
        <v>0</v>
      </c>
      <c r="Y1156" s="320"/>
    </row>
    <row r="1157" spans="4:25" hidden="1" outlineLevel="1">
      <c r="D1157" s="313" t="s">
        <v>771</v>
      </c>
      <c r="E1157" s="313" t="s">
        <v>68</v>
      </c>
      <c r="F1157" s="313" t="s">
        <v>734</v>
      </c>
      <c r="G1157" s="313" t="s">
        <v>743</v>
      </c>
      <c r="H1157" s="313" t="s">
        <v>738</v>
      </c>
      <c r="I1157" s="313" t="s">
        <v>1205</v>
      </c>
      <c r="J1157" s="313" t="s">
        <v>2030</v>
      </c>
      <c r="K1157" s="313" t="s">
        <v>167</v>
      </c>
      <c r="M1157" s="320">
        <v>0</v>
      </c>
      <c r="N1157" s="320">
        <v>0</v>
      </c>
      <c r="O1157" s="320">
        <v>0</v>
      </c>
      <c r="P1157" s="320">
        <v>0</v>
      </c>
      <c r="Q1157" s="320">
        <v>0</v>
      </c>
      <c r="R1157" s="320">
        <v>0</v>
      </c>
      <c r="S1157" s="320">
        <v>0</v>
      </c>
      <c r="T1157" s="320">
        <v>0</v>
      </c>
      <c r="U1157" s="320">
        <v>0</v>
      </c>
      <c r="V1157" s="320">
        <v>0</v>
      </c>
      <c r="W1157" s="320">
        <v>0</v>
      </c>
      <c r="X1157" s="320">
        <v>0</v>
      </c>
      <c r="Y1157" s="320"/>
    </row>
    <row r="1158" spans="4:25" hidden="1" outlineLevel="1">
      <c r="D1158" s="313" t="s">
        <v>771</v>
      </c>
      <c r="E1158" s="313" t="s">
        <v>68</v>
      </c>
      <c r="F1158" s="313" t="s">
        <v>736</v>
      </c>
      <c r="G1158" s="313" t="s">
        <v>737</v>
      </c>
      <c r="H1158" s="313" t="s">
        <v>738</v>
      </c>
      <c r="I1158" s="313" t="s">
        <v>1205</v>
      </c>
      <c r="J1158" s="313" t="s">
        <v>2031</v>
      </c>
      <c r="K1158" s="313" t="s">
        <v>167</v>
      </c>
      <c r="M1158" s="320">
        <v>0</v>
      </c>
      <c r="N1158" s="320">
        <v>0</v>
      </c>
      <c r="O1158" s="320">
        <v>0</v>
      </c>
      <c r="P1158" s="320">
        <v>0</v>
      </c>
      <c r="Q1158" s="320">
        <v>0</v>
      </c>
      <c r="R1158" s="320">
        <v>0</v>
      </c>
      <c r="S1158" s="320">
        <v>0</v>
      </c>
      <c r="T1158" s="320">
        <v>0</v>
      </c>
      <c r="U1158" s="320">
        <v>0</v>
      </c>
      <c r="V1158" s="320">
        <v>0</v>
      </c>
      <c r="W1158" s="320">
        <v>0</v>
      </c>
      <c r="X1158" s="320">
        <v>0</v>
      </c>
      <c r="Y1158" s="320"/>
    </row>
    <row r="1159" spans="4:25" hidden="1" outlineLevel="1">
      <c r="D1159" s="313" t="s">
        <v>771</v>
      </c>
      <c r="E1159" s="313" t="s">
        <v>68</v>
      </c>
      <c r="F1159" s="313" t="s">
        <v>736</v>
      </c>
      <c r="G1159" s="313" t="s">
        <v>743</v>
      </c>
      <c r="H1159" s="313" t="s">
        <v>738</v>
      </c>
      <c r="I1159" s="313" t="s">
        <v>1205</v>
      </c>
      <c r="J1159" s="313" t="s">
        <v>2032</v>
      </c>
      <c r="K1159" s="313" t="s">
        <v>167</v>
      </c>
      <c r="M1159" s="320">
        <v>0</v>
      </c>
      <c r="N1159" s="320">
        <v>0</v>
      </c>
      <c r="O1159" s="320">
        <v>0</v>
      </c>
      <c r="P1159" s="320">
        <v>0</v>
      </c>
      <c r="Q1159" s="320">
        <v>0</v>
      </c>
      <c r="R1159" s="320">
        <v>0</v>
      </c>
      <c r="S1159" s="320">
        <v>0</v>
      </c>
      <c r="T1159" s="320">
        <v>0</v>
      </c>
      <c r="U1159" s="320">
        <v>0</v>
      </c>
      <c r="V1159" s="320">
        <v>0</v>
      </c>
      <c r="W1159" s="320">
        <v>0</v>
      </c>
      <c r="X1159" s="320">
        <v>0</v>
      </c>
      <c r="Y1159" s="320"/>
    </row>
    <row r="1160" spans="4:25" hidden="1" outlineLevel="1">
      <c r="D1160" s="313" t="s">
        <v>1122</v>
      </c>
      <c r="E1160" s="313" t="s">
        <v>68</v>
      </c>
      <c r="F1160" s="313" t="s">
        <v>736</v>
      </c>
      <c r="G1160" s="313" t="s">
        <v>737</v>
      </c>
      <c r="H1160" s="313" t="s">
        <v>738</v>
      </c>
      <c r="I1160" s="313" t="s">
        <v>1187</v>
      </c>
      <c r="J1160" s="313" t="s">
        <v>1123</v>
      </c>
      <c r="K1160" s="313" t="s">
        <v>167</v>
      </c>
      <c r="M1160" s="320">
        <v>146</v>
      </c>
      <c r="N1160" s="320">
        <v>76</v>
      </c>
      <c r="O1160" s="320">
        <v>41</v>
      </c>
      <c r="P1160" s="320">
        <v>57</v>
      </c>
      <c r="Q1160" s="320">
        <v>136</v>
      </c>
      <c r="R1160" s="320">
        <v>63</v>
      </c>
      <c r="S1160" s="320">
        <v>525</v>
      </c>
      <c r="T1160" s="320">
        <v>130</v>
      </c>
      <c r="U1160" s="320">
        <v>117</v>
      </c>
      <c r="V1160" s="320">
        <v>250</v>
      </c>
      <c r="W1160" s="320">
        <v>24</v>
      </c>
      <c r="X1160" s="320">
        <v>56</v>
      </c>
      <c r="Y1160" s="320"/>
    </row>
    <row r="1161" spans="4:25" hidden="1" outlineLevel="1">
      <c r="D1161" s="313" t="s">
        <v>772</v>
      </c>
      <c r="E1161" s="313" t="s">
        <v>68</v>
      </c>
      <c r="F1161" s="313" t="s">
        <v>736</v>
      </c>
      <c r="G1161" s="313" t="s">
        <v>737</v>
      </c>
      <c r="H1161" s="313" t="s">
        <v>738</v>
      </c>
      <c r="I1161" s="313" t="s">
        <v>1187</v>
      </c>
      <c r="J1161" s="313" t="s">
        <v>3532</v>
      </c>
      <c r="K1161" s="313" t="s">
        <v>172</v>
      </c>
      <c r="M1161" s="320">
        <v>4531</v>
      </c>
      <c r="N1161" s="320">
        <v>5946</v>
      </c>
      <c r="O1161" s="320">
        <v>6156</v>
      </c>
      <c r="P1161" s="320">
        <v>7984</v>
      </c>
      <c r="Q1161" s="320">
        <v>8312</v>
      </c>
      <c r="R1161" s="320">
        <v>13490</v>
      </c>
      <c r="S1161" s="320">
        <v>1720</v>
      </c>
      <c r="T1161" s="320">
        <v>2130</v>
      </c>
      <c r="U1161" s="320">
        <v>2384</v>
      </c>
      <c r="V1161" s="320">
        <v>2185</v>
      </c>
      <c r="W1161" s="320">
        <v>3122</v>
      </c>
      <c r="X1161" s="320">
        <v>1876</v>
      </c>
      <c r="Y1161" s="320"/>
    </row>
    <row r="1162" spans="4:25" hidden="1" outlineLevel="1">
      <c r="D1162" s="313" t="s">
        <v>772</v>
      </c>
      <c r="E1162" s="313" t="s">
        <v>68</v>
      </c>
      <c r="F1162" s="313" t="s">
        <v>734</v>
      </c>
      <c r="G1162" s="313" t="s">
        <v>737</v>
      </c>
      <c r="H1162" s="313" t="s">
        <v>738</v>
      </c>
      <c r="I1162" s="313" t="s">
        <v>1205</v>
      </c>
      <c r="J1162" s="313" t="s">
        <v>3533</v>
      </c>
      <c r="K1162" s="313" t="s">
        <v>172</v>
      </c>
      <c r="M1162" s="320">
        <v>0</v>
      </c>
      <c r="N1162" s="320">
        <v>0</v>
      </c>
      <c r="O1162" s="320">
        <v>0</v>
      </c>
      <c r="P1162" s="320">
        <v>0</v>
      </c>
      <c r="Q1162" s="320">
        <v>0</v>
      </c>
      <c r="R1162" s="320">
        <v>0</v>
      </c>
      <c r="S1162" s="320">
        <v>0</v>
      </c>
      <c r="T1162" s="320">
        <v>0</v>
      </c>
      <c r="U1162" s="320">
        <v>0</v>
      </c>
      <c r="V1162" s="320">
        <v>0</v>
      </c>
      <c r="W1162" s="320">
        <v>0</v>
      </c>
      <c r="X1162" s="320">
        <v>0</v>
      </c>
      <c r="Y1162" s="320"/>
    </row>
    <row r="1163" spans="4:25" hidden="1" outlineLevel="1">
      <c r="D1163" s="313" t="s">
        <v>772</v>
      </c>
      <c r="E1163" s="313" t="s">
        <v>68</v>
      </c>
      <c r="F1163" s="313" t="s">
        <v>734</v>
      </c>
      <c r="G1163" s="313" t="s">
        <v>743</v>
      </c>
      <c r="H1163" s="313" t="s">
        <v>738</v>
      </c>
      <c r="I1163" s="313" t="s">
        <v>1205</v>
      </c>
      <c r="J1163" s="313" t="s">
        <v>3534</v>
      </c>
      <c r="K1163" s="313" t="s">
        <v>172</v>
      </c>
      <c r="M1163" s="320">
        <v>0</v>
      </c>
      <c r="N1163" s="320">
        <v>0</v>
      </c>
      <c r="O1163" s="320">
        <v>0</v>
      </c>
      <c r="P1163" s="320">
        <v>0</v>
      </c>
      <c r="Q1163" s="320">
        <v>0</v>
      </c>
      <c r="R1163" s="320">
        <v>0</v>
      </c>
      <c r="S1163" s="320">
        <v>0</v>
      </c>
      <c r="T1163" s="320">
        <v>0</v>
      </c>
      <c r="U1163" s="320">
        <v>0</v>
      </c>
      <c r="V1163" s="320">
        <v>0</v>
      </c>
      <c r="W1163" s="320">
        <v>0</v>
      </c>
      <c r="X1163" s="320">
        <v>0</v>
      </c>
      <c r="Y1163" s="320"/>
    </row>
    <row r="1164" spans="4:25" hidden="1" outlineLevel="1">
      <c r="D1164" s="313" t="s">
        <v>772</v>
      </c>
      <c r="E1164" s="313" t="s">
        <v>68</v>
      </c>
      <c r="F1164" s="313" t="s">
        <v>736</v>
      </c>
      <c r="G1164" s="313" t="s">
        <v>737</v>
      </c>
      <c r="H1164" s="313" t="s">
        <v>738</v>
      </c>
      <c r="I1164" s="313" t="s">
        <v>1205</v>
      </c>
      <c r="J1164" s="313" t="s">
        <v>3535</v>
      </c>
      <c r="K1164" s="313" t="s">
        <v>172</v>
      </c>
      <c r="M1164" s="320">
        <v>0</v>
      </c>
      <c r="N1164" s="320">
        <v>0</v>
      </c>
      <c r="O1164" s="320">
        <v>0</v>
      </c>
      <c r="P1164" s="320">
        <v>0</v>
      </c>
      <c r="Q1164" s="320">
        <v>0</v>
      </c>
      <c r="R1164" s="320">
        <v>0</v>
      </c>
      <c r="S1164" s="320">
        <v>0</v>
      </c>
      <c r="T1164" s="320">
        <v>0</v>
      </c>
      <c r="U1164" s="320">
        <v>0</v>
      </c>
      <c r="V1164" s="320">
        <v>0</v>
      </c>
      <c r="W1164" s="320">
        <v>0</v>
      </c>
      <c r="X1164" s="320">
        <v>0</v>
      </c>
      <c r="Y1164" s="320"/>
    </row>
    <row r="1165" spans="4:25" hidden="1" outlineLevel="1">
      <c r="D1165" s="313" t="s">
        <v>772</v>
      </c>
      <c r="E1165" s="313" t="s">
        <v>68</v>
      </c>
      <c r="F1165" s="313" t="s">
        <v>736</v>
      </c>
      <c r="G1165" s="313" t="s">
        <v>743</v>
      </c>
      <c r="H1165" s="313" t="s">
        <v>738</v>
      </c>
      <c r="I1165" s="313" t="s">
        <v>1205</v>
      </c>
      <c r="J1165" s="313" t="s">
        <v>3536</v>
      </c>
      <c r="K1165" s="313" t="s">
        <v>172</v>
      </c>
      <c r="M1165" s="320">
        <v>0</v>
      </c>
      <c r="N1165" s="320">
        <v>0</v>
      </c>
      <c r="O1165" s="320">
        <v>0</v>
      </c>
      <c r="P1165" s="320">
        <v>0</v>
      </c>
      <c r="Q1165" s="320">
        <v>0</v>
      </c>
      <c r="R1165" s="320">
        <v>0</v>
      </c>
      <c r="S1165" s="320">
        <v>0</v>
      </c>
      <c r="T1165" s="320">
        <v>0</v>
      </c>
      <c r="U1165" s="320">
        <v>0</v>
      </c>
      <c r="V1165" s="320">
        <v>0</v>
      </c>
      <c r="W1165" s="320">
        <v>0</v>
      </c>
      <c r="X1165" s="320">
        <v>0</v>
      </c>
      <c r="Y1165" s="320"/>
    </row>
    <row r="1166" spans="4:25" hidden="1" outlineLevel="1">
      <c r="D1166" s="313" t="s">
        <v>774</v>
      </c>
      <c r="E1166" s="313" t="s">
        <v>67</v>
      </c>
      <c r="F1166" s="313" t="s">
        <v>736</v>
      </c>
      <c r="G1166" s="313" t="s">
        <v>737</v>
      </c>
      <c r="H1166" s="313" t="s">
        <v>738</v>
      </c>
      <c r="I1166" s="313" t="s">
        <v>1187</v>
      </c>
      <c r="J1166" s="313" t="s">
        <v>2926</v>
      </c>
      <c r="K1166" s="313" t="s">
        <v>171</v>
      </c>
      <c r="M1166" s="320">
        <v>1239</v>
      </c>
      <c r="N1166" s="320">
        <v>1485</v>
      </c>
      <c r="O1166" s="320">
        <v>1158</v>
      </c>
      <c r="P1166" s="320">
        <v>1214</v>
      </c>
      <c r="Q1166" s="320">
        <v>1081</v>
      </c>
      <c r="R1166" s="320">
        <v>578</v>
      </c>
      <c r="S1166" s="320">
        <v>601</v>
      </c>
      <c r="T1166" s="320">
        <v>6534</v>
      </c>
      <c r="U1166" s="320">
        <v>714</v>
      </c>
      <c r="V1166" s="320">
        <v>9166</v>
      </c>
      <c r="W1166" s="320">
        <v>11208</v>
      </c>
      <c r="X1166" s="320">
        <v>12697</v>
      </c>
      <c r="Y1166" s="320"/>
    </row>
    <row r="1167" spans="4:25" hidden="1" outlineLevel="1">
      <c r="D1167" s="313" t="s">
        <v>774</v>
      </c>
      <c r="E1167" s="313" t="s">
        <v>67</v>
      </c>
      <c r="F1167" s="313" t="s">
        <v>734</v>
      </c>
      <c r="G1167" s="313" t="s">
        <v>737</v>
      </c>
      <c r="H1167" s="313" t="s">
        <v>738</v>
      </c>
      <c r="I1167" s="313" t="s">
        <v>1205</v>
      </c>
      <c r="J1167" s="313" t="s">
        <v>2927</v>
      </c>
      <c r="K1167" s="313" t="s">
        <v>171</v>
      </c>
      <c r="M1167" s="320">
        <v>0</v>
      </c>
      <c r="N1167" s="320">
        <v>0</v>
      </c>
      <c r="O1167" s="320">
        <v>0</v>
      </c>
      <c r="P1167" s="320">
        <v>0</v>
      </c>
      <c r="Q1167" s="320">
        <v>0</v>
      </c>
      <c r="R1167" s="320">
        <v>0</v>
      </c>
      <c r="S1167" s="320">
        <v>0</v>
      </c>
      <c r="T1167" s="320">
        <v>0</v>
      </c>
      <c r="U1167" s="320">
        <v>0</v>
      </c>
      <c r="V1167" s="320">
        <v>0</v>
      </c>
      <c r="W1167" s="320">
        <v>0</v>
      </c>
      <c r="X1167" s="320">
        <v>0</v>
      </c>
      <c r="Y1167" s="320"/>
    </row>
    <row r="1168" spans="4:25" hidden="1" outlineLevel="1">
      <c r="D1168" s="313" t="s">
        <v>774</v>
      </c>
      <c r="E1168" s="313" t="s">
        <v>67</v>
      </c>
      <c r="F1168" s="313" t="s">
        <v>734</v>
      </c>
      <c r="G1168" s="313" t="s">
        <v>743</v>
      </c>
      <c r="H1168" s="313" t="s">
        <v>738</v>
      </c>
      <c r="I1168" s="313" t="s">
        <v>1205</v>
      </c>
      <c r="J1168" s="313" t="s">
        <v>2928</v>
      </c>
      <c r="K1168" s="313" t="s">
        <v>171</v>
      </c>
      <c r="M1168" s="320">
        <v>0</v>
      </c>
      <c r="N1168" s="320">
        <v>0</v>
      </c>
      <c r="O1168" s="320">
        <v>0</v>
      </c>
      <c r="P1168" s="320">
        <v>0</v>
      </c>
      <c r="Q1168" s="320">
        <v>0</v>
      </c>
      <c r="R1168" s="320">
        <v>0</v>
      </c>
      <c r="S1168" s="320">
        <v>0</v>
      </c>
      <c r="T1168" s="320">
        <v>0</v>
      </c>
      <c r="U1168" s="320">
        <v>0</v>
      </c>
      <c r="V1168" s="320">
        <v>0</v>
      </c>
      <c r="W1168" s="320">
        <v>0</v>
      </c>
      <c r="X1168" s="320">
        <v>0</v>
      </c>
      <c r="Y1168" s="320"/>
    </row>
    <row r="1169" spans="4:25" hidden="1" outlineLevel="1">
      <c r="D1169" s="313" t="s">
        <v>774</v>
      </c>
      <c r="E1169" s="313" t="s">
        <v>67</v>
      </c>
      <c r="F1169" s="313" t="s">
        <v>736</v>
      </c>
      <c r="G1169" s="313" t="s">
        <v>737</v>
      </c>
      <c r="H1169" s="313" t="s">
        <v>738</v>
      </c>
      <c r="I1169" s="313" t="s">
        <v>1205</v>
      </c>
      <c r="J1169" s="313" t="s">
        <v>2929</v>
      </c>
      <c r="K1169" s="313" t="s">
        <v>171</v>
      </c>
      <c r="M1169" s="320">
        <v>0</v>
      </c>
      <c r="N1169" s="320">
        <v>0</v>
      </c>
      <c r="O1169" s="320">
        <v>0</v>
      </c>
      <c r="P1169" s="320">
        <v>0</v>
      </c>
      <c r="Q1169" s="320">
        <v>0</v>
      </c>
      <c r="R1169" s="320">
        <v>0</v>
      </c>
      <c r="S1169" s="320">
        <v>0</v>
      </c>
      <c r="T1169" s="320">
        <v>0</v>
      </c>
      <c r="U1169" s="320">
        <v>0</v>
      </c>
      <c r="V1169" s="320">
        <v>0</v>
      </c>
      <c r="W1169" s="320">
        <v>0</v>
      </c>
      <c r="X1169" s="320">
        <v>0</v>
      </c>
      <c r="Y1169" s="320"/>
    </row>
    <row r="1170" spans="4:25" hidden="1" outlineLevel="1">
      <c r="D1170" s="313" t="s">
        <v>774</v>
      </c>
      <c r="E1170" s="313" t="s">
        <v>67</v>
      </c>
      <c r="F1170" s="313" t="s">
        <v>736</v>
      </c>
      <c r="G1170" s="313" t="s">
        <v>743</v>
      </c>
      <c r="H1170" s="313" t="s">
        <v>738</v>
      </c>
      <c r="I1170" s="313" t="s">
        <v>1205</v>
      </c>
      <c r="J1170" s="313" t="s">
        <v>2930</v>
      </c>
      <c r="K1170" s="313" t="s">
        <v>171</v>
      </c>
      <c r="M1170" s="320">
        <v>0</v>
      </c>
      <c r="N1170" s="320">
        <v>0</v>
      </c>
      <c r="O1170" s="320">
        <v>0</v>
      </c>
      <c r="P1170" s="320">
        <v>0</v>
      </c>
      <c r="Q1170" s="320">
        <v>0</v>
      </c>
      <c r="R1170" s="320">
        <v>0</v>
      </c>
      <c r="S1170" s="320">
        <v>0</v>
      </c>
      <c r="T1170" s="320">
        <v>0</v>
      </c>
      <c r="U1170" s="320">
        <v>0</v>
      </c>
      <c r="V1170" s="320">
        <v>0</v>
      </c>
      <c r="W1170" s="320">
        <v>0</v>
      </c>
      <c r="X1170" s="320">
        <v>0</v>
      </c>
      <c r="Y1170" s="320"/>
    </row>
    <row r="1171" spans="4:25" hidden="1" outlineLevel="1">
      <c r="D1171" s="313" t="s">
        <v>390</v>
      </c>
      <c r="E1171" s="313" t="s">
        <v>67</v>
      </c>
      <c r="F1171" s="313" t="s">
        <v>736</v>
      </c>
      <c r="G1171" s="313" t="s">
        <v>737</v>
      </c>
      <c r="H1171" s="313" t="s">
        <v>738</v>
      </c>
      <c r="I1171" s="313" t="s">
        <v>1187</v>
      </c>
      <c r="J1171" s="313" t="s">
        <v>559</v>
      </c>
      <c r="K1171" s="313" t="s">
        <v>171</v>
      </c>
      <c r="M1171" s="320">
        <v>284747</v>
      </c>
      <c r="N1171" s="320">
        <v>253642</v>
      </c>
      <c r="O1171" s="320">
        <v>222220</v>
      </c>
      <c r="P1171" s="320">
        <v>263785</v>
      </c>
      <c r="Q1171" s="320">
        <v>257632</v>
      </c>
      <c r="R1171" s="320">
        <v>130114</v>
      </c>
      <c r="S1171" s="320">
        <v>155281</v>
      </c>
      <c r="T1171" s="320">
        <v>219689</v>
      </c>
      <c r="U1171" s="320">
        <v>119322</v>
      </c>
      <c r="V1171" s="320">
        <v>153680</v>
      </c>
      <c r="W1171" s="320">
        <v>224505</v>
      </c>
      <c r="X1171" s="320">
        <v>85078</v>
      </c>
      <c r="Y1171" s="320"/>
    </row>
    <row r="1172" spans="4:25" hidden="1" outlineLevel="1">
      <c r="D1172" s="313" t="s">
        <v>390</v>
      </c>
      <c r="E1172" s="313" t="s">
        <v>67</v>
      </c>
      <c r="F1172" s="313" t="s">
        <v>736</v>
      </c>
      <c r="G1172" s="313" t="s">
        <v>743</v>
      </c>
      <c r="H1172" s="313" t="s">
        <v>738</v>
      </c>
      <c r="I1172" s="313" t="s">
        <v>1187</v>
      </c>
      <c r="J1172" s="313" t="s">
        <v>618</v>
      </c>
      <c r="K1172" s="313" t="s">
        <v>171</v>
      </c>
      <c r="M1172" s="320">
        <v>3799</v>
      </c>
      <c r="N1172" s="320">
        <v>3847</v>
      </c>
      <c r="O1172" s="320">
        <v>3994</v>
      </c>
      <c r="P1172" s="320">
        <v>3999</v>
      </c>
      <c r="Q1172" s="320">
        <v>4024</v>
      </c>
      <c r="R1172" s="320">
        <v>1304</v>
      </c>
      <c r="S1172" s="320">
        <v>1305</v>
      </c>
      <c r="T1172" s="320">
        <v>1648</v>
      </c>
      <c r="U1172" s="320">
        <v>1758</v>
      </c>
      <c r="V1172" s="320">
        <v>4178</v>
      </c>
      <c r="W1172" s="320">
        <v>1858</v>
      </c>
      <c r="X1172" s="320">
        <v>1553</v>
      </c>
      <c r="Y1172" s="320"/>
    </row>
    <row r="1173" spans="4:25" hidden="1" outlineLevel="1">
      <c r="D1173" s="313" t="s">
        <v>390</v>
      </c>
      <c r="E1173" s="313" t="s">
        <v>67</v>
      </c>
      <c r="F1173" s="313" t="s">
        <v>734</v>
      </c>
      <c r="G1173" s="313" t="s">
        <v>737</v>
      </c>
      <c r="H1173" s="313" t="s">
        <v>738</v>
      </c>
      <c r="I1173" s="313" t="s">
        <v>1205</v>
      </c>
      <c r="J1173" s="313" t="s">
        <v>2033</v>
      </c>
      <c r="K1173" s="313" t="s">
        <v>171</v>
      </c>
      <c r="M1173" s="320">
        <v>0</v>
      </c>
      <c r="N1173" s="320">
        <v>0</v>
      </c>
      <c r="O1173" s="320">
        <v>0</v>
      </c>
      <c r="P1173" s="320">
        <v>0</v>
      </c>
      <c r="Q1173" s="320">
        <v>0</v>
      </c>
      <c r="R1173" s="320">
        <v>0</v>
      </c>
      <c r="S1173" s="320">
        <v>0</v>
      </c>
      <c r="T1173" s="320">
        <v>0</v>
      </c>
      <c r="U1173" s="320">
        <v>0</v>
      </c>
      <c r="V1173" s="320">
        <v>0</v>
      </c>
      <c r="W1173" s="320">
        <v>0</v>
      </c>
      <c r="X1173" s="320">
        <v>0</v>
      </c>
      <c r="Y1173" s="320"/>
    </row>
    <row r="1174" spans="4:25" hidden="1" outlineLevel="1">
      <c r="D1174" s="313" t="s">
        <v>390</v>
      </c>
      <c r="E1174" s="313" t="s">
        <v>67</v>
      </c>
      <c r="F1174" s="313" t="s">
        <v>734</v>
      </c>
      <c r="G1174" s="313" t="s">
        <v>743</v>
      </c>
      <c r="H1174" s="313" t="s">
        <v>738</v>
      </c>
      <c r="I1174" s="313" t="s">
        <v>1205</v>
      </c>
      <c r="J1174" s="313" t="s">
        <v>2034</v>
      </c>
      <c r="K1174" s="313" t="s">
        <v>171</v>
      </c>
      <c r="M1174" s="320">
        <v>0</v>
      </c>
      <c r="N1174" s="320">
        <v>0</v>
      </c>
      <c r="O1174" s="320">
        <v>0</v>
      </c>
      <c r="P1174" s="320">
        <v>0</v>
      </c>
      <c r="Q1174" s="320">
        <v>0</v>
      </c>
      <c r="R1174" s="320">
        <v>0</v>
      </c>
      <c r="S1174" s="320">
        <v>0</v>
      </c>
      <c r="T1174" s="320">
        <v>0</v>
      </c>
      <c r="U1174" s="320">
        <v>0</v>
      </c>
      <c r="V1174" s="320">
        <v>0</v>
      </c>
      <c r="W1174" s="320">
        <v>0</v>
      </c>
      <c r="X1174" s="320">
        <v>0</v>
      </c>
      <c r="Y1174" s="320"/>
    </row>
    <row r="1175" spans="4:25" hidden="1" outlineLevel="1">
      <c r="D1175" s="313" t="s">
        <v>390</v>
      </c>
      <c r="E1175" s="313" t="s">
        <v>67</v>
      </c>
      <c r="F1175" s="313" t="s">
        <v>736</v>
      </c>
      <c r="G1175" s="313" t="s">
        <v>737</v>
      </c>
      <c r="H1175" s="313" t="s">
        <v>738</v>
      </c>
      <c r="I1175" s="313" t="s">
        <v>1205</v>
      </c>
      <c r="J1175" s="313" t="s">
        <v>2035</v>
      </c>
      <c r="K1175" s="313" t="s">
        <v>171</v>
      </c>
      <c r="M1175" s="320">
        <v>0</v>
      </c>
      <c r="N1175" s="320">
        <v>0</v>
      </c>
      <c r="O1175" s="320">
        <v>0</v>
      </c>
      <c r="P1175" s="320">
        <v>0</v>
      </c>
      <c r="Q1175" s="320">
        <v>0</v>
      </c>
      <c r="R1175" s="320">
        <v>0</v>
      </c>
      <c r="S1175" s="320">
        <v>0</v>
      </c>
      <c r="T1175" s="320">
        <v>0</v>
      </c>
      <c r="U1175" s="320">
        <v>0</v>
      </c>
      <c r="V1175" s="320">
        <v>0</v>
      </c>
      <c r="W1175" s="320">
        <v>0</v>
      </c>
      <c r="X1175" s="320">
        <v>0</v>
      </c>
      <c r="Y1175" s="320"/>
    </row>
    <row r="1176" spans="4:25" hidden="1" outlineLevel="1">
      <c r="D1176" s="313" t="s">
        <v>390</v>
      </c>
      <c r="E1176" s="313" t="s">
        <v>67</v>
      </c>
      <c r="F1176" s="313" t="s">
        <v>736</v>
      </c>
      <c r="G1176" s="313" t="s">
        <v>743</v>
      </c>
      <c r="H1176" s="313" t="s">
        <v>738</v>
      </c>
      <c r="I1176" s="313" t="s">
        <v>1205</v>
      </c>
      <c r="J1176" s="313" t="s">
        <v>2036</v>
      </c>
      <c r="K1176" s="313" t="s">
        <v>171</v>
      </c>
      <c r="M1176" s="320">
        <v>0</v>
      </c>
      <c r="N1176" s="320">
        <v>0</v>
      </c>
      <c r="O1176" s="320">
        <v>0</v>
      </c>
      <c r="P1176" s="320">
        <v>0</v>
      </c>
      <c r="Q1176" s="320">
        <v>0</v>
      </c>
      <c r="R1176" s="320">
        <v>0</v>
      </c>
      <c r="S1176" s="320">
        <v>0</v>
      </c>
      <c r="T1176" s="320">
        <v>0</v>
      </c>
      <c r="U1176" s="320">
        <v>0</v>
      </c>
      <c r="V1176" s="320">
        <v>0</v>
      </c>
      <c r="W1176" s="320">
        <v>0</v>
      </c>
      <c r="X1176" s="320">
        <v>0</v>
      </c>
      <c r="Y1176" s="320"/>
    </row>
    <row r="1177" spans="4:25" hidden="1" outlineLevel="1">
      <c r="D1177" s="313" t="s">
        <v>2931</v>
      </c>
      <c r="E1177" s="313" t="s">
        <v>67</v>
      </c>
      <c r="F1177" s="313" t="s">
        <v>736</v>
      </c>
      <c r="G1177" s="313" t="s">
        <v>737</v>
      </c>
      <c r="H1177" s="313" t="s">
        <v>738</v>
      </c>
      <c r="I1177" s="313" t="s">
        <v>1187</v>
      </c>
      <c r="J1177" s="313" t="s">
        <v>2037</v>
      </c>
      <c r="K1177" s="313" t="s">
        <v>171</v>
      </c>
      <c r="M1177" s="320">
        <v>373</v>
      </c>
      <c r="N1177" s="320">
        <v>293</v>
      </c>
      <c r="O1177" s="320">
        <v>200</v>
      </c>
      <c r="P1177" s="320">
        <v>263</v>
      </c>
      <c r="Q1177" s="320">
        <v>821</v>
      </c>
      <c r="R1177" s="320">
        <v>2102</v>
      </c>
      <c r="S1177" s="320">
        <v>389</v>
      </c>
      <c r="T1177" s="320">
        <v>348</v>
      </c>
      <c r="U1177" s="320">
        <v>197</v>
      </c>
      <c r="V1177" s="320">
        <v>179</v>
      </c>
      <c r="W1177" s="320">
        <v>409</v>
      </c>
      <c r="X1177" s="320">
        <v>65</v>
      </c>
      <c r="Y1177" s="320"/>
    </row>
    <row r="1178" spans="4:25" hidden="1" outlineLevel="1">
      <c r="D1178" s="313" t="s">
        <v>2038</v>
      </c>
      <c r="E1178" s="313" t="s">
        <v>67</v>
      </c>
      <c r="F1178" s="313" t="s">
        <v>736</v>
      </c>
      <c r="G1178" s="313" t="s">
        <v>737</v>
      </c>
      <c r="H1178" s="313" t="s">
        <v>738</v>
      </c>
      <c r="I1178" s="313" t="s">
        <v>1187</v>
      </c>
      <c r="J1178" s="313" t="s">
        <v>2039</v>
      </c>
      <c r="K1178" s="313" t="s">
        <v>171</v>
      </c>
      <c r="M1178" s="320">
        <v>105</v>
      </c>
      <c r="N1178" s="320">
        <v>105</v>
      </c>
      <c r="O1178" s="320">
        <v>110</v>
      </c>
      <c r="P1178" s="320">
        <v>65</v>
      </c>
      <c r="Q1178" s="320">
        <v>65</v>
      </c>
      <c r="R1178" s="320">
        <v>40</v>
      </c>
      <c r="S1178" s="320">
        <v>240</v>
      </c>
      <c r="T1178" s="320">
        <v>1</v>
      </c>
      <c r="U1178" s="320">
        <v>0</v>
      </c>
      <c r="V1178" s="320">
        <v>0</v>
      </c>
      <c r="W1178" s="320">
        <v>0</v>
      </c>
      <c r="X1178" s="320">
        <v>0</v>
      </c>
      <c r="Y1178" s="320"/>
    </row>
    <row r="1179" spans="4:25" hidden="1" outlineLevel="1">
      <c r="D1179" s="313" t="s">
        <v>1412</v>
      </c>
      <c r="E1179" s="313" t="s">
        <v>67</v>
      </c>
      <c r="F1179" s="313" t="s">
        <v>736</v>
      </c>
      <c r="G1179" s="313" t="s">
        <v>737</v>
      </c>
      <c r="H1179" s="313" t="s">
        <v>738</v>
      </c>
      <c r="I1179" s="313" t="s">
        <v>1187</v>
      </c>
      <c r="J1179" s="313" t="s">
        <v>563</v>
      </c>
      <c r="K1179" s="313" t="s">
        <v>171</v>
      </c>
      <c r="M1179" s="320">
        <v>248694</v>
      </c>
      <c r="N1179" s="320">
        <v>368819</v>
      </c>
      <c r="O1179" s="320">
        <v>333018</v>
      </c>
      <c r="P1179" s="320">
        <v>369160</v>
      </c>
      <c r="Q1179" s="320">
        <v>436476</v>
      </c>
      <c r="R1179" s="320">
        <v>418512</v>
      </c>
      <c r="S1179" s="320">
        <v>468303</v>
      </c>
      <c r="T1179" s="320">
        <v>515328</v>
      </c>
      <c r="U1179" s="320">
        <v>443103</v>
      </c>
      <c r="V1179" s="320">
        <v>453579</v>
      </c>
      <c r="W1179" s="320">
        <v>489217</v>
      </c>
      <c r="X1179" s="320">
        <v>287631</v>
      </c>
      <c r="Y1179" s="320"/>
    </row>
    <row r="1180" spans="4:25" hidden="1" outlineLevel="1">
      <c r="D1180" s="313" t="s">
        <v>1412</v>
      </c>
      <c r="E1180" s="313" t="s">
        <v>67</v>
      </c>
      <c r="F1180" s="313" t="s">
        <v>736</v>
      </c>
      <c r="G1180" s="313" t="s">
        <v>743</v>
      </c>
      <c r="H1180" s="313" t="s">
        <v>738</v>
      </c>
      <c r="I1180" s="313" t="s">
        <v>1187</v>
      </c>
      <c r="J1180" s="313" t="s">
        <v>620</v>
      </c>
      <c r="K1180" s="313" t="s">
        <v>171</v>
      </c>
      <c r="M1180" s="320">
        <v>163400</v>
      </c>
      <c r="N1180" s="320">
        <v>163520</v>
      </c>
      <c r="O1180" s="320">
        <v>163520</v>
      </c>
      <c r="P1180" s="320">
        <v>163590</v>
      </c>
      <c r="Q1180" s="320">
        <v>163590</v>
      </c>
      <c r="R1180" s="320">
        <v>162731</v>
      </c>
      <c r="S1180" s="320">
        <v>165134</v>
      </c>
      <c r="T1180" s="320">
        <v>166134</v>
      </c>
      <c r="U1180" s="320">
        <v>165749</v>
      </c>
      <c r="V1180" s="320">
        <v>165549</v>
      </c>
      <c r="W1180" s="320">
        <v>165259</v>
      </c>
      <c r="X1180" s="320">
        <v>4178</v>
      </c>
      <c r="Y1180" s="320"/>
    </row>
    <row r="1181" spans="4:25" hidden="1" outlineLevel="1">
      <c r="D1181" s="313" t="s">
        <v>1412</v>
      </c>
      <c r="E1181" s="313" t="s">
        <v>67</v>
      </c>
      <c r="F1181" s="313" t="s">
        <v>734</v>
      </c>
      <c r="G1181" s="313" t="s">
        <v>737</v>
      </c>
      <c r="H1181" s="313" t="s">
        <v>738</v>
      </c>
      <c r="I1181" s="313" t="s">
        <v>1205</v>
      </c>
      <c r="J1181" s="313" t="s">
        <v>2040</v>
      </c>
      <c r="K1181" s="313" t="s">
        <v>171</v>
      </c>
      <c r="M1181" s="320">
        <v>0</v>
      </c>
      <c r="N1181" s="320">
        <v>0</v>
      </c>
      <c r="O1181" s="320">
        <v>0</v>
      </c>
      <c r="P1181" s="320">
        <v>0</v>
      </c>
      <c r="Q1181" s="320">
        <v>0</v>
      </c>
      <c r="R1181" s="320">
        <v>0</v>
      </c>
      <c r="S1181" s="320">
        <v>0</v>
      </c>
      <c r="T1181" s="320">
        <v>0</v>
      </c>
      <c r="U1181" s="320">
        <v>0</v>
      </c>
      <c r="V1181" s="320">
        <v>0</v>
      </c>
      <c r="W1181" s="320">
        <v>0</v>
      </c>
      <c r="X1181" s="320">
        <v>0</v>
      </c>
      <c r="Y1181" s="320"/>
    </row>
    <row r="1182" spans="4:25" hidden="1" outlineLevel="1">
      <c r="D1182" s="313" t="s">
        <v>1412</v>
      </c>
      <c r="E1182" s="313" t="s">
        <v>67</v>
      </c>
      <c r="F1182" s="313" t="s">
        <v>734</v>
      </c>
      <c r="G1182" s="313" t="s">
        <v>743</v>
      </c>
      <c r="H1182" s="313" t="s">
        <v>738</v>
      </c>
      <c r="I1182" s="313" t="s">
        <v>1205</v>
      </c>
      <c r="J1182" s="313" t="s">
        <v>2041</v>
      </c>
      <c r="K1182" s="313" t="s">
        <v>171</v>
      </c>
      <c r="M1182" s="320">
        <v>0</v>
      </c>
      <c r="N1182" s="320">
        <v>0</v>
      </c>
      <c r="O1182" s="320">
        <v>0</v>
      </c>
      <c r="P1182" s="320">
        <v>0</v>
      </c>
      <c r="Q1182" s="320">
        <v>0</v>
      </c>
      <c r="R1182" s="320">
        <v>0</v>
      </c>
      <c r="S1182" s="320">
        <v>0</v>
      </c>
      <c r="T1182" s="320">
        <v>0</v>
      </c>
      <c r="U1182" s="320">
        <v>0</v>
      </c>
      <c r="V1182" s="320">
        <v>0</v>
      </c>
      <c r="W1182" s="320">
        <v>0</v>
      </c>
      <c r="X1182" s="320">
        <v>0</v>
      </c>
      <c r="Y1182" s="320"/>
    </row>
    <row r="1183" spans="4:25" hidden="1" outlineLevel="1">
      <c r="D1183" s="313" t="s">
        <v>1412</v>
      </c>
      <c r="E1183" s="313" t="s">
        <v>67</v>
      </c>
      <c r="F1183" s="313" t="s">
        <v>736</v>
      </c>
      <c r="G1183" s="313" t="s">
        <v>737</v>
      </c>
      <c r="H1183" s="313" t="s">
        <v>738</v>
      </c>
      <c r="I1183" s="313" t="s">
        <v>1205</v>
      </c>
      <c r="J1183" s="313" t="s">
        <v>2042</v>
      </c>
      <c r="K1183" s="313" t="s">
        <v>171</v>
      </c>
      <c r="M1183" s="320">
        <v>0</v>
      </c>
      <c r="N1183" s="320">
        <v>0</v>
      </c>
      <c r="O1183" s="320">
        <v>0</v>
      </c>
      <c r="P1183" s="320">
        <v>0</v>
      </c>
      <c r="Q1183" s="320">
        <v>0</v>
      </c>
      <c r="R1183" s="320">
        <v>0</v>
      </c>
      <c r="S1183" s="320">
        <v>0</v>
      </c>
      <c r="T1183" s="320">
        <v>0</v>
      </c>
      <c r="U1183" s="320">
        <v>0</v>
      </c>
      <c r="V1183" s="320">
        <v>0</v>
      </c>
      <c r="W1183" s="320">
        <v>0</v>
      </c>
      <c r="X1183" s="320">
        <v>0</v>
      </c>
      <c r="Y1183" s="320"/>
    </row>
    <row r="1184" spans="4:25" hidden="1" outlineLevel="1">
      <c r="D1184" s="313" t="s">
        <v>1412</v>
      </c>
      <c r="E1184" s="313" t="s">
        <v>67</v>
      </c>
      <c r="F1184" s="313" t="s">
        <v>736</v>
      </c>
      <c r="G1184" s="313" t="s">
        <v>743</v>
      </c>
      <c r="H1184" s="313" t="s">
        <v>738</v>
      </c>
      <c r="I1184" s="313" t="s">
        <v>1205</v>
      </c>
      <c r="J1184" s="313" t="s">
        <v>2043</v>
      </c>
      <c r="K1184" s="313" t="s">
        <v>171</v>
      </c>
      <c r="M1184" s="320">
        <v>0</v>
      </c>
      <c r="N1184" s="320">
        <v>0</v>
      </c>
      <c r="O1184" s="320">
        <v>0</v>
      </c>
      <c r="P1184" s="320">
        <v>0</v>
      </c>
      <c r="Q1184" s="320">
        <v>0</v>
      </c>
      <c r="R1184" s="320">
        <v>0</v>
      </c>
      <c r="S1184" s="320">
        <v>0</v>
      </c>
      <c r="T1184" s="320">
        <v>0</v>
      </c>
      <c r="U1184" s="320">
        <v>0</v>
      </c>
      <c r="V1184" s="320">
        <v>0</v>
      </c>
      <c r="W1184" s="320">
        <v>0</v>
      </c>
      <c r="X1184" s="320">
        <v>0</v>
      </c>
      <c r="Y1184" s="320"/>
    </row>
    <row r="1185" spans="4:25" hidden="1" outlineLevel="1">
      <c r="D1185" s="313" t="s">
        <v>2044</v>
      </c>
      <c r="E1185" s="313" t="s">
        <v>67</v>
      </c>
      <c r="F1185" s="313" t="s">
        <v>736</v>
      </c>
      <c r="G1185" s="313" t="s">
        <v>737</v>
      </c>
      <c r="H1185" s="313" t="s">
        <v>738</v>
      </c>
      <c r="I1185" s="313" t="s">
        <v>1187</v>
      </c>
      <c r="J1185" s="313" t="s">
        <v>2045</v>
      </c>
      <c r="K1185" s="313" t="s">
        <v>171</v>
      </c>
      <c r="M1185" s="320">
        <v>0</v>
      </c>
      <c r="N1185" s="320">
        <v>4</v>
      </c>
      <c r="O1185" s="320">
        <v>0</v>
      </c>
      <c r="P1185" s="320">
        <v>0</v>
      </c>
      <c r="Q1185" s="320">
        <v>3</v>
      </c>
      <c r="R1185" s="320">
        <v>1</v>
      </c>
      <c r="S1185" s="320">
        <v>0</v>
      </c>
      <c r="T1185" s="320">
        <v>0</v>
      </c>
      <c r="U1185" s="320">
        <v>0</v>
      </c>
      <c r="V1185" s="320">
        <v>100</v>
      </c>
      <c r="W1185" s="320">
        <v>0</v>
      </c>
      <c r="X1185" s="320">
        <v>0</v>
      </c>
      <c r="Y1185" s="320"/>
    </row>
    <row r="1186" spans="4:25" hidden="1" outlineLevel="1">
      <c r="D1186" s="313" t="s">
        <v>4110</v>
      </c>
      <c r="E1186" s="313" t="s">
        <v>67</v>
      </c>
      <c r="F1186" s="313" t="s">
        <v>736</v>
      </c>
      <c r="G1186" s="313" t="s">
        <v>737</v>
      </c>
      <c r="H1186" s="313" t="s">
        <v>738</v>
      </c>
      <c r="I1186" s="313" t="s">
        <v>1187</v>
      </c>
      <c r="J1186" s="313" t="s">
        <v>560</v>
      </c>
      <c r="K1186" s="313" t="s">
        <v>171</v>
      </c>
      <c r="M1186" s="320">
        <v>18330</v>
      </c>
      <c r="N1186" s="320">
        <v>19963</v>
      </c>
      <c r="O1186" s="320">
        <v>15068</v>
      </c>
      <c r="P1186" s="320">
        <v>18128</v>
      </c>
      <c r="Q1186" s="320">
        <v>17737</v>
      </c>
      <c r="R1186" s="320">
        <v>13118</v>
      </c>
      <c r="S1186" s="320">
        <v>14987</v>
      </c>
      <c r="T1186" s="320">
        <v>15060</v>
      </c>
      <c r="U1186" s="320">
        <v>12334</v>
      </c>
      <c r="V1186" s="320">
        <v>16128</v>
      </c>
      <c r="W1186" s="320">
        <v>18531</v>
      </c>
      <c r="X1186" s="320">
        <v>24359</v>
      </c>
      <c r="Y1186" s="320"/>
    </row>
    <row r="1187" spans="4:25" hidden="1" outlineLevel="1">
      <c r="D1187" s="313" t="s">
        <v>4110</v>
      </c>
      <c r="E1187" s="313" t="s">
        <v>67</v>
      </c>
      <c r="F1187" s="313" t="s">
        <v>734</v>
      </c>
      <c r="G1187" s="313" t="s">
        <v>737</v>
      </c>
      <c r="H1187" s="313" t="s">
        <v>738</v>
      </c>
      <c r="I1187" s="313" t="s">
        <v>1205</v>
      </c>
      <c r="J1187" s="313" t="s">
        <v>2046</v>
      </c>
      <c r="K1187" s="313" t="s">
        <v>171</v>
      </c>
      <c r="M1187" s="320">
        <v>0</v>
      </c>
      <c r="N1187" s="320">
        <v>0</v>
      </c>
      <c r="O1187" s="320">
        <v>0</v>
      </c>
      <c r="P1187" s="320">
        <v>0</v>
      </c>
      <c r="Q1187" s="320">
        <v>0</v>
      </c>
      <c r="R1187" s="320">
        <v>0</v>
      </c>
      <c r="S1187" s="320">
        <v>0</v>
      </c>
      <c r="T1187" s="320">
        <v>0</v>
      </c>
      <c r="U1187" s="320">
        <v>0</v>
      </c>
      <c r="V1187" s="320">
        <v>0</v>
      </c>
      <c r="W1187" s="320">
        <v>0</v>
      </c>
      <c r="X1187" s="320">
        <v>0</v>
      </c>
      <c r="Y1187" s="320"/>
    </row>
    <row r="1188" spans="4:25" hidden="1" outlineLevel="1">
      <c r="D1188" s="313" t="s">
        <v>4110</v>
      </c>
      <c r="E1188" s="313" t="s">
        <v>67</v>
      </c>
      <c r="F1188" s="313" t="s">
        <v>734</v>
      </c>
      <c r="G1188" s="313" t="s">
        <v>743</v>
      </c>
      <c r="H1188" s="313" t="s">
        <v>738</v>
      </c>
      <c r="I1188" s="313" t="s">
        <v>1205</v>
      </c>
      <c r="J1188" s="313" t="s">
        <v>2047</v>
      </c>
      <c r="K1188" s="313" t="s">
        <v>171</v>
      </c>
      <c r="M1188" s="320">
        <v>0</v>
      </c>
      <c r="N1188" s="320">
        <v>0</v>
      </c>
      <c r="O1188" s="320">
        <v>0</v>
      </c>
      <c r="P1188" s="320">
        <v>0</v>
      </c>
      <c r="Q1188" s="320">
        <v>0</v>
      </c>
      <c r="R1188" s="320">
        <v>0</v>
      </c>
      <c r="S1188" s="320">
        <v>0</v>
      </c>
      <c r="T1188" s="320">
        <v>0</v>
      </c>
      <c r="U1188" s="320">
        <v>0</v>
      </c>
      <c r="V1188" s="320">
        <v>0</v>
      </c>
      <c r="W1188" s="320">
        <v>0</v>
      </c>
      <c r="X1188" s="320">
        <v>0</v>
      </c>
      <c r="Y1188" s="320"/>
    </row>
    <row r="1189" spans="4:25" hidden="1" outlineLevel="1">
      <c r="D1189" s="313" t="s">
        <v>4110</v>
      </c>
      <c r="E1189" s="313" t="s">
        <v>67</v>
      </c>
      <c r="F1189" s="313" t="s">
        <v>736</v>
      </c>
      <c r="G1189" s="313" t="s">
        <v>737</v>
      </c>
      <c r="H1189" s="313" t="s">
        <v>738</v>
      </c>
      <c r="I1189" s="313" t="s">
        <v>1205</v>
      </c>
      <c r="J1189" s="313" t="s">
        <v>2048</v>
      </c>
      <c r="K1189" s="313" t="s">
        <v>171</v>
      </c>
      <c r="M1189" s="320">
        <v>0</v>
      </c>
      <c r="N1189" s="320">
        <v>0</v>
      </c>
      <c r="O1189" s="320">
        <v>0</v>
      </c>
      <c r="P1189" s="320">
        <v>0</v>
      </c>
      <c r="Q1189" s="320">
        <v>0</v>
      </c>
      <c r="R1189" s="320">
        <v>0</v>
      </c>
      <c r="S1189" s="320">
        <v>0</v>
      </c>
      <c r="T1189" s="320">
        <v>0</v>
      </c>
      <c r="U1189" s="320">
        <v>0</v>
      </c>
      <c r="V1189" s="320">
        <v>0</v>
      </c>
      <c r="W1189" s="320">
        <v>0</v>
      </c>
      <c r="X1189" s="320">
        <v>0</v>
      </c>
      <c r="Y1189" s="320"/>
    </row>
    <row r="1190" spans="4:25" hidden="1" outlineLevel="1">
      <c r="D1190" s="313" t="s">
        <v>4110</v>
      </c>
      <c r="E1190" s="313" t="s">
        <v>67</v>
      </c>
      <c r="F1190" s="313" t="s">
        <v>736</v>
      </c>
      <c r="G1190" s="313" t="s">
        <v>743</v>
      </c>
      <c r="H1190" s="313" t="s">
        <v>738</v>
      </c>
      <c r="I1190" s="313" t="s">
        <v>1205</v>
      </c>
      <c r="J1190" s="313" t="s">
        <v>2049</v>
      </c>
      <c r="K1190" s="313" t="s">
        <v>171</v>
      </c>
      <c r="M1190" s="320">
        <v>0</v>
      </c>
      <c r="N1190" s="320">
        <v>0</v>
      </c>
      <c r="O1190" s="320">
        <v>0</v>
      </c>
      <c r="P1190" s="320">
        <v>0</v>
      </c>
      <c r="Q1190" s="320">
        <v>0</v>
      </c>
      <c r="R1190" s="320">
        <v>0</v>
      </c>
      <c r="S1190" s="320">
        <v>0</v>
      </c>
      <c r="T1190" s="320">
        <v>0</v>
      </c>
      <c r="U1190" s="320">
        <v>0</v>
      </c>
      <c r="V1190" s="320">
        <v>0</v>
      </c>
      <c r="W1190" s="320">
        <v>0</v>
      </c>
      <c r="X1190" s="320">
        <v>0</v>
      </c>
      <c r="Y1190" s="320"/>
    </row>
    <row r="1191" spans="4:25" hidden="1" outlineLevel="1">
      <c r="D1191" s="313" t="s">
        <v>776</v>
      </c>
      <c r="E1191" s="313" t="s">
        <v>67</v>
      </c>
      <c r="F1191" s="313" t="s">
        <v>736</v>
      </c>
      <c r="G1191" s="313" t="s">
        <v>737</v>
      </c>
      <c r="H1191" s="313" t="s">
        <v>738</v>
      </c>
      <c r="I1191" s="313" t="s">
        <v>1187</v>
      </c>
      <c r="J1191" s="313" t="s">
        <v>2932</v>
      </c>
      <c r="K1191" s="313" t="s">
        <v>171</v>
      </c>
      <c r="M1191" s="320">
        <v>34</v>
      </c>
      <c r="N1191" s="320">
        <v>160</v>
      </c>
      <c r="O1191" s="320">
        <v>150</v>
      </c>
      <c r="P1191" s="320">
        <v>148</v>
      </c>
      <c r="Q1191" s="320">
        <v>112</v>
      </c>
      <c r="R1191" s="320">
        <v>180</v>
      </c>
      <c r="S1191" s="320">
        <v>183</v>
      </c>
      <c r="T1191" s="320">
        <v>189</v>
      </c>
      <c r="U1191" s="320">
        <v>150</v>
      </c>
      <c r="V1191" s="320">
        <v>169</v>
      </c>
      <c r="W1191" s="320">
        <v>169</v>
      </c>
      <c r="X1191" s="320">
        <v>97</v>
      </c>
      <c r="Y1191" s="320"/>
    </row>
    <row r="1192" spans="4:25" hidden="1" outlineLevel="1">
      <c r="D1192" s="313" t="s">
        <v>776</v>
      </c>
      <c r="E1192" s="313" t="s">
        <v>67</v>
      </c>
      <c r="F1192" s="313" t="s">
        <v>734</v>
      </c>
      <c r="G1192" s="313" t="s">
        <v>737</v>
      </c>
      <c r="H1192" s="313" t="s">
        <v>738</v>
      </c>
      <c r="I1192" s="313" t="s">
        <v>1205</v>
      </c>
      <c r="J1192" s="313" t="s">
        <v>2933</v>
      </c>
      <c r="K1192" s="313" t="s">
        <v>171</v>
      </c>
      <c r="M1192" s="320">
        <v>0</v>
      </c>
      <c r="N1192" s="320">
        <v>0</v>
      </c>
      <c r="O1192" s="320">
        <v>0</v>
      </c>
      <c r="P1192" s="320">
        <v>0</v>
      </c>
      <c r="Q1192" s="320">
        <v>0</v>
      </c>
      <c r="R1192" s="320">
        <v>0</v>
      </c>
      <c r="S1192" s="320">
        <v>0</v>
      </c>
      <c r="T1192" s="320">
        <v>0</v>
      </c>
      <c r="U1192" s="320">
        <v>0</v>
      </c>
      <c r="V1192" s="320">
        <v>0</v>
      </c>
      <c r="W1192" s="320">
        <v>0</v>
      </c>
      <c r="X1192" s="320">
        <v>0</v>
      </c>
      <c r="Y1192" s="320"/>
    </row>
    <row r="1193" spans="4:25" hidden="1" outlineLevel="1">
      <c r="D1193" s="313" t="s">
        <v>776</v>
      </c>
      <c r="E1193" s="313" t="s">
        <v>67</v>
      </c>
      <c r="F1193" s="313" t="s">
        <v>734</v>
      </c>
      <c r="G1193" s="313" t="s">
        <v>743</v>
      </c>
      <c r="H1193" s="313" t="s">
        <v>738</v>
      </c>
      <c r="I1193" s="313" t="s">
        <v>1205</v>
      </c>
      <c r="J1193" s="313" t="s">
        <v>2934</v>
      </c>
      <c r="K1193" s="313" t="s">
        <v>171</v>
      </c>
      <c r="M1193" s="320">
        <v>0</v>
      </c>
      <c r="N1193" s="320">
        <v>0</v>
      </c>
      <c r="O1193" s="320">
        <v>0</v>
      </c>
      <c r="P1193" s="320">
        <v>0</v>
      </c>
      <c r="Q1193" s="320">
        <v>0</v>
      </c>
      <c r="R1193" s="320">
        <v>0</v>
      </c>
      <c r="S1193" s="320">
        <v>0</v>
      </c>
      <c r="T1193" s="320">
        <v>0</v>
      </c>
      <c r="U1193" s="320">
        <v>0</v>
      </c>
      <c r="V1193" s="320">
        <v>0</v>
      </c>
      <c r="W1193" s="320">
        <v>0</v>
      </c>
      <c r="X1193" s="320">
        <v>0</v>
      </c>
      <c r="Y1193" s="320"/>
    </row>
    <row r="1194" spans="4:25" hidden="1" outlineLevel="1">
      <c r="D1194" s="313" t="s">
        <v>776</v>
      </c>
      <c r="E1194" s="313" t="s">
        <v>67</v>
      </c>
      <c r="F1194" s="313" t="s">
        <v>736</v>
      </c>
      <c r="G1194" s="313" t="s">
        <v>737</v>
      </c>
      <c r="H1194" s="313" t="s">
        <v>738</v>
      </c>
      <c r="I1194" s="313" t="s">
        <v>1205</v>
      </c>
      <c r="J1194" s="313" t="s">
        <v>2935</v>
      </c>
      <c r="K1194" s="313" t="s">
        <v>171</v>
      </c>
      <c r="M1194" s="320">
        <v>0</v>
      </c>
      <c r="N1194" s="320">
        <v>0</v>
      </c>
      <c r="O1194" s="320">
        <v>0</v>
      </c>
      <c r="P1194" s="320">
        <v>0</v>
      </c>
      <c r="Q1194" s="320">
        <v>0</v>
      </c>
      <c r="R1194" s="320">
        <v>0</v>
      </c>
      <c r="S1194" s="320">
        <v>0</v>
      </c>
      <c r="T1194" s="320">
        <v>0</v>
      </c>
      <c r="U1194" s="320">
        <v>0</v>
      </c>
      <c r="V1194" s="320">
        <v>0</v>
      </c>
      <c r="W1194" s="320">
        <v>0</v>
      </c>
      <c r="X1194" s="320">
        <v>0</v>
      </c>
      <c r="Y1194" s="320"/>
    </row>
    <row r="1195" spans="4:25" hidden="1" outlineLevel="1">
      <c r="D1195" s="313" t="s">
        <v>776</v>
      </c>
      <c r="E1195" s="313" t="s">
        <v>67</v>
      </c>
      <c r="F1195" s="313" t="s">
        <v>736</v>
      </c>
      <c r="G1195" s="313" t="s">
        <v>743</v>
      </c>
      <c r="H1195" s="313" t="s">
        <v>738</v>
      </c>
      <c r="I1195" s="313" t="s">
        <v>1205</v>
      </c>
      <c r="J1195" s="313" t="s">
        <v>2936</v>
      </c>
      <c r="K1195" s="313" t="s">
        <v>171</v>
      </c>
      <c r="M1195" s="320">
        <v>0</v>
      </c>
      <c r="N1195" s="320">
        <v>0</v>
      </c>
      <c r="O1195" s="320">
        <v>0</v>
      </c>
      <c r="P1195" s="320">
        <v>0</v>
      </c>
      <c r="Q1195" s="320">
        <v>0</v>
      </c>
      <c r="R1195" s="320">
        <v>0</v>
      </c>
      <c r="S1195" s="320">
        <v>0</v>
      </c>
      <c r="T1195" s="320">
        <v>0</v>
      </c>
      <c r="U1195" s="320">
        <v>0</v>
      </c>
      <c r="V1195" s="320">
        <v>0</v>
      </c>
      <c r="W1195" s="320">
        <v>0</v>
      </c>
      <c r="X1195" s="320">
        <v>0</v>
      </c>
      <c r="Y1195" s="320"/>
    </row>
    <row r="1196" spans="4:25" hidden="1" outlineLevel="1">
      <c r="D1196" s="313" t="s">
        <v>1124</v>
      </c>
      <c r="E1196" s="313" t="s">
        <v>69</v>
      </c>
      <c r="F1196" s="313" t="s">
        <v>736</v>
      </c>
      <c r="G1196" s="313" t="s">
        <v>737</v>
      </c>
      <c r="H1196" s="313" t="s">
        <v>738</v>
      </c>
      <c r="I1196" s="313" t="s">
        <v>1187</v>
      </c>
      <c r="J1196" s="313" t="s">
        <v>595</v>
      </c>
      <c r="K1196" s="313" t="s">
        <v>170</v>
      </c>
      <c r="M1196" s="320">
        <v>2615</v>
      </c>
      <c r="N1196" s="320">
        <v>2668</v>
      </c>
      <c r="O1196" s="320">
        <v>1913</v>
      </c>
      <c r="P1196" s="320">
        <v>2239</v>
      </c>
      <c r="Q1196" s="320">
        <v>3024</v>
      </c>
      <c r="R1196" s="320">
        <v>3723</v>
      </c>
      <c r="S1196" s="320">
        <v>6019</v>
      </c>
      <c r="T1196" s="320">
        <v>6037</v>
      </c>
      <c r="U1196" s="320">
        <v>4429</v>
      </c>
      <c r="V1196" s="320">
        <v>4624</v>
      </c>
      <c r="W1196" s="320">
        <v>5893</v>
      </c>
      <c r="X1196" s="320">
        <v>3168</v>
      </c>
      <c r="Y1196" s="320"/>
    </row>
    <row r="1197" spans="4:25" hidden="1" outlineLevel="1">
      <c r="D1197" s="313" t="s">
        <v>1124</v>
      </c>
      <c r="E1197" s="313" t="s">
        <v>69</v>
      </c>
      <c r="F1197" s="313" t="s">
        <v>734</v>
      </c>
      <c r="G1197" s="313" t="s">
        <v>737</v>
      </c>
      <c r="H1197" s="313" t="s">
        <v>738</v>
      </c>
      <c r="I1197" s="313" t="s">
        <v>1205</v>
      </c>
      <c r="J1197" s="313" t="s">
        <v>2050</v>
      </c>
      <c r="K1197" s="313" t="s">
        <v>170</v>
      </c>
      <c r="M1197" s="320">
        <v>0</v>
      </c>
      <c r="N1197" s="320">
        <v>0</v>
      </c>
      <c r="O1197" s="320">
        <v>0</v>
      </c>
      <c r="P1197" s="320">
        <v>0</v>
      </c>
      <c r="Q1197" s="320">
        <v>0</v>
      </c>
      <c r="R1197" s="320">
        <v>0</v>
      </c>
      <c r="S1197" s="320">
        <v>0</v>
      </c>
      <c r="T1197" s="320">
        <v>0</v>
      </c>
      <c r="U1197" s="320">
        <v>0</v>
      </c>
      <c r="V1197" s="320">
        <v>0</v>
      </c>
      <c r="W1197" s="320">
        <v>0</v>
      </c>
      <c r="X1197" s="320">
        <v>0</v>
      </c>
      <c r="Y1197" s="320"/>
    </row>
    <row r="1198" spans="4:25" hidden="1" outlineLevel="1">
      <c r="D1198" s="313" t="s">
        <v>1124</v>
      </c>
      <c r="E1198" s="313" t="s">
        <v>69</v>
      </c>
      <c r="F1198" s="313" t="s">
        <v>734</v>
      </c>
      <c r="G1198" s="313" t="s">
        <v>743</v>
      </c>
      <c r="H1198" s="313" t="s">
        <v>738</v>
      </c>
      <c r="I1198" s="313" t="s">
        <v>1205</v>
      </c>
      <c r="J1198" s="313" t="s">
        <v>2051</v>
      </c>
      <c r="K1198" s="313" t="s">
        <v>170</v>
      </c>
      <c r="M1198" s="320">
        <v>0</v>
      </c>
      <c r="N1198" s="320">
        <v>0</v>
      </c>
      <c r="O1198" s="320">
        <v>0</v>
      </c>
      <c r="P1198" s="320">
        <v>0</v>
      </c>
      <c r="Q1198" s="320">
        <v>0</v>
      </c>
      <c r="R1198" s="320">
        <v>0</v>
      </c>
      <c r="S1198" s="320">
        <v>0</v>
      </c>
      <c r="T1198" s="320">
        <v>0</v>
      </c>
      <c r="U1198" s="320">
        <v>0</v>
      </c>
      <c r="V1198" s="320">
        <v>0</v>
      </c>
      <c r="W1198" s="320">
        <v>0</v>
      </c>
      <c r="X1198" s="320">
        <v>0</v>
      </c>
      <c r="Y1198" s="320"/>
    </row>
    <row r="1199" spans="4:25" hidden="1" outlineLevel="1">
      <c r="D1199" s="313" t="s">
        <v>1124</v>
      </c>
      <c r="E1199" s="313" t="s">
        <v>69</v>
      </c>
      <c r="F1199" s="313" t="s">
        <v>736</v>
      </c>
      <c r="G1199" s="313" t="s">
        <v>737</v>
      </c>
      <c r="H1199" s="313" t="s">
        <v>738</v>
      </c>
      <c r="I1199" s="313" t="s">
        <v>1205</v>
      </c>
      <c r="J1199" s="313" t="s">
        <v>2052</v>
      </c>
      <c r="K1199" s="313" t="s">
        <v>170</v>
      </c>
      <c r="M1199" s="320">
        <v>0</v>
      </c>
      <c r="N1199" s="320">
        <v>0</v>
      </c>
      <c r="O1199" s="320">
        <v>0</v>
      </c>
      <c r="P1199" s="320">
        <v>0</v>
      </c>
      <c r="Q1199" s="320">
        <v>0</v>
      </c>
      <c r="R1199" s="320">
        <v>0</v>
      </c>
      <c r="S1199" s="320">
        <v>0</v>
      </c>
      <c r="T1199" s="320">
        <v>0</v>
      </c>
      <c r="U1199" s="320">
        <v>0</v>
      </c>
      <c r="V1199" s="320">
        <v>0</v>
      </c>
      <c r="W1199" s="320">
        <v>0</v>
      </c>
      <c r="X1199" s="320">
        <v>0</v>
      </c>
      <c r="Y1199" s="320"/>
    </row>
    <row r="1200" spans="4:25" hidden="1" outlineLevel="1">
      <c r="D1200" s="313" t="s">
        <v>1124</v>
      </c>
      <c r="E1200" s="313" t="s">
        <v>69</v>
      </c>
      <c r="F1200" s="313" t="s">
        <v>736</v>
      </c>
      <c r="G1200" s="313" t="s">
        <v>743</v>
      </c>
      <c r="H1200" s="313" t="s">
        <v>738</v>
      </c>
      <c r="I1200" s="313" t="s">
        <v>1205</v>
      </c>
      <c r="J1200" s="313" t="s">
        <v>2053</v>
      </c>
      <c r="K1200" s="313" t="s">
        <v>170</v>
      </c>
      <c r="M1200" s="320">
        <v>0</v>
      </c>
      <c r="N1200" s="320">
        <v>0</v>
      </c>
      <c r="O1200" s="320">
        <v>0</v>
      </c>
      <c r="P1200" s="320">
        <v>0</v>
      </c>
      <c r="Q1200" s="320">
        <v>0</v>
      </c>
      <c r="R1200" s="320">
        <v>0</v>
      </c>
      <c r="S1200" s="320">
        <v>0</v>
      </c>
      <c r="T1200" s="320">
        <v>0</v>
      </c>
      <c r="U1200" s="320">
        <v>0</v>
      </c>
      <c r="V1200" s="320">
        <v>0</v>
      </c>
      <c r="W1200" s="320">
        <v>0</v>
      </c>
      <c r="X1200" s="320">
        <v>0</v>
      </c>
      <c r="Y1200" s="320"/>
    </row>
    <row r="1201" spans="4:25" hidden="1" outlineLevel="1">
      <c r="D1201" s="313" t="s">
        <v>1125</v>
      </c>
      <c r="E1201" s="313" t="s">
        <v>68</v>
      </c>
      <c r="F1201" s="313" t="s">
        <v>736</v>
      </c>
      <c r="G1201" s="313" t="s">
        <v>737</v>
      </c>
      <c r="H1201" s="313" t="s">
        <v>738</v>
      </c>
      <c r="I1201" s="313" t="s">
        <v>1187</v>
      </c>
      <c r="J1201" s="313" t="s">
        <v>646</v>
      </c>
      <c r="K1201" s="313" t="s">
        <v>171</v>
      </c>
      <c r="M1201" s="320">
        <v>454</v>
      </c>
      <c r="N1201" s="320">
        <v>481</v>
      </c>
      <c r="O1201" s="320">
        <v>873</v>
      </c>
      <c r="P1201" s="320">
        <v>823</v>
      </c>
      <c r="Q1201" s="320">
        <v>658</v>
      </c>
      <c r="R1201" s="320">
        <v>633</v>
      </c>
      <c r="S1201" s="320">
        <v>576</v>
      </c>
      <c r="T1201" s="320">
        <v>359</v>
      </c>
      <c r="U1201" s="320">
        <v>336</v>
      </c>
      <c r="V1201" s="320">
        <v>341</v>
      </c>
      <c r="W1201" s="320">
        <v>271</v>
      </c>
      <c r="X1201" s="320">
        <v>199</v>
      </c>
      <c r="Y1201" s="320"/>
    </row>
    <row r="1202" spans="4:25" hidden="1" outlineLevel="1">
      <c r="D1202" s="313" t="s">
        <v>1126</v>
      </c>
      <c r="E1202" s="313" t="s">
        <v>69</v>
      </c>
      <c r="F1202" s="313" t="s">
        <v>736</v>
      </c>
      <c r="G1202" s="313" t="s">
        <v>737</v>
      </c>
      <c r="H1202" s="313" t="s">
        <v>738</v>
      </c>
      <c r="I1202" s="313" t="s">
        <v>1187</v>
      </c>
      <c r="J1202" s="313" t="s">
        <v>1127</v>
      </c>
      <c r="K1202" s="313" t="s">
        <v>170</v>
      </c>
      <c r="M1202" s="320">
        <v>234</v>
      </c>
      <c r="N1202" s="320">
        <v>377</v>
      </c>
      <c r="O1202" s="320">
        <v>357</v>
      </c>
      <c r="P1202" s="320">
        <v>130</v>
      </c>
      <c r="Q1202" s="320">
        <v>1202</v>
      </c>
      <c r="R1202" s="320">
        <v>383</v>
      </c>
      <c r="S1202" s="320">
        <v>120</v>
      </c>
      <c r="T1202" s="320">
        <v>66</v>
      </c>
      <c r="U1202" s="320">
        <v>66</v>
      </c>
      <c r="V1202" s="320">
        <v>121</v>
      </c>
      <c r="W1202" s="320">
        <v>133</v>
      </c>
      <c r="X1202" s="320">
        <v>84</v>
      </c>
      <c r="Y1202" s="320"/>
    </row>
    <row r="1203" spans="4:25" hidden="1" outlineLevel="1">
      <c r="D1203" s="313" t="s">
        <v>2054</v>
      </c>
      <c r="E1203" s="313" t="s">
        <v>69</v>
      </c>
      <c r="F1203" s="313" t="s">
        <v>736</v>
      </c>
      <c r="G1203" s="313" t="s">
        <v>737</v>
      </c>
      <c r="H1203" s="313" t="s">
        <v>738</v>
      </c>
      <c r="I1203" s="313" t="s">
        <v>1187</v>
      </c>
      <c r="J1203" s="313" t="s">
        <v>831</v>
      </c>
      <c r="K1203" s="313" t="s">
        <v>170</v>
      </c>
      <c r="M1203" s="320">
        <v>6305</v>
      </c>
      <c r="N1203" s="320">
        <v>6551</v>
      </c>
      <c r="O1203" s="320">
        <v>6721</v>
      </c>
      <c r="P1203" s="320">
        <v>7843</v>
      </c>
      <c r="Q1203" s="320">
        <v>6471</v>
      </c>
      <c r="R1203" s="320">
        <v>4769</v>
      </c>
      <c r="S1203" s="320">
        <v>5790</v>
      </c>
      <c r="T1203" s="320">
        <v>4755</v>
      </c>
      <c r="U1203" s="320">
        <v>3852</v>
      </c>
      <c r="V1203" s="320">
        <v>3205</v>
      </c>
      <c r="W1203" s="320">
        <v>4450</v>
      </c>
      <c r="X1203" s="320">
        <v>2569</v>
      </c>
      <c r="Y1203" s="320"/>
    </row>
    <row r="1204" spans="4:25" hidden="1" outlineLevel="1">
      <c r="D1204" s="313" t="s">
        <v>2054</v>
      </c>
      <c r="E1204" s="313" t="s">
        <v>69</v>
      </c>
      <c r="F1204" s="313" t="s">
        <v>734</v>
      </c>
      <c r="G1204" s="313" t="s">
        <v>737</v>
      </c>
      <c r="H1204" s="313" t="s">
        <v>738</v>
      </c>
      <c r="I1204" s="313" t="s">
        <v>1205</v>
      </c>
      <c r="J1204" s="313" t="s">
        <v>2055</v>
      </c>
      <c r="K1204" s="313" t="s">
        <v>170</v>
      </c>
      <c r="M1204" s="320">
        <v>0</v>
      </c>
      <c r="N1204" s="320">
        <v>0</v>
      </c>
      <c r="O1204" s="320">
        <v>0</v>
      </c>
      <c r="P1204" s="320">
        <v>0</v>
      </c>
      <c r="Q1204" s="320">
        <v>0</v>
      </c>
      <c r="R1204" s="320">
        <v>0</v>
      </c>
      <c r="S1204" s="320">
        <v>0</v>
      </c>
      <c r="T1204" s="320">
        <v>0</v>
      </c>
      <c r="U1204" s="320">
        <v>0</v>
      </c>
      <c r="V1204" s="320">
        <v>0</v>
      </c>
      <c r="W1204" s="320">
        <v>0</v>
      </c>
      <c r="X1204" s="320">
        <v>0</v>
      </c>
      <c r="Y1204" s="320"/>
    </row>
    <row r="1205" spans="4:25" hidden="1" outlineLevel="1">
      <c r="D1205" s="313" t="s">
        <v>2054</v>
      </c>
      <c r="E1205" s="313" t="s">
        <v>69</v>
      </c>
      <c r="F1205" s="313" t="s">
        <v>734</v>
      </c>
      <c r="G1205" s="313" t="s">
        <v>743</v>
      </c>
      <c r="H1205" s="313" t="s">
        <v>738</v>
      </c>
      <c r="I1205" s="313" t="s">
        <v>1205</v>
      </c>
      <c r="J1205" s="313" t="s">
        <v>2056</v>
      </c>
      <c r="K1205" s="313" t="s">
        <v>170</v>
      </c>
      <c r="M1205" s="320">
        <v>0</v>
      </c>
      <c r="N1205" s="320">
        <v>0</v>
      </c>
      <c r="O1205" s="320">
        <v>0</v>
      </c>
      <c r="P1205" s="320">
        <v>0</v>
      </c>
      <c r="Q1205" s="320">
        <v>0</v>
      </c>
      <c r="R1205" s="320">
        <v>0</v>
      </c>
      <c r="S1205" s="320">
        <v>0</v>
      </c>
      <c r="T1205" s="320">
        <v>0</v>
      </c>
      <c r="U1205" s="320">
        <v>0</v>
      </c>
      <c r="V1205" s="320">
        <v>0</v>
      </c>
      <c r="W1205" s="320">
        <v>0</v>
      </c>
      <c r="X1205" s="320">
        <v>0</v>
      </c>
      <c r="Y1205" s="320"/>
    </row>
    <row r="1206" spans="4:25" hidden="1" outlineLevel="1">
      <c r="D1206" s="313" t="s">
        <v>2054</v>
      </c>
      <c r="E1206" s="313" t="s">
        <v>69</v>
      </c>
      <c r="F1206" s="313" t="s">
        <v>736</v>
      </c>
      <c r="G1206" s="313" t="s">
        <v>737</v>
      </c>
      <c r="H1206" s="313" t="s">
        <v>738</v>
      </c>
      <c r="I1206" s="313" t="s">
        <v>1205</v>
      </c>
      <c r="J1206" s="313" t="s">
        <v>2057</v>
      </c>
      <c r="K1206" s="313" t="s">
        <v>170</v>
      </c>
      <c r="M1206" s="320">
        <v>0</v>
      </c>
      <c r="N1206" s="320">
        <v>0</v>
      </c>
      <c r="O1206" s="320">
        <v>0</v>
      </c>
      <c r="P1206" s="320">
        <v>0</v>
      </c>
      <c r="Q1206" s="320">
        <v>0</v>
      </c>
      <c r="R1206" s="320">
        <v>0</v>
      </c>
      <c r="S1206" s="320">
        <v>0</v>
      </c>
      <c r="T1206" s="320">
        <v>0</v>
      </c>
      <c r="U1206" s="320">
        <v>0</v>
      </c>
      <c r="V1206" s="320">
        <v>0</v>
      </c>
      <c r="W1206" s="320">
        <v>0</v>
      </c>
      <c r="X1206" s="320">
        <v>0</v>
      </c>
      <c r="Y1206" s="320"/>
    </row>
    <row r="1207" spans="4:25" hidden="1" outlineLevel="1">
      <c r="D1207" s="313" t="s">
        <v>2054</v>
      </c>
      <c r="E1207" s="313" t="s">
        <v>69</v>
      </c>
      <c r="F1207" s="313" t="s">
        <v>736</v>
      </c>
      <c r="G1207" s="313" t="s">
        <v>743</v>
      </c>
      <c r="H1207" s="313" t="s">
        <v>738</v>
      </c>
      <c r="I1207" s="313" t="s">
        <v>1205</v>
      </c>
      <c r="J1207" s="313" t="s">
        <v>2058</v>
      </c>
      <c r="K1207" s="313" t="s">
        <v>170</v>
      </c>
      <c r="M1207" s="320">
        <v>0</v>
      </c>
      <c r="N1207" s="320">
        <v>0</v>
      </c>
      <c r="O1207" s="320">
        <v>0</v>
      </c>
      <c r="P1207" s="320">
        <v>0</v>
      </c>
      <c r="Q1207" s="320">
        <v>0</v>
      </c>
      <c r="R1207" s="320">
        <v>0</v>
      </c>
      <c r="S1207" s="320">
        <v>0</v>
      </c>
      <c r="T1207" s="320">
        <v>0</v>
      </c>
      <c r="U1207" s="320">
        <v>0</v>
      </c>
      <c r="V1207" s="320">
        <v>0</v>
      </c>
      <c r="W1207" s="320">
        <v>0</v>
      </c>
      <c r="X1207" s="320">
        <v>0</v>
      </c>
      <c r="Y1207" s="320"/>
    </row>
    <row r="1208" spans="4:25" hidden="1" outlineLevel="1">
      <c r="D1208" s="313" t="s">
        <v>337</v>
      </c>
      <c r="E1208" s="313" t="s">
        <v>67</v>
      </c>
      <c r="F1208" s="313" t="s">
        <v>736</v>
      </c>
      <c r="G1208" s="313" t="s">
        <v>737</v>
      </c>
      <c r="H1208" s="313" t="s">
        <v>738</v>
      </c>
      <c r="I1208" s="313" t="s">
        <v>1187</v>
      </c>
      <c r="J1208" s="313" t="s">
        <v>561</v>
      </c>
      <c r="K1208" s="313" t="s">
        <v>171</v>
      </c>
      <c r="M1208" s="320">
        <v>6185</v>
      </c>
      <c r="N1208" s="320">
        <v>6729</v>
      </c>
      <c r="O1208" s="320">
        <v>5779</v>
      </c>
      <c r="P1208" s="320">
        <v>6116</v>
      </c>
      <c r="Q1208" s="320">
        <v>6220</v>
      </c>
      <c r="R1208" s="320">
        <v>5833</v>
      </c>
      <c r="S1208" s="320">
        <v>7134</v>
      </c>
      <c r="T1208" s="320">
        <v>8000</v>
      </c>
      <c r="U1208" s="320">
        <v>6713</v>
      </c>
      <c r="V1208" s="320">
        <v>7785</v>
      </c>
      <c r="W1208" s="320">
        <v>8610</v>
      </c>
      <c r="X1208" s="320">
        <v>3516</v>
      </c>
      <c r="Y1208" s="320"/>
    </row>
    <row r="1209" spans="4:25" hidden="1" outlineLevel="1">
      <c r="D1209" s="313" t="s">
        <v>337</v>
      </c>
      <c r="E1209" s="313" t="s">
        <v>67</v>
      </c>
      <c r="F1209" s="313" t="s">
        <v>734</v>
      </c>
      <c r="G1209" s="313" t="s">
        <v>737</v>
      </c>
      <c r="H1209" s="313" t="s">
        <v>738</v>
      </c>
      <c r="I1209" s="313" t="s">
        <v>1205</v>
      </c>
      <c r="J1209" s="313" t="s">
        <v>2059</v>
      </c>
      <c r="K1209" s="313" t="s">
        <v>171</v>
      </c>
      <c r="M1209" s="320">
        <v>0</v>
      </c>
      <c r="N1209" s="320">
        <v>0</v>
      </c>
      <c r="O1209" s="320">
        <v>0</v>
      </c>
      <c r="P1209" s="320">
        <v>0</v>
      </c>
      <c r="Q1209" s="320">
        <v>0</v>
      </c>
      <c r="R1209" s="320">
        <v>0</v>
      </c>
      <c r="S1209" s="320">
        <v>0</v>
      </c>
      <c r="T1209" s="320">
        <v>0</v>
      </c>
      <c r="U1209" s="320">
        <v>0</v>
      </c>
      <c r="V1209" s="320">
        <v>0</v>
      </c>
      <c r="W1209" s="320">
        <v>0</v>
      </c>
      <c r="X1209" s="320">
        <v>0</v>
      </c>
      <c r="Y1209" s="320"/>
    </row>
    <row r="1210" spans="4:25" hidden="1" outlineLevel="1">
      <c r="D1210" s="313" t="s">
        <v>337</v>
      </c>
      <c r="E1210" s="313" t="s">
        <v>67</v>
      </c>
      <c r="F1210" s="313" t="s">
        <v>734</v>
      </c>
      <c r="G1210" s="313" t="s">
        <v>743</v>
      </c>
      <c r="H1210" s="313" t="s">
        <v>738</v>
      </c>
      <c r="I1210" s="313" t="s">
        <v>1205</v>
      </c>
      <c r="J1210" s="313" t="s">
        <v>2060</v>
      </c>
      <c r="K1210" s="313" t="s">
        <v>171</v>
      </c>
      <c r="M1210" s="320">
        <v>0</v>
      </c>
      <c r="N1210" s="320">
        <v>0</v>
      </c>
      <c r="O1210" s="320">
        <v>0</v>
      </c>
      <c r="P1210" s="320">
        <v>0</v>
      </c>
      <c r="Q1210" s="320">
        <v>0</v>
      </c>
      <c r="R1210" s="320">
        <v>0</v>
      </c>
      <c r="S1210" s="320">
        <v>0</v>
      </c>
      <c r="T1210" s="320">
        <v>0</v>
      </c>
      <c r="U1210" s="320">
        <v>0</v>
      </c>
      <c r="V1210" s="320">
        <v>0</v>
      </c>
      <c r="W1210" s="320">
        <v>0</v>
      </c>
      <c r="X1210" s="320">
        <v>0</v>
      </c>
      <c r="Y1210" s="320"/>
    </row>
    <row r="1211" spans="4:25" hidden="1" outlineLevel="1">
      <c r="D1211" s="313" t="s">
        <v>337</v>
      </c>
      <c r="E1211" s="313" t="s">
        <v>67</v>
      </c>
      <c r="F1211" s="313" t="s">
        <v>736</v>
      </c>
      <c r="G1211" s="313" t="s">
        <v>737</v>
      </c>
      <c r="H1211" s="313" t="s">
        <v>738</v>
      </c>
      <c r="I1211" s="313" t="s">
        <v>1205</v>
      </c>
      <c r="J1211" s="313" t="s">
        <v>2061</v>
      </c>
      <c r="K1211" s="313" t="s">
        <v>171</v>
      </c>
      <c r="M1211" s="320">
        <v>0</v>
      </c>
      <c r="N1211" s="320">
        <v>0</v>
      </c>
      <c r="O1211" s="320">
        <v>0</v>
      </c>
      <c r="P1211" s="320">
        <v>0</v>
      </c>
      <c r="Q1211" s="320">
        <v>0</v>
      </c>
      <c r="R1211" s="320">
        <v>0</v>
      </c>
      <c r="S1211" s="320">
        <v>0</v>
      </c>
      <c r="T1211" s="320">
        <v>0</v>
      </c>
      <c r="U1211" s="320">
        <v>0</v>
      </c>
      <c r="V1211" s="320">
        <v>0</v>
      </c>
      <c r="W1211" s="320">
        <v>0</v>
      </c>
      <c r="X1211" s="320">
        <v>0</v>
      </c>
      <c r="Y1211" s="320"/>
    </row>
    <row r="1212" spans="4:25" hidden="1" outlineLevel="1">
      <c r="D1212" s="313" t="s">
        <v>337</v>
      </c>
      <c r="E1212" s="313" t="s">
        <v>67</v>
      </c>
      <c r="F1212" s="313" t="s">
        <v>736</v>
      </c>
      <c r="G1212" s="313" t="s">
        <v>743</v>
      </c>
      <c r="H1212" s="313" t="s">
        <v>738</v>
      </c>
      <c r="I1212" s="313" t="s">
        <v>1205</v>
      </c>
      <c r="J1212" s="313" t="s">
        <v>2062</v>
      </c>
      <c r="K1212" s="313" t="s">
        <v>171</v>
      </c>
      <c r="M1212" s="320">
        <v>0</v>
      </c>
      <c r="N1212" s="320">
        <v>0</v>
      </c>
      <c r="O1212" s="320">
        <v>0</v>
      </c>
      <c r="P1212" s="320">
        <v>0</v>
      </c>
      <c r="Q1212" s="320">
        <v>0</v>
      </c>
      <c r="R1212" s="320">
        <v>0</v>
      </c>
      <c r="S1212" s="320">
        <v>0</v>
      </c>
      <c r="T1212" s="320">
        <v>0</v>
      </c>
      <c r="U1212" s="320">
        <v>0</v>
      </c>
      <c r="V1212" s="320">
        <v>0</v>
      </c>
      <c r="W1212" s="320">
        <v>0</v>
      </c>
      <c r="X1212" s="320">
        <v>0</v>
      </c>
      <c r="Y1212" s="320"/>
    </row>
    <row r="1213" spans="4:25" hidden="1" outlineLevel="1">
      <c r="D1213" s="313" t="s">
        <v>2063</v>
      </c>
      <c r="E1213" s="313" t="s">
        <v>68</v>
      </c>
      <c r="F1213" s="313" t="s">
        <v>736</v>
      </c>
      <c r="G1213" s="313" t="s">
        <v>737</v>
      </c>
      <c r="H1213" s="313" t="s">
        <v>738</v>
      </c>
      <c r="I1213" s="313" t="s">
        <v>1187</v>
      </c>
      <c r="J1213" s="313" t="s">
        <v>2064</v>
      </c>
      <c r="K1213" s="313" t="s">
        <v>167</v>
      </c>
      <c r="M1213" s="320">
        <v>16766</v>
      </c>
      <c r="N1213" s="320">
        <v>21996</v>
      </c>
      <c r="O1213" s="320">
        <v>24877</v>
      </c>
      <c r="P1213" s="320">
        <v>30495</v>
      </c>
      <c r="Q1213" s="320">
        <v>26507</v>
      </c>
      <c r="R1213" s="320">
        <v>21669</v>
      </c>
      <c r="S1213" s="320">
        <v>34386</v>
      </c>
      <c r="T1213" s="320">
        <v>35019</v>
      </c>
      <c r="U1213" s="320">
        <v>27969</v>
      </c>
      <c r="V1213" s="320">
        <v>26094</v>
      </c>
      <c r="W1213" s="320">
        <v>24683</v>
      </c>
      <c r="X1213" s="320">
        <v>17569</v>
      </c>
      <c r="Y1213" s="320"/>
    </row>
    <row r="1214" spans="4:25" hidden="1" outlineLevel="1">
      <c r="D1214" s="313" t="s">
        <v>779</v>
      </c>
      <c r="E1214" s="313" t="s">
        <v>68</v>
      </c>
      <c r="F1214" s="313" t="s">
        <v>736</v>
      </c>
      <c r="G1214" s="313" t="s">
        <v>737</v>
      </c>
      <c r="H1214" s="313" t="s">
        <v>738</v>
      </c>
      <c r="I1214" s="313" t="s">
        <v>1187</v>
      </c>
      <c r="J1214" s="313" t="s">
        <v>3537</v>
      </c>
      <c r="K1214" s="313" t="s">
        <v>172</v>
      </c>
      <c r="M1214" s="320">
        <v>189</v>
      </c>
      <c r="N1214" s="320">
        <v>367</v>
      </c>
      <c r="O1214" s="320">
        <v>311</v>
      </c>
      <c r="P1214" s="320">
        <v>380</v>
      </c>
      <c r="Q1214" s="320">
        <v>1390</v>
      </c>
      <c r="R1214" s="320">
        <v>1304</v>
      </c>
      <c r="S1214" s="320">
        <v>1029</v>
      </c>
      <c r="T1214" s="320">
        <v>1127</v>
      </c>
      <c r="U1214" s="320">
        <v>1021</v>
      </c>
      <c r="V1214" s="320">
        <v>1907</v>
      </c>
      <c r="W1214" s="320">
        <v>2119</v>
      </c>
      <c r="X1214" s="320">
        <v>1740</v>
      </c>
      <c r="Y1214" s="320"/>
    </row>
    <row r="1215" spans="4:25" hidden="1" outlineLevel="1">
      <c r="D1215" s="313" t="s">
        <v>779</v>
      </c>
      <c r="E1215" s="313" t="s">
        <v>68</v>
      </c>
      <c r="F1215" s="313" t="s">
        <v>734</v>
      </c>
      <c r="G1215" s="313" t="s">
        <v>737</v>
      </c>
      <c r="H1215" s="313" t="s">
        <v>738</v>
      </c>
      <c r="I1215" s="313" t="s">
        <v>1205</v>
      </c>
      <c r="J1215" s="313" t="s">
        <v>3538</v>
      </c>
      <c r="K1215" s="313" t="s">
        <v>172</v>
      </c>
      <c r="M1215" s="320">
        <v>0</v>
      </c>
      <c r="N1215" s="320">
        <v>0</v>
      </c>
      <c r="O1215" s="320">
        <v>0</v>
      </c>
      <c r="P1215" s="320">
        <v>0</v>
      </c>
      <c r="Q1215" s="320">
        <v>0</v>
      </c>
      <c r="R1215" s="320">
        <v>0</v>
      </c>
      <c r="S1215" s="320">
        <v>0</v>
      </c>
      <c r="T1215" s="320">
        <v>0</v>
      </c>
      <c r="U1215" s="320">
        <v>0</v>
      </c>
      <c r="V1215" s="320">
        <v>0</v>
      </c>
      <c r="W1215" s="320">
        <v>0</v>
      </c>
      <c r="X1215" s="320">
        <v>0</v>
      </c>
      <c r="Y1215" s="320"/>
    </row>
    <row r="1216" spans="4:25" hidden="1" outlineLevel="1">
      <c r="D1216" s="313" t="s">
        <v>779</v>
      </c>
      <c r="E1216" s="313" t="s">
        <v>68</v>
      </c>
      <c r="F1216" s="313" t="s">
        <v>734</v>
      </c>
      <c r="G1216" s="313" t="s">
        <v>743</v>
      </c>
      <c r="H1216" s="313" t="s">
        <v>738</v>
      </c>
      <c r="I1216" s="313" t="s">
        <v>1205</v>
      </c>
      <c r="J1216" s="313" t="s">
        <v>3539</v>
      </c>
      <c r="K1216" s="313" t="s">
        <v>172</v>
      </c>
      <c r="M1216" s="320">
        <v>0</v>
      </c>
      <c r="N1216" s="320">
        <v>0</v>
      </c>
      <c r="O1216" s="320">
        <v>0</v>
      </c>
      <c r="P1216" s="320">
        <v>0</v>
      </c>
      <c r="Q1216" s="320">
        <v>0</v>
      </c>
      <c r="R1216" s="320">
        <v>0</v>
      </c>
      <c r="S1216" s="320">
        <v>0</v>
      </c>
      <c r="T1216" s="320">
        <v>0</v>
      </c>
      <c r="U1216" s="320">
        <v>0</v>
      </c>
      <c r="V1216" s="320">
        <v>0</v>
      </c>
      <c r="W1216" s="320">
        <v>0</v>
      </c>
      <c r="X1216" s="320">
        <v>0</v>
      </c>
      <c r="Y1216" s="320"/>
    </row>
    <row r="1217" spans="4:25" hidden="1" outlineLevel="1">
      <c r="D1217" s="313" t="s">
        <v>779</v>
      </c>
      <c r="E1217" s="313" t="s">
        <v>68</v>
      </c>
      <c r="F1217" s="313" t="s">
        <v>736</v>
      </c>
      <c r="G1217" s="313" t="s">
        <v>737</v>
      </c>
      <c r="H1217" s="313" t="s">
        <v>738</v>
      </c>
      <c r="I1217" s="313" t="s">
        <v>1205</v>
      </c>
      <c r="J1217" s="313" t="s">
        <v>3540</v>
      </c>
      <c r="K1217" s="313" t="s">
        <v>172</v>
      </c>
      <c r="M1217" s="320">
        <v>0</v>
      </c>
      <c r="N1217" s="320">
        <v>0</v>
      </c>
      <c r="O1217" s="320">
        <v>0</v>
      </c>
      <c r="P1217" s="320">
        <v>0</v>
      </c>
      <c r="Q1217" s="320">
        <v>0</v>
      </c>
      <c r="R1217" s="320">
        <v>0</v>
      </c>
      <c r="S1217" s="320">
        <v>0</v>
      </c>
      <c r="T1217" s="320">
        <v>0</v>
      </c>
      <c r="U1217" s="320">
        <v>0</v>
      </c>
      <c r="V1217" s="320">
        <v>0</v>
      </c>
      <c r="W1217" s="320">
        <v>0</v>
      </c>
      <c r="X1217" s="320">
        <v>0</v>
      </c>
      <c r="Y1217" s="320"/>
    </row>
    <row r="1218" spans="4:25" hidden="1" outlineLevel="1">
      <c r="D1218" s="313" t="s">
        <v>779</v>
      </c>
      <c r="E1218" s="313" t="s">
        <v>68</v>
      </c>
      <c r="F1218" s="313" t="s">
        <v>736</v>
      </c>
      <c r="G1218" s="313" t="s">
        <v>743</v>
      </c>
      <c r="H1218" s="313" t="s">
        <v>738</v>
      </c>
      <c r="I1218" s="313" t="s">
        <v>1205</v>
      </c>
      <c r="J1218" s="313" t="s">
        <v>3541</v>
      </c>
      <c r="K1218" s="313" t="s">
        <v>172</v>
      </c>
      <c r="M1218" s="320">
        <v>0</v>
      </c>
      <c r="N1218" s="320">
        <v>0</v>
      </c>
      <c r="O1218" s="320">
        <v>0</v>
      </c>
      <c r="P1218" s="320">
        <v>0</v>
      </c>
      <c r="Q1218" s="320">
        <v>0</v>
      </c>
      <c r="R1218" s="320">
        <v>0</v>
      </c>
      <c r="S1218" s="320">
        <v>0</v>
      </c>
      <c r="T1218" s="320">
        <v>0</v>
      </c>
      <c r="U1218" s="320">
        <v>0</v>
      </c>
      <c r="V1218" s="320">
        <v>0</v>
      </c>
      <c r="W1218" s="320">
        <v>0</v>
      </c>
      <c r="X1218" s="320">
        <v>0</v>
      </c>
      <c r="Y1218" s="320"/>
    </row>
    <row r="1219" spans="4:25" hidden="1" outlineLevel="1">
      <c r="D1219" s="313" t="s">
        <v>596</v>
      </c>
      <c r="E1219" s="313" t="s">
        <v>68</v>
      </c>
      <c r="F1219" s="313" t="s">
        <v>736</v>
      </c>
      <c r="G1219" s="313" t="s">
        <v>737</v>
      </c>
      <c r="H1219" s="313" t="s">
        <v>738</v>
      </c>
      <c r="I1219" s="313" t="s">
        <v>1187</v>
      </c>
      <c r="J1219" s="313" t="s">
        <v>514</v>
      </c>
      <c r="K1219" s="313" t="s">
        <v>167</v>
      </c>
      <c r="M1219" s="320">
        <v>139242</v>
      </c>
      <c r="N1219" s="320">
        <v>154892</v>
      </c>
      <c r="O1219" s="320">
        <v>145350</v>
      </c>
      <c r="P1219" s="320">
        <v>160724</v>
      </c>
      <c r="Q1219" s="320">
        <v>168032</v>
      </c>
      <c r="R1219" s="320">
        <v>154385</v>
      </c>
      <c r="S1219" s="320">
        <v>165822</v>
      </c>
      <c r="T1219" s="320">
        <v>177325</v>
      </c>
      <c r="U1219" s="320">
        <v>181956</v>
      </c>
      <c r="V1219" s="320">
        <v>213612</v>
      </c>
      <c r="W1219" s="320">
        <v>217287</v>
      </c>
      <c r="X1219" s="320">
        <v>193060</v>
      </c>
      <c r="Y1219" s="320"/>
    </row>
    <row r="1220" spans="4:25" hidden="1" outlineLevel="1">
      <c r="D1220" s="313" t="s">
        <v>596</v>
      </c>
      <c r="E1220" s="313" t="s">
        <v>68</v>
      </c>
      <c r="F1220" s="313" t="s">
        <v>734</v>
      </c>
      <c r="G1220" s="313" t="s">
        <v>737</v>
      </c>
      <c r="H1220" s="313" t="s">
        <v>738</v>
      </c>
      <c r="I1220" s="313" t="s">
        <v>1205</v>
      </c>
      <c r="J1220" s="313" t="s">
        <v>2065</v>
      </c>
      <c r="K1220" s="313" t="s">
        <v>167</v>
      </c>
      <c r="M1220" s="320">
        <v>0</v>
      </c>
      <c r="N1220" s="320">
        <v>0</v>
      </c>
      <c r="O1220" s="320">
        <v>0</v>
      </c>
      <c r="P1220" s="320">
        <v>0</v>
      </c>
      <c r="Q1220" s="320">
        <v>0</v>
      </c>
      <c r="R1220" s="320">
        <v>0</v>
      </c>
      <c r="S1220" s="320">
        <v>0</v>
      </c>
      <c r="T1220" s="320">
        <v>0</v>
      </c>
      <c r="U1220" s="320">
        <v>0</v>
      </c>
      <c r="V1220" s="320">
        <v>0</v>
      </c>
      <c r="W1220" s="320">
        <v>0</v>
      </c>
      <c r="X1220" s="320">
        <v>0</v>
      </c>
      <c r="Y1220" s="320"/>
    </row>
    <row r="1221" spans="4:25" hidden="1" outlineLevel="1">
      <c r="D1221" s="313" t="s">
        <v>596</v>
      </c>
      <c r="E1221" s="313" t="s">
        <v>68</v>
      </c>
      <c r="F1221" s="313" t="s">
        <v>734</v>
      </c>
      <c r="G1221" s="313" t="s">
        <v>743</v>
      </c>
      <c r="H1221" s="313" t="s">
        <v>738</v>
      </c>
      <c r="I1221" s="313" t="s">
        <v>1205</v>
      </c>
      <c r="J1221" s="313" t="s">
        <v>2066</v>
      </c>
      <c r="K1221" s="313" t="s">
        <v>167</v>
      </c>
      <c r="M1221" s="320">
        <v>0</v>
      </c>
      <c r="N1221" s="320">
        <v>0</v>
      </c>
      <c r="O1221" s="320">
        <v>0</v>
      </c>
      <c r="P1221" s="320">
        <v>0</v>
      </c>
      <c r="Q1221" s="320">
        <v>0</v>
      </c>
      <c r="R1221" s="320">
        <v>0</v>
      </c>
      <c r="S1221" s="320">
        <v>0</v>
      </c>
      <c r="T1221" s="320">
        <v>0</v>
      </c>
      <c r="U1221" s="320">
        <v>0</v>
      </c>
      <c r="V1221" s="320">
        <v>0</v>
      </c>
      <c r="W1221" s="320">
        <v>0</v>
      </c>
      <c r="X1221" s="320">
        <v>0</v>
      </c>
      <c r="Y1221" s="320"/>
    </row>
    <row r="1222" spans="4:25" hidden="1" outlineLevel="1">
      <c r="D1222" s="313" t="s">
        <v>596</v>
      </c>
      <c r="E1222" s="313" t="s">
        <v>68</v>
      </c>
      <c r="F1222" s="313" t="s">
        <v>736</v>
      </c>
      <c r="G1222" s="313" t="s">
        <v>737</v>
      </c>
      <c r="H1222" s="313" t="s">
        <v>738</v>
      </c>
      <c r="I1222" s="313" t="s">
        <v>1205</v>
      </c>
      <c r="J1222" s="313" t="s">
        <v>2067</v>
      </c>
      <c r="K1222" s="313" t="s">
        <v>167</v>
      </c>
      <c r="M1222" s="320">
        <v>0</v>
      </c>
      <c r="N1222" s="320">
        <v>0</v>
      </c>
      <c r="O1222" s="320">
        <v>0</v>
      </c>
      <c r="P1222" s="320">
        <v>0</v>
      </c>
      <c r="Q1222" s="320">
        <v>0</v>
      </c>
      <c r="R1222" s="320">
        <v>0</v>
      </c>
      <c r="S1222" s="320">
        <v>0</v>
      </c>
      <c r="T1222" s="320">
        <v>0</v>
      </c>
      <c r="U1222" s="320">
        <v>0</v>
      </c>
      <c r="V1222" s="320">
        <v>0</v>
      </c>
      <c r="W1222" s="320">
        <v>0</v>
      </c>
      <c r="X1222" s="320">
        <v>0</v>
      </c>
      <c r="Y1222" s="320"/>
    </row>
    <row r="1223" spans="4:25" hidden="1" outlineLevel="1">
      <c r="D1223" s="313" t="s">
        <v>596</v>
      </c>
      <c r="E1223" s="313" t="s">
        <v>68</v>
      </c>
      <c r="F1223" s="313" t="s">
        <v>736</v>
      </c>
      <c r="G1223" s="313" t="s">
        <v>743</v>
      </c>
      <c r="H1223" s="313" t="s">
        <v>738</v>
      </c>
      <c r="I1223" s="313" t="s">
        <v>1205</v>
      </c>
      <c r="J1223" s="313" t="s">
        <v>2068</v>
      </c>
      <c r="K1223" s="313" t="s">
        <v>167</v>
      </c>
      <c r="M1223" s="320">
        <v>0</v>
      </c>
      <c r="N1223" s="320">
        <v>0</v>
      </c>
      <c r="O1223" s="320">
        <v>0</v>
      </c>
      <c r="P1223" s="320">
        <v>0</v>
      </c>
      <c r="Q1223" s="320">
        <v>0</v>
      </c>
      <c r="R1223" s="320">
        <v>0</v>
      </c>
      <c r="S1223" s="320">
        <v>0</v>
      </c>
      <c r="T1223" s="320">
        <v>0</v>
      </c>
      <c r="U1223" s="320">
        <v>0</v>
      </c>
      <c r="V1223" s="320">
        <v>0</v>
      </c>
      <c r="W1223" s="320">
        <v>0</v>
      </c>
      <c r="X1223" s="320">
        <v>0</v>
      </c>
      <c r="Y1223" s="320"/>
    </row>
    <row r="1224" spans="4:25" hidden="1" outlineLevel="1">
      <c r="D1224" s="313" t="s">
        <v>781</v>
      </c>
      <c r="E1224" s="313" t="s">
        <v>69</v>
      </c>
      <c r="F1224" s="313" t="s">
        <v>736</v>
      </c>
      <c r="G1224" s="313" t="s">
        <v>737</v>
      </c>
      <c r="H1224" s="313" t="s">
        <v>738</v>
      </c>
      <c r="I1224" s="313" t="s">
        <v>1187</v>
      </c>
      <c r="J1224" s="313" t="s">
        <v>836</v>
      </c>
      <c r="K1224" s="313" t="s">
        <v>170</v>
      </c>
      <c r="M1224" s="320">
        <v>41710</v>
      </c>
      <c r="N1224" s="320">
        <v>41711</v>
      </c>
      <c r="O1224" s="320">
        <v>39183</v>
      </c>
      <c r="P1224" s="320">
        <v>44753</v>
      </c>
      <c r="Q1224" s="320">
        <v>46807</v>
      </c>
      <c r="R1224" s="320">
        <v>43056</v>
      </c>
      <c r="S1224" s="320">
        <v>47178</v>
      </c>
      <c r="T1224" s="320">
        <v>55011</v>
      </c>
      <c r="U1224" s="320">
        <v>42146</v>
      </c>
      <c r="V1224" s="320">
        <v>45506</v>
      </c>
      <c r="W1224" s="320">
        <v>45497</v>
      </c>
      <c r="X1224" s="320">
        <v>37922</v>
      </c>
      <c r="Y1224" s="320"/>
    </row>
    <row r="1225" spans="4:25" hidden="1" outlineLevel="1">
      <c r="D1225" s="313" t="s">
        <v>781</v>
      </c>
      <c r="E1225" s="313" t="s">
        <v>69</v>
      </c>
      <c r="F1225" s="313" t="s">
        <v>734</v>
      </c>
      <c r="G1225" s="313" t="s">
        <v>737</v>
      </c>
      <c r="H1225" s="313" t="s">
        <v>738</v>
      </c>
      <c r="I1225" s="313" t="s">
        <v>1205</v>
      </c>
      <c r="J1225" s="313" t="s">
        <v>2069</v>
      </c>
      <c r="K1225" s="313" t="s">
        <v>170</v>
      </c>
      <c r="M1225" s="320">
        <v>0</v>
      </c>
      <c r="N1225" s="320">
        <v>0</v>
      </c>
      <c r="O1225" s="320">
        <v>0</v>
      </c>
      <c r="P1225" s="320">
        <v>0</v>
      </c>
      <c r="Q1225" s="320">
        <v>0</v>
      </c>
      <c r="R1225" s="320">
        <v>0</v>
      </c>
      <c r="S1225" s="320">
        <v>0</v>
      </c>
      <c r="T1225" s="320">
        <v>0</v>
      </c>
      <c r="U1225" s="320">
        <v>0</v>
      </c>
      <c r="V1225" s="320">
        <v>0</v>
      </c>
      <c r="W1225" s="320">
        <v>0</v>
      </c>
      <c r="X1225" s="320">
        <v>0</v>
      </c>
      <c r="Y1225" s="320"/>
    </row>
    <row r="1226" spans="4:25" hidden="1" outlineLevel="1">
      <c r="D1226" s="313" t="s">
        <v>781</v>
      </c>
      <c r="E1226" s="313" t="s">
        <v>69</v>
      </c>
      <c r="F1226" s="313" t="s">
        <v>734</v>
      </c>
      <c r="G1226" s="313" t="s">
        <v>743</v>
      </c>
      <c r="H1226" s="313" t="s">
        <v>738</v>
      </c>
      <c r="I1226" s="313" t="s">
        <v>1205</v>
      </c>
      <c r="J1226" s="313" t="s">
        <v>2070</v>
      </c>
      <c r="K1226" s="313" t="s">
        <v>170</v>
      </c>
      <c r="M1226" s="320">
        <v>0</v>
      </c>
      <c r="N1226" s="320">
        <v>0</v>
      </c>
      <c r="O1226" s="320">
        <v>0</v>
      </c>
      <c r="P1226" s="320">
        <v>0</v>
      </c>
      <c r="Q1226" s="320">
        <v>0</v>
      </c>
      <c r="R1226" s="320">
        <v>0</v>
      </c>
      <c r="S1226" s="320">
        <v>0</v>
      </c>
      <c r="T1226" s="320">
        <v>0</v>
      </c>
      <c r="U1226" s="320">
        <v>0</v>
      </c>
      <c r="V1226" s="320">
        <v>0</v>
      </c>
      <c r="W1226" s="320">
        <v>0</v>
      </c>
      <c r="X1226" s="320">
        <v>0</v>
      </c>
      <c r="Y1226" s="320"/>
    </row>
    <row r="1227" spans="4:25" hidden="1" outlineLevel="1">
      <c r="D1227" s="313" t="s">
        <v>781</v>
      </c>
      <c r="E1227" s="313" t="s">
        <v>69</v>
      </c>
      <c r="F1227" s="313" t="s">
        <v>736</v>
      </c>
      <c r="G1227" s="313" t="s">
        <v>737</v>
      </c>
      <c r="H1227" s="313" t="s">
        <v>738</v>
      </c>
      <c r="I1227" s="313" t="s">
        <v>1205</v>
      </c>
      <c r="J1227" s="313" t="s">
        <v>2071</v>
      </c>
      <c r="K1227" s="313" t="s">
        <v>170</v>
      </c>
      <c r="M1227" s="320">
        <v>0</v>
      </c>
      <c r="N1227" s="320">
        <v>0</v>
      </c>
      <c r="O1227" s="320">
        <v>0</v>
      </c>
      <c r="P1227" s="320">
        <v>0</v>
      </c>
      <c r="Q1227" s="320">
        <v>0</v>
      </c>
      <c r="R1227" s="320">
        <v>0</v>
      </c>
      <c r="S1227" s="320">
        <v>0</v>
      </c>
      <c r="T1227" s="320">
        <v>0</v>
      </c>
      <c r="U1227" s="320">
        <v>0</v>
      </c>
      <c r="V1227" s="320">
        <v>0</v>
      </c>
      <c r="W1227" s="320">
        <v>0</v>
      </c>
      <c r="X1227" s="320">
        <v>0</v>
      </c>
      <c r="Y1227" s="320"/>
    </row>
    <row r="1228" spans="4:25" hidden="1" outlineLevel="1">
      <c r="D1228" s="313" t="s">
        <v>781</v>
      </c>
      <c r="E1228" s="313" t="s">
        <v>69</v>
      </c>
      <c r="F1228" s="313" t="s">
        <v>736</v>
      </c>
      <c r="G1228" s="313" t="s">
        <v>743</v>
      </c>
      <c r="H1228" s="313" t="s">
        <v>738</v>
      </c>
      <c r="I1228" s="313" t="s">
        <v>1205</v>
      </c>
      <c r="J1228" s="313" t="s">
        <v>2072</v>
      </c>
      <c r="K1228" s="313" t="s">
        <v>170</v>
      </c>
      <c r="M1228" s="320">
        <v>0</v>
      </c>
      <c r="N1228" s="320">
        <v>0</v>
      </c>
      <c r="O1228" s="320">
        <v>0</v>
      </c>
      <c r="P1228" s="320">
        <v>0</v>
      </c>
      <c r="Q1228" s="320">
        <v>0</v>
      </c>
      <c r="R1228" s="320">
        <v>0</v>
      </c>
      <c r="S1228" s="320">
        <v>0</v>
      </c>
      <c r="T1228" s="320">
        <v>0</v>
      </c>
      <c r="U1228" s="320">
        <v>0</v>
      </c>
      <c r="V1228" s="320">
        <v>0</v>
      </c>
      <c r="W1228" s="320">
        <v>0</v>
      </c>
      <c r="X1228" s="320">
        <v>0</v>
      </c>
      <c r="Y1228" s="320"/>
    </row>
    <row r="1229" spans="4:25" hidden="1" outlineLevel="1">
      <c r="D1229" s="313" t="s">
        <v>3542</v>
      </c>
      <c r="E1229" s="313" t="s">
        <v>69</v>
      </c>
      <c r="F1229" s="313" t="s">
        <v>736</v>
      </c>
      <c r="G1229" s="313" t="s">
        <v>737</v>
      </c>
      <c r="H1229" s="313" t="s">
        <v>738</v>
      </c>
      <c r="I1229" s="313" t="s">
        <v>1187</v>
      </c>
      <c r="J1229" s="313" t="s">
        <v>3543</v>
      </c>
      <c r="K1229" s="313" t="s">
        <v>170</v>
      </c>
      <c r="M1229" s="320">
        <v>64</v>
      </c>
      <c r="N1229" s="320">
        <v>149</v>
      </c>
      <c r="O1229" s="320">
        <v>26</v>
      </c>
      <c r="P1229" s="320">
        <v>149</v>
      </c>
      <c r="Q1229" s="320">
        <v>160</v>
      </c>
      <c r="R1229" s="320">
        <v>31</v>
      </c>
      <c r="S1229" s="320">
        <v>90</v>
      </c>
      <c r="T1229" s="320">
        <v>171</v>
      </c>
      <c r="U1229" s="320">
        <v>90</v>
      </c>
      <c r="V1229" s="320">
        <v>111</v>
      </c>
      <c r="W1229" s="320">
        <v>74</v>
      </c>
      <c r="X1229" s="320">
        <v>9</v>
      </c>
      <c r="Y1229" s="320"/>
    </row>
    <row r="1230" spans="4:25" hidden="1" outlineLevel="1">
      <c r="D1230" s="313" t="s">
        <v>783</v>
      </c>
      <c r="E1230" s="313" t="s">
        <v>68</v>
      </c>
      <c r="F1230" s="313" t="s">
        <v>736</v>
      </c>
      <c r="G1230" s="313" t="s">
        <v>737</v>
      </c>
      <c r="H1230" s="313" t="s">
        <v>738</v>
      </c>
      <c r="I1230" s="313" t="s">
        <v>1187</v>
      </c>
      <c r="J1230" s="313" t="s">
        <v>837</v>
      </c>
      <c r="K1230" s="313" t="s">
        <v>167</v>
      </c>
      <c r="M1230" s="320">
        <v>64568</v>
      </c>
      <c r="N1230" s="320">
        <v>57964</v>
      </c>
      <c r="O1230" s="320">
        <v>36631</v>
      </c>
      <c r="P1230" s="320">
        <v>36717</v>
      </c>
      <c r="Q1230" s="320">
        <v>35326</v>
      </c>
      <c r="R1230" s="320">
        <v>11097</v>
      </c>
      <c r="S1230" s="320">
        <v>11945</v>
      </c>
      <c r="T1230" s="320">
        <v>11587</v>
      </c>
      <c r="U1230" s="320">
        <v>222</v>
      </c>
      <c r="V1230" s="320">
        <v>240</v>
      </c>
      <c r="W1230" s="320">
        <v>0</v>
      </c>
      <c r="X1230" s="320">
        <v>0</v>
      </c>
      <c r="Y1230" s="320"/>
    </row>
    <row r="1231" spans="4:25" hidden="1" outlineLevel="1">
      <c r="D1231" s="313" t="s">
        <v>783</v>
      </c>
      <c r="E1231" s="313" t="s">
        <v>67</v>
      </c>
      <c r="F1231" s="313" t="s">
        <v>736</v>
      </c>
      <c r="G1231" s="313" t="s">
        <v>737</v>
      </c>
      <c r="H1231" s="313" t="s">
        <v>738</v>
      </c>
      <c r="I1231" s="313" t="s">
        <v>1187</v>
      </c>
      <c r="J1231" s="313" t="s">
        <v>838</v>
      </c>
      <c r="K1231" s="313" t="s">
        <v>167</v>
      </c>
      <c r="M1231" s="320">
        <v>2633</v>
      </c>
      <c r="N1231" s="320">
        <v>2638</v>
      </c>
      <c r="O1231" s="320">
        <v>1064</v>
      </c>
      <c r="P1231" s="320">
        <v>1078</v>
      </c>
      <c r="Q1231" s="320">
        <v>1132</v>
      </c>
      <c r="R1231" s="320">
        <v>486</v>
      </c>
      <c r="S1231" s="320">
        <v>468</v>
      </c>
      <c r="T1231" s="320">
        <v>468</v>
      </c>
      <c r="U1231" s="320">
        <v>0</v>
      </c>
      <c r="V1231" s="320">
        <v>0</v>
      </c>
      <c r="W1231" s="320">
        <v>0</v>
      </c>
      <c r="X1231" s="320">
        <v>0</v>
      </c>
      <c r="Y1231" s="320"/>
    </row>
    <row r="1232" spans="4:25" hidden="1" outlineLevel="1">
      <c r="D1232" s="313" t="s">
        <v>783</v>
      </c>
      <c r="E1232" s="313" t="s">
        <v>68</v>
      </c>
      <c r="F1232" s="313" t="s">
        <v>734</v>
      </c>
      <c r="G1232" s="313" t="s">
        <v>737</v>
      </c>
      <c r="H1232" s="313" t="s">
        <v>738</v>
      </c>
      <c r="I1232" s="313" t="s">
        <v>1205</v>
      </c>
      <c r="J1232" s="313" t="s">
        <v>2073</v>
      </c>
      <c r="K1232" s="313" t="s">
        <v>167</v>
      </c>
      <c r="M1232" s="320">
        <v>0</v>
      </c>
      <c r="N1232" s="320">
        <v>0</v>
      </c>
      <c r="O1232" s="320">
        <v>0</v>
      </c>
      <c r="P1232" s="320">
        <v>0</v>
      </c>
      <c r="Q1232" s="320">
        <v>0</v>
      </c>
      <c r="R1232" s="320">
        <v>0</v>
      </c>
      <c r="S1232" s="320">
        <v>0</v>
      </c>
      <c r="T1232" s="320">
        <v>0</v>
      </c>
      <c r="U1232" s="320">
        <v>0</v>
      </c>
      <c r="V1232" s="320">
        <v>0</v>
      </c>
      <c r="W1232" s="320">
        <v>0</v>
      </c>
      <c r="X1232" s="320">
        <v>0</v>
      </c>
      <c r="Y1232" s="320"/>
    </row>
    <row r="1233" spans="4:25" hidden="1" outlineLevel="1">
      <c r="D1233" s="313" t="s">
        <v>783</v>
      </c>
      <c r="E1233" s="313" t="s">
        <v>68</v>
      </c>
      <c r="F1233" s="313" t="s">
        <v>734</v>
      </c>
      <c r="G1233" s="313" t="s">
        <v>743</v>
      </c>
      <c r="H1233" s="313" t="s">
        <v>738</v>
      </c>
      <c r="I1233" s="313" t="s">
        <v>1205</v>
      </c>
      <c r="J1233" s="313" t="s">
        <v>2074</v>
      </c>
      <c r="K1233" s="313" t="s">
        <v>167</v>
      </c>
      <c r="M1233" s="320">
        <v>0</v>
      </c>
      <c r="N1233" s="320">
        <v>0</v>
      </c>
      <c r="O1233" s="320">
        <v>0</v>
      </c>
      <c r="P1233" s="320">
        <v>0</v>
      </c>
      <c r="Q1233" s="320">
        <v>0</v>
      </c>
      <c r="R1233" s="320">
        <v>0</v>
      </c>
      <c r="S1233" s="320">
        <v>0</v>
      </c>
      <c r="T1233" s="320">
        <v>0</v>
      </c>
      <c r="U1233" s="320">
        <v>0</v>
      </c>
      <c r="V1233" s="320">
        <v>0</v>
      </c>
      <c r="W1233" s="320">
        <v>0</v>
      </c>
      <c r="X1233" s="320">
        <v>0</v>
      </c>
      <c r="Y1233" s="320"/>
    </row>
    <row r="1234" spans="4:25" hidden="1" outlineLevel="1">
      <c r="D1234" s="313" t="s">
        <v>783</v>
      </c>
      <c r="E1234" s="313" t="s">
        <v>68</v>
      </c>
      <c r="F1234" s="313" t="s">
        <v>736</v>
      </c>
      <c r="G1234" s="313" t="s">
        <v>737</v>
      </c>
      <c r="H1234" s="313" t="s">
        <v>738</v>
      </c>
      <c r="I1234" s="313" t="s">
        <v>1205</v>
      </c>
      <c r="J1234" s="313" t="s">
        <v>2075</v>
      </c>
      <c r="K1234" s="313" t="s">
        <v>167</v>
      </c>
      <c r="M1234" s="320">
        <v>0</v>
      </c>
      <c r="N1234" s="320">
        <v>0</v>
      </c>
      <c r="O1234" s="320">
        <v>0</v>
      </c>
      <c r="P1234" s="320">
        <v>0</v>
      </c>
      <c r="Q1234" s="320">
        <v>0</v>
      </c>
      <c r="R1234" s="320">
        <v>0</v>
      </c>
      <c r="S1234" s="320">
        <v>0</v>
      </c>
      <c r="T1234" s="320">
        <v>0</v>
      </c>
      <c r="U1234" s="320">
        <v>0</v>
      </c>
      <c r="V1234" s="320">
        <v>0</v>
      </c>
      <c r="W1234" s="320">
        <v>0</v>
      </c>
      <c r="X1234" s="320">
        <v>0</v>
      </c>
      <c r="Y1234" s="320"/>
    </row>
    <row r="1235" spans="4:25" hidden="1" outlineLevel="1">
      <c r="D1235" s="313" t="s">
        <v>783</v>
      </c>
      <c r="E1235" s="313" t="s">
        <v>68</v>
      </c>
      <c r="F1235" s="313" t="s">
        <v>736</v>
      </c>
      <c r="G1235" s="313" t="s">
        <v>743</v>
      </c>
      <c r="H1235" s="313" t="s">
        <v>738</v>
      </c>
      <c r="I1235" s="313" t="s">
        <v>1205</v>
      </c>
      <c r="J1235" s="313" t="s">
        <v>2076</v>
      </c>
      <c r="K1235" s="313" t="s">
        <v>167</v>
      </c>
      <c r="M1235" s="320">
        <v>0</v>
      </c>
      <c r="N1235" s="320">
        <v>0</v>
      </c>
      <c r="O1235" s="320">
        <v>0</v>
      </c>
      <c r="P1235" s="320">
        <v>0</v>
      </c>
      <c r="Q1235" s="320">
        <v>0</v>
      </c>
      <c r="R1235" s="320">
        <v>0</v>
      </c>
      <c r="S1235" s="320">
        <v>0</v>
      </c>
      <c r="T1235" s="320">
        <v>0</v>
      </c>
      <c r="U1235" s="320">
        <v>0</v>
      </c>
      <c r="V1235" s="320">
        <v>0</v>
      </c>
      <c r="W1235" s="320">
        <v>0</v>
      </c>
      <c r="X1235" s="320">
        <v>0</v>
      </c>
      <c r="Y1235" s="320"/>
    </row>
    <row r="1236" spans="4:25" hidden="1" outlineLevel="1">
      <c r="D1236" s="313" t="s">
        <v>783</v>
      </c>
      <c r="E1236" s="313" t="s">
        <v>67</v>
      </c>
      <c r="F1236" s="313" t="s">
        <v>734</v>
      </c>
      <c r="G1236" s="313" t="s">
        <v>737</v>
      </c>
      <c r="H1236" s="313" t="s">
        <v>738</v>
      </c>
      <c r="I1236" s="313" t="s">
        <v>1205</v>
      </c>
      <c r="J1236" s="313" t="s">
        <v>2077</v>
      </c>
      <c r="K1236" s="313" t="s">
        <v>171</v>
      </c>
      <c r="M1236" s="320">
        <v>0</v>
      </c>
      <c r="N1236" s="320">
        <v>0</v>
      </c>
      <c r="O1236" s="320">
        <v>0</v>
      </c>
      <c r="P1236" s="320">
        <v>0</v>
      </c>
      <c r="Q1236" s="320">
        <v>0</v>
      </c>
      <c r="R1236" s="320">
        <v>0</v>
      </c>
      <c r="S1236" s="320">
        <v>0</v>
      </c>
      <c r="T1236" s="320">
        <v>0</v>
      </c>
      <c r="U1236" s="320">
        <v>0</v>
      </c>
      <c r="V1236" s="320">
        <v>0</v>
      </c>
      <c r="W1236" s="320">
        <v>0</v>
      </c>
      <c r="X1236" s="320">
        <v>0</v>
      </c>
      <c r="Y1236" s="320"/>
    </row>
    <row r="1237" spans="4:25" hidden="1" outlineLevel="1">
      <c r="D1237" s="313" t="s">
        <v>783</v>
      </c>
      <c r="E1237" s="313" t="s">
        <v>67</v>
      </c>
      <c r="F1237" s="313" t="s">
        <v>734</v>
      </c>
      <c r="G1237" s="313" t="s">
        <v>743</v>
      </c>
      <c r="H1237" s="313" t="s">
        <v>738</v>
      </c>
      <c r="I1237" s="313" t="s">
        <v>1205</v>
      </c>
      <c r="J1237" s="313" t="s">
        <v>2078</v>
      </c>
      <c r="K1237" s="313" t="s">
        <v>171</v>
      </c>
      <c r="M1237" s="320">
        <v>0</v>
      </c>
      <c r="N1237" s="320">
        <v>0</v>
      </c>
      <c r="O1237" s="320">
        <v>0</v>
      </c>
      <c r="P1237" s="320">
        <v>0</v>
      </c>
      <c r="Q1237" s="320">
        <v>0</v>
      </c>
      <c r="R1237" s="320">
        <v>0</v>
      </c>
      <c r="S1237" s="320">
        <v>0</v>
      </c>
      <c r="T1237" s="320">
        <v>0</v>
      </c>
      <c r="U1237" s="320">
        <v>0</v>
      </c>
      <c r="V1237" s="320">
        <v>0</v>
      </c>
      <c r="W1237" s="320">
        <v>0</v>
      </c>
      <c r="X1237" s="320">
        <v>0</v>
      </c>
      <c r="Y1237" s="320"/>
    </row>
    <row r="1238" spans="4:25" hidden="1" outlineLevel="1">
      <c r="D1238" s="313" t="s">
        <v>783</v>
      </c>
      <c r="E1238" s="313" t="s">
        <v>67</v>
      </c>
      <c r="F1238" s="313" t="s">
        <v>736</v>
      </c>
      <c r="G1238" s="313" t="s">
        <v>737</v>
      </c>
      <c r="H1238" s="313" t="s">
        <v>738</v>
      </c>
      <c r="I1238" s="313" t="s">
        <v>1205</v>
      </c>
      <c r="J1238" s="313" t="s">
        <v>2079</v>
      </c>
      <c r="K1238" s="313" t="s">
        <v>171</v>
      </c>
      <c r="M1238" s="320">
        <v>0</v>
      </c>
      <c r="N1238" s="320">
        <v>0</v>
      </c>
      <c r="O1238" s="320">
        <v>0</v>
      </c>
      <c r="P1238" s="320">
        <v>0</v>
      </c>
      <c r="Q1238" s="320">
        <v>0</v>
      </c>
      <c r="R1238" s="320">
        <v>0</v>
      </c>
      <c r="S1238" s="320">
        <v>0</v>
      </c>
      <c r="T1238" s="320">
        <v>0</v>
      </c>
      <c r="U1238" s="320">
        <v>0</v>
      </c>
      <c r="V1238" s="320">
        <v>0</v>
      </c>
      <c r="W1238" s="320">
        <v>0</v>
      </c>
      <c r="X1238" s="320">
        <v>0</v>
      </c>
      <c r="Y1238" s="320"/>
    </row>
    <row r="1239" spans="4:25" hidden="1" outlineLevel="1">
      <c r="D1239" s="313" t="s">
        <v>783</v>
      </c>
      <c r="E1239" s="313" t="s">
        <v>67</v>
      </c>
      <c r="F1239" s="313" t="s">
        <v>736</v>
      </c>
      <c r="G1239" s="313" t="s">
        <v>743</v>
      </c>
      <c r="H1239" s="313" t="s">
        <v>738</v>
      </c>
      <c r="I1239" s="313" t="s">
        <v>1205</v>
      </c>
      <c r="J1239" s="313" t="s">
        <v>2080</v>
      </c>
      <c r="K1239" s="313" t="s">
        <v>171</v>
      </c>
      <c r="M1239" s="320">
        <v>0</v>
      </c>
      <c r="N1239" s="320">
        <v>0</v>
      </c>
      <c r="O1239" s="320">
        <v>0</v>
      </c>
      <c r="P1239" s="320">
        <v>0</v>
      </c>
      <c r="Q1239" s="320">
        <v>0</v>
      </c>
      <c r="R1239" s="320">
        <v>0</v>
      </c>
      <c r="S1239" s="320">
        <v>0</v>
      </c>
      <c r="T1239" s="320">
        <v>0</v>
      </c>
      <c r="U1239" s="320">
        <v>0</v>
      </c>
      <c r="V1239" s="320">
        <v>0</v>
      </c>
      <c r="W1239" s="320">
        <v>0</v>
      </c>
      <c r="X1239" s="320">
        <v>0</v>
      </c>
      <c r="Y1239" s="320"/>
    </row>
    <row r="1240" spans="4:25" hidden="1" outlineLevel="1">
      <c r="D1240" s="313" t="s">
        <v>2081</v>
      </c>
      <c r="E1240" s="313" t="s">
        <v>68</v>
      </c>
      <c r="F1240" s="313" t="s">
        <v>736</v>
      </c>
      <c r="G1240" s="313" t="s">
        <v>737</v>
      </c>
      <c r="H1240" s="313" t="s">
        <v>738</v>
      </c>
      <c r="I1240" s="313" t="s">
        <v>1187</v>
      </c>
      <c r="J1240" s="313" t="s">
        <v>2082</v>
      </c>
      <c r="K1240" s="313" t="s">
        <v>167</v>
      </c>
      <c r="M1240" s="320">
        <v>0</v>
      </c>
      <c r="N1240" s="320">
        <v>0</v>
      </c>
      <c r="O1240" s="320">
        <v>0</v>
      </c>
      <c r="P1240" s="320">
        <v>0</v>
      </c>
      <c r="Q1240" s="320">
        <v>0</v>
      </c>
      <c r="R1240" s="320">
        <v>0</v>
      </c>
      <c r="S1240" s="320">
        <v>0</v>
      </c>
      <c r="T1240" s="320">
        <v>0</v>
      </c>
      <c r="U1240" s="320">
        <v>0</v>
      </c>
      <c r="V1240" s="320">
        <v>0</v>
      </c>
      <c r="W1240" s="320">
        <v>0</v>
      </c>
      <c r="X1240" s="320">
        <v>0</v>
      </c>
      <c r="Y1240" s="320"/>
    </row>
    <row r="1241" spans="4:25" hidden="1" outlineLevel="1">
      <c r="D1241" s="313" t="s">
        <v>3341</v>
      </c>
      <c r="E1241" s="313" t="s">
        <v>67</v>
      </c>
      <c r="F1241" s="313" t="s">
        <v>736</v>
      </c>
      <c r="G1241" s="313" t="s">
        <v>737</v>
      </c>
      <c r="H1241" s="313" t="s">
        <v>738</v>
      </c>
      <c r="I1241" s="313" t="s">
        <v>1187</v>
      </c>
      <c r="J1241" s="313" t="s">
        <v>3544</v>
      </c>
      <c r="K1241" s="313" t="s">
        <v>171</v>
      </c>
      <c r="M1241" s="320">
        <v>80</v>
      </c>
      <c r="N1241" s="320">
        <v>82</v>
      </c>
      <c r="O1241" s="320">
        <v>83</v>
      </c>
      <c r="P1241" s="320">
        <v>57</v>
      </c>
      <c r="Q1241" s="320">
        <v>31</v>
      </c>
      <c r="R1241" s="320">
        <v>55</v>
      </c>
      <c r="S1241" s="320">
        <v>131</v>
      </c>
      <c r="T1241" s="320">
        <v>113</v>
      </c>
      <c r="U1241" s="320">
        <v>114</v>
      </c>
      <c r="V1241" s="320">
        <v>108</v>
      </c>
      <c r="W1241" s="320">
        <v>248</v>
      </c>
      <c r="X1241" s="320">
        <v>140</v>
      </c>
      <c r="Y1241" s="320"/>
    </row>
    <row r="1242" spans="4:25" hidden="1" outlineLevel="1">
      <c r="D1242" s="313" t="s">
        <v>2083</v>
      </c>
      <c r="E1242" s="313" t="s">
        <v>68</v>
      </c>
      <c r="F1242" s="313" t="s">
        <v>736</v>
      </c>
      <c r="G1242" s="313" t="s">
        <v>737</v>
      </c>
      <c r="H1242" s="313" t="s">
        <v>738</v>
      </c>
      <c r="I1242" s="313" t="s">
        <v>1187</v>
      </c>
      <c r="J1242" s="313" t="s">
        <v>2084</v>
      </c>
      <c r="K1242" s="313" t="s">
        <v>167</v>
      </c>
      <c r="M1242" s="320">
        <v>5514</v>
      </c>
      <c r="N1242" s="320">
        <v>5471</v>
      </c>
      <c r="O1242" s="320">
        <v>3557</v>
      </c>
      <c r="P1242" s="320">
        <v>2684</v>
      </c>
      <c r="Q1242" s="320">
        <v>1695</v>
      </c>
      <c r="R1242" s="320">
        <v>2520</v>
      </c>
      <c r="S1242" s="320">
        <v>2514</v>
      </c>
      <c r="T1242" s="320">
        <v>1541</v>
      </c>
      <c r="U1242" s="320">
        <v>2813</v>
      </c>
      <c r="V1242" s="320">
        <v>2528</v>
      </c>
      <c r="W1242" s="320">
        <v>1477</v>
      </c>
      <c r="X1242" s="320">
        <v>1237</v>
      </c>
      <c r="Y1242" s="320"/>
    </row>
    <row r="1243" spans="4:25" hidden="1" outlineLevel="1">
      <c r="D1243" s="313" t="s">
        <v>454</v>
      </c>
      <c r="E1243" s="313" t="s">
        <v>69</v>
      </c>
      <c r="F1243" s="313" t="s">
        <v>736</v>
      </c>
      <c r="G1243" s="313" t="s">
        <v>737</v>
      </c>
      <c r="H1243" s="313" t="s">
        <v>738</v>
      </c>
      <c r="I1243" s="313" t="s">
        <v>1187</v>
      </c>
      <c r="J1243" s="313" t="s">
        <v>254</v>
      </c>
      <c r="K1243" s="313" t="s">
        <v>170</v>
      </c>
      <c r="M1243" s="320">
        <v>1774</v>
      </c>
      <c r="N1243" s="320">
        <v>1927</v>
      </c>
      <c r="O1243" s="320">
        <v>1872</v>
      </c>
      <c r="P1243" s="320">
        <v>1972</v>
      </c>
      <c r="Q1243" s="320">
        <v>2178</v>
      </c>
      <c r="R1243" s="320">
        <v>1557</v>
      </c>
      <c r="S1243" s="320">
        <v>1730</v>
      </c>
      <c r="T1243" s="320">
        <v>1725</v>
      </c>
      <c r="U1243" s="320">
        <v>1283</v>
      </c>
      <c r="V1243" s="320">
        <v>1577</v>
      </c>
      <c r="W1243" s="320">
        <v>1849</v>
      </c>
      <c r="X1243" s="320">
        <v>1733</v>
      </c>
      <c r="Y1243" s="320"/>
    </row>
    <row r="1244" spans="4:25" hidden="1" outlineLevel="1">
      <c r="D1244" s="313" t="s">
        <v>454</v>
      </c>
      <c r="E1244" s="313" t="s">
        <v>69</v>
      </c>
      <c r="F1244" s="313" t="s">
        <v>734</v>
      </c>
      <c r="G1244" s="313" t="s">
        <v>737</v>
      </c>
      <c r="H1244" s="313" t="s">
        <v>738</v>
      </c>
      <c r="I1244" s="313" t="s">
        <v>1205</v>
      </c>
      <c r="J1244" s="313" t="s">
        <v>2085</v>
      </c>
      <c r="K1244" s="313" t="s">
        <v>170</v>
      </c>
      <c r="M1244" s="320">
        <v>0</v>
      </c>
      <c r="N1244" s="320">
        <v>0</v>
      </c>
      <c r="O1244" s="320">
        <v>0</v>
      </c>
      <c r="P1244" s="320">
        <v>0</v>
      </c>
      <c r="Q1244" s="320">
        <v>0</v>
      </c>
      <c r="R1244" s="320">
        <v>0</v>
      </c>
      <c r="S1244" s="320">
        <v>0</v>
      </c>
      <c r="T1244" s="320">
        <v>0</v>
      </c>
      <c r="U1244" s="320">
        <v>0</v>
      </c>
      <c r="V1244" s="320">
        <v>0</v>
      </c>
      <c r="W1244" s="320">
        <v>0</v>
      </c>
      <c r="X1244" s="320">
        <v>0</v>
      </c>
      <c r="Y1244" s="320"/>
    </row>
    <row r="1245" spans="4:25" hidden="1" outlineLevel="1">
      <c r="D1245" s="313" t="s">
        <v>454</v>
      </c>
      <c r="E1245" s="313" t="s">
        <v>69</v>
      </c>
      <c r="F1245" s="313" t="s">
        <v>734</v>
      </c>
      <c r="G1245" s="313" t="s">
        <v>743</v>
      </c>
      <c r="H1245" s="313" t="s">
        <v>738</v>
      </c>
      <c r="I1245" s="313" t="s">
        <v>1205</v>
      </c>
      <c r="J1245" s="313" t="s">
        <v>2086</v>
      </c>
      <c r="K1245" s="313" t="s">
        <v>170</v>
      </c>
      <c r="M1245" s="320">
        <v>0</v>
      </c>
      <c r="N1245" s="320">
        <v>0</v>
      </c>
      <c r="O1245" s="320">
        <v>0</v>
      </c>
      <c r="P1245" s="320">
        <v>0</v>
      </c>
      <c r="Q1245" s="320">
        <v>0</v>
      </c>
      <c r="R1245" s="320">
        <v>0</v>
      </c>
      <c r="S1245" s="320">
        <v>0</v>
      </c>
      <c r="T1245" s="320">
        <v>0</v>
      </c>
      <c r="U1245" s="320">
        <v>0</v>
      </c>
      <c r="V1245" s="320">
        <v>0</v>
      </c>
      <c r="W1245" s="320">
        <v>0</v>
      </c>
      <c r="X1245" s="320">
        <v>0</v>
      </c>
      <c r="Y1245" s="320"/>
    </row>
    <row r="1246" spans="4:25" hidden="1" outlineLevel="1">
      <c r="D1246" s="313" t="s">
        <v>454</v>
      </c>
      <c r="E1246" s="313" t="s">
        <v>69</v>
      </c>
      <c r="F1246" s="313" t="s">
        <v>736</v>
      </c>
      <c r="G1246" s="313" t="s">
        <v>737</v>
      </c>
      <c r="H1246" s="313" t="s">
        <v>738</v>
      </c>
      <c r="I1246" s="313" t="s">
        <v>1205</v>
      </c>
      <c r="J1246" s="313" t="s">
        <v>2087</v>
      </c>
      <c r="K1246" s="313" t="s">
        <v>170</v>
      </c>
      <c r="M1246" s="320">
        <v>0</v>
      </c>
      <c r="N1246" s="320">
        <v>0</v>
      </c>
      <c r="O1246" s="320">
        <v>0</v>
      </c>
      <c r="P1246" s="320">
        <v>0</v>
      </c>
      <c r="Q1246" s="320">
        <v>0</v>
      </c>
      <c r="R1246" s="320">
        <v>0</v>
      </c>
      <c r="S1246" s="320">
        <v>0</v>
      </c>
      <c r="T1246" s="320">
        <v>0</v>
      </c>
      <c r="U1246" s="320">
        <v>0</v>
      </c>
      <c r="V1246" s="320">
        <v>0</v>
      </c>
      <c r="W1246" s="320">
        <v>0</v>
      </c>
      <c r="X1246" s="320">
        <v>0</v>
      </c>
      <c r="Y1246" s="320"/>
    </row>
    <row r="1247" spans="4:25" hidden="1" outlineLevel="1">
      <c r="D1247" s="313" t="s">
        <v>454</v>
      </c>
      <c r="E1247" s="313" t="s">
        <v>69</v>
      </c>
      <c r="F1247" s="313" t="s">
        <v>736</v>
      </c>
      <c r="G1247" s="313" t="s">
        <v>743</v>
      </c>
      <c r="H1247" s="313" t="s">
        <v>738</v>
      </c>
      <c r="I1247" s="313" t="s">
        <v>1205</v>
      </c>
      <c r="J1247" s="313" t="s">
        <v>2088</v>
      </c>
      <c r="K1247" s="313" t="s">
        <v>170</v>
      </c>
      <c r="M1247" s="320">
        <v>0</v>
      </c>
      <c r="N1247" s="320">
        <v>0</v>
      </c>
      <c r="O1247" s="320">
        <v>0</v>
      </c>
      <c r="P1247" s="320">
        <v>0</v>
      </c>
      <c r="Q1247" s="320">
        <v>0</v>
      </c>
      <c r="R1247" s="320">
        <v>0</v>
      </c>
      <c r="S1247" s="320">
        <v>0</v>
      </c>
      <c r="T1247" s="320">
        <v>0</v>
      </c>
      <c r="U1247" s="320">
        <v>0</v>
      </c>
      <c r="V1247" s="320">
        <v>0</v>
      </c>
      <c r="W1247" s="320">
        <v>0</v>
      </c>
      <c r="X1247" s="320">
        <v>0</v>
      </c>
      <c r="Y1247" s="320"/>
    </row>
    <row r="1248" spans="4:25" hidden="1" outlineLevel="1">
      <c r="D1248" s="313" t="s">
        <v>884</v>
      </c>
      <c r="E1248" s="313" t="s">
        <v>67</v>
      </c>
      <c r="F1248" s="313" t="s">
        <v>736</v>
      </c>
      <c r="G1248" s="313" t="s">
        <v>737</v>
      </c>
      <c r="H1248" s="313" t="s">
        <v>738</v>
      </c>
      <c r="I1248" s="313" t="s">
        <v>1187</v>
      </c>
      <c r="J1248" s="313" t="s">
        <v>2089</v>
      </c>
      <c r="K1248" s="313" t="s">
        <v>171</v>
      </c>
      <c r="M1248" s="320">
        <v>0</v>
      </c>
      <c r="N1248" s="320">
        <v>35</v>
      </c>
      <c r="O1248" s="320">
        <v>34</v>
      </c>
      <c r="P1248" s="320">
        <v>27</v>
      </c>
      <c r="Q1248" s="320">
        <v>14</v>
      </c>
      <c r="R1248" s="320">
        <v>0</v>
      </c>
      <c r="S1248" s="320">
        <v>20</v>
      </c>
      <c r="T1248" s="320">
        <v>0</v>
      </c>
      <c r="U1248" s="320">
        <v>0</v>
      </c>
      <c r="V1248" s="320">
        <v>0</v>
      </c>
      <c r="W1248" s="320">
        <v>2</v>
      </c>
      <c r="X1248" s="320">
        <v>0</v>
      </c>
      <c r="Y1248" s="320"/>
    </row>
    <row r="1249" spans="4:25" hidden="1" outlineLevel="1">
      <c r="D1249" s="313" t="s">
        <v>839</v>
      </c>
      <c r="E1249" s="313" t="s">
        <v>68</v>
      </c>
      <c r="F1249" s="313" t="s">
        <v>736</v>
      </c>
      <c r="G1249" s="313" t="s">
        <v>737</v>
      </c>
      <c r="H1249" s="313" t="s">
        <v>738</v>
      </c>
      <c r="I1249" s="313" t="s">
        <v>1187</v>
      </c>
      <c r="J1249" s="313" t="s">
        <v>456</v>
      </c>
      <c r="K1249" s="313" t="s">
        <v>167</v>
      </c>
      <c r="M1249" s="320">
        <v>20158</v>
      </c>
      <c r="N1249" s="320">
        <v>29488</v>
      </c>
      <c r="O1249" s="320">
        <v>23827</v>
      </c>
      <c r="P1249" s="320">
        <v>24758</v>
      </c>
      <c r="Q1249" s="320">
        <v>27303</v>
      </c>
      <c r="R1249" s="320">
        <v>24979</v>
      </c>
      <c r="S1249" s="320">
        <v>32793</v>
      </c>
      <c r="T1249" s="320">
        <v>35952</v>
      </c>
      <c r="U1249" s="320">
        <v>26059</v>
      </c>
      <c r="V1249" s="320">
        <v>33447</v>
      </c>
      <c r="W1249" s="320">
        <v>31492</v>
      </c>
      <c r="X1249" s="320">
        <v>18689</v>
      </c>
      <c r="Y1249" s="320"/>
    </row>
    <row r="1250" spans="4:25" hidden="1" outlineLevel="1">
      <c r="D1250" s="313" t="s">
        <v>839</v>
      </c>
      <c r="E1250" s="313" t="s">
        <v>68</v>
      </c>
      <c r="F1250" s="313" t="s">
        <v>734</v>
      </c>
      <c r="G1250" s="313" t="s">
        <v>737</v>
      </c>
      <c r="H1250" s="313" t="s">
        <v>738</v>
      </c>
      <c r="I1250" s="313" t="s">
        <v>1205</v>
      </c>
      <c r="J1250" s="313" t="s">
        <v>2090</v>
      </c>
      <c r="K1250" s="313" t="s">
        <v>167</v>
      </c>
      <c r="M1250" s="320">
        <v>0</v>
      </c>
      <c r="N1250" s="320">
        <v>0</v>
      </c>
      <c r="O1250" s="320">
        <v>0</v>
      </c>
      <c r="P1250" s="320">
        <v>0</v>
      </c>
      <c r="Q1250" s="320">
        <v>0</v>
      </c>
      <c r="R1250" s="320">
        <v>0</v>
      </c>
      <c r="S1250" s="320">
        <v>0</v>
      </c>
      <c r="T1250" s="320">
        <v>0</v>
      </c>
      <c r="U1250" s="320">
        <v>0</v>
      </c>
      <c r="V1250" s="320">
        <v>0</v>
      </c>
      <c r="W1250" s="320">
        <v>0</v>
      </c>
      <c r="X1250" s="320">
        <v>0</v>
      </c>
      <c r="Y1250" s="320"/>
    </row>
    <row r="1251" spans="4:25" hidden="1" outlineLevel="1">
      <c r="D1251" s="313" t="s">
        <v>839</v>
      </c>
      <c r="E1251" s="313" t="s">
        <v>68</v>
      </c>
      <c r="F1251" s="313" t="s">
        <v>734</v>
      </c>
      <c r="G1251" s="313" t="s">
        <v>743</v>
      </c>
      <c r="H1251" s="313" t="s">
        <v>738</v>
      </c>
      <c r="I1251" s="313" t="s">
        <v>1205</v>
      </c>
      <c r="J1251" s="313" t="s">
        <v>2091</v>
      </c>
      <c r="K1251" s="313" t="s">
        <v>167</v>
      </c>
      <c r="M1251" s="320">
        <v>0</v>
      </c>
      <c r="N1251" s="320">
        <v>0</v>
      </c>
      <c r="O1251" s="320">
        <v>0</v>
      </c>
      <c r="P1251" s="320">
        <v>0</v>
      </c>
      <c r="Q1251" s="320">
        <v>0</v>
      </c>
      <c r="R1251" s="320">
        <v>0</v>
      </c>
      <c r="S1251" s="320">
        <v>0</v>
      </c>
      <c r="T1251" s="320">
        <v>0</v>
      </c>
      <c r="U1251" s="320">
        <v>0</v>
      </c>
      <c r="V1251" s="320">
        <v>0</v>
      </c>
      <c r="W1251" s="320">
        <v>0</v>
      </c>
      <c r="X1251" s="320">
        <v>0</v>
      </c>
      <c r="Y1251" s="320"/>
    </row>
    <row r="1252" spans="4:25" hidden="1" outlineLevel="1">
      <c r="D1252" s="313" t="s">
        <v>839</v>
      </c>
      <c r="E1252" s="313" t="s">
        <v>68</v>
      </c>
      <c r="F1252" s="313" t="s">
        <v>736</v>
      </c>
      <c r="G1252" s="313" t="s">
        <v>737</v>
      </c>
      <c r="H1252" s="313" t="s">
        <v>738</v>
      </c>
      <c r="I1252" s="313" t="s">
        <v>1205</v>
      </c>
      <c r="J1252" s="313" t="s">
        <v>2092</v>
      </c>
      <c r="K1252" s="313" t="s">
        <v>167</v>
      </c>
      <c r="M1252" s="320">
        <v>0</v>
      </c>
      <c r="N1252" s="320">
        <v>0</v>
      </c>
      <c r="O1252" s="320">
        <v>0</v>
      </c>
      <c r="P1252" s="320">
        <v>0</v>
      </c>
      <c r="Q1252" s="320">
        <v>0</v>
      </c>
      <c r="R1252" s="320">
        <v>0</v>
      </c>
      <c r="S1252" s="320">
        <v>0</v>
      </c>
      <c r="T1252" s="320">
        <v>0</v>
      </c>
      <c r="U1252" s="320">
        <v>0</v>
      </c>
      <c r="V1252" s="320">
        <v>0</v>
      </c>
      <c r="W1252" s="320">
        <v>0</v>
      </c>
      <c r="X1252" s="320">
        <v>0</v>
      </c>
      <c r="Y1252" s="320"/>
    </row>
    <row r="1253" spans="4:25" hidden="1" outlineLevel="1">
      <c r="D1253" s="313" t="s">
        <v>839</v>
      </c>
      <c r="E1253" s="313" t="s">
        <v>68</v>
      </c>
      <c r="F1253" s="313" t="s">
        <v>736</v>
      </c>
      <c r="G1253" s="313" t="s">
        <v>743</v>
      </c>
      <c r="H1253" s="313" t="s">
        <v>738</v>
      </c>
      <c r="I1253" s="313" t="s">
        <v>1205</v>
      </c>
      <c r="J1253" s="313" t="s">
        <v>2093</v>
      </c>
      <c r="K1253" s="313" t="s">
        <v>167</v>
      </c>
      <c r="M1253" s="320">
        <v>0</v>
      </c>
      <c r="N1253" s="320">
        <v>0</v>
      </c>
      <c r="O1253" s="320">
        <v>0</v>
      </c>
      <c r="P1253" s="320">
        <v>0</v>
      </c>
      <c r="Q1253" s="320">
        <v>0</v>
      </c>
      <c r="R1253" s="320">
        <v>0</v>
      </c>
      <c r="S1253" s="320">
        <v>0</v>
      </c>
      <c r="T1253" s="320">
        <v>0</v>
      </c>
      <c r="U1253" s="320">
        <v>0</v>
      </c>
      <c r="V1253" s="320">
        <v>0</v>
      </c>
      <c r="W1253" s="320">
        <v>0</v>
      </c>
      <c r="X1253" s="320">
        <v>0</v>
      </c>
      <c r="Y1253" s="320"/>
    </row>
    <row r="1254" spans="4:25" hidden="1" outlineLevel="1">
      <c r="D1254" s="313" t="s">
        <v>393</v>
      </c>
      <c r="E1254" s="313" t="s">
        <v>68</v>
      </c>
      <c r="F1254" s="313" t="s">
        <v>736</v>
      </c>
      <c r="G1254" s="313" t="s">
        <v>737</v>
      </c>
      <c r="H1254" s="313" t="s">
        <v>738</v>
      </c>
      <c r="I1254" s="313" t="s">
        <v>1187</v>
      </c>
      <c r="J1254" s="313" t="s">
        <v>394</v>
      </c>
      <c r="K1254" s="313" t="s">
        <v>167</v>
      </c>
      <c r="M1254" s="320">
        <v>66449</v>
      </c>
      <c r="N1254" s="320">
        <v>73409</v>
      </c>
      <c r="O1254" s="320">
        <v>62700</v>
      </c>
      <c r="P1254" s="320">
        <v>59333</v>
      </c>
      <c r="Q1254" s="320">
        <v>64717</v>
      </c>
      <c r="R1254" s="320">
        <v>60405</v>
      </c>
      <c r="S1254" s="320">
        <v>75928</v>
      </c>
      <c r="T1254" s="320">
        <v>75647</v>
      </c>
      <c r="U1254" s="320">
        <v>61807</v>
      </c>
      <c r="V1254" s="320">
        <v>66212</v>
      </c>
      <c r="W1254" s="320">
        <v>69083</v>
      </c>
      <c r="X1254" s="320">
        <v>59503</v>
      </c>
      <c r="Y1254" s="320"/>
    </row>
    <row r="1255" spans="4:25" hidden="1" outlineLevel="1">
      <c r="D1255" s="313" t="s">
        <v>393</v>
      </c>
      <c r="E1255" s="313" t="s">
        <v>68</v>
      </c>
      <c r="F1255" s="313" t="s">
        <v>734</v>
      </c>
      <c r="G1255" s="313" t="s">
        <v>737</v>
      </c>
      <c r="H1255" s="313" t="s">
        <v>738</v>
      </c>
      <c r="I1255" s="313" t="s">
        <v>1205</v>
      </c>
      <c r="J1255" s="313" t="s">
        <v>2094</v>
      </c>
      <c r="K1255" s="313" t="s">
        <v>167</v>
      </c>
      <c r="M1255" s="320">
        <v>0</v>
      </c>
      <c r="N1255" s="320">
        <v>0</v>
      </c>
      <c r="O1255" s="320">
        <v>0</v>
      </c>
      <c r="P1255" s="320">
        <v>0</v>
      </c>
      <c r="Q1255" s="320">
        <v>0</v>
      </c>
      <c r="R1255" s="320">
        <v>0</v>
      </c>
      <c r="S1255" s="320">
        <v>0</v>
      </c>
      <c r="T1255" s="320">
        <v>0</v>
      </c>
      <c r="U1255" s="320">
        <v>0</v>
      </c>
      <c r="V1255" s="320">
        <v>0</v>
      </c>
      <c r="W1255" s="320">
        <v>0</v>
      </c>
      <c r="X1255" s="320">
        <v>0</v>
      </c>
      <c r="Y1255" s="320"/>
    </row>
    <row r="1256" spans="4:25" hidden="1" outlineLevel="1">
      <c r="D1256" s="313" t="s">
        <v>393</v>
      </c>
      <c r="E1256" s="313" t="s">
        <v>68</v>
      </c>
      <c r="F1256" s="313" t="s">
        <v>734</v>
      </c>
      <c r="G1256" s="313" t="s">
        <v>743</v>
      </c>
      <c r="H1256" s="313" t="s">
        <v>738</v>
      </c>
      <c r="I1256" s="313" t="s">
        <v>1205</v>
      </c>
      <c r="J1256" s="313" t="s">
        <v>2095</v>
      </c>
      <c r="K1256" s="313" t="s">
        <v>167</v>
      </c>
      <c r="M1256" s="320">
        <v>0</v>
      </c>
      <c r="N1256" s="320">
        <v>0</v>
      </c>
      <c r="O1256" s="320">
        <v>0</v>
      </c>
      <c r="P1256" s="320">
        <v>0</v>
      </c>
      <c r="Q1256" s="320">
        <v>0</v>
      </c>
      <c r="R1256" s="320">
        <v>0</v>
      </c>
      <c r="S1256" s="320">
        <v>0</v>
      </c>
      <c r="T1256" s="320">
        <v>0</v>
      </c>
      <c r="U1256" s="320">
        <v>0</v>
      </c>
      <c r="V1256" s="320">
        <v>0</v>
      </c>
      <c r="W1256" s="320">
        <v>0</v>
      </c>
      <c r="X1256" s="320">
        <v>0</v>
      </c>
      <c r="Y1256" s="320"/>
    </row>
    <row r="1257" spans="4:25" hidden="1" outlineLevel="1">
      <c r="D1257" s="313" t="s">
        <v>393</v>
      </c>
      <c r="E1257" s="313" t="s">
        <v>68</v>
      </c>
      <c r="F1257" s="313" t="s">
        <v>736</v>
      </c>
      <c r="G1257" s="313" t="s">
        <v>737</v>
      </c>
      <c r="H1257" s="313" t="s">
        <v>738</v>
      </c>
      <c r="I1257" s="313" t="s">
        <v>1205</v>
      </c>
      <c r="J1257" s="313" t="s">
        <v>2096</v>
      </c>
      <c r="K1257" s="313" t="s">
        <v>167</v>
      </c>
      <c r="M1257" s="320">
        <v>0</v>
      </c>
      <c r="N1257" s="320">
        <v>0</v>
      </c>
      <c r="O1257" s="320">
        <v>0</v>
      </c>
      <c r="P1257" s="320">
        <v>0</v>
      </c>
      <c r="Q1257" s="320">
        <v>0</v>
      </c>
      <c r="R1257" s="320">
        <v>0</v>
      </c>
      <c r="S1257" s="320">
        <v>0</v>
      </c>
      <c r="T1257" s="320">
        <v>0</v>
      </c>
      <c r="U1257" s="320">
        <v>0</v>
      </c>
      <c r="V1257" s="320">
        <v>0</v>
      </c>
      <c r="W1257" s="320">
        <v>0</v>
      </c>
      <c r="X1257" s="320">
        <v>0</v>
      </c>
      <c r="Y1257" s="320"/>
    </row>
    <row r="1258" spans="4:25" hidden="1" outlineLevel="1">
      <c r="D1258" s="313" t="s">
        <v>393</v>
      </c>
      <c r="E1258" s="313" t="s">
        <v>68</v>
      </c>
      <c r="F1258" s="313" t="s">
        <v>736</v>
      </c>
      <c r="G1258" s="313" t="s">
        <v>743</v>
      </c>
      <c r="H1258" s="313" t="s">
        <v>738</v>
      </c>
      <c r="I1258" s="313" t="s">
        <v>1205</v>
      </c>
      <c r="J1258" s="313" t="s">
        <v>2097</v>
      </c>
      <c r="K1258" s="313" t="s">
        <v>167</v>
      </c>
      <c r="M1258" s="320">
        <v>0</v>
      </c>
      <c r="N1258" s="320">
        <v>0</v>
      </c>
      <c r="O1258" s="320">
        <v>0</v>
      </c>
      <c r="P1258" s="320">
        <v>0</v>
      </c>
      <c r="Q1258" s="320">
        <v>0</v>
      </c>
      <c r="R1258" s="320">
        <v>0</v>
      </c>
      <c r="S1258" s="320">
        <v>0</v>
      </c>
      <c r="T1258" s="320">
        <v>0</v>
      </c>
      <c r="U1258" s="320">
        <v>0</v>
      </c>
      <c r="V1258" s="320">
        <v>0</v>
      </c>
      <c r="W1258" s="320">
        <v>0</v>
      </c>
      <c r="X1258" s="320">
        <v>0</v>
      </c>
      <c r="Y1258" s="320"/>
    </row>
    <row r="1259" spans="4:25" hidden="1" outlineLevel="1">
      <c r="D1259" s="313" t="s">
        <v>1128</v>
      </c>
      <c r="E1259" s="313" t="s">
        <v>68</v>
      </c>
      <c r="F1259" s="313" t="s">
        <v>736</v>
      </c>
      <c r="G1259" s="313" t="s">
        <v>737</v>
      </c>
      <c r="H1259" s="313" t="s">
        <v>738</v>
      </c>
      <c r="I1259" s="313" t="s">
        <v>1187</v>
      </c>
      <c r="J1259" s="313" t="s">
        <v>1129</v>
      </c>
      <c r="K1259" s="313" t="s">
        <v>167</v>
      </c>
      <c r="M1259" s="320">
        <v>262</v>
      </c>
      <c r="N1259" s="320">
        <v>111</v>
      </c>
      <c r="O1259" s="320">
        <v>83</v>
      </c>
      <c r="P1259" s="320">
        <v>75</v>
      </c>
      <c r="Q1259" s="320">
        <v>144</v>
      </c>
      <c r="R1259" s="320">
        <v>210</v>
      </c>
      <c r="S1259" s="320">
        <v>339</v>
      </c>
      <c r="T1259" s="320">
        <v>87</v>
      </c>
      <c r="U1259" s="320">
        <v>42</v>
      </c>
      <c r="V1259" s="320">
        <v>117</v>
      </c>
      <c r="W1259" s="320">
        <v>27</v>
      </c>
      <c r="X1259" s="320">
        <v>36</v>
      </c>
      <c r="Y1259" s="320"/>
    </row>
    <row r="1260" spans="4:25" hidden="1" outlineLevel="1">
      <c r="D1260" s="313" t="s">
        <v>2942</v>
      </c>
      <c r="E1260" s="313" t="s">
        <v>67</v>
      </c>
      <c r="F1260" s="313" t="s">
        <v>736</v>
      </c>
      <c r="G1260" s="313" t="s">
        <v>737</v>
      </c>
      <c r="H1260" s="313" t="s">
        <v>738</v>
      </c>
      <c r="I1260" s="313" t="s">
        <v>1187</v>
      </c>
      <c r="J1260" s="313" t="s">
        <v>2943</v>
      </c>
      <c r="K1260" s="313" t="s">
        <v>171</v>
      </c>
      <c r="M1260" s="320">
        <v>386</v>
      </c>
      <c r="N1260" s="320">
        <v>393</v>
      </c>
      <c r="O1260" s="320">
        <v>244</v>
      </c>
      <c r="P1260" s="320">
        <v>433</v>
      </c>
      <c r="Q1260" s="320">
        <v>838</v>
      </c>
      <c r="R1260" s="320">
        <v>664</v>
      </c>
      <c r="S1260" s="320">
        <v>560</v>
      </c>
      <c r="T1260" s="320">
        <v>603</v>
      </c>
      <c r="U1260" s="320">
        <v>884</v>
      </c>
      <c r="V1260" s="320">
        <v>827</v>
      </c>
      <c r="W1260" s="320">
        <v>881</v>
      </c>
      <c r="X1260" s="320">
        <v>675</v>
      </c>
      <c r="Y1260" s="320"/>
    </row>
    <row r="1261" spans="4:25" hidden="1" outlineLevel="1">
      <c r="D1261" s="313" t="s">
        <v>2942</v>
      </c>
      <c r="E1261" s="313" t="s">
        <v>67</v>
      </c>
      <c r="F1261" s="313" t="s">
        <v>734</v>
      </c>
      <c r="G1261" s="313" t="s">
        <v>737</v>
      </c>
      <c r="H1261" s="313" t="s">
        <v>738</v>
      </c>
      <c r="I1261" s="313" t="s">
        <v>1205</v>
      </c>
      <c r="J1261" s="313" t="s">
        <v>2944</v>
      </c>
      <c r="K1261" s="313" t="s">
        <v>171</v>
      </c>
      <c r="M1261" s="320">
        <v>0</v>
      </c>
      <c r="N1261" s="320">
        <v>0</v>
      </c>
      <c r="O1261" s="320">
        <v>0</v>
      </c>
      <c r="P1261" s="320">
        <v>0</v>
      </c>
      <c r="Q1261" s="320">
        <v>0</v>
      </c>
      <c r="R1261" s="320">
        <v>0</v>
      </c>
      <c r="S1261" s="320">
        <v>0</v>
      </c>
      <c r="T1261" s="320">
        <v>0</v>
      </c>
      <c r="U1261" s="320">
        <v>0</v>
      </c>
      <c r="V1261" s="320">
        <v>0</v>
      </c>
      <c r="W1261" s="320">
        <v>0</v>
      </c>
      <c r="X1261" s="320">
        <v>0</v>
      </c>
      <c r="Y1261" s="320"/>
    </row>
    <row r="1262" spans="4:25" hidden="1" outlineLevel="1">
      <c r="D1262" s="313" t="s">
        <v>2942</v>
      </c>
      <c r="E1262" s="313" t="s">
        <v>67</v>
      </c>
      <c r="F1262" s="313" t="s">
        <v>734</v>
      </c>
      <c r="G1262" s="313" t="s">
        <v>743</v>
      </c>
      <c r="H1262" s="313" t="s">
        <v>738</v>
      </c>
      <c r="I1262" s="313" t="s">
        <v>1205</v>
      </c>
      <c r="J1262" s="313" t="s">
        <v>2945</v>
      </c>
      <c r="K1262" s="313" t="s">
        <v>171</v>
      </c>
      <c r="M1262" s="320">
        <v>0</v>
      </c>
      <c r="N1262" s="320">
        <v>0</v>
      </c>
      <c r="O1262" s="320">
        <v>0</v>
      </c>
      <c r="P1262" s="320">
        <v>0</v>
      </c>
      <c r="Q1262" s="320">
        <v>0</v>
      </c>
      <c r="R1262" s="320">
        <v>0</v>
      </c>
      <c r="S1262" s="320">
        <v>0</v>
      </c>
      <c r="T1262" s="320">
        <v>0</v>
      </c>
      <c r="U1262" s="320">
        <v>0</v>
      </c>
      <c r="V1262" s="320">
        <v>0</v>
      </c>
      <c r="W1262" s="320">
        <v>0</v>
      </c>
      <c r="X1262" s="320">
        <v>0</v>
      </c>
      <c r="Y1262" s="320"/>
    </row>
    <row r="1263" spans="4:25" hidden="1" outlineLevel="1">
      <c r="D1263" s="313" t="s">
        <v>2942</v>
      </c>
      <c r="E1263" s="313" t="s">
        <v>67</v>
      </c>
      <c r="F1263" s="313" t="s">
        <v>736</v>
      </c>
      <c r="G1263" s="313" t="s">
        <v>737</v>
      </c>
      <c r="H1263" s="313" t="s">
        <v>738</v>
      </c>
      <c r="I1263" s="313" t="s">
        <v>1205</v>
      </c>
      <c r="J1263" s="313" t="s">
        <v>2946</v>
      </c>
      <c r="K1263" s="313" t="s">
        <v>171</v>
      </c>
      <c r="M1263" s="320">
        <v>0</v>
      </c>
      <c r="N1263" s="320">
        <v>0</v>
      </c>
      <c r="O1263" s="320">
        <v>0</v>
      </c>
      <c r="P1263" s="320">
        <v>0</v>
      </c>
      <c r="Q1263" s="320">
        <v>0</v>
      </c>
      <c r="R1263" s="320">
        <v>0</v>
      </c>
      <c r="S1263" s="320">
        <v>0</v>
      </c>
      <c r="T1263" s="320">
        <v>0</v>
      </c>
      <c r="U1263" s="320">
        <v>0</v>
      </c>
      <c r="V1263" s="320">
        <v>0</v>
      </c>
      <c r="W1263" s="320">
        <v>0</v>
      </c>
      <c r="X1263" s="320">
        <v>0</v>
      </c>
      <c r="Y1263" s="320"/>
    </row>
    <row r="1264" spans="4:25" hidden="1" outlineLevel="1">
      <c r="D1264" s="313" t="s">
        <v>2942</v>
      </c>
      <c r="E1264" s="313" t="s">
        <v>67</v>
      </c>
      <c r="F1264" s="313" t="s">
        <v>736</v>
      </c>
      <c r="G1264" s="313" t="s">
        <v>743</v>
      </c>
      <c r="H1264" s="313" t="s">
        <v>738</v>
      </c>
      <c r="I1264" s="313" t="s">
        <v>1205</v>
      </c>
      <c r="J1264" s="313" t="s">
        <v>2947</v>
      </c>
      <c r="K1264" s="313" t="s">
        <v>171</v>
      </c>
      <c r="M1264" s="320">
        <v>0</v>
      </c>
      <c r="N1264" s="320">
        <v>0</v>
      </c>
      <c r="O1264" s="320">
        <v>0</v>
      </c>
      <c r="P1264" s="320">
        <v>0</v>
      </c>
      <c r="Q1264" s="320">
        <v>0</v>
      </c>
      <c r="R1264" s="320">
        <v>0</v>
      </c>
      <c r="S1264" s="320">
        <v>0</v>
      </c>
      <c r="T1264" s="320">
        <v>0</v>
      </c>
      <c r="U1264" s="320">
        <v>0</v>
      </c>
      <c r="V1264" s="320">
        <v>0</v>
      </c>
      <c r="W1264" s="320">
        <v>0</v>
      </c>
      <c r="X1264" s="320">
        <v>0</v>
      </c>
      <c r="Y1264" s="320"/>
    </row>
    <row r="1265" spans="4:25" hidden="1" outlineLevel="1">
      <c r="D1265" s="313" t="s">
        <v>726</v>
      </c>
      <c r="E1265" s="313" t="s">
        <v>69</v>
      </c>
      <c r="F1265" s="313" t="s">
        <v>736</v>
      </c>
      <c r="G1265" s="313" t="s">
        <v>737</v>
      </c>
      <c r="H1265" s="313" t="s">
        <v>738</v>
      </c>
      <c r="I1265" s="313" t="s">
        <v>1187</v>
      </c>
      <c r="J1265" s="313" t="s">
        <v>726</v>
      </c>
      <c r="K1265" s="313" t="s">
        <v>170</v>
      </c>
      <c r="M1265" s="320"/>
      <c r="N1265" s="320"/>
      <c r="O1265" s="320"/>
      <c r="P1265" s="320"/>
      <c r="Q1265" s="320"/>
      <c r="R1265" s="320">
        <v>4</v>
      </c>
      <c r="S1265" s="320">
        <v>9</v>
      </c>
      <c r="T1265" s="320">
        <v>22</v>
      </c>
      <c r="U1265" s="320">
        <v>33</v>
      </c>
      <c r="V1265" s="320">
        <v>33</v>
      </c>
      <c r="W1265" s="320">
        <v>32</v>
      </c>
      <c r="X1265" s="320">
        <v>44</v>
      </c>
      <c r="Y1265" s="320"/>
    </row>
    <row r="1266" spans="4:25" hidden="1" outlineLevel="1">
      <c r="D1266" s="313" t="s">
        <v>787</v>
      </c>
      <c r="E1266" s="313" t="s">
        <v>67</v>
      </c>
      <c r="F1266" s="313" t="s">
        <v>736</v>
      </c>
      <c r="G1266" s="313" t="s">
        <v>737</v>
      </c>
      <c r="H1266" s="313" t="s">
        <v>738</v>
      </c>
      <c r="I1266" s="313" t="s">
        <v>1187</v>
      </c>
      <c r="J1266" s="313" t="s">
        <v>2948</v>
      </c>
      <c r="K1266" s="313" t="s">
        <v>171</v>
      </c>
      <c r="M1266" s="320">
        <v>4</v>
      </c>
      <c r="N1266" s="320">
        <v>5</v>
      </c>
      <c r="O1266" s="320">
        <v>5</v>
      </c>
      <c r="P1266" s="320">
        <v>5</v>
      </c>
      <c r="Q1266" s="320">
        <v>4</v>
      </c>
      <c r="R1266" s="320">
        <v>2</v>
      </c>
      <c r="S1266" s="320">
        <v>2</v>
      </c>
      <c r="T1266" s="320">
        <v>2</v>
      </c>
      <c r="U1266" s="320">
        <v>1</v>
      </c>
      <c r="V1266" s="320">
        <v>4</v>
      </c>
      <c r="W1266" s="320">
        <v>28</v>
      </c>
      <c r="X1266" s="320">
        <v>30</v>
      </c>
      <c r="Y1266" s="320"/>
    </row>
    <row r="1267" spans="4:25" hidden="1" outlineLevel="1">
      <c r="D1267" s="313" t="s">
        <v>787</v>
      </c>
      <c r="E1267" s="313" t="s">
        <v>67</v>
      </c>
      <c r="F1267" s="313" t="s">
        <v>734</v>
      </c>
      <c r="G1267" s="313" t="s">
        <v>737</v>
      </c>
      <c r="H1267" s="313" t="s">
        <v>738</v>
      </c>
      <c r="I1267" s="313" t="s">
        <v>1205</v>
      </c>
      <c r="J1267" s="313" t="s">
        <v>2949</v>
      </c>
      <c r="K1267" s="313" t="s">
        <v>171</v>
      </c>
      <c r="M1267" s="320">
        <v>0</v>
      </c>
      <c r="N1267" s="320">
        <v>0</v>
      </c>
      <c r="O1267" s="320">
        <v>0</v>
      </c>
      <c r="P1267" s="320">
        <v>0</v>
      </c>
      <c r="Q1267" s="320">
        <v>0</v>
      </c>
      <c r="R1267" s="320">
        <v>0</v>
      </c>
      <c r="S1267" s="320">
        <v>0</v>
      </c>
      <c r="T1267" s="320">
        <v>0</v>
      </c>
      <c r="U1267" s="320">
        <v>0</v>
      </c>
      <c r="V1267" s="320">
        <v>0</v>
      </c>
      <c r="W1267" s="320">
        <v>0</v>
      </c>
      <c r="X1267" s="320">
        <v>0</v>
      </c>
      <c r="Y1267" s="320"/>
    </row>
    <row r="1268" spans="4:25" hidden="1" outlineLevel="1">
      <c r="D1268" s="313" t="s">
        <v>787</v>
      </c>
      <c r="E1268" s="313" t="s">
        <v>67</v>
      </c>
      <c r="F1268" s="313" t="s">
        <v>734</v>
      </c>
      <c r="G1268" s="313" t="s">
        <v>743</v>
      </c>
      <c r="H1268" s="313" t="s">
        <v>738</v>
      </c>
      <c r="I1268" s="313" t="s">
        <v>1205</v>
      </c>
      <c r="J1268" s="313" t="s">
        <v>2950</v>
      </c>
      <c r="K1268" s="313" t="s">
        <v>171</v>
      </c>
      <c r="M1268" s="320">
        <v>0</v>
      </c>
      <c r="N1268" s="320">
        <v>0</v>
      </c>
      <c r="O1268" s="320">
        <v>0</v>
      </c>
      <c r="P1268" s="320">
        <v>0</v>
      </c>
      <c r="Q1268" s="320">
        <v>0</v>
      </c>
      <c r="R1268" s="320">
        <v>0</v>
      </c>
      <c r="S1268" s="320">
        <v>0</v>
      </c>
      <c r="T1268" s="320">
        <v>0</v>
      </c>
      <c r="U1268" s="320">
        <v>0</v>
      </c>
      <c r="V1268" s="320">
        <v>0</v>
      </c>
      <c r="W1268" s="320">
        <v>0</v>
      </c>
      <c r="X1268" s="320">
        <v>0</v>
      </c>
      <c r="Y1268" s="320"/>
    </row>
    <row r="1269" spans="4:25" hidden="1" outlineLevel="1">
      <c r="D1269" s="313" t="s">
        <v>787</v>
      </c>
      <c r="E1269" s="313" t="s">
        <v>67</v>
      </c>
      <c r="F1269" s="313" t="s">
        <v>736</v>
      </c>
      <c r="G1269" s="313" t="s">
        <v>737</v>
      </c>
      <c r="H1269" s="313" t="s">
        <v>738</v>
      </c>
      <c r="I1269" s="313" t="s">
        <v>1205</v>
      </c>
      <c r="J1269" s="313" t="s">
        <v>2951</v>
      </c>
      <c r="K1269" s="313" t="s">
        <v>171</v>
      </c>
      <c r="M1269" s="320">
        <v>0</v>
      </c>
      <c r="N1269" s="320">
        <v>0</v>
      </c>
      <c r="O1269" s="320">
        <v>0</v>
      </c>
      <c r="P1269" s="320">
        <v>0</v>
      </c>
      <c r="Q1269" s="320">
        <v>0</v>
      </c>
      <c r="R1269" s="320">
        <v>0</v>
      </c>
      <c r="S1269" s="320">
        <v>0</v>
      </c>
      <c r="T1269" s="320">
        <v>0</v>
      </c>
      <c r="U1269" s="320">
        <v>0</v>
      </c>
      <c r="V1269" s="320">
        <v>0</v>
      </c>
      <c r="W1269" s="320">
        <v>0</v>
      </c>
      <c r="X1269" s="320">
        <v>0</v>
      </c>
      <c r="Y1269" s="320"/>
    </row>
    <row r="1270" spans="4:25" hidden="1" outlineLevel="1">
      <c r="D1270" s="313" t="s">
        <v>787</v>
      </c>
      <c r="E1270" s="313" t="s">
        <v>67</v>
      </c>
      <c r="F1270" s="313" t="s">
        <v>736</v>
      </c>
      <c r="G1270" s="313" t="s">
        <v>743</v>
      </c>
      <c r="H1270" s="313" t="s">
        <v>738</v>
      </c>
      <c r="I1270" s="313" t="s">
        <v>1205</v>
      </c>
      <c r="J1270" s="313" t="s">
        <v>2952</v>
      </c>
      <c r="K1270" s="313" t="s">
        <v>171</v>
      </c>
      <c r="M1270" s="320">
        <v>0</v>
      </c>
      <c r="N1270" s="320">
        <v>0</v>
      </c>
      <c r="O1270" s="320">
        <v>0</v>
      </c>
      <c r="P1270" s="320">
        <v>0</v>
      </c>
      <c r="Q1270" s="320">
        <v>0</v>
      </c>
      <c r="R1270" s="320">
        <v>0</v>
      </c>
      <c r="S1270" s="320">
        <v>0</v>
      </c>
      <c r="T1270" s="320">
        <v>0</v>
      </c>
      <c r="U1270" s="320">
        <v>0</v>
      </c>
      <c r="V1270" s="320">
        <v>0</v>
      </c>
      <c r="W1270" s="320">
        <v>0</v>
      </c>
      <c r="X1270" s="320">
        <v>0</v>
      </c>
      <c r="Y1270" s="320"/>
    </row>
    <row r="1271" spans="4:25" hidden="1" outlineLevel="1">
      <c r="D1271" s="313" t="s">
        <v>788</v>
      </c>
      <c r="E1271" s="313" t="s">
        <v>67</v>
      </c>
      <c r="F1271" s="313" t="s">
        <v>736</v>
      </c>
      <c r="G1271" s="313" t="s">
        <v>737</v>
      </c>
      <c r="H1271" s="313" t="s">
        <v>738</v>
      </c>
      <c r="I1271" s="313" t="s">
        <v>1187</v>
      </c>
      <c r="J1271" s="313" t="s">
        <v>1130</v>
      </c>
      <c r="K1271" s="313" t="s">
        <v>171</v>
      </c>
      <c r="M1271" s="320">
        <v>2824</v>
      </c>
      <c r="N1271" s="320">
        <v>3749</v>
      </c>
      <c r="O1271" s="320">
        <v>3748</v>
      </c>
      <c r="P1271" s="320">
        <v>4645</v>
      </c>
      <c r="Q1271" s="320">
        <v>7464</v>
      </c>
      <c r="R1271" s="320">
        <v>5809</v>
      </c>
      <c r="S1271" s="320">
        <v>6386</v>
      </c>
      <c r="T1271" s="320">
        <v>7432</v>
      </c>
      <c r="U1271" s="320">
        <v>5108</v>
      </c>
      <c r="V1271" s="320">
        <v>5738</v>
      </c>
      <c r="W1271" s="320">
        <v>6714</v>
      </c>
      <c r="X1271" s="320">
        <v>4592</v>
      </c>
      <c r="Y1271" s="320"/>
    </row>
    <row r="1272" spans="4:25" hidden="1" outlineLevel="1">
      <c r="D1272" s="313" t="s">
        <v>788</v>
      </c>
      <c r="E1272" s="313" t="s">
        <v>67</v>
      </c>
      <c r="F1272" s="313" t="s">
        <v>734</v>
      </c>
      <c r="G1272" s="313" t="s">
        <v>737</v>
      </c>
      <c r="H1272" s="313" t="s">
        <v>738</v>
      </c>
      <c r="I1272" s="313" t="s">
        <v>1205</v>
      </c>
      <c r="J1272" s="313" t="s">
        <v>2102</v>
      </c>
      <c r="K1272" s="313" t="s">
        <v>171</v>
      </c>
      <c r="M1272" s="320">
        <v>0</v>
      </c>
      <c r="N1272" s="320">
        <v>0</v>
      </c>
      <c r="O1272" s="320">
        <v>0</v>
      </c>
      <c r="P1272" s="320">
        <v>0</v>
      </c>
      <c r="Q1272" s="320">
        <v>0</v>
      </c>
      <c r="R1272" s="320">
        <v>0</v>
      </c>
      <c r="S1272" s="320">
        <v>0</v>
      </c>
      <c r="T1272" s="320">
        <v>0</v>
      </c>
      <c r="U1272" s="320">
        <v>0</v>
      </c>
      <c r="V1272" s="320">
        <v>0</v>
      </c>
      <c r="W1272" s="320">
        <v>0</v>
      </c>
      <c r="X1272" s="320">
        <v>0</v>
      </c>
      <c r="Y1272" s="320"/>
    </row>
    <row r="1273" spans="4:25" hidden="1" outlineLevel="1">
      <c r="D1273" s="313" t="s">
        <v>788</v>
      </c>
      <c r="E1273" s="313" t="s">
        <v>67</v>
      </c>
      <c r="F1273" s="313" t="s">
        <v>734</v>
      </c>
      <c r="G1273" s="313" t="s">
        <v>743</v>
      </c>
      <c r="H1273" s="313" t="s">
        <v>738</v>
      </c>
      <c r="I1273" s="313" t="s">
        <v>1205</v>
      </c>
      <c r="J1273" s="313" t="s">
        <v>2103</v>
      </c>
      <c r="K1273" s="313" t="s">
        <v>171</v>
      </c>
      <c r="M1273" s="320">
        <v>0</v>
      </c>
      <c r="N1273" s="320">
        <v>0</v>
      </c>
      <c r="O1273" s="320">
        <v>0</v>
      </c>
      <c r="P1273" s="320">
        <v>0</v>
      </c>
      <c r="Q1273" s="320">
        <v>0</v>
      </c>
      <c r="R1273" s="320">
        <v>0</v>
      </c>
      <c r="S1273" s="320">
        <v>0</v>
      </c>
      <c r="T1273" s="320">
        <v>0</v>
      </c>
      <c r="U1273" s="320">
        <v>0</v>
      </c>
      <c r="V1273" s="320">
        <v>0</v>
      </c>
      <c r="W1273" s="320">
        <v>0</v>
      </c>
      <c r="X1273" s="320">
        <v>0</v>
      </c>
      <c r="Y1273" s="320"/>
    </row>
    <row r="1274" spans="4:25" hidden="1" outlineLevel="1">
      <c r="D1274" s="313" t="s">
        <v>788</v>
      </c>
      <c r="E1274" s="313" t="s">
        <v>67</v>
      </c>
      <c r="F1274" s="313" t="s">
        <v>736</v>
      </c>
      <c r="G1274" s="313" t="s">
        <v>737</v>
      </c>
      <c r="H1274" s="313" t="s">
        <v>738</v>
      </c>
      <c r="I1274" s="313" t="s">
        <v>1205</v>
      </c>
      <c r="J1274" s="313" t="s">
        <v>2104</v>
      </c>
      <c r="K1274" s="313" t="s">
        <v>171</v>
      </c>
      <c r="M1274" s="320">
        <v>0</v>
      </c>
      <c r="N1274" s="320">
        <v>0</v>
      </c>
      <c r="O1274" s="320">
        <v>0</v>
      </c>
      <c r="P1274" s="320">
        <v>0</v>
      </c>
      <c r="Q1274" s="320">
        <v>0</v>
      </c>
      <c r="R1274" s="320">
        <v>0</v>
      </c>
      <c r="S1274" s="320">
        <v>0</v>
      </c>
      <c r="T1274" s="320">
        <v>0</v>
      </c>
      <c r="U1274" s="320">
        <v>0</v>
      </c>
      <c r="V1274" s="320">
        <v>0</v>
      </c>
      <c r="W1274" s="320">
        <v>0</v>
      </c>
      <c r="X1274" s="320">
        <v>0</v>
      </c>
      <c r="Y1274" s="320"/>
    </row>
    <row r="1275" spans="4:25" hidden="1" outlineLevel="1">
      <c r="D1275" s="313" t="s">
        <v>788</v>
      </c>
      <c r="E1275" s="313" t="s">
        <v>67</v>
      </c>
      <c r="F1275" s="313" t="s">
        <v>736</v>
      </c>
      <c r="G1275" s="313" t="s">
        <v>743</v>
      </c>
      <c r="H1275" s="313" t="s">
        <v>738</v>
      </c>
      <c r="I1275" s="313" t="s">
        <v>1205</v>
      </c>
      <c r="J1275" s="313" t="s">
        <v>2105</v>
      </c>
      <c r="K1275" s="313" t="s">
        <v>171</v>
      </c>
      <c r="M1275" s="320">
        <v>0</v>
      </c>
      <c r="N1275" s="320">
        <v>0</v>
      </c>
      <c r="O1275" s="320">
        <v>0</v>
      </c>
      <c r="P1275" s="320">
        <v>0</v>
      </c>
      <c r="Q1275" s="320">
        <v>0</v>
      </c>
      <c r="R1275" s="320">
        <v>0</v>
      </c>
      <c r="S1275" s="320">
        <v>0</v>
      </c>
      <c r="T1275" s="320">
        <v>0</v>
      </c>
      <c r="U1275" s="320">
        <v>0</v>
      </c>
      <c r="V1275" s="320">
        <v>0</v>
      </c>
      <c r="W1275" s="320">
        <v>0</v>
      </c>
      <c r="X1275" s="320">
        <v>0</v>
      </c>
      <c r="Y1275" s="320"/>
    </row>
    <row r="1276" spans="4:25" hidden="1" outlineLevel="1">
      <c r="D1276" s="313" t="s">
        <v>885</v>
      </c>
      <c r="E1276" s="313" t="s">
        <v>68</v>
      </c>
      <c r="F1276" s="313" t="s">
        <v>736</v>
      </c>
      <c r="G1276" s="313" t="s">
        <v>737</v>
      </c>
      <c r="H1276" s="313" t="s">
        <v>738</v>
      </c>
      <c r="I1276" s="313" t="s">
        <v>1187</v>
      </c>
      <c r="J1276" s="313" t="s">
        <v>2106</v>
      </c>
      <c r="K1276" s="313" t="s">
        <v>167</v>
      </c>
      <c r="M1276" s="320">
        <v>654</v>
      </c>
      <c r="N1276" s="320">
        <v>1339</v>
      </c>
      <c r="O1276" s="320">
        <v>711</v>
      </c>
      <c r="P1276" s="320">
        <v>435</v>
      </c>
      <c r="Q1276" s="320">
        <v>466</v>
      </c>
      <c r="R1276" s="320">
        <v>349</v>
      </c>
      <c r="S1276" s="320">
        <v>639</v>
      </c>
      <c r="T1276" s="320">
        <v>584</v>
      </c>
      <c r="U1276" s="320">
        <v>305</v>
      </c>
      <c r="V1276" s="320">
        <v>260</v>
      </c>
      <c r="W1276" s="320">
        <v>216</v>
      </c>
      <c r="X1276" s="320">
        <v>230</v>
      </c>
      <c r="Y1276" s="320"/>
    </row>
    <row r="1277" spans="4:25" hidden="1" outlineLevel="1">
      <c r="D1277" s="313" t="s">
        <v>2953</v>
      </c>
      <c r="E1277" s="313" t="s">
        <v>67</v>
      </c>
      <c r="F1277" s="313" t="s">
        <v>736</v>
      </c>
      <c r="G1277" s="313" t="s">
        <v>737</v>
      </c>
      <c r="H1277" s="313" t="s">
        <v>738</v>
      </c>
      <c r="I1277" s="313" t="s">
        <v>1187</v>
      </c>
      <c r="J1277" s="313" t="s">
        <v>2954</v>
      </c>
      <c r="K1277" s="313" t="s">
        <v>171</v>
      </c>
      <c r="M1277" s="320">
        <v>0</v>
      </c>
      <c r="N1277" s="320">
        <v>0</v>
      </c>
      <c r="O1277" s="320">
        <v>0</v>
      </c>
      <c r="P1277" s="320">
        <v>5</v>
      </c>
      <c r="Q1277" s="320">
        <v>2</v>
      </c>
      <c r="R1277" s="320">
        <v>6</v>
      </c>
      <c r="S1277" s="320">
        <v>25</v>
      </c>
      <c r="T1277" s="320">
        <v>25</v>
      </c>
      <c r="U1277" s="320">
        <v>63</v>
      </c>
      <c r="V1277" s="320">
        <v>100</v>
      </c>
      <c r="W1277" s="320">
        <v>100</v>
      </c>
      <c r="X1277" s="320">
        <v>114</v>
      </c>
      <c r="Y1277" s="320"/>
    </row>
    <row r="1278" spans="4:25" hidden="1" outlineLevel="1">
      <c r="D1278" s="313" t="s">
        <v>2953</v>
      </c>
      <c r="E1278" s="313" t="s">
        <v>67</v>
      </c>
      <c r="F1278" s="313" t="s">
        <v>734</v>
      </c>
      <c r="G1278" s="313" t="s">
        <v>737</v>
      </c>
      <c r="H1278" s="313" t="s">
        <v>738</v>
      </c>
      <c r="I1278" s="313" t="s">
        <v>1205</v>
      </c>
      <c r="J1278" s="313" t="s">
        <v>2955</v>
      </c>
      <c r="K1278" s="313" t="s">
        <v>171</v>
      </c>
      <c r="M1278" s="320">
        <v>0</v>
      </c>
      <c r="N1278" s="320">
        <v>0</v>
      </c>
      <c r="O1278" s="320">
        <v>0</v>
      </c>
      <c r="P1278" s="320">
        <v>0</v>
      </c>
      <c r="Q1278" s="320">
        <v>0</v>
      </c>
      <c r="R1278" s="320">
        <v>0</v>
      </c>
      <c r="S1278" s="320">
        <v>0</v>
      </c>
      <c r="T1278" s="320">
        <v>0</v>
      </c>
      <c r="U1278" s="320">
        <v>0</v>
      </c>
      <c r="V1278" s="320">
        <v>0</v>
      </c>
      <c r="W1278" s="320">
        <v>0</v>
      </c>
      <c r="X1278" s="320">
        <v>0</v>
      </c>
      <c r="Y1278" s="320"/>
    </row>
    <row r="1279" spans="4:25" hidden="1" outlineLevel="1">
      <c r="D1279" s="313" t="s">
        <v>2953</v>
      </c>
      <c r="E1279" s="313" t="s">
        <v>67</v>
      </c>
      <c r="F1279" s="313" t="s">
        <v>734</v>
      </c>
      <c r="G1279" s="313" t="s">
        <v>743</v>
      </c>
      <c r="H1279" s="313" t="s">
        <v>738</v>
      </c>
      <c r="I1279" s="313" t="s">
        <v>1205</v>
      </c>
      <c r="J1279" s="313" t="s">
        <v>2956</v>
      </c>
      <c r="K1279" s="313" t="s">
        <v>171</v>
      </c>
      <c r="M1279" s="320">
        <v>0</v>
      </c>
      <c r="N1279" s="320">
        <v>0</v>
      </c>
      <c r="O1279" s="320">
        <v>0</v>
      </c>
      <c r="P1279" s="320">
        <v>0</v>
      </c>
      <c r="Q1279" s="320">
        <v>0</v>
      </c>
      <c r="R1279" s="320">
        <v>0</v>
      </c>
      <c r="S1279" s="320">
        <v>0</v>
      </c>
      <c r="T1279" s="320">
        <v>0</v>
      </c>
      <c r="U1279" s="320">
        <v>0</v>
      </c>
      <c r="V1279" s="320">
        <v>0</v>
      </c>
      <c r="W1279" s="320">
        <v>0</v>
      </c>
      <c r="X1279" s="320">
        <v>0</v>
      </c>
      <c r="Y1279" s="320"/>
    </row>
    <row r="1280" spans="4:25" hidden="1" outlineLevel="1">
      <c r="D1280" s="313" t="s">
        <v>2953</v>
      </c>
      <c r="E1280" s="313" t="s">
        <v>67</v>
      </c>
      <c r="F1280" s="313" t="s">
        <v>736</v>
      </c>
      <c r="G1280" s="313" t="s">
        <v>737</v>
      </c>
      <c r="H1280" s="313" t="s">
        <v>738</v>
      </c>
      <c r="I1280" s="313" t="s">
        <v>1205</v>
      </c>
      <c r="J1280" s="313" t="s">
        <v>2957</v>
      </c>
      <c r="K1280" s="313" t="s">
        <v>171</v>
      </c>
      <c r="M1280" s="320">
        <v>0</v>
      </c>
      <c r="N1280" s="320">
        <v>0</v>
      </c>
      <c r="O1280" s="320">
        <v>0</v>
      </c>
      <c r="P1280" s="320">
        <v>0</v>
      </c>
      <c r="Q1280" s="320">
        <v>0</v>
      </c>
      <c r="R1280" s="320">
        <v>0</v>
      </c>
      <c r="S1280" s="320">
        <v>0</v>
      </c>
      <c r="T1280" s="320">
        <v>0</v>
      </c>
      <c r="U1280" s="320">
        <v>0</v>
      </c>
      <c r="V1280" s="320">
        <v>0</v>
      </c>
      <c r="W1280" s="320">
        <v>0</v>
      </c>
      <c r="X1280" s="320">
        <v>0</v>
      </c>
      <c r="Y1280" s="320"/>
    </row>
    <row r="1281" spans="4:25" hidden="1" outlineLevel="1">
      <c r="D1281" s="313" t="s">
        <v>2953</v>
      </c>
      <c r="E1281" s="313" t="s">
        <v>67</v>
      </c>
      <c r="F1281" s="313" t="s">
        <v>736</v>
      </c>
      <c r="G1281" s="313" t="s">
        <v>743</v>
      </c>
      <c r="H1281" s="313" t="s">
        <v>738</v>
      </c>
      <c r="I1281" s="313" t="s">
        <v>1205</v>
      </c>
      <c r="J1281" s="313" t="s">
        <v>2958</v>
      </c>
      <c r="K1281" s="313" t="s">
        <v>171</v>
      </c>
      <c r="M1281" s="320">
        <v>0</v>
      </c>
      <c r="N1281" s="320">
        <v>0</v>
      </c>
      <c r="O1281" s="320">
        <v>0</v>
      </c>
      <c r="P1281" s="320">
        <v>0</v>
      </c>
      <c r="Q1281" s="320">
        <v>0</v>
      </c>
      <c r="R1281" s="320">
        <v>0</v>
      </c>
      <c r="S1281" s="320">
        <v>0</v>
      </c>
      <c r="T1281" s="320">
        <v>0</v>
      </c>
      <c r="U1281" s="320">
        <v>0</v>
      </c>
      <c r="V1281" s="320">
        <v>0</v>
      </c>
      <c r="W1281" s="320">
        <v>0</v>
      </c>
      <c r="X1281" s="320">
        <v>0</v>
      </c>
      <c r="Y1281" s="320"/>
    </row>
    <row r="1282" spans="4:25" hidden="1" outlineLevel="1">
      <c r="D1282" s="313" t="s">
        <v>397</v>
      </c>
      <c r="E1282" s="313" t="s">
        <v>68</v>
      </c>
      <c r="F1282" s="313" t="s">
        <v>736</v>
      </c>
      <c r="G1282" s="313" t="s">
        <v>737</v>
      </c>
      <c r="H1282" s="313" t="s">
        <v>738</v>
      </c>
      <c r="I1282" s="313" t="s">
        <v>1187</v>
      </c>
      <c r="J1282" s="313" t="s">
        <v>398</v>
      </c>
      <c r="K1282" s="313" t="s">
        <v>167</v>
      </c>
      <c r="M1282" s="320">
        <v>1190132</v>
      </c>
      <c r="N1282" s="320">
        <v>1284149</v>
      </c>
      <c r="O1282" s="320">
        <v>1312341</v>
      </c>
      <c r="P1282" s="320">
        <v>1372156</v>
      </c>
      <c r="Q1282" s="320">
        <v>1624849</v>
      </c>
      <c r="R1282" s="320">
        <v>1551351</v>
      </c>
      <c r="S1282" s="320">
        <v>1599046</v>
      </c>
      <c r="T1282" s="320">
        <v>1602898</v>
      </c>
      <c r="U1282" s="320">
        <v>1559836</v>
      </c>
      <c r="V1282" s="320">
        <v>1704885</v>
      </c>
      <c r="W1282" s="320">
        <v>1738462</v>
      </c>
      <c r="X1282" s="320">
        <v>1385317</v>
      </c>
      <c r="Y1282" s="320"/>
    </row>
    <row r="1283" spans="4:25" hidden="1" outlineLevel="1">
      <c r="D1283" s="313" t="s">
        <v>397</v>
      </c>
      <c r="E1283" s="313" t="s">
        <v>68</v>
      </c>
      <c r="F1283" s="313" t="s">
        <v>736</v>
      </c>
      <c r="G1283" s="313" t="s">
        <v>743</v>
      </c>
      <c r="H1283" s="313" t="s">
        <v>738</v>
      </c>
      <c r="I1283" s="313" t="s">
        <v>1187</v>
      </c>
      <c r="J1283" s="313" t="s">
        <v>3545</v>
      </c>
      <c r="K1283" s="313" t="s">
        <v>167</v>
      </c>
      <c r="M1283" s="320">
        <v>150</v>
      </c>
      <c r="N1283" s="320">
        <v>490</v>
      </c>
      <c r="O1283" s="320">
        <v>55</v>
      </c>
      <c r="P1283" s="320">
        <v>320</v>
      </c>
      <c r="Q1283" s="320">
        <v>285</v>
      </c>
      <c r="R1283" s="320">
        <v>1345</v>
      </c>
      <c r="S1283" s="320">
        <v>1145</v>
      </c>
      <c r="T1283" s="320">
        <v>1200</v>
      </c>
      <c r="U1283" s="320">
        <v>730</v>
      </c>
      <c r="V1283" s="320">
        <v>730</v>
      </c>
      <c r="W1283" s="320">
        <v>1190</v>
      </c>
      <c r="X1283" s="320">
        <v>80</v>
      </c>
      <c r="Y1283" s="320"/>
    </row>
    <row r="1284" spans="4:25" hidden="1" outlineLevel="1">
      <c r="D1284" s="313" t="s">
        <v>397</v>
      </c>
      <c r="E1284" s="313" t="s">
        <v>68</v>
      </c>
      <c r="F1284" s="313" t="s">
        <v>734</v>
      </c>
      <c r="G1284" s="313" t="s">
        <v>737</v>
      </c>
      <c r="H1284" s="313" t="s">
        <v>738</v>
      </c>
      <c r="I1284" s="313" t="s">
        <v>1205</v>
      </c>
      <c r="J1284" s="313" t="s">
        <v>2107</v>
      </c>
      <c r="K1284" s="313" t="s">
        <v>167</v>
      </c>
      <c r="M1284" s="320">
        <v>0</v>
      </c>
      <c r="N1284" s="320">
        <v>0</v>
      </c>
      <c r="O1284" s="320">
        <v>0</v>
      </c>
      <c r="P1284" s="320">
        <v>0</v>
      </c>
      <c r="Q1284" s="320">
        <v>0</v>
      </c>
      <c r="R1284" s="320">
        <v>0</v>
      </c>
      <c r="S1284" s="320">
        <v>0</v>
      </c>
      <c r="T1284" s="320">
        <v>0</v>
      </c>
      <c r="U1284" s="320">
        <v>0</v>
      </c>
      <c r="V1284" s="320">
        <v>0</v>
      </c>
      <c r="W1284" s="320">
        <v>0</v>
      </c>
      <c r="X1284" s="320">
        <v>0</v>
      </c>
      <c r="Y1284" s="320"/>
    </row>
    <row r="1285" spans="4:25" hidden="1" outlineLevel="1">
      <c r="D1285" s="313" t="s">
        <v>397</v>
      </c>
      <c r="E1285" s="313" t="s">
        <v>68</v>
      </c>
      <c r="F1285" s="313" t="s">
        <v>734</v>
      </c>
      <c r="G1285" s="313" t="s">
        <v>743</v>
      </c>
      <c r="H1285" s="313" t="s">
        <v>738</v>
      </c>
      <c r="I1285" s="313" t="s">
        <v>1205</v>
      </c>
      <c r="J1285" s="313" t="s">
        <v>2108</v>
      </c>
      <c r="K1285" s="313" t="s">
        <v>167</v>
      </c>
      <c r="M1285" s="320">
        <v>0</v>
      </c>
      <c r="N1285" s="320">
        <v>0</v>
      </c>
      <c r="O1285" s="320">
        <v>0</v>
      </c>
      <c r="P1285" s="320">
        <v>0</v>
      </c>
      <c r="Q1285" s="320">
        <v>0</v>
      </c>
      <c r="R1285" s="320">
        <v>0</v>
      </c>
      <c r="S1285" s="320">
        <v>0</v>
      </c>
      <c r="T1285" s="320">
        <v>0</v>
      </c>
      <c r="U1285" s="320">
        <v>0</v>
      </c>
      <c r="V1285" s="320">
        <v>0</v>
      </c>
      <c r="W1285" s="320">
        <v>0</v>
      </c>
      <c r="X1285" s="320">
        <v>0</v>
      </c>
      <c r="Y1285" s="320"/>
    </row>
    <row r="1286" spans="4:25" hidden="1" outlineLevel="1">
      <c r="D1286" s="313" t="s">
        <v>397</v>
      </c>
      <c r="E1286" s="313" t="s">
        <v>68</v>
      </c>
      <c r="F1286" s="313" t="s">
        <v>736</v>
      </c>
      <c r="G1286" s="313" t="s">
        <v>737</v>
      </c>
      <c r="H1286" s="313" t="s">
        <v>738</v>
      </c>
      <c r="I1286" s="313" t="s">
        <v>1205</v>
      </c>
      <c r="J1286" s="313" t="s">
        <v>2109</v>
      </c>
      <c r="K1286" s="313" t="s">
        <v>167</v>
      </c>
      <c r="M1286" s="320">
        <v>0</v>
      </c>
      <c r="N1286" s="320">
        <v>0</v>
      </c>
      <c r="O1286" s="320">
        <v>0</v>
      </c>
      <c r="P1286" s="320">
        <v>0</v>
      </c>
      <c r="Q1286" s="320">
        <v>0</v>
      </c>
      <c r="R1286" s="320">
        <v>0</v>
      </c>
      <c r="S1286" s="320">
        <v>0</v>
      </c>
      <c r="T1286" s="320">
        <v>0</v>
      </c>
      <c r="U1286" s="320">
        <v>0</v>
      </c>
      <c r="V1286" s="320">
        <v>0</v>
      </c>
      <c r="W1286" s="320">
        <v>0</v>
      </c>
      <c r="X1286" s="320">
        <v>0</v>
      </c>
      <c r="Y1286" s="320"/>
    </row>
    <row r="1287" spans="4:25" hidden="1" outlineLevel="1">
      <c r="D1287" s="313" t="s">
        <v>397</v>
      </c>
      <c r="E1287" s="313" t="s">
        <v>68</v>
      </c>
      <c r="F1287" s="313" t="s">
        <v>736</v>
      </c>
      <c r="G1287" s="313" t="s">
        <v>743</v>
      </c>
      <c r="H1287" s="313" t="s">
        <v>738</v>
      </c>
      <c r="I1287" s="313" t="s">
        <v>1205</v>
      </c>
      <c r="J1287" s="313" t="s">
        <v>2110</v>
      </c>
      <c r="K1287" s="313" t="s">
        <v>167</v>
      </c>
      <c r="M1287" s="320">
        <v>0</v>
      </c>
      <c r="N1287" s="320">
        <v>0</v>
      </c>
      <c r="O1287" s="320">
        <v>0</v>
      </c>
      <c r="P1287" s="320">
        <v>0</v>
      </c>
      <c r="Q1287" s="320">
        <v>0</v>
      </c>
      <c r="R1287" s="320">
        <v>0</v>
      </c>
      <c r="S1287" s="320">
        <v>0</v>
      </c>
      <c r="T1287" s="320">
        <v>0</v>
      </c>
      <c r="U1287" s="320">
        <v>0</v>
      </c>
      <c r="V1287" s="320">
        <v>0</v>
      </c>
      <c r="W1287" s="320">
        <v>0</v>
      </c>
      <c r="X1287" s="320">
        <v>0</v>
      </c>
      <c r="Y1287" s="320"/>
    </row>
    <row r="1288" spans="4:25" hidden="1" outlineLevel="1">
      <c r="D1288" s="313" t="s">
        <v>840</v>
      </c>
      <c r="E1288" s="313" t="s">
        <v>68</v>
      </c>
      <c r="F1288" s="313" t="s">
        <v>736</v>
      </c>
      <c r="G1288" s="313" t="s">
        <v>737</v>
      </c>
      <c r="H1288" s="313" t="s">
        <v>738</v>
      </c>
      <c r="I1288" s="313" t="s">
        <v>1187</v>
      </c>
      <c r="J1288" s="313" t="s">
        <v>515</v>
      </c>
      <c r="K1288" s="313" t="s">
        <v>167</v>
      </c>
      <c r="M1288" s="320">
        <v>1284</v>
      </c>
      <c r="N1288" s="320">
        <v>330</v>
      </c>
      <c r="O1288" s="320">
        <v>46</v>
      </c>
      <c r="P1288" s="320">
        <v>2198</v>
      </c>
      <c r="Q1288" s="320">
        <v>1872</v>
      </c>
      <c r="R1288" s="320">
        <v>59</v>
      </c>
      <c r="S1288" s="320">
        <v>402</v>
      </c>
      <c r="T1288" s="320">
        <v>340</v>
      </c>
      <c r="U1288" s="320">
        <v>64</v>
      </c>
      <c r="V1288" s="320">
        <v>807</v>
      </c>
      <c r="W1288" s="320">
        <v>68</v>
      </c>
      <c r="X1288" s="320">
        <v>160</v>
      </c>
      <c r="Y1288" s="320"/>
    </row>
    <row r="1289" spans="4:25" hidden="1" outlineLevel="1">
      <c r="D1289" s="313" t="s">
        <v>2959</v>
      </c>
      <c r="E1289" s="313" t="s">
        <v>67</v>
      </c>
      <c r="F1289" s="313" t="s">
        <v>736</v>
      </c>
      <c r="G1289" s="313" t="s">
        <v>737</v>
      </c>
      <c r="H1289" s="313" t="s">
        <v>738</v>
      </c>
      <c r="I1289" s="313" t="s">
        <v>1187</v>
      </c>
      <c r="J1289" s="313" t="s">
        <v>2960</v>
      </c>
      <c r="K1289" s="313" t="s">
        <v>171</v>
      </c>
      <c r="M1289" s="320">
        <v>5066</v>
      </c>
      <c r="N1289" s="320">
        <v>9993</v>
      </c>
      <c r="O1289" s="320">
        <v>5402</v>
      </c>
      <c r="P1289" s="320">
        <v>7163</v>
      </c>
      <c r="Q1289" s="320">
        <v>9156</v>
      </c>
      <c r="R1289" s="320">
        <v>9189</v>
      </c>
      <c r="S1289" s="320">
        <v>14838</v>
      </c>
      <c r="T1289" s="320">
        <v>18228</v>
      </c>
      <c r="U1289" s="320">
        <v>19702</v>
      </c>
      <c r="V1289" s="320">
        <v>35396</v>
      </c>
      <c r="W1289" s="320">
        <v>37035</v>
      </c>
      <c r="X1289" s="320">
        <v>14625</v>
      </c>
      <c r="Y1289" s="320"/>
    </row>
    <row r="1290" spans="4:25" hidden="1" outlineLevel="1">
      <c r="D1290" s="313" t="s">
        <v>2959</v>
      </c>
      <c r="E1290" s="313" t="s">
        <v>67</v>
      </c>
      <c r="F1290" s="313" t="s">
        <v>734</v>
      </c>
      <c r="G1290" s="313" t="s">
        <v>737</v>
      </c>
      <c r="H1290" s="313" t="s">
        <v>738</v>
      </c>
      <c r="I1290" s="313" t="s">
        <v>1205</v>
      </c>
      <c r="J1290" s="313" t="s">
        <v>2961</v>
      </c>
      <c r="K1290" s="313" t="s">
        <v>171</v>
      </c>
      <c r="M1290" s="320">
        <v>0</v>
      </c>
      <c r="N1290" s="320">
        <v>0</v>
      </c>
      <c r="O1290" s="320">
        <v>0</v>
      </c>
      <c r="P1290" s="320">
        <v>0</v>
      </c>
      <c r="Q1290" s="320">
        <v>0</v>
      </c>
      <c r="R1290" s="320">
        <v>0</v>
      </c>
      <c r="S1290" s="320">
        <v>0</v>
      </c>
      <c r="T1290" s="320">
        <v>0</v>
      </c>
      <c r="U1290" s="320">
        <v>0</v>
      </c>
      <c r="V1290" s="320">
        <v>0</v>
      </c>
      <c r="W1290" s="320">
        <v>0</v>
      </c>
      <c r="X1290" s="320">
        <v>0</v>
      </c>
      <c r="Y1290" s="320"/>
    </row>
    <row r="1291" spans="4:25" hidden="1" outlineLevel="1">
      <c r="D1291" s="313" t="s">
        <v>2959</v>
      </c>
      <c r="E1291" s="313" t="s">
        <v>67</v>
      </c>
      <c r="F1291" s="313" t="s">
        <v>734</v>
      </c>
      <c r="G1291" s="313" t="s">
        <v>743</v>
      </c>
      <c r="H1291" s="313" t="s">
        <v>738</v>
      </c>
      <c r="I1291" s="313" t="s">
        <v>1205</v>
      </c>
      <c r="J1291" s="313" t="s">
        <v>2962</v>
      </c>
      <c r="K1291" s="313" t="s">
        <v>171</v>
      </c>
      <c r="M1291" s="320">
        <v>0</v>
      </c>
      <c r="N1291" s="320">
        <v>0</v>
      </c>
      <c r="O1291" s="320">
        <v>0</v>
      </c>
      <c r="P1291" s="320">
        <v>0</v>
      </c>
      <c r="Q1291" s="320">
        <v>0</v>
      </c>
      <c r="R1291" s="320">
        <v>0</v>
      </c>
      <c r="S1291" s="320">
        <v>0</v>
      </c>
      <c r="T1291" s="320">
        <v>0</v>
      </c>
      <c r="U1291" s="320">
        <v>0</v>
      </c>
      <c r="V1291" s="320">
        <v>0</v>
      </c>
      <c r="W1291" s="320">
        <v>0</v>
      </c>
      <c r="X1291" s="320">
        <v>0</v>
      </c>
      <c r="Y1291" s="320"/>
    </row>
    <row r="1292" spans="4:25" hidden="1" outlineLevel="1">
      <c r="D1292" s="313" t="s">
        <v>2959</v>
      </c>
      <c r="E1292" s="313" t="s">
        <v>67</v>
      </c>
      <c r="F1292" s="313" t="s">
        <v>736</v>
      </c>
      <c r="G1292" s="313" t="s">
        <v>737</v>
      </c>
      <c r="H1292" s="313" t="s">
        <v>738</v>
      </c>
      <c r="I1292" s="313" t="s">
        <v>1205</v>
      </c>
      <c r="J1292" s="313" t="s">
        <v>2963</v>
      </c>
      <c r="K1292" s="313" t="s">
        <v>171</v>
      </c>
      <c r="M1292" s="320">
        <v>0</v>
      </c>
      <c r="N1292" s="320">
        <v>0</v>
      </c>
      <c r="O1292" s="320">
        <v>0</v>
      </c>
      <c r="P1292" s="320">
        <v>0</v>
      </c>
      <c r="Q1292" s="320">
        <v>0</v>
      </c>
      <c r="R1292" s="320">
        <v>0</v>
      </c>
      <c r="S1292" s="320">
        <v>0</v>
      </c>
      <c r="T1292" s="320">
        <v>0</v>
      </c>
      <c r="U1292" s="320">
        <v>0</v>
      </c>
      <c r="V1292" s="320">
        <v>0</v>
      </c>
      <c r="W1292" s="320">
        <v>0</v>
      </c>
      <c r="X1292" s="320">
        <v>0</v>
      </c>
      <c r="Y1292" s="320"/>
    </row>
    <row r="1293" spans="4:25" hidden="1" outlineLevel="1">
      <c r="D1293" s="313" t="s">
        <v>2959</v>
      </c>
      <c r="E1293" s="313" t="s">
        <v>67</v>
      </c>
      <c r="F1293" s="313" t="s">
        <v>736</v>
      </c>
      <c r="G1293" s="313" t="s">
        <v>743</v>
      </c>
      <c r="H1293" s="313" t="s">
        <v>738</v>
      </c>
      <c r="I1293" s="313" t="s">
        <v>1205</v>
      </c>
      <c r="J1293" s="313" t="s">
        <v>2964</v>
      </c>
      <c r="K1293" s="313" t="s">
        <v>171</v>
      </c>
      <c r="M1293" s="320">
        <v>0</v>
      </c>
      <c r="N1293" s="320">
        <v>0</v>
      </c>
      <c r="O1293" s="320">
        <v>0</v>
      </c>
      <c r="P1293" s="320">
        <v>0</v>
      </c>
      <c r="Q1293" s="320">
        <v>0</v>
      </c>
      <c r="R1293" s="320">
        <v>0</v>
      </c>
      <c r="S1293" s="320">
        <v>0</v>
      </c>
      <c r="T1293" s="320">
        <v>0</v>
      </c>
      <c r="U1293" s="320">
        <v>0</v>
      </c>
      <c r="V1293" s="320">
        <v>0</v>
      </c>
      <c r="W1293" s="320">
        <v>0</v>
      </c>
      <c r="X1293" s="320">
        <v>0</v>
      </c>
      <c r="Y1293" s="320"/>
    </row>
    <row r="1294" spans="4:25" hidden="1" outlineLevel="1">
      <c r="D1294" s="313" t="s">
        <v>2965</v>
      </c>
      <c r="E1294" s="313" t="s">
        <v>68</v>
      </c>
      <c r="F1294" s="313" t="s">
        <v>736</v>
      </c>
      <c r="G1294" s="313" t="s">
        <v>737</v>
      </c>
      <c r="H1294" s="313" t="s">
        <v>738</v>
      </c>
      <c r="I1294" s="313" t="s">
        <v>1187</v>
      </c>
      <c r="J1294" s="313" t="s">
        <v>2966</v>
      </c>
      <c r="K1294" s="313" t="s">
        <v>167</v>
      </c>
      <c r="M1294" s="320">
        <v>1445</v>
      </c>
      <c r="N1294" s="320">
        <v>1272</v>
      </c>
      <c r="O1294" s="320">
        <v>930</v>
      </c>
      <c r="P1294" s="320">
        <v>1151</v>
      </c>
      <c r="Q1294" s="320">
        <v>566</v>
      </c>
      <c r="R1294" s="320">
        <v>610</v>
      </c>
      <c r="S1294" s="320">
        <v>1430</v>
      </c>
      <c r="T1294" s="320">
        <v>1077</v>
      </c>
      <c r="U1294" s="320">
        <v>1857</v>
      </c>
      <c r="V1294" s="320">
        <v>7578</v>
      </c>
      <c r="W1294" s="320">
        <v>7476</v>
      </c>
      <c r="X1294" s="320">
        <v>3991</v>
      </c>
      <c r="Y1294" s="320"/>
    </row>
    <row r="1295" spans="4:25" hidden="1" outlineLevel="1">
      <c r="D1295" s="313" t="s">
        <v>3279</v>
      </c>
      <c r="E1295" s="313" t="s">
        <v>67</v>
      </c>
      <c r="F1295" s="313" t="s">
        <v>736</v>
      </c>
      <c r="G1295" s="313" t="s">
        <v>737</v>
      </c>
      <c r="H1295" s="313" t="s">
        <v>738</v>
      </c>
      <c r="I1295" s="313" t="s">
        <v>1187</v>
      </c>
      <c r="J1295" s="313" t="s">
        <v>3546</v>
      </c>
      <c r="K1295" s="313" t="s">
        <v>171</v>
      </c>
      <c r="M1295" s="320">
        <v>21</v>
      </c>
      <c r="N1295" s="320">
        <v>544</v>
      </c>
      <c r="O1295" s="320">
        <v>585</v>
      </c>
      <c r="P1295" s="320">
        <v>117</v>
      </c>
      <c r="Q1295" s="320">
        <v>118</v>
      </c>
      <c r="R1295" s="320">
        <v>68</v>
      </c>
      <c r="S1295" s="320">
        <v>21</v>
      </c>
      <c r="T1295" s="320">
        <v>23</v>
      </c>
      <c r="U1295" s="320">
        <v>104</v>
      </c>
      <c r="V1295" s="320">
        <v>43</v>
      </c>
      <c r="W1295" s="320">
        <v>3</v>
      </c>
      <c r="X1295" s="320">
        <v>2</v>
      </c>
      <c r="Y1295" s="320"/>
    </row>
    <row r="1296" spans="4:25" hidden="1" outlineLevel="1">
      <c r="D1296" s="313" t="s">
        <v>3344</v>
      </c>
      <c r="E1296" s="313" t="s">
        <v>67</v>
      </c>
      <c r="F1296" s="313" t="s">
        <v>736</v>
      </c>
      <c r="G1296" s="313" t="s">
        <v>737</v>
      </c>
      <c r="H1296" s="313" t="s">
        <v>738</v>
      </c>
      <c r="I1296" s="313" t="s">
        <v>1187</v>
      </c>
      <c r="J1296" s="313" t="s">
        <v>3547</v>
      </c>
      <c r="K1296" s="313" t="s">
        <v>171</v>
      </c>
      <c r="M1296" s="320">
        <v>0</v>
      </c>
      <c r="N1296" s="320">
        <v>31</v>
      </c>
      <c r="O1296" s="320">
        <v>0</v>
      </c>
      <c r="P1296" s="320">
        <v>0</v>
      </c>
      <c r="Q1296" s="320">
        <v>0</v>
      </c>
      <c r="R1296" s="320">
        <v>0</v>
      </c>
      <c r="S1296" s="320">
        <v>0</v>
      </c>
      <c r="T1296" s="320">
        <v>0</v>
      </c>
      <c r="U1296" s="320">
        <v>0</v>
      </c>
      <c r="V1296" s="320">
        <v>50</v>
      </c>
      <c r="W1296" s="320">
        <v>50</v>
      </c>
      <c r="X1296" s="320">
        <v>0</v>
      </c>
      <c r="Y1296" s="320"/>
    </row>
    <row r="1297" spans="4:25" hidden="1" outlineLevel="1">
      <c r="D1297" s="313" t="s">
        <v>790</v>
      </c>
      <c r="E1297" s="313" t="s">
        <v>69</v>
      </c>
      <c r="F1297" s="313" t="s">
        <v>736</v>
      </c>
      <c r="G1297" s="313" t="s">
        <v>737</v>
      </c>
      <c r="H1297" s="313" t="s">
        <v>738</v>
      </c>
      <c r="I1297" s="313" t="s">
        <v>1187</v>
      </c>
      <c r="J1297" s="313" t="s">
        <v>255</v>
      </c>
      <c r="K1297" s="313" t="s">
        <v>170</v>
      </c>
      <c r="M1297" s="320">
        <v>16875</v>
      </c>
      <c r="N1297" s="320">
        <v>18843</v>
      </c>
      <c r="O1297" s="320">
        <v>16122</v>
      </c>
      <c r="P1297" s="320">
        <v>17941</v>
      </c>
      <c r="Q1297" s="320">
        <v>19369</v>
      </c>
      <c r="R1297" s="320">
        <v>15361</v>
      </c>
      <c r="S1297" s="320">
        <v>17007</v>
      </c>
      <c r="T1297" s="320">
        <v>22602</v>
      </c>
      <c r="U1297" s="320">
        <v>15499</v>
      </c>
      <c r="V1297" s="320">
        <v>16302</v>
      </c>
      <c r="W1297" s="320">
        <v>17548</v>
      </c>
      <c r="X1297" s="320">
        <v>10489</v>
      </c>
      <c r="Y1297" s="320"/>
    </row>
    <row r="1298" spans="4:25" hidden="1" outlineLevel="1">
      <c r="D1298" s="313" t="s">
        <v>790</v>
      </c>
      <c r="E1298" s="313" t="s">
        <v>69</v>
      </c>
      <c r="F1298" s="313" t="s">
        <v>734</v>
      </c>
      <c r="G1298" s="313" t="s">
        <v>737</v>
      </c>
      <c r="H1298" s="313" t="s">
        <v>738</v>
      </c>
      <c r="I1298" s="313" t="s">
        <v>1205</v>
      </c>
      <c r="J1298" s="313" t="s">
        <v>2111</v>
      </c>
      <c r="K1298" s="313" t="s">
        <v>170</v>
      </c>
      <c r="M1298" s="320">
        <v>0</v>
      </c>
      <c r="N1298" s="320">
        <v>0</v>
      </c>
      <c r="O1298" s="320">
        <v>0</v>
      </c>
      <c r="P1298" s="320">
        <v>0</v>
      </c>
      <c r="Q1298" s="320">
        <v>0</v>
      </c>
      <c r="R1298" s="320">
        <v>0</v>
      </c>
      <c r="S1298" s="320">
        <v>0</v>
      </c>
      <c r="T1298" s="320">
        <v>0</v>
      </c>
      <c r="U1298" s="320">
        <v>0</v>
      </c>
      <c r="V1298" s="320">
        <v>0</v>
      </c>
      <c r="W1298" s="320">
        <v>0</v>
      </c>
      <c r="X1298" s="320">
        <v>0</v>
      </c>
      <c r="Y1298" s="320"/>
    </row>
    <row r="1299" spans="4:25" hidden="1" outlineLevel="1">
      <c r="D1299" s="313" t="s">
        <v>790</v>
      </c>
      <c r="E1299" s="313" t="s">
        <v>69</v>
      </c>
      <c r="F1299" s="313" t="s">
        <v>734</v>
      </c>
      <c r="G1299" s="313" t="s">
        <v>743</v>
      </c>
      <c r="H1299" s="313" t="s">
        <v>738</v>
      </c>
      <c r="I1299" s="313" t="s">
        <v>1205</v>
      </c>
      <c r="J1299" s="313" t="s">
        <v>2112</v>
      </c>
      <c r="K1299" s="313" t="s">
        <v>170</v>
      </c>
      <c r="M1299" s="320">
        <v>0</v>
      </c>
      <c r="N1299" s="320">
        <v>0</v>
      </c>
      <c r="O1299" s="320">
        <v>0</v>
      </c>
      <c r="P1299" s="320">
        <v>0</v>
      </c>
      <c r="Q1299" s="320">
        <v>0</v>
      </c>
      <c r="R1299" s="320">
        <v>0</v>
      </c>
      <c r="S1299" s="320">
        <v>0</v>
      </c>
      <c r="T1299" s="320">
        <v>0</v>
      </c>
      <c r="U1299" s="320">
        <v>0</v>
      </c>
      <c r="V1299" s="320">
        <v>0</v>
      </c>
      <c r="W1299" s="320">
        <v>0</v>
      </c>
      <c r="X1299" s="320">
        <v>0</v>
      </c>
      <c r="Y1299" s="320"/>
    </row>
    <row r="1300" spans="4:25" hidden="1" outlineLevel="1">
      <c r="D1300" s="313" t="s">
        <v>790</v>
      </c>
      <c r="E1300" s="313" t="s">
        <v>69</v>
      </c>
      <c r="F1300" s="313" t="s">
        <v>736</v>
      </c>
      <c r="G1300" s="313" t="s">
        <v>737</v>
      </c>
      <c r="H1300" s="313" t="s">
        <v>738</v>
      </c>
      <c r="I1300" s="313" t="s">
        <v>1205</v>
      </c>
      <c r="J1300" s="313" t="s">
        <v>2113</v>
      </c>
      <c r="K1300" s="313" t="s">
        <v>170</v>
      </c>
      <c r="M1300" s="320">
        <v>0</v>
      </c>
      <c r="N1300" s="320">
        <v>0</v>
      </c>
      <c r="O1300" s="320">
        <v>0</v>
      </c>
      <c r="P1300" s="320">
        <v>0</v>
      </c>
      <c r="Q1300" s="320">
        <v>0</v>
      </c>
      <c r="R1300" s="320">
        <v>0</v>
      </c>
      <c r="S1300" s="320">
        <v>0</v>
      </c>
      <c r="T1300" s="320">
        <v>0</v>
      </c>
      <c r="U1300" s="320">
        <v>0</v>
      </c>
      <c r="V1300" s="320">
        <v>0</v>
      </c>
      <c r="W1300" s="320">
        <v>0</v>
      </c>
      <c r="X1300" s="320">
        <v>0</v>
      </c>
      <c r="Y1300" s="320"/>
    </row>
    <row r="1301" spans="4:25" hidden="1" outlineLevel="1">
      <c r="D1301" s="313" t="s">
        <v>790</v>
      </c>
      <c r="E1301" s="313" t="s">
        <v>69</v>
      </c>
      <c r="F1301" s="313" t="s">
        <v>736</v>
      </c>
      <c r="G1301" s="313" t="s">
        <v>743</v>
      </c>
      <c r="H1301" s="313" t="s">
        <v>738</v>
      </c>
      <c r="I1301" s="313" t="s">
        <v>1205</v>
      </c>
      <c r="J1301" s="313" t="s">
        <v>2114</v>
      </c>
      <c r="K1301" s="313" t="s">
        <v>170</v>
      </c>
      <c r="M1301" s="320">
        <v>0</v>
      </c>
      <c r="N1301" s="320">
        <v>0</v>
      </c>
      <c r="O1301" s="320">
        <v>0</v>
      </c>
      <c r="P1301" s="320">
        <v>0</v>
      </c>
      <c r="Q1301" s="320">
        <v>0</v>
      </c>
      <c r="R1301" s="320">
        <v>0</v>
      </c>
      <c r="S1301" s="320">
        <v>0</v>
      </c>
      <c r="T1301" s="320">
        <v>0</v>
      </c>
      <c r="U1301" s="320">
        <v>0</v>
      </c>
      <c r="V1301" s="320">
        <v>0</v>
      </c>
      <c r="W1301" s="320">
        <v>0</v>
      </c>
      <c r="X1301" s="320">
        <v>0</v>
      </c>
      <c r="Y1301" s="320"/>
    </row>
    <row r="1302" spans="4:25" hidden="1" outlineLevel="1">
      <c r="D1302" s="313" t="s">
        <v>2115</v>
      </c>
      <c r="E1302" s="313" t="s">
        <v>69</v>
      </c>
      <c r="F1302" s="313" t="s">
        <v>736</v>
      </c>
      <c r="G1302" s="313" t="s">
        <v>737</v>
      </c>
      <c r="H1302" s="313" t="s">
        <v>738</v>
      </c>
      <c r="I1302" s="313" t="s">
        <v>1187</v>
      </c>
      <c r="J1302" s="313" t="s">
        <v>2116</v>
      </c>
      <c r="K1302" s="313" t="s">
        <v>170</v>
      </c>
      <c r="M1302" s="320">
        <v>8</v>
      </c>
      <c r="N1302" s="320">
        <v>33</v>
      </c>
      <c r="O1302" s="320">
        <v>9</v>
      </c>
      <c r="P1302" s="320">
        <v>77</v>
      </c>
      <c r="Q1302" s="320">
        <v>24</v>
      </c>
      <c r="R1302" s="320">
        <v>28</v>
      </c>
      <c r="S1302" s="320">
        <v>17</v>
      </c>
      <c r="T1302" s="320">
        <v>5</v>
      </c>
      <c r="U1302" s="320">
        <v>72</v>
      </c>
      <c r="V1302" s="320">
        <v>56</v>
      </c>
      <c r="W1302" s="320">
        <v>43</v>
      </c>
      <c r="X1302" s="320">
        <v>28</v>
      </c>
      <c r="Y1302" s="320"/>
    </row>
    <row r="1303" spans="4:25" hidden="1" outlineLevel="1">
      <c r="D1303" s="313" t="s">
        <v>791</v>
      </c>
      <c r="E1303" s="313" t="s">
        <v>67</v>
      </c>
      <c r="F1303" s="313" t="s">
        <v>736</v>
      </c>
      <c r="G1303" s="313" t="s">
        <v>737</v>
      </c>
      <c r="H1303" s="313" t="s">
        <v>738</v>
      </c>
      <c r="I1303" s="313" t="s">
        <v>1187</v>
      </c>
      <c r="J1303" s="313" t="s">
        <v>705</v>
      </c>
      <c r="K1303" s="313" t="s">
        <v>171</v>
      </c>
      <c r="M1303" s="320">
        <v>14844</v>
      </c>
      <c r="N1303" s="320">
        <v>14250</v>
      </c>
      <c r="O1303" s="320">
        <v>13904</v>
      </c>
      <c r="P1303" s="320">
        <v>16750</v>
      </c>
      <c r="Q1303" s="320">
        <v>14053</v>
      </c>
      <c r="R1303" s="320">
        <v>11821</v>
      </c>
      <c r="S1303" s="320">
        <v>14175</v>
      </c>
      <c r="T1303" s="320">
        <v>14043</v>
      </c>
      <c r="U1303" s="320">
        <v>9919</v>
      </c>
      <c r="V1303" s="320">
        <v>16381</v>
      </c>
      <c r="W1303" s="320">
        <v>15349</v>
      </c>
      <c r="X1303" s="320">
        <v>13480</v>
      </c>
      <c r="Y1303" s="320"/>
    </row>
    <row r="1304" spans="4:25" hidden="1" outlineLevel="1">
      <c r="D1304" s="313" t="s">
        <v>791</v>
      </c>
      <c r="E1304" s="313" t="s">
        <v>67</v>
      </c>
      <c r="F1304" s="313" t="s">
        <v>736</v>
      </c>
      <c r="G1304" s="313" t="s">
        <v>743</v>
      </c>
      <c r="H1304" s="313" t="s">
        <v>738</v>
      </c>
      <c r="I1304" s="313" t="s">
        <v>1187</v>
      </c>
      <c r="J1304" s="313" t="s">
        <v>706</v>
      </c>
      <c r="K1304" s="313" t="s">
        <v>171</v>
      </c>
      <c r="M1304" s="320">
        <v>6072</v>
      </c>
      <c r="N1304" s="320">
        <v>6356</v>
      </c>
      <c r="O1304" s="320">
        <v>6413</v>
      </c>
      <c r="P1304" s="320">
        <v>6860</v>
      </c>
      <c r="Q1304" s="320">
        <v>6976</v>
      </c>
      <c r="R1304" s="320">
        <v>2788</v>
      </c>
      <c r="S1304" s="320">
        <v>3002</v>
      </c>
      <c r="T1304" s="320">
        <v>3016</v>
      </c>
      <c r="U1304" s="320">
        <v>3139</v>
      </c>
      <c r="V1304" s="320">
        <v>3565</v>
      </c>
      <c r="W1304" s="320">
        <v>3659</v>
      </c>
      <c r="X1304" s="320">
        <v>1479</v>
      </c>
      <c r="Y1304" s="320"/>
    </row>
    <row r="1305" spans="4:25" hidden="1" outlineLevel="1">
      <c r="D1305" s="313" t="s">
        <v>791</v>
      </c>
      <c r="E1305" s="313" t="s">
        <v>67</v>
      </c>
      <c r="F1305" s="313" t="s">
        <v>734</v>
      </c>
      <c r="G1305" s="313" t="s">
        <v>737</v>
      </c>
      <c r="H1305" s="313" t="s">
        <v>738</v>
      </c>
      <c r="I1305" s="313" t="s">
        <v>1205</v>
      </c>
      <c r="J1305" s="313" t="s">
        <v>2117</v>
      </c>
      <c r="K1305" s="313" t="s">
        <v>171</v>
      </c>
      <c r="M1305" s="320">
        <v>0</v>
      </c>
      <c r="N1305" s="320">
        <v>0</v>
      </c>
      <c r="O1305" s="320">
        <v>0</v>
      </c>
      <c r="P1305" s="320">
        <v>0</v>
      </c>
      <c r="Q1305" s="320">
        <v>0</v>
      </c>
      <c r="R1305" s="320">
        <v>0</v>
      </c>
      <c r="S1305" s="320">
        <v>0</v>
      </c>
      <c r="T1305" s="320">
        <v>0</v>
      </c>
      <c r="U1305" s="320">
        <v>0</v>
      </c>
      <c r="V1305" s="320">
        <v>0</v>
      </c>
      <c r="W1305" s="320">
        <v>0</v>
      </c>
      <c r="X1305" s="320">
        <v>0</v>
      </c>
      <c r="Y1305" s="320"/>
    </row>
    <row r="1306" spans="4:25" hidden="1" outlineLevel="1">
      <c r="D1306" s="313" t="s">
        <v>791</v>
      </c>
      <c r="E1306" s="313" t="s">
        <v>67</v>
      </c>
      <c r="F1306" s="313" t="s">
        <v>734</v>
      </c>
      <c r="G1306" s="313" t="s">
        <v>743</v>
      </c>
      <c r="H1306" s="313" t="s">
        <v>738</v>
      </c>
      <c r="I1306" s="313" t="s">
        <v>1205</v>
      </c>
      <c r="J1306" s="313" t="s">
        <v>2118</v>
      </c>
      <c r="K1306" s="313" t="s">
        <v>171</v>
      </c>
      <c r="M1306" s="320">
        <v>0</v>
      </c>
      <c r="N1306" s="320">
        <v>0</v>
      </c>
      <c r="O1306" s="320">
        <v>0</v>
      </c>
      <c r="P1306" s="320">
        <v>0</v>
      </c>
      <c r="Q1306" s="320">
        <v>0</v>
      </c>
      <c r="R1306" s="320">
        <v>0</v>
      </c>
      <c r="S1306" s="320">
        <v>0</v>
      </c>
      <c r="T1306" s="320">
        <v>0</v>
      </c>
      <c r="U1306" s="320">
        <v>0</v>
      </c>
      <c r="V1306" s="320">
        <v>0</v>
      </c>
      <c r="W1306" s="320">
        <v>0</v>
      </c>
      <c r="X1306" s="320">
        <v>0</v>
      </c>
      <c r="Y1306" s="320"/>
    </row>
    <row r="1307" spans="4:25" hidden="1" outlineLevel="1">
      <c r="D1307" s="313" t="s">
        <v>791</v>
      </c>
      <c r="E1307" s="313" t="s">
        <v>67</v>
      </c>
      <c r="F1307" s="313" t="s">
        <v>736</v>
      </c>
      <c r="G1307" s="313" t="s">
        <v>737</v>
      </c>
      <c r="H1307" s="313" t="s">
        <v>738</v>
      </c>
      <c r="I1307" s="313" t="s">
        <v>1205</v>
      </c>
      <c r="J1307" s="313" t="s">
        <v>2119</v>
      </c>
      <c r="K1307" s="313" t="s">
        <v>171</v>
      </c>
      <c r="M1307" s="320">
        <v>0</v>
      </c>
      <c r="N1307" s="320">
        <v>0</v>
      </c>
      <c r="O1307" s="320">
        <v>0</v>
      </c>
      <c r="P1307" s="320">
        <v>0</v>
      </c>
      <c r="Q1307" s="320">
        <v>0</v>
      </c>
      <c r="R1307" s="320">
        <v>0</v>
      </c>
      <c r="S1307" s="320">
        <v>0</v>
      </c>
      <c r="T1307" s="320">
        <v>0</v>
      </c>
      <c r="U1307" s="320">
        <v>0</v>
      </c>
      <c r="V1307" s="320">
        <v>0</v>
      </c>
      <c r="W1307" s="320">
        <v>0</v>
      </c>
      <c r="X1307" s="320">
        <v>0</v>
      </c>
      <c r="Y1307" s="320"/>
    </row>
    <row r="1308" spans="4:25" hidden="1" outlineLevel="1">
      <c r="D1308" s="313" t="s">
        <v>791</v>
      </c>
      <c r="E1308" s="313" t="s">
        <v>67</v>
      </c>
      <c r="F1308" s="313" t="s">
        <v>736</v>
      </c>
      <c r="G1308" s="313" t="s">
        <v>743</v>
      </c>
      <c r="H1308" s="313" t="s">
        <v>738</v>
      </c>
      <c r="I1308" s="313" t="s">
        <v>1205</v>
      </c>
      <c r="J1308" s="313" t="s">
        <v>2120</v>
      </c>
      <c r="K1308" s="313" t="s">
        <v>171</v>
      </c>
      <c r="M1308" s="320">
        <v>0</v>
      </c>
      <c r="N1308" s="320">
        <v>0</v>
      </c>
      <c r="O1308" s="320">
        <v>0</v>
      </c>
      <c r="P1308" s="320">
        <v>0</v>
      </c>
      <c r="Q1308" s="320">
        <v>0</v>
      </c>
      <c r="R1308" s="320">
        <v>0</v>
      </c>
      <c r="S1308" s="320">
        <v>0</v>
      </c>
      <c r="T1308" s="320">
        <v>0</v>
      </c>
      <c r="U1308" s="320">
        <v>0</v>
      </c>
      <c r="V1308" s="320">
        <v>0</v>
      </c>
      <c r="W1308" s="320">
        <v>0</v>
      </c>
      <c r="X1308" s="320">
        <v>0</v>
      </c>
      <c r="Y1308" s="320"/>
    </row>
    <row r="1309" spans="4:25" hidden="1" outlineLevel="1">
      <c r="D1309" s="313" t="s">
        <v>4130</v>
      </c>
      <c r="E1309" s="313" t="s">
        <v>68</v>
      </c>
      <c r="F1309" s="313" t="s">
        <v>736</v>
      </c>
      <c r="G1309" s="313" t="s">
        <v>737</v>
      </c>
      <c r="H1309" s="313" t="s">
        <v>738</v>
      </c>
      <c r="I1309" s="313" t="s">
        <v>1187</v>
      </c>
      <c r="J1309" s="313" t="s">
        <v>4131</v>
      </c>
      <c r="K1309" s="313" t="s">
        <v>167</v>
      </c>
      <c r="M1309" s="320"/>
      <c r="N1309" s="320"/>
      <c r="O1309" s="320"/>
      <c r="P1309" s="320"/>
      <c r="Q1309" s="320"/>
      <c r="R1309" s="320"/>
      <c r="S1309" s="320"/>
      <c r="T1309" s="320"/>
      <c r="U1309" s="320"/>
      <c r="V1309" s="320"/>
      <c r="W1309" s="320">
        <v>15</v>
      </c>
      <c r="X1309" s="320">
        <v>67</v>
      </c>
      <c r="Y1309" s="320"/>
    </row>
    <row r="1310" spans="4:25" hidden="1" outlineLevel="1">
      <c r="D1310" s="313" t="s">
        <v>792</v>
      </c>
      <c r="E1310" s="313" t="s">
        <v>68</v>
      </c>
      <c r="F1310" s="313" t="s">
        <v>736</v>
      </c>
      <c r="G1310" s="313" t="s">
        <v>737</v>
      </c>
      <c r="H1310" s="313" t="s">
        <v>738</v>
      </c>
      <c r="I1310" s="313" t="s">
        <v>1187</v>
      </c>
      <c r="J1310" s="313" t="s">
        <v>513</v>
      </c>
      <c r="K1310" s="313" t="s">
        <v>171</v>
      </c>
      <c r="M1310" s="320">
        <v>4854</v>
      </c>
      <c r="N1310" s="320">
        <v>3985</v>
      </c>
      <c r="O1310" s="320">
        <v>4492</v>
      </c>
      <c r="P1310" s="320">
        <v>3713</v>
      </c>
      <c r="Q1310" s="320">
        <v>4075</v>
      </c>
      <c r="R1310" s="320">
        <v>2814</v>
      </c>
      <c r="S1310" s="320">
        <v>2760</v>
      </c>
      <c r="T1310" s="320">
        <v>4401</v>
      </c>
      <c r="U1310" s="320">
        <v>3686</v>
      </c>
      <c r="V1310" s="320">
        <v>20255</v>
      </c>
      <c r="W1310" s="320">
        <v>21196</v>
      </c>
      <c r="X1310" s="320">
        <v>19965</v>
      </c>
      <c r="Y1310" s="320"/>
    </row>
    <row r="1311" spans="4:25" hidden="1" outlineLevel="1">
      <c r="D1311" s="313" t="s">
        <v>792</v>
      </c>
      <c r="E1311" s="313" t="s">
        <v>68</v>
      </c>
      <c r="F1311" s="313" t="s">
        <v>734</v>
      </c>
      <c r="G1311" s="313" t="s">
        <v>737</v>
      </c>
      <c r="H1311" s="313" t="s">
        <v>738</v>
      </c>
      <c r="I1311" s="313" t="s">
        <v>1205</v>
      </c>
      <c r="J1311" s="313" t="s">
        <v>2121</v>
      </c>
      <c r="K1311" s="313" t="s">
        <v>167</v>
      </c>
      <c r="M1311" s="320">
        <v>0</v>
      </c>
      <c r="N1311" s="320">
        <v>0</v>
      </c>
      <c r="O1311" s="320">
        <v>0</v>
      </c>
      <c r="P1311" s="320">
        <v>0</v>
      </c>
      <c r="Q1311" s="320">
        <v>0</v>
      </c>
      <c r="R1311" s="320">
        <v>0</v>
      </c>
      <c r="S1311" s="320">
        <v>0</v>
      </c>
      <c r="T1311" s="320">
        <v>0</v>
      </c>
      <c r="U1311" s="320">
        <v>0</v>
      </c>
      <c r="V1311" s="320">
        <v>0</v>
      </c>
      <c r="W1311" s="320">
        <v>0</v>
      </c>
      <c r="X1311" s="320">
        <v>0</v>
      </c>
      <c r="Y1311" s="320"/>
    </row>
    <row r="1312" spans="4:25" hidden="1" outlineLevel="1">
      <c r="D1312" s="313" t="s">
        <v>792</v>
      </c>
      <c r="E1312" s="313" t="s">
        <v>68</v>
      </c>
      <c r="F1312" s="313" t="s">
        <v>734</v>
      </c>
      <c r="G1312" s="313" t="s">
        <v>743</v>
      </c>
      <c r="H1312" s="313" t="s">
        <v>738</v>
      </c>
      <c r="I1312" s="313" t="s">
        <v>1205</v>
      </c>
      <c r="J1312" s="313" t="s">
        <v>2122</v>
      </c>
      <c r="K1312" s="313" t="s">
        <v>167</v>
      </c>
      <c r="M1312" s="320">
        <v>0</v>
      </c>
      <c r="N1312" s="320">
        <v>0</v>
      </c>
      <c r="O1312" s="320">
        <v>0</v>
      </c>
      <c r="P1312" s="320">
        <v>0</v>
      </c>
      <c r="Q1312" s="320">
        <v>0</v>
      </c>
      <c r="R1312" s="320">
        <v>0</v>
      </c>
      <c r="S1312" s="320">
        <v>0</v>
      </c>
      <c r="T1312" s="320">
        <v>0</v>
      </c>
      <c r="U1312" s="320">
        <v>0</v>
      </c>
      <c r="V1312" s="320">
        <v>0</v>
      </c>
      <c r="W1312" s="320">
        <v>0</v>
      </c>
      <c r="X1312" s="320">
        <v>0</v>
      </c>
      <c r="Y1312" s="320"/>
    </row>
    <row r="1313" spans="4:25" hidden="1" outlineLevel="1">
      <c r="D1313" s="313" t="s">
        <v>792</v>
      </c>
      <c r="E1313" s="313" t="s">
        <v>68</v>
      </c>
      <c r="F1313" s="313" t="s">
        <v>736</v>
      </c>
      <c r="G1313" s="313" t="s">
        <v>737</v>
      </c>
      <c r="H1313" s="313" t="s">
        <v>738</v>
      </c>
      <c r="I1313" s="313" t="s">
        <v>1205</v>
      </c>
      <c r="J1313" s="313" t="s">
        <v>2123</v>
      </c>
      <c r="K1313" s="313" t="s">
        <v>167</v>
      </c>
      <c r="M1313" s="320">
        <v>0</v>
      </c>
      <c r="N1313" s="320">
        <v>0</v>
      </c>
      <c r="O1313" s="320">
        <v>0</v>
      </c>
      <c r="P1313" s="320">
        <v>0</v>
      </c>
      <c r="Q1313" s="320">
        <v>0</v>
      </c>
      <c r="R1313" s="320">
        <v>0</v>
      </c>
      <c r="S1313" s="320">
        <v>0</v>
      </c>
      <c r="T1313" s="320">
        <v>0</v>
      </c>
      <c r="U1313" s="320">
        <v>0</v>
      </c>
      <c r="V1313" s="320">
        <v>0</v>
      </c>
      <c r="W1313" s="320">
        <v>0</v>
      </c>
      <c r="X1313" s="320">
        <v>0</v>
      </c>
      <c r="Y1313" s="320"/>
    </row>
    <row r="1314" spans="4:25" hidden="1" outlineLevel="1">
      <c r="D1314" s="313" t="s">
        <v>792</v>
      </c>
      <c r="E1314" s="313" t="s">
        <v>68</v>
      </c>
      <c r="F1314" s="313" t="s">
        <v>736</v>
      </c>
      <c r="G1314" s="313" t="s">
        <v>743</v>
      </c>
      <c r="H1314" s="313" t="s">
        <v>738</v>
      </c>
      <c r="I1314" s="313" t="s">
        <v>1205</v>
      </c>
      <c r="J1314" s="313" t="s">
        <v>2124</v>
      </c>
      <c r="K1314" s="313" t="s">
        <v>167</v>
      </c>
      <c r="M1314" s="320">
        <v>0</v>
      </c>
      <c r="N1314" s="320">
        <v>0</v>
      </c>
      <c r="O1314" s="320">
        <v>0</v>
      </c>
      <c r="P1314" s="320">
        <v>0</v>
      </c>
      <c r="Q1314" s="320">
        <v>0</v>
      </c>
      <c r="R1314" s="320">
        <v>0</v>
      </c>
      <c r="S1314" s="320">
        <v>0</v>
      </c>
      <c r="T1314" s="320">
        <v>0</v>
      </c>
      <c r="U1314" s="320">
        <v>0</v>
      </c>
      <c r="V1314" s="320">
        <v>0</v>
      </c>
      <c r="W1314" s="320">
        <v>0</v>
      </c>
      <c r="X1314" s="320">
        <v>0</v>
      </c>
      <c r="Y1314" s="320"/>
    </row>
    <row r="1315" spans="4:25" hidden="1" outlineLevel="1">
      <c r="D1315" s="313" t="s">
        <v>794</v>
      </c>
      <c r="E1315" s="313" t="s">
        <v>68</v>
      </c>
      <c r="F1315" s="313" t="s">
        <v>736</v>
      </c>
      <c r="G1315" s="313" t="s">
        <v>737</v>
      </c>
      <c r="H1315" s="313" t="s">
        <v>738</v>
      </c>
      <c r="I1315" s="313" t="s">
        <v>1187</v>
      </c>
      <c r="J1315" s="313" t="s">
        <v>407</v>
      </c>
      <c r="K1315" s="313" t="s">
        <v>167</v>
      </c>
      <c r="M1315" s="320">
        <v>532958</v>
      </c>
      <c r="N1315" s="320">
        <v>551943</v>
      </c>
      <c r="O1315" s="320">
        <v>583859</v>
      </c>
      <c r="P1315" s="320">
        <v>609648</v>
      </c>
      <c r="Q1315" s="320">
        <v>626410</v>
      </c>
      <c r="R1315" s="320">
        <v>524379</v>
      </c>
      <c r="S1315" s="320">
        <v>535022</v>
      </c>
      <c r="T1315" s="320">
        <v>551703</v>
      </c>
      <c r="U1315" s="320">
        <v>458634</v>
      </c>
      <c r="V1315" s="320">
        <v>510823</v>
      </c>
      <c r="W1315" s="320">
        <v>522033</v>
      </c>
      <c r="X1315" s="320">
        <v>394967</v>
      </c>
      <c r="Y1315" s="320"/>
    </row>
    <row r="1316" spans="4:25" hidden="1" outlineLevel="1">
      <c r="D1316" s="313" t="s">
        <v>794</v>
      </c>
      <c r="E1316" s="313" t="s">
        <v>68</v>
      </c>
      <c r="F1316" s="313" t="s">
        <v>736</v>
      </c>
      <c r="G1316" s="313" t="s">
        <v>737</v>
      </c>
      <c r="H1316" s="313" t="s">
        <v>738</v>
      </c>
      <c r="I1316" s="313" t="s">
        <v>1187</v>
      </c>
      <c r="J1316" s="313" t="s">
        <v>4132</v>
      </c>
      <c r="K1316" s="313" t="s">
        <v>167</v>
      </c>
      <c r="M1316" s="320"/>
      <c r="N1316" s="320"/>
      <c r="O1316" s="320"/>
      <c r="P1316" s="320"/>
      <c r="Q1316" s="320">
        <v>624980</v>
      </c>
      <c r="R1316" s="320">
        <v>486819</v>
      </c>
      <c r="S1316" s="320">
        <v>480402</v>
      </c>
      <c r="T1316" s="320">
        <v>477290</v>
      </c>
      <c r="U1316" s="320">
        <v>584224</v>
      </c>
      <c r="V1316" s="320">
        <v>581457</v>
      </c>
      <c r="W1316" s="320">
        <v>573186</v>
      </c>
      <c r="X1316" s="320">
        <v>356083</v>
      </c>
      <c r="Y1316" s="320"/>
    </row>
    <row r="1317" spans="4:25" hidden="1" outlineLevel="1">
      <c r="D1317" s="313" t="s">
        <v>794</v>
      </c>
      <c r="E1317" s="313" t="s">
        <v>68</v>
      </c>
      <c r="F1317" s="313" t="s">
        <v>736</v>
      </c>
      <c r="G1317" s="313" t="s">
        <v>737</v>
      </c>
      <c r="H1317" s="313" t="s">
        <v>738</v>
      </c>
      <c r="I1317" s="313" t="s">
        <v>1187</v>
      </c>
      <c r="J1317" s="313" t="s">
        <v>3548</v>
      </c>
      <c r="K1317" s="313" t="s">
        <v>167</v>
      </c>
      <c r="M1317" s="320">
        <v>191277</v>
      </c>
      <c r="N1317" s="320">
        <v>191133</v>
      </c>
      <c r="O1317" s="320">
        <v>183977</v>
      </c>
      <c r="P1317" s="320">
        <v>183000</v>
      </c>
      <c r="Q1317" s="320">
        <v>182342</v>
      </c>
      <c r="R1317" s="320">
        <v>171212</v>
      </c>
      <c r="S1317" s="320">
        <v>172364</v>
      </c>
      <c r="T1317" s="320">
        <v>171894</v>
      </c>
      <c r="U1317" s="320">
        <v>0</v>
      </c>
      <c r="V1317" s="320"/>
      <c r="W1317" s="320"/>
      <c r="X1317" s="320"/>
      <c r="Y1317" s="320"/>
    </row>
    <row r="1318" spans="4:25" hidden="1" outlineLevel="1">
      <c r="D1318" s="313" t="s">
        <v>794</v>
      </c>
      <c r="E1318" s="313" t="s">
        <v>68</v>
      </c>
      <c r="F1318" s="313" t="s">
        <v>736</v>
      </c>
      <c r="G1318" s="313" t="s">
        <v>737</v>
      </c>
      <c r="H1318" s="313" t="s">
        <v>738</v>
      </c>
      <c r="I1318" s="313" t="s">
        <v>1187</v>
      </c>
      <c r="J1318" s="313" t="s">
        <v>2967</v>
      </c>
      <c r="K1318" s="313" t="s">
        <v>167</v>
      </c>
      <c r="M1318" s="320">
        <v>64912</v>
      </c>
      <c r="N1318" s="320">
        <v>65002</v>
      </c>
      <c r="O1318" s="320">
        <v>64908</v>
      </c>
      <c r="P1318" s="320">
        <v>64414</v>
      </c>
      <c r="Q1318" s="320">
        <v>64347</v>
      </c>
      <c r="R1318" s="320">
        <v>64210</v>
      </c>
      <c r="S1318" s="320">
        <v>64387</v>
      </c>
      <c r="T1318" s="320">
        <v>64242</v>
      </c>
      <c r="U1318" s="320">
        <v>0</v>
      </c>
      <c r="V1318" s="320"/>
      <c r="W1318" s="320"/>
      <c r="X1318" s="320"/>
      <c r="Y1318" s="320"/>
    </row>
    <row r="1319" spans="4:25" hidden="1" outlineLevel="1">
      <c r="D1319" s="313" t="s">
        <v>794</v>
      </c>
      <c r="E1319" s="313" t="s">
        <v>68</v>
      </c>
      <c r="F1319" s="313" t="s">
        <v>736</v>
      </c>
      <c r="G1319" s="313" t="s">
        <v>737</v>
      </c>
      <c r="H1319" s="313" t="s">
        <v>738</v>
      </c>
      <c r="I1319" s="313" t="s">
        <v>1187</v>
      </c>
      <c r="J1319" s="313" t="s">
        <v>2968</v>
      </c>
      <c r="K1319" s="313" t="s">
        <v>167</v>
      </c>
      <c r="M1319" s="320">
        <v>64455</v>
      </c>
      <c r="N1319" s="320">
        <v>64185</v>
      </c>
      <c r="O1319" s="320">
        <v>64118</v>
      </c>
      <c r="P1319" s="320">
        <v>63720</v>
      </c>
      <c r="Q1319" s="320">
        <v>63543</v>
      </c>
      <c r="R1319" s="320">
        <v>63338</v>
      </c>
      <c r="S1319" s="320">
        <v>63474</v>
      </c>
      <c r="T1319" s="320">
        <v>63299</v>
      </c>
      <c r="U1319" s="320">
        <v>63236</v>
      </c>
      <c r="V1319" s="320">
        <v>63108</v>
      </c>
      <c r="W1319" s="320">
        <v>62778</v>
      </c>
      <c r="X1319" s="320">
        <v>47310</v>
      </c>
      <c r="Y1319" s="320"/>
    </row>
    <row r="1320" spans="4:25" hidden="1" outlineLevel="1">
      <c r="D1320" s="313" t="s">
        <v>794</v>
      </c>
      <c r="E1320" s="313" t="s">
        <v>68</v>
      </c>
      <c r="F1320" s="313" t="s">
        <v>734</v>
      </c>
      <c r="G1320" s="313" t="s">
        <v>737</v>
      </c>
      <c r="H1320" s="313" t="s">
        <v>738</v>
      </c>
      <c r="I1320" s="313" t="s">
        <v>1205</v>
      </c>
      <c r="J1320" s="313" t="s">
        <v>2125</v>
      </c>
      <c r="K1320" s="313" t="s">
        <v>167</v>
      </c>
      <c r="M1320" s="320">
        <v>0</v>
      </c>
      <c r="N1320" s="320">
        <v>0</v>
      </c>
      <c r="O1320" s="320">
        <v>0</v>
      </c>
      <c r="P1320" s="320">
        <v>0</v>
      </c>
      <c r="Q1320" s="320">
        <v>0</v>
      </c>
      <c r="R1320" s="320">
        <v>0</v>
      </c>
      <c r="S1320" s="320">
        <v>0</v>
      </c>
      <c r="T1320" s="320">
        <v>0</v>
      </c>
      <c r="U1320" s="320">
        <v>0</v>
      </c>
      <c r="V1320" s="320">
        <v>0</v>
      </c>
      <c r="W1320" s="320">
        <v>0</v>
      </c>
      <c r="X1320" s="320">
        <v>0</v>
      </c>
      <c r="Y1320" s="320"/>
    </row>
    <row r="1321" spans="4:25" hidden="1" outlineLevel="1">
      <c r="D1321" s="313" t="s">
        <v>794</v>
      </c>
      <c r="E1321" s="313" t="s">
        <v>68</v>
      </c>
      <c r="F1321" s="313" t="s">
        <v>734</v>
      </c>
      <c r="G1321" s="313" t="s">
        <v>743</v>
      </c>
      <c r="H1321" s="313" t="s">
        <v>738</v>
      </c>
      <c r="I1321" s="313" t="s">
        <v>1205</v>
      </c>
      <c r="J1321" s="313" t="s">
        <v>2126</v>
      </c>
      <c r="K1321" s="313" t="s">
        <v>167</v>
      </c>
      <c r="M1321" s="320">
        <v>0</v>
      </c>
      <c r="N1321" s="320">
        <v>0</v>
      </c>
      <c r="O1321" s="320">
        <v>0</v>
      </c>
      <c r="P1321" s="320">
        <v>0</v>
      </c>
      <c r="Q1321" s="320">
        <v>0</v>
      </c>
      <c r="R1321" s="320">
        <v>0</v>
      </c>
      <c r="S1321" s="320">
        <v>0</v>
      </c>
      <c r="T1321" s="320">
        <v>0</v>
      </c>
      <c r="U1321" s="320">
        <v>0</v>
      </c>
      <c r="V1321" s="320">
        <v>0</v>
      </c>
      <c r="W1321" s="320">
        <v>0</v>
      </c>
      <c r="X1321" s="320">
        <v>0</v>
      </c>
      <c r="Y1321" s="320"/>
    </row>
    <row r="1322" spans="4:25" hidden="1" outlineLevel="1">
      <c r="D1322" s="313" t="s">
        <v>794</v>
      </c>
      <c r="E1322" s="313" t="s">
        <v>68</v>
      </c>
      <c r="F1322" s="313" t="s">
        <v>736</v>
      </c>
      <c r="G1322" s="313" t="s">
        <v>737</v>
      </c>
      <c r="H1322" s="313" t="s">
        <v>738</v>
      </c>
      <c r="I1322" s="313" t="s">
        <v>1205</v>
      </c>
      <c r="J1322" s="313" t="s">
        <v>2127</v>
      </c>
      <c r="K1322" s="313" t="s">
        <v>167</v>
      </c>
      <c r="M1322" s="320">
        <v>0</v>
      </c>
      <c r="N1322" s="320">
        <v>0</v>
      </c>
      <c r="O1322" s="320">
        <v>0</v>
      </c>
      <c r="P1322" s="320">
        <v>0</v>
      </c>
      <c r="Q1322" s="320">
        <v>0</v>
      </c>
      <c r="R1322" s="320">
        <v>0</v>
      </c>
      <c r="S1322" s="320">
        <v>0</v>
      </c>
      <c r="T1322" s="320">
        <v>0</v>
      </c>
      <c r="U1322" s="320">
        <v>0</v>
      </c>
      <c r="V1322" s="320">
        <v>0</v>
      </c>
      <c r="W1322" s="320">
        <v>0</v>
      </c>
      <c r="X1322" s="320">
        <v>0</v>
      </c>
      <c r="Y1322" s="320"/>
    </row>
    <row r="1323" spans="4:25" hidden="1" outlineLevel="1">
      <c r="D1323" s="313" t="s">
        <v>794</v>
      </c>
      <c r="E1323" s="313" t="s">
        <v>68</v>
      </c>
      <c r="F1323" s="313" t="s">
        <v>736</v>
      </c>
      <c r="G1323" s="313" t="s">
        <v>743</v>
      </c>
      <c r="H1323" s="313" t="s">
        <v>738</v>
      </c>
      <c r="I1323" s="313" t="s">
        <v>1205</v>
      </c>
      <c r="J1323" s="313" t="s">
        <v>2128</v>
      </c>
      <c r="K1323" s="313" t="s">
        <v>167</v>
      </c>
      <c r="M1323" s="320">
        <v>0</v>
      </c>
      <c r="N1323" s="320">
        <v>0</v>
      </c>
      <c r="O1323" s="320">
        <v>0</v>
      </c>
      <c r="P1323" s="320">
        <v>0</v>
      </c>
      <c r="Q1323" s="320">
        <v>0</v>
      </c>
      <c r="R1323" s="320">
        <v>0</v>
      </c>
      <c r="S1323" s="320">
        <v>0</v>
      </c>
      <c r="T1323" s="320">
        <v>0</v>
      </c>
      <c r="U1323" s="320">
        <v>0</v>
      </c>
      <c r="V1323" s="320">
        <v>0</v>
      </c>
      <c r="W1323" s="320">
        <v>0</v>
      </c>
      <c r="X1323" s="320">
        <v>0</v>
      </c>
      <c r="Y1323" s="320"/>
    </row>
    <row r="1324" spans="4:25" hidden="1" outlineLevel="1">
      <c r="D1324" s="313" t="s">
        <v>402</v>
      </c>
      <c r="E1324" s="313" t="s">
        <v>67</v>
      </c>
      <c r="F1324" s="313" t="s">
        <v>736</v>
      </c>
      <c r="G1324" s="313" t="s">
        <v>737</v>
      </c>
      <c r="H1324" s="313" t="s">
        <v>738</v>
      </c>
      <c r="I1324" s="313" t="s">
        <v>1187</v>
      </c>
      <c r="J1324" s="313" t="s">
        <v>568</v>
      </c>
      <c r="K1324" s="313" t="s">
        <v>171</v>
      </c>
      <c r="M1324" s="320">
        <v>18276</v>
      </c>
      <c r="N1324" s="320">
        <v>20601</v>
      </c>
      <c r="O1324" s="320">
        <v>18590</v>
      </c>
      <c r="P1324" s="320">
        <v>19305</v>
      </c>
      <c r="Q1324" s="320">
        <v>22152</v>
      </c>
      <c r="R1324" s="320">
        <v>14039</v>
      </c>
      <c r="S1324" s="320">
        <v>14634</v>
      </c>
      <c r="T1324" s="320">
        <v>15353</v>
      </c>
      <c r="U1324" s="320">
        <v>11262</v>
      </c>
      <c r="V1324" s="320">
        <v>14881</v>
      </c>
      <c r="W1324" s="320">
        <v>16492</v>
      </c>
      <c r="X1324" s="320">
        <v>10084</v>
      </c>
      <c r="Y1324" s="320"/>
    </row>
    <row r="1325" spans="4:25" hidden="1" outlineLevel="1">
      <c r="D1325" s="313" t="s">
        <v>402</v>
      </c>
      <c r="E1325" s="313" t="s">
        <v>67</v>
      </c>
      <c r="F1325" s="313" t="s">
        <v>736</v>
      </c>
      <c r="G1325" s="313" t="s">
        <v>743</v>
      </c>
      <c r="H1325" s="313" t="s">
        <v>738</v>
      </c>
      <c r="I1325" s="313" t="s">
        <v>1187</v>
      </c>
      <c r="J1325" s="313" t="s">
        <v>623</v>
      </c>
      <c r="K1325" s="313" t="s">
        <v>171</v>
      </c>
      <c r="M1325" s="320">
        <v>522</v>
      </c>
      <c r="N1325" s="320">
        <v>522</v>
      </c>
      <c r="O1325" s="320">
        <v>566</v>
      </c>
      <c r="P1325" s="320">
        <v>596</v>
      </c>
      <c r="Q1325" s="320">
        <v>601</v>
      </c>
      <c r="R1325" s="320">
        <v>334</v>
      </c>
      <c r="S1325" s="320">
        <v>338</v>
      </c>
      <c r="T1325" s="320">
        <v>338</v>
      </c>
      <c r="U1325" s="320">
        <v>341</v>
      </c>
      <c r="V1325" s="320">
        <v>341</v>
      </c>
      <c r="W1325" s="320">
        <v>341</v>
      </c>
      <c r="X1325" s="320">
        <v>234</v>
      </c>
      <c r="Y1325" s="320"/>
    </row>
    <row r="1326" spans="4:25" hidden="1" outlineLevel="1">
      <c r="D1326" s="313" t="s">
        <v>402</v>
      </c>
      <c r="E1326" s="313" t="s">
        <v>67</v>
      </c>
      <c r="F1326" s="313" t="s">
        <v>734</v>
      </c>
      <c r="G1326" s="313" t="s">
        <v>737</v>
      </c>
      <c r="H1326" s="313" t="s">
        <v>738</v>
      </c>
      <c r="I1326" s="313" t="s">
        <v>1205</v>
      </c>
      <c r="J1326" s="313" t="s">
        <v>2129</v>
      </c>
      <c r="K1326" s="313" t="s">
        <v>171</v>
      </c>
      <c r="M1326" s="320">
        <v>0</v>
      </c>
      <c r="N1326" s="320">
        <v>0</v>
      </c>
      <c r="O1326" s="320">
        <v>0</v>
      </c>
      <c r="P1326" s="320">
        <v>0</v>
      </c>
      <c r="Q1326" s="320">
        <v>0</v>
      </c>
      <c r="R1326" s="320">
        <v>0</v>
      </c>
      <c r="S1326" s="320">
        <v>0</v>
      </c>
      <c r="T1326" s="320">
        <v>0</v>
      </c>
      <c r="U1326" s="320">
        <v>0</v>
      </c>
      <c r="V1326" s="320">
        <v>0</v>
      </c>
      <c r="W1326" s="320">
        <v>0</v>
      </c>
      <c r="X1326" s="320">
        <v>0</v>
      </c>
      <c r="Y1326" s="320"/>
    </row>
    <row r="1327" spans="4:25" hidden="1" outlineLevel="1">
      <c r="D1327" s="313" t="s">
        <v>402</v>
      </c>
      <c r="E1327" s="313" t="s">
        <v>67</v>
      </c>
      <c r="F1327" s="313" t="s">
        <v>734</v>
      </c>
      <c r="G1327" s="313" t="s">
        <v>743</v>
      </c>
      <c r="H1327" s="313" t="s">
        <v>738</v>
      </c>
      <c r="I1327" s="313" t="s">
        <v>1205</v>
      </c>
      <c r="J1327" s="313" t="s">
        <v>2130</v>
      </c>
      <c r="K1327" s="313" t="s">
        <v>171</v>
      </c>
      <c r="M1327" s="320">
        <v>0</v>
      </c>
      <c r="N1327" s="320">
        <v>0</v>
      </c>
      <c r="O1327" s="320">
        <v>0</v>
      </c>
      <c r="P1327" s="320">
        <v>0</v>
      </c>
      <c r="Q1327" s="320">
        <v>0</v>
      </c>
      <c r="R1327" s="320">
        <v>0</v>
      </c>
      <c r="S1327" s="320">
        <v>0</v>
      </c>
      <c r="T1327" s="320">
        <v>0</v>
      </c>
      <c r="U1327" s="320">
        <v>0</v>
      </c>
      <c r="V1327" s="320">
        <v>0</v>
      </c>
      <c r="W1327" s="320">
        <v>0</v>
      </c>
      <c r="X1327" s="320">
        <v>0</v>
      </c>
      <c r="Y1327" s="320"/>
    </row>
    <row r="1328" spans="4:25" hidden="1" outlineLevel="1">
      <c r="D1328" s="313" t="s">
        <v>402</v>
      </c>
      <c r="E1328" s="313" t="s">
        <v>67</v>
      </c>
      <c r="F1328" s="313" t="s">
        <v>736</v>
      </c>
      <c r="G1328" s="313" t="s">
        <v>737</v>
      </c>
      <c r="H1328" s="313" t="s">
        <v>738</v>
      </c>
      <c r="I1328" s="313" t="s">
        <v>1205</v>
      </c>
      <c r="J1328" s="313" t="s">
        <v>2131</v>
      </c>
      <c r="K1328" s="313" t="s">
        <v>171</v>
      </c>
      <c r="M1328" s="320">
        <v>0</v>
      </c>
      <c r="N1328" s="320">
        <v>0</v>
      </c>
      <c r="O1328" s="320">
        <v>0</v>
      </c>
      <c r="P1328" s="320">
        <v>0</v>
      </c>
      <c r="Q1328" s="320">
        <v>0</v>
      </c>
      <c r="R1328" s="320">
        <v>0</v>
      </c>
      <c r="S1328" s="320">
        <v>0</v>
      </c>
      <c r="T1328" s="320">
        <v>0</v>
      </c>
      <c r="U1328" s="320">
        <v>0</v>
      </c>
      <c r="V1328" s="320">
        <v>0</v>
      </c>
      <c r="W1328" s="320">
        <v>0</v>
      </c>
      <c r="X1328" s="320">
        <v>0</v>
      </c>
      <c r="Y1328" s="320"/>
    </row>
    <row r="1329" spans="4:25" hidden="1" outlineLevel="1">
      <c r="D1329" s="313" t="s">
        <v>402</v>
      </c>
      <c r="E1329" s="313" t="s">
        <v>67</v>
      </c>
      <c r="F1329" s="313" t="s">
        <v>736</v>
      </c>
      <c r="G1329" s="313" t="s">
        <v>743</v>
      </c>
      <c r="H1329" s="313" t="s">
        <v>738</v>
      </c>
      <c r="I1329" s="313" t="s">
        <v>1205</v>
      </c>
      <c r="J1329" s="313" t="s">
        <v>2132</v>
      </c>
      <c r="K1329" s="313" t="s">
        <v>171</v>
      </c>
      <c r="M1329" s="320">
        <v>0</v>
      </c>
      <c r="N1329" s="320">
        <v>0</v>
      </c>
      <c r="O1329" s="320">
        <v>0</v>
      </c>
      <c r="P1329" s="320">
        <v>0</v>
      </c>
      <c r="Q1329" s="320">
        <v>0</v>
      </c>
      <c r="R1329" s="320">
        <v>0</v>
      </c>
      <c r="S1329" s="320">
        <v>0</v>
      </c>
      <c r="T1329" s="320">
        <v>0</v>
      </c>
      <c r="U1329" s="320">
        <v>0</v>
      </c>
      <c r="V1329" s="320">
        <v>0</v>
      </c>
      <c r="W1329" s="320">
        <v>0</v>
      </c>
      <c r="X1329" s="320">
        <v>0</v>
      </c>
      <c r="Y1329" s="320"/>
    </row>
    <row r="1330" spans="4:25" hidden="1" outlineLevel="1">
      <c r="D1330" s="313" t="s">
        <v>2969</v>
      </c>
      <c r="E1330" s="313" t="s">
        <v>67</v>
      </c>
      <c r="F1330" s="313" t="s">
        <v>736</v>
      </c>
      <c r="G1330" s="313" t="s">
        <v>737</v>
      </c>
      <c r="H1330" s="313" t="s">
        <v>738</v>
      </c>
      <c r="I1330" s="313" t="s">
        <v>1187</v>
      </c>
      <c r="J1330" s="313" t="s">
        <v>2970</v>
      </c>
      <c r="K1330" s="313" t="s">
        <v>171</v>
      </c>
      <c r="M1330" s="320">
        <v>2</v>
      </c>
      <c r="N1330" s="320">
        <v>0</v>
      </c>
      <c r="O1330" s="320">
        <v>0</v>
      </c>
      <c r="P1330" s="320">
        <v>0</v>
      </c>
      <c r="Q1330" s="320">
        <v>0</v>
      </c>
      <c r="R1330" s="320">
        <v>0</v>
      </c>
      <c r="S1330" s="320">
        <v>0</v>
      </c>
      <c r="T1330" s="320">
        <v>0</v>
      </c>
      <c r="U1330" s="320">
        <v>0</v>
      </c>
      <c r="V1330" s="320">
        <v>0</v>
      </c>
      <c r="W1330" s="320">
        <v>0</v>
      </c>
      <c r="X1330" s="320">
        <v>0</v>
      </c>
      <c r="Y1330" s="320"/>
    </row>
    <row r="1331" spans="4:25" hidden="1" outlineLevel="1">
      <c r="D1331" s="313" t="s">
        <v>1530</v>
      </c>
      <c r="E1331" s="313" t="s">
        <v>67</v>
      </c>
      <c r="F1331" s="313" t="s">
        <v>736</v>
      </c>
      <c r="G1331" s="313" t="s">
        <v>737</v>
      </c>
      <c r="H1331" s="313" t="s">
        <v>738</v>
      </c>
      <c r="I1331" s="313" t="s">
        <v>1187</v>
      </c>
      <c r="J1331" s="313" t="s">
        <v>565</v>
      </c>
      <c r="K1331" s="313" t="s">
        <v>171</v>
      </c>
      <c r="M1331" s="320">
        <v>3901</v>
      </c>
      <c r="N1331" s="320">
        <v>5242</v>
      </c>
      <c r="O1331" s="320">
        <v>5868</v>
      </c>
      <c r="P1331" s="320">
        <v>5872</v>
      </c>
      <c r="Q1331" s="320">
        <v>5623</v>
      </c>
      <c r="R1331" s="320">
        <v>2319</v>
      </c>
      <c r="S1331" s="320">
        <v>2245</v>
      </c>
      <c r="T1331" s="320">
        <v>2238</v>
      </c>
      <c r="U1331" s="320">
        <v>2153</v>
      </c>
      <c r="V1331" s="320">
        <v>2774</v>
      </c>
      <c r="W1331" s="320">
        <v>3359</v>
      </c>
      <c r="X1331" s="320">
        <v>2126</v>
      </c>
      <c r="Y1331" s="320"/>
    </row>
    <row r="1332" spans="4:25" hidden="1" outlineLevel="1">
      <c r="D1332" s="313" t="s">
        <v>1530</v>
      </c>
      <c r="E1332" s="313" t="s">
        <v>67</v>
      </c>
      <c r="F1332" s="313" t="s">
        <v>736</v>
      </c>
      <c r="G1332" s="313" t="s">
        <v>743</v>
      </c>
      <c r="H1332" s="313" t="s">
        <v>738</v>
      </c>
      <c r="I1332" s="313" t="s">
        <v>1187</v>
      </c>
      <c r="J1332" s="313" t="s">
        <v>621</v>
      </c>
      <c r="K1332" s="313" t="s">
        <v>171</v>
      </c>
      <c r="M1332" s="320">
        <v>1293</v>
      </c>
      <c r="N1332" s="320">
        <v>2243</v>
      </c>
      <c r="O1332" s="320">
        <v>4457</v>
      </c>
      <c r="P1332" s="320">
        <v>4736</v>
      </c>
      <c r="Q1332" s="320">
        <v>4836</v>
      </c>
      <c r="R1332" s="320">
        <v>1640</v>
      </c>
      <c r="S1332" s="320">
        <v>1640</v>
      </c>
      <c r="T1332" s="320">
        <v>1640</v>
      </c>
      <c r="U1332" s="320">
        <v>1939</v>
      </c>
      <c r="V1332" s="320">
        <v>2139</v>
      </c>
      <c r="W1332" s="320">
        <v>2739</v>
      </c>
      <c r="X1332" s="320">
        <v>1759</v>
      </c>
      <c r="Y1332" s="320"/>
    </row>
    <row r="1333" spans="4:25" hidden="1" outlineLevel="1">
      <c r="D1333" s="313" t="s">
        <v>1530</v>
      </c>
      <c r="E1333" s="313" t="s">
        <v>67</v>
      </c>
      <c r="F1333" s="313" t="s">
        <v>734</v>
      </c>
      <c r="G1333" s="313" t="s">
        <v>737</v>
      </c>
      <c r="H1333" s="313" t="s">
        <v>738</v>
      </c>
      <c r="I1333" s="313" t="s">
        <v>1205</v>
      </c>
      <c r="J1333" s="313" t="s">
        <v>2098</v>
      </c>
      <c r="K1333" s="313" t="s">
        <v>171</v>
      </c>
      <c r="M1333" s="320">
        <v>0</v>
      </c>
      <c r="N1333" s="320">
        <v>0</v>
      </c>
      <c r="O1333" s="320">
        <v>0</v>
      </c>
      <c r="P1333" s="320">
        <v>0</v>
      </c>
      <c r="Q1333" s="320">
        <v>0</v>
      </c>
      <c r="R1333" s="320">
        <v>0</v>
      </c>
      <c r="S1333" s="320">
        <v>0</v>
      </c>
      <c r="T1333" s="320">
        <v>0</v>
      </c>
      <c r="U1333" s="320">
        <v>0</v>
      </c>
      <c r="V1333" s="320">
        <v>0</v>
      </c>
      <c r="W1333" s="320">
        <v>0</v>
      </c>
      <c r="X1333" s="320">
        <v>0</v>
      </c>
      <c r="Y1333" s="320"/>
    </row>
    <row r="1334" spans="4:25" hidden="1" outlineLevel="1">
      <c r="D1334" s="313" t="s">
        <v>1530</v>
      </c>
      <c r="E1334" s="313" t="s">
        <v>67</v>
      </c>
      <c r="F1334" s="313" t="s">
        <v>734</v>
      </c>
      <c r="G1334" s="313" t="s">
        <v>743</v>
      </c>
      <c r="H1334" s="313" t="s">
        <v>738</v>
      </c>
      <c r="I1334" s="313" t="s">
        <v>1205</v>
      </c>
      <c r="J1334" s="313" t="s">
        <v>2099</v>
      </c>
      <c r="K1334" s="313" t="s">
        <v>171</v>
      </c>
      <c r="M1334" s="320">
        <v>0</v>
      </c>
      <c r="N1334" s="320">
        <v>0</v>
      </c>
      <c r="O1334" s="320">
        <v>0</v>
      </c>
      <c r="P1334" s="320">
        <v>0</v>
      </c>
      <c r="Q1334" s="320">
        <v>0</v>
      </c>
      <c r="R1334" s="320">
        <v>0</v>
      </c>
      <c r="S1334" s="320">
        <v>0</v>
      </c>
      <c r="T1334" s="320">
        <v>0</v>
      </c>
      <c r="U1334" s="320">
        <v>0</v>
      </c>
      <c r="V1334" s="320">
        <v>0</v>
      </c>
      <c r="W1334" s="320">
        <v>0</v>
      </c>
      <c r="X1334" s="320">
        <v>0</v>
      </c>
      <c r="Y1334" s="320"/>
    </row>
    <row r="1335" spans="4:25" hidden="1" outlineLevel="1">
      <c r="D1335" s="313" t="s">
        <v>1530</v>
      </c>
      <c r="E1335" s="313" t="s">
        <v>67</v>
      </c>
      <c r="F1335" s="313" t="s">
        <v>736</v>
      </c>
      <c r="G1335" s="313" t="s">
        <v>737</v>
      </c>
      <c r="H1335" s="313" t="s">
        <v>738</v>
      </c>
      <c r="I1335" s="313" t="s">
        <v>1205</v>
      </c>
      <c r="J1335" s="313" t="s">
        <v>2100</v>
      </c>
      <c r="K1335" s="313" t="s">
        <v>171</v>
      </c>
      <c r="M1335" s="320">
        <v>0</v>
      </c>
      <c r="N1335" s="320">
        <v>0</v>
      </c>
      <c r="O1335" s="320">
        <v>0</v>
      </c>
      <c r="P1335" s="320">
        <v>0</v>
      </c>
      <c r="Q1335" s="320">
        <v>0</v>
      </c>
      <c r="R1335" s="320">
        <v>0</v>
      </c>
      <c r="S1335" s="320">
        <v>0</v>
      </c>
      <c r="T1335" s="320">
        <v>0</v>
      </c>
      <c r="U1335" s="320">
        <v>0</v>
      </c>
      <c r="V1335" s="320">
        <v>0</v>
      </c>
      <c r="W1335" s="320">
        <v>0</v>
      </c>
      <c r="X1335" s="320">
        <v>0</v>
      </c>
      <c r="Y1335" s="320"/>
    </row>
    <row r="1336" spans="4:25" hidden="1" outlineLevel="1">
      <c r="D1336" s="313" t="s">
        <v>1530</v>
      </c>
      <c r="E1336" s="313" t="s">
        <v>67</v>
      </c>
      <c r="F1336" s="313" t="s">
        <v>736</v>
      </c>
      <c r="G1336" s="313" t="s">
        <v>743</v>
      </c>
      <c r="H1336" s="313" t="s">
        <v>738</v>
      </c>
      <c r="I1336" s="313" t="s">
        <v>1205</v>
      </c>
      <c r="J1336" s="313" t="s">
        <v>2101</v>
      </c>
      <c r="K1336" s="313" t="s">
        <v>171</v>
      </c>
      <c r="M1336" s="320">
        <v>0</v>
      </c>
      <c r="N1336" s="320">
        <v>0</v>
      </c>
      <c r="O1336" s="320">
        <v>0</v>
      </c>
      <c r="P1336" s="320">
        <v>0</v>
      </c>
      <c r="Q1336" s="320">
        <v>0</v>
      </c>
      <c r="R1336" s="320">
        <v>0</v>
      </c>
      <c r="S1336" s="320">
        <v>0</v>
      </c>
      <c r="T1336" s="320">
        <v>0</v>
      </c>
      <c r="U1336" s="320">
        <v>0</v>
      </c>
      <c r="V1336" s="320">
        <v>0</v>
      </c>
      <c r="W1336" s="320">
        <v>0</v>
      </c>
      <c r="X1336" s="320">
        <v>0</v>
      </c>
      <c r="Y1336" s="320"/>
    </row>
    <row r="1337" spans="4:25" hidden="1" outlineLevel="1">
      <c r="D1337" s="313" t="s">
        <v>463</v>
      </c>
      <c r="E1337" s="313" t="s">
        <v>67</v>
      </c>
      <c r="F1337" s="313" t="s">
        <v>736</v>
      </c>
      <c r="G1337" s="313" t="s">
        <v>737</v>
      </c>
      <c r="H1337" s="313" t="s">
        <v>738</v>
      </c>
      <c r="I1337" s="313" t="s">
        <v>1187</v>
      </c>
      <c r="J1337" s="313" t="s">
        <v>566</v>
      </c>
      <c r="K1337" s="313" t="s">
        <v>171</v>
      </c>
      <c r="M1337" s="320">
        <v>662</v>
      </c>
      <c r="N1337" s="320">
        <v>1107</v>
      </c>
      <c r="O1337" s="320">
        <v>1570</v>
      </c>
      <c r="P1337" s="320">
        <v>1257</v>
      </c>
      <c r="Q1337" s="320">
        <v>2907</v>
      </c>
      <c r="R1337" s="320">
        <v>2063</v>
      </c>
      <c r="S1337" s="320">
        <v>2758</v>
      </c>
      <c r="T1337" s="320">
        <v>3911</v>
      </c>
      <c r="U1337" s="320">
        <v>1745</v>
      </c>
      <c r="V1337" s="320">
        <v>1983</v>
      </c>
      <c r="W1337" s="320">
        <v>2149</v>
      </c>
      <c r="X1337" s="320">
        <v>1764</v>
      </c>
      <c r="Y1337" s="320"/>
    </row>
    <row r="1338" spans="4:25" hidden="1" outlineLevel="1">
      <c r="D1338" s="313" t="s">
        <v>463</v>
      </c>
      <c r="E1338" s="313" t="s">
        <v>67</v>
      </c>
      <c r="F1338" s="313" t="s">
        <v>736</v>
      </c>
      <c r="G1338" s="313" t="s">
        <v>743</v>
      </c>
      <c r="H1338" s="313" t="s">
        <v>738</v>
      </c>
      <c r="I1338" s="313" t="s">
        <v>1187</v>
      </c>
      <c r="J1338" s="313" t="s">
        <v>622</v>
      </c>
      <c r="K1338" s="313" t="s">
        <v>171</v>
      </c>
      <c r="M1338" s="320">
        <v>0</v>
      </c>
      <c r="N1338" s="320">
        <v>0</v>
      </c>
      <c r="O1338" s="320">
        <v>0</v>
      </c>
      <c r="P1338" s="320">
        <v>0</v>
      </c>
      <c r="Q1338" s="320">
        <v>0</v>
      </c>
      <c r="R1338" s="320">
        <v>0</v>
      </c>
      <c r="S1338" s="320">
        <v>0</v>
      </c>
      <c r="T1338" s="320">
        <v>0</v>
      </c>
      <c r="U1338" s="320">
        <v>0</v>
      </c>
      <c r="V1338" s="320">
        <v>0</v>
      </c>
      <c r="W1338" s="320">
        <v>0</v>
      </c>
      <c r="X1338" s="320">
        <v>0</v>
      </c>
      <c r="Y1338" s="320"/>
    </row>
    <row r="1339" spans="4:25" hidden="1" outlineLevel="1">
      <c r="D1339" s="313" t="s">
        <v>463</v>
      </c>
      <c r="E1339" s="313" t="s">
        <v>67</v>
      </c>
      <c r="F1339" s="313" t="s">
        <v>734</v>
      </c>
      <c r="G1339" s="313" t="s">
        <v>737</v>
      </c>
      <c r="H1339" s="313" t="s">
        <v>738</v>
      </c>
      <c r="I1339" s="313" t="s">
        <v>1205</v>
      </c>
      <c r="J1339" s="313" t="s">
        <v>2133</v>
      </c>
      <c r="K1339" s="313" t="s">
        <v>171</v>
      </c>
      <c r="M1339" s="320">
        <v>0</v>
      </c>
      <c r="N1339" s="320">
        <v>0</v>
      </c>
      <c r="O1339" s="320">
        <v>0</v>
      </c>
      <c r="P1339" s="320">
        <v>0</v>
      </c>
      <c r="Q1339" s="320">
        <v>0</v>
      </c>
      <c r="R1339" s="320">
        <v>0</v>
      </c>
      <c r="S1339" s="320">
        <v>0</v>
      </c>
      <c r="T1339" s="320">
        <v>0</v>
      </c>
      <c r="U1339" s="320">
        <v>0</v>
      </c>
      <c r="V1339" s="320">
        <v>0</v>
      </c>
      <c r="W1339" s="320">
        <v>0</v>
      </c>
      <c r="X1339" s="320">
        <v>0</v>
      </c>
      <c r="Y1339" s="320"/>
    </row>
    <row r="1340" spans="4:25" hidden="1" outlineLevel="1">
      <c r="D1340" s="313" t="s">
        <v>463</v>
      </c>
      <c r="E1340" s="313" t="s">
        <v>67</v>
      </c>
      <c r="F1340" s="313" t="s">
        <v>734</v>
      </c>
      <c r="G1340" s="313" t="s">
        <v>743</v>
      </c>
      <c r="H1340" s="313" t="s">
        <v>738</v>
      </c>
      <c r="I1340" s="313" t="s">
        <v>1205</v>
      </c>
      <c r="J1340" s="313" t="s">
        <v>2134</v>
      </c>
      <c r="K1340" s="313" t="s">
        <v>171</v>
      </c>
      <c r="M1340" s="320">
        <v>0</v>
      </c>
      <c r="N1340" s="320">
        <v>0</v>
      </c>
      <c r="O1340" s="320">
        <v>0</v>
      </c>
      <c r="P1340" s="320">
        <v>0</v>
      </c>
      <c r="Q1340" s="320">
        <v>0</v>
      </c>
      <c r="R1340" s="320">
        <v>0</v>
      </c>
      <c r="S1340" s="320">
        <v>0</v>
      </c>
      <c r="T1340" s="320">
        <v>0</v>
      </c>
      <c r="U1340" s="320">
        <v>0</v>
      </c>
      <c r="V1340" s="320">
        <v>0</v>
      </c>
      <c r="W1340" s="320">
        <v>0</v>
      </c>
      <c r="X1340" s="320">
        <v>0</v>
      </c>
      <c r="Y1340" s="320"/>
    </row>
    <row r="1341" spans="4:25" hidden="1" outlineLevel="1">
      <c r="D1341" s="313" t="s">
        <v>463</v>
      </c>
      <c r="E1341" s="313" t="s">
        <v>67</v>
      </c>
      <c r="F1341" s="313" t="s">
        <v>736</v>
      </c>
      <c r="G1341" s="313" t="s">
        <v>737</v>
      </c>
      <c r="H1341" s="313" t="s">
        <v>738</v>
      </c>
      <c r="I1341" s="313" t="s">
        <v>1205</v>
      </c>
      <c r="J1341" s="313" t="s">
        <v>2135</v>
      </c>
      <c r="K1341" s="313" t="s">
        <v>171</v>
      </c>
      <c r="M1341" s="320">
        <v>0</v>
      </c>
      <c r="N1341" s="320">
        <v>0</v>
      </c>
      <c r="O1341" s="320">
        <v>0</v>
      </c>
      <c r="P1341" s="320">
        <v>0</v>
      </c>
      <c r="Q1341" s="320">
        <v>0</v>
      </c>
      <c r="R1341" s="320">
        <v>0</v>
      </c>
      <c r="S1341" s="320">
        <v>0</v>
      </c>
      <c r="T1341" s="320">
        <v>0</v>
      </c>
      <c r="U1341" s="320">
        <v>0</v>
      </c>
      <c r="V1341" s="320">
        <v>0</v>
      </c>
      <c r="W1341" s="320">
        <v>0</v>
      </c>
      <c r="X1341" s="320">
        <v>0</v>
      </c>
      <c r="Y1341" s="320"/>
    </row>
    <row r="1342" spans="4:25" hidden="1" outlineLevel="1">
      <c r="D1342" s="313" t="s">
        <v>463</v>
      </c>
      <c r="E1342" s="313" t="s">
        <v>67</v>
      </c>
      <c r="F1342" s="313" t="s">
        <v>736</v>
      </c>
      <c r="G1342" s="313" t="s">
        <v>743</v>
      </c>
      <c r="H1342" s="313" t="s">
        <v>738</v>
      </c>
      <c r="I1342" s="313" t="s">
        <v>1205</v>
      </c>
      <c r="J1342" s="313" t="s">
        <v>2136</v>
      </c>
      <c r="K1342" s="313" t="s">
        <v>171</v>
      </c>
      <c r="M1342" s="320">
        <v>0</v>
      </c>
      <c r="N1342" s="320">
        <v>0</v>
      </c>
      <c r="O1342" s="320">
        <v>0</v>
      </c>
      <c r="P1342" s="320">
        <v>0</v>
      </c>
      <c r="Q1342" s="320">
        <v>0</v>
      </c>
      <c r="R1342" s="320">
        <v>0</v>
      </c>
      <c r="S1342" s="320">
        <v>0</v>
      </c>
      <c r="T1342" s="320">
        <v>0</v>
      </c>
      <c r="U1342" s="320">
        <v>0</v>
      </c>
      <c r="V1342" s="320">
        <v>0</v>
      </c>
      <c r="W1342" s="320">
        <v>0</v>
      </c>
      <c r="X1342" s="320">
        <v>0</v>
      </c>
      <c r="Y1342" s="320"/>
    </row>
    <row r="1343" spans="4:25" hidden="1" outlineLevel="1">
      <c r="D1343" s="313" t="s">
        <v>600</v>
      </c>
      <c r="E1343" s="313" t="s">
        <v>67</v>
      </c>
      <c r="F1343" s="313" t="s">
        <v>736</v>
      </c>
      <c r="G1343" s="313" t="s">
        <v>737</v>
      </c>
      <c r="H1343" s="313" t="s">
        <v>738</v>
      </c>
      <c r="I1343" s="313" t="s">
        <v>1187</v>
      </c>
      <c r="J1343" s="313" t="s">
        <v>567</v>
      </c>
      <c r="K1343" s="313" t="s">
        <v>171</v>
      </c>
      <c r="M1343" s="320">
        <v>2762</v>
      </c>
      <c r="N1343" s="320">
        <v>4545</v>
      </c>
      <c r="O1343" s="320">
        <v>4091</v>
      </c>
      <c r="P1343" s="320">
        <v>4465</v>
      </c>
      <c r="Q1343" s="320">
        <v>4915</v>
      </c>
      <c r="R1343" s="320">
        <v>1087</v>
      </c>
      <c r="S1343" s="320">
        <v>1243</v>
      </c>
      <c r="T1343" s="320">
        <v>1852</v>
      </c>
      <c r="U1343" s="320">
        <v>1209</v>
      </c>
      <c r="V1343" s="320">
        <v>2073</v>
      </c>
      <c r="W1343" s="320">
        <v>2362</v>
      </c>
      <c r="X1343" s="320">
        <v>1339</v>
      </c>
      <c r="Y1343" s="320"/>
    </row>
    <row r="1344" spans="4:25" hidden="1" outlineLevel="1">
      <c r="D1344" s="313" t="s">
        <v>600</v>
      </c>
      <c r="E1344" s="313" t="s">
        <v>67</v>
      </c>
      <c r="F1344" s="313" t="s">
        <v>734</v>
      </c>
      <c r="G1344" s="313" t="s">
        <v>737</v>
      </c>
      <c r="H1344" s="313" t="s">
        <v>738</v>
      </c>
      <c r="I1344" s="313" t="s">
        <v>1205</v>
      </c>
      <c r="J1344" s="313" t="s">
        <v>2137</v>
      </c>
      <c r="K1344" s="313" t="s">
        <v>171</v>
      </c>
      <c r="M1344" s="320">
        <v>0</v>
      </c>
      <c r="N1344" s="320">
        <v>0</v>
      </c>
      <c r="O1344" s="320">
        <v>0</v>
      </c>
      <c r="P1344" s="320">
        <v>0</v>
      </c>
      <c r="Q1344" s="320">
        <v>0</v>
      </c>
      <c r="R1344" s="320">
        <v>0</v>
      </c>
      <c r="S1344" s="320">
        <v>0</v>
      </c>
      <c r="T1344" s="320">
        <v>0</v>
      </c>
      <c r="U1344" s="320">
        <v>0</v>
      </c>
      <c r="V1344" s="320">
        <v>0</v>
      </c>
      <c r="W1344" s="320">
        <v>0</v>
      </c>
      <c r="X1344" s="320">
        <v>0</v>
      </c>
      <c r="Y1344" s="320"/>
    </row>
    <row r="1345" spans="4:25" hidden="1" outlineLevel="1">
      <c r="D1345" s="313" t="s">
        <v>600</v>
      </c>
      <c r="E1345" s="313" t="s">
        <v>67</v>
      </c>
      <c r="F1345" s="313" t="s">
        <v>734</v>
      </c>
      <c r="G1345" s="313" t="s">
        <v>743</v>
      </c>
      <c r="H1345" s="313" t="s">
        <v>738</v>
      </c>
      <c r="I1345" s="313" t="s">
        <v>1205</v>
      </c>
      <c r="J1345" s="313" t="s">
        <v>2138</v>
      </c>
      <c r="K1345" s="313" t="s">
        <v>171</v>
      </c>
      <c r="M1345" s="320">
        <v>0</v>
      </c>
      <c r="N1345" s="320">
        <v>0</v>
      </c>
      <c r="O1345" s="320">
        <v>0</v>
      </c>
      <c r="P1345" s="320">
        <v>0</v>
      </c>
      <c r="Q1345" s="320">
        <v>0</v>
      </c>
      <c r="R1345" s="320">
        <v>0</v>
      </c>
      <c r="S1345" s="320">
        <v>0</v>
      </c>
      <c r="T1345" s="320">
        <v>0</v>
      </c>
      <c r="U1345" s="320">
        <v>0</v>
      </c>
      <c r="V1345" s="320">
        <v>0</v>
      </c>
      <c r="W1345" s="320">
        <v>0</v>
      </c>
      <c r="X1345" s="320">
        <v>0</v>
      </c>
      <c r="Y1345" s="320"/>
    </row>
    <row r="1346" spans="4:25" hidden="1" outlineLevel="1">
      <c r="D1346" s="313" t="s">
        <v>600</v>
      </c>
      <c r="E1346" s="313" t="s">
        <v>67</v>
      </c>
      <c r="F1346" s="313" t="s">
        <v>736</v>
      </c>
      <c r="G1346" s="313" t="s">
        <v>737</v>
      </c>
      <c r="H1346" s="313" t="s">
        <v>738</v>
      </c>
      <c r="I1346" s="313" t="s">
        <v>1205</v>
      </c>
      <c r="J1346" s="313" t="s">
        <v>2139</v>
      </c>
      <c r="K1346" s="313" t="s">
        <v>171</v>
      </c>
      <c r="M1346" s="320">
        <v>0</v>
      </c>
      <c r="N1346" s="320">
        <v>0</v>
      </c>
      <c r="O1346" s="320">
        <v>0</v>
      </c>
      <c r="P1346" s="320">
        <v>0</v>
      </c>
      <c r="Q1346" s="320">
        <v>0</v>
      </c>
      <c r="R1346" s="320">
        <v>0</v>
      </c>
      <c r="S1346" s="320">
        <v>0</v>
      </c>
      <c r="T1346" s="320">
        <v>0</v>
      </c>
      <c r="U1346" s="320">
        <v>0</v>
      </c>
      <c r="V1346" s="320">
        <v>0</v>
      </c>
      <c r="W1346" s="320">
        <v>0</v>
      </c>
      <c r="X1346" s="320">
        <v>0</v>
      </c>
      <c r="Y1346" s="320"/>
    </row>
    <row r="1347" spans="4:25" hidden="1" outlineLevel="1">
      <c r="D1347" s="313" t="s">
        <v>600</v>
      </c>
      <c r="E1347" s="313" t="s">
        <v>67</v>
      </c>
      <c r="F1347" s="313" t="s">
        <v>736</v>
      </c>
      <c r="G1347" s="313" t="s">
        <v>743</v>
      </c>
      <c r="H1347" s="313" t="s">
        <v>738</v>
      </c>
      <c r="I1347" s="313" t="s">
        <v>1205</v>
      </c>
      <c r="J1347" s="313" t="s">
        <v>2140</v>
      </c>
      <c r="K1347" s="313" t="s">
        <v>171</v>
      </c>
      <c r="M1347" s="320">
        <v>0</v>
      </c>
      <c r="N1347" s="320">
        <v>0</v>
      </c>
      <c r="O1347" s="320">
        <v>0</v>
      </c>
      <c r="P1347" s="320">
        <v>0</v>
      </c>
      <c r="Q1347" s="320">
        <v>0</v>
      </c>
      <c r="R1347" s="320">
        <v>0</v>
      </c>
      <c r="S1347" s="320">
        <v>0</v>
      </c>
      <c r="T1347" s="320">
        <v>0</v>
      </c>
      <c r="U1347" s="320">
        <v>0</v>
      </c>
      <c r="V1347" s="320">
        <v>0</v>
      </c>
      <c r="W1347" s="320">
        <v>0</v>
      </c>
      <c r="X1347" s="320">
        <v>0</v>
      </c>
      <c r="Y1347" s="320"/>
    </row>
    <row r="1348" spans="4:25" hidden="1" outlineLevel="1">
      <c r="D1348" s="313" t="s">
        <v>465</v>
      </c>
      <c r="E1348" s="313" t="s">
        <v>67</v>
      </c>
      <c r="F1348" s="313" t="s">
        <v>736</v>
      </c>
      <c r="G1348" s="313" t="s">
        <v>737</v>
      </c>
      <c r="H1348" s="313" t="s">
        <v>738</v>
      </c>
      <c r="I1348" s="313" t="s">
        <v>1187</v>
      </c>
      <c r="J1348" s="313" t="s">
        <v>569</v>
      </c>
      <c r="K1348" s="313" t="s">
        <v>171</v>
      </c>
      <c r="M1348" s="320">
        <v>39318</v>
      </c>
      <c r="N1348" s="320">
        <v>41850</v>
      </c>
      <c r="O1348" s="320">
        <v>39943</v>
      </c>
      <c r="P1348" s="320">
        <v>43561</v>
      </c>
      <c r="Q1348" s="320">
        <v>45521</v>
      </c>
      <c r="R1348" s="320">
        <v>43607</v>
      </c>
      <c r="S1348" s="320">
        <v>52522</v>
      </c>
      <c r="T1348" s="320">
        <v>59748</v>
      </c>
      <c r="U1348" s="320">
        <v>58982</v>
      </c>
      <c r="V1348" s="320">
        <v>72731</v>
      </c>
      <c r="W1348" s="320">
        <v>74268</v>
      </c>
      <c r="X1348" s="320">
        <v>41684</v>
      </c>
      <c r="Y1348" s="320"/>
    </row>
    <row r="1349" spans="4:25" hidden="1" outlineLevel="1">
      <c r="D1349" s="313" t="s">
        <v>465</v>
      </c>
      <c r="E1349" s="313" t="s">
        <v>67</v>
      </c>
      <c r="F1349" s="313" t="s">
        <v>736</v>
      </c>
      <c r="G1349" s="313" t="s">
        <v>743</v>
      </c>
      <c r="H1349" s="313" t="s">
        <v>738</v>
      </c>
      <c r="I1349" s="313" t="s">
        <v>1187</v>
      </c>
      <c r="J1349" s="313" t="s">
        <v>624</v>
      </c>
      <c r="K1349" s="313" t="s">
        <v>171</v>
      </c>
      <c r="M1349" s="320">
        <v>1715</v>
      </c>
      <c r="N1349" s="320">
        <v>1978</v>
      </c>
      <c r="O1349" s="320">
        <v>1978</v>
      </c>
      <c r="P1349" s="320">
        <v>1978</v>
      </c>
      <c r="Q1349" s="320">
        <v>2633</v>
      </c>
      <c r="R1349" s="320">
        <v>1648</v>
      </c>
      <c r="S1349" s="320">
        <v>1648</v>
      </c>
      <c r="T1349" s="320">
        <v>1658</v>
      </c>
      <c r="U1349" s="320">
        <v>1708</v>
      </c>
      <c r="V1349" s="320">
        <v>3101</v>
      </c>
      <c r="W1349" s="320">
        <v>2623</v>
      </c>
      <c r="X1349" s="320">
        <v>1220</v>
      </c>
      <c r="Y1349" s="320"/>
    </row>
    <row r="1350" spans="4:25" hidden="1" outlineLevel="1">
      <c r="D1350" s="313" t="s">
        <v>465</v>
      </c>
      <c r="E1350" s="313" t="s">
        <v>67</v>
      </c>
      <c r="F1350" s="313" t="s">
        <v>734</v>
      </c>
      <c r="G1350" s="313" t="s">
        <v>737</v>
      </c>
      <c r="H1350" s="313" t="s">
        <v>738</v>
      </c>
      <c r="I1350" s="313" t="s">
        <v>1205</v>
      </c>
      <c r="J1350" s="313" t="s">
        <v>2141</v>
      </c>
      <c r="K1350" s="313" t="s">
        <v>171</v>
      </c>
      <c r="M1350" s="320">
        <v>0</v>
      </c>
      <c r="N1350" s="320">
        <v>0</v>
      </c>
      <c r="O1350" s="320">
        <v>0</v>
      </c>
      <c r="P1350" s="320">
        <v>0</v>
      </c>
      <c r="Q1350" s="320">
        <v>0</v>
      </c>
      <c r="R1350" s="320">
        <v>0</v>
      </c>
      <c r="S1350" s="320">
        <v>0</v>
      </c>
      <c r="T1350" s="320">
        <v>0</v>
      </c>
      <c r="U1350" s="320">
        <v>0</v>
      </c>
      <c r="V1350" s="320">
        <v>0</v>
      </c>
      <c r="W1350" s="320">
        <v>0</v>
      </c>
      <c r="X1350" s="320">
        <v>0</v>
      </c>
      <c r="Y1350" s="320"/>
    </row>
    <row r="1351" spans="4:25" hidden="1" outlineLevel="1">
      <c r="D1351" s="313" t="s">
        <v>465</v>
      </c>
      <c r="E1351" s="313" t="s">
        <v>67</v>
      </c>
      <c r="F1351" s="313" t="s">
        <v>734</v>
      </c>
      <c r="G1351" s="313" t="s">
        <v>743</v>
      </c>
      <c r="H1351" s="313" t="s">
        <v>738</v>
      </c>
      <c r="I1351" s="313" t="s">
        <v>1205</v>
      </c>
      <c r="J1351" s="313" t="s">
        <v>2142</v>
      </c>
      <c r="K1351" s="313" t="s">
        <v>171</v>
      </c>
      <c r="M1351" s="320">
        <v>0</v>
      </c>
      <c r="N1351" s="320">
        <v>0</v>
      </c>
      <c r="O1351" s="320">
        <v>0</v>
      </c>
      <c r="P1351" s="320">
        <v>0</v>
      </c>
      <c r="Q1351" s="320">
        <v>0</v>
      </c>
      <c r="R1351" s="320">
        <v>0</v>
      </c>
      <c r="S1351" s="320">
        <v>0</v>
      </c>
      <c r="T1351" s="320">
        <v>0</v>
      </c>
      <c r="U1351" s="320">
        <v>0</v>
      </c>
      <c r="V1351" s="320">
        <v>0</v>
      </c>
      <c r="W1351" s="320">
        <v>0</v>
      </c>
      <c r="X1351" s="320">
        <v>0</v>
      </c>
      <c r="Y1351" s="320"/>
    </row>
    <row r="1352" spans="4:25" hidden="1" outlineLevel="1">
      <c r="D1352" s="313" t="s">
        <v>465</v>
      </c>
      <c r="E1352" s="313" t="s">
        <v>67</v>
      </c>
      <c r="F1352" s="313" t="s">
        <v>736</v>
      </c>
      <c r="G1352" s="313" t="s">
        <v>737</v>
      </c>
      <c r="H1352" s="313" t="s">
        <v>738</v>
      </c>
      <c r="I1352" s="313" t="s">
        <v>1205</v>
      </c>
      <c r="J1352" s="313" t="s">
        <v>2143</v>
      </c>
      <c r="K1352" s="313" t="s">
        <v>171</v>
      </c>
      <c r="M1352" s="320">
        <v>0</v>
      </c>
      <c r="N1352" s="320">
        <v>0</v>
      </c>
      <c r="O1352" s="320">
        <v>0</v>
      </c>
      <c r="P1352" s="320">
        <v>0</v>
      </c>
      <c r="Q1352" s="320">
        <v>0</v>
      </c>
      <c r="R1352" s="320">
        <v>0</v>
      </c>
      <c r="S1352" s="320">
        <v>0</v>
      </c>
      <c r="T1352" s="320">
        <v>0</v>
      </c>
      <c r="U1352" s="320">
        <v>0</v>
      </c>
      <c r="V1352" s="320">
        <v>0</v>
      </c>
      <c r="W1352" s="320">
        <v>0</v>
      </c>
      <c r="X1352" s="320">
        <v>0</v>
      </c>
      <c r="Y1352" s="320"/>
    </row>
    <row r="1353" spans="4:25" hidden="1" outlineLevel="1">
      <c r="D1353" s="313" t="s">
        <v>465</v>
      </c>
      <c r="E1353" s="313" t="s">
        <v>67</v>
      </c>
      <c r="F1353" s="313" t="s">
        <v>736</v>
      </c>
      <c r="G1353" s="313" t="s">
        <v>743</v>
      </c>
      <c r="H1353" s="313" t="s">
        <v>738</v>
      </c>
      <c r="I1353" s="313" t="s">
        <v>1205</v>
      </c>
      <c r="J1353" s="313" t="s">
        <v>2144</v>
      </c>
      <c r="K1353" s="313" t="s">
        <v>171</v>
      </c>
      <c r="M1353" s="320">
        <v>0</v>
      </c>
      <c r="N1353" s="320">
        <v>0</v>
      </c>
      <c r="O1353" s="320">
        <v>0</v>
      </c>
      <c r="P1353" s="320">
        <v>0</v>
      </c>
      <c r="Q1353" s="320">
        <v>0</v>
      </c>
      <c r="R1353" s="320">
        <v>0</v>
      </c>
      <c r="S1353" s="320">
        <v>0</v>
      </c>
      <c r="T1353" s="320">
        <v>0</v>
      </c>
      <c r="U1353" s="320">
        <v>0</v>
      </c>
      <c r="V1353" s="320">
        <v>0</v>
      </c>
      <c r="W1353" s="320">
        <v>0</v>
      </c>
      <c r="X1353" s="320">
        <v>0</v>
      </c>
      <c r="Y1353" s="320"/>
    </row>
    <row r="1354" spans="4:25" hidden="1" outlineLevel="1">
      <c r="D1354" s="313" t="s">
        <v>2971</v>
      </c>
      <c r="E1354" s="313" t="s">
        <v>67</v>
      </c>
      <c r="F1354" s="313" t="s">
        <v>736</v>
      </c>
      <c r="G1354" s="313" t="s">
        <v>737</v>
      </c>
      <c r="H1354" s="313" t="s">
        <v>738</v>
      </c>
      <c r="I1354" s="313" t="s">
        <v>1187</v>
      </c>
      <c r="J1354" s="313" t="s">
        <v>2972</v>
      </c>
      <c r="K1354" s="313" t="s">
        <v>171</v>
      </c>
      <c r="M1354" s="320">
        <v>22</v>
      </c>
      <c r="N1354" s="320">
        <v>0</v>
      </c>
      <c r="O1354" s="320">
        <v>87</v>
      </c>
      <c r="P1354" s="320">
        <v>1</v>
      </c>
      <c r="Q1354" s="320">
        <v>2</v>
      </c>
      <c r="R1354" s="320">
        <v>0</v>
      </c>
      <c r="S1354" s="320">
        <v>3</v>
      </c>
      <c r="T1354" s="320">
        <v>0</v>
      </c>
      <c r="U1354" s="320">
        <v>50</v>
      </c>
      <c r="V1354" s="320">
        <v>20</v>
      </c>
      <c r="W1354" s="320">
        <v>19</v>
      </c>
      <c r="X1354" s="320">
        <v>0</v>
      </c>
      <c r="Y1354" s="320"/>
    </row>
    <row r="1355" spans="4:25" hidden="1" outlineLevel="1">
      <c r="D1355" s="313" t="s">
        <v>795</v>
      </c>
      <c r="E1355" s="313" t="s">
        <v>67</v>
      </c>
      <c r="F1355" s="313" t="s">
        <v>736</v>
      </c>
      <c r="G1355" s="313" t="s">
        <v>737</v>
      </c>
      <c r="H1355" s="313" t="s">
        <v>738</v>
      </c>
      <c r="I1355" s="313" t="s">
        <v>1187</v>
      </c>
      <c r="J1355" s="313" t="s">
        <v>570</v>
      </c>
      <c r="K1355" s="313" t="s">
        <v>171</v>
      </c>
      <c r="M1355" s="320">
        <v>408</v>
      </c>
      <c r="N1355" s="320">
        <v>344</v>
      </c>
      <c r="O1355" s="320">
        <v>254</v>
      </c>
      <c r="P1355" s="320">
        <v>256</v>
      </c>
      <c r="Q1355" s="320">
        <v>187</v>
      </c>
      <c r="R1355" s="320">
        <v>64</v>
      </c>
      <c r="S1355" s="320">
        <v>65</v>
      </c>
      <c r="T1355" s="320">
        <v>68</v>
      </c>
      <c r="U1355" s="320">
        <v>81</v>
      </c>
      <c r="V1355" s="320">
        <v>75</v>
      </c>
      <c r="W1355" s="320">
        <v>71</v>
      </c>
      <c r="X1355" s="320">
        <v>65</v>
      </c>
      <c r="Y1355" s="320"/>
    </row>
    <row r="1356" spans="4:25" hidden="1" outlineLevel="1">
      <c r="D1356" s="313" t="s">
        <v>795</v>
      </c>
      <c r="E1356" s="313" t="s">
        <v>67</v>
      </c>
      <c r="F1356" s="313" t="s">
        <v>734</v>
      </c>
      <c r="G1356" s="313" t="s">
        <v>737</v>
      </c>
      <c r="H1356" s="313" t="s">
        <v>738</v>
      </c>
      <c r="I1356" s="313" t="s">
        <v>1205</v>
      </c>
      <c r="J1356" s="313" t="s">
        <v>2145</v>
      </c>
      <c r="K1356" s="313" t="s">
        <v>171</v>
      </c>
      <c r="M1356" s="320">
        <v>0</v>
      </c>
      <c r="N1356" s="320">
        <v>0</v>
      </c>
      <c r="O1356" s="320">
        <v>0</v>
      </c>
      <c r="P1356" s="320">
        <v>0</v>
      </c>
      <c r="Q1356" s="320">
        <v>0</v>
      </c>
      <c r="R1356" s="320">
        <v>0</v>
      </c>
      <c r="S1356" s="320">
        <v>0</v>
      </c>
      <c r="T1356" s="320">
        <v>0</v>
      </c>
      <c r="U1356" s="320">
        <v>0</v>
      </c>
      <c r="V1356" s="320">
        <v>0</v>
      </c>
      <c r="W1356" s="320">
        <v>0</v>
      </c>
      <c r="X1356" s="320">
        <v>0</v>
      </c>
      <c r="Y1356" s="320"/>
    </row>
    <row r="1357" spans="4:25" hidden="1" outlineLevel="1">
      <c r="D1357" s="313" t="s">
        <v>795</v>
      </c>
      <c r="E1357" s="313" t="s">
        <v>67</v>
      </c>
      <c r="F1357" s="313" t="s">
        <v>734</v>
      </c>
      <c r="G1357" s="313" t="s">
        <v>743</v>
      </c>
      <c r="H1357" s="313" t="s">
        <v>738</v>
      </c>
      <c r="I1357" s="313" t="s">
        <v>1205</v>
      </c>
      <c r="J1357" s="313" t="s">
        <v>2146</v>
      </c>
      <c r="K1357" s="313" t="s">
        <v>171</v>
      </c>
      <c r="M1357" s="320">
        <v>0</v>
      </c>
      <c r="N1357" s="320">
        <v>0</v>
      </c>
      <c r="O1357" s="320">
        <v>0</v>
      </c>
      <c r="P1357" s="320">
        <v>0</v>
      </c>
      <c r="Q1357" s="320">
        <v>0</v>
      </c>
      <c r="R1357" s="320">
        <v>0</v>
      </c>
      <c r="S1357" s="320">
        <v>0</v>
      </c>
      <c r="T1357" s="320">
        <v>0</v>
      </c>
      <c r="U1357" s="320">
        <v>0</v>
      </c>
      <c r="V1357" s="320">
        <v>0</v>
      </c>
      <c r="W1357" s="320">
        <v>0</v>
      </c>
      <c r="X1357" s="320">
        <v>0</v>
      </c>
      <c r="Y1357" s="320"/>
    </row>
    <row r="1358" spans="4:25" hidden="1" outlineLevel="1">
      <c r="D1358" s="313" t="s">
        <v>795</v>
      </c>
      <c r="E1358" s="313" t="s">
        <v>67</v>
      </c>
      <c r="F1358" s="313" t="s">
        <v>736</v>
      </c>
      <c r="G1358" s="313" t="s">
        <v>737</v>
      </c>
      <c r="H1358" s="313" t="s">
        <v>738</v>
      </c>
      <c r="I1358" s="313" t="s">
        <v>1205</v>
      </c>
      <c r="J1358" s="313" t="s">
        <v>2147</v>
      </c>
      <c r="K1358" s="313" t="s">
        <v>171</v>
      </c>
      <c r="M1358" s="320">
        <v>0</v>
      </c>
      <c r="N1358" s="320">
        <v>0</v>
      </c>
      <c r="O1358" s="320">
        <v>0</v>
      </c>
      <c r="P1358" s="320">
        <v>0</v>
      </c>
      <c r="Q1358" s="320">
        <v>0</v>
      </c>
      <c r="R1358" s="320">
        <v>0</v>
      </c>
      <c r="S1358" s="320">
        <v>0</v>
      </c>
      <c r="T1358" s="320">
        <v>0</v>
      </c>
      <c r="U1358" s="320">
        <v>0</v>
      </c>
      <c r="V1358" s="320">
        <v>0</v>
      </c>
      <c r="W1358" s="320">
        <v>0</v>
      </c>
      <c r="X1358" s="320">
        <v>0</v>
      </c>
      <c r="Y1358" s="320"/>
    </row>
    <row r="1359" spans="4:25" hidden="1" outlineLevel="1">
      <c r="D1359" s="313" t="s">
        <v>795</v>
      </c>
      <c r="E1359" s="313" t="s">
        <v>67</v>
      </c>
      <c r="F1359" s="313" t="s">
        <v>736</v>
      </c>
      <c r="G1359" s="313" t="s">
        <v>743</v>
      </c>
      <c r="H1359" s="313" t="s">
        <v>738</v>
      </c>
      <c r="I1359" s="313" t="s">
        <v>1205</v>
      </c>
      <c r="J1359" s="313" t="s">
        <v>2148</v>
      </c>
      <c r="K1359" s="313" t="s">
        <v>171</v>
      </c>
      <c r="M1359" s="320">
        <v>0</v>
      </c>
      <c r="N1359" s="320">
        <v>0</v>
      </c>
      <c r="O1359" s="320">
        <v>0</v>
      </c>
      <c r="P1359" s="320">
        <v>0</v>
      </c>
      <c r="Q1359" s="320">
        <v>0</v>
      </c>
      <c r="R1359" s="320">
        <v>0</v>
      </c>
      <c r="S1359" s="320">
        <v>0</v>
      </c>
      <c r="T1359" s="320">
        <v>0</v>
      </c>
      <c r="U1359" s="320">
        <v>0</v>
      </c>
      <c r="V1359" s="320">
        <v>0</v>
      </c>
      <c r="W1359" s="320">
        <v>0</v>
      </c>
      <c r="X1359" s="320">
        <v>0</v>
      </c>
      <c r="Y1359" s="320"/>
    </row>
    <row r="1360" spans="4:25" hidden="1" outlineLevel="1">
      <c r="D1360" s="313" t="s">
        <v>1139</v>
      </c>
      <c r="E1360" s="313" t="s">
        <v>69</v>
      </c>
      <c r="F1360" s="313" t="s">
        <v>736</v>
      </c>
      <c r="G1360" s="313" t="s">
        <v>737</v>
      </c>
      <c r="H1360" s="313" t="s">
        <v>738</v>
      </c>
      <c r="I1360" s="313" t="s">
        <v>1187</v>
      </c>
      <c r="J1360" s="313" t="s">
        <v>1140</v>
      </c>
      <c r="K1360" s="313" t="s">
        <v>170</v>
      </c>
      <c r="M1360" s="320">
        <v>179</v>
      </c>
      <c r="N1360" s="320">
        <v>169</v>
      </c>
      <c r="O1360" s="320">
        <v>205</v>
      </c>
      <c r="P1360" s="320">
        <v>333</v>
      </c>
      <c r="Q1360" s="320">
        <v>380</v>
      </c>
      <c r="R1360" s="320">
        <v>478</v>
      </c>
      <c r="S1360" s="320">
        <v>449</v>
      </c>
      <c r="T1360" s="320">
        <v>409</v>
      </c>
      <c r="U1360" s="320">
        <v>623</v>
      </c>
      <c r="V1360" s="320">
        <v>1147</v>
      </c>
      <c r="W1360" s="320">
        <v>900</v>
      </c>
      <c r="X1360" s="320">
        <v>825</v>
      </c>
      <c r="Y1360" s="320"/>
    </row>
    <row r="1361" spans="4:25" hidden="1" outlineLevel="1">
      <c r="D1361" s="313" t="s">
        <v>323</v>
      </c>
      <c r="E1361" s="313" t="s">
        <v>67</v>
      </c>
      <c r="F1361" s="313" t="s">
        <v>736</v>
      </c>
      <c r="G1361" s="313" t="s">
        <v>737</v>
      </c>
      <c r="H1361" s="313" t="s">
        <v>738</v>
      </c>
      <c r="I1361" s="313" t="s">
        <v>1187</v>
      </c>
      <c r="J1361" s="313" t="s">
        <v>571</v>
      </c>
      <c r="K1361" s="313" t="s">
        <v>171</v>
      </c>
      <c r="M1361" s="320">
        <v>23911</v>
      </c>
      <c r="N1361" s="320">
        <v>27494</v>
      </c>
      <c r="O1361" s="320">
        <v>28579</v>
      </c>
      <c r="P1361" s="320">
        <v>31511</v>
      </c>
      <c r="Q1361" s="320">
        <v>35003</v>
      </c>
      <c r="R1361" s="320">
        <v>30205</v>
      </c>
      <c r="S1361" s="320">
        <v>34673</v>
      </c>
      <c r="T1361" s="320">
        <v>36876</v>
      </c>
      <c r="U1361" s="320">
        <v>28977</v>
      </c>
      <c r="V1361" s="320">
        <v>33641</v>
      </c>
      <c r="W1361" s="320">
        <v>38718</v>
      </c>
      <c r="X1361" s="320">
        <v>21779</v>
      </c>
      <c r="Y1361" s="320"/>
    </row>
    <row r="1362" spans="4:25" hidden="1" outlineLevel="1">
      <c r="D1362" s="313" t="s">
        <v>323</v>
      </c>
      <c r="E1362" s="313" t="s">
        <v>67</v>
      </c>
      <c r="F1362" s="313" t="s">
        <v>736</v>
      </c>
      <c r="G1362" s="313" t="s">
        <v>743</v>
      </c>
      <c r="H1362" s="313" t="s">
        <v>738</v>
      </c>
      <c r="I1362" s="313" t="s">
        <v>1187</v>
      </c>
      <c r="J1362" s="313" t="s">
        <v>625</v>
      </c>
      <c r="K1362" s="313" t="s">
        <v>171</v>
      </c>
      <c r="M1362" s="320">
        <v>1045</v>
      </c>
      <c r="N1362" s="320">
        <v>1596</v>
      </c>
      <c r="O1362" s="320">
        <v>1416</v>
      </c>
      <c r="P1362" s="320">
        <v>1247</v>
      </c>
      <c r="Q1362" s="320">
        <v>1326</v>
      </c>
      <c r="R1362" s="320">
        <v>461</v>
      </c>
      <c r="S1362" s="320">
        <v>560</v>
      </c>
      <c r="T1362" s="320">
        <v>645</v>
      </c>
      <c r="U1362" s="320">
        <v>905</v>
      </c>
      <c r="V1362" s="320">
        <v>897</v>
      </c>
      <c r="W1362" s="320">
        <v>896</v>
      </c>
      <c r="X1362" s="320">
        <v>595</v>
      </c>
      <c r="Y1362" s="320"/>
    </row>
    <row r="1363" spans="4:25" hidden="1" outlineLevel="1">
      <c r="D1363" s="313" t="s">
        <v>323</v>
      </c>
      <c r="E1363" s="313" t="s">
        <v>67</v>
      </c>
      <c r="F1363" s="313" t="s">
        <v>734</v>
      </c>
      <c r="G1363" s="313" t="s">
        <v>737</v>
      </c>
      <c r="H1363" s="313" t="s">
        <v>738</v>
      </c>
      <c r="I1363" s="313" t="s">
        <v>1205</v>
      </c>
      <c r="J1363" s="313" t="s">
        <v>2149</v>
      </c>
      <c r="K1363" s="313" t="s">
        <v>171</v>
      </c>
      <c r="M1363" s="320">
        <v>0</v>
      </c>
      <c r="N1363" s="320">
        <v>0</v>
      </c>
      <c r="O1363" s="320">
        <v>0</v>
      </c>
      <c r="P1363" s="320">
        <v>0</v>
      </c>
      <c r="Q1363" s="320">
        <v>0</v>
      </c>
      <c r="R1363" s="320">
        <v>0</v>
      </c>
      <c r="S1363" s="320">
        <v>0</v>
      </c>
      <c r="T1363" s="320">
        <v>0</v>
      </c>
      <c r="U1363" s="320">
        <v>0</v>
      </c>
      <c r="V1363" s="320">
        <v>0</v>
      </c>
      <c r="W1363" s="320">
        <v>0</v>
      </c>
      <c r="X1363" s="320">
        <v>0</v>
      </c>
      <c r="Y1363" s="320"/>
    </row>
    <row r="1364" spans="4:25" hidden="1" outlineLevel="1">
      <c r="D1364" s="313" t="s">
        <v>323</v>
      </c>
      <c r="E1364" s="313" t="s">
        <v>67</v>
      </c>
      <c r="F1364" s="313" t="s">
        <v>734</v>
      </c>
      <c r="G1364" s="313" t="s">
        <v>743</v>
      </c>
      <c r="H1364" s="313" t="s">
        <v>738</v>
      </c>
      <c r="I1364" s="313" t="s">
        <v>1205</v>
      </c>
      <c r="J1364" s="313" t="s">
        <v>2150</v>
      </c>
      <c r="K1364" s="313" t="s">
        <v>171</v>
      </c>
      <c r="M1364" s="320">
        <v>0</v>
      </c>
      <c r="N1364" s="320">
        <v>0</v>
      </c>
      <c r="O1364" s="320">
        <v>0</v>
      </c>
      <c r="P1364" s="320">
        <v>0</v>
      </c>
      <c r="Q1364" s="320">
        <v>0</v>
      </c>
      <c r="R1364" s="320">
        <v>0</v>
      </c>
      <c r="S1364" s="320">
        <v>0</v>
      </c>
      <c r="T1364" s="320">
        <v>0</v>
      </c>
      <c r="U1364" s="320">
        <v>0</v>
      </c>
      <c r="V1364" s="320">
        <v>0</v>
      </c>
      <c r="W1364" s="320">
        <v>0</v>
      </c>
      <c r="X1364" s="320">
        <v>0</v>
      </c>
      <c r="Y1364" s="320"/>
    </row>
    <row r="1365" spans="4:25" hidden="1" outlineLevel="1">
      <c r="D1365" s="313" t="s">
        <v>323</v>
      </c>
      <c r="E1365" s="313" t="s">
        <v>67</v>
      </c>
      <c r="F1365" s="313" t="s">
        <v>736</v>
      </c>
      <c r="G1365" s="313" t="s">
        <v>737</v>
      </c>
      <c r="H1365" s="313" t="s">
        <v>738</v>
      </c>
      <c r="I1365" s="313" t="s">
        <v>1205</v>
      </c>
      <c r="J1365" s="313" t="s">
        <v>2151</v>
      </c>
      <c r="K1365" s="313" t="s">
        <v>171</v>
      </c>
      <c r="M1365" s="320">
        <v>0</v>
      </c>
      <c r="N1365" s="320">
        <v>0</v>
      </c>
      <c r="O1365" s="320">
        <v>0</v>
      </c>
      <c r="P1365" s="320">
        <v>0</v>
      </c>
      <c r="Q1365" s="320">
        <v>0</v>
      </c>
      <c r="R1365" s="320">
        <v>0</v>
      </c>
      <c r="S1365" s="320">
        <v>0</v>
      </c>
      <c r="T1365" s="320">
        <v>0</v>
      </c>
      <c r="U1365" s="320">
        <v>0</v>
      </c>
      <c r="V1365" s="320">
        <v>0</v>
      </c>
      <c r="W1365" s="320">
        <v>0</v>
      </c>
      <c r="X1365" s="320">
        <v>0</v>
      </c>
      <c r="Y1365" s="320"/>
    </row>
    <row r="1366" spans="4:25" hidden="1" outlineLevel="1">
      <c r="D1366" s="313" t="s">
        <v>323</v>
      </c>
      <c r="E1366" s="313" t="s">
        <v>67</v>
      </c>
      <c r="F1366" s="313" t="s">
        <v>736</v>
      </c>
      <c r="G1366" s="313" t="s">
        <v>743</v>
      </c>
      <c r="H1366" s="313" t="s">
        <v>738</v>
      </c>
      <c r="I1366" s="313" t="s">
        <v>1205</v>
      </c>
      <c r="J1366" s="313" t="s">
        <v>2152</v>
      </c>
      <c r="K1366" s="313" t="s">
        <v>171</v>
      </c>
      <c r="M1366" s="320">
        <v>0</v>
      </c>
      <c r="N1366" s="320">
        <v>0</v>
      </c>
      <c r="O1366" s="320">
        <v>0</v>
      </c>
      <c r="P1366" s="320">
        <v>0</v>
      </c>
      <c r="Q1366" s="320">
        <v>0</v>
      </c>
      <c r="R1366" s="320">
        <v>0</v>
      </c>
      <c r="S1366" s="320">
        <v>0</v>
      </c>
      <c r="T1366" s="320">
        <v>0</v>
      </c>
      <c r="U1366" s="320">
        <v>0</v>
      </c>
      <c r="V1366" s="320">
        <v>0</v>
      </c>
      <c r="W1366" s="320">
        <v>0</v>
      </c>
      <c r="X1366" s="320">
        <v>0</v>
      </c>
      <c r="Y1366" s="320"/>
    </row>
    <row r="1367" spans="4:25" hidden="1" outlineLevel="1">
      <c r="D1367" s="313" t="s">
        <v>4133</v>
      </c>
      <c r="E1367" s="313" t="s">
        <v>69</v>
      </c>
      <c r="F1367" s="313" t="s">
        <v>736</v>
      </c>
      <c r="G1367" s="313" t="s">
        <v>737</v>
      </c>
      <c r="H1367" s="313" t="s">
        <v>738</v>
      </c>
      <c r="I1367" s="313" t="s">
        <v>1187</v>
      </c>
      <c r="J1367" s="313" t="s">
        <v>4134</v>
      </c>
      <c r="K1367" s="313" t="s">
        <v>170</v>
      </c>
      <c r="M1367" s="320"/>
      <c r="N1367" s="320"/>
      <c r="O1367" s="320"/>
      <c r="P1367" s="320"/>
      <c r="Q1367" s="320"/>
      <c r="R1367" s="320"/>
      <c r="S1367" s="320"/>
      <c r="T1367" s="320"/>
      <c r="U1367" s="320"/>
      <c r="V1367" s="320">
        <v>121</v>
      </c>
      <c r="W1367" s="320">
        <v>202</v>
      </c>
      <c r="X1367" s="320">
        <v>212</v>
      </c>
      <c r="Y1367" s="320"/>
    </row>
    <row r="1368" spans="4:25" hidden="1" outlineLevel="1">
      <c r="D1368" s="313" t="s">
        <v>797</v>
      </c>
      <c r="E1368" s="313" t="s">
        <v>68</v>
      </c>
      <c r="F1368" s="313" t="s">
        <v>736</v>
      </c>
      <c r="G1368" s="313" t="s">
        <v>737</v>
      </c>
      <c r="H1368" s="313" t="s">
        <v>738</v>
      </c>
      <c r="I1368" s="313" t="s">
        <v>1187</v>
      </c>
      <c r="J1368" s="313" t="s">
        <v>3549</v>
      </c>
      <c r="K1368" s="313" t="s">
        <v>172</v>
      </c>
      <c r="M1368" s="320">
        <v>299</v>
      </c>
      <c r="N1368" s="320">
        <v>344</v>
      </c>
      <c r="O1368" s="320">
        <v>475</v>
      </c>
      <c r="P1368" s="320">
        <v>594</v>
      </c>
      <c r="Q1368" s="320">
        <v>1030</v>
      </c>
      <c r="R1368" s="320">
        <v>872</v>
      </c>
      <c r="S1368" s="320">
        <v>879</v>
      </c>
      <c r="T1368" s="320">
        <v>1295</v>
      </c>
      <c r="U1368" s="320">
        <v>1511</v>
      </c>
      <c r="V1368" s="320">
        <v>1874</v>
      </c>
      <c r="W1368" s="320">
        <v>2111</v>
      </c>
      <c r="X1368" s="320">
        <v>1619</v>
      </c>
      <c r="Y1368" s="320"/>
    </row>
    <row r="1369" spans="4:25" hidden="1" outlineLevel="1">
      <c r="D1369" s="313" t="s">
        <v>797</v>
      </c>
      <c r="E1369" s="313" t="s">
        <v>68</v>
      </c>
      <c r="F1369" s="313" t="s">
        <v>734</v>
      </c>
      <c r="G1369" s="313" t="s">
        <v>737</v>
      </c>
      <c r="H1369" s="313" t="s">
        <v>738</v>
      </c>
      <c r="I1369" s="313" t="s">
        <v>1205</v>
      </c>
      <c r="J1369" s="313" t="s">
        <v>3550</v>
      </c>
      <c r="K1369" s="313" t="s">
        <v>172</v>
      </c>
      <c r="M1369" s="320">
        <v>0</v>
      </c>
      <c r="N1369" s="320">
        <v>0</v>
      </c>
      <c r="O1369" s="320">
        <v>0</v>
      </c>
      <c r="P1369" s="320">
        <v>0</v>
      </c>
      <c r="Q1369" s="320">
        <v>0</v>
      </c>
      <c r="R1369" s="320">
        <v>0</v>
      </c>
      <c r="S1369" s="320">
        <v>0</v>
      </c>
      <c r="T1369" s="320">
        <v>0</v>
      </c>
      <c r="U1369" s="320">
        <v>0</v>
      </c>
      <c r="V1369" s="320">
        <v>0</v>
      </c>
      <c r="W1369" s="320">
        <v>0</v>
      </c>
      <c r="X1369" s="320">
        <v>0</v>
      </c>
      <c r="Y1369" s="320"/>
    </row>
    <row r="1370" spans="4:25" hidden="1" outlineLevel="1">
      <c r="D1370" s="313" t="s">
        <v>797</v>
      </c>
      <c r="E1370" s="313" t="s">
        <v>68</v>
      </c>
      <c r="F1370" s="313" t="s">
        <v>734</v>
      </c>
      <c r="G1370" s="313" t="s">
        <v>743</v>
      </c>
      <c r="H1370" s="313" t="s">
        <v>738</v>
      </c>
      <c r="I1370" s="313" t="s">
        <v>1205</v>
      </c>
      <c r="J1370" s="313" t="s">
        <v>3551</v>
      </c>
      <c r="K1370" s="313" t="s">
        <v>172</v>
      </c>
      <c r="M1370" s="320">
        <v>0</v>
      </c>
      <c r="N1370" s="320">
        <v>0</v>
      </c>
      <c r="O1370" s="320">
        <v>0</v>
      </c>
      <c r="P1370" s="320">
        <v>0</v>
      </c>
      <c r="Q1370" s="320">
        <v>0</v>
      </c>
      <c r="R1370" s="320">
        <v>0</v>
      </c>
      <c r="S1370" s="320">
        <v>0</v>
      </c>
      <c r="T1370" s="320">
        <v>0</v>
      </c>
      <c r="U1370" s="320">
        <v>0</v>
      </c>
      <c r="V1370" s="320">
        <v>0</v>
      </c>
      <c r="W1370" s="320">
        <v>0</v>
      </c>
      <c r="X1370" s="320">
        <v>0</v>
      </c>
      <c r="Y1370" s="320"/>
    </row>
    <row r="1371" spans="4:25" hidden="1" outlineLevel="1">
      <c r="D1371" s="313" t="s">
        <v>797</v>
      </c>
      <c r="E1371" s="313" t="s">
        <v>68</v>
      </c>
      <c r="F1371" s="313" t="s">
        <v>736</v>
      </c>
      <c r="G1371" s="313" t="s">
        <v>737</v>
      </c>
      <c r="H1371" s="313" t="s">
        <v>738</v>
      </c>
      <c r="I1371" s="313" t="s">
        <v>1205</v>
      </c>
      <c r="J1371" s="313" t="s">
        <v>3552</v>
      </c>
      <c r="K1371" s="313" t="s">
        <v>172</v>
      </c>
      <c r="M1371" s="320">
        <v>0</v>
      </c>
      <c r="N1371" s="320">
        <v>0</v>
      </c>
      <c r="O1371" s="320">
        <v>0</v>
      </c>
      <c r="P1371" s="320">
        <v>0</v>
      </c>
      <c r="Q1371" s="320">
        <v>0</v>
      </c>
      <c r="R1371" s="320">
        <v>0</v>
      </c>
      <c r="S1371" s="320">
        <v>0</v>
      </c>
      <c r="T1371" s="320">
        <v>0</v>
      </c>
      <c r="U1371" s="320">
        <v>0</v>
      </c>
      <c r="V1371" s="320">
        <v>0</v>
      </c>
      <c r="W1371" s="320">
        <v>0</v>
      </c>
      <c r="X1371" s="320">
        <v>0</v>
      </c>
      <c r="Y1371" s="320"/>
    </row>
    <row r="1372" spans="4:25" hidden="1" outlineLevel="1">
      <c r="D1372" s="313" t="s">
        <v>797</v>
      </c>
      <c r="E1372" s="313" t="s">
        <v>68</v>
      </c>
      <c r="F1372" s="313" t="s">
        <v>736</v>
      </c>
      <c r="G1372" s="313" t="s">
        <v>743</v>
      </c>
      <c r="H1372" s="313" t="s">
        <v>738</v>
      </c>
      <c r="I1372" s="313" t="s">
        <v>1205</v>
      </c>
      <c r="J1372" s="313" t="s">
        <v>3553</v>
      </c>
      <c r="K1372" s="313" t="s">
        <v>172</v>
      </c>
      <c r="M1372" s="320">
        <v>0</v>
      </c>
      <c r="N1372" s="320">
        <v>0</v>
      </c>
      <c r="O1372" s="320">
        <v>0</v>
      </c>
      <c r="P1372" s="320">
        <v>0</v>
      </c>
      <c r="Q1372" s="320">
        <v>0</v>
      </c>
      <c r="R1372" s="320">
        <v>0</v>
      </c>
      <c r="S1372" s="320">
        <v>0</v>
      </c>
      <c r="T1372" s="320">
        <v>0</v>
      </c>
      <c r="U1372" s="320">
        <v>0</v>
      </c>
      <c r="V1372" s="320">
        <v>0</v>
      </c>
      <c r="W1372" s="320">
        <v>0</v>
      </c>
      <c r="X1372" s="320">
        <v>0</v>
      </c>
      <c r="Y1372" s="320"/>
    </row>
    <row r="1373" spans="4:25" hidden="1" outlineLevel="1">
      <c r="D1373" s="313" t="s">
        <v>3349</v>
      </c>
      <c r="E1373" s="313" t="s">
        <v>67</v>
      </c>
      <c r="F1373" s="313" t="s">
        <v>736</v>
      </c>
      <c r="G1373" s="313" t="s">
        <v>737</v>
      </c>
      <c r="H1373" s="313" t="s">
        <v>738</v>
      </c>
      <c r="I1373" s="313" t="s">
        <v>1187</v>
      </c>
      <c r="J1373" s="313" t="s">
        <v>3554</v>
      </c>
      <c r="K1373" s="313" t="s">
        <v>171</v>
      </c>
      <c r="M1373" s="320">
        <v>32</v>
      </c>
      <c r="N1373" s="320">
        <v>22</v>
      </c>
      <c r="O1373" s="320">
        <v>41</v>
      </c>
      <c r="P1373" s="320">
        <v>59</v>
      </c>
      <c r="Q1373" s="320">
        <v>105</v>
      </c>
      <c r="R1373" s="320">
        <v>155</v>
      </c>
      <c r="S1373" s="320">
        <v>20</v>
      </c>
      <c r="T1373" s="320">
        <v>22</v>
      </c>
      <c r="U1373" s="320">
        <v>22</v>
      </c>
      <c r="V1373" s="320">
        <v>20</v>
      </c>
      <c r="W1373" s="320">
        <v>50</v>
      </c>
      <c r="X1373" s="320">
        <v>15</v>
      </c>
      <c r="Y1373" s="320"/>
    </row>
    <row r="1374" spans="4:25" hidden="1" outlineLevel="1">
      <c r="D1374" s="313" t="s">
        <v>324</v>
      </c>
      <c r="E1374" s="313" t="s">
        <v>67</v>
      </c>
      <c r="F1374" s="313" t="s">
        <v>736</v>
      </c>
      <c r="G1374" s="313" t="s">
        <v>737</v>
      </c>
      <c r="H1374" s="313" t="s">
        <v>738</v>
      </c>
      <c r="I1374" s="313" t="s">
        <v>1187</v>
      </c>
      <c r="J1374" s="313" t="s">
        <v>572</v>
      </c>
      <c r="K1374" s="313" t="s">
        <v>171</v>
      </c>
      <c r="M1374" s="320">
        <v>79886</v>
      </c>
      <c r="N1374" s="320">
        <v>28053</v>
      </c>
      <c r="O1374" s="320">
        <v>70303</v>
      </c>
      <c r="P1374" s="320">
        <v>50759</v>
      </c>
      <c r="Q1374" s="320">
        <v>28851</v>
      </c>
      <c r="R1374" s="320">
        <v>14666</v>
      </c>
      <c r="S1374" s="320">
        <v>93998</v>
      </c>
      <c r="T1374" s="320">
        <v>62278</v>
      </c>
      <c r="U1374" s="320">
        <v>80232</v>
      </c>
      <c r="V1374" s="320">
        <v>115783</v>
      </c>
      <c r="W1374" s="320">
        <v>135484</v>
      </c>
      <c r="X1374" s="320">
        <v>43856</v>
      </c>
      <c r="Y1374" s="320"/>
    </row>
    <row r="1375" spans="4:25" hidden="1" outlineLevel="1">
      <c r="D1375" s="313" t="s">
        <v>324</v>
      </c>
      <c r="E1375" s="313" t="s">
        <v>67</v>
      </c>
      <c r="F1375" s="313" t="s">
        <v>736</v>
      </c>
      <c r="G1375" s="313" t="s">
        <v>743</v>
      </c>
      <c r="H1375" s="313" t="s">
        <v>738</v>
      </c>
      <c r="I1375" s="313" t="s">
        <v>1187</v>
      </c>
      <c r="J1375" s="313" t="s">
        <v>626</v>
      </c>
      <c r="K1375" s="313" t="s">
        <v>171</v>
      </c>
      <c r="M1375" s="320">
        <v>500</v>
      </c>
      <c r="N1375" s="320">
        <v>500</v>
      </c>
      <c r="O1375" s="320">
        <v>500</v>
      </c>
      <c r="P1375" s="320">
        <v>500</v>
      </c>
      <c r="Q1375" s="320">
        <v>1300</v>
      </c>
      <c r="R1375" s="320">
        <v>0</v>
      </c>
      <c r="S1375" s="320">
        <v>0</v>
      </c>
      <c r="T1375" s="320">
        <v>0</v>
      </c>
      <c r="U1375" s="320">
        <v>500</v>
      </c>
      <c r="V1375" s="320">
        <v>500</v>
      </c>
      <c r="W1375" s="320">
        <v>500</v>
      </c>
      <c r="X1375" s="320">
        <v>500</v>
      </c>
      <c r="Y1375" s="320"/>
    </row>
    <row r="1376" spans="4:25" hidden="1" outlineLevel="1">
      <c r="D1376" s="313" t="s">
        <v>324</v>
      </c>
      <c r="E1376" s="313" t="s">
        <v>67</v>
      </c>
      <c r="F1376" s="313" t="s">
        <v>734</v>
      </c>
      <c r="G1376" s="313" t="s">
        <v>737</v>
      </c>
      <c r="H1376" s="313" t="s">
        <v>738</v>
      </c>
      <c r="I1376" s="313" t="s">
        <v>1205</v>
      </c>
      <c r="J1376" s="313" t="s">
        <v>2157</v>
      </c>
      <c r="K1376" s="313" t="s">
        <v>171</v>
      </c>
      <c r="M1376" s="320">
        <v>0</v>
      </c>
      <c r="N1376" s="320">
        <v>0</v>
      </c>
      <c r="O1376" s="320">
        <v>0</v>
      </c>
      <c r="P1376" s="320">
        <v>0</v>
      </c>
      <c r="Q1376" s="320">
        <v>0</v>
      </c>
      <c r="R1376" s="320">
        <v>0</v>
      </c>
      <c r="S1376" s="320">
        <v>0</v>
      </c>
      <c r="T1376" s="320">
        <v>0</v>
      </c>
      <c r="U1376" s="320">
        <v>0</v>
      </c>
      <c r="V1376" s="320">
        <v>0</v>
      </c>
      <c r="W1376" s="320">
        <v>0</v>
      </c>
      <c r="X1376" s="320">
        <v>0</v>
      </c>
      <c r="Y1376" s="320"/>
    </row>
    <row r="1377" spans="4:25" hidden="1" outlineLevel="1">
      <c r="D1377" s="313" t="s">
        <v>324</v>
      </c>
      <c r="E1377" s="313" t="s">
        <v>67</v>
      </c>
      <c r="F1377" s="313" t="s">
        <v>734</v>
      </c>
      <c r="G1377" s="313" t="s">
        <v>743</v>
      </c>
      <c r="H1377" s="313" t="s">
        <v>738</v>
      </c>
      <c r="I1377" s="313" t="s">
        <v>1205</v>
      </c>
      <c r="J1377" s="313" t="s">
        <v>2158</v>
      </c>
      <c r="K1377" s="313" t="s">
        <v>171</v>
      </c>
      <c r="M1377" s="320">
        <v>0</v>
      </c>
      <c r="N1377" s="320">
        <v>0</v>
      </c>
      <c r="O1377" s="320">
        <v>0</v>
      </c>
      <c r="P1377" s="320">
        <v>0</v>
      </c>
      <c r="Q1377" s="320">
        <v>0</v>
      </c>
      <c r="R1377" s="320">
        <v>0</v>
      </c>
      <c r="S1377" s="320">
        <v>0</v>
      </c>
      <c r="T1377" s="320">
        <v>0</v>
      </c>
      <c r="U1377" s="320">
        <v>0</v>
      </c>
      <c r="V1377" s="320">
        <v>0</v>
      </c>
      <c r="W1377" s="320">
        <v>0</v>
      </c>
      <c r="X1377" s="320">
        <v>0</v>
      </c>
      <c r="Y1377" s="320"/>
    </row>
    <row r="1378" spans="4:25" hidden="1" outlineLevel="1">
      <c r="D1378" s="313" t="s">
        <v>324</v>
      </c>
      <c r="E1378" s="313" t="s">
        <v>67</v>
      </c>
      <c r="F1378" s="313" t="s">
        <v>736</v>
      </c>
      <c r="G1378" s="313" t="s">
        <v>737</v>
      </c>
      <c r="H1378" s="313" t="s">
        <v>738</v>
      </c>
      <c r="I1378" s="313" t="s">
        <v>1205</v>
      </c>
      <c r="J1378" s="313" t="s">
        <v>2159</v>
      </c>
      <c r="K1378" s="313" t="s">
        <v>171</v>
      </c>
      <c r="M1378" s="320">
        <v>0</v>
      </c>
      <c r="N1378" s="320">
        <v>0</v>
      </c>
      <c r="O1378" s="320">
        <v>0</v>
      </c>
      <c r="P1378" s="320">
        <v>0</v>
      </c>
      <c r="Q1378" s="320">
        <v>0</v>
      </c>
      <c r="R1378" s="320">
        <v>0</v>
      </c>
      <c r="S1378" s="320">
        <v>0</v>
      </c>
      <c r="T1378" s="320">
        <v>0</v>
      </c>
      <c r="U1378" s="320">
        <v>0</v>
      </c>
      <c r="V1378" s="320">
        <v>0</v>
      </c>
      <c r="W1378" s="320">
        <v>0</v>
      </c>
      <c r="X1378" s="320">
        <v>0</v>
      </c>
      <c r="Y1378" s="320"/>
    </row>
    <row r="1379" spans="4:25" hidden="1" outlineLevel="1">
      <c r="D1379" s="313" t="s">
        <v>324</v>
      </c>
      <c r="E1379" s="313" t="s">
        <v>67</v>
      </c>
      <c r="F1379" s="313" t="s">
        <v>736</v>
      </c>
      <c r="G1379" s="313" t="s">
        <v>743</v>
      </c>
      <c r="H1379" s="313" t="s">
        <v>738</v>
      </c>
      <c r="I1379" s="313" t="s">
        <v>1205</v>
      </c>
      <c r="J1379" s="313" t="s">
        <v>2160</v>
      </c>
      <c r="K1379" s="313" t="s">
        <v>171</v>
      </c>
      <c r="M1379" s="320">
        <v>0</v>
      </c>
      <c r="N1379" s="320">
        <v>0</v>
      </c>
      <c r="O1379" s="320">
        <v>0</v>
      </c>
      <c r="P1379" s="320">
        <v>0</v>
      </c>
      <c r="Q1379" s="320">
        <v>0</v>
      </c>
      <c r="R1379" s="320">
        <v>0</v>
      </c>
      <c r="S1379" s="320">
        <v>0</v>
      </c>
      <c r="T1379" s="320">
        <v>0</v>
      </c>
      <c r="U1379" s="320">
        <v>0</v>
      </c>
      <c r="V1379" s="320">
        <v>0</v>
      </c>
      <c r="W1379" s="320">
        <v>0</v>
      </c>
      <c r="X1379" s="320">
        <v>0</v>
      </c>
      <c r="Y1379" s="320"/>
    </row>
    <row r="1380" spans="4:25" hidden="1" outlineLevel="1">
      <c r="D1380" s="313" t="s">
        <v>4135</v>
      </c>
      <c r="E1380" s="313" t="s">
        <v>68</v>
      </c>
      <c r="F1380" s="313" t="s">
        <v>736</v>
      </c>
      <c r="G1380" s="313" t="s">
        <v>737</v>
      </c>
      <c r="H1380" s="313" t="s">
        <v>738</v>
      </c>
      <c r="I1380" s="313" t="s">
        <v>1187</v>
      </c>
      <c r="J1380" s="313" t="s">
        <v>4136</v>
      </c>
      <c r="K1380" s="313" t="s">
        <v>167</v>
      </c>
      <c r="M1380" s="320"/>
      <c r="N1380" s="320"/>
      <c r="O1380" s="320"/>
      <c r="P1380" s="320"/>
      <c r="Q1380" s="320">
        <v>0</v>
      </c>
      <c r="R1380" s="320">
        <v>62</v>
      </c>
      <c r="S1380" s="320">
        <v>58</v>
      </c>
      <c r="T1380" s="320">
        <v>506</v>
      </c>
      <c r="U1380" s="320">
        <v>1471</v>
      </c>
      <c r="V1380" s="320">
        <v>1346</v>
      </c>
      <c r="W1380" s="320">
        <v>1144</v>
      </c>
      <c r="X1380" s="320">
        <v>1120</v>
      </c>
      <c r="Y1380" s="320"/>
    </row>
    <row r="1381" spans="4:25" hidden="1" outlineLevel="1">
      <c r="D1381" s="313" t="s">
        <v>2973</v>
      </c>
      <c r="E1381" s="313" t="s">
        <v>67</v>
      </c>
      <c r="F1381" s="313" t="s">
        <v>736</v>
      </c>
      <c r="G1381" s="313" t="s">
        <v>737</v>
      </c>
      <c r="H1381" s="313" t="s">
        <v>738</v>
      </c>
      <c r="I1381" s="313" t="s">
        <v>1187</v>
      </c>
      <c r="J1381" s="313" t="s">
        <v>2974</v>
      </c>
      <c r="K1381" s="313" t="s">
        <v>171</v>
      </c>
      <c r="M1381" s="320">
        <v>28</v>
      </c>
      <c r="N1381" s="320">
        <v>22</v>
      </c>
      <c r="O1381" s="320">
        <v>13</v>
      </c>
      <c r="P1381" s="320">
        <v>54</v>
      </c>
      <c r="Q1381" s="320">
        <v>34</v>
      </c>
      <c r="R1381" s="320">
        <v>11</v>
      </c>
      <c r="S1381" s="320">
        <v>14</v>
      </c>
      <c r="T1381" s="320">
        <v>24</v>
      </c>
      <c r="U1381" s="320">
        <v>0</v>
      </c>
      <c r="V1381" s="320">
        <v>0</v>
      </c>
      <c r="W1381" s="320">
        <v>0</v>
      </c>
      <c r="X1381" s="320">
        <v>0</v>
      </c>
      <c r="Y1381" s="320"/>
    </row>
    <row r="1382" spans="4:25" hidden="1" outlineLevel="1">
      <c r="D1382" s="313" t="s">
        <v>1141</v>
      </c>
      <c r="E1382" s="313" t="s">
        <v>68</v>
      </c>
      <c r="F1382" s="313" t="s">
        <v>736</v>
      </c>
      <c r="G1382" s="313" t="s">
        <v>737</v>
      </c>
      <c r="H1382" s="313" t="s">
        <v>738</v>
      </c>
      <c r="I1382" s="313" t="s">
        <v>1187</v>
      </c>
      <c r="J1382" s="313" t="s">
        <v>1142</v>
      </c>
      <c r="K1382" s="313" t="s">
        <v>167</v>
      </c>
      <c r="M1382" s="320">
        <v>42767</v>
      </c>
      <c r="N1382" s="320">
        <v>44333</v>
      </c>
      <c r="O1382" s="320">
        <v>37051</v>
      </c>
      <c r="P1382" s="320">
        <v>42508</v>
      </c>
      <c r="Q1382" s="320">
        <v>44486</v>
      </c>
      <c r="R1382" s="320">
        <v>35945</v>
      </c>
      <c r="S1382" s="320">
        <v>39831</v>
      </c>
      <c r="T1382" s="320">
        <v>42948</v>
      </c>
      <c r="U1382" s="320">
        <v>48968</v>
      </c>
      <c r="V1382" s="320">
        <v>52111</v>
      </c>
      <c r="W1382" s="320">
        <v>39505</v>
      </c>
      <c r="X1382" s="320">
        <v>42589</v>
      </c>
      <c r="Y1382" s="320"/>
    </row>
    <row r="1383" spans="4:25" hidden="1" outlineLevel="1">
      <c r="D1383" s="313" t="s">
        <v>1141</v>
      </c>
      <c r="E1383" s="313" t="s">
        <v>68</v>
      </c>
      <c r="F1383" s="313" t="s">
        <v>734</v>
      </c>
      <c r="G1383" s="313" t="s">
        <v>737</v>
      </c>
      <c r="H1383" s="313" t="s">
        <v>738</v>
      </c>
      <c r="I1383" s="313" t="s">
        <v>1205</v>
      </c>
      <c r="J1383" s="313" t="s">
        <v>2161</v>
      </c>
      <c r="K1383" s="313" t="s">
        <v>167</v>
      </c>
      <c r="M1383" s="320">
        <v>0</v>
      </c>
      <c r="N1383" s="320">
        <v>0</v>
      </c>
      <c r="O1383" s="320">
        <v>0</v>
      </c>
      <c r="P1383" s="320">
        <v>0</v>
      </c>
      <c r="Q1383" s="320">
        <v>0</v>
      </c>
      <c r="R1383" s="320">
        <v>0</v>
      </c>
      <c r="S1383" s="320">
        <v>0</v>
      </c>
      <c r="T1383" s="320">
        <v>0</v>
      </c>
      <c r="U1383" s="320">
        <v>0</v>
      </c>
      <c r="V1383" s="320">
        <v>0</v>
      </c>
      <c r="W1383" s="320">
        <v>0</v>
      </c>
      <c r="X1383" s="320">
        <v>0</v>
      </c>
      <c r="Y1383" s="320"/>
    </row>
    <row r="1384" spans="4:25" hidden="1" outlineLevel="1">
      <c r="D1384" s="313" t="s">
        <v>1141</v>
      </c>
      <c r="E1384" s="313" t="s">
        <v>68</v>
      </c>
      <c r="F1384" s="313" t="s">
        <v>734</v>
      </c>
      <c r="G1384" s="313" t="s">
        <v>743</v>
      </c>
      <c r="H1384" s="313" t="s">
        <v>738</v>
      </c>
      <c r="I1384" s="313" t="s">
        <v>1205</v>
      </c>
      <c r="J1384" s="313" t="s">
        <v>2162</v>
      </c>
      <c r="K1384" s="313" t="s">
        <v>167</v>
      </c>
      <c r="M1384" s="320">
        <v>0</v>
      </c>
      <c r="N1384" s="320">
        <v>0</v>
      </c>
      <c r="O1384" s="320">
        <v>0</v>
      </c>
      <c r="P1384" s="320">
        <v>0</v>
      </c>
      <c r="Q1384" s="320">
        <v>0</v>
      </c>
      <c r="R1384" s="320">
        <v>0</v>
      </c>
      <c r="S1384" s="320">
        <v>0</v>
      </c>
      <c r="T1384" s="320">
        <v>0</v>
      </c>
      <c r="U1384" s="320">
        <v>0</v>
      </c>
      <c r="V1384" s="320">
        <v>0</v>
      </c>
      <c r="W1384" s="320">
        <v>0</v>
      </c>
      <c r="X1384" s="320">
        <v>0</v>
      </c>
      <c r="Y1384" s="320"/>
    </row>
    <row r="1385" spans="4:25" hidden="1" outlineLevel="1">
      <c r="D1385" s="313" t="s">
        <v>1141</v>
      </c>
      <c r="E1385" s="313" t="s">
        <v>68</v>
      </c>
      <c r="F1385" s="313" t="s">
        <v>736</v>
      </c>
      <c r="G1385" s="313" t="s">
        <v>737</v>
      </c>
      <c r="H1385" s="313" t="s">
        <v>738</v>
      </c>
      <c r="I1385" s="313" t="s">
        <v>1205</v>
      </c>
      <c r="J1385" s="313" t="s">
        <v>2163</v>
      </c>
      <c r="K1385" s="313" t="s">
        <v>167</v>
      </c>
      <c r="M1385" s="320">
        <v>0</v>
      </c>
      <c r="N1385" s="320">
        <v>0</v>
      </c>
      <c r="O1385" s="320">
        <v>0</v>
      </c>
      <c r="P1385" s="320">
        <v>0</v>
      </c>
      <c r="Q1385" s="320">
        <v>0</v>
      </c>
      <c r="R1385" s="320">
        <v>0</v>
      </c>
      <c r="S1385" s="320">
        <v>0</v>
      </c>
      <c r="T1385" s="320">
        <v>0</v>
      </c>
      <c r="U1385" s="320">
        <v>0</v>
      </c>
      <c r="V1385" s="320">
        <v>0</v>
      </c>
      <c r="W1385" s="320">
        <v>0</v>
      </c>
      <c r="X1385" s="320">
        <v>0</v>
      </c>
      <c r="Y1385" s="320"/>
    </row>
    <row r="1386" spans="4:25" hidden="1" outlineLevel="1">
      <c r="D1386" s="313" t="s">
        <v>1141</v>
      </c>
      <c r="E1386" s="313" t="s">
        <v>68</v>
      </c>
      <c r="F1386" s="313" t="s">
        <v>736</v>
      </c>
      <c r="G1386" s="313" t="s">
        <v>743</v>
      </c>
      <c r="H1386" s="313" t="s">
        <v>738</v>
      </c>
      <c r="I1386" s="313" t="s">
        <v>1205</v>
      </c>
      <c r="J1386" s="313" t="s">
        <v>2164</v>
      </c>
      <c r="K1386" s="313" t="s">
        <v>167</v>
      </c>
      <c r="M1386" s="320">
        <v>0</v>
      </c>
      <c r="N1386" s="320">
        <v>0</v>
      </c>
      <c r="O1386" s="320">
        <v>0</v>
      </c>
      <c r="P1386" s="320">
        <v>0</v>
      </c>
      <c r="Q1386" s="320">
        <v>0</v>
      </c>
      <c r="R1386" s="320">
        <v>0</v>
      </c>
      <c r="S1386" s="320">
        <v>0</v>
      </c>
      <c r="T1386" s="320">
        <v>0</v>
      </c>
      <c r="U1386" s="320">
        <v>0</v>
      </c>
      <c r="V1386" s="320">
        <v>0</v>
      </c>
      <c r="W1386" s="320">
        <v>0</v>
      </c>
      <c r="X1386" s="320">
        <v>0</v>
      </c>
      <c r="Y1386" s="320"/>
    </row>
    <row r="1387" spans="4:25" hidden="1" outlineLevel="1">
      <c r="D1387" s="313" t="s">
        <v>1164</v>
      </c>
      <c r="E1387" s="313" t="s">
        <v>67</v>
      </c>
      <c r="F1387" s="313" t="s">
        <v>736</v>
      </c>
      <c r="G1387" s="313" t="s">
        <v>737</v>
      </c>
      <c r="H1387" s="313" t="s">
        <v>738</v>
      </c>
      <c r="I1387" s="313" t="s">
        <v>1187</v>
      </c>
      <c r="J1387" s="313" t="s">
        <v>25</v>
      </c>
      <c r="K1387" s="313" t="s">
        <v>171</v>
      </c>
      <c r="M1387" s="320">
        <v>16812</v>
      </c>
      <c r="N1387" s="320">
        <v>17623</v>
      </c>
      <c r="O1387" s="320">
        <v>14887</v>
      </c>
      <c r="P1387" s="320">
        <v>18158</v>
      </c>
      <c r="Q1387" s="320">
        <v>19640</v>
      </c>
      <c r="R1387" s="320">
        <v>13658</v>
      </c>
      <c r="S1387" s="320">
        <v>14486</v>
      </c>
      <c r="T1387" s="320">
        <v>13735</v>
      </c>
      <c r="U1387" s="320">
        <v>10050</v>
      </c>
      <c r="V1387" s="320">
        <v>12647</v>
      </c>
      <c r="W1387" s="320">
        <v>13635</v>
      </c>
      <c r="X1387" s="320">
        <v>5847</v>
      </c>
      <c r="Y1387" s="320"/>
    </row>
    <row r="1388" spans="4:25" hidden="1" outlineLevel="1">
      <c r="D1388" s="313" t="s">
        <v>1164</v>
      </c>
      <c r="E1388" s="313" t="s">
        <v>67</v>
      </c>
      <c r="F1388" s="313" t="s">
        <v>736</v>
      </c>
      <c r="G1388" s="313" t="s">
        <v>743</v>
      </c>
      <c r="H1388" s="313" t="s">
        <v>738</v>
      </c>
      <c r="I1388" s="313" t="s">
        <v>1187</v>
      </c>
      <c r="J1388" s="313" t="s">
        <v>608</v>
      </c>
      <c r="K1388" s="313" t="s">
        <v>171</v>
      </c>
      <c r="M1388" s="320">
        <v>1800</v>
      </c>
      <c r="N1388" s="320">
        <v>1845</v>
      </c>
      <c r="O1388" s="320">
        <v>1845</v>
      </c>
      <c r="P1388" s="320">
        <v>1995</v>
      </c>
      <c r="Q1388" s="320">
        <v>2139</v>
      </c>
      <c r="R1388" s="320">
        <v>1529</v>
      </c>
      <c r="S1388" s="320">
        <v>1529</v>
      </c>
      <c r="T1388" s="320">
        <v>1529</v>
      </c>
      <c r="U1388" s="320">
        <v>1579</v>
      </c>
      <c r="V1388" s="320">
        <v>1589</v>
      </c>
      <c r="W1388" s="320">
        <v>1589</v>
      </c>
      <c r="X1388" s="320">
        <v>389</v>
      </c>
      <c r="Y1388" s="320"/>
    </row>
    <row r="1389" spans="4:25" hidden="1" outlineLevel="1">
      <c r="D1389" s="313" t="s">
        <v>799</v>
      </c>
      <c r="E1389" s="313" t="s">
        <v>68</v>
      </c>
      <c r="F1389" s="313" t="s">
        <v>736</v>
      </c>
      <c r="G1389" s="313" t="s">
        <v>737</v>
      </c>
      <c r="H1389" s="313" t="s">
        <v>738</v>
      </c>
      <c r="I1389" s="313" t="s">
        <v>1187</v>
      </c>
      <c r="J1389" s="313" t="s">
        <v>715</v>
      </c>
      <c r="K1389" s="313" t="s">
        <v>167</v>
      </c>
      <c r="M1389" s="320">
        <v>714</v>
      </c>
      <c r="N1389" s="320">
        <v>747</v>
      </c>
      <c r="O1389" s="320">
        <v>832</v>
      </c>
      <c r="P1389" s="320">
        <v>793</v>
      </c>
      <c r="Q1389" s="320">
        <v>909</v>
      </c>
      <c r="R1389" s="320">
        <v>531</v>
      </c>
      <c r="S1389" s="320">
        <v>815</v>
      </c>
      <c r="T1389" s="320">
        <v>1072</v>
      </c>
      <c r="U1389" s="320">
        <v>1366</v>
      </c>
      <c r="V1389" s="320">
        <v>1239</v>
      </c>
      <c r="W1389" s="320">
        <v>1245</v>
      </c>
      <c r="X1389" s="320">
        <v>548</v>
      </c>
      <c r="Y1389" s="320"/>
    </row>
    <row r="1390" spans="4:25" hidden="1" outlineLevel="1">
      <c r="D1390" s="313" t="s">
        <v>799</v>
      </c>
      <c r="E1390" s="313" t="s">
        <v>68</v>
      </c>
      <c r="F1390" s="313" t="s">
        <v>734</v>
      </c>
      <c r="G1390" s="313" t="s">
        <v>737</v>
      </c>
      <c r="H1390" s="313" t="s">
        <v>738</v>
      </c>
      <c r="I1390" s="313" t="s">
        <v>1205</v>
      </c>
      <c r="J1390" s="313" t="s">
        <v>2165</v>
      </c>
      <c r="K1390" s="313" t="s">
        <v>167</v>
      </c>
      <c r="M1390" s="320">
        <v>0</v>
      </c>
      <c r="N1390" s="320">
        <v>0</v>
      </c>
      <c r="O1390" s="320">
        <v>0</v>
      </c>
      <c r="P1390" s="320">
        <v>0</v>
      </c>
      <c r="Q1390" s="320">
        <v>0</v>
      </c>
      <c r="R1390" s="320">
        <v>0</v>
      </c>
      <c r="S1390" s="320">
        <v>0</v>
      </c>
      <c r="T1390" s="320">
        <v>0</v>
      </c>
      <c r="U1390" s="320">
        <v>0</v>
      </c>
      <c r="V1390" s="320">
        <v>0</v>
      </c>
      <c r="W1390" s="320">
        <v>0</v>
      </c>
      <c r="X1390" s="320">
        <v>0</v>
      </c>
      <c r="Y1390" s="320"/>
    </row>
    <row r="1391" spans="4:25" hidden="1" outlineLevel="1">
      <c r="D1391" s="313" t="s">
        <v>799</v>
      </c>
      <c r="E1391" s="313" t="s">
        <v>68</v>
      </c>
      <c r="F1391" s="313" t="s">
        <v>734</v>
      </c>
      <c r="G1391" s="313" t="s">
        <v>743</v>
      </c>
      <c r="H1391" s="313" t="s">
        <v>738</v>
      </c>
      <c r="I1391" s="313" t="s">
        <v>1205</v>
      </c>
      <c r="J1391" s="313" t="s">
        <v>2166</v>
      </c>
      <c r="K1391" s="313" t="s">
        <v>167</v>
      </c>
      <c r="M1391" s="320">
        <v>0</v>
      </c>
      <c r="N1391" s="320">
        <v>0</v>
      </c>
      <c r="O1391" s="320">
        <v>0</v>
      </c>
      <c r="P1391" s="320">
        <v>0</v>
      </c>
      <c r="Q1391" s="320">
        <v>0</v>
      </c>
      <c r="R1391" s="320">
        <v>0</v>
      </c>
      <c r="S1391" s="320">
        <v>0</v>
      </c>
      <c r="T1391" s="320">
        <v>0</v>
      </c>
      <c r="U1391" s="320">
        <v>0</v>
      </c>
      <c r="V1391" s="320">
        <v>0</v>
      </c>
      <c r="W1391" s="320">
        <v>0</v>
      </c>
      <c r="X1391" s="320">
        <v>0</v>
      </c>
      <c r="Y1391" s="320"/>
    </row>
    <row r="1392" spans="4:25" hidden="1" outlineLevel="1">
      <c r="D1392" s="313" t="s">
        <v>799</v>
      </c>
      <c r="E1392" s="313" t="s">
        <v>68</v>
      </c>
      <c r="F1392" s="313" t="s">
        <v>736</v>
      </c>
      <c r="G1392" s="313" t="s">
        <v>737</v>
      </c>
      <c r="H1392" s="313" t="s">
        <v>738</v>
      </c>
      <c r="I1392" s="313" t="s">
        <v>1205</v>
      </c>
      <c r="J1392" s="313" t="s">
        <v>2167</v>
      </c>
      <c r="K1392" s="313" t="s">
        <v>167</v>
      </c>
      <c r="M1392" s="320">
        <v>0</v>
      </c>
      <c r="N1392" s="320">
        <v>0</v>
      </c>
      <c r="O1392" s="320">
        <v>0</v>
      </c>
      <c r="P1392" s="320">
        <v>0</v>
      </c>
      <c r="Q1392" s="320">
        <v>0</v>
      </c>
      <c r="R1392" s="320">
        <v>0</v>
      </c>
      <c r="S1392" s="320">
        <v>0</v>
      </c>
      <c r="T1392" s="320">
        <v>0</v>
      </c>
      <c r="U1392" s="320">
        <v>0</v>
      </c>
      <c r="V1392" s="320">
        <v>0</v>
      </c>
      <c r="W1392" s="320">
        <v>0</v>
      </c>
      <c r="X1392" s="320">
        <v>0</v>
      </c>
      <c r="Y1392" s="320"/>
    </row>
    <row r="1393" spans="4:25" hidden="1" outlineLevel="1">
      <c r="D1393" s="313" t="s">
        <v>799</v>
      </c>
      <c r="E1393" s="313" t="s">
        <v>68</v>
      </c>
      <c r="F1393" s="313" t="s">
        <v>736</v>
      </c>
      <c r="G1393" s="313" t="s">
        <v>743</v>
      </c>
      <c r="H1393" s="313" t="s">
        <v>738</v>
      </c>
      <c r="I1393" s="313" t="s">
        <v>1205</v>
      </c>
      <c r="J1393" s="313" t="s">
        <v>2168</v>
      </c>
      <c r="K1393" s="313" t="s">
        <v>167</v>
      </c>
      <c r="M1393" s="320">
        <v>0</v>
      </c>
      <c r="N1393" s="320">
        <v>0</v>
      </c>
      <c r="O1393" s="320">
        <v>0</v>
      </c>
      <c r="P1393" s="320">
        <v>0</v>
      </c>
      <c r="Q1393" s="320">
        <v>0</v>
      </c>
      <c r="R1393" s="320">
        <v>0</v>
      </c>
      <c r="S1393" s="320">
        <v>0</v>
      </c>
      <c r="T1393" s="320">
        <v>0</v>
      </c>
      <c r="U1393" s="320">
        <v>0</v>
      </c>
      <c r="V1393" s="320">
        <v>0</v>
      </c>
      <c r="W1393" s="320">
        <v>0</v>
      </c>
      <c r="X1393" s="320">
        <v>0</v>
      </c>
      <c r="Y1393" s="320"/>
    </row>
    <row r="1394" spans="4:25" hidden="1" outlineLevel="1">
      <c r="D1394" s="313" t="s">
        <v>539</v>
      </c>
      <c r="E1394" s="313" t="s">
        <v>69</v>
      </c>
      <c r="F1394" s="313" t="s">
        <v>736</v>
      </c>
      <c r="G1394" s="313" t="s">
        <v>737</v>
      </c>
      <c r="H1394" s="313" t="s">
        <v>738</v>
      </c>
      <c r="I1394" s="313" t="s">
        <v>1187</v>
      </c>
      <c r="J1394" s="313" t="s">
        <v>540</v>
      </c>
      <c r="K1394" s="313" t="s">
        <v>170</v>
      </c>
      <c r="M1394" s="320">
        <v>21008</v>
      </c>
      <c r="N1394" s="320">
        <v>26360</v>
      </c>
      <c r="O1394" s="320">
        <v>32573</v>
      </c>
      <c r="P1394" s="320">
        <v>37113</v>
      </c>
      <c r="Q1394" s="320">
        <v>39786</v>
      </c>
      <c r="R1394" s="320">
        <v>28412</v>
      </c>
      <c r="S1394" s="320">
        <v>38204</v>
      </c>
      <c r="T1394" s="320">
        <v>39606</v>
      </c>
      <c r="U1394" s="320">
        <v>32510</v>
      </c>
      <c r="V1394" s="320">
        <v>39288</v>
      </c>
      <c r="W1394" s="320">
        <v>41998</v>
      </c>
      <c r="X1394" s="320">
        <v>16696</v>
      </c>
      <c r="Y1394" s="320"/>
    </row>
    <row r="1395" spans="4:25" hidden="1" outlineLevel="1">
      <c r="D1395" s="313" t="s">
        <v>539</v>
      </c>
      <c r="E1395" s="313" t="s">
        <v>69</v>
      </c>
      <c r="F1395" s="313" t="s">
        <v>734</v>
      </c>
      <c r="G1395" s="313" t="s">
        <v>737</v>
      </c>
      <c r="H1395" s="313" t="s">
        <v>738</v>
      </c>
      <c r="I1395" s="313" t="s">
        <v>1205</v>
      </c>
      <c r="J1395" s="313" t="s">
        <v>2169</v>
      </c>
      <c r="K1395" s="313" t="s">
        <v>170</v>
      </c>
      <c r="M1395" s="320">
        <v>0</v>
      </c>
      <c r="N1395" s="320">
        <v>0</v>
      </c>
      <c r="O1395" s="320">
        <v>0</v>
      </c>
      <c r="P1395" s="320">
        <v>0</v>
      </c>
      <c r="Q1395" s="320">
        <v>0</v>
      </c>
      <c r="R1395" s="320">
        <v>0</v>
      </c>
      <c r="S1395" s="320">
        <v>0</v>
      </c>
      <c r="T1395" s="320">
        <v>0</v>
      </c>
      <c r="U1395" s="320">
        <v>0</v>
      </c>
      <c r="V1395" s="320">
        <v>0</v>
      </c>
      <c r="W1395" s="320">
        <v>0</v>
      </c>
      <c r="X1395" s="320">
        <v>0</v>
      </c>
      <c r="Y1395" s="320"/>
    </row>
    <row r="1396" spans="4:25" hidden="1" outlineLevel="1">
      <c r="D1396" s="313" t="s">
        <v>539</v>
      </c>
      <c r="E1396" s="313" t="s">
        <v>69</v>
      </c>
      <c r="F1396" s="313" t="s">
        <v>734</v>
      </c>
      <c r="G1396" s="313" t="s">
        <v>743</v>
      </c>
      <c r="H1396" s="313" t="s">
        <v>738</v>
      </c>
      <c r="I1396" s="313" t="s">
        <v>1205</v>
      </c>
      <c r="J1396" s="313" t="s">
        <v>2170</v>
      </c>
      <c r="K1396" s="313" t="s">
        <v>170</v>
      </c>
      <c r="M1396" s="320">
        <v>0</v>
      </c>
      <c r="N1396" s="320">
        <v>0</v>
      </c>
      <c r="O1396" s="320">
        <v>0</v>
      </c>
      <c r="P1396" s="320">
        <v>0</v>
      </c>
      <c r="Q1396" s="320">
        <v>0</v>
      </c>
      <c r="R1396" s="320">
        <v>0</v>
      </c>
      <c r="S1396" s="320">
        <v>0</v>
      </c>
      <c r="T1396" s="320">
        <v>0</v>
      </c>
      <c r="U1396" s="320">
        <v>0</v>
      </c>
      <c r="V1396" s="320">
        <v>0</v>
      </c>
      <c r="W1396" s="320">
        <v>0</v>
      </c>
      <c r="X1396" s="320">
        <v>0</v>
      </c>
      <c r="Y1396" s="320"/>
    </row>
    <row r="1397" spans="4:25" hidden="1" outlineLevel="1">
      <c r="D1397" s="313" t="s">
        <v>539</v>
      </c>
      <c r="E1397" s="313" t="s">
        <v>69</v>
      </c>
      <c r="F1397" s="313" t="s">
        <v>736</v>
      </c>
      <c r="G1397" s="313" t="s">
        <v>737</v>
      </c>
      <c r="H1397" s="313" t="s">
        <v>738</v>
      </c>
      <c r="I1397" s="313" t="s">
        <v>1205</v>
      </c>
      <c r="J1397" s="313" t="s">
        <v>2171</v>
      </c>
      <c r="K1397" s="313" t="s">
        <v>170</v>
      </c>
      <c r="M1397" s="320">
        <v>0</v>
      </c>
      <c r="N1397" s="320">
        <v>0</v>
      </c>
      <c r="O1397" s="320">
        <v>0</v>
      </c>
      <c r="P1397" s="320">
        <v>0</v>
      </c>
      <c r="Q1397" s="320">
        <v>0</v>
      </c>
      <c r="R1397" s="320">
        <v>0</v>
      </c>
      <c r="S1397" s="320">
        <v>0</v>
      </c>
      <c r="T1397" s="320">
        <v>0</v>
      </c>
      <c r="U1397" s="320">
        <v>0</v>
      </c>
      <c r="V1397" s="320">
        <v>0</v>
      </c>
      <c r="W1397" s="320">
        <v>0</v>
      </c>
      <c r="X1397" s="320">
        <v>0</v>
      </c>
      <c r="Y1397" s="320"/>
    </row>
    <row r="1398" spans="4:25" hidden="1" outlineLevel="1">
      <c r="D1398" s="313" t="s">
        <v>539</v>
      </c>
      <c r="E1398" s="313" t="s">
        <v>69</v>
      </c>
      <c r="F1398" s="313" t="s">
        <v>736</v>
      </c>
      <c r="G1398" s="313" t="s">
        <v>743</v>
      </c>
      <c r="H1398" s="313" t="s">
        <v>738</v>
      </c>
      <c r="I1398" s="313" t="s">
        <v>1205</v>
      </c>
      <c r="J1398" s="313" t="s">
        <v>2172</v>
      </c>
      <c r="K1398" s="313" t="s">
        <v>170</v>
      </c>
      <c r="M1398" s="320">
        <v>0</v>
      </c>
      <c r="N1398" s="320">
        <v>0</v>
      </c>
      <c r="O1398" s="320">
        <v>0</v>
      </c>
      <c r="P1398" s="320">
        <v>0</v>
      </c>
      <c r="Q1398" s="320">
        <v>0</v>
      </c>
      <c r="R1398" s="320">
        <v>0</v>
      </c>
      <c r="S1398" s="320">
        <v>0</v>
      </c>
      <c r="T1398" s="320">
        <v>0</v>
      </c>
      <c r="U1398" s="320">
        <v>0</v>
      </c>
      <c r="V1398" s="320">
        <v>0</v>
      </c>
      <c r="W1398" s="320">
        <v>0</v>
      </c>
      <c r="X1398" s="320">
        <v>0</v>
      </c>
      <c r="Y1398" s="320"/>
    </row>
    <row r="1399" spans="4:25" hidden="1" outlineLevel="1">
      <c r="D1399" s="313" t="s">
        <v>842</v>
      </c>
      <c r="E1399" s="313" t="s">
        <v>68</v>
      </c>
      <c r="F1399" s="313" t="s">
        <v>736</v>
      </c>
      <c r="G1399" s="313" t="s">
        <v>737</v>
      </c>
      <c r="H1399" s="313" t="s">
        <v>738</v>
      </c>
      <c r="I1399" s="313" t="s">
        <v>1187</v>
      </c>
      <c r="J1399" s="313" t="s">
        <v>721</v>
      </c>
      <c r="K1399" s="313" t="s">
        <v>167</v>
      </c>
      <c r="M1399" s="320">
        <v>5951</v>
      </c>
      <c r="N1399" s="320">
        <v>6783</v>
      </c>
      <c r="O1399" s="320">
        <v>5543</v>
      </c>
      <c r="P1399" s="320">
        <v>5936</v>
      </c>
      <c r="Q1399" s="320">
        <v>7934</v>
      </c>
      <c r="R1399" s="320">
        <v>6370</v>
      </c>
      <c r="S1399" s="320">
        <v>6976</v>
      </c>
      <c r="T1399" s="320">
        <v>8296</v>
      </c>
      <c r="U1399" s="320">
        <v>6340</v>
      </c>
      <c r="V1399" s="320">
        <v>6607</v>
      </c>
      <c r="W1399" s="320">
        <v>8885</v>
      </c>
      <c r="X1399" s="320">
        <v>5426</v>
      </c>
      <c r="Y1399" s="320"/>
    </row>
    <row r="1400" spans="4:25" hidden="1" outlineLevel="1">
      <c r="D1400" s="313" t="s">
        <v>842</v>
      </c>
      <c r="E1400" s="313" t="s">
        <v>68</v>
      </c>
      <c r="F1400" s="313" t="s">
        <v>734</v>
      </c>
      <c r="G1400" s="313" t="s">
        <v>737</v>
      </c>
      <c r="H1400" s="313" t="s">
        <v>738</v>
      </c>
      <c r="I1400" s="313" t="s">
        <v>1205</v>
      </c>
      <c r="J1400" s="313" t="s">
        <v>2173</v>
      </c>
      <c r="K1400" s="313" t="s">
        <v>167</v>
      </c>
      <c r="M1400" s="320">
        <v>0</v>
      </c>
      <c r="N1400" s="320">
        <v>0</v>
      </c>
      <c r="O1400" s="320">
        <v>0</v>
      </c>
      <c r="P1400" s="320">
        <v>0</v>
      </c>
      <c r="Q1400" s="320">
        <v>0</v>
      </c>
      <c r="R1400" s="320">
        <v>0</v>
      </c>
      <c r="S1400" s="320">
        <v>0</v>
      </c>
      <c r="T1400" s="320">
        <v>0</v>
      </c>
      <c r="U1400" s="320">
        <v>0</v>
      </c>
      <c r="V1400" s="320">
        <v>0</v>
      </c>
      <c r="W1400" s="320">
        <v>0</v>
      </c>
      <c r="X1400" s="320">
        <v>0</v>
      </c>
      <c r="Y1400" s="320"/>
    </row>
    <row r="1401" spans="4:25" hidden="1" outlineLevel="1">
      <c r="D1401" s="313" t="s">
        <v>842</v>
      </c>
      <c r="E1401" s="313" t="s">
        <v>68</v>
      </c>
      <c r="F1401" s="313" t="s">
        <v>734</v>
      </c>
      <c r="G1401" s="313" t="s">
        <v>743</v>
      </c>
      <c r="H1401" s="313" t="s">
        <v>738</v>
      </c>
      <c r="I1401" s="313" t="s">
        <v>1205</v>
      </c>
      <c r="J1401" s="313" t="s">
        <v>2174</v>
      </c>
      <c r="K1401" s="313" t="s">
        <v>167</v>
      </c>
      <c r="M1401" s="320">
        <v>0</v>
      </c>
      <c r="N1401" s="320">
        <v>0</v>
      </c>
      <c r="O1401" s="320">
        <v>0</v>
      </c>
      <c r="P1401" s="320">
        <v>0</v>
      </c>
      <c r="Q1401" s="320">
        <v>0</v>
      </c>
      <c r="R1401" s="320">
        <v>0</v>
      </c>
      <c r="S1401" s="320">
        <v>0</v>
      </c>
      <c r="T1401" s="320">
        <v>0</v>
      </c>
      <c r="U1401" s="320">
        <v>0</v>
      </c>
      <c r="V1401" s="320">
        <v>0</v>
      </c>
      <c r="W1401" s="320">
        <v>0</v>
      </c>
      <c r="X1401" s="320">
        <v>0</v>
      </c>
      <c r="Y1401" s="320"/>
    </row>
    <row r="1402" spans="4:25" hidden="1" outlineLevel="1">
      <c r="D1402" s="313" t="s">
        <v>842</v>
      </c>
      <c r="E1402" s="313" t="s">
        <v>68</v>
      </c>
      <c r="F1402" s="313" t="s">
        <v>736</v>
      </c>
      <c r="G1402" s="313" t="s">
        <v>737</v>
      </c>
      <c r="H1402" s="313" t="s">
        <v>738</v>
      </c>
      <c r="I1402" s="313" t="s">
        <v>1205</v>
      </c>
      <c r="J1402" s="313" t="s">
        <v>2175</v>
      </c>
      <c r="K1402" s="313" t="s">
        <v>167</v>
      </c>
      <c r="M1402" s="320">
        <v>0</v>
      </c>
      <c r="N1402" s="320">
        <v>0</v>
      </c>
      <c r="O1402" s="320">
        <v>0</v>
      </c>
      <c r="P1402" s="320">
        <v>0</v>
      </c>
      <c r="Q1402" s="320">
        <v>0</v>
      </c>
      <c r="R1402" s="320">
        <v>0</v>
      </c>
      <c r="S1402" s="320">
        <v>0</v>
      </c>
      <c r="T1402" s="320">
        <v>0</v>
      </c>
      <c r="U1402" s="320">
        <v>0</v>
      </c>
      <c r="V1402" s="320">
        <v>0</v>
      </c>
      <c r="W1402" s="320">
        <v>0</v>
      </c>
      <c r="X1402" s="320">
        <v>0</v>
      </c>
      <c r="Y1402" s="320"/>
    </row>
    <row r="1403" spans="4:25" hidden="1" outlineLevel="1">
      <c r="D1403" s="313" t="s">
        <v>842</v>
      </c>
      <c r="E1403" s="313" t="s">
        <v>68</v>
      </c>
      <c r="F1403" s="313" t="s">
        <v>736</v>
      </c>
      <c r="G1403" s="313" t="s">
        <v>743</v>
      </c>
      <c r="H1403" s="313" t="s">
        <v>738</v>
      </c>
      <c r="I1403" s="313" t="s">
        <v>1205</v>
      </c>
      <c r="J1403" s="313" t="s">
        <v>2176</v>
      </c>
      <c r="K1403" s="313" t="s">
        <v>167</v>
      </c>
      <c r="M1403" s="320">
        <v>0</v>
      </c>
      <c r="N1403" s="320">
        <v>0</v>
      </c>
      <c r="O1403" s="320">
        <v>0</v>
      </c>
      <c r="P1403" s="320">
        <v>0</v>
      </c>
      <c r="Q1403" s="320">
        <v>0</v>
      </c>
      <c r="R1403" s="320">
        <v>0</v>
      </c>
      <c r="S1403" s="320">
        <v>0</v>
      </c>
      <c r="T1403" s="320">
        <v>0</v>
      </c>
      <c r="U1403" s="320">
        <v>0</v>
      </c>
      <c r="V1403" s="320">
        <v>0</v>
      </c>
      <c r="W1403" s="320">
        <v>0</v>
      </c>
      <c r="X1403" s="320">
        <v>0</v>
      </c>
      <c r="Y1403" s="320"/>
    </row>
    <row r="1404" spans="4:25" hidden="1" outlineLevel="1">
      <c r="D1404" s="313" t="s">
        <v>2177</v>
      </c>
      <c r="E1404" s="313" t="s">
        <v>69</v>
      </c>
      <c r="F1404" s="313" t="s">
        <v>736</v>
      </c>
      <c r="G1404" s="313" t="s">
        <v>737</v>
      </c>
      <c r="H1404" s="313" t="s">
        <v>738</v>
      </c>
      <c r="I1404" s="313" t="s">
        <v>1187</v>
      </c>
      <c r="J1404" s="313" t="s">
        <v>2178</v>
      </c>
      <c r="K1404" s="313" t="s">
        <v>170</v>
      </c>
      <c r="M1404" s="320">
        <v>1045</v>
      </c>
      <c r="N1404" s="320">
        <v>1151</v>
      </c>
      <c r="O1404" s="320">
        <v>558</v>
      </c>
      <c r="P1404" s="320">
        <v>470</v>
      </c>
      <c r="Q1404" s="320">
        <v>201</v>
      </c>
      <c r="R1404" s="320">
        <v>468</v>
      </c>
      <c r="S1404" s="320">
        <v>674</v>
      </c>
      <c r="T1404" s="320">
        <v>278</v>
      </c>
      <c r="U1404" s="320">
        <v>97</v>
      </c>
      <c r="V1404" s="320">
        <v>1629</v>
      </c>
      <c r="W1404" s="320">
        <v>381</v>
      </c>
      <c r="X1404" s="320">
        <v>310</v>
      </c>
      <c r="Y1404" s="320"/>
    </row>
    <row r="1405" spans="4:25" hidden="1" outlineLevel="1">
      <c r="D1405" s="313" t="s">
        <v>2881</v>
      </c>
      <c r="E1405" s="313" t="s">
        <v>69</v>
      </c>
      <c r="F1405" s="313" t="s">
        <v>736</v>
      </c>
      <c r="G1405" s="313" t="s">
        <v>737</v>
      </c>
      <c r="H1405" s="313" t="s">
        <v>738</v>
      </c>
      <c r="I1405" s="313" t="s">
        <v>1187</v>
      </c>
      <c r="J1405" s="313" t="s">
        <v>538</v>
      </c>
      <c r="K1405" s="313" t="s">
        <v>170</v>
      </c>
      <c r="M1405" s="320">
        <v>625</v>
      </c>
      <c r="N1405" s="320">
        <v>674</v>
      </c>
      <c r="O1405" s="320">
        <v>616</v>
      </c>
      <c r="P1405" s="320">
        <v>811</v>
      </c>
      <c r="Q1405" s="320">
        <v>1541</v>
      </c>
      <c r="R1405" s="320">
        <v>1715</v>
      </c>
      <c r="S1405" s="320">
        <v>1964</v>
      </c>
      <c r="T1405" s="320">
        <v>2195</v>
      </c>
      <c r="U1405" s="320">
        <v>963</v>
      </c>
      <c r="V1405" s="320">
        <v>1814</v>
      </c>
      <c r="W1405" s="320">
        <v>946</v>
      </c>
      <c r="X1405" s="320">
        <v>600</v>
      </c>
      <c r="Y1405" s="320"/>
    </row>
    <row r="1406" spans="4:25" hidden="1" outlineLevel="1">
      <c r="D1406" s="313" t="s">
        <v>2881</v>
      </c>
      <c r="E1406" s="313" t="s">
        <v>69</v>
      </c>
      <c r="F1406" s="313" t="s">
        <v>734</v>
      </c>
      <c r="G1406" s="313" t="s">
        <v>737</v>
      </c>
      <c r="H1406" s="313" t="s">
        <v>738</v>
      </c>
      <c r="I1406" s="313" t="s">
        <v>1205</v>
      </c>
      <c r="J1406" s="313" t="s">
        <v>2153</v>
      </c>
      <c r="K1406" s="313" t="s">
        <v>170</v>
      </c>
      <c r="M1406" s="320">
        <v>0</v>
      </c>
      <c r="N1406" s="320">
        <v>0</v>
      </c>
      <c r="O1406" s="320">
        <v>0</v>
      </c>
      <c r="P1406" s="320">
        <v>0</v>
      </c>
      <c r="Q1406" s="320">
        <v>0</v>
      </c>
      <c r="R1406" s="320">
        <v>0</v>
      </c>
      <c r="S1406" s="320">
        <v>0</v>
      </c>
      <c r="T1406" s="320">
        <v>0</v>
      </c>
      <c r="U1406" s="320">
        <v>0</v>
      </c>
      <c r="V1406" s="320">
        <v>0</v>
      </c>
      <c r="W1406" s="320">
        <v>0</v>
      </c>
      <c r="X1406" s="320">
        <v>0</v>
      </c>
      <c r="Y1406" s="320"/>
    </row>
    <row r="1407" spans="4:25" hidden="1" outlineLevel="1">
      <c r="D1407" s="313" t="s">
        <v>2881</v>
      </c>
      <c r="E1407" s="313" t="s">
        <v>69</v>
      </c>
      <c r="F1407" s="313" t="s">
        <v>734</v>
      </c>
      <c r="G1407" s="313" t="s">
        <v>743</v>
      </c>
      <c r="H1407" s="313" t="s">
        <v>738</v>
      </c>
      <c r="I1407" s="313" t="s">
        <v>1205</v>
      </c>
      <c r="J1407" s="313" t="s">
        <v>2154</v>
      </c>
      <c r="K1407" s="313" t="s">
        <v>170</v>
      </c>
      <c r="M1407" s="320">
        <v>0</v>
      </c>
      <c r="N1407" s="320">
        <v>0</v>
      </c>
      <c r="O1407" s="320">
        <v>0</v>
      </c>
      <c r="P1407" s="320">
        <v>0</v>
      </c>
      <c r="Q1407" s="320">
        <v>0</v>
      </c>
      <c r="R1407" s="320">
        <v>0</v>
      </c>
      <c r="S1407" s="320">
        <v>0</v>
      </c>
      <c r="T1407" s="320">
        <v>0</v>
      </c>
      <c r="U1407" s="320">
        <v>0</v>
      </c>
      <c r="V1407" s="320">
        <v>0</v>
      </c>
      <c r="W1407" s="320">
        <v>0</v>
      </c>
      <c r="X1407" s="320">
        <v>0</v>
      </c>
      <c r="Y1407" s="320"/>
    </row>
    <row r="1408" spans="4:25" hidden="1" outlineLevel="1">
      <c r="D1408" s="313" t="s">
        <v>2881</v>
      </c>
      <c r="E1408" s="313" t="s">
        <v>69</v>
      </c>
      <c r="F1408" s="313" t="s">
        <v>736</v>
      </c>
      <c r="G1408" s="313" t="s">
        <v>737</v>
      </c>
      <c r="H1408" s="313" t="s">
        <v>738</v>
      </c>
      <c r="I1408" s="313" t="s">
        <v>1205</v>
      </c>
      <c r="J1408" s="313" t="s">
        <v>2155</v>
      </c>
      <c r="K1408" s="313" t="s">
        <v>170</v>
      </c>
      <c r="M1408" s="320">
        <v>0</v>
      </c>
      <c r="N1408" s="320">
        <v>0</v>
      </c>
      <c r="O1408" s="320">
        <v>0</v>
      </c>
      <c r="P1408" s="320">
        <v>0</v>
      </c>
      <c r="Q1408" s="320">
        <v>0</v>
      </c>
      <c r="R1408" s="320">
        <v>0</v>
      </c>
      <c r="S1408" s="320">
        <v>0</v>
      </c>
      <c r="T1408" s="320">
        <v>0</v>
      </c>
      <c r="U1408" s="320">
        <v>0</v>
      </c>
      <c r="V1408" s="320">
        <v>0</v>
      </c>
      <c r="W1408" s="320">
        <v>0</v>
      </c>
      <c r="X1408" s="320">
        <v>0</v>
      </c>
      <c r="Y1408" s="320"/>
    </row>
    <row r="1409" spans="4:25" hidden="1" outlineLevel="1">
      <c r="D1409" s="313" t="s">
        <v>2881</v>
      </c>
      <c r="E1409" s="313" t="s">
        <v>69</v>
      </c>
      <c r="F1409" s="313" t="s">
        <v>736</v>
      </c>
      <c r="G1409" s="313" t="s">
        <v>743</v>
      </c>
      <c r="H1409" s="313" t="s">
        <v>738</v>
      </c>
      <c r="I1409" s="313" t="s">
        <v>1205</v>
      </c>
      <c r="J1409" s="313" t="s">
        <v>2156</v>
      </c>
      <c r="K1409" s="313" t="s">
        <v>170</v>
      </c>
      <c r="M1409" s="320">
        <v>0</v>
      </c>
      <c r="N1409" s="320">
        <v>0</v>
      </c>
      <c r="O1409" s="320">
        <v>0</v>
      </c>
      <c r="P1409" s="320">
        <v>0</v>
      </c>
      <c r="Q1409" s="320">
        <v>0</v>
      </c>
      <c r="R1409" s="320">
        <v>0</v>
      </c>
      <c r="S1409" s="320">
        <v>0</v>
      </c>
      <c r="T1409" s="320">
        <v>0</v>
      </c>
      <c r="U1409" s="320">
        <v>0</v>
      </c>
      <c r="V1409" s="320">
        <v>0</v>
      </c>
      <c r="W1409" s="320">
        <v>0</v>
      </c>
      <c r="X1409" s="320">
        <v>0</v>
      </c>
      <c r="Y1409" s="320"/>
    </row>
    <row r="1410" spans="4:25" hidden="1" outlineLevel="1">
      <c r="D1410" s="313" t="s">
        <v>801</v>
      </c>
      <c r="E1410" s="313" t="s">
        <v>67</v>
      </c>
      <c r="F1410" s="313" t="s">
        <v>736</v>
      </c>
      <c r="G1410" s="313" t="s">
        <v>737</v>
      </c>
      <c r="H1410" s="313" t="s">
        <v>738</v>
      </c>
      <c r="I1410" s="313" t="s">
        <v>1187</v>
      </c>
      <c r="J1410" s="313" t="s">
        <v>562</v>
      </c>
      <c r="K1410" s="313" t="s">
        <v>171</v>
      </c>
      <c r="M1410" s="320">
        <v>327697</v>
      </c>
      <c r="N1410" s="320">
        <v>399070</v>
      </c>
      <c r="O1410" s="320">
        <v>356499</v>
      </c>
      <c r="P1410" s="320">
        <v>365661</v>
      </c>
      <c r="Q1410" s="320">
        <v>364498</v>
      </c>
      <c r="R1410" s="320">
        <v>358340</v>
      </c>
      <c r="S1410" s="320">
        <v>340574</v>
      </c>
      <c r="T1410" s="320">
        <v>367452</v>
      </c>
      <c r="U1410" s="320">
        <v>360166</v>
      </c>
      <c r="V1410" s="320">
        <v>411944</v>
      </c>
      <c r="W1410" s="320">
        <v>452689</v>
      </c>
      <c r="X1410" s="320">
        <v>268583</v>
      </c>
      <c r="Y1410" s="320"/>
    </row>
    <row r="1411" spans="4:25" hidden="1" outlineLevel="1">
      <c r="D1411" s="313" t="s">
        <v>801</v>
      </c>
      <c r="E1411" s="313" t="s">
        <v>67</v>
      </c>
      <c r="F1411" s="313" t="s">
        <v>736</v>
      </c>
      <c r="G1411" s="313" t="s">
        <v>743</v>
      </c>
      <c r="H1411" s="313" t="s">
        <v>738</v>
      </c>
      <c r="I1411" s="313" t="s">
        <v>1187</v>
      </c>
      <c r="J1411" s="313" t="s">
        <v>619</v>
      </c>
      <c r="K1411" s="313" t="s">
        <v>171</v>
      </c>
      <c r="M1411" s="320">
        <v>7671</v>
      </c>
      <c r="N1411" s="320">
        <v>11530</v>
      </c>
      <c r="O1411" s="320">
        <v>9502</v>
      </c>
      <c r="P1411" s="320">
        <v>9213</v>
      </c>
      <c r="Q1411" s="320">
        <v>9813</v>
      </c>
      <c r="R1411" s="320">
        <v>6383</v>
      </c>
      <c r="S1411" s="320">
        <v>9383</v>
      </c>
      <c r="T1411" s="320">
        <v>9383</v>
      </c>
      <c r="U1411" s="320">
        <v>8913</v>
      </c>
      <c r="V1411" s="320">
        <v>10023</v>
      </c>
      <c r="W1411" s="320">
        <v>14143</v>
      </c>
      <c r="X1411" s="320">
        <v>4923</v>
      </c>
      <c r="Y1411" s="320"/>
    </row>
    <row r="1412" spans="4:25" hidden="1" outlineLevel="1">
      <c r="D1412" s="313" t="s">
        <v>801</v>
      </c>
      <c r="E1412" s="313" t="s">
        <v>67</v>
      </c>
      <c r="F1412" s="313" t="s">
        <v>734</v>
      </c>
      <c r="G1412" s="313" t="s">
        <v>737</v>
      </c>
      <c r="H1412" s="313" t="s">
        <v>738</v>
      </c>
      <c r="I1412" s="313" t="s">
        <v>1205</v>
      </c>
      <c r="J1412" s="313" t="s">
        <v>2179</v>
      </c>
      <c r="K1412" s="313" t="s">
        <v>171</v>
      </c>
      <c r="M1412" s="320">
        <v>0</v>
      </c>
      <c r="N1412" s="320">
        <v>0</v>
      </c>
      <c r="O1412" s="320">
        <v>0</v>
      </c>
      <c r="P1412" s="320">
        <v>0</v>
      </c>
      <c r="Q1412" s="320">
        <v>0</v>
      </c>
      <c r="R1412" s="320">
        <v>0</v>
      </c>
      <c r="S1412" s="320">
        <v>0</v>
      </c>
      <c r="T1412" s="320">
        <v>0</v>
      </c>
      <c r="U1412" s="320">
        <v>0</v>
      </c>
      <c r="V1412" s="320">
        <v>0</v>
      </c>
      <c r="W1412" s="320">
        <v>0</v>
      </c>
      <c r="X1412" s="320">
        <v>0</v>
      </c>
      <c r="Y1412" s="320"/>
    </row>
    <row r="1413" spans="4:25" hidden="1" outlineLevel="1">
      <c r="D1413" s="313" t="s">
        <v>801</v>
      </c>
      <c r="E1413" s="313" t="s">
        <v>67</v>
      </c>
      <c r="F1413" s="313" t="s">
        <v>734</v>
      </c>
      <c r="G1413" s="313" t="s">
        <v>743</v>
      </c>
      <c r="H1413" s="313" t="s">
        <v>738</v>
      </c>
      <c r="I1413" s="313" t="s">
        <v>1205</v>
      </c>
      <c r="J1413" s="313" t="s">
        <v>2180</v>
      </c>
      <c r="K1413" s="313" t="s">
        <v>171</v>
      </c>
      <c r="M1413" s="320">
        <v>0</v>
      </c>
      <c r="N1413" s="320">
        <v>0</v>
      </c>
      <c r="O1413" s="320">
        <v>0</v>
      </c>
      <c r="P1413" s="320">
        <v>0</v>
      </c>
      <c r="Q1413" s="320">
        <v>0</v>
      </c>
      <c r="R1413" s="320">
        <v>0</v>
      </c>
      <c r="S1413" s="320">
        <v>0</v>
      </c>
      <c r="T1413" s="320">
        <v>0</v>
      </c>
      <c r="U1413" s="320">
        <v>0</v>
      </c>
      <c r="V1413" s="320">
        <v>0</v>
      </c>
      <c r="W1413" s="320">
        <v>0</v>
      </c>
      <c r="X1413" s="320">
        <v>0</v>
      </c>
      <c r="Y1413" s="320"/>
    </row>
    <row r="1414" spans="4:25" hidden="1" outlineLevel="1">
      <c r="D1414" s="313" t="s">
        <v>801</v>
      </c>
      <c r="E1414" s="313" t="s">
        <v>67</v>
      </c>
      <c r="F1414" s="313" t="s">
        <v>736</v>
      </c>
      <c r="G1414" s="313" t="s">
        <v>737</v>
      </c>
      <c r="H1414" s="313" t="s">
        <v>738</v>
      </c>
      <c r="I1414" s="313" t="s">
        <v>1205</v>
      </c>
      <c r="J1414" s="313" t="s">
        <v>2181</v>
      </c>
      <c r="K1414" s="313" t="s">
        <v>171</v>
      </c>
      <c r="M1414" s="320">
        <v>0</v>
      </c>
      <c r="N1414" s="320">
        <v>0</v>
      </c>
      <c r="O1414" s="320">
        <v>0</v>
      </c>
      <c r="P1414" s="320">
        <v>0</v>
      </c>
      <c r="Q1414" s="320">
        <v>0</v>
      </c>
      <c r="R1414" s="320">
        <v>0</v>
      </c>
      <c r="S1414" s="320">
        <v>0</v>
      </c>
      <c r="T1414" s="320">
        <v>0</v>
      </c>
      <c r="U1414" s="320">
        <v>0</v>
      </c>
      <c r="V1414" s="320">
        <v>0</v>
      </c>
      <c r="W1414" s="320">
        <v>0</v>
      </c>
      <c r="X1414" s="320">
        <v>0</v>
      </c>
      <c r="Y1414" s="320"/>
    </row>
    <row r="1415" spans="4:25" hidden="1" outlineLevel="1">
      <c r="D1415" s="313" t="s">
        <v>801</v>
      </c>
      <c r="E1415" s="313" t="s">
        <v>67</v>
      </c>
      <c r="F1415" s="313" t="s">
        <v>736</v>
      </c>
      <c r="G1415" s="313" t="s">
        <v>743</v>
      </c>
      <c r="H1415" s="313" t="s">
        <v>738</v>
      </c>
      <c r="I1415" s="313" t="s">
        <v>1205</v>
      </c>
      <c r="J1415" s="313" t="s">
        <v>2182</v>
      </c>
      <c r="K1415" s="313" t="s">
        <v>171</v>
      </c>
      <c r="M1415" s="320">
        <v>0</v>
      </c>
      <c r="N1415" s="320">
        <v>0</v>
      </c>
      <c r="O1415" s="320">
        <v>0</v>
      </c>
      <c r="P1415" s="320">
        <v>0</v>
      </c>
      <c r="Q1415" s="320">
        <v>0</v>
      </c>
      <c r="R1415" s="320">
        <v>0</v>
      </c>
      <c r="S1415" s="320">
        <v>0</v>
      </c>
      <c r="T1415" s="320">
        <v>0</v>
      </c>
      <c r="U1415" s="320">
        <v>0</v>
      </c>
      <c r="V1415" s="320">
        <v>0</v>
      </c>
      <c r="W1415" s="320">
        <v>0</v>
      </c>
      <c r="X1415" s="320">
        <v>0</v>
      </c>
      <c r="Y1415" s="320"/>
    </row>
    <row r="1416" spans="4:25" hidden="1" outlineLevel="1">
      <c r="D1416" s="313" t="s">
        <v>2183</v>
      </c>
      <c r="E1416" s="313" t="s">
        <v>67</v>
      </c>
      <c r="F1416" s="313" t="s">
        <v>736</v>
      </c>
      <c r="G1416" s="313" t="s">
        <v>737</v>
      </c>
      <c r="H1416" s="313" t="s">
        <v>738</v>
      </c>
      <c r="I1416" s="313" t="s">
        <v>1187</v>
      </c>
      <c r="J1416" s="313" t="s">
        <v>2184</v>
      </c>
      <c r="K1416" s="313" t="s">
        <v>171</v>
      </c>
      <c r="M1416" s="320">
        <v>0</v>
      </c>
      <c r="N1416" s="320">
        <v>0</v>
      </c>
      <c r="O1416" s="320">
        <v>0</v>
      </c>
      <c r="P1416" s="320">
        <v>0</v>
      </c>
      <c r="Q1416" s="320">
        <v>0</v>
      </c>
      <c r="R1416" s="320">
        <v>0</v>
      </c>
      <c r="S1416" s="320">
        <v>0</v>
      </c>
      <c r="T1416" s="320">
        <v>0</v>
      </c>
      <c r="U1416" s="320">
        <v>0</v>
      </c>
      <c r="V1416" s="320">
        <v>0</v>
      </c>
      <c r="W1416" s="320">
        <v>0</v>
      </c>
      <c r="X1416" s="320">
        <v>0</v>
      </c>
      <c r="Y1416" s="320"/>
    </row>
    <row r="1417" spans="4:25" hidden="1" outlineLevel="1">
      <c r="D1417" s="313" t="s">
        <v>843</v>
      </c>
      <c r="E1417" s="313" t="s">
        <v>68</v>
      </c>
      <c r="F1417" s="313" t="s">
        <v>736</v>
      </c>
      <c r="G1417" s="313" t="s">
        <v>737</v>
      </c>
      <c r="H1417" s="313" t="s">
        <v>738</v>
      </c>
      <c r="I1417" s="313" t="s">
        <v>1187</v>
      </c>
      <c r="J1417" s="313" t="s">
        <v>519</v>
      </c>
      <c r="K1417" s="313" t="s">
        <v>167</v>
      </c>
      <c r="M1417" s="320">
        <v>60564</v>
      </c>
      <c r="N1417" s="320">
        <v>69270</v>
      </c>
      <c r="O1417" s="320">
        <v>52575</v>
      </c>
      <c r="P1417" s="320">
        <v>47443</v>
      </c>
      <c r="Q1417" s="320">
        <v>54259</v>
      </c>
      <c r="R1417" s="320">
        <v>40076</v>
      </c>
      <c r="S1417" s="320">
        <v>42894</v>
      </c>
      <c r="T1417" s="320">
        <v>52485</v>
      </c>
      <c r="U1417" s="320">
        <v>45529</v>
      </c>
      <c r="V1417" s="320">
        <v>49511</v>
      </c>
      <c r="W1417" s="320">
        <v>50003</v>
      </c>
      <c r="X1417" s="320">
        <v>37926</v>
      </c>
      <c r="Y1417" s="320"/>
    </row>
    <row r="1418" spans="4:25" hidden="1" outlineLevel="1">
      <c r="D1418" s="313" t="s">
        <v>843</v>
      </c>
      <c r="E1418" s="313" t="s">
        <v>68</v>
      </c>
      <c r="F1418" s="313" t="s">
        <v>734</v>
      </c>
      <c r="G1418" s="313" t="s">
        <v>737</v>
      </c>
      <c r="H1418" s="313" t="s">
        <v>738</v>
      </c>
      <c r="I1418" s="313" t="s">
        <v>1205</v>
      </c>
      <c r="J1418" s="313" t="s">
        <v>2185</v>
      </c>
      <c r="K1418" s="313" t="s">
        <v>167</v>
      </c>
      <c r="M1418" s="320">
        <v>0</v>
      </c>
      <c r="N1418" s="320">
        <v>0</v>
      </c>
      <c r="O1418" s="320">
        <v>0</v>
      </c>
      <c r="P1418" s="320">
        <v>0</v>
      </c>
      <c r="Q1418" s="320">
        <v>0</v>
      </c>
      <c r="R1418" s="320">
        <v>0</v>
      </c>
      <c r="S1418" s="320">
        <v>0</v>
      </c>
      <c r="T1418" s="320">
        <v>0</v>
      </c>
      <c r="U1418" s="320">
        <v>0</v>
      </c>
      <c r="V1418" s="320">
        <v>0</v>
      </c>
      <c r="W1418" s="320">
        <v>0</v>
      </c>
      <c r="X1418" s="320">
        <v>0</v>
      </c>
      <c r="Y1418" s="320"/>
    </row>
    <row r="1419" spans="4:25" hidden="1" outlineLevel="1">
      <c r="D1419" s="313" t="s">
        <v>843</v>
      </c>
      <c r="E1419" s="313" t="s">
        <v>68</v>
      </c>
      <c r="F1419" s="313" t="s">
        <v>734</v>
      </c>
      <c r="G1419" s="313" t="s">
        <v>743</v>
      </c>
      <c r="H1419" s="313" t="s">
        <v>738</v>
      </c>
      <c r="I1419" s="313" t="s">
        <v>1205</v>
      </c>
      <c r="J1419" s="313" t="s">
        <v>2186</v>
      </c>
      <c r="K1419" s="313" t="s">
        <v>167</v>
      </c>
      <c r="M1419" s="320">
        <v>0</v>
      </c>
      <c r="N1419" s="320">
        <v>0</v>
      </c>
      <c r="O1419" s="320">
        <v>0</v>
      </c>
      <c r="P1419" s="320">
        <v>0</v>
      </c>
      <c r="Q1419" s="320">
        <v>0</v>
      </c>
      <c r="R1419" s="320">
        <v>0</v>
      </c>
      <c r="S1419" s="320">
        <v>0</v>
      </c>
      <c r="T1419" s="320">
        <v>0</v>
      </c>
      <c r="U1419" s="320">
        <v>0</v>
      </c>
      <c r="V1419" s="320">
        <v>0</v>
      </c>
      <c r="W1419" s="320">
        <v>0</v>
      </c>
      <c r="X1419" s="320">
        <v>0</v>
      </c>
      <c r="Y1419" s="320"/>
    </row>
    <row r="1420" spans="4:25" hidden="1" outlineLevel="1">
      <c r="D1420" s="313" t="s">
        <v>843</v>
      </c>
      <c r="E1420" s="313" t="s">
        <v>68</v>
      </c>
      <c r="F1420" s="313" t="s">
        <v>736</v>
      </c>
      <c r="G1420" s="313" t="s">
        <v>737</v>
      </c>
      <c r="H1420" s="313" t="s">
        <v>738</v>
      </c>
      <c r="I1420" s="313" t="s">
        <v>1205</v>
      </c>
      <c r="J1420" s="313" t="s">
        <v>2187</v>
      </c>
      <c r="K1420" s="313" t="s">
        <v>167</v>
      </c>
      <c r="M1420" s="320">
        <v>0</v>
      </c>
      <c r="N1420" s="320">
        <v>0</v>
      </c>
      <c r="O1420" s="320">
        <v>0</v>
      </c>
      <c r="P1420" s="320">
        <v>0</v>
      </c>
      <c r="Q1420" s="320">
        <v>0</v>
      </c>
      <c r="R1420" s="320">
        <v>0</v>
      </c>
      <c r="S1420" s="320">
        <v>0</v>
      </c>
      <c r="T1420" s="320">
        <v>0</v>
      </c>
      <c r="U1420" s="320">
        <v>0</v>
      </c>
      <c r="V1420" s="320">
        <v>0</v>
      </c>
      <c r="W1420" s="320">
        <v>0</v>
      </c>
      <c r="X1420" s="320">
        <v>0</v>
      </c>
      <c r="Y1420" s="320"/>
    </row>
    <row r="1421" spans="4:25" hidden="1" outlineLevel="1">
      <c r="D1421" s="313" t="s">
        <v>843</v>
      </c>
      <c r="E1421" s="313" t="s">
        <v>68</v>
      </c>
      <c r="F1421" s="313" t="s">
        <v>736</v>
      </c>
      <c r="G1421" s="313" t="s">
        <v>743</v>
      </c>
      <c r="H1421" s="313" t="s">
        <v>738</v>
      </c>
      <c r="I1421" s="313" t="s">
        <v>1205</v>
      </c>
      <c r="J1421" s="313" t="s">
        <v>2188</v>
      </c>
      <c r="K1421" s="313" t="s">
        <v>167</v>
      </c>
      <c r="M1421" s="320">
        <v>0</v>
      </c>
      <c r="N1421" s="320">
        <v>0</v>
      </c>
      <c r="O1421" s="320">
        <v>0</v>
      </c>
      <c r="P1421" s="320">
        <v>0</v>
      </c>
      <c r="Q1421" s="320">
        <v>0</v>
      </c>
      <c r="R1421" s="320">
        <v>0</v>
      </c>
      <c r="S1421" s="320">
        <v>0</v>
      </c>
      <c r="T1421" s="320">
        <v>0</v>
      </c>
      <c r="U1421" s="320">
        <v>0</v>
      </c>
      <c r="V1421" s="320">
        <v>0</v>
      </c>
      <c r="W1421" s="320">
        <v>0</v>
      </c>
      <c r="X1421" s="320">
        <v>0</v>
      </c>
      <c r="Y1421" s="320"/>
    </row>
    <row r="1422" spans="4:25" hidden="1" outlineLevel="1">
      <c r="D1422" s="313" t="s">
        <v>3351</v>
      </c>
      <c r="E1422" s="313" t="s">
        <v>67</v>
      </c>
      <c r="F1422" s="313" t="s">
        <v>736</v>
      </c>
      <c r="G1422" s="313" t="s">
        <v>737</v>
      </c>
      <c r="H1422" s="313" t="s">
        <v>738</v>
      </c>
      <c r="I1422" s="313" t="s">
        <v>1187</v>
      </c>
      <c r="J1422" s="313" t="s">
        <v>3555</v>
      </c>
      <c r="K1422" s="313" t="s">
        <v>171</v>
      </c>
      <c r="M1422" s="320">
        <v>5</v>
      </c>
      <c r="N1422" s="320">
        <v>61</v>
      </c>
      <c r="O1422" s="320">
        <v>60</v>
      </c>
      <c r="P1422" s="320">
        <v>29</v>
      </c>
      <c r="Q1422" s="320">
        <v>22</v>
      </c>
      <c r="R1422" s="320">
        <v>3</v>
      </c>
      <c r="S1422" s="320">
        <v>0</v>
      </c>
      <c r="T1422" s="320">
        <v>0</v>
      </c>
      <c r="U1422" s="320">
        <v>57</v>
      </c>
      <c r="V1422" s="320">
        <v>57</v>
      </c>
      <c r="W1422" s="320">
        <v>58</v>
      </c>
      <c r="X1422" s="320">
        <v>113</v>
      </c>
      <c r="Y1422" s="320"/>
    </row>
    <row r="1423" spans="4:25" hidden="1" outlineLevel="1">
      <c r="D1423" s="313" t="s">
        <v>4137</v>
      </c>
      <c r="E1423" s="313" t="s">
        <v>69</v>
      </c>
      <c r="F1423" s="313" t="s">
        <v>736</v>
      </c>
      <c r="G1423" s="313" t="s">
        <v>737</v>
      </c>
      <c r="H1423" s="313" t="s">
        <v>738</v>
      </c>
      <c r="I1423" s="313" t="s">
        <v>1187</v>
      </c>
      <c r="J1423" s="313" t="s">
        <v>702</v>
      </c>
      <c r="K1423" s="313" t="s">
        <v>170</v>
      </c>
      <c r="M1423" s="320">
        <v>2039</v>
      </c>
      <c r="N1423" s="320">
        <v>2354</v>
      </c>
      <c r="O1423" s="320">
        <v>2591</v>
      </c>
      <c r="P1423" s="320">
        <v>2145</v>
      </c>
      <c r="Q1423" s="320">
        <v>2375</v>
      </c>
      <c r="R1423" s="320">
        <v>2665</v>
      </c>
      <c r="S1423" s="320">
        <v>4084</v>
      </c>
      <c r="T1423" s="320">
        <v>4049</v>
      </c>
      <c r="U1423" s="320">
        <v>2934</v>
      </c>
      <c r="V1423" s="320">
        <v>3317</v>
      </c>
      <c r="W1423" s="320">
        <v>3617</v>
      </c>
      <c r="X1423" s="320">
        <v>2333</v>
      </c>
      <c r="Y1423" s="320"/>
    </row>
    <row r="1424" spans="4:25" hidden="1" outlineLevel="1">
      <c r="D1424" s="313" t="s">
        <v>4137</v>
      </c>
      <c r="E1424" s="313" t="s">
        <v>69</v>
      </c>
      <c r="F1424" s="313" t="s">
        <v>734</v>
      </c>
      <c r="G1424" s="313" t="s">
        <v>737</v>
      </c>
      <c r="H1424" s="313" t="s">
        <v>738</v>
      </c>
      <c r="I1424" s="313" t="s">
        <v>1205</v>
      </c>
      <c r="J1424" s="313" t="s">
        <v>2308</v>
      </c>
      <c r="K1424" s="313" t="s">
        <v>170</v>
      </c>
      <c r="M1424" s="320">
        <v>0</v>
      </c>
      <c r="N1424" s="320">
        <v>0</v>
      </c>
      <c r="O1424" s="320">
        <v>0</v>
      </c>
      <c r="P1424" s="320">
        <v>0</v>
      </c>
      <c r="Q1424" s="320">
        <v>0</v>
      </c>
      <c r="R1424" s="320">
        <v>0</v>
      </c>
      <c r="S1424" s="320">
        <v>0</v>
      </c>
      <c r="T1424" s="320">
        <v>0</v>
      </c>
      <c r="U1424" s="320">
        <v>0</v>
      </c>
      <c r="V1424" s="320">
        <v>0</v>
      </c>
      <c r="W1424" s="320">
        <v>0</v>
      </c>
      <c r="X1424" s="320">
        <v>0</v>
      </c>
      <c r="Y1424" s="320"/>
    </row>
    <row r="1425" spans="4:25" hidden="1" outlineLevel="1">
      <c r="D1425" s="313" t="s">
        <v>4137</v>
      </c>
      <c r="E1425" s="313" t="s">
        <v>69</v>
      </c>
      <c r="F1425" s="313" t="s">
        <v>734</v>
      </c>
      <c r="G1425" s="313" t="s">
        <v>743</v>
      </c>
      <c r="H1425" s="313" t="s">
        <v>738</v>
      </c>
      <c r="I1425" s="313" t="s">
        <v>1205</v>
      </c>
      <c r="J1425" s="313" t="s">
        <v>2309</v>
      </c>
      <c r="K1425" s="313" t="s">
        <v>170</v>
      </c>
      <c r="M1425" s="320">
        <v>0</v>
      </c>
      <c r="N1425" s="320">
        <v>0</v>
      </c>
      <c r="O1425" s="320">
        <v>0</v>
      </c>
      <c r="P1425" s="320">
        <v>0</v>
      </c>
      <c r="Q1425" s="320">
        <v>0</v>
      </c>
      <c r="R1425" s="320">
        <v>0</v>
      </c>
      <c r="S1425" s="320">
        <v>0</v>
      </c>
      <c r="T1425" s="320">
        <v>0</v>
      </c>
      <c r="U1425" s="320">
        <v>0</v>
      </c>
      <c r="V1425" s="320">
        <v>0</v>
      </c>
      <c r="W1425" s="320">
        <v>0</v>
      </c>
      <c r="X1425" s="320">
        <v>0</v>
      </c>
      <c r="Y1425" s="320"/>
    </row>
    <row r="1426" spans="4:25" hidden="1" outlineLevel="1">
      <c r="D1426" s="313" t="s">
        <v>4137</v>
      </c>
      <c r="E1426" s="313" t="s">
        <v>69</v>
      </c>
      <c r="F1426" s="313" t="s">
        <v>736</v>
      </c>
      <c r="G1426" s="313" t="s">
        <v>737</v>
      </c>
      <c r="H1426" s="313" t="s">
        <v>738</v>
      </c>
      <c r="I1426" s="313" t="s">
        <v>1205</v>
      </c>
      <c r="J1426" s="313" t="s">
        <v>2310</v>
      </c>
      <c r="K1426" s="313" t="s">
        <v>170</v>
      </c>
      <c r="M1426" s="320">
        <v>0</v>
      </c>
      <c r="N1426" s="320">
        <v>0</v>
      </c>
      <c r="O1426" s="320">
        <v>0</v>
      </c>
      <c r="P1426" s="320">
        <v>0</v>
      </c>
      <c r="Q1426" s="320">
        <v>0</v>
      </c>
      <c r="R1426" s="320">
        <v>0</v>
      </c>
      <c r="S1426" s="320">
        <v>0</v>
      </c>
      <c r="T1426" s="320">
        <v>0</v>
      </c>
      <c r="U1426" s="320">
        <v>0</v>
      </c>
      <c r="V1426" s="320">
        <v>0</v>
      </c>
      <c r="W1426" s="320">
        <v>0</v>
      </c>
      <c r="X1426" s="320">
        <v>0</v>
      </c>
      <c r="Y1426" s="320"/>
    </row>
    <row r="1427" spans="4:25" hidden="1" outlineLevel="1">
      <c r="D1427" s="313" t="s">
        <v>4137</v>
      </c>
      <c r="E1427" s="313" t="s">
        <v>69</v>
      </c>
      <c r="F1427" s="313" t="s">
        <v>736</v>
      </c>
      <c r="G1427" s="313" t="s">
        <v>743</v>
      </c>
      <c r="H1427" s="313" t="s">
        <v>738</v>
      </c>
      <c r="I1427" s="313" t="s">
        <v>1205</v>
      </c>
      <c r="J1427" s="313" t="s">
        <v>2311</v>
      </c>
      <c r="K1427" s="313" t="s">
        <v>170</v>
      </c>
      <c r="M1427" s="320">
        <v>0</v>
      </c>
      <c r="N1427" s="320">
        <v>0</v>
      </c>
      <c r="O1427" s="320">
        <v>0</v>
      </c>
      <c r="P1427" s="320">
        <v>0</v>
      </c>
      <c r="Q1427" s="320">
        <v>0</v>
      </c>
      <c r="R1427" s="320">
        <v>0</v>
      </c>
      <c r="S1427" s="320">
        <v>0</v>
      </c>
      <c r="T1427" s="320">
        <v>0</v>
      </c>
      <c r="U1427" s="320">
        <v>0</v>
      </c>
      <c r="V1427" s="320">
        <v>0</v>
      </c>
      <c r="W1427" s="320">
        <v>0</v>
      </c>
      <c r="X1427" s="320">
        <v>0</v>
      </c>
      <c r="Y1427" s="320"/>
    </row>
    <row r="1428" spans="4:25" hidden="1" outlineLevel="1">
      <c r="D1428" s="313" t="s">
        <v>2975</v>
      </c>
      <c r="E1428" s="313" t="s">
        <v>67</v>
      </c>
      <c r="F1428" s="313" t="s">
        <v>736</v>
      </c>
      <c r="G1428" s="313" t="s">
        <v>737</v>
      </c>
      <c r="H1428" s="313" t="s">
        <v>738</v>
      </c>
      <c r="I1428" s="313" t="s">
        <v>1187</v>
      </c>
      <c r="J1428" s="313" t="s">
        <v>2976</v>
      </c>
      <c r="K1428" s="313" t="s">
        <v>171</v>
      </c>
      <c r="M1428" s="320">
        <v>2</v>
      </c>
      <c r="N1428" s="320">
        <v>0</v>
      </c>
      <c r="O1428" s="320">
        <v>0</v>
      </c>
      <c r="P1428" s="320">
        <v>2</v>
      </c>
      <c r="Q1428" s="320">
        <v>3</v>
      </c>
      <c r="R1428" s="320">
        <v>2</v>
      </c>
      <c r="S1428" s="320">
        <v>0</v>
      </c>
      <c r="T1428" s="320">
        <v>0</v>
      </c>
      <c r="U1428" s="320">
        <v>0</v>
      </c>
      <c r="V1428" s="320">
        <v>0</v>
      </c>
      <c r="W1428" s="320">
        <v>0</v>
      </c>
      <c r="X1428" s="320">
        <v>0</v>
      </c>
      <c r="Y1428" s="320"/>
    </row>
    <row r="1429" spans="4:25" hidden="1" outlineLevel="1">
      <c r="D1429" s="313" t="s">
        <v>497</v>
      </c>
      <c r="E1429" s="313" t="s">
        <v>67</v>
      </c>
      <c r="F1429" s="313" t="s">
        <v>736</v>
      </c>
      <c r="G1429" s="313" t="s">
        <v>737</v>
      </c>
      <c r="H1429" s="313" t="s">
        <v>738</v>
      </c>
      <c r="I1429" s="313" t="s">
        <v>1187</v>
      </c>
      <c r="J1429" s="313" t="s">
        <v>573</v>
      </c>
      <c r="K1429" s="313" t="s">
        <v>171</v>
      </c>
      <c r="M1429" s="320">
        <v>8108</v>
      </c>
      <c r="N1429" s="320">
        <v>10244</v>
      </c>
      <c r="O1429" s="320">
        <v>10702</v>
      </c>
      <c r="P1429" s="320">
        <v>13397</v>
      </c>
      <c r="Q1429" s="320">
        <v>17530</v>
      </c>
      <c r="R1429" s="320">
        <v>14527</v>
      </c>
      <c r="S1429" s="320">
        <v>14182</v>
      </c>
      <c r="T1429" s="320">
        <v>14722</v>
      </c>
      <c r="U1429" s="320">
        <v>18373</v>
      </c>
      <c r="V1429" s="320">
        <v>22474</v>
      </c>
      <c r="W1429" s="320">
        <v>27048</v>
      </c>
      <c r="X1429" s="320">
        <v>14448</v>
      </c>
      <c r="Y1429" s="320"/>
    </row>
    <row r="1430" spans="4:25" hidden="1" outlineLevel="1">
      <c r="D1430" s="313" t="s">
        <v>497</v>
      </c>
      <c r="E1430" s="313" t="s">
        <v>67</v>
      </c>
      <c r="F1430" s="313" t="s">
        <v>736</v>
      </c>
      <c r="G1430" s="313" t="s">
        <v>743</v>
      </c>
      <c r="H1430" s="313" t="s">
        <v>738</v>
      </c>
      <c r="I1430" s="313" t="s">
        <v>1187</v>
      </c>
      <c r="J1430" s="313" t="s">
        <v>627</v>
      </c>
      <c r="K1430" s="313" t="s">
        <v>171</v>
      </c>
      <c r="M1430" s="320">
        <v>312</v>
      </c>
      <c r="N1430" s="320">
        <v>434</v>
      </c>
      <c r="O1430" s="320">
        <v>561</v>
      </c>
      <c r="P1430" s="320">
        <v>561</v>
      </c>
      <c r="Q1430" s="320">
        <v>581</v>
      </c>
      <c r="R1430" s="320">
        <v>581</v>
      </c>
      <c r="S1430" s="320">
        <v>581</v>
      </c>
      <c r="T1430" s="320">
        <v>581</v>
      </c>
      <c r="U1430" s="320">
        <v>581</v>
      </c>
      <c r="V1430" s="320">
        <v>581</v>
      </c>
      <c r="W1430" s="320">
        <v>581</v>
      </c>
      <c r="X1430" s="320">
        <v>122</v>
      </c>
      <c r="Y1430" s="320"/>
    </row>
    <row r="1431" spans="4:25" hidden="1" outlineLevel="1">
      <c r="D1431" s="313" t="s">
        <v>497</v>
      </c>
      <c r="E1431" s="313" t="s">
        <v>67</v>
      </c>
      <c r="F1431" s="313" t="s">
        <v>734</v>
      </c>
      <c r="G1431" s="313" t="s">
        <v>737</v>
      </c>
      <c r="H1431" s="313" t="s">
        <v>738</v>
      </c>
      <c r="I1431" s="313" t="s">
        <v>1205</v>
      </c>
      <c r="J1431" s="313" t="s">
        <v>2189</v>
      </c>
      <c r="K1431" s="313" t="s">
        <v>171</v>
      </c>
      <c r="M1431" s="320">
        <v>0</v>
      </c>
      <c r="N1431" s="320">
        <v>0</v>
      </c>
      <c r="O1431" s="320">
        <v>0</v>
      </c>
      <c r="P1431" s="320">
        <v>0</v>
      </c>
      <c r="Q1431" s="320">
        <v>0</v>
      </c>
      <c r="R1431" s="320">
        <v>0</v>
      </c>
      <c r="S1431" s="320">
        <v>0</v>
      </c>
      <c r="T1431" s="320">
        <v>0</v>
      </c>
      <c r="U1431" s="320">
        <v>0</v>
      </c>
      <c r="V1431" s="320">
        <v>0</v>
      </c>
      <c r="W1431" s="320">
        <v>0</v>
      </c>
      <c r="X1431" s="320">
        <v>0</v>
      </c>
      <c r="Y1431" s="320"/>
    </row>
    <row r="1432" spans="4:25" hidden="1" outlineLevel="1">
      <c r="D1432" s="313" t="s">
        <v>497</v>
      </c>
      <c r="E1432" s="313" t="s">
        <v>67</v>
      </c>
      <c r="F1432" s="313" t="s">
        <v>734</v>
      </c>
      <c r="G1432" s="313" t="s">
        <v>743</v>
      </c>
      <c r="H1432" s="313" t="s">
        <v>738</v>
      </c>
      <c r="I1432" s="313" t="s">
        <v>1205</v>
      </c>
      <c r="J1432" s="313" t="s">
        <v>2190</v>
      </c>
      <c r="K1432" s="313" t="s">
        <v>171</v>
      </c>
      <c r="M1432" s="320">
        <v>0</v>
      </c>
      <c r="N1432" s="320">
        <v>0</v>
      </c>
      <c r="O1432" s="320">
        <v>0</v>
      </c>
      <c r="P1432" s="320">
        <v>0</v>
      </c>
      <c r="Q1432" s="320">
        <v>0</v>
      </c>
      <c r="R1432" s="320">
        <v>0</v>
      </c>
      <c r="S1432" s="320">
        <v>0</v>
      </c>
      <c r="T1432" s="320">
        <v>0</v>
      </c>
      <c r="U1432" s="320">
        <v>0</v>
      </c>
      <c r="V1432" s="320">
        <v>0</v>
      </c>
      <c r="W1432" s="320">
        <v>0</v>
      </c>
      <c r="X1432" s="320">
        <v>0</v>
      </c>
      <c r="Y1432" s="320"/>
    </row>
    <row r="1433" spans="4:25" hidden="1" outlineLevel="1">
      <c r="D1433" s="313" t="s">
        <v>497</v>
      </c>
      <c r="E1433" s="313" t="s">
        <v>67</v>
      </c>
      <c r="F1433" s="313" t="s">
        <v>736</v>
      </c>
      <c r="G1433" s="313" t="s">
        <v>737</v>
      </c>
      <c r="H1433" s="313" t="s">
        <v>738</v>
      </c>
      <c r="I1433" s="313" t="s">
        <v>1205</v>
      </c>
      <c r="J1433" s="313" t="s">
        <v>2191</v>
      </c>
      <c r="K1433" s="313" t="s">
        <v>171</v>
      </c>
      <c r="M1433" s="320">
        <v>0</v>
      </c>
      <c r="N1433" s="320">
        <v>0</v>
      </c>
      <c r="O1433" s="320">
        <v>0</v>
      </c>
      <c r="P1433" s="320">
        <v>0</v>
      </c>
      <c r="Q1433" s="320">
        <v>0</v>
      </c>
      <c r="R1433" s="320">
        <v>0</v>
      </c>
      <c r="S1433" s="320">
        <v>0</v>
      </c>
      <c r="T1433" s="320">
        <v>0</v>
      </c>
      <c r="U1433" s="320">
        <v>0</v>
      </c>
      <c r="V1433" s="320">
        <v>0</v>
      </c>
      <c r="W1433" s="320">
        <v>0</v>
      </c>
      <c r="X1433" s="320">
        <v>0</v>
      </c>
      <c r="Y1433" s="320"/>
    </row>
    <row r="1434" spans="4:25" hidden="1" outlineLevel="1">
      <c r="D1434" s="313" t="s">
        <v>497</v>
      </c>
      <c r="E1434" s="313" t="s">
        <v>67</v>
      </c>
      <c r="F1434" s="313" t="s">
        <v>736</v>
      </c>
      <c r="G1434" s="313" t="s">
        <v>743</v>
      </c>
      <c r="H1434" s="313" t="s">
        <v>738</v>
      </c>
      <c r="I1434" s="313" t="s">
        <v>1205</v>
      </c>
      <c r="J1434" s="313" t="s">
        <v>2192</v>
      </c>
      <c r="K1434" s="313" t="s">
        <v>171</v>
      </c>
      <c r="M1434" s="320">
        <v>0</v>
      </c>
      <c r="N1434" s="320">
        <v>0</v>
      </c>
      <c r="O1434" s="320">
        <v>0</v>
      </c>
      <c r="P1434" s="320">
        <v>0</v>
      </c>
      <c r="Q1434" s="320">
        <v>0</v>
      </c>
      <c r="R1434" s="320">
        <v>0</v>
      </c>
      <c r="S1434" s="320">
        <v>0</v>
      </c>
      <c r="T1434" s="320">
        <v>0</v>
      </c>
      <c r="U1434" s="320">
        <v>0</v>
      </c>
      <c r="V1434" s="320">
        <v>0</v>
      </c>
      <c r="W1434" s="320">
        <v>0</v>
      </c>
      <c r="X1434" s="320">
        <v>0</v>
      </c>
      <c r="Y1434" s="320"/>
    </row>
    <row r="1435" spans="4:25" hidden="1" outlineLevel="1">
      <c r="D1435" s="313" t="s">
        <v>403</v>
      </c>
      <c r="E1435" s="313" t="s">
        <v>67</v>
      </c>
      <c r="F1435" s="313" t="s">
        <v>736</v>
      </c>
      <c r="G1435" s="313" t="s">
        <v>737</v>
      </c>
      <c r="H1435" s="313" t="s">
        <v>738</v>
      </c>
      <c r="I1435" s="313" t="s">
        <v>1187</v>
      </c>
      <c r="J1435" s="313" t="s">
        <v>574</v>
      </c>
      <c r="K1435" s="313" t="s">
        <v>171</v>
      </c>
      <c r="M1435" s="320">
        <v>162998</v>
      </c>
      <c r="N1435" s="320">
        <v>169537</v>
      </c>
      <c r="O1435" s="320">
        <v>131822</v>
      </c>
      <c r="P1435" s="320">
        <v>128350</v>
      </c>
      <c r="Q1435" s="320">
        <v>147818</v>
      </c>
      <c r="R1435" s="320">
        <v>125116</v>
      </c>
      <c r="S1435" s="320">
        <v>139307</v>
      </c>
      <c r="T1435" s="320">
        <v>142614</v>
      </c>
      <c r="U1435" s="320">
        <v>107323</v>
      </c>
      <c r="V1435" s="320">
        <v>106045</v>
      </c>
      <c r="W1435" s="320">
        <v>111995</v>
      </c>
      <c r="X1435" s="320">
        <v>53653</v>
      </c>
      <c r="Y1435" s="320"/>
    </row>
    <row r="1436" spans="4:25" hidden="1" outlineLevel="1">
      <c r="D1436" s="313" t="s">
        <v>403</v>
      </c>
      <c r="E1436" s="313" t="s">
        <v>67</v>
      </c>
      <c r="F1436" s="313" t="s">
        <v>736</v>
      </c>
      <c r="G1436" s="313" t="s">
        <v>743</v>
      </c>
      <c r="H1436" s="313" t="s">
        <v>738</v>
      </c>
      <c r="I1436" s="313" t="s">
        <v>1187</v>
      </c>
      <c r="J1436" s="313" t="s">
        <v>628</v>
      </c>
      <c r="K1436" s="313" t="s">
        <v>171</v>
      </c>
      <c r="M1436" s="320">
        <v>1624</v>
      </c>
      <c r="N1436" s="320">
        <v>1635</v>
      </c>
      <c r="O1436" s="320">
        <v>1813</v>
      </c>
      <c r="P1436" s="320">
        <v>9533</v>
      </c>
      <c r="Q1436" s="320">
        <v>1913</v>
      </c>
      <c r="R1436" s="320">
        <v>100</v>
      </c>
      <c r="S1436" s="320">
        <v>1500</v>
      </c>
      <c r="T1436" s="320">
        <v>1505</v>
      </c>
      <c r="U1436" s="320">
        <v>1700</v>
      </c>
      <c r="V1436" s="320">
        <v>1950</v>
      </c>
      <c r="W1436" s="320">
        <v>1990</v>
      </c>
      <c r="X1436" s="320">
        <v>591</v>
      </c>
      <c r="Y1436" s="320"/>
    </row>
    <row r="1437" spans="4:25" hidden="1" outlineLevel="1">
      <c r="D1437" s="313" t="s">
        <v>403</v>
      </c>
      <c r="E1437" s="313" t="s">
        <v>67</v>
      </c>
      <c r="F1437" s="313" t="s">
        <v>734</v>
      </c>
      <c r="G1437" s="313" t="s">
        <v>737</v>
      </c>
      <c r="H1437" s="313" t="s">
        <v>738</v>
      </c>
      <c r="I1437" s="313" t="s">
        <v>1205</v>
      </c>
      <c r="J1437" s="313" t="s">
        <v>2193</v>
      </c>
      <c r="K1437" s="313" t="s">
        <v>171</v>
      </c>
      <c r="M1437" s="320">
        <v>0</v>
      </c>
      <c r="N1437" s="320">
        <v>0</v>
      </c>
      <c r="O1437" s="320">
        <v>0</v>
      </c>
      <c r="P1437" s="320">
        <v>0</v>
      </c>
      <c r="Q1437" s="320">
        <v>0</v>
      </c>
      <c r="R1437" s="320">
        <v>0</v>
      </c>
      <c r="S1437" s="320">
        <v>0</v>
      </c>
      <c r="T1437" s="320">
        <v>0</v>
      </c>
      <c r="U1437" s="320">
        <v>0</v>
      </c>
      <c r="V1437" s="320">
        <v>0</v>
      </c>
      <c r="W1437" s="320">
        <v>0</v>
      </c>
      <c r="X1437" s="320">
        <v>0</v>
      </c>
      <c r="Y1437" s="320"/>
    </row>
    <row r="1438" spans="4:25" hidden="1" outlineLevel="1">
      <c r="D1438" s="313" t="s">
        <v>403</v>
      </c>
      <c r="E1438" s="313" t="s">
        <v>67</v>
      </c>
      <c r="F1438" s="313" t="s">
        <v>734</v>
      </c>
      <c r="G1438" s="313" t="s">
        <v>743</v>
      </c>
      <c r="H1438" s="313" t="s">
        <v>738</v>
      </c>
      <c r="I1438" s="313" t="s">
        <v>1205</v>
      </c>
      <c r="J1438" s="313" t="s">
        <v>2194</v>
      </c>
      <c r="K1438" s="313" t="s">
        <v>171</v>
      </c>
      <c r="M1438" s="320">
        <v>0</v>
      </c>
      <c r="N1438" s="320">
        <v>0</v>
      </c>
      <c r="O1438" s="320">
        <v>0</v>
      </c>
      <c r="P1438" s="320">
        <v>0</v>
      </c>
      <c r="Q1438" s="320">
        <v>0</v>
      </c>
      <c r="R1438" s="320">
        <v>0</v>
      </c>
      <c r="S1438" s="320">
        <v>0</v>
      </c>
      <c r="T1438" s="320">
        <v>0</v>
      </c>
      <c r="U1438" s="320">
        <v>0</v>
      </c>
      <c r="V1438" s="320">
        <v>0</v>
      </c>
      <c r="W1438" s="320">
        <v>0</v>
      </c>
      <c r="X1438" s="320">
        <v>0</v>
      </c>
      <c r="Y1438" s="320"/>
    </row>
    <row r="1439" spans="4:25" hidden="1" outlineLevel="1">
      <c r="D1439" s="313" t="s">
        <v>403</v>
      </c>
      <c r="E1439" s="313" t="s">
        <v>67</v>
      </c>
      <c r="F1439" s="313" t="s">
        <v>736</v>
      </c>
      <c r="G1439" s="313" t="s">
        <v>737</v>
      </c>
      <c r="H1439" s="313" t="s">
        <v>738</v>
      </c>
      <c r="I1439" s="313" t="s">
        <v>1205</v>
      </c>
      <c r="J1439" s="313" t="s">
        <v>2195</v>
      </c>
      <c r="K1439" s="313" t="s">
        <v>171</v>
      </c>
      <c r="M1439" s="320">
        <v>0</v>
      </c>
      <c r="N1439" s="320">
        <v>0</v>
      </c>
      <c r="O1439" s="320">
        <v>0</v>
      </c>
      <c r="P1439" s="320">
        <v>0</v>
      </c>
      <c r="Q1439" s="320">
        <v>0</v>
      </c>
      <c r="R1439" s="320">
        <v>0</v>
      </c>
      <c r="S1439" s="320">
        <v>0</v>
      </c>
      <c r="T1439" s="320">
        <v>0</v>
      </c>
      <c r="U1439" s="320">
        <v>0</v>
      </c>
      <c r="V1439" s="320">
        <v>0</v>
      </c>
      <c r="W1439" s="320">
        <v>0</v>
      </c>
      <c r="X1439" s="320">
        <v>0</v>
      </c>
      <c r="Y1439" s="320"/>
    </row>
    <row r="1440" spans="4:25" hidden="1" outlineLevel="1">
      <c r="D1440" s="313" t="s">
        <v>403</v>
      </c>
      <c r="E1440" s="313" t="s">
        <v>67</v>
      </c>
      <c r="F1440" s="313" t="s">
        <v>736</v>
      </c>
      <c r="G1440" s="313" t="s">
        <v>743</v>
      </c>
      <c r="H1440" s="313" t="s">
        <v>738</v>
      </c>
      <c r="I1440" s="313" t="s">
        <v>1205</v>
      </c>
      <c r="J1440" s="313" t="s">
        <v>2196</v>
      </c>
      <c r="K1440" s="313" t="s">
        <v>171</v>
      </c>
      <c r="M1440" s="320">
        <v>0</v>
      </c>
      <c r="N1440" s="320">
        <v>0</v>
      </c>
      <c r="O1440" s="320">
        <v>0</v>
      </c>
      <c r="P1440" s="320">
        <v>0</v>
      </c>
      <c r="Q1440" s="320">
        <v>0</v>
      </c>
      <c r="R1440" s="320">
        <v>0</v>
      </c>
      <c r="S1440" s="320">
        <v>0</v>
      </c>
      <c r="T1440" s="320">
        <v>0</v>
      </c>
      <c r="U1440" s="320">
        <v>0</v>
      </c>
      <c r="V1440" s="320">
        <v>0</v>
      </c>
      <c r="W1440" s="320">
        <v>0</v>
      </c>
      <c r="X1440" s="320">
        <v>0</v>
      </c>
      <c r="Y1440" s="320"/>
    </row>
    <row r="1441" spans="4:25" hidden="1" outlineLevel="1">
      <c r="D1441" s="313" t="s">
        <v>2197</v>
      </c>
      <c r="E1441" s="313" t="s">
        <v>67</v>
      </c>
      <c r="F1441" s="313" t="s">
        <v>736</v>
      </c>
      <c r="G1441" s="313" t="s">
        <v>737</v>
      </c>
      <c r="H1441" s="313" t="s">
        <v>738</v>
      </c>
      <c r="I1441" s="313" t="s">
        <v>1187</v>
      </c>
      <c r="J1441" s="313" t="s">
        <v>2198</v>
      </c>
      <c r="K1441" s="313" t="s">
        <v>171</v>
      </c>
      <c r="M1441" s="320">
        <v>1</v>
      </c>
      <c r="N1441" s="320">
        <v>0</v>
      </c>
      <c r="O1441" s="320">
        <v>0</v>
      </c>
      <c r="P1441" s="320">
        <v>0</v>
      </c>
      <c r="Q1441" s="320">
        <v>0</v>
      </c>
      <c r="R1441" s="320">
        <v>0</v>
      </c>
      <c r="S1441" s="320">
        <v>0</v>
      </c>
      <c r="T1441" s="320">
        <v>0</v>
      </c>
      <c r="U1441" s="320">
        <v>0</v>
      </c>
      <c r="V1441" s="320">
        <v>1</v>
      </c>
      <c r="W1441" s="320">
        <v>0</v>
      </c>
      <c r="X1441" s="320">
        <v>0</v>
      </c>
      <c r="Y1441" s="320"/>
    </row>
    <row r="1442" spans="4:25" hidden="1" outlineLevel="1">
      <c r="D1442" s="313" t="s">
        <v>4138</v>
      </c>
      <c r="E1442" s="313" t="s">
        <v>68</v>
      </c>
      <c r="F1442" s="313" t="s">
        <v>736</v>
      </c>
      <c r="G1442" s="313" t="s">
        <v>737</v>
      </c>
      <c r="H1442" s="313" t="s">
        <v>738</v>
      </c>
      <c r="I1442" s="313" t="s">
        <v>1187</v>
      </c>
      <c r="J1442" s="313" t="s">
        <v>4139</v>
      </c>
      <c r="K1442" s="313" t="s">
        <v>167</v>
      </c>
      <c r="M1442" s="320"/>
      <c r="N1442" s="320"/>
      <c r="O1442" s="320"/>
      <c r="P1442" s="320"/>
      <c r="Q1442" s="320"/>
      <c r="R1442" s="320">
        <v>1258</v>
      </c>
      <c r="S1442" s="320">
        <v>3683</v>
      </c>
      <c r="T1442" s="320">
        <v>5397</v>
      </c>
      <c r="U1442" s="320">
        <v>10556</v>
      </c>
      <c r="V1442" s="320">
        <v>9733</v>
      </c>
      <c r="W1442" s="320">
        <v>5630</v>
      </c>
      <c r="X1442" s="320">
        <v>3524</v>
      </c>
      <c r="Y1442" s="320"/>
    </row>
    <row r="1443" spans="4:25" hidden="1" outlineLevel="1">
      <c r="D1443" s="313" t="s">
        <v>803</v>
      </c>
      <c r="E1443" s="313" t="s">
        <v>68</v>
      </c>
      <c r="F1443" s="313" t="s">
        <v>736</v>
      </c>
      <c r="G1443" s="313" t="s">
        <v>737</v>
      </c>
      <c r="H1443" s="313" t="s">
        <v>738</v>
      </c>
      <c r="I1443" s="313" t="s">
        <v>1187</v>
      </c>
      <c r="J1443" s="313" t="s">
        <v>401</v>
      </c>
      <c r="K1443" s="313" t="s">
        <v>167</v>
      </c>
      <c r="M1443" s="320">
        <v>211273</v>
      </c>
      <c r="N1443" s="320">
        <v>230156</v>
      </c>
      <c r="O1443" s="320">
        <v>231218</v>
      </c>
      <c r="P1443" s="320">
        <v>255808</v>
      </c>
      <c r="Q1443" s="320">
        <v>241927</v>
      </c>
      <c r="R1443" s="320">
        <v>221912</v>
      </c>
      <c r="S1443" s="320">
        <v>232977</v>
      </c>
      <c r="T1443" s="320">
        <v>237057</v>
      </c>
      <c r="U1443" s="320">
        <v>222194</v>
      </c>
      <c r="V1443" s="320">
        <v>252749</v>
      </c>
      <c r="W1443" s="320">
        <v>254120</v>
      </c>
      <c r="X1443" s="320">
        <v>156639</v>
      </c>
      <c r="Y1443" s="320"/>
    </row>
    <row r="1444" spans="4:25" hidden="1" outlineLevel="1">
      <c r="D1444" s="313" t="s">
        <v>803</v>
      </c>
      <c r="E1444" s="313" t="s">
        <v>68</v>
      </c>
      <c r="F1444" s="313" t="s">
        <v>736</v>
      </c>
      <c r="G1444" s="313" t="s">
        <v>743</v>
      </c>
      <c r="H1444" s="313" t="s">
        <v>738</v>
      </c>
      <c r="I1444" s="313" t="s">
        <v>1187</v>
      </c>
      <c r="J1444" s="313" t="s">
        <v>3556</v>
      </c>
      <c r="K1444" s="313" t="s">
        <v>167</v>
      </c>
      <c r="M1444" s="320">
        <v>70</v>
      </c>
      <c r="N1444" s="320">
        <v>0</v>
      </c>
      <c r="O1444" s="320">
        <v>40</v>
      </c>
      <c r="P1444" s="320">
        <v>20</v>
      </c>
      <c r="Q1444" s="320">
        <v>0</v>
      </c>
      <c r="R1444" s="320">
        <v>0</v>
      </c>
      <c r="S1444" s="320">
        <v>0</v>
      </c>
      <c r="T1444" s="320">
        <v>0</v>
      </c>
      <c r="U1444" s="320">
        <v>0</v>
      </c>
      <c r="V1444" s="320">
        <v>0</v>
      </c>
      <c r="W1444" s="320">
        <v>0</v>
      </c>
      <c r="X1444" s="320">
        <v>0</v>
      </c>
      <c r="Y1444" s="320"/>
    </row>
    <row r="1445" spans="4:25" hidden="1" outlineLevel="1">
      <c r="D1445" s="313" t="s">
        <v>803</v>
      </c>
      <c r="E1445" s="313" t="s">
        <v>68</v>
      </c>
      <c r="F1445" s="313" t="s">
        <v>734</v>
      </c>
      <c r="G1445" s="313" t="s">
        <v>737</v>
      </c>
      <c r="H1445" s="313" t="s">
        <v>738</v>
      </c>
      <c r="I1445" s="313" t="s">
        <v>1205</v>
      </c>
      <c r="J1445" s="313" t="s">
        <v>2199</v>
      </c>
      <c r="K1445" s="313" t="s">
        <v>167</v>
      </c>
      <c r="M1445" s="320">
        <v>0</v>
      </c>
      <c r="N1445" s="320">
        <v>0</v>
      </c>
      <c r="O1445" s="320">
        <v>0</v>
      </c>
      <c r="P1445" s="320">
        <v>0</v>
      </c>
      <c r="Q1445" s="320">
        <v>0</v>
      </c>
      <c r="R1445" s="320">
        <v>0</v>
      </c>
      <c r="S1445" s="320">
        <v>0</v>
      </c>
      <c r="T1445" s="320">
        <v>0</v>
      </c>
      <c r="U1445" s="320">
        <v>0</v>
      </c>
      <c r="V1445" s="320">
        <v>0</v>
      </c>
      <c r="W1445" s="320">
        <v>0</v>
      </c>
      <c r="X1445" s="320">
        <v>0</v>
      </c>
      <c r="Y1445" s="320"/>
    </row>
    <row r="1446" spans="4:25" hidden="1" outlineLevel="1">
      <c r="D1446" s="313" t="s">
        <v>803</v>
      </c>
      <c r="E1446" s="313" t="s">
        <v>68</v>
      </c>
      <c r="F1446" s="313" t="s">
        <v>734</v>
      </c>
      <c r="G1446" s="313" t="s">
        <v>743</v>
      </c>
      <c r="H1446" s="313" t="s">
        <v>738</v>
      </c>
      <c r="I1446" s="313" t="s">
        <v>1205</v>
      </c>
      <c r="J1446" s="313" t="s">
        <v>2200</v>
      </c>
      <c r="K1446" s="313" t="s">
        <v>167</v>
      </c>
      <c r="M1446" s="320">
        <v>0</v>
      </c>
      <c r="N1446" s="320">
        <v>0</v>
      </c>
      <c r="O1446" s="320">
        <v>0</v>
      </c>
      <c r="P1446" s="320">
        <v>0</v>
      </c>
      <c r="Q1446" s="320">
        <v>0</v>
      </c>
      <c r="R1446" s="320">
        <v>0</v>
      </c>
      <c r="S1446" s="320">
        <v>0</v>
      </c>
      <c r="T1446" s="320">
        <v>0</v>
      </c>
      <c r="U1446" s="320">
        <v>0</v>
      </c>
      <c r="V1446" s="320">
        <v>0</v>
      </c>
      <c r="W1446" s="320">
        <v>0</v>
      </c>
      <c r="X1446" s="320">
        <v>0</v>
      </c>
      <c r="Y1446" s="320"/>
    </row>
    <row r="1447" spans="4:25" hidden="1" outlineLevel="1">
      <c r="D1447" s="313" t="s">
        <v>803</v>
      </c>
      <c r="E1447" s="313" t="s">
        <v>68</v>
      </c>
      <c r="F1447" s="313" t="s">
        <v>736</v>
      </c>
      <c r="G1447" s="313" t="s">
        <v>737</v>
      </c>
      <c r="H1447" s="313" t="s">
        <v>738</v>
      </c>
      <c r="I1447" s="313" t="s">
        <v>1205</v>
      </c>
      <c r="J1447" s="313" t="s">
        <v>2201</v>
      </c>
      <c r="K1447" s="313" t="s">
        <v>167</v>
      </c>
      <c r="M1447" s="320">
        <v>0</v>
      </c>
      <c r="N1447" s="320">
        <v>0</v>
      </c>
      <c r="O1447" s="320">
        <v>0</v>
      </c>
      <c r="P1447" s="320">
        <v>0</v>
      </c>
      <c r="Q1447" s="320">
        <v>0</v>
      </c>
      <c r="R1447" s="320">
        <v>0</v>
      </c>
      <c r="S1447" s="320">
        <v>0</v>
      </c>
      <c r="T1447" s="320">
        <v>0</v>
      </c>
      <c r="U1447" s="320">
        <v>0</v>
      </c>
      <c r="V1447" s="320">
        <v>0</v>
      </c>
      <c r="W1447" s="320">
        <v>0</v>
      </c>
      <c r="X1447" s="320">
        <v>0</v>
      </c>
      <c r="Y1447" s="320"/>
    </row>
    <row r="1448" spans="4:25" hidden="1" outlineLevel="1">
      <c r="D1448" s="313" t="s">
        <v>803</v>
      </c>
      <c r="E1448" s="313" t="s">
        <v>68</v>
      </c>
      <c r="F1448" s="313" t="s">
        <v>736</v>
      </c>
      <c r="G1448" s="313" t="s">
        <v>743</v>
      </c>
      <c r="H1448" s="313" t="s">
        <v>738</v>
      </c>
      <c r="I1448" s="313" t="s">
        <v>1205</v>
      </c>
      <c r="J1448" s="313" t="s">
        <v>2202</v>
      </c>
      <c r="K1448" s="313" t="s">
        <v>167</v>
      </c>
      <c r="M1448" s="320">
        <v>0</v>
      </c>
      <c r="N1448" s="320">
        <v>0</v>
      </c>
      <c r="O1448" s="320">
        <v>0</v>
      </c>
      <c r="P1448" s="320">
        <v>0</v>
      </c>
      <c r="Q1448" s="320">
        <v>0</v>
      </c>
      <c r="R1448" s="320">
        <v>0</v>
      </c>
      <c r="S1448" s="320">
        <v>0</v>
      </c>
      <c r="T1448" s="320">
        <v>0</v>
      </c>
      <c r="U1448" s="320">
        <v>0</v>
      </c>
      <c r="V1448" s="320">
        <v>0</v>
      </c>
      <c r="W1448" s="320">
        <v>0</v>
      </c>
      <c r="X1448" s="320">
        <v>0</v>
      </c>
      <c r="Y1448" s="320"/>
    </row>
    <row r="1449" spans="4:25" hidden="1" outlineLevel="1">
      <c r="D1449" s="313" t="s">
        <v>844</v>
      </c>
      <c r="E1449" s="313" t="s">
        <v>68</v>
      </c>
      <c r="F1449" s="313" t="s">
        <v>736</v>
      </c>
      <c r="G1449" s="313" t="s">
        <v>737</v>
      </c>
      <c r="H1449" s="313" t="s">
        <v>738</v>
      </c>
      <c r="I1449" s="313" t="s">
        <v>1187</v>
      </c>
      <c r="J1449" s="313" t="s">
        <v>520</v>
      </c>
      <c r="K1449" s="313" t="s">
        <v>167</v>
      </c>
      <c r="M1449" s="320">
        <v>531</v>
      </c>
      <c r="N1449" s="320">
        <v>168</v>
      </c>
      <c r="O1449" s="320">
        <v>54</v>
      </c>
      <c r="P1449" s="320">
        <v>147</v>
      </c>
      <c r="Q1449" s="320">
        <v>53</v>
      </c>
      <c r="R1449" s="320">
        <v>27</v>
      </c>
      <c r="S1449" s="320">
        <v>44</v>
      </c>
      <c r="T1449" s="320">
        <v>27</v>
      </c>
      <c r="U1449" s="320">
        <v>50</v>
      </c>
      <c r="V1449" s="320">
        <v>294</v>
      </c>
      <c r="W1449" s="320">
        <v>113</v>
      </c>
      <c r="X1449" s="320">
        <v>157</v>
      </c>
      <c r="Y1449" s="320"/>
    </row>
    <row r="1450" spans="4:25" hidden="1" outlineLevel="1">
      <c r="D1450" s="313" t="s">
        <v>470</v>
      </c>
      <c r="E1450" s="313" t="s">
        <v>68</v>
      </c>
      <c r="F1450" s="313" t="s">
        <v>736</v>
      </c>
      <c r="G1450" s="313" t="s">
        <v>737</v>
      </c>
      <c r="H1450" s="313" t="s">
        <v>738</v>
      </c>
      <c r="I1450" s="313" t="s">
        <v>1187</v>
      </c>
      <c r="J1450" s="313" t="s">
        <v>521</v>
      </c>
      <c r="K1450" s="313" t="s">
        <v>167</v>
      </c>
      <c r="M1450" s="320">
        <v>196867</v>
      </c>
      <c r="N1450" s="320">
        <v>280668</v>
      </c>
      <c r="O1450" s="320">
        <v>279561</v>
      </c>
      <c r="P1450" s="320">
        <v>279744</v>
      </c>
      <c r="Q1450" s="320">
        <v>294342</v>
      </c>
      <c r="R1450" s="320">
        <v>221382</v>
      </c>
      <c r="S1450" s="320">
        <v>231981</v>
      </c>
      <c r="T1450" s="320">
        <v>261893</v>
      </c>
      <c r="U1450" s="320">
        <v>261290</v>
      </c>
      <c r="V1450" s="320">
        <v>309292</v>
      </c>
      <c r="W1450" s="320">
        <v>337437</v>
      </c>
      <c r="X1450" s="320">
        <v>326752</v>
      </c>
      <c r="Y1450" s="320"/>
    </row>
    <row r="1451" spans="4:25" hidden="1" outlineLevel="1">
      <c r="D1451" s="313" t="s">
        <v>470</v>
      </c>
      <c r="E1451" s="313" t="s">
        <v>68</v>
      </c>
      <c r="F1451" s="313" t="s">
        <v>734</v>
      </c>
      <c r="G1451" s="313" t="s">
        <v>737</v>
      </c>
      <c r="H1451" s="313" t="s">
        <v>738</v>
      </c>
      <c r="I1451" s="313" t="s">
        <v>1205</v>
      </c>
      <c r="J1451" s="313" t="s">
        <v>2203</v>
      </c>
      <c r="K1451" s="313" t="s">
        <v>167</v>
      </c>
      <c r="M1451" s="320">
        <v>0</v>
      </c>
      <c r="N1451" s="320">
        <v>0</v>
      </c>
      <c r="O1451" s="320">
        <v>0</v>
      </c>
      <c r="P1451" s="320">
        <v>0</v>
      </c>
      <c r="Q1451" s="320">
        <v>0</v>
      </c>
      <c r="R1451" s="320">
        <v>0</v>
      </c>
      <c r="S1451" s="320">
        <v>0</v>
      </c>
      <c r="T1451" s="320">
        <v>0</v>
      </c>
      <c r="U1451" s="320">
        <v>0</v>
      </c>
      <c r="V1451" s="320">
        <v>0</v>
      </c>
      <c r="W1451" s="320">
        <v>0</v>
      </c>
      <c r="X1451" s="320">
        <v>0</v>
      </c>
      <c r="Y1451" s="320"/>
    </row>
    <row r="1452" spans="4:25" hidden="1" outlineLevel="1">
      <c r="D1452" s="313" t="s">
        <v>470</v>
      </c>
      <c r="E1452" s="313" t="s">
        <v>68</v>
      </c>
      <c r="F1452" s="313" t="s">
        <v>734</v>
      </c>
      <c r="G1452" s="313" t="s">
        <v>743</v>
      </c>
      <c r="H1452" s="313" t="s">
        <v>738</v>
      </c>
      <c r="I1452" s="313" t="s">
        <v>1205</v>
      </c>
      <c r="J1452" s="313" t="s">
        <v>2204</v>
      </c>
      <c r="K1452" s="313" t="s">
        <v>167</v>
      </c>
      <c r="M1452" s="320">
        <v>0</v>
      </c>
      <c r="N1452" s="320">
        <v>0</v>
      </c>
      <c r="O1452" s="320">
        <v>0</v>
      </c>
      <c r="P1452" s="320">
        <v>0</v>
      </c>
      <c r="Q1452" s="320">
        <v>0</v>
      </c>
      <c r="R1452" s="320">
        <v>0</v>
      </c>
      <c r="S1452" s="320">
        <v>0</v>
      </c>
      <c r="T1452" s="320">
        <v>0</v>
      </c>
      <c r="U1452" s="320">
        <v>0</v>
      </c>
      <c r="V1452" s="320">
        <v>0</v>
      </c>
      <c r="W1452" s="320">
        <v>0</v>
      </c>
      <c r="X1452" s="320">
        <v>0</v>
      </c>
      <c r="Y1452" s="320"/>
    </row>
    <row r="1453" spans="4:25" hidden="1" outlineLevel="1">
      <c r="D1453" s="313" t="s">
        <v>470</v>
      </c>
      <c r="E1453" s="313" t="s">
        <v>68</v>
      </c>
      <c r="F1453" s="313" t="s">
        <v>736</v>
      </c>
      <c r="G1453" s="313" t="s">
        <v>737</v>
      </c>
      <c r="H1453" s="313" t="s">
        <v>738</v>
      </c>
      <c r="I1453" s="313" t="s">
        <v>1205</v>
      </c>
      <c r="J1453" s="313" t="s">
        <v>2205</v>
      </c>
      <c r="K1453" s="313" t="s">
        <v>167</v>
      </c>
      <c r="M1453" s="320">
        <v>0</v>
      </c>
      <c r="N1453" s="320">
        <v>0</v>
      </c>
      <c r="O1453" s="320">
        <v>0</v>
      </c>
      <c r="P1453" s="320">
        <v>0</v>
      </c>
      <c r="Q1453" s="320">
        <v>0</v>
      </c>
      <c r="R1453" s="320">
        <v>0</v>
      </c>
      <c r="S1453" s="320">
        <v>0</v>
      </c>
      <c r="T1453" s="320">
        <v>0</v>
      </c>
      <c r="U1453" s="320">
        <v>0</v>
      </c>
      <c r="V1453" s="320">
        <v>0</v>
      </c>
      <c r="W1453" s="320">
        <v>0</v>
      </c>
      <c r="X1453" s="320">
        <v>0</v>
      </c>
      <c r="Y1453" s="320"/>
    </row>
    <row r="1454" spans="4:25" hidden="1" outlineLevel="1">
      <c r="D1454" s="313" t="s">
        <v>470</v>
      </c>
      <c r="E1454" s="313" t="s">
        <v>68</v>
      </c>
      <c r="F1454" s="313" t="s">
        <v>736</v>
      </c>
      <c r="G1454" s="313" t="s">
        <v>743</v>
      </c>
      <c r="H1454" s="313" t="s">
        <v>738</v>
      </c>
      <c r="I1454" s="313" t="s">
        <v>1205</v>
      </c>
      <c r="J1454" s="313" t="s">
        <v>2206</v>
      </c>
      <c r="K1454" s="313" t="s">
        <v>167</v>
      </c>
      <c r="M1454" s="320">
        <v>0</v>
      </c>
      <c r="N1454" s="320">
        <v>0</v>
      </c>
      <c r="O1454" s="320">
        <v>0</v>
      </c>
      <c r="P1454" s="320">
        <v>0</v>
      </c>
      <c r="Q1454" s="320">
        <v>0</v>
      </c>
      <c r="R1454" s="320">
        <v>0</v>
      </c>
      <c r="S1454" s="320">
        <v>0</v>
      </c>
      <c r="T1454" s="320">
        <v>0</v>
      </c>
      <c r="U1454" s="320">
        <v>0</v>
      </c>
      <c r="V1454" s="320">
        <v>0</v>
      </c>
      <c r="W1454" s="320">
        <v>0</v>
      </c>
      <c r="X1454" s="320">
        <v>0</v>
      </c>
      <c r="Y1454" s="320"/>
    </row>
    <row r="1455" spans="4:25" hidden="1" outlineLevel="1">
      <c r="D1455" s="313" t="s">
        <v>1616</v>
      </c>
      <c r="E1455" s="313" t="s">
        <v>69</v>
      </c>
      <c r="F1455" s="313" t="s">
        <v>736</v>
      </c>
      <c r="G1455" s="313" t="s">
        <v>737</v>
      </c>
      <c r="H1455" s="313" t="s">
        <v>738</v>
      </c>
      <c r="I1455" s="313" t="s">
        <v>1187</v>
      </c>
      <c r="J1455" s="313" t="s">
        <v>537</v>
      </c>
      <c r="K1455" s="313" t="s">
        <v>170</v>
      </c>
      <c r="M1455" s="320">
        <v>1660</v>
      </c>
      <c r="N1455" s="320">
        <v>1826</v>
      </c>
      <c r="O1455" s="320">
        <v>1455</v>
      </c>
      <c r="P1455" s="320">
        <v>1688</v>
      </c>
      <c r="Q1455" s="320">
        <v>2143</v>
      </c>
      <c r="R1455" s="320">
        <v>2322</v>
      </c>
      <c r="S1455" s="320">
        <v>6637</v>
      </c>
      <c r="T1455" s="320">
        <v>6995</v>
      </c>
      <c r="U1455" s="320">
        <v>3236</v>
      </c>
      <c r="V1455" s="320">
        <v>2799</v>
      </c>
      <c r="W1455" s="320">
        <v>2501</v>
      </c>
      <c r="X1455" s="320">
        <v>1582</v>
      </c>
      <c r="Y1455" s="320"/>
    </row>
    <row r="1456" spans="4:25" hidden="1" outlineLevel="1">
      <c r="D1456" s="313" t="s">
        <v>1616</v>
      </c>
      <c r="E1456" s="313" t="s">
        <v>69</v>
      </c>
      <c r="F1456" s="313" t="s">
        <v>734</v>
      </c>
      <c r="G1456" s="313" t="s">
        <v>737</v>
      </c>
      <c r="H1456" s="313" t="s">
        <v>738</v>
      </c>
      <c r="I1456" s="313" t="s">
        <v>1205</v>
      </c>
      <c r="J1456" s="313" t="s">
        <v>2207</v>
      </c>
      <c r="K1456" s="313" t="s">
        <v>170</v>
      </c>
      <c r="M1456" s="320">
        <v>0</v>
      </c>
      <c r="N1456" s="320">
        <v>0</v>
      </c>
      <c r="O1456" s="320">
        <v>0</v>
      </c>
      <c r="P1456" s="320">
        <v>0</v>
      </c>
      <c r="Q1456" s="320">
        <v>0</v>
      </c>
      <c r="R1456" s="320">
        <v>0</v>
      </c>
      <c r="S1456" s="320">
        <v>0</v>
      </c>
      <c r="T1456" s="320">
        <v>0</v>
      </c>
      <c r="U1456" s="320">
        <v>0</v>
      </c>
      <c r="V1456" s="320">
        <v>0</v>
      </c>
      <c r="W1456" s="320">
        <v>0</v>
      </c>
      <c r="X1456" s="320">
        <v>0</v>
      </c>
      <c r="Y1456" s="320"/>
    </row>
    <row r="1457" spans="4:25" hidden="1" outlineLevel="1">
      <c r="D1457" s="313" t="s">
        <v>1616</v>
      </c>
      <c r="E1457" s="313" t="s">
        <v>69</v>
      </c>
      <c r="F1457" s="313" t="s">
        <v>734</v>
      </c>
      <c r="G1457" s="313" t="s">
        <v>743</v>
      </c>
      <c r="H1457" s="313" t="s">
        <v>738</v>
      </c>
      <c r="I1457" s="313" t="s">
        <v>1205</v>
      </c>
      <c r="J1457" s="313" t="s">
        <v>2208</v>
      </c>
      <c r="K1457" s="313" t="s">
        <v>170</v>
      </c>
      <c r="M1457" s="320">
        <v>0</v>
      </c>
      <c r="N1457" s="320">
        <v>0</v>
      </c>
      <c r="O1457" s="320">
        <v>0</v>
      </c>
      <c r="P1457" s="320">
        <v>0</v>
      </c>
      <c r="Q1457" s="320">
        <v>0</v>
      </c>
      <c r="R1457" s="320">
        <v>0</v>
      </c>
      <c r="S1457" s="320">
        <v>0</v>
      </c>
      <c r="T1457" s="320">
        <v>0</v>
      </c>
      <c r="U1457" s="320">
        <v>0</v>
      </c>
      <c r="V1457" s="320">
        <v>0</v>
      </c>
      <c r="W1457" s="320">
        <v>0</v>
      </c>
      <c r="X1457" s="320">
        <v>0</v>
      </c>
      <c r="Y1457" s="320"/>
    </row>
    <row r="1458" spans="4:25" hidden="1" outlineLevel="1">
      <c r="D1458" s="313" t="s">
        <v>1616</v>
      </c>
      <c r="E1458" s="313" t="s">
        <v>69</v>
      </c>
      <c r="F1458" s="313" t="s">
        <v>736</v>
      </c>
      <c r="G1458" s="313" t="s">
        <v>737</v>
      </c>
      <c r="H1458" s="313" t="s">
        <v>738</v>
      </c>
      <c r="I1458" s="313" t="s">
        <v>1205</v>
      </c>
      <c r="J1458" s="313" t="s">
        <v>2209</v>
      </c>
      <c r="K1458" s="313" t="s">
        <v>170</v>
      </c>
      <c r="M1458" s="320">
        <v>0</v>
      </c>
      <c r="N1458" s="320">
        <v>0</v>
      </c>
      <c r="O1458" s="320">
        <v>0</v>
      </c>
      <c r="P1458" s="320">
        <v>0</v>
      </c>
      <c r="Q1458" s="320">
        <v>0</v>
      </c>
      <c r="R1458" s="320">
        <v>0</v>
      </c>
      <c r="S1458" s="320">
        <v>0</v>
      </c>
      <c r="T1458" s="320">
        <v>0</v>
      </c>
      <c r="U1458" s="320">
        <v>0</v>
      </c>
      <c r="V1458" s="320">
        <v>0</v>
      </c>
      <c r="W1458" s="320">
        <v>0</v>
      </c>
      <c r="X1458" s="320">
        <v>0</v>
      </c>
      <c r="Y1458" s="320"/>
    </row>
    <row r="1459" spans="4:25" hidden="1" outlineLevel="1">
      <c r="D1459" s="313" t="s">
        <v>1616</v>
      </c>
      <c r="E1459" s="313" t="s">
        <v>69</v>
      </c>
      <c r="F1459" s="313" t="s">
        <v>736</v>
      </c>
      <c r="G1459" s="313" t="s">
        <v>743</v>
      </c>
      <c r="H1459" s="313" t="s">
        <v>738</v>
      </c>
      <c r="I1459" s="313" t="s">
        <v>1205</v>
      </c>
      <c r="J1459" s="313" t="s">
        <v>2210</v>
      </c>
      <c r="K1459" s="313" t="s">
        <v>170</v>
      </c>
      <c r="M1459" s="320">
        <v>0</v>
      </c>
      <c r="N1459" s="320">
        <v>0</v>
      </c>
      <c r="O1459" s="320">
        <v>0</v>
      </c>
      <c r="P1459" s="320">
        <v>0</v>
      </c>
      <c r="Q1459" s="320">
        <v>0</v>
      </c>
      <c r="R1459" s="320">
        <v>0</v>
      </c>
      <c r="S1459" s="320">
        <v>0</v>
      </c>
      <c r="T1459" s="320">
        <v>0</v>
      </c>
      <c r="U1459" s="320">
        <v>0</v>
      </c>
      <c r="V1459" s="320">
        <v>0</v>
      </c>
      <c r="W1459" s="320">
        <v>0</v>
      </c>
      <c r="X1459" s="320">
        <v>0</v>
      </c>
      <c r="Y1459" s="320"/>
    </row>
    <row r="1460" spans="4:25" hidden="1" outlineLevel="1">
      <c r="D1460" s="313" t="s">
        <v>473</v>
      </c>
      <c r="E1460" s="313" t="s">
        <v>67</v>
      </c>
      <c r="F1460" s="313" t="s">
        <v>736</v>
      </c>
      <c r="G1460" s="313" t="s">
        <v>737</v>
      </c>
      <c r="H1460" s="313" t="s">
        <v>738</v>
      </c>
      <c r="I1460" s="313" t="s">
        <v>1187</v>
      </c>
      <c r="J1460" s="313" t="s">
        <v>575</v>
      </c>
      <c r="K1460" s="313" t="s">
        <v>171</v>
      </c>
      <c r="M1460" s="320">
        <v>26175</v>
      </c>
      <c r="N1460" s="320">
        <v>32156</v>
      </c>
      <c r="O1460" s="320">
        <v>28378</v>
      </c>
      <c r="P1460" s="320">
        <v>30059</v>
      </c>
      <c r="Q1460" s="320">
        <v>29351</v>
      </c>
      <c r="R1460" s="320">
        <v>24695</v>
      </c>
      <c r="S1460" s="320">
        <v>27208</v>
      </c>
      <c r="T1460" s="320">
        <v>28778</v>
      </c>
      <c r="U1460" s="320">
        <v>11545</v>
      </c>
      <c r="V1460" s="320">
        <v>15312</v>
      </c>
      <c r="W1460" s="320">
        <v>19728</v>
      </c>
      <c r="X1460" s="320">
        <v>12737</v>
      </c>
      <c r="Y1460" s="320"/>
    </row>
    <row r="1461" spans="4:25" hidden="1" outlineLevel="1">
      <c r="D1461" s="313" t="s">
        <v>473</v>
      </c>
      <c r="E1461" s="313" t="s">
        <v>67</v>
      </c>
      <c r="F1461" s="313" t="s">
        <v>734</v>
      </c>
      <c r="G1461" s="313" t="s">
        <v>737</v>
      </c>
      <c r="H1461" s="313" t="s">
        <v>738</v>
      </c>
      <c r="I1461" s="313" t="s">
        <v>1205</v>
      </c>
      <c r="J1461" s="313" t="s">
        <v>2211</v>
      </c>
      <c r="K1461" s="313" t="s">
        <v>171</v>
      </c>
      <c r="M1461" s="320">
        <v>0</v>
      </c>
      <c r="N1461" s="320">
        <v>0</v>
      </c>
      <c r="O1461" s="320">
        <v>0</v>
      </c>
      <c r="P1461" s="320">
        <v>0</v>
      </c>
      <c r="Q1461" s="320">
        <v>0</v>
      </c>
      <c r="R1461" s="320">
        <v>0</v>
      </c>
      <c r="S1461" s="320">
        <v>0</v>
      </c>
      <c r="T1461" s="320">
        <v>0</v>
      </c>
      <c r="U1461" s="320">
        <v>0</v>
      </c>
      <c r="V1461" s="320">
        <v>0</v>
      </c>
      <c r="W1461" s="320">
        <v>0</v>
      </c>
      <c r="X1461" s="320">
        <v>0</v>
      </c>
      <c r="Y1461" s="320"/>
    </row>
    <row r="1462" spans="4:25" hidden="1" outlineLevel="1">
      <c r="D1462" s="313" t="s">
        <v>473</v>
      </c>
      <c r="E1462" s="313" t="s">
        <v>67</v>
      </c>
      <c r="F1462" s="313" t="s">
        <v>734</v>
      </c>
      <c r="G1462" s="313" t="s">
        <v>743</v>
      </c>
      <c r="H1462" s="313" t="s">
        <v>738</v>
      </c>
      <c r="I1462" s="313" t="s">
        <v>1205</v>
      </c>
      <c r="J1462" s="313" t="s">
        <v>2212</v>
      </c>
      <c r="K1462" s="313" t="s">
        <v>171</v>
      </c>
      <c r="M1462" s="320">
        <v>0</v>
      </c>
      <c r="N1462" s="320">
        <v>0</v>
      </c>
      <c r="O1462" s="320">
        <v>0</v>
      </c>
      <c r="P1462" s="320">
        <v>0</v>
      </c>
      <c r="Q1462" s="320">
        <v>0</v>
      </c>
      <c r="R1462" s="320">
        <v>0</v>
      </c>
      <c r="S1462" s="320">
        <v>0</v>
      </c>
      <c r="T1462" s="320">
        <v>0</v>
      </c>
      <c r="U1462" s="320">
        <v>0</v>
      </c>
      <c r="V1462" s="320">
        <v>0</v>
      </c>
      <c r="W1462" s="320">
        <v>0</v>
      </c>
      <c r="X1462" s="320">
        <v>0</v>
      </c>
      <c r="Y1462" s="320"/>
    </row>
    <row r="1463" spans="4:25" hidden="1" outlineLevel="1">
      <c r="D1463" s="313" t="s">
        <v>473</v>
      </c>
      <c r="E1463" s="313" t="s">
        <v>67</v>
      </c>
      <c r="F1463" s="313" t="s">
        <v>736</v>
      </c>
      <c r="G1463" s="313" t="s">
        <v>737</v>
      </c>
      <c r="H1463" s="313" t="s">
        <v>738</v>
      </c>
      <c r="I1463" s="313" t="s">
        <v>1205</v>
      </c>
      <c r="J1463" s="313" t="s">
        <v>2213</v>
      </c>
      <c r="K1463" s="313" t="s">
        <v>171</v>
      </c>
      <c r="M1463" s="320">
        <v>0</v>
      </c>
      <c r="N1463" s="320">
        <v>0</v>
      </c>
      <c r="O1463" s="320">
        <v>0</v>
      </c>
      <c r="P1463" s="320">
        <v>0</v>
      </c>
      <c r="Q1463" s="320">
        <v>0</v>
      </c>
      <c r="R1463" s="320">
        <v>0</v>
      </c>
      <c r="S1463" s="320">
        <v>0</v>
      </c>
      <c r="T1463" s="320">
        <v>0</v>
      </c>
      <c r="U1463" s="320">
        <v>0</v>
      </c>
      <c r="V1463" s="320">
        <v>0</v>
      </c>
      <c r="W1463" s="320">
        <v>0</v>
      </c>
      <c r="X1463" s="320">
        <v>0</v>
      </c>
      <c r="Y1463" s="320"/>
    </row>
    <row r="1464" spans="4:25" hidden="1" outlineLevel="1">
      <c r="D1464" s="313" t="s">
        <v>473</v>
      </c>
      <c r="E1464" s="313" t="s">
        <v>67</v>
      </c>
      <c r="F1464" s="313" t="s">
        <v>736</v>
      </c>
      <c r="G1464" s="313" t="s">
        <v>743</v>
      </c>
      <c r="H1464" s="313" t="s">
        <v>738</v>
      </c>
      <c r="I1464" s="313" t="s">
        <v>1205</v>
      </c>
      <c r="J1464" s="313" t="s">
        <v>2214</v>
      </c>
      <c r="K1464" s="313" t="s">
        <v>171</v>
      </c>
      <c r="M1464" s="320">
        <v>0</v>
      </c>
      <c r="N1464" s="320">
        <v>0</v>
      </c>
      <c r="O1464" s="320">
        <v>0</v>
      </c>
      <c r="P1464" s="320">
        <v>0</v>
      </c>
      <c r="Q1464" s="320">
        <v>0</v>
      </c>
      <c r="R1464" s="320">
        <v>0</v>
      </c>
      <c r="S1464" s="320">
        <v>0</v>
      </c>
      <c r="T1464" s="320">
        <v>0</v>
      </c>
      <c r="U1464" s="320">
        <v>0</v>
      </c>
      <c r="V1464" s="320">
        <v>0</v>
      </c>
      <c r="W1464" s="320">
        <v>0</v>
      </c>
      <c r="X1464" s="320">
        <v>0</v>
      </c>
      <c r="Y1464" s="320"/>
    </row>
    <row r="1465" spans="4:25" hidden="1" outlineLevel="1">
      <c r="D1465" s="313" t="s">
        <v>2978</v>
      </c>
      <c r="E1465" s="313" t="s">
        <v>67</v>
      </c>
      <c r="F1465" s="313" t="s">
        <v>736</v>
      </c>
      <c r="G1465" s="313" t="s">
        <v>737</v>
      </c>
      <c r="H1465" s="313" t="s">
        <v>738</v>
      </c>
      <c r="I1465" s="313" t="s">
        <v>1187</v>
      </c>
      <c r="J1465" s="313" t="s">
        <v>2979</v>
      </c>
      <c r="K1465" s="313" t="s">
        <v>171</v>
      </c>
      <c r="M1465" s="320">
        <v>21</v>
      </c>
      <c r="N1465" s="320">
        <v>17</v>
      </c>
      <c r="O1465" s="320">
        <v>10</v>
      </c>
      <c r="P1465" s="320">
        <v>13</v>
      </c>
      <c r="Q1465" s="320">
        <v>6</v>
      </c>
      <c r="R1465" s="320">
        <v>9</v>
      </c>
      <c r="S1465" s="320">
        <v>811</v>
      </c>
      <c r="T1465" s="320">
        <v>812</v>
      </c>
      <c r="U1465" s="320">
        <v>805</v>
      </c>
      <c r="V1465" s="320">
        <v>1</v>
      </c>
      <c r="W1465" s="320">
        <v>1</v>
      </c>
      <c r="X1465" s="320">
        <v>0</v>
      </c>
      <c r="Y1465" s="320"/>
    </row>
    <row r="1466" spans="4:25" hidden="1" outlineLevel="1">
      <c r="D1466" s="313" t="s">
        <v>4116</v>
      </c>
      <c r="E1466" s="313" t="s">
        <v>68</v>
      </c>
      <c r="F1466" s="313" t="s">
        <v>736</v>
      </c>
      <c r="G1466" s="313" t="s">
        <v>737</v>
      </c>
      <c r="H1466" s="313" t="s">
        <v>738</v>
      </c>
      <c r="I1466" s="313" t="s">
        <v>1187</v>
      </c>
      <c r="J1466" s="313" t="s">
        <v>522</v>
      </c>
      <c r="K1466" s="313" t="s">
        <v>167</v>
      </c>
      <c r="M1466" s="320">
        <v>58492</v>
      </c>
      <c r="N1466" s="320">
        <v>62298</v>
      </c>
      <c r="O1466" s="320">
        <v>59412</v>
      </c>
      <c r="P1466" s="320">
        <v>57709</v>
      </c>
      <c r="Q1466" s="320">
        <v>56382</v>
      </c>
      <c r="R1466" s="320">
        <v>45227</v>
      </c>
      <c r="S1466" s="320">
        <v>50783</v>
      </c>
      <c r="T1466" s="320">
        <v>52686</v>
      </c>
      <c r="U1466" s="320">
        <v>56598</v>
      </c>
      <c r="V1466" s="320">
        <v>56773</v>
      </c>
      <c r="W1466" s="320">
        <v>56922</v>
      </c>
      <c r="X1466" s="320">
        <v>38860</v>
      </c>
      <c r="Y1466" s="320"/>
    </row>
    <row r="1467" spans="4:25" hidden="1" outlineLevel="1">
      <c r="D1467" s="313" t="s">
        <v>4116</v>
      </c>
      <c r="E1467" s="313" t="s">
        <v>68</v>
      </c>
      <c r="F1467" s="313" t="s">
        <v>736</v>
      </c>
      <c r="G1467" s="313" t="s">
        <v>737</v>
      </c>
      <c r="H1467" s="313" t="s">
        <v>738</v>
      </c>
      <c r="I1467" s="313" t="s">
        <v>1187</v>
      </c>
      <c r="J1467" s="313" t="s">
        <v>4140</v>
      </c>
      <c r="K1467" s="313" t="s">
        <v>167</v>
      </c>
      <c r="M1467" s="320"/>
      <c r="N1467" s="320"/>
      <c r="O1467" s="320"/>
      <c r="P1467" s="320"/>
      <c r="Q1467" s="320"/>
      <c r="R1467" s="320"/>
      <c r="S1467" s="320"/>
      <c r="T1467" s="320"/>
      <c r="U1467" s="320">
        <v>49673</v>
      </c>
      <c r="V1467" s="320">
        <v>41275</v>
      </c>
      <c r="W1467" s="320">
        <v>37834</v>
      </c>
      <c r="X1467" s="320">
        <v>16843</v>
      </c>
      <c r="Y1467" s="320"/>
    </row>
    <row r="1468" spans="4:25" hidden="1" outlineLevel="1">
      <c r="D1468" s="313" t="s">
        <v>4116</v>
      </c>
      <c r="E1468" s="313" t="s">
        <v>68</v>
      </c>
      <c r="F1468" s="313" t="s">
        <v>734</v>
      </c>
      <c r="G1468" s="313" t="s">
        <v>737</v>
      </c>
      <c r="H1468" s="313" t="s">
        <v>738</v>
      </c>
      <c r="I1468" s="313" t="s">
        <v>1205</v>
      </c>
      <c r="J1468" s="313" t="s">
        <v>2215</v>
      </c>
      <c r="K1468" s="313" t="s">
        <v>167</v>
      </c>
      <c r="M1468" s="320">
        <v>0</v>
      </c>
      <c r="N1468" s="320">
        <v>0</v>
      </c>
      <c r="O1468" s="320">
        <v>0</v>
      </c>
      <c r="P1468" s="320">
        <v>0</v>
      </c>
      <c r="Q1468" s="320">
        <v>0</v>
      </c>
      <c r="R1468" s="320">
        <v>0</v>
      </c>
      <c r="S1468" s="320">
        <v>0</v>
      </c>
      <c r="T1468" s="320">
        <v>0</v>
      </c>
      <c r="U1468" s="320">
        <v>0</v>
      </c>
      <c r="V1468" s="320">
        <v>0</v>
      </c>
      <c r="W1468" s="320">
        <v>0</v>
      </c>
      <c r="X1468" s="320">
        <v>0</v>
      </c>
      <c r="Y1468" s="320"/>
    </row>
    <row r="1469" spans="4:25" hidden="1" outlineLevel="1">
      <c r="D1469" s="313" t="s">
        <v>4116</v>
      </c>
      <c r="E1469" s="313" t="s">
        <v>68</v>
      </c>
      <c r="F1469" s="313" t="s">
        <v>734</v>
      </c>
      <c r="G1469" s="313" t="s">
        <v>743</v>
      </c>
      <c r="H1469" s="313" t="s">
        <v>738</v>
      </c>
      <c r="I1469" s="313" t="s">
        <v>1205</v>
      </c>
      <c r="J1469" s="313" t="s">
        <v>2216</v>
      </c>
      <c r="K1469" s="313" t="s">
        <v>167</v>
      </c>
      <c r="M1469" s="320">
        <v>0</v>
      </c>
      <c r="N1469" s="320">
        <v>0</v>
      </c>
      <c r="O1469" s="320">
        <v>0</v>
      </c>
      <c r="P1469" s="320">
        <v>0</v>
      </c>
      <c r="Q1469" s="320">
        <v>0</v>
      </c>
      <c r="R1469" s="320">
        <v>0</v>
      </c>
      <c r="S1469" s="320">
        <v>0</v>
      </c>
      <c r="T1469" s="320">
        <v>0</v>
      </c>
      <c r="U1469" s="320">
        <v>0</v>
      </c>
      <c r="V1469" s="320">
        <v>0</v>
      </c>
      <c r="W1469" s="320">
        <v>0</v>
      </c>
      <c r="X1469" s="320">
        <v>0</v>
      </c>
      <c r="Y1469" s="320"/>
    </row>
    <row r="1470" spans="4:25" hidden="1" outlineLevel="1">
      <c r="D1470" s="313" t="s">
        <v>4116</v>
      </c>
      <c r="E1470" s="313" t="s">
        <v>68</v>
      </c>
      <c r="F1470" s="313" t="s">
        <v>736</v>
      </c>
      <c r="G1470" s="313" t="s">
        <v>737</v>
      </c>
      <c r="H1470" s="313" t="s">
        <v>738</v>
      </c>
      <c r="I1470" s="313" t="s">
        <v>1205</v>
      </c>
      <c r="J1470" s="313" t="s">
        <v>2217</v>
      </c>
      <c r="K1470" s="313" t="s">
        <v>167</v>
      </c>
      <c r="M1470" s="320">
        <v>0</v>
      </c>
      <c r="N1470" s="320">
        <v>0</v>
      </c>
      <c r="O1470" s="320">
        <v>0</v>
      </c>
      <c r="P1470" s="320">
        <v>0</v>
      </c>
      <c r="Q1470" s="320">
        <v>0</v>
      </c>
      <c r="R1470" s="320">
        <v>0</v>
      </c>
      <c r="S1470" s="320">
        <v>0</v>
      </c>
      <c r="T1470" s="320">
        <v>0</v>
      </c>
      <c r="U1470" s="320">
        <v>0</v>
      </c>
      <c r="V1470" s="320">
        <v>0</v>
      </c>
      <c r="W1470" s="320">
        <v>0</v>
      </c>
      <c r="X1470" s="320">
        <v>0</v>
      </c>
      <c r="Y1470" s="320"/>
    </row>
    <row r="1471" spans="4:25" hidden="1" outlineLevel="1">
      <c r="D1471" s="313" t="s">
        <v>4116</v>
      </c>
      <c r="E1471" s="313" t="s">
        <v>68</v>
      </c>
      <c r="F1471" s="313" t="s">
        <v>736</v>
      </c>
      <c r="G1471" s="313" t="s">
        <v>743</v>
      </c>
      <c r="H1471" s="313" t="s">
        <v>738</v>
      </c>
      <c r="I1471" s="313" t="s">
        <v>1205</v>
      </c>
      <c r="J1471" s="313" t="s">
        <v>2218</v>
      </c>
      <c r="K1471" s="313" t="s">
        <v>167</v>
      </c>
      <c r="M1471" s="320">
        <v>0</v>
      </c>
      <c r="N1471" s="320">
        <v>0</v>
      </c>
      <c r="O1471" s="320">
        <v>0</v>
      </c>
      <c r="P1471" s="320">
        <v>0</v>
      </c>
      <c r="Q1471" s="320">
        <v>0</v>
      </c>
      <c r="R1471" s="320">
        <v>0</v>
      </c>
      <c r="S1471" s="320">
        <v>0</v>
      </c>
      <c r="T1471" s="320">
        <v>0</v>
      </c>
      <c r="U1471" s="320">
        <v>0</v>
      </c>
      <c r="V1471" s="320">
        <v>0</v>
      </c>
      <c r="W1471" s="320">
        <v>0</v>
      </c>
      <c r="X1471" s="320">
        <v>0</v>
      </c>
      <c r="Y1471" s="320"/>
    </row>
    <row r="1472" spans="4:25" hidden="1" outlineLevel="1">
      <c r="D1472" s="313" t="s">
        <v>2980</v>
      </c>
      <c r="E1472" s="313" t="s">
        <v>68</v>
      </c>
      <c r="F1472" s="313" t="s">
        <v>736</v>
      </c>
      <c r="G1472" s="313" t="s">
        <v>737</v>
      </c>
      <c r="H1472" s="313" t="s">
        <v>738</v>
      </c>
      <c r="I1472" s="313" t="s">
        <v>1187</v>
      </c>
      <c r="J1472" s="313" t="s">
        <v>2219</v>
      </c>
      <c r="K1472" s="313" t="s">
        <v>167</v>
      </c>
      <c r="M1472" s="320">
        <v>0</v>
      </c>
      <c r="N1472" s="320">
        <v>0</v>
      </c>
      <c r="O1472" s="320">
        <v>0</v>
      </c>
      <c r="P1472" s="320"/>
      <c r="Q1472" s="320"/>
      <c r="R1472" s="320"/>
      <c r="S1472" s="320"/>
      <c r="T1472" s="320"/>
      <c r="U1472" s="320"/>
      <c r="V1472" s="320"/>
      <c r="W1472" s="320"/>
      <c r="X1472" s="320"/>
      <c r="Y1472" s="320"/>
    </row>
    <row r="1473" spans="4:25" hidden="1" outlineLevel="1">
      <c r="D1473" s="313" t="s">
        <v>1631</v>
      </c>
      <c r="E1473" s="313" t="s">
        <v>68</v>
      </c>
      <c r="F1473" s="313" t="s">
        <v>736</v>
      </c>
      <c r="G1473" s="313" t="s">
        <v>737</v>
      </c>
      <c r="H1473" s="313" t="s">
        <v>738</v>
      </c>
      <c r="I1473" s="313" t="s">
        <v>1187</v>
      </c>
      <c r="J1473" s="313" t="s">
        <v>339</v>
      </c>
      <c r="K1473" s="313" t="s">
        <v>167</v>
      </c>
      <c r="M1473" s="320">
        <v>36092</v>
      </c>
      <c r="N1473" s="320">
        <v>51829</v>
      </c>
      <c r="O1473" s="320">
        <v>51021</v>
      </c>
      <c r="P1473" s="320">
        <v>49861</v>
      </c>
      <c r="Q1473" s="320">
        <v>47433</v>
      </c>
      <c r="R1473" s="320">
        <v>51977</v>
      </c>
      <c r="S1473" s="320">
        <v>54064</v>
      </c>
      <c r="T1473" s="320">
        <v>53321</v>
      </c>
      <c r="U1473" s="320">
        <v>46390</v>
      </c>
      <c r="V1473" s="320">
        <v>44547</v>
      </c>
      <c r="W1473" s="320">
        <v>46240</v>
      </c>
      <c r="X1473" s="320">
        <v>30671</v>
      </c>
      <c r="Y1473" s="320"/>
    </row>
    <row r="1474" spans="4:25" hidden="1" outlineLevel="1">
      <c r="D1474" s="313" t="s">
        <v>1631</v>
      </c>
      <c r="E1474" s="313" t="s">
        <v>68</v>
      </c>
      <c r="F1474" s="313" t="s">
        <v>736</v>
      </c>
      <c r="G1474" s="313" t="s">
        <v>737</v>
      </c>
      <c r="H1474" s="313" t="s">
        <v>738</v>
      </c>
      <c r="I1474" s="313" t="s">
        <v>1187</v>
      </c>
      <c r="J1474" s="313" t="s">
        <v>2220</v>
      </c>
      <c r="K1474" s="313" t="s">
        <v>167</v>
      </c>
      <c r="M1474" s="320">
        <v>4673</v>
      </c>
      <c r="N1474" s="320">
        <v>4872</v>
      </c>
      <c r="O1474" s="320">
        <v>4859</v>
      </c>
      <c r="P1474" s="320">
        <v>4688</v>
      </c>
      <c r="Q1474" s="320">
        <v>4694</v>
      </c>
      <c r="R1474" s="320">
        <v>4675</v>
      </c>
      <c r="S1474" s="320">
        <v>4655</v>
      </c>
      <c r="T1474" s="320">
        <v>4641</v>
      </c>
      <c r="U1474" s="320">
        <v>4636</v>
      </c>
      <c r="V1474" s="320">
        <v>4708</v>
      </c>
      <c r="W1474" s="320">
        <v>4741</v>
      </c>
      <c r="X1474" s="320">
        <v>2398</v>
      </c>
      <c r="Y1474" s="320"/>
    </row>
    <row r="1475" spans="4:25" hidden="1" outlineLevel="1">
      <c r="D1475" s="313" t="s">
        <v>1631</v>
      </c>
      <c r="E1475" s="313" t="s">
        <v>68</v>
      </c>
      <c r="F1475" s="313" t="s">
        <v>734</v>
      </c>
      <c r="G1475" s="313" t="s">
        <v>737</v>
      </c>
      <c r="H1475" s="313" t="s">
        <v>738</v>
      </c>
      <c r="I1475" s="313" t="s">
        <v>1205</v>
      </c>
      <c r="J1475" s="313" t="s">
        <v>2221</v>
      </c>
      <c r="K1475" s="313" t="s">
        <v>167</v>
      </c>
      <c r="M1475" s="320">
        <v>0</v>
      </c>
      <c r="N1475" s="320">
        <v>0</v>
      </c>
      <c r="O1475" s="320">
        <v>0</v>
      </c>
      <c r="P1475" s="320">
        <v>0</v>
      </c>
      <c r="Q1475" s="320">
        <v>0</v>
      </c>
      <c r="R1475" s="320">
        <v>0</v>
      </c>
      <c r="S1475" s="320">
        <v>0</v>
      </c>
      <c r="T1475" s="320">
        <v>0</v>
      </c>
      <c r="U1475" s="320">
        <v>0</v>
      </c>
      <c r="V1475" s="320">
        <v>0</v>
      </c>
      <c r="W1475" s="320">
        <v>0</v>
      </c>
      <c r="X1475" s="320">
        <v>0</v>
      </c>
      <c r="Y1475" s="320"/>
    </row>
    <row r="1476" spans="4:25" hidden="1" outlineLevel="1">
      <c r="D1476" s="313" t="s">
        <v>1631</v>
      </c>
      <c r="E1476" s="313" t="s">
        <v>68</v>
      </c>
      <c r="F1476" s="313" t="s">
        <v>734</v>
      </c>
      <c r="G1476" s="313" t="s">
        <v>743</v>
      </c>
      <c r="H1476" s="313" t="s">
        <v>738</v>
      </c>
      <c r="I1476" s="313" t="s">
        <v>1205</v>
      </c>
      <c r="J1476" s="313" t="s">
        <v>2222</v>
      </c>
      <c r="K1476" s="313" t="s">
        <v>167</v>
      </c>
      <c r="M1476" s="320">
        <v>0</v>
      </c>
      <c r="N1476" s="320">
        <v>0</v>
      </c>
      <c r="O1476" s="320">
        <v>0</v>
      </c>
      <c r="P1476" s="320">
        <v>0</v>
      </c>
      <c r="Q1476" s="320">
        <v>0</v>
      </c>
      <c r="R1476" s="320">
        <v>0</v>
      </c>
      <c r="S1476" s="320">
        <v>0</v>
      </c>
      <c r="T1476" s="320">
        <v>0</v>
      </c>
      <c r="U1476" s="320">
        <v>0</v>
      </c>
      <c r="V1476" s="320">
        <v>0</v>
      </c>
      <c r="W1476" s="320">
        <v>0</v>
      </c>
      <c r="X1476" s="320">
        <v>0</v>
      </c>
      <c r="Y1476" s="320"/>
    </row>
    <row r="1477" spans="4:25" hidden="1" outlineLevel="1">
      <c r="D1477" s="313" t="s">
        <v>1631</v>
      </c>
      <c r="E1477" s="313" t="s">
        <v>68</v>
      </c>
      <c r="F1477" s="313" t="s">
        <v>736</v>
      </c>
      <c r="G1477" s="313" t="s">
        <v>737</v>
      </c>
      <c r="H1477" s="313" t="s">
        <v>738</v>
      </c>
      <c r="I1477" s="313" t="s">
        <v>1205</v>
      </c>
      <c r="J1477" s="313" t="s">
        <v>2223</v>
      </c>
      <c r="K1477" s="313" t="s">
        <v>167</v>
      </c>
      <c r="M1477" s="320">
        <v>0</v>
      </c>
      <c r="N1477" s="320">
        <v>0</v>
      </c>
      <c r="O1477" s="320">
        <v>0</v>
      </c>
      <c r="P1477" s="320">
        <v>0</v>
      </c>
      <c r="Q1477" s="320">
        <v>0</v>
      </c>
      <c r="R1477" s="320">
        <v>0</v>
      </c>
      <c r="S1477" s="320">
        <v>0</v>
      </c>
      <c r="T1477" s="320">
        <v>0</v>
      </c>
      <c r="U1477" s="320">
        <v>0</v>
      </c>
      <c r="V1477" s="320">
        <v>0</v>
      </c>
      <c r="W1477" s="320">
        <v>0</v>
      </c>
      <c r="X1477" s="320">
        <v>0</v>
      </c>
      <c r="Y1477" s="320"/>
    </row>
    <row r="1478" spans="4:25" hidden="1" outlineLevel="1">
      <c r="D1478" s="313" t="s">
        <v>1631</v>
      </c>
      <c r="E1478" s="313" t="s">
        <v>68</v>
      </c>
      <c r="F1478" s="313" t="s">
        <v>736</v>
      </c>
      <c r="G1478" s="313" t="s">
        <v>743</v>
      </c>
      <c r="H1478" s="313" t="s">
        <v>738</v>
      </c>
      <c r="I1478" s="313" t="s">
        <v>1205</v>
      </c>
      <c r="J1478" s="313" t="s">
        <v>2224</v>
      </c>
      <c r="K1478" s="313" t="s">
        <v>167</v>
      </c>
      <c r="M1478" s="320">
        <v>0</v>
      </c>
      <c r="N1478" s="320">
        <v>0</v>
      </c>
      <c r="O1478" s="320">
        <v>0</v>
      </c>
      <c r="P1478" s="320">
        <v>0</v>
      </c>
      <c r="Q1478" s="320">
        <v>0</v>
      </c>
      <c r="R1478" s="320">
        <v>0</v>
      </c>
      <c r="S1478" s="320">
        <v>0</v>
      </c>
      <c r="T1478" s="320">
        <v>0</v>
      </c>
      <c r="U1478" s="320">
        <v>0</v>
      </c>
      <c r="V1478" s="320">
        <v>0</v>
      </c>
      <c r="W1478" s="320">
        <v>0</v>
      </c>
      <c r="X1478" s="320">
        <v>0</v>
      </c>
      <c r="Y1478" s="320"/>
    </row>
    <row r="1479" spans="4:25" hidden="1" outlineLevel="1">
      <c r="D1479" s="313" t="s">
        <v>405</v>
      </c>
      <c r="E1479" s="313" t="s">
        <v>67</v>
      </c>
      <c r="F1479" s="313" t="s">
        <v>736</v>
      </c>
      <c r="G1479" s="313" t="s">
        <v>737</v>
      </c>
      <c r="H1479" s="313" t="s">
        <v>738</v>
      </c>
      <c r="I1479" s="313" t="s">
        <v>1187</v>
      </c>
      <c r="J1479" s="313" t="s">
        <v>576</v>
      </c>
      <c r="K1479" s="313" t="s">
        <v>171</v>
      </c>
      <c r="M1479" s="320">
        <v>92611</v>
      </c>
      <c r="N1479" s="320">
        <v>100048</v>
      </c>
      <c r="O1479" s="320">
        <v>90406</v>
      </c>
      <c r="P1479" s="320">
        <v>105016</v>
      </c>
      <c r="Q1479" s="320">
        <v>130583</v>
      </c>
      <c r="R1479" s="320">
        <v>106332</v>
      </c>
      <c r="S1479" s="320">
        <v>108327</v>
      </c>
      <c r="T1479" s="320">
        <v>114918</v>
      </c>
      <c r="U1479" s="320">
        <v>95998</v>
      </c>
      <c r="V1479" s="320">
        <v>118906</v>
      </c>
      <c r="W1479" s="320">
        <v>147434</v>
      </c>
      <c r="X1479" s="320">
        <v>102406</v>
      </c>
      <c r="Y1479" s="320"/>
    </row>
    <row r="1480" spans="4:25" hidden="1" outlineLevel="1">
      <c r="D1480" s="313" t="s">
        <v>405</v>
      </c>
      <c r="E1480" s="313" t="s">
        <v>67</v>
      </c>
      <c r="F1480" s="313" t="s">
        <v>736</v>
      </c>
      <c r="G1480" s="313" t="s">
        <v>743</v>
      </c>
      <c r="H1480" s="313" t="s">
        <v>738</v>
      </c>
      <c r="I1480" s="313" t="s">
        <v>1187</v>
      </c>
      <c r="J1480" s="313" t="s">
        <v>629</v>
      </c>
      <c r="K1480" s="313" t="s">
        <v>171</v>
      </c>
      <c r="M1480" s="320">
        <v>3486</v>
      </c>
      <c r="N1480" s="320">
        <v>5889</v>
      </c>
      <c r="O1480" s="320">
        <v>7045</v>
      </c>
      <c r="P1480" s="320">
        <v>7577</v>
      </c>
      <c r="Q1480" s="320">
        <v>8300</v>
      </c>
      <c r="R1480" s="320">
        <v>4910</v>
      </c>
      <c r="S1480" s="320">
        <v>4935</v>
      </c>
      <c r="T1480" s="320">
        <v>4935</v>
      </c>
      <c r="U1480" s="320">
        <v>4940</v>
      </c>
      <c r="V1480" s="320">
        <v>5193</v>
      </c>
      <c r="W1480" s="320">
        <v>5833</v>
      </c>
      <c r="X1480" s="320">
        <v>377</v>
      </c>
      <c r="Y1480" s="320"/>
    </row>
    <row r="1481" spans="4:25" hidden="1" outlineLevel="1">
      <c r="D1481" s="313" t="s">
        <v>405</v>
      </c>
      <c r="E1481" s="313" t="s">
        <v>67</v>
      </c>
      <c r="F1481" s="313" t="s">
        <v>734</v>
      </c>
      <c r="G1481" s="313" t="s">
        <v>737</v>
      </c>
      <c r="H1481" s="313" t="s">
        <v>738</v>
      </c>
      <c r="I1481" s="313" t="s">
        <v>1205</v>
      </c>
      <c r="J1481" s="313" t="s">
        <v>2225</v>
      </c>
      <c r="K1481" s="313" t="s">
        <v>171</v>
      </c>
      <c r="M1481" s="320">
        <v>0</v>
      </c>
      <c r="N1481" s="320">
        <v>0</v>
      </c>
      <c r="O1481" s="320">
        <v>0</v>
      </c>
      <c r="P1481" s="320">
        <v>0</v>
      </c>
      <c r="Q1481" s="320">
        <v>0</v>
      </c>
      <c r="R1481" s="320">
        <v>0</v>
      </c>
      <c r="S1481" s="320">
        <v>0</v>
      </c>
      <c r="T1481" s="320">
        <v>0</v>
      </c>
      <c r="U1481" s="320">
        <v>0</v>
      </c>
      <c r="V1481" s="320">
        <v>0</v>
      </c>
      <c r="W1481" s="320">
        <v>0</v>
      </c>
      <c r="X1481" s="320">
        <v>0</v>
      </c>
      <c r="Y1481" s="320"/>
    </row>
    <row r="1482" spans="4:25" hidden="1" outlineLevel="1">
      <c r="D1482" s="313" t="s">
        <v>405</v>
      </c>
      <c r="E1482" s="313" t="s">
        <v>67</v>
      </c>
      <c r="F1482" s="313" t="s">
        <v>734</v>
      </c>
      <c r="G1482" s="313" t="s">
        <v>743</v>
      </c>
      <c r="H1482" s="313" t="s">
        <v>738</v>
      </c>
      <c r="I1482" s="313" t="s">
        <v>1205</v>
      </c>
      <c r="J1482" s="313" t="s">
        <v>2226</v>
      </c>
      <c r="K1482" s="313" t="s">
        <v>171</v>
      </c>
      <c r="M1482" s="320">
        <v>0</v>
      </c>
      <c r="N1482" s="320">
        <v>0</v>
      </c>
      <c r="O1482" s="320">
        <v>0</v>
      </c>
      <c r="P1482" s="320">
        <v>0</v>
      </c>
      <c r="Q1482" s="320">
        <v>0</v>
      </c>
      <c r="R1482" s="320">
        <v>0</v>
      </c>
      <c r="S1482" s="320">
        <v>0</v>
      </c>
      <c r="T1482" s="320">
        <v>0</v>
      </c>
      <c r="U1482" s="320">
        <v>0</v>
      </c>
      <c r="V1482" s="320">
        <v>0</v>
      </c>
      <c r="W1482" s="320">
        <v>0</v>
      </c>
      <c r="X1482" s="320">
        <v>0</v>
      </c>
      <c r="Y1482" s="320"/>
    </row>
    <row r="1483" spans="4:25" hidden="1" outlineLevel="1">
      <c r="D1483" s="313" t="s">
        <v>405</v>
      </c>
      <c r="E1483" s="313" t="s">
        <v>67</v>
      </c>
      <c r="F1483" s="313" t="s">
        <v>736</v>
      </c>
      <c r="G1483" s="313" t="s">
        <v>737</v>
      </c>
      <c r="H1483" s="313" t="s">
        <v>738</v>
      </c>
      <c r="I1483" s="313" t="s">
        <v>1205</v>
      </c>
      <c r="J1483" s="313" t="s">
        <v>2227</v>
      </c>
      <c r="K1483" s="313" t="s">
        <v>171</v>
      </c>
      <c r="M1483" s="320">
        <v>0</v>
      </c>
      <c r="N1483" s="320">
        <v>0</v>
      </c>
      <c r="O1483" s="320">
        <v>0</v>
      </c>
      <c r="P1483" s="320">
        <v>0</v>
      </c>
      <c r="Q1483" s="320">
        <v>0</v>
      </c>
      <c r="R1483" s="320">
        <v>0</v>
      </c>
      <c r="S1483" s="320">
        <v>0</v>
      </c>
      <c r="T1483" s="320">
        <v>0</v>
      </c>
      <c r="U1483" s="320">
        <v>0</v>
      </c>
      <c r="V1483" s="320">
        <v>0</v>
      </c>
      <c r="W1483" s="320">
        <v>0</v>
      </c>
      <c r="X1483" s="320">
        <v>0</v>
      </c>
      <c r="Y1483" s="320"/>
    </row>
    <row r="1484" spans="4:25" hidden="1" outlineLevel="1">
      <c r="D1484" s="313" t="s">
        <v>405</v>
      </c>
      <c r="E1484" s="313" t="s">
        <v>67</v>
      </c>
      <c r="F1484" s="313" t="s">
        <v>736</v>
      </c>
      <c r="G1484" s="313" t="s">
        <v>743</v>
      </c>
      <c r="H1484" s="313" t="s">
        <v>738</v>
      </c>
      <c r="I1484" s="313" t="s">
        <v>1205</v>
      </c>
      <c r="J1484" s="313" t="s">
        <v>2228</v>
      </c>
      <c r="K1484" s="313" t="s">
        <v>171</v>
      </c>
      <c r="M1484" s="320">
        <v>0</v>
      </c>
      <c r="N1484" s="320">
        <v>0</v>
      </c>
      <c r="O1484" s="320">
        <v>0</v>
      </c>
      <c r="P1484" s="320">
        <v>0</v>
      </c>
      <c r="Q1484" s="320">
        <v>0</v>
      </c>
      <c r="R1484" s="320">
        <v>0</v>
      </c>
      <c r="S1484" s="320">
        <v>0</v>
      </c>
      <c r="T1484" s="320">
        <v>0</v>
      </c>
      <c r="U1484" s="320">
        <v>0</v>
      </c>
      <c r="V1484" s="320">
        <v>0</v>
      </c>
      <c r="W1484" s="320">
        <v>0</v>
      </c>
      <c r="X1484" s="320">
        <v>0</v>
      </c>
      <c r="Y1484" s="320"/>
    </row>
    <row r="1485" spans="4:25" hidden="1" outlineLevel="1">
      <c r="D1485" s="313" t="s">
        <v>2981</v>
      </c>
      <c r="E1485" s="313" t="s">
        <v>67</v>
      </c>
      <c r="F1485" s="313" t="s">
        <v>736</v>
      </c>
      <c r="G1485" s="313" t="s">
        <v>737</v>
      </c>
      <c r="H1485" s="313" t="s">
        <v>738</v>
      </c>
      <c r="I1485" s="313" t="s">
        <v>1187</v>
      </c>
      <c r="J1485" s="313" t="s">
        <v>2982</v>
      </c>
      <c r="K1485" s="313" t="s">
        <v>171</v>
      </c>
      <c r="M1485" s="320">
        <v>29</v>
      </c>
      <c r="N1485" s="320">
        <v>9</v>
      </c>
      <c r="O1485" s="320">
        <v>2</v>
      </c>
      <c r="P1485" s="320">
        <v>42</v>
      </c>
      <c r="Q1485" s="320">
        <v>140</v>
      </c>
      <c r="R1485" s="320">
        <v>100</v>
      </c>
      <c r="S1485" s="320">
        <v>83</v>
      </c>
      <c r="T1485" s="320">
        <v>83</v>
      </c>
      <c r="U1485" s="320">
        <v>7</v>
      </c>
      <c r="V1485" s="320">
        <v>7</v>
      </c>
      <c r="W1485" s="320">
        <v>7</v>
      </c>
      <c r="X1485" s="320">
        <v>10</v>
      </c>
      <c r="Y1485" s="320"/>
    </row>
    <row r="1486" spans="4:25" hidden="1" outlineLevel="1">
      <c r="D1486" s="313" t="s">
        <v>475</v>
      </c>
      <c r="E1486" s="313" t="s">
        <v>68</v>
      </c>
      <c r="F1486" s="313" t="s">
        <v>736</v>
      </c>
      <c r="G1486" s="313" t="s">
        <v>737</v>
      </c>
      <c r="H1486" s="313" t="s">
        <v>738</v>
      </c>
      <c r="I1486" s="313" t="s">
        <v>1187</v>
      </c>
      <c r="J1486" s="313" t="s">
        <v>406</v>
      </c>
      <c r="K1486" s="313" t="s">
        <v>167</v>
      </c>
      <c r="M1486" s="320">
        <v>1269541</v>
      </c>
      <c r="N1486" s="320">
        <v>1354549</v>
      </c>
      <c r="O1486" s="320">
        <v>1343905</v>
      </c>
      <c r="P1486" s="320">
        <v>1401347</v>
      </c>
      <c r="Q1486" s="320">
        <v>1410352</v>
      </c>
      <c r="R1486" s="320">
        <v>1337539</v>
      </c>
      <c r="S1486" s="320">
        <v>1355547</v>
      </c>
      <c r="T1486" s="320">
        <v>1355638</v>
      </c>
      <c r="U1486" s="320">
        <v>1205055</v>
      </c>
      <c r="V1486" s="320">
        <v>1330751</v>
      </c>
      <c r="W1486" s="320">
        <v>1444521</v>
      </c>
      <c r="X1486" s="320">
        <v>942064</v>
      </c>
      <c r="Y1486" s="320"/>
    </row>
    <row r="1487" spans="4:25" hidden="1" outlineLevel="1">
      <c r="D1487" s="313" t="s">
        <v>475</v>
      </c>
      <c r="E1487" s="313" t="s">
        <v>68</v>
      </c>
      <c r="F1487" s="313" t="s">
        <v>736</v>
      </c>
      <c r="G1487" s="313" t="s">
        <v>743</v>
      </c>
      <c r="H1487" s="313" t="s">
        <v>738</v>
      </c>
      <c r="I1487" s="313" t="s">
        <v>1187</v>
      </c>
      <c r="J1487" s="313" t="s">
        <v>3557</v>
      </c>
      <c r="K1487" s="313" t="s">
        <v>167</v>
      </c>
      <c r="M1487" s="320">
        <v>75</v>
      </c>
      <c r="N1487" s="320">
        <v>177</v>
      </c>
      <c r="O1487" s="320">
        <v>84</v>
      </c>
      <c r="P1487" s="320">
        <v>86</v>
      </c>
      <c r="Q1487" s="320">
        <v>2492</v>
      </c>
      <c r="R1487" s="320">
        <v>2355</v>
      </c>
      <c r="S1487" s="320">
        <v>2336</v>
      </c>
      <c r="T1487" s="320">
        <v>2349</v>
      </c>
      <c r="U1487" s="320">
        <v>2058</v>
      </c>
      <c r="V1487" s="320">
        <v>2370</v>
      </c>
      <c r="W1487" s="320">
        <v>2430</v>
      </c>
      <c r="X1487" s="320">
        <v>83</v>
      </c>
      <c r="Y1487" s="320"/>
    </row>
    <row r="1488" spans="4:25" hidden="1" outlineLevel="1">
      <c r="D1488" s="313" t="s">
        <v>475</v>
      </c>
      <c r="E1488" s="313" t="s">
        <v>68</v>
      </c>
      <c r="F1488" s="313" t="s">
        <v>734</v>
      </c>
      <c r="G1488" s="313" t="s">
        <v>737</v>
      </c>
      <c r="H1488" s="313" t="s">
        <v>738</v>
      </c>
      <c r="I1488" s="313" t="s">
        <v>1205</v>
      </c>
      <c r="J1488" s="313" t="s">
        <v>2229</v>
      </c>
      <c r="K1488" s="313" t="s">
        <v>167</v>
      </c>
      <c r="M1488" s="320">
        <v>0</v>
      </c>
      <c r="N1488" s="320">
        <v>0</v>
      </c>
      <c r="O1488" s="320">
        <v>0</v>
      </c>
      <c r="P1488" s="320">
        <v>0</v>
      </c>
      <c r="Q1488" s="320">
        <v>0</v>
      </c>
      <c r="R1488" s="320">
        <v>0</v>
      </c>
      <c r="S1488" s="320">
        <v>0</v>
      </c>
      <c r="T1488" s="320">
        <v>0</v>
      </c>
      <c r="U1488" s="320">
        <v>0</v>
      </c>
      <c r="V1488" s="320">
        <v>0</v>
      </c>
      <c r="W1488" s="320">
        <v>0</v>
      </c>
      <c r="X1488" s="320">
        <v>0</v>
      </c>
      <c r="Y1488" s="320"/>
    </row>
    <row r="1489" spans="4:25" hidden="1" outlineLevel="1">
      <c r="D1489" s="313" t="s">
        <v>475</v>
      </c>
      <c r="E1489" s="313" t="s">
        <v>68</v>
      </c>
      <c r="F1489" s="313" t="s">
        <v>734</v>
      </c>
      <c r="G1489" s="313" t="s">
        <v>743</v>
      </c>
      <c r="H1489" s="313" t="s">
        <v>738</v>
      </c>
      <c r="I1489" s="313" t="s">
        <v>1205</v>
      </c>
      <c r="J1489" s="313" t="s">
        <v>2230</v>
      </c>
      <c r="K1489" s="313" t="s">
        <v>167</v>
      </c>
      <c r="M1489" s="320">
        <v>0</v>
      </c>
      <c r="N1489" s="320">
        <v>0</v>
      </c>
      <c r="O1489" s="320">
        <v>0</v>
      </c>
      <c r="P1489" s="320">
        <v>0</v>
      </c>
      <c r="Q1489" s="320">
        <v>0</v>
      </c>
      <c r="R1489" s="320">
        <v>0</v>
      </c>
      <c r="S1489" s="320">
        <v>0</v>
      </c>
      <c r="T1489" s="320">
        <v>0</v>
      </c>
      <c r="U1489" s="320">
        <v>0</v>
      </c>
      <c r="V1489" s="320">
        <v>0</v>
      </c>
      <c r="W1489" s="320">
        <v>0</v>
      </c>
      <c r="X1489" s="320">
        <v>0</v>
      </c>
      <c r="Y1489" s="320"/>
    </row>
    <row r="1490" spans="4:25" hidden="1" outlineLevel="1">
      <c r="D1490" s="313" t="s">
        <v>475</v>
      </c>
      <c r="E1490" s="313" t="s">
        <v>68</v>
      </c>
      <c r="F1490" s="313" t="s">
        <v>736</v>
      </c>
      <c r="G1490" s="313" t="s">
        <v>737</v>
      </c>
      <c r="H1490" s="313" t="s">
        <v>738</v>
      </c>
      <c r="I1490" s="313" t="s">
        <v>1205</v>
      </c>
      <c r="J1490" s="313" t="s">
        <v>2231</v>
      </c>
      <c r="K1490" s="313" t="s">
        <v>167</v>
      </c>
      <c r="M1490" s="320">
        <v>0</v>
      </c>
      <c r="N1490" s="320">
        <v>0</v>
      </c>
      <c r="O1490" s="320">
        <v>0</v>
      </c>
      <c r="P1490" s="320">
        <v>0</v>
      </c>
      <c r="Q1490" s="320">
        <v>0</v>
      </c>
      <c r="R1490" s="320">
        <v>0</v>
      </c>
      <c r="S1490" s="320">
        <v>0</v>
      </c>
      <c r="T1490" s="320">
        <v>0</v>
      </c>
      <c r="U1490" s="320">
        <v>0</v>
      </c>
      <c r="V1490" s="320">
        <v>0</v>
      </c>
      <c r="W1490" s="320">
        <v>0</v>
      </c>
      <c r="X1490" s="320">
        <v>0</v>
      </c>
      <c r="Y1490" s="320"/>
    </row>
    <row r="1491" spans="4:25" hidden="1" outlineLevel="1">
      <c r="D1491" s="313" t="s">
        <v>475</v>
      </c>
      <c r="E1491" s="313" t="s">
        <v>68</v>
      </c>
      <c r="F1491" s="313" t="s">
        <v>736</v>
      </c>
      <c r="G1491" s="313" t="s">
        <v>743</v>
      </c>
      <c r="H1491" s="313" t="s">
        <v>738</v>
      </c>
      <c r="I1491" s="313" t="s">
        <v>1205</v>
      </c>
      <c r="J1491" s="313" t="s">
        <v>2232</v>
      </c>
      <c r="K1491" s="313" t="s">
        <v>167</v>
      </c>
      <c r="M1491" s="320">
        <v>0</v>
      </c>
      <c r="N1491" s="320">
        <v>0</v>
      </c>
      <c r="O1491" s="320">
        <v>0</v>
      </c>
      <c r="P1491" s="320">
        <v>0</v>
      </c>
      <c r="Q1491" s="320">
        <v>0</v>
      </c>
      <c r="R1491" s="320">
        <v>0</v>
      </c>
      <c r="S1491" s="320">
        <v>0</v>
      </c>
      <c r="T1491" s="320">
        <v>0</v>
      </c>
      <c r="U1491" s="320">
        <v>0</v>
      </c>
      <c r="V1491" s="320">
        <v>0</v>
      </c>
      <c r="W1491" s="320">
        <v>0</v>
      </c>
      <c r="X1491" s="320">
        <v>0</v>
      </c>
      <c r="Y1491" s="320"/>
    </row>
    <row r="1492" spans="4:25" hidden="1" outlineLevel="1">
      <c r="D1492" s="313" t="s">
        <v>845</v>
      </c>
      <c r="E1492" s="313" t="s">
        <v>68</v>
      </c>
      <c r="F1492" s="313" t="s">
        <v>736</v>
      </c>
      <c r="G1492" s="313" t="s">
        <v>737</v>
      </c>
      <c r="H1492" s="313" t="s">
        <v>738</v>
      </c>
      <c r="I1492" s="313" t="s">
        <v>1187</v>
      </c>
      <c r="J1492" s="313" t="s">
        <v>523</v>
      </c>
      <c r="K1492" s="313" t="s">
        <v>167</v>
      </c>
      <c r="M1492" s="320">
        <v>1944</v>
      </c>
      <c r="N1492" s="320">
        <v>1529</v>
      </c>
      <c r="O1492" s="320">
        <v>632</v>
      </c>
      <c r="P1492" s="320">
        <v>1379</v>
      </c>
      <c r="Q1492" s="320">
        <v>1733</v>
      </c>
      <c r="R1492" s="320">
        <v>651</v>
      </c>
      <c r="S1492" s="320">
        <v>1672</v>
      </c>
      <c r="T1492" s="320">
        <v>389</v>
      </c>
      <c r="U1492" s="320">
        <v>804</v>
      </c>
      <c r="V1492" s="320">
        <v>2123</v>
      </c>
      <c r="W1492" s="320">
        <v>815</v>
      </c>
      <c r="X1492" s="320">
        <v>804</v>
      </c>
      <c r="Y1492" s="320"/>
    </row>
    <row r="1493" spans="4:25" hidden="1" outlineLevel="1">
      <c r="D1493" s="313" t="s">
        <v>3355</v>
      </c>
      <c r="E1493" s="313" t="s">
        <v>67</v>
      </c>
      <c r="F1493" s="313" t="s">
        <v>736</v>
      </c>
      <c r="G1493" s="313" t="s">
        <v>737</v>
      </c>
      <c r="H1493" s="313" t="s">
        <v>738</v>
      </c>
      <c r="I1493" s="313" t="s">
        <v>1187</v>
      </c>
      <c r="J1493" s="313" t="s">
        <v>3558</v>
      </c>
      <c r="K1493" s="313" t="s">
        <v>171</v>
      </c>
      <c r="M1493" s="320">
        <v>17</v>
      </c>
      <c r="N1493" s="320">
        <v>19</v>
      </c>
      <c r="O1493" s="320">
        <v>15</v>
      </c>
      <c r="P1493" s="320">
        <v>13</v>
      </c>
      <c r="Q1493" s="320">
        <v>14</v>
      </c>
      <c r="R1493" s="320">
        <v>25</v>
      </c>
      <c r="S1493" s="320">
        <v>41</v>
      </c>
      <c r="T1493" s="320">
        <v>12</v>
      </c>
      <c r="U1493" s="320">
        <v>21</v>
      </c>
      <c r="V1493" s="320">
        <v>53</v>
      </c>
      <c r="W1493" s="320">
        <v>59</v>
      </c>
      <c r="X1493" s="320">
        <v>39</v>
      </c>
      <c r="Y1493" s="320"/>
    </row>
    <row r="1494" spans="4:25" hidden="1" outlineLevel="1">
      <c r="D1494" s="313" t="s">
        <v>602</v>
      </c>
      <c r="E1494" s="313" t="s">
        <v>67</v>
      </c>
      <c r="F1494" s="313" t="s">
        <v>736</v>
      </c>
      <c r="G1494" s="313" t="s">
        <v>737</v>
      </c>
      <c r="H1494" s="313" t="s">
        <v>738</v>
      </c>
      <c r="I1494" s="313" t="s">
        <v>1187</v>
      </c>
      <c r="J1494" s="313" t="s">
        <v>577</v>
      </c>
      <c r="K1494" s="313" t="s">
        <v>171</v>
      </c>
      <c r="M1494" s="320">
        <v>15415</v>
      </c>
      <c r="N1494" s="320">
        <v>18884</v>
      </c>
      <c r="O1494" s="320">
        <v>25314</v>
      </c>
      <c r="P1494" s="320">
        <v>15678</v>
      </c>
      <c r="Q1494" s="320">
        <v>15964</v>
      </c>
      <c r="R1494" s="320">
        <v>14632</v>
      </c>
      <c r="S1494" s="320">
        <v>14642</v>
      </c>
      <c r="T1494" s="320">
        <v>17886</v>
      </c>
      <c r="U1494" s="320">
        <v>23196</v>
      </c>
      <c r="V1494" s="320">
        <v>30807</v>
      </c>
      <c r="W1494" s="320">
        <v>34174</v>
      </c>
      <c r="X1494" s="320">
        <v>17657</v>
      </c>
      <c r="Y1494" s="320"/>
    </row>
    <row r="1495" spans="4:25" hidden="1" outlineLevel="1">
      <c r="D1495" s="313" t="s">
        <v>602</v>
      </c>
      <c r="E1495" s="313" t="s">
        <v>67</v>
      </c>
      <c r="F1495" s="313" t="s">
        <v>734</v>
      </c>
      <c r="G1495" s="313" t="s">
        <v>737</v>
      </c>
      <c r="H1495" s="313" t="s">
        <v>738</v>
      </c>
      <c r="I1495" s="313" t="s">
        <v>1205</v>
      </c>
      <c r="J1495" s="313" t="s">
        <v>2233</v>
      </c>
      <c r="K1495" s="313" t="s">
        <v>171</v>
      </c>
      <c r="M1495" s="320">
        <v>0</v>
      </c>
      <c r="N1495" s="320">
        <v>0</v>
      </c>
      <c r="O1495" s="320">
        <v>0</v>
      </c>
      <c r="P1495" s="320">
        <v>0</v>
      </c>
      <c r="Q1495" s="320">
        <v>0</v>
      </c>
      <c r="R1495" s="320">
        <v>0</v>
      </c>
      <c r="S1495" s="320">
        <v>0</v>
      </c>
      <c r="T1495" s="320">
        <v>0</v>
      </c>
      <c r="U1495" s="320">
        <v>0</v>
      </c>
      <c r="V1495" s="320">
        <v>0</v>
      </c>
      <c r="W1495" s="320">
        <v>0</v>
      </c>
      <c r="X1495" s="320">
        <v>0</v>
      </c>
      <c r="Y1495" s="320"/>
    </row>
    <row r="1496" spans="4:25" hidden="1" outlineLevel="1">
      <c r="D1496" s="313" t="s">
        <v>602</v>
      </c>
      <c r="E1496" s="313" t="s">
        <v>67</v>
      </c>
      <c r="F1496" s="313" t="s">
        <v>734</v>
      </c>
      <c r="G1496" s="313" t="s">
        <v>743</v>
      </c>
      <c r="H1496" s="313" t="s">
        <v>738</v>
      </c>
      <c r="I1496" s="313" t="s">
        <v>1205</v>
      </c>
      <c r="J1496" s="313" t="s">
        <v>2234</v>
      </c>
      <c r="K1496" s="313" t="s">
        <v>171</v>
      </c>
      <c r="M1496" s="320">
        <v>0</v>
      </c>
      <c r="N1496" s="320">
        <v>0</v>
      </c>
      <c r="O1496" s="320">
        <v>0</v>
      </c>
      <c r="P1496" s="320">
        <v>0</v>
      </c>
      <c r="Q1496" s="320">
        <v>0</v>
      </c>
      <c r="R1496" s="320">
        <v>0</v>
      </c>
      <c r="S1496" s="320">
        <v>0</v>
      </c>
      <c r="T1496" s="320">
        <v>0</v>
      </c>
      <c r="U1496" s="320">
        <v>0</v>
      </c>
      <c r="V1496" s="320">
        <v>0</v>
      </c>
      <c r="W1496" s="320">
        <v>0</v>
      </c>
      <c r="X1496" s="320">
        <v>0</v>
      </c>
      <c r="Y1496" s="320"/>
    </row>
    <row r="1497" spans="4:25" hidden="1" outlineLevel="1">
      <c r="D1497" s="313" t="s">
        <v>602</v>
      </c>
      <c r="E1497" s="313" t="s">
        <v>67</v>
      </c>
      <c r="F1497" s="313" t="s">
        <v>736</v>
      </c>
      <c r="G1497" s="313" t="s">
        <v>737</v>
      </c>
      <c r="H1497" s="313" t="s">
        <v>738</v>
      </c>
      <c r="I1497" s="313" t="s">
        <v>1205</v>
      </c>
      <c r="J1497" s="313" t="s">
        <v>2235</v>
      </c>
      <c r="K1497" s="313" t="s">
        <v>171</v>
      </c>
      <c r="M1497" s="320">
        <v>0</v>
      </c>
      <c r="N1497" s="320">
        <v>0</v>
      </c>
      <c r="O1497" s="320">
        <v>0</v>
      </c>
      <c r="P1497" s="320">
        <v>0</v>
      </c>
      <c r="Q1497" s="320">
        <v>0</v>
      </c>
      <c r="R1497" s="320">
        <v>0</v>
      </c>
      <c r="S1497" s="320">
        <v>0</v>
      </c>
      <c r="T1497" s="320">
        <v>0</v>
      </c>
      <c r="U1497" s="320">
        <v>0</v>
      </c>
      <c r="V1497" s="320">
        <v>0</v>
      </c>
      <c r="W1497" s="320">
        <v>0</v>
      </c>
      <c r="X1497" s="320">
        <v>0</v>
      </c>
      <c r="Y1497" s="320"/>
    </row>
    <row r="1498" spans="4:25" hidden="1" outlineLevel="1">
      <c r="D1498" s="313" t="s">
        <v>602</v>
      </c>
      <c r="E1498" s="313" t="s">
        <v>67</v>
      </c>
      <c r="F1498" s="313" t="s">
        <v>736</v>
      </c>
      <c r="G1498" s="313" t="s">
        <v>743</v>
      </c>
      <c r="H1498" s="313" t="s">
        <v>738</v>
      </c>
      <c r="I1498" s="313" t="s">
        <v>1205</v>
      </c>
      <c r="J1498" s="313" t="s">
        <v>2236</v>
      </c>
      <c r="K1498" s="313" t="s">
        <v>171</v>
      </c>
      <c r="M1498" s="320">
        <v>0</v>
      </c>
      <c r="N1498" s="320">
        <v>0</v>
      </c>
      <c r="O1498" s="320">
        <v>0</v>
      </c>
      <c r="P1498" s="320">
        <v>0</v>
      </c>
      <c r="Q1498" s="320">
        <v>0</v>
      </c>
      <c r="R1498" s="320">
        <v>0</v>
      </c>
      <c r="S1498" s="320">
        <v>0</v>
      </c>
      <c r="T1498" s="320">
        <v>0</v>
      </c>
      <c r="U1498" s="320">
        <v>0</v>
      </c>
      <c r="V1498" s="320">
        <v>0</v>
      </c>
      <c r="W1498" s="320">
        <v>0</v>
      </c>
      <c r="X1498" s="320">
        <v>0</v>
      </c>
      <c r="Y1498" s="320"/>
    </row>
    <row r="1499" spans="4:25" hidden="1" outlineLevel="1">
      <c r="D1499" s="313" t="s">
        <v>811</v>
      </c>
      <c r="E1499" s="313" t="s">
        <v>67</v>
      </c>
      <c r="F1499" s="313" t="s">
        <v>736</v>
      </c>
      <c r="G1499" s="313" t="s">
        <v>737</v>
      </c>
      <c r="H1499" s="313" t="s">
        <v>738</v>
      </c>
      <c r="I1499" s="313" t="s">
        <v>1187</v>
      </c>
      <c r="J1499" s="313" t="s">
        <v>578</v>
      </c>
      <c r="K1499" s="313" t="s">
        <v>171</v>
      </c>
      <c r="M1499" s="320">
        <v>81320</v>
      </c>
      <c r="N1499" s="320">
        <v>112236</v>
      </c>
      <c r="O1499" s="320">
        <v>112213</v>
      </c>
      <c r="P1499" s="320">
        <v>125678</v>
      </c>
      <c r="Q1499" s="320">
        <v>133430</v>
      </c>
      <c r="R1499" s="320">
        <v>124525</v>
      </c>
      <c r="S1499" s="320">
        <v>157171</v>
      </c>
      <c r="T1499" s="320">
        <v>190282</v>
      </c>
      <c r="U1499" s="320">
        <v>135202</v>
      </c>
      <c r="V1499" s="320">
        <v>159911</v>
      </c>
      <c r="W1499" s="320">
        <v>157756</v>
      </c>
      <c r="X1499" s="320">
        <v>123743</v>
      </c>
      <c r="Y1499" s="320"/>
    </row>
    <row r="1500" spans="4:25" hidden="1" outlineLevel="1">
      <c r="D1500" s="313" t="s">
        <v>811</v>
      </c>
      <c r="E1500" s="313" t="s">
        <v>67</v>
      </c>
      <c r="F1500" s="313" t="s">
        <v>736</v>
      </c>
      <c r="G1500" s="313" t="s">
        <v>743</v>
      </c>
      <c r="H1500" s="313" t="s">
        <v>738</v>
      </c>
      <c r="I1500" s="313" t="s">
        <v>1187</v>
      </c>
      <c r="J1500" s="313" t="s">
        <v>630</v>
      </c>
      <c r="K1500" s="313" t="s">
        <v>171</v>
      </c>
      <c r="M1500" s="320">
        <v>2349</v>
      </c>
      <c r="N1500" s="320">
        <v>2549</v>
      </c>
      <c r="O1500" s="320">
        <v>1570</v>
      </c>
      <c r="P1500" s="320">
        <v>3571</v>
      </c>
      <c r="Q1500" s="320">
        <v>4176</v>
      </c>
      <c r="R1500" s="320">
        <v>10224</v>
      </c>
      <c r="S1500" s="320">
        <v>9371</v>
      </c>
      <c r="T1500" s="320">
        <v>9441</v>
      </c>
      <c r="U1500" s="320">
        <v>1451</v>
      </c>
      <c r="V1500" s="320">
        <v>2779</v>
      </c>
      <c r="W1500" s="320">
        <v>1808</v>
      </c>
      <c r="X1500" s="320">
        <v>1259</v>
      </c>
      <c r="Y1500" s="320"/>
    </row>
    <row r="1501" spans="4:25" hidden="1" outlineLevel="1">
      <c r="D1501" s="313" t="s">
        <v>811</v>
      </c>
      <c r="E1501" s="313" t="s">
        <v>67</v>
      </c>
      <c r="F1501" s="313" t="s">
        <v>734</v>
      </c>
      <c r="G1501" s="313" t="s">
        <v>737</v>
      </c>
      <c r="H1501" s="313" t="s">
        <v>738</v>
      </c>
      <c r="I1501" s="313" t="s">
        <v>1205</v>
      </c>
      <c r="J1501" s="313" t="s">
        <v>2237</v>
      </c>
      <c r="K1501" s="313" t="s">
        <v>171</v>
      </c>
      <c r="M1501" s="320">
        <v>0</v>
      </c>
      <c r="N1501" s="320">
        <v>0</v>
      </c>
      <c r="O1501" s="320">
        <v>0</v>
      </c>
      <c r="P1501" s="320">
        <v>0</v>
      </c>
      <c r="Q1501" s="320">
        <v>0</v>
      </c>
      <c r="R1501" s="320">
        <v>0</v>
      </c>
      <c r="S1501" s="320">
        <v>0</v>
      </c>
      <c r="T1501" s="320">
        <v>0</v>
      </c>
      <c r="U1501" s="320">
        <v>0</v>
      </c>
      <c r="V1501" s="320">
        <v>0</v>
      </c>
      <c r="W1501" s="320">
        <v>0</v>
      </c>
      <c r="X1501" s="320">
        <v>0</v>
      </c>
      <c r="Y1501" s="320"/>
    </row>
    <row r="1502" spans="4:25" hidden="1" outlineLevel="1">
      <c r="D1502" s="313" t="s">
        <v>811</v>
      </c>
      <c r="E1502" s="313" t="s">
        <v>67</v>
      </c>
      <c r="F1502" s="313" t="s">
        <v>734</v>
      </c>
      <c r="G1502" s="313" t="s">
        <v>743</v>
      </c>
      <c r="H1502" s="313" t="s">
        <v>738</v>
      </c>
      <c r="I1502" s="313" t="s">
        <v>1205</v>
      </c>
      <c r="J1502" s="313" t="s">
        <v>2238</v>
      </c>
      <c r="K1502" s="313" t="s">
        <v>171</v>
      </c>
      <c r="M1502" s="320">
        <v>0</v>
      </c>
      <c r="N1502" s="320">
        <v>0</v>
      </c>
      <c r="O1502" s="320">
        <v>0</v>
      </c>
      <c r="P1502" s="320">
        <v>0</v>
      </c>
      <c r="Q1502" s="320">
        <v>0</v>
      </c>
      <c r="R1502" s="320">
        <v>0</v>
      </c>
      <c r="S1502" s="320">
        <v>0</v>
      </c>
      <c r="T1502" s="320">
        <v>0</v>
      </c>
      <c r="U1502" s="320">
        <v>0</v>
      </c>
      <c r="V1502" s="320">
        <v>0</v>
      </c>
      <c r="W1502" s="320">
        <v>0</v>
      </c>
      <c r="X1502" s="320">
        <v>0</v>
      </c>
      <c r="Y1502" s="320"/>
    </row>
    <row r="1503" spans="4:25" hidden="1" outlineLevel="1">
      <c r="D1503" s="313" t="s">
        <v>811</v>
      </c>
      <c r="E1503" s="313" t="s">
        <v>67</v>
      </c>
      <c r="F1503" s="313" t="s">
        <v>736</v>
      </c>
      <c r="G1503" s="313" t="s">
        <v>737</v>
      </c>
      <c r="H1503" s="313" t="s">
        <v>738</v>
      </c>
      <c r="I1503" s="313" t="s">
        <v>1205</v>
      </c>
      <c r="J1503" s="313" t="s">
        <v>2239</v>
      </c>
      <c r="K1503" s="313" t="s">
        <v>171</v>
      </c>
      <c r="M1503" s="320">
        <v>0</v>
      </c>
      <c r="N1503" s="320">
        <v>0</v>
      </c>
      <c r="O1503" s="320">
        <v>0</v>
      </c>
      <c r="P1503" s="320">
        <v>0</v>
      </c>
      <c r="Q1503" s="320">
        <v>0</v>
      </c>
      <c r="R1503" s="320">
        <v>0</v>
      </c>
      <c r="S1503" s="320">
        <v>0</v>
      </c>
      <c r="T1503" s="320">
        <v>0</v>
      </c>
      <c r="U1503" s="320">
        <v>0</v>
      </c>
      <c r="V1503" s="320">
        <v>0</v>
      </c>
      <c r="W1503" s="320">
        <v>0</v>
      </c>
      <c r="X1503" s="320">
        <v>0</v>
      </c>
      <c r="Y1503" s="320"/>
    </row>
    <row r="1504" spans="4:25" hidden="1" outlineLevel="1">
      <c r="D1504" s="313" t="s">
        <v>811</v>
      </c>
      <c r="E1504" s="313" t="s">
        <v>67</v>
      </c>
      <c r="F1504" s="313" t="s">
        <v>736</v>
      </c>
      <c r="G1504" s="313" t="s">
        <v>743</v>
      </c>
      <c r="H1504" s="313" t="s">
        <v>738</v>
      </c>
      <c r="I1504" s="313" t="s">
        <v>1205</v>
      </c>
      <c r="J1504" s="313" t="s">
        <v>2240</v>
      </c>
      <c r="K1504" s="313" t="s">
        <v>171</v>
      </c>
      <c r="M1504" s="320">
        <v>0</v>
      </c>
      <c r="N1504" s="320">
        <v>0</v>
      </c>
      <c r="O1504" s="320">
        <v>0</v>
      </c>
      <c r="P1504" s="320">
        <v>0</v>
      </c>
      <c r="Q1504" s="320">
        <v>0</v>
      </c>
      <c r="R1504" s="320">
        <v>0</v>
      </c>
      <c r="S1504" s="320">
        <v>0</v>
      </c>
      <c r="T1504" s="320">
        <v>0</v>
      </c>
      <c r="U1504" s="320">
        <v>0</v>
      </c>
      <c r="V1504" s="320">
        <v>0</v>
      </c>
      <c r="W1504" s="320">
        <v>0</v>
      </c>
      <c r="X1504" s="320">
        <v>0</v>
      </c>
      <c r="Y1504" s="320"/>
    </row>
    <row r="1505" spans="4:25" hidden="1" outlineLevel="1">
      <c r="D1505" s="313" t="s">
        <v>2983</v>
      </c>
      <c r="E1505" s="313" t="s">
        <v>67</v>
      </c>
      <c r="F1505" s="313" t="s">
        <v>736</v>
      </c>
      <c r="G1505" s="313" t="s">
        <v>737</v>
      </c>
      <c r="H1505" s="313" t="s">
        <v>738</v>
      </c>
      <c r="I1505" s="313" t="s">
        <v>1187</v>
      </c>
      <c r="J1505" s="313" t="s">
        <v>2984</v>
      </c>
      <c r="K1505" s="313" t="s">
        <v>171</v>
      </c>
      <c r="M1505" s="320">
        <v>1</v>
      </c>
      <c r="N1505" s="320">
        <v>320</v>
      </c>
      <c r="O1505" s="320">
        <v>0</v>
      </c>
      <c r="P1505" s="320">
        <v>0</v>
      </c>
      <c r="Q1505" s="320">
        <v>100</v>
      </c>
      <c r="R1505" s="320">
        <v>0</v>
      </c>
      <c r="S1505" s="320">
        <v>1</v>
      </c>
      <c r="T1505" s="320">
        <v>2</v>
      </c>
      <c r="U1505" s="320">
        <v>2</v>
      </c>
      <c r="V1505" s="320">
        <v>2</v>
      </c>
      <c r="W1505" s="320">
        <v>0</v>
      </c>
      <c r="X1505" s="320">
        <v>0</v>
      </c>
      <c r="Y1505" s="320"/>
    </row>
    <row r="1506" spans="4:25" hidden="1" outlineLevel="1">
      <c r="D1506" s="313" t="s">
        <v>679</v>
      </c>
      <c r="E1506" s="313" t="s">
        <v>67</v>
      </c>
      <c r="F1506" s="313" t="s">
        <v>736</v>
      </c>
      <c r="G1506" s="313" t="s">
        <v>737</v>
      </c>
      <c r="H1506" s="313" t="s">
        <v>738</v>
      </c>
      <c r="I1506" s="313" t="s">
        <v>1187</v>
      </c>
      <c r="J1506" s="313" t="s">
        <v>579</v>
      </c>
      <c r="K1506" s="313" t="s">
        <v>171</v>
      </c>
      <c r="M1506" s="320">
        <v>99826</v>
      </c>
      <c r="N1506" s="320">
        <v>126198</v>
      </c>
      <c r="O1506" s="320">
        <v>125931</v>
      </c>
      <c r="P1506" s="320">
        <v>141291</v>
      </c>
      <c r="Q1506" s="320">
        <v>164658</v>
      </c>
      <c r="R1506" s="320">
        <v>146747</v>
      </c>
      <c r="S1506" s="320">
        <v>151866</v>
      </c>
      <c r="T1506" s="320">
        <v>155900</v>
      </c>
      <c r="U1506" s="320">
        <v>141866</v>
      </c>
      <c r="V1506" s="320">
        <v>163357</v>
      </c>
      <c r="W1506" s="320">
        <v>180231</v>
      </c>
      <c r="X1506" s="320">
        <v>107205</v>
      </c>
      <c r="Y1506" s="320"/>
    </row>
    <row r="1507" spans="4:25" hidden="1" outlineLevel="1">
      <c r="D1507" s="313" t="s">
        <v>679</v>
      </c>
      <c r="E1507" s="313" t="s">
        <v>67</v>
      </c>
      <c r="F1507" s="313" t="s">
        <v>736</v>
      </c>
      <c r="G1507" s="313" t="s">
        <v>743</v>
      </c>
      <c r="H1507" s="313" t="s">
        <v>738</v>
      </c>
      <c r="I1507" s="313" t="s">
        <v>1187</v>
      </c>
      <c r="J1507" s="313" t="s">
        <v>631</v>
      </c>
      <c r="K1507" s="313" t="s">
        <v>171</v>
      </c>
      <c r="M1507" s="320">
        <v>3195</v>
      </c>
      <c r="N1507" s="320">
        <v>3945</v>
      </c>
      <c r="O1507" s="320">
        <v>4750</v>
      </c>
      <c r="P1507" s="320">
        <v>5569</v>
      </c>
      <c r="Q1507" s="320">
        <v>26058</v>
      </c>
      <c r="R1507" s="320">
        <v>22931</v>
      </c>
      <c r="S1507" s="320">
        <v>22684</v>
      </c>
      <c r="T1507" s="320">
        <v>22684</v>
      </c>
      <c r="U1507" s="320">
        <v>21155</v>
      </c>
      <c r="V1507" s="320">
        <v>21165</v>
      </c>
      <c r="W1507" s="320">
        <v>21145</v>
      </c>
      <c r="X1507" s="320">
        <v>458</v>
      </c>
      <c r="Y1507" s="320"/>
    </row>
    <row r="1508" spans="4:25" hidden="1" outlineLevel="1">
      <c r="D1508" s="313" t="s">
        <v>679</v>
      </c>
      <c r="E1508" s="313" t="s">
        <v>67</v>
      </c>
      <c r="F1508" s="313" t="s">
        <v>734</v>
      </c>
      <c r="G1508" s="313" t="s">
        <v>737</v>
      </c>
      <c r="H1508" s="313" t="s">
        <v>738</v>
      </c>
      <c r="I1508" s="313" t="s">
        <v>1205</v>
      </c>
      <c r="J1508" s="313" t="s">
        <v>2241</v>
      </c>
      <c r="K1508" s="313" t="s">
        <v>171</v>
      </c>
      <c r="M1508" s="320">
        <v>0</v>
      </c>
      <c r="N1508" s="320">
        <v>0</v>
      </c>
      <c r="O1508" s="320">
        <v>0</v>
      </c>
      <c r="P1508" s="320">
        <v>0</v>
      </c>
      <c r="Q1508" s="320">
        <v>0</v>
      </c>
      <c r="R1508" s="320">
        <v>0</v>
      </c>
      <c r="S1508" s="320">
        <v>0</v>
      </c>
      <c r="T1508" s="320">
        <v>0</v>
      </c>
      <c r="U1508" s="320">
        <v>0</v>
      </c>
      <c r="V1508" s="320">
        <v>0</v>
      </c>
      <c r="W1508" s="320">
        <v>0</v>
      </c>
      <c r="X1508" s="320">
        <v>0</v>
      </c>
      <c r="Y1508" s="320"/>
    </row>
    <row r="1509" spans="4:25" hidden="1" outlineLevel="1">
      <c r="D1509" s="313" t="s">
        <v>679</v>
      </c>
      <c r="E1509" s="313" t="s">
        <v>67</v>
      </c>
      <c r="F1509" s="313" t="s">
        <v>734</v>
      </c>
      <c r="G1509" s="313" t="s">
        <v>743</v>
      </c>
      <c r="H1509" s="313" t="s">
        <v>738</v>
      </c>
      <c r="I1509" s="313" t="s">
        <v>1205</v>
      </c>
      <c r="J1509" s="313" t="s">
        <v>2242</v>
      </c>
      <c r="K1509" s="313" t="s">
        <v>171</v>
      </c>
      <c r="M1509" s="320">
        <v>0</v>
      </c>
      <c r="N1509" s="320">
        <v>0</v>
      </c>
      <c r="O1509" s="320">
        <v>0</v>
      </c>
      <c r="P1509" s="320">
        <v>0</v>
      </c>
      <c r="Q1509" s="320">
        <v>0</v>
      </c>
      <c r="R1509" s="320">
        <v>0</v>
      </c>
      <c r="S1509" s="320">
        <v>0</v>
      </c>
      <c r="T1509" s="320">
        <v>0</v>
      </c>
      <c r="U1509" s="320">
        <v>0</v>
      </c>
      <c r="V1509" s="320">
        <v>0</v>
      </c>
      <c r="W1509" s="320">
        <v>0</v>
      </c>
      <c r="X1509" s="320">
        <v>0</v>
      </c>
      <c r="Y1509" s="320"/>
    </row>
    <row r="1510" spans="4:25" hidden="1" outlineLevel="1">
      <c r="D1510" s="313" t="s">
        <v>679</v>
      </c>
      <c r="E1510" s="313" t="s">
        <v>67</v>
      </c>
      <c r="F1510" s="313" t="s">
        <v>736</v>
      </c>
      <c r="G1510" s="313" t="s">
        <v>737</v>
      </c>
      <c r="H1510" s="313" t="s">
        <v>738</v>
      </c>
      <c r="I1510" s="313" t="s">
        <v>1205</v>
      </c>
      <c r="J1510" s="313" t="s">
        <v>2243</v>
      </c>
      <c r="K1510" s="313" t="s">
        <v>171</v>
      </c>
      <c r="M1510" s="320">
        <v>0</v>
      </c>
      <c r="N1510" s="320">
        <v>0</v>
      </c>
      <c r="O1510" s="320">
        <v>0</v>
      </c>
      <c r="P1510" s="320">
        <v>0</v>
      </c>
      <c r="Q1510" s="320">
        <v>0</v>
      </c>
      <c r="R1510" s="320">
        <v>0</v>
      </c>
      <c r="S1510" s="320">
        <v>0</v>
      </c>
      <c r="T1510" s="320">
        <v>0</v>
      </c>
      <c r="U1510" s="320">
        <v>0</v>
      </c>
      <c r="V1510" s="320">
        <v>0</v>
      </c>
      <c r="W1510" s="320">
        <v>0</v>
      </c>
      <c r="X1510" s="320">
        <v>0</v>
      </c>
      <c r="Y1510" s="320"/>
    </row>
    <row r="1511" spans="4:25" hidden="1" outlineLevel="1">
      <c r="D1511" s="313" t="s">
        <v>679</v>
      </c>
      <c r="E1511" s="313" t="s">
        <v>67</v>
      </c>
      <c r="F1511" s="313" t="s">
        <v>736</v>
      </c>
      <c r="G1511" s="313" t="s">
        <v>743</v>
      </c>
      <c r="H1511" s="313" t="s">
        <v>738</v>
      </c>
      <c r="I1511" s="313" t="s">
        <v>1205</v>
      </c>
      <c r="J1511" s="313" t="s">
        <v>2244</v>
      </c>
      <c r="K1511" s="313" t="s">
        <v>171</v>
      </c>
      <c r="M1511" s="320">
        <v>0</v>
      </c>
      <c r="N1511" s="320">
        <v>0</v>
      </c>
      <c r="O1511" s="320">
        <v>0</v>
      </c>
      <c r="P1511" s="320">
        <v>0</v>
      </c>
      <c r="Q1511" s="320">
        <v>0</v>
      </c>
      <c r="R1511" s="320">
        <v>0</v>
      </c>
      <c r="S1511" s="320">
        <v>0</v>
      </c>
      <c r="T1511" s="320">
        <v>0</v>
      </c>
      <c r="U1511" s="320">
        <v>0</v>
      </c>
      <c r="V1511" s="320">
        <v>0</v>
      </c>
      <c r="W1511" s="320">
        <v>0</v>
      </c>
      <c r="X1511" s="320">
        <v>0</v>
      </c>
      <c r="Y1511" s="320"/>
    </row>
    <row r="1512" spans="4:25" hidden="1" outlineLevel="1">
      <c r="D1512" s="313" t="s">
        <v>2985</v>
      </c>
      <c r="E1512" s="313" t="s">
        <v>67</v>
      </c>
      <c r="F1512" s="313" t="s">
        <v>736</v>
      </c>
      <c r="G1512" s="313" t="s">
        <v>737</v>
      </c>
      <c r="H1512" s="313" t="s">
        <v>738</v>
      </c>
      <c r="I1512" s="313" t="s">
        <v>1187</v>
      </c>
      <c r="J1512" s="313" t="s">
        <v>2986</v>
      </c>
      <c r="K1512" s="313" t="s">
        <v>171</v>
      </c>
      <c r="M1512" s="320">
        <v>1</v>
      </c>
      <c r="N1512" s="320">
        <v>1</v>
      </c>
      <c r="O1512" s="320">
        <v>0</v>
      </c>
      <c r="P1512" s="320">
        <v>1</v>
      </c>
      <c r="Q1512" s="320">
        <v>254</v>
      </c>
      <c r="R1512" s="320">
        <v>1</v>
      </c>
      <c r="S1512" s="320">
        <v>0</v>
      </c>
      <c r="T1512" s="320">
        <v>0</v>
      </c>
      <c r="U1512" s="320">
        <v>0</v>
      </c>
      <c r="V1512" s="320">
        <v>165</v>
      </c>
      <c r="W1512" s="320">
        <v>200</v>
      </c>
      <c r="X1512" s="320">
        <v>0</v>
      </c>
      <c r="Y1512" s="320"/>
    </row>
    <row r="1513" spans="4:25" hidden="1" outlineLevel="1">
      <c r="D1513" s="313" t="s">
        <v>410</v>
      </c>
      <c r="E1513" s="313" t="s">
        <v>68</v>
      </c>
      <c r="F1513" s="313" t="s">
        <v>736</v>
      </c>
      <c r="G1513" s="313" t="s">
        <v>737</v>
      </c>
      <c r="H1513" s="313" t="s">
        <v>738</v>
      </c>
      <c r="I1513" s="313" t="s">
        <v>1187</v>
      </c>
      <c r="J1513" s="313" t="s">
        <v>3559</v>
      </c>
      <c r="K1513" s="313" t="s">
        <v>172</v>
      </c>
      <c r="M1513" s="320">
        <v>728</v>
      </c>
      <c r="N1513" s="320">
        <v>1181</v>
      </c>
      <c r="O1513" s="320">
        <v>987</v>
      </c>
      <c r="P1513" s="320">
        <v>1293</v>
      </c>
      <c r="Q1513" s="320">
        <v>2297</v>
      </c>
      <c r="R1513" s="320">
        <v>2546</v>
      </c>
      <c r="S1513" s="320">
        <v>3287</v>
      </c>
      <c r="T1513" s="320">
        <v>4316</v>
      </c>
      <c r="U1513" s="320">
        <v>4029</v>
      </c>
      <c r="V1513" s="320">
        <v>5685</v>
      </c>
      <c r="W1513" s="320">
        <v>6054</v>
      </c>
      <c r="X1513" s="320">
        <v>2653</v>
      </c>
      <c r="Y1513" s="320"/>
    </row>
    <row r="1514" spans="4:25" hidden="1" outlineLevel="1">
      <c r="D1514" s="313" t="s">
        <v>410</v>
      </c>
      <c r="E1514" s="313" t="s">
        <v>68</v>
      </c>
      <c r="F1514" s="313" t="s">
        <v>734</v>
      </c>
      <c r="G1514" s="313" t="s">
        <v>737</v>
      </c>
      <c r="H1514" s="313" t="s">
        <v>738</v>
      </c>
      <c r="I1514" s="313" t="s">
        <v>1205</v>
      </c>
      <c r="J1514" s="313" t="s">
        <v>3560</v>
      </c>
      <c r="K1514" s="313" t="s">
        <v>172</v>
      </c>
      <c r="M1514" s="320">
        <v>0</v>
      </c>
      <c r="N1514" s="320">
        <v>0</v>
      </c>
      <c r="O1514" s="320">
        <v>0</v>
      </c>
      <c r="P1514" s="320">
        <v>0</v>
      </c>
      <c r="Q1514" s="320">
        <v>0</v>
      </c>
      <c r="R1514" s="320">
        <v>0</v>
      </c>
      <c r="S1514" s="320">
        <v>0</v>
      </c>
      <c r="T1514" s="320">
        <v>0</v>
      </c>
      <c r="U1514" s="320">
        <v>0</v>
      </c>
      <c r="V1514" s="320">
        <v>0</v>
      </c>
      <c r="W1514" s="320">
        <v>0</v>
      </c>
      <c r="X1514" s="320">
        <v>0</v>
      </c>
      <c r="Y1514" s="320"/>
    </row>
    <row r="1515" spans="4:25" hidden="1" outlineLevel="1">
      <c r="D1515" s="313" t="s">
        <v>410</v>
      </c>
      <c r="E1515" s="313" t="s">
        <v>68</v>
      </c>
      <c r="F1515" s="313" t="s">
        <v>734</v>
      </c>
      <c r="G1515" s="313" t="s">
        <v>743</v>
      </c>
      <c r="H1515" s="313" t="s">
        <v>738</v>
      </c>
      <c r="I1515" s="313" t="s">
        <v>1205</v>
      </c>
      <c r="J1515" s="313" t="s">
        <v>3561</v>
      </c>
      <c r="K1515" s="313" t="s">
        <v>172</v>
      </c>
      <c r="M1515" s="320">
        <v>0</v>
      </c>
      <c r="N1515" s="320">
        <v>0</v>
      </c>
      <c r="O1515" s="320">
        <v>0</v>
      </c>
      <c r="P1515" s="320">
        <v>0</v>
      </c>
      <c r="Q1515" s="320">
        <v>0</v>
      </c>
      <c r="R1515" s="320">
        <v>0</v>
      </c>
      <c r="S1515" s="320">
        <v>0</v>
      </c>
      <c r="T1515" s="320">
        <v>0</v>
      </c>
      <c r="U1515" s="320">
        <v>0</v>
      </c>
      <c r="V1515" s="320">
        <v>0</v>
      </c>
      <c r="W1515" s="320">
        <v>0</v>
      </c>
      <c r="X1515" s="320">
        <v>0</v>
      </c>
      <c r="Y1515" s="320"/>
    </row>
    <row r="1516" spans="4:25" hidden="1" outlineLevel="1">
      <c r="D1516" s="313" t="s">
        <v>410</v>
      </c>
      <c r="E1516" s="313" t="s">
        <v>68</v>
      </c>
      <c r="F1516" s="313" t="s">
        <v>736</v>
      </c>
      <c r="G1516" s="313" t="s">
        <v>737</v>
      </c>
      <c r="H1516" s="313" t="s">
        <v>738</v>
      </c>
      <c r="I1516" s="313" t="s">
        <v>1205</v>
      </c>
      <c r="J1516" s="313" t="s">
        <v>3562</v>
      </c>
      <c r="K1516" s="313" t="s">
        <v>172</v>
      </c>
      <c r="M1516" s="320">
        <v>0</v>
      </c>
      <c r="N1516" s="320">
        <v>0</v>
      </c>
      <c r="O1516" s="320">
        <v>0</v>
      </c>
      <c r="P1516" s="320">
        <v>0</v>
      </c>
      <c r="Q1516" s="320">
        <v>0</v>
      </c>
      <c r="R1516" s="320">
        <v>0</v>
      </c>
      <c r="S1516" s="320">
        <v>0</v>
      </c>
      <c r="T1516" s="320">
        <v>0</v>
      </c>
      <c r="U1516" s="320">
        <v>0</v>
      </c>
      <c r="V1516" s="320">
        <v>0</v>
      </c>
      <c r="W1516" s="320">
        <v>0</v>
      </c>
      <c r="X1516" s="320">
        <v>0</v>
      </c>
      <c r="Y1516" s="320"/>
    </row>
    <row r="1517" spans="4:25" hidden="1" outlineLevel="1">
      <c r="D1517" s="313" t="s">
        <v>410</v>
      </c>
      <c r="E1517" s="313" t="s">
        <v>68</v>
      </c>
      <c r="F1517" s="313" t="s">
        <v>736</v>
      </c>
      <c r="G1517" s="313" t="s">
        <v>743</v>
      </c>
      <c r="H1517" s="313" t="s">
        <v>738</v>
      </c>
      <c r="I1517" s="313" t="s">
        <v>1205</v>
      </c>
      <c r="J1517" s="313" t="s">
        <v>3563</v>
      </c>
      <c r="K1517" s="313" t="s">
        <v>172</v>
      </c>
      <c r="M1517" s="320">
        <v>0</v>
      </c>
      <c r="N1517" s="320">
        <v>0</v>
      </c>
      <c r="O1517" s="320">
        <v>0</v>
      </c>
      <c r="P1517" s="320">
        <v>0</v>
      </c>
      <c r="Q1517" s="320">
        <v>0</v>
      </c>
      <c r="R1517" s="320">
        <v>0</v>
      </c>
      <c r="S1517" s="320">
        <v>0</v>
      </c>
      <c r="T1517" s="320">
        <v>0</v>
      </c>
      <c r="U1517" s="320">
        <v>0</v>
      </c>
      <c r="V1517" s="320">
        <v>0</v>
      </c>
      <c r="W1517" s="320">
        <v>0</v>
      </c>
      <c r="X1517" s="320">
        <v>0</v>
      </c>
      <c r="Y1517" s="320"/>
    </row>
    <row r="1518" spans="4:25" hidden="1" outlineLevel="1">
      <c r="D1518" s="313" t="s">
        <v>478</v>
      </c>
      <c r="E1518" s="313" t="s">
        <v>68</v>
      </c>
      <c r="F1518" s="313" t="s">
        <v>736</v>
      </c>
      <c r="G1518" s="313" t="s">
        <v>737</v>
      </c>
      <c r="H1518" s="313" t="s">
        <v>738</v>
      </c>
      <c r="I1518" s="313" t="s">
        <v>1187</v>
      </c>
      <c r="J1518" s="313" t="s">
        <v>524</v>
      </c>
      <c r="K1518" s="313" t="s">
        <v>167</v>
      </c>
      <c r="M1518" s="320">
        <v>114352</v>
      </c>
      <c r="N1518" s="320">
        <v>118090</v>
      </c>
      <c r="O1518" s="320">
        <v>101202</v>
      </c>
      <c r="P1518" s="320">
        <v>102080</v>
      </c>
      <c r="Q1518" s="320">
        <v>117955</v>
      </c>
      <c r="R1518" s="320">
        <v>108438</v>
      </c>
      <c r="S1518" s="320">
        <v>134851</v>
      </c>
      <c r="T1518" s="320">
        <v>131196</v>
      </c>
      <c r="U1518" s="320">
        <v>97881</v>
      </c>
      <c r="V1518" s="320">
        <v>102183</v>
      </c>
      <c r="W1518" s="320">
        <v>101560</v>
      </c>
      <c r="X1518" s="320">
        <v>75288</v>
      </c>
      <c r="Y1518" s="320"/>
    </row>
    <row r="1519" spans="4:25" hidden="1" outlineLevel="1">
      <c r="D1519" s="313" t="s">
        <v>478</v>
      </c>
      <c r="E1519" s="313" t="s">
        <v>68</v>
      </c>
      <c r="F1519" s="313" t="s">
        <v>734</v>
      </c>
      <c r="G1519" s="313" t="s">
        <v>737</v>
      </c>
      <c r="H1519" s="313" t="s">
        <v>738</v>
      </c>
      <c r="I1519" s="313" t="s">
        <v>1205</v>
      </c>
      <c r="J1519" s="313" t="s">
        <v>2245</v>
      </c>
      <c r="K1519" s="313" t="s">
        <v>167</v>
      </c>
      <c r="M1519" s="320">
        <v>0</v>
      </c>
      <c r="N1519" s="320">
        <v>0</v>
      </c>
      <c r="O1519" s="320">
        <v>0</v>
      </c>
      <c r="P1519" s="320">
        <v>0</v>
      </c>
      <c r="Q1519" s="320">
        <v>0</v>
      </c>
      <c r="R1519" s="320">
        <v>0</v>
      </c>
      <c r="S1519" s="320">
        <v>0</v>
      </c>
      <c r="T1519" s="320">
        <v>0</v>
      </c>
      <c r="U1519" s="320">
        <v>0</v>
      </c>
      <c r="V1519" s="320">
        <v>0</v>
      </c>
      <c r="W1519" s="320">
        <v>0</v>
      </c>
      <c r="X1519" s="320">
        <v>0</v>
      </c>
      <c r="Y1519" s="320"/>
    </row>
    <row r="1520" spans="4:25" hidden="1" outlineLevel="1">
      <c r="D1520" s="313" t="s">
        <v>478</v>
      </c>
      <c r="E1520" s="313" t="s">
        <v>68</v>
      </c>
      <c r="F1520" s="313" t="s">
        <v>734</v>
      </c>
      <c r="G1520" s="313" t="s">
        <v>743</v>
      </c>
      <c r="H1520" s="313" t="s">
        <v>738</v>
      </c>
      <c r="I1520" s="313" t="s">
        <v>1205</v>
      </c>
      <c r="J1520" s="313" t="s">
        <v>2246</v>
      </c>
      <c r="K1520" s="313" t="s">
        <v>167</v>
      </c>
      <c r="M1520" s="320">
        <v>0</v>
      </c>
      <c r="N1520" s="320">
        <v>0</v>
      </c>
      <c r="O1520" s="320">
        <v>0</v>
      </c>
      <c r="P1520" s="320">
        <v>0</v>
      </c>
      <c r="Q1520" s="320">
        <v>0</v>
      </c>
      <c r="R1520" s="320">
        <v>0</v>
      </c>
      <c r="S1520" s="320">
        <v>0</v>
      </c>
      <c r="T1520" s="320">
        <v>0</v>
      </c>
      <c r="U1520" s="320">
        <v>0</v>
      </c>
      <c r="V1520" s="320">
        <v>0</v>
      </c>
      <c r="W1520" s="320">
        <v>0</v>
      </c>
      <c r="X1520" s="320">
        <v>0</v>
      </c>
      <c r="Y1520" s="320"/>
    </row>
    <row r="1521" spans="4:25" hidden="1" outlineLevel="1">
      <c r="D1521" s="313" t="s">
        <v>478</v>
      </c>
      <c r="E1521" s="313" t="s">
        <v>68</v>
      </c>
      <c r="F1521" s="313" t="s">
        <v>736</v>
      </c>
      <c r="G1521" s="313" t="s">
        <v>737</v>
      </c>
      <c r="H1521" s="313" t="s">
        <v>738</v>
      </c>
      <c r="I1521" s="313" t="s">
        <v>1205</v>
      </c>
      <c r="J1521" s="313" t="s">
        <v>2247</v>
      </c>
      <c r="K1521" s="313" t="s">
        <v>167</v>
      </c>
      <c r="M1521" s="320">
        <v>0</v>
      </c>
      <c r="N1521" s="320">
        <v>0</v>
      </c>
      <c r="O1521" s="320">
        <v>0</v>
      </c>
      <c r="P1521" s="320">
        <v>0</v>
      </c>
      <c r="Q1521" s="320">
        <v>0</v>
      </c>
      <c r="R1521" s="320">
        <v>0</v>
      </c>
      <c r="S1521" s="320">
        <v>0</v>
      </c>
      <c r="T1521" s="320">
        <v>0</v>
      </c>
      <c r="U1521" s="320">
        <v>0</v>
      </c>
      <c r="V1521" s="320">
        <v>0</v>
      </c>
      <c r="W1521" s="320">
        <v>0</v>
      </c>
      <c r="X1521" s="320">
        <v>0</v>
      </c>
      <c r="Y1521" s="320"/>
    </row>
    <row r="1522" spans="4:25" hidden="1" outlineLevel="1">
      <c r="D1522" s="313" t="s">
        <v>478</v>
      </c>
      <c r="E1522" s="313" t="s">
        <v>68</v>
      </c>
      <c r="F1522" s="313" t="s">
        <v>736</v>
      </c>
      <c r="G1522" s="313" t="s">
        <v>743</v>
      </c>
      <c r="H1522" s="313" t="s">
        <v>738</v>
      </c>
      <c r="I1522" s="313" t="s">
        <v>1205</v>
      </c>
      <c r="J1522" s="313" t="s">
        <v>2248</v>
      </c>
      <c r="K1522" s="313" t="s">
        <v>167</v>
      </c>
      <c r="M1522" s="320">
        <v>0</v>
      </c>
      <c r="N1522" s="320">
        <v>0</v>
      </c>
      <c r="O1522" s="320">
        <v>0</v>
      </c>
      <c r="P1522" s="320">
        <v>0</v>
      </c>
      <c r="Q1522" s="320">
        <v>0</v>
      </c>
      <c r="R1522" s="320">
        <v>0</v>
      </c>
      <c r="S1522" s="320">
        <v>0</v>
      </c>
      <c r="T1522" s="320">
        <v>0</v>
      </c>
      <c r="U1522" s="320">
        <v>0</v>
      </c>
      <c r="V1522" s="320">
        <v>0</v>
      </c>
      <c r="W1522" s="320">
        <v>0</v>
      </c>
      <c r="X1522" s="320">
        <v>0</v>
      </c>
      <c r="Y1522" s="320"/>
    </row>
    <row r="1523" spans="4:25" hidden="1" outlineLevel="1">
      <c r="D1523" s="313" t="s">
        <v>1143</v>
      </c>
      <c r="E1523" s="313" t="s">
        <v>68</v>
      </c>
      <c r="F1523" s="313" t="s">
        <v>736</v>
      </c>
      <c r="G1523" s="313" t="s">
        <v>737</v>
      </c>
      <c r="H1523" s="313" t="s">
        <v>738</v>
      </c>
      <c r="I1523" s="313" t="s">
        <v>1187</v>
      </c>
      <c r="J1523" s="313" t="s">
        <v>1144</v>
      </c>
      <c r="K1523" s="313" t="s">
        <v>167</v>
      </c>
      <c r="M1523" s="320">
        <v>22</v>
      </c>
      <c r="N1523" s="320">
        <v>44</v>
      </c>
      <c r="O1523" s="320">
        <v>0</v>
      </c>
      <c r="P1523" s="320">
        <v>31</v>
      </c>
      <c r="Q1523" s="320">
        <v>35</v>
      </c>
      <c r="R1523" s="320">
        <v>17</v>
      </c>
      <c r="S1523" s="320">
        <v>57</v>
      </c>
      <c r="T1523" s="320">
        <v>14</v>
      </c>
      <c r="U1523" s="320">
        <v>0</v>
      </c>
      <c r="V1523" s="320">
        <v>25</v>
      </c>
      <c r="W1523" s="320">
        <v>27</v>
      </c>
      <c r="X1523" s="320">
        <v>25</v>
      </c>
      <c r="Y1523" s="320"/>
    </row>
    <row r="1524" spans="4:25" hidden="1" outlineLevel="1">
      <c r="D1524" s="313" t="s">
        <v>411</v>
      </c>
      <c r="E1524" s="313" t="s">
        <v>67</v>
      </c>
      <c r="F1524" s="313" t="s">
        <v>736</v>
      </c>
      <c r="G1524" s="313" t="s">
        <v>737</v>
      </c>
      <c r="H1524" s="313" t="s">
        <v>738</v>
      </c>
      <c r="I1524" s="313" t="s">
        <v>1187</v>
      </c>
      <c r="J1524" s="313" t="s">
        <v>316</v>
      </c>
      <c r="K1524" s="313" t="s">
        <v>171</v>
      </c>
      <c r="M1524" s="320">
        <v>45794</v>
      </c>
      <c r="N1524" s="320">
        <v>57797</v>
      </c>
      <c r="O1524" s="320">
        <v>77345</v>
      </c>
      <c r="P1524" s="320">
        <v>44736</v>
      </c>
      <c r="Q1524" s="320">
        <v>57006</v>
      </c>
      <c r="R1524" s="320">
        <v>37049</v>
      </c>
      <c r="S1524" s="320">
        <v>52357</v>
      </c>
      <c r="T1524" s="320">
        <v>52623</v>
      </c>
      <c r="U1524" s="320">
        <v>44322</v>
      </c>
      <c r="V1524" s="320">
        <v>51216</v>
      </c>
      <c r="W1524" s="320">
        <v>53065</v>
      </c>
      <c r="X1524" s="320">
        <v>33331</v>
      </c>
      <c r="Y1524" s="320"/>
    </row>
    <row r="1525" spans="4:25" hidden="1" outlineLevel="1">
      <c r="D1525" s="313" t="s">
        <v>411</v>
      </c>
      <c r="E1525" s="313" t="s">
        <v>67</v>
      </c>
      <c r="F1525" s="313" t="s">
        <v>736</v>
      </c>
      <c r="G1525" s="313" t="s">
        <v>743</v>
      </c>
      <c r="H1525" s="313" t="s">
        <v>738</v>
      </c>
      <c r="I1525" s="313" t="s">
        <v>1187</v>
      </c>
      <c r="J1525" s="313" t="s">
        <v>632</v>
      </c>
      <c r="K1525" s="313" t="s">
        <v>171</v>
      </c>
      <c r="M1525" s="320">
        <v>735</v>
      </c>
      <c r="N1525" s="320">
        <v>1134</v>
      </c>
      <c r="O1525" s="320">
        <v>4126</v>
      </c>
      <c r="P1525" s="320">
        <v>6218</v>
      </c>
      <c r="Q1525" s="320">
        <v>7347</v>
      </c>
      <c r="R1525" s="320">
        <v>4504</v>
      </c>
      <c r="S1525" s="320">
        <v>4504</v>
      </c>
      <c r="T1525" s="320">
        <v>4504</v>
      </c>
      <c r="U1525" s="320">
        <v>4734</v>
      </c>
      <c r="V1525" s="320">
        <v>4908</v>
      </c>
      <c r="W1525" s="320">
        <v>4908</v>
      </c>
      <c r="X1525" s="320">
        <v>3774</v>
      </c>
      <c r="Y1525" s="320"/>
    </row>
    <row r="1526" spans="4:25" hidden="1" outlineLevel="1">
      <c r="D1526" s="313" t="s">
        <v>411</v>
      </c>
      <c r="E1526" s="313" t="s">
        <v>67</v>
      </c>
      <c r="F1526" s="313" t="s">
        <v>734</v>
      </c>
      <c r="G1526" s="313" t="s">
        <v>737</v>
      </c>
      <c r="H1526" s="313" t="s">
        <v>738</v>
      </c>
      <c r="I1526" s="313" t="s">
        <v>1205</v>
      </c>
      <c r="J1526" s="313" t="s">
        <v>2249</v>
      </c>
      <c r="K1526" s="313" t="s">
        <v>171</v>
      </c>
      <c r="M1526" s="320">
        <v>0</v>
      </c>
      <c r="N1526" s="320">
        <v>0</v>
      </c>
      <c r="O1526" s="320">
        <v>0</v>
      </c>
      <c r="P1526" s="320">
        <v>0</v>
      </c>
      <c r="Q1526" s="320">
        <v>0</v>
      </c>
      <c r="R1526" s="320">
        <v>0</v>
      </c>
      <c r="S1526" s="320">
        <v>0</v>
      </c>
      <c r="T1526" s="320">
        <v>0</v>
      </c>
      <c r="U1526" s="320">
        <v>0</v>
      </c>
      <c r="V1526" s="320">
        <v>0</v>
      </c>
      <c r="W1526" s="320">
        <v>0</v>
      </c>
      <c r="X1526" s="320">
        <v>0</v>
      </c>
      <c r="Y1526" s="320"/>
    </row>
    <row r="1527" spans="4:25" hidden="1" outlineLevel="1">
      <c r="D1527" s="313" t="s">
        <v>411</v>
      </c>
      <c r="E1527" s="313" t="s">
        <v>67</v>
      </c>
      <c r="F1527" s="313" t="s">
        <v>734</v>
      </c>
      <c r="G1527" s="313" t="s">
        <v>743</v>
      </c>
      <c r="H1527" s="313" t="s">
        <v>738</v>
      </c>
      <c r="I1527" s="313" t="s">
        <v>1205</v>
      </c>
      <c r="J1527" s="313" t="s">
        <v>2250</v>
      </c>
      <c r="K1527" s="313" t="s">
        <v>171</v>
      </c>
      <c r="M1527" s="320">
        <v>0</v>
      </c>
      <c r="N1527" s="320">
        <v>0</v>
      </c>
      <c r="O1527" s="320">
        <v>0</v>
      </c>
      <c r="P1527" s="320">
        <v>0</v>
      </c>
      <c r="Q1527" s="320">
        <v>0</v>
      </c>
      <c r="R1527" s="320">
        <v>0</v>
      </c>
      <c r="S1527" s="320">
        <v>0</v>
      </c>
      <c r="T1527" s="320">
        <v>0</v>
      </c>
      <c r="U1527" s="320">
        <v>0</v>
      </c>
      <c r="V1527" s="320">
        <v>0</v>
      </c>
      <c r="W1527" s="320">
        <v>0</v>
      </c>
      <c r="X1527" s="320">
        <v>0</v>
      </c>
      <c r="Y1527" s="320"/>
    </row>
    <row r="1528" spans="4:25" hidden="1" outlineLevel="1">
      <c r="D1528" s="313" t="s">
        <v>411</v>
      </c>
      <c r="E1528" s="313" t="s">
        <v>67</v>
      </c>
      <c r="F1528" s="313" t="s">
        <v>736</v>
      </c>
      <c r="G1528" s="313" t="s">
        <v>737</v>
      </c>
      <c r="H1528" s="313" t="s">
        <v>738</v>
      </c>
      <c r="I1528" s="313" t="s">
        <v>1205</v>
      </c>
      <c r="J1528" s="313" t="s">
        <v>2251</v>
      </c>
      <c r="K1528" s="313" t="s">
        <v>171</v>
      </c>
      <c r="M1528" s="320">
        <v>0</v>
      </c>
      <c r="N1528" s="320">
        <v>0</v>
      </c>
      <c r="O1528" s="320">
        <v>0</v>
      </c>
      <c r="P1528" s="320">
        <v>0</v>
      </c>
      <c r="Q1528" s="320">
        <v>0</v>
      </c>
      <c r="R1528" s="320">
        <v>0</v>
      </c>
      <c r="S1528" s="320">
        <v>0</v>
      </c>
      <c r="T1528" s="320">
        <v>0</v>
      </c>
      <c r="U1528" s="320">
        <v>0</v>
      </c>
      <c r="V1528" s="320">
        <v>0</v>
      </c>
      <c r="W1528" s="320">
        <v>0</v>
      </c>
      <c r="X1528" s="320">
        <v>0</v>
      </c>
      <c r="Y1528" s="320"/>
    </row>
    <row r="1529" spans="4:25" hidden="1" outlineLevel="1">
      <c r="D1529" s="313" t="s">
        <v>411</v>
      </c>
      <c r="E1529" s="313" t="s">
        <v>67</v>
      </c>
      <c r="F1529" s="313" t="s">
        <v>736</v>
      </c>
      <c r="G1529" s="313" t="s">
        <v>743</v>
      </c>
      <c r="H1529" s="313" t="s">
        <v>738</v>
      </c>
      <c r="I1529" s="313" t="s">
        <v>1205</v>
      </c>
      <c r="J1529" s="313" t="s">
        <v>2252</v>
      </c>
      <c r="K1529" s="313" t="s">
        <v>171</v>
      </c>
      <c r="M1529" s="320">
        <v>0</v>
      </c>
      <c r="N1529" s="320">
        <v>0</v>
      </c>
      <c r="O1529" s="320">
        <v>0</v>
      </c>
      <c r="P1529" s="320">
        <v>0</v>
      </c>
      <c r="Q1529" s="320">
        <v>0</v>
      </c>
      <c r="R1529" s="320">
        <v>0</v>
      </c>
      <c r="S1529" s="320">
        <v>0</v>
      </c>
      <c r="T1529" s="320">
        <v>0</v>
      </c>
      <c r="U1529" s="320">
        <v>0</v>
      </c>
      <c r="V1529" s="320">
        <v>0</v>
      </c>
      <c r="W1529" s="320">
        <v>0</v>
      </c>
      <c r="X1529" s="320">
        <v>0</v>
      </c>
      <c r="Y1529" s="320"/>
    </row>
    <row r="1530" spans="4:25" hidden="1" outlineLevel="1">
      <c r="D1530" s="313" t="s">
        <v>2987</v>
      </c>
      <c r="E1530" s="313" t="s">
        <v>67</v>
      </c>
      <c r="F1530" s="313" t="s">
        <v>736</v>
      </c>
      <c r="G1530" s="313" t="s">
        <v>737</v>
      </c>
      <c r="H1530" s="313" t="s">
        <v>738</v>
      </c>
      <c r="I1530" s="313" t="s">
        <v>1187</v>
      </c>
      <c r="J1530" s="313" t="s">
        <v>2988</v>
      </c>
      <c r="K1530" s="313" t="s">
        <v>171</v>
      </c>
      <c r="M1530" s="320">
        <v>0</v>
      </c>
      <c r="N1530" s="320">
        <v>0</v>
      </c>
      <c r="O1530" s="320">
        <v>50</v>
      </c>
      <c r="P1530" s="320">
        <v>0</v>
      </c>
      <c r="Q1530" s="320">
        <v>0</v>
      </c>
      <c r="R1530" s="320">
        <v>0</v>
      </c>
      <c r="S1530" s="320">
        <v>50</v>
      </c>
      <c r="T1530" s="320">
        <v>0</v>
      </c>
      <c r="U1530" s="320">
        <v>0</v>
      </c>
      <c r="V1530" s="320">
        <v>84</v>
      </c>
      <c r="W1530" s="320">
        <v>0</v>
      </c>
      <c r="X1530" s="320">
        <v>0</v>
      </c>
      <c r="Y1530" s="320"/>
    </row>
    <row r="1531" spans="4:25" hidden="1" outlineLevel="1">
      <c r="D1531" s="313" t="s">
        <v>325</v>
      </c>
      <c r="E1531" s="313" t="s">
        <v>67</v>
      </c>
      <c r="F1531" s="313" t="s">
        <v>736</v>
      </c>
      <c r="G1531" s="313" t="s">
        <v>737</v>
      </c>
      <c r="H1531" s="313" t="s">
        <v>738</v>
      </c>
      <c r="I1531" s="313" t="s">
        <v>1187</v>
      </c>
      <c r="J1531" s="313" t="s">
        <v>580</v>
      </c>
      <c r="K1531" s="313" t="s">
        <v>171</v>
      </c>
      <c r="M1531" s="320">
        <v>4803</v>
      </c>
      <c r="N1531" s="320">
        <v>4989</v>
      </c>
      <c r="O1531" s="320">
        <v>15312</v>
      </c>
      <c r="P1531" s="320">
        <v>14194</v>
      </c>
      <c r="Q1531" s="320">
        <v>15127</v>
      </c>
      <c r="R1531" s="320">
        <v>13663</v>
      </c>
      <c r="S1531" s="320">
        <v>14867</v>
      </c>
      <c r="T1531" s="320">
        <v>15568</v>
      </c>
      <c r="U1531" s="320">
        <v>9234</v>
      </c>
      <c r="V1531" s="320">
        <v>10152</v>
      </c>
      <c r="W1531" s="320">
        <v>10549</v>
      </c>
      <c r="X1531" s="320">
        <v>3538</v>
      </c>
      <c r="Y1531" s="320"/>
    </row>
    <row r="1532" spans="4:25" hidden="1" outlineLevel="1">
      <c r="D1532" s="313" t="s">
        <v>325</v>
      </c>
      <c r="E1532" s="313" t="s">
        <v>67</v>
      </c>
      <c r="F1532" s="313" t="s">
        <v>734</v>
      </c>
      <c r="G1532" s="313" t="s">
        <v>737</v>
      </c>
      <c r="H1532" s="313" t="s">
        <v>738</v>
      </c>
      <c r="I1532" s="313" t="s">
        <v>1205</v>
      </c>
      <c r="J1532" s="313" t="s">
        <v>2253</v>
      </c>
      <c r="K1532" s="313" t="s">
        <v>171</v>
      </c>
      <c r="M1532" s="320">
        <v>0</v>
      </c>
      <c r="N1532" s="320">
        <v>0</v>
      </c>
      <c r="O1532" s="320">
        <v>0</v>
      </c>
      <c r="P1532" s="320">
        <v>0</v>
      </c>
      <c r="Q1532" s="320">
        <v>0</v>
      </c>
      <c r="R1532" s="320">
        <v>0</v>
      </c>
      <c r="S1532" s="320">
        <v>0</v>
      </c>
      <c r="T1532" s="320">
        <v>0</v>
      </c>
      <c r="U1532" s="320">
        <v>0</v>
      </c>
      <c r="V1532" s="320">
        <v>0</v>
      </c>
      <c r="W1532" s="320">
        <v>0</v>
      </c>
      <c r="X1532" s="320">
        <v>0</v>
      </c>
      <c r="Y1532" s="320"/>
    </row>
    <row r="1533" spans="4:25" hidden="1" outlineLevel="1">
      <c r="D1533" s="313" t="s">
        <v>325</v>
      </c>
      <c r="E1533" s="313" t="s">
        <v>67</v>
      </c>
      <c r="F1533" s="313" t="s">
        <v>734</v>
      </c>
      <c r="G1533" s="313" t="s">
        <v>743</v>
      </c>
      <c r="H1533" s="313" t="s">
        <v>738</v>
      </c>
      <c r="I1533" s="313" t="s">
        <v>1205</v>
      </c>
      <c r="J1533" s="313" t="s">
        <v>2254</v>
      </c>
      <c r="K1533" s="313" t="s">
        <v>171</v>
      </c>
      <c r="M1533" s="320">
        <v>0</v>
      </c>
      <c r="N1533" s="320">
        <v>0</v>
      </c>
      <c r="O1533" s="320">
        <v>0</v>
      </c>
      <c r="P1533" s="320">
        <v>0</v>
      </c>
      <c r="Q1533" s="320">
        <v>0</v>
      </c>
      <c r="R1533" s="320">
        <v>0</v>
      </c>
      <c r="S1533" s="320">
        <v>0</v>
      </c>
      <c r="T1533" s="320">
        <v>0</v>
      </c>
      <c r="U1533" s="320">
        <v>0</v>
      </c>
      <c r="V1533" s="320">
        <v>0</v>
      </c>
      <c r="W1533" s="320">
        <v>0</v>
      </c>
      <c r="X1533" s="320">
        <v>0</v>
      </c>
      <c r="Y1533" s="320"/>
    </row>
    <row r="1534" spans="4:25" hidden="1" outlineLevel="1">
      <c r="D1534" s="313" t="s">
        <v>325</v>
      </c>
      <c r="E1534" s="313" t="s">
        <v>67</v>
      </c>
      <c r="F1534" s="313" t="s">
        <v>736</v>
      </c>
      <c r="G1534" s="313" t="s">
        <v>737</v>
      </c>
      <c r="H1534" s="313" t="s">
        <v>738</v>
      </c>
      <c r="I1534" s="313" t="s">
        <v>1205</v>
      </c>
      <c r="J1534" s="313" t="s">
        <v>2255</v>
      </c>
      <c r="K1534" s="313" t="s">
        <v>171</v>
      </c>
      <c r="M1534" s="320">
        <v>0</v>
      </c>
      <c r="N1534" s="320">
        <v>0</v>
      </c>
      <c r="O1534" s="320">
        <v>0</v>
      </c>
      <c r="P1534" s="320">
        <v>0</v>
      </c>
      <c r="Q1534" s="320">
        <v>0</v>
      </c>
      <c r="R1534" s="320">
        <v>0</v>
      </c>
      <c r="S1534" s="320">
        <v>0</v>
      </c>
      <c r="T1534" s="320">
        <v>0</v>
      </c>
      <c r="U1534" s="320">
        <v>0</v>
      </c>
      <c r="V1534" s="320">
        <v>0</v>
      </c>
      <c r="W1534" s="320">
        <v>0</v>
      </c>
      <c r="X1534" s="320">
        <v>0</v>
      </c>
      <c r="Y1534" s="320"/>
    </row>
    <row r="1535" spans="4:25" hidden="1" outlineLevel="1">
      <c r="D1535" s="313" t="s">
        <v>325</v>
      </c>
      <c r="E1535" s="313" t="s">
        <v>67</v>
      </c>
      <c r="F1535" s="313" t="s">
        <v>736</v>
      </c>
      <c r="G1535" s="313" t="s">
        <v>743</v>
      </c>
      <c r="H1535" s="313" t="s">
        <v>738</v>
      </c>
      <c r="I1535" s="313" t="s">
        <v>1205</v>
      </c>
      <c r="J1535" s="313" t="s">
        <v>2256</v>
      </c>
      <c r="K1535" s="313" t="s">
        <v>171</v>
      </c>
      <c r="M1535" s="320">
        <v>0</v>
      </c>
      <c r="N1535" s="320">
        <v>0</v>
      </c>
      <c r="O1535" s="320">
        <v>0</v>
      </c>
      <c r="P1535" s="320">
        <v>0</v>
      </c>
      <c r="Q1535" s="320">
        <v>0</v>
      </c>
      <c r="R1535" s="320">
        <v>0</v>
      </c>
      <c r="S1535" s="320">
        <v>0</v>
      </c>
      <c r="T1535" s="320">
        <v>0</v>
      </c>
      <c r="U1535" s="320">
        <v>0</v>
      </c>
      <c r="V1535" s="320">
        <v>0</v>
      </c>
      <c r="W1535" s="320">
        <v>0</v>
      </c>
      <c r="X1535" s="320">
        <v>0</v>
      </c>
      <c r="Y1535" s="320"/>
    </row>
    <row r="1536" spans="4:25" hidden="1" outlineLevel="1">
      <c r="D1536" s="313" t="s">
        <v>1065</v>
      </c>
      <c r="E1536" s="313" t="s">
        <v>67</v>
      </c>
      <c r="F1536" s="313" t="s">
        <v>736</v>
      </c>
      <c r="G1536" s="313" t="s">
        <v>737</v>
      </c>
      <c r="H1536" s="313" t="s">
        <v>738</v>
      </c>
      <c r="I1536" s="313" t="s">
        <v>1187</v>
      </c>
      <c r="J1536" s="313" t="s">
        <v>2989</v>
      </c>
      <c r="K1536" s="313" t="s">
        <v>171</v>
      </c>
      <c r="M1536" s="320">
        <v>3013</v>
      </c>
      <c r="N1536" s="320">
        <v>9300</v>
      </c>
      <c r="O1536" s="320">
        <v>7640</v>
      </c>
      <c r="P1536" s="320">
        <v>2265</v>
      </c>
      <c r="Q1536" s="320">
        <v>7953</v>
      </c>
      <c r="R1536" s="320">
        <v>9348</v>
      </c>
      <c r="S1536" s="320">
        <v>11525</v>
      </c>
      <c r="T1536" s="320">
        <v>8849</v>
      </c>
      <c r="U1536" s="320">
        <v>10446</v>
      </c>
      <c r="V1536" s="320">
        <v>10682</v>
      </c>
      <c r="W1536" s="320">
        <v>14323</v>
      </c>
      <c r="X1536" s="320">
        <v>9830</v>
      </c>
      <c r="Y1536" s="320"/>
    </row>
    <row r="1537" spans="4:25" hidden="1" outlineLevel="1">
      <c r="D1537" s="313" t="s">
        <v>1065</v>
      </c>
      <c r="E1537" s="313" t="s">
        <v>67</v>
      </c>
      <c r="F1537" s="313" t="s">
        <v>734</v>
      </c>
      <c r="G1537" s="313" t="s">
        <v>737</v>
      </c>
      <c r="H1537" s="313" t="s">
        <v>738</v>
      </c>
      <c r="I1537" s="313" t="s">
        <v>1205</v>
      </c>
      <c r="J1537" s="313" t="s">
        <v>2990</v>
      </c>
      <c r="K1537" s="313" t="s">
        <v>171</v>
      </c>
      <c r="M1537" s="320">
        <v>0</v>
      </c>
      <c r="N1537" s="320">
        <v>0</v>
      </c>
      <c r="O1537" s="320">
        <v>0</v>
      </c>
      <c r="P1537" s="320">
        <v>0</v>
      </c>
      <c r="Q1537" s="320">
        <v>0</v>
      </c>
      <c r="R1537" s="320">
        <v>0</v>
      </c>
      <c r="S1537" s="320">
        <v>0</v>
      </c>
      <c r="T1537" s="320">
        <v>0</v>
      </c>
      <c r="U1537" s="320">
        <v>0</v>
      </c>
      <c r="V1537" s="320">
        <v>0</v>
      </c>
      <c r="W1537" s="320">
        <v>0</v>
      </c>
      <c r="X1537" s="320">
        <v>0</v>
      </c>
      <c r="Y1537" s="320"/>
    </row>
    <row r="1538" spans="4:25" hidden="1" outlineLevel="1">
      <c r="D1538" s="313" t="s">
        <v>1065</v>
      </c>
      <c r="E1538" s="313" t="s">
        <v>67</v>
      </c>
      <c r="F1538" s="313" t="s">
        <v>734</v>
      </c>
      <c r="G1538" s="313" t="s">
        <v>743</v>
      </c>
      <c r="H1538" s="313" t="s">
        <v>738</v>
      </c>
      <c r="I1538" s="313" t="s">
        <v>1205</v>
      </c>
      <c r="J1538" s="313" t="s">
        <v>2991</v>
      </c>
      <c r="K1538" s="313" t="s">
        <v>171</v>
      </c>
      <c r="M1538" s="320">
        <v>0</v>
      </c>
      <c r="N1538" s="320">
        <v>0</v>
      </c>
      <c r="O1538" s="320">
        <v>0</v>
      </c>
      <c r="P1538" s="320">
        <v>0</v>
      </c>
      <c r="Q1538" s="320">
        <v>0</v>
      </c>
      <c r="R1538" s="320">
        <v>0</v>
      </c>
      <c r="S1538" s="320">
        <v>0</v>
      </c>
      <c r="T1538" s="320">
        <v>0</v>
      </c>
      <c r="U1538" s="320">
        <v>0</v>
      </c>
      <c r="V1538" s="320">
        <v>0</v>
      </c>
      <c r="W1538" s="320">
        <v>0</v>
      </c>
      <c r="X1538" s="320">
        <v>0</v>
      </c>
      <c r="Y1538" s="320"/>
    </row>
    <row r="1539" spans="4:25" hidden="1" outlineLevel="1">
      <c r="D1539" s="313" t="s">
        <v>1065</v>
      </c>
      <c r="E1539" s="313" t="s">
        <v>67</v>
      </c>
      <c r="F1539" s="313" t="s">
        <v>736</v>
      </c>
      <c r="G1539" s="313" t="s">
        <v>737</v>
      </c>
      <c r="H1539" s="313" t="s">
        <v>738</v>
      </c>
      <c r="I1539" s="313" t="s">
        <v>1205</v>
      </c>
      <c r="J1539" s="313" t="s">
        <v>2992</v>
      </c>
      <c r="K1539" s="313" t="s">
        <v>171</v>
      </c>
      <c r="M1539" s="320">
        <v>0</v>
      </c>
      <c r="N1539" s="320">
        <v>0</v>
      </c>
      <c r="O1539" s="320">
        <v>0</v>
      </c>
      <c r="P1539" s="320">
        <v>0</v>
      </c>
      <c r="Q1539" s="320">
        <v>0</v>
      </c>
      <c r="R1539" s="320">
        <v>0</v>
      </c>
      <c r="S1539" s="320">
        <v>0</v>
      </c>
      <c r="T1539" s="320">
        <v>0</v>
      </c>
      <c r="U1539" s="320">
        <v>0</v>
      </c>
      <c r="V1539" s="320">
        <v>0</v>
      </c>
      <c r="W1539" s="320">
        <v>0</v>
      </c>
      <c r="X1539" s="320">
        <v>0</v>
      </c>
      <c r="Y1539" s="320"/>
    </row>
    <row r="1540" spans="4:25" hidden="1" outlineLevel="1">
      <c r="D1540" s="313" t="s">
        <v>1065</v>
      </c>
      <c r="E1540" s="313" t="s">
        <v>67</v>
      </c>
      <c r="F1540" s="313" t="s">
        <v>736</v>
      </c>
      <c r="G1540" s="313" t="s">
        <v>743</v>
      </c>
      <c r="H1540" s="313" t="s">
        <v>738</v>
      </c>
      <c r="I1540" s="313" t="s">
        <v>1205</v>
      </c>
      <c r="J1540" s="313" t="s">
        <v>2993</v>
      </c>
      <c r="K1540" s="313" t="s">
        <v>171</v>
      </c>
      <c r="M1540" s="320">
        <v>0</v>
      </c>
      <c r="N1540" s="320">
        <v>0</v>
      </c>
      <c r="O1540" s="320">
        <v>0</v>
      </c>
      <c r="P1540" s="320">
        <v>0</v>
      </c>
      <c r="Q1540" s="320">
        <v>0</v>
      </c>
      <c r="R1540" s="320">
        <v>0</v>
      </c>
      <c r="S1540" s="320">
        <v>0</v>
      </c>
      <c r="T1540" s="320">
        <v>0</v>
      </c>
      <c r="U1540" s="320">
        <v>0</v>
      </c>
      <c r="V1540" s="320">
        <v>0</v>
      </c>
      <c r="W1540" s="320">
        <v>0</v>
      </c>
      <c r="X1540" s="320">
        <v>0</v>
      </c>
      <c r="Y1540" s="320"/>
    </row>
    <row r="1541" spans="4:25" hidden="1" outlineLevel="1">
      <c r="D1541" s="313" t="s">
        <v>412</v>
      </c>
      <c r="E1541" s="313" t="s">
        <v>68</v>
      </c>
      <c r="F1541" s="313" t="s">
        <v>736</v>
      </c>
      <c r="G1541" s="313" t="s">
        <v>737</v>
      </c>
      <c r="H1541" s="313" t="s">
        <v>738</v>
      </c>
      <c r="I1541" s="313" t="s">
        <v>1187</v>
      </c>
      <c r="J1541" s="313" t="s">
        <v>3564</v>
      </c>
      <c r="K1541" s="313" t="s">
        <v>172</v>
      </c>
      <c r="M1541" s="320">
        <v>1567</v>
      </c>
      <c r="N1541" s="320">
        <v>1933</v>
      </c>
      <c r="O1541" s="320">
        <v>2319</v>
      </c>
      <c r="P1541" s="320">
        <v>2246</v>
      </c>
      <c r="Q1541" s="320">
        <v>3436</v>
      </c>
      <c r="R1541" s="320">
        <v>2629</v>
      </c>
      <c r="S1541" s="320">
        <v>3222</v>
      </c>
      <c r="T1541" s="320">
        <v>4228</v>
      </c>
      <c r="U1541" s="320">
        <v>3301</v>
      </c>
      <c r="V1541" s="320">
        <v>3570</v>
      </c>
      <c r="W1541" s="320">
        <v>4162</v>
      </c>
      <c r="X1541" s="320">
        <v>2297</v>
      </c>
      <c r="Y1541" s="320"/>
    </row>
    <row r="1542" spans="4:25" hidden="1" outlineLevel="1">
      <c r="D1542" s="313" t="s">
        <v>412</v>
      </c>
      <c r="E1542" s="313" t="s">
        <v>68</v>
      </c>
      <c r="F1542" s="313" t="s">
        <v>734</v>
      </c>
      <c r="G1542" s="313" t="s">
        <v>737</v>
      </c>
      <c r="H1542" s="313" t="s">
        <v>738</v>
      </c>
      <c r="I1542" s="313" t="s">
        <v>1205</v>
      </c>
      <c r="J1542" s="313" t="s">
        <v>3565</v>
      </c>
      <c r="K1542" s="313" t="s">
        <v>172</v>
      </c>
      <c r="M1542" s="320">
        <v>0</v>
      </c>
      <c r="N1542" s="320">
        <v>0</v>
      </c>
      <c r="O1542" s="320">
        <v>0</v>
      </c>
      <c r="P1542" s="320">
        <v>0</v>
      </c>
      <c r="Q1542" s="320">
        <v>0</v>
      </c>
      <c r="R1542" s="320">
        <v>0</v>
      </c>
      <c r="S1542" s="320">
        <v>0</v>
      </c>
      <c r="T1542" s="320">
        <v>0</v>
      </c>
      <c r="U1542" s="320">
        <v>0</v>
      </c>
      <c r="V1542" s="320">
        <v>0</v>
      </c>
      <c r="W1542" s="320">
        <v>0</v>
      </c>
      <c r="X1542" s="320">
        <v>0</v>
      </c>
      <c r="Y1542" s="320"/>
    </row>
    <row r="1543" spans="4:25" hidden="1" outlineLevel="1">
      <c r="D1543" s="313" t="s">
        <v>412</v>
      </c>
      <c r="E1543" s="313" t="s">
        <v>68</v>
      </c>
      <c r="F1543" s="313" t="s">
        <v>734</v>
      </c>
      <c r="G1543" s="313" t="s">
        <v>743</v>
      </c>
      <c r="H1543" s="313" t="s">
        <v>738</v>
      </c>
      <c r="I1543" s="313" t="s">
        <v>1205</v>
      </c>
      <c r="J1543" s="313" t="s">
        <v>3566</v>
      </c>
      <c r="K1543" s="313" t="s">
        <v>172</v>
      </c>
      <c r="M1543" s="320">
        <v>0</v>
      </c>
      <c r="N1543" s="320">
        <v>0</v>
      </c>
      <c r="O1543" s="320">
        <v>0</v>
      </c>
      <c r="P1543" s="320">
        <v>0</v>
      </c>
      <c r="Q1543" s="320">
        <v>0</v>
      </c>
      <c r="R1543" s="320">
        <v>0</v>
      </c>
      <c r="S1543" s="320">
        <v>0</v>
      </c>
      <c r="T1543" s="320">
        <v>0</v>
      </c>
      <c r="U1543" s="320">
        <v>0</v>
      </c>
      <c r="V1543" s="320">
        <v>0</v>
      </c>
      <c r="W1543" s="320">
        <v>0</v>
      </c>
      <c r="X1543" s="320">
        <v>0</v>
      </c>
      <c r="Y1543" s="320"/>
    </row>
    <row r="1544" spans="4:25" hidden="1" outlineLevel="1">
      <c r="D1544" s="313" t="s">
        <v>412</v>
      </c>
      <c r="E1544" s="313" t="s">
        <v>68</v>
      </c>
      <c r="F1544" s="313" t="s">
        <v>736</v>
      </c>
      <c r="G1544" s="313" t="s">
        <v>737</v>
      </c>
      <c r="H1544" s="313" t="s">
        <v>738</v>
      </c>
      <c r="I1544" s="313" t="s">
        <v>1205</v>
      </c>
      <c r="J1544" s="313" t="s">
        <v>3567</v>
      </c>
      <c r="K1544" s="313" t="s">
        <v>172</v>
      </c>
      <c r="M1544" s="320">
        <v>0</v>
      </c>
      <c r="N1544" s="320">
        <v>0</v>
      </c>
      <c r="O1544" s="320">
        <v>0</v>
      </c>
      <c r="P1544" s="320">
        <v>0</v>
      </c>
      <c r="Q1544" s="320">
        <v>0</v>
      </c>
      <c r="R1544" s="320">
        <v>0</v>
      </c>
      <c r="S1544" s="320">
        <v>0</v>
      </c>
      <c r="T1544" s="320">
        <v>0</v>
      </c>
      <c r="U1544" s="320">
        <v>0</v>
      </c>
      <c r="V1544" s="320">
        <v>0</v>
      </c>
      <c r="W1544" s="320">
        <v>0</v>
      </c>
      <c r="X1544" s="320">
        <v>0</v>
      </c>
      <c r="Y1544" s="320"/>
    </row>
    <row r="1545" spans="4:25" hidden="1" outlineLevel="1">
      <c r="D1545" s="313" t="s">
        <v>412</v>
      </c>
      <c r="E1545" s="313" t="s">
        <v>68</v>
      </c>
      <c r="F1545" s="313" t="s">
        <v>736</v>
      </c>
      <c r="G1545" s="313" t="s">
        <v>743</v>
      </c>
      <c r="H1545" s="313" t="s">
        <v>738</v>
      </c>
      <c r="I1545" s="313" t="s">
        <v>1205</v>
      </c>
      <c r="J1545" s="313" t="s">
        <v>3568</v>
      </c>
      <c r="K1545" s="313" t="s">
        <v>172</v>
      </c>
      <c r="M1545" s="320">
        <v>0</v>
      </c>
      <c r="N1545" s="320">
        <v>0</v>
      </c>
      <c r="O1545" s="320">
        <v>0</v>
      </c>
      <c r="P1545" s="320">
        <v>0</v>
      </c>
      <c r="Q1545" s="320">
        <v>0</v>
      </c>
      <c r="R1545" s="320">
        <v>0</v>
      </c>
      <c r="S1545" s="320">
        <v>0</v>
      </c>
      <c r="T1545" s="320">
        <v>0</v>
      </c>
      <c r="U1545" s="320">
        <v>0</v>
      </c>
      <c r="V1545" s="320">
        <v>0</v>
      </c>
      <c r="W1545" s="320">
        <v>0</v>
      </c>
      <c r="X1545" s="320">
        <v>0</v>
      </c>
      <c r="Y1545" s="320"/>
    </row>
    <row r="1546" spans="4:25" hidden="1" outlineLevel="1">
      <c r="D1546" s="313" t="s">
        <v>3356</v>
      </c>
      <c r="E1546" s="313" t="s">
        <v>68</v>
      </c>
      <c r="F1546" s="313" t="s">
        <v>736</v>
      </c>
      <c r="G1546" s="313" t="s">
        <v>737</v>
      </c>
      <c r="H1546" s="313" t="s">
        <v>738</v>
      </c>
      <c r="I1546" s="313" t="s">
        <v>1187</v>
      </c>
      <c r="J1546" s="313" t="s">
        <v>3569</v>
      </c>
      <c r="K1546" s="313" t="s">
        <v>167</v>
      </c>
      <c r="M1546" s="320">
        <v>912</v>
      </c>
      <c r="N1546" s="320">
        <v>904</v>
      </c>
      <c r="O1546" s="320">
        <v>1135</v>
      </c>
      <c r="P1546" s="320">
        <v>1112</v>
      </c>
      <c r="Q1546" s="320">
        <v>721</v>
      </c>
      <c r="R1546" s="320">
        <v>563</v>
      </c>
      <c r="S1546" s="320">
        <v>581</v>
      </c>
      <c r="T1546" s="320">
        <v>854</v>
      </c>
      <c r="U1546" s="320">
        <v>779</v>
      </c>
      <c r="V1546" s="320">
        <v>856</v>
      </c>
      <c r="W1546" s="320">
        <v>609</v>
      </c>
      <c r="X1546" s="320">
        <v>574</v>
      </c>
      <c r="Y1546" s="320"/>
    </row>
    <row r="1547" spans="4:25" hidden="1" outlineLevel="1">
      <c r="D1547" s="313" t="s">
        <v>4141</v>
      </c>
      <c r="E1547" s="313" t="s">
        <v>68</v>
      </c>
      <c r="F1547" s="313" t="s">
        <v>736</v>
      </c>
      <c r="G1547" s="313" t="s">
        <v>737</v>
      </c>
      <c r="H1547" s="313" t="s">
        <v>738</v>
      </c>
      <c r="I1547" s="313" t="s">
        <v>1187</v>
      </c>
      <c r="J1547" s="313" t="s">
        <v>2977</v>
      </c>
      <c r="K1547" s="313" t="s">
        <v>167</v>
      </c>
      <c r="M1547" s="320">
        <v>23876</v>
      </c>
      <c r="N1547" s="320">
        <v>25528</v>
      </c>
      <c r="O1547" s="320">
        <v>13028</v>
      </c>
      <c r="P1547" s="320">
        <v>26104</v>
      </c>
      <c r="Q1547" s="320">
        <v>24806</v>
      </c>
      <c r="R1547" s="320">
        <v>29312</v>
      </c>
      <c r="S1547" s="320">
        <v>29952</v>
      </c>
      <c r="T1547" s="320">
        <v>27627</v>
      </c>
      <c r="U1547" s="320">
        <v>24444</v>
      </c>
      <c r="V1547" s="320">
        <v>27668</v>
      </c>
      <c r="W1547" s="320">
        <v>25210</v>
      </c>
      <c r="X1547" s="320">
        <v>11506</v>
      </c>
      <c r="Y1547" s="320"/>
    </row>
    <row r="1548" spans="4:25" hidden="1" outlineLevel="1">
      <c r="D1548" s="313" t="s">
        <v>1145</v>
      </c>
      <c r="E1548" s="313" t="s">
        <v>68</v>
      </c>
      <c r="F1548" s="313" t="s">
        <v>736</v>
      </c>
      <c r="G1548" s="313" t="s">
        <v>737</v>
      </c>
      <c r="H1548" s="313" t="s">
        <v>738</v>
      </c>
      <c r="I1548" s="313" t="s">
        <v>1187</v>
      </c>
      <c r="J1548" s="313" t="s">
        <v>1146</v>
      </c>
      <c r="K1548" s="313" t="s">
        <v>167</v>
      </c>
      <c r="M1548" s="320">
        <v>2091</v>
      </c>
      <c r="N1548" s="320">
        <v>2751</v>
      </c>
      <c r="O1548" s="320">
        <v>2299</v>
      </c>
      <c r="P1548" s="320">
        <v>2078</v>
      </c>
      <c r="Q1548" s="320">
        <v>1909</v>
      </c>
      <c r="R1548" s="320">
        <v>1622</v>
      </c>
      <c r="S1548" s="320">
        <v>8442</v>
      </c>
      <c r="T1548" s="320">
        <v>2717</v>
      </c>
      <c r="U1548" s="320">
        <v>1707</v>
      </c>
      <c r="V1548" s="320">
        <v>1575</v>
      </c>
      <c r="W1548" s="320">
        <v>1542</v>
      </c>
      <c r="X1548" s="320">
        <v>948</v>
      </c>
      <c r="Y1548" s="320"/>
    </row>
    <row r="1549" spans="4:25" hidden="1" outlineLevel="1">
      <c r="D1549" s="313" t="s">
        <v>1145</v>
      </c>
      <c r="E1549" s="313" t="s">
        <v>68</v>
      </c>
      <c r="F1549" s="313" t="s">
        <v>736</v>
      </c>
      <c r="G1549" s="313" t="s">
        <v>737</v>
      </c>
      <c r="H1549" s="313" t="s">
        <v>738</v>
      </c>
      <c r="I1549" s="313" t="s">
        <v>1187</v>
      </c>
      <c r="J1549" s="313" t="s">
        <v>4142</v>
      </c>
      <c r="K1549" s="313" t="s">
        <v>167</v>
      </c>
      <c r="M1549" s="320"/>
      <c r="N1549" s="320"/>
      <c r="O1549" s="320"/>
      <c r="P1549" s="320"/>
      <c r="Q1549" s="320"/>
      <c r="R1549" s="320"/>
      <c r="S1549" s="320">
        <v>7936</v>
      </c>
      <c r="T1549" s="320">
        <v>1306</v>
      </c>
      <c r="U1549" s="320">
        <v>44</v>
      </c>
      <c r="V1549" s="320">
        <v>0</v>
      </c>
      <c r="W1549" s="320">
        <v>0</v>
      </c>
      <c r="X1549" s="320">
        <v>0</v>
      </c>
      <c r="Y1549" s="320"/>
    </row>
    <row r="1550" spans="4:25" hidden="1" outlineLevel="1">
      <c r="D1550" s="313" t="s">
        <v>848</v>
      </c>
      <c r="E1550" s="313" t="s">
        <v>68</v>
      </c>
      <c r="F1550" s="313" t="s">
        <v>736</v>
      </c>
      <c r="G1550" s="313" t="s">
        <v>737</v>
      </c>
      <c r="H1550" s="313" t="s">
        <v>738</v>
      </c>
      <c r="I1550" s="313" t="s">
        <v>1187</v>
      </c>
      <c r="J1550" s="313" t="s">
        <v>525</v>
      </c>
      <c r="K1550" s="313" t="s">
        <v>167</v>
      </c>
      <c r="M1550" s="320">
        <v>133725</v>
      </c>
      <c r="N1550" s="320">
        <v>133725</v>
      </c>
      <c r="O1550" s="320">
        <v>133725</v>
      </c>
      <c r="P1550" s="320">
        <v>133725</v>
      </c>
      <c r="Q1550" s="320">
        <v>133725</v>
      </c>
      <c r="R1550" s="320">
        <v>133725</v>
      </c>
      <c r="S1550" s="320">
        <v>133725</v>
      </c>
      <c r="T1550" s="320">
        <v>133725</v>
      </c>
      <c r="U1550" s="320">
        <v>133725</v>
      </c>
      <c r="V1550" s="320">
        <v>133725</v>
      </c>
      <c r="W1550" s="320">
        <v>133725</v>
      </c>
      <c r="X1550" s="320">
        <v>133725</v>
      </c>
      <c r="Y1550" s="320"/>
    </row>
    <row r="1551" spans="4:25" hidden="1" outlineLevel="1">
      <c r="D1551" s="313" t="s">
        <v>813</v>
      </c>
      <c r="E1551" s="313" t="s">
        <v>67</v>
      </c>
      <c r="F1551" s="313" t="s">
        <v>736</v>
      </c>
      <c r="G1551" s="313" t="s">
        <v>737</v>
      </c>
      <c r="H1551" s="313" t="s">
        <v>738</v>
      </c>
      <c r="I1551" s="313" t="s">
        <v>1187</v>
      </c>
      <c r="J1551" s="313" t="s">
        <v>2257</v>
      </c>
      <c r="K1551" s="313" t="s">
        <v>171</v>
      </c>
      <c r="M1551" s="320">
        <v>115</v>
      </c>
      <c r="N1551" s="320">
        <v>223</v>
      </c>
      <c r="O1551" s="320">
        <v>216</v>
      </c>
      <c r="P1551" s="320">
        <v>192</v>
      </c>
      <c r="Q1551" s="320">
        <v>232</v>
      </c>
      <c r="R1551" s="320">
        <v>209</v>
      </c>
      <c r="S1551" s="320">
        <v>210</v>
      </c>
      <c r="T1551" s="320">
        <v>232</v>
      </c>
      <c r="U1551" s="320">
        <v>188</v>
      </c>
      <c r="V1551" s="320">
        <v>189</v>
      </c>
      <c r="W1551" s="320">
        <v>218</v>
      </c>
      <c r="X1551" s="320">
        <v>87</v>
      </c>
      <c r="Y1551" s="320"/>
    </row>
    <row r="1552" spans="4:25" hidden="1" outlineLevel="1">
      <c r="D1552" s="313" t="s">
        <v>813</v>
      </c>
      <c r="E1552" s="313" t="s">
        <v>67</v>
      </c>
      <c r="F1552" s="313" t="s">
        <v>734</v>
      </c>
      <c r="G1552" s="313" t="s">
        <v>737</v>
      </c>
      <c r="H1552" s="313" t="s">
        <v>738</v>
      </c>
      <c r="I1552" s="313" t="s">
        <v>1205</v>
      </c>
      <c r="J1552" s="313" t="s">
        <v>2258</v>
      </c>
      <c r="K1552" s="313" t="s">
        <v>171</v>
      </c>
      <c r="M1552" s="320">
        <v>0</v>
      </c>
      <c r="N1552" s="320">
        <v>0</v>
      </c>
      <c r="O1552" s="320">
        <v>0</v>
      </c>
      <c r="P1552" s="320">
        <v>0</v>
      </c>
      <c r="Q1552" s="320">
        <v>0</v>
      </c>
      <c r="R1552" s="320">
        <v>0</v>
      </c>
      <c r="S1552" s="320">
        <v>0</v>
      </c>
      <c r="T1552" s="320">
        <v>0</v>
      </c>
      <c r="U1552" s="320">
        <v>0</v>
      </c>
      <c r="V1552" s="320">
        <v>0</v>
      </c>
      <c r="W1552" s="320">
        <v>0</v>
      </c>
      <c r="X1552" s="320">
        <v>0</v>
      </c>
      <c r="Y1552" s="320"/>
    </row>
    <row r="1553" spans="4:25" hidden="1" outlineLevel="1">
      <c r="D1553" s="313" t="s">
        <v>813</v>
      </c>
      <c r="E1553" s="313" t="s">
        <v>67</v>
      </c>
      <c r="F1553" s="313" t="s">
        <v>734</v>
      </c>
      <c r="G1553" s="313" t="s">
        <v>743</v>
      </c>
      <c r="H1553" s="313" t="s">
        <v>738</v>
      </c>
      <c r="I1553" s="313" t="s">
        <v>1205</v>
      </c>
      <c r="J1553" s="313" t="s">
        <v>2259</v>
      </c>
      <c r="K1553" s="313" t="s">
        <v>171</v>
      </c>
      <c r="M1553" s="320">
        <v>0</v>
      </c>
      <c r="N1553" s="320">
        <v>0</v>
      </c>
      <c r="O1553" s="320">
        <v>0</v>
      </c>
      <c r="P1553" s="320">
        <v>0</v>
      </c>
      <c r="Q1553" s="320">
        <v>0</v>
      </c>
      <c r="R1553" s="320">
        <v>0</v>
      </c>
      <c r="S1553" s="320">
        <v>0</v>
      </c>
      <c r="T1553" s="320">
        <v>0</v>
      </c>
      <c r="U1553" s="320">
        <v>0</v>
      </c>
      <c r="V1553" s="320">
        <v>0</v>
      </c>
      <c r="W1553" s="320">
        <v>0</v>
      </c>
      <c r="X1553" s="320">
        <v>0</v>
      </c>
      <c r="Y1553" s="320"/>
    </row>
    <row r="1554" spans="4:25" hidden="1" outlineLevel="1">
      <c r="D1554" s="313" t="s">
        <v>813</v>
      </c>
      <c r="E1554" s="313" t="s">
        <v>67</v>
      </c>
      <c r="F1554" s="313" t="s">
        <v>736</v>
      </c>
      <c r="G1554" s="313" t="s">
        <v>737</v>
      </c>
      <c r="H1554" s="313" t="s">
        <v>738</v>
      </c>
      <c r="I1554" s="313" t="s">
        <v>1205</v>
      </c>
      <c r="J1554" s="313" t="s">
        <v>2260</v>
      </c>
      <c r="K1554" s="313" t="s">
        <v>171</v>
      </c>
      <c r="M1554" s="320">
        <v>0</v>
      </c>
      <c r="N1554" s="320">
        <v>0</v>
      </c>
      <c r="O1554" s="320">
        <v>0</v>
      </c>
      <c r="P1554" s="320">
        <v>0</v>
      </c>
      <c r="Q1554" s="320">
        <v>0</v>
      </c>
      <c r="R1554" s="320">
        <v>0</v>
      </c>
      <c r="S1554" s="320">
        <v>0</v>
      </c>
      <c r="T1554" s="320">
        <v>0</v>
      </c>
      <c r="U1554" s="320">
        <v>0</v>
      </c>
      <c r="V1554" s="320">
        <v>0</v>
      </c>
      <c r="W1554" s="320">
        <v>0</v>
      </c>
      <c r="X1554" s="320">
        <v>0</v>
      </c>
      <c r="Y1554" s="320"/>
    </row>
    <row r="1555" spans="4:25" hidden="1" outlineLevel="1">
      <c r="D1555" s="313" t="s">
        <v>813</v>
      </c>
      <c r="E1555" s="313" t="s">
        <v>67</v>
      </c>
      <c r="F1555" s="313" t="s">
        <v>736</v>
      </c>
      <c r="G1555" s="313" t="s">
        <v>743</v>
      </c>
      <c r="H1555" s="313" t="s">
        <v>738</v>
      </c>
      <c r="I1555" s="313" t="s">
        <v>1205</v>
      </c>
      <c r="J1555" s="313" t="s">
        <v>2261</v>
      </c>
      <c r="K1555" s="313" t="s">
        <v>171</v>
      </c>
      <c r="M1555" s="320">
        <v>0</v>
      </c>
      <c r="N1555" s="320">
        <v>0</v>
      </c>
      <c r="O1555" s="320">
        <v>0</v>
      </c>
      <c r="P1555" s="320">
        <v>0</v>
      </c>
      <c r="Q1555" s="320">
        <v>0</v>
      </c>
      <c r="R1555" s="320">
        <v>0</v>
      </c>
      <c r="S1555" s="320">
        <v>0</v>
      </c>
      <c r="T1555" s="320">
        <v>0</v>
      </c>
      <c r="U1555" s="320">
        <v>0</v>
      </c>
      <c r="V1555" s="320">
        <v>0</v>
      </c>
      <c r="W1555" s="320">
        <v>0</v>
      </c>
      <c r="X1555" s="320">
        <v>0</v>
      </c>
      <c r="Y1555" s="320"/>
    </row>
    <row r="1556" spans="4:25" hidden="1" outlineLevel="1">
      <c r="D1556" s="313" t="s">
        <v>326</v>
      </c>
      <c r="E1556" s="313" t="s">
        <v>67</v>
      </c>
      <c r="F1556" s="313" t="s">
        <v>736</v>
      </c>
      <c r="G1556" s="313" t="s">
        <v>737</v>
      </c>
      <c r="H1556" s="313" t="s">
        <v>738</v>
      </c>
      <c r="I1556" s="313" t="s">
        <v>1187</v>
      </c>
      <c r="J1556" s="313" t="s">
        <v>581</v>
      </c>
      <c r="K1556" s="313" t="s">
        <v>171</v>
      </c>
      <c r="M1556" s="320">
        <v>279324</v>
      </c>
      <c r="N1556" s="320">
        <v>298688</v>
      </c>
      <c r="O1556" s="320">
        <v>314181</v>
      </c>
      <c r="P1556" s="320">
        <v>367511</v>
      </c>
      <c r="Q1556" s="320">
        <v>501729</v>
      </c>
      <c r="R1556" s="320">
        <v>518167</v>
      </c>
      <c r="S1556" s="320">
        <v>551849</v>
      </c>
      <c r="T1556" s="320">
        <v>590985</v>
      </c>
      <c r="U1556" s="320">
        <v>495190</v>
      </c>
      <c r="V1556" s="320">
        <v>520763</v>
      </c>
      <c r="W1556" s="320">
        <v>565741</v>
      </c>
      <c r="X1556" s="320">
        <v>464884</v>
      </c>
      <c r="Y1556" s="320"/>
    </row>
    <row r="1557" spans="4:25" hidden="1" outlineLevel="1">
      <c r="D1557" s="313" t="s">
        <v>326</v>
      </c>
      <c r="E1557" s="313" t="s">
        <v>67</v>
      </c>
      <c r="F1557" s="313" t="s">
        <v>736</v>
      </c>
      <c r="G1557" s="313" t="s">
        <v>743</v>
      </c>
      <c r="H1557" s="313" t="s">
        <v>738</v>
      </c>
      <c r="I1557" s="313" t="s">
        <v>1187</v>
      </c>
      <c r="J1557" s="313" t="s">
        <v>633</v>
      </c>
      <c r="K1557" s="313" t="s">
        <v>171</v>
      </c>
      <c r="M1557" s="320">
        <v>2892</v>
      </c>
      <c r="N1557" s="320">
        <v>3143</v>
      </c>
      <c r="O1557" s="320">
        <v>3155</v>
      </c>
      <c r="P1557" s="320">
        <v>3346</v>
      </c>
      <c r="Q1557" s="320">
        <v>5583</v>
      </c>
      <c r="R1557" s="320">
        <v>2720</v>
      </c>
      <c r="S1557" s="320">
        <v>2076</v>
      </c>
      <c r="T1557" s="320">
        <v>2111</v>
      </c>
      <c r="U1557" s="320">
        <v>1764</v>
      </c>
      <c r="V1557" s="320">
        <v>1768</v>
      </c>
      <c r="W1557" s="320">
        <v>3687</v>
      </c>
      <c r="X1557" s="320">
        <v>1955</v>
      </c>
      <c r="Y1557" s="320"/>
    </row>
    <row r="1558" spans="4:25" hidden="1" outlineLevel="1">
      <c r="D1558" s="313" t="s">
        <v>326</v>
      </c>
      <c r="E1558" s="313" t="s">
        <v>67</v>
      </c>
      <c r="F1558" s="313" t="s">
        <v>734</v>
      </c>
      <c r="G1558" s="313" t="s">
        <v>737</v>
      </c>
      <c r="H1558" s="313" t="s">
        <v>738</v>
      </c>
      <c r="I1558" s="313" t="s">
        <v>1205</v>
      </c>
      <c r="J1558" s="313" t="s">
        <v>2262</v>
      </c>
      <c r="K1558" s="313" t="s">
        <v>171</v>
      </c>
      <c r="M1558" s="320">
        <v>0</v>
      </c>
      <c r="N1558" s="320">
        <v>0</v>
      </c>
      <c r="O1558" s="320">
        <v>0</v>
      </c>
      <c r="P1558" s="320">
        <v>0</v>
      </c>
      <c r="Q1558" s="320">
        <v>0</v>
      </c>
      <c r="R1558" s="320">
        <v>0</v>
      </c>
      <c r="S1558" s="320">
        <v>0</v>
      </c>
      <c r="T1558" s="320">
        <v>0</v>
      </c>
      <c r="U1558" s="320">
        <v>0</v>
      </c>
      <c r="V1558" s="320">
        <v>0</v>
      </c>
      <c r="W1558" s="320">
        <v>0</v>
      </c>
      <c r="X1558" s="320">
        <v>0</v>
      </c>
      <c r="Y1558" s="320"/>
    </row>
    <row r="1559" spans="4:25" hidden="1" outlineLevel="1">
      <c r="D1559" s="313" t="s">
        <v>326</v>
      </c>
      <c r="E1559" s="313" t="s">
        <v>67</v>
      </c>
      <c r="F1559" s="313" t="s">
        <v>734</v>
      </c>
      <c r="G1559" s="313" t="s">
        <v>743</v>
      </c>
      <c r="H1559" s="313" t="s">
        <v>738</v>
      </c>
      <c r="I1559" s="313" t="s">
        <v>1205</v>
      </c>
      <c r="J1559" s="313" t="s">
        <v>2263</v>
      </c>
      <c r="K1559" s="313" t="s">
        <v>171</v>
      </c>
      <c r="M1559" s="320">
        <v>0</v>
      </c>
      <c r="N1559" s="320">
        <v>0</v>
      </c>
      <c r="O1559" s="320">
        <v>0</v>
      </c>
      <c r="P1559" s="320">
        <v>0</v>
      </c>
      <c r="Q1559" s="320">
        <v>0</v>
      </c>
      <c r="R1559" s="320">
        <v>0</v>
      </c>
      <c r="S1559" s="320">
        <v>0</v>
      </c>
      <c r="T1559" s="320">
        <v>0</v>
      </c>
      <c r="U1559" s="320">
        <v>0</v>
      </c>
      <c r="V1559" s="320">
        <v>0</v>
      </c>
      <c r="W1559" s="320">
        <v>0</v>
      </c>
      <c r="X1559" s="320">
        <v>0</v>
      </c>
      <c r="Y1559" s="320"/>
    </row>
    <row r="1560" spans="4:25" hidden="1" outlineLevel="1">
      <c r="D1560" s="313" t="s">
        <v>326</v>
      </c>
      <c r="E1560" s="313" t="s">
        <v>67</v>
      </c>
      <c r="F1560" s="313" t="s">
        <v>736</v>
      </c>
      <c r="G1560" s="313" t="s">
        <v>737</v>
      </c>
      <c r="H1560" s="313" t="s">
        <v>738</v>
      </c>
      <c r="I1560" s="313" t="s">
        <v>1205</v>
      </c>
      <c r="J1560" s="313" t="s">
        <v>2264</v>
      </c>
      <c r="K1560" s="313" t="s">
        <v>171</v>
      </c>
      <c r="M1560" s="320">
        <v>0</v>
      </c>
      <c r="N1560" s="320">
        <v>0</v>
      </c>
      <c r="O1560" s="320">
        <v>0</v>
      </c>
      <c r="P1560" s="320">
        <v>0</v>
      </c>
      <c r="Q1560" s="320">
        <v>0</v>
      </c>
      <c r="R1560" s="320">
        <v>0</v>
      </c>
      <c r="S1560" s="320">
        <v>0</v>
      </c>
      <c r="T1560" s="320">
        <v>0</v>
      </c>
      <c r="U1560" s="320">
        <v>0</v>
      </c>
      <c r="V1560" s="320">
        <v>0</v>
      </c>
      <c r="W1560" s="320">
        <v>0</v>
      </c>
      <c r="X1560" s="320">
        <v>0</v>
      </c>
      <c r="Y1560" s="320"/>
    </row>
    <row r="1561" spans="4:25" hidden="1" outlineLevel="1">
      <c r="D1561" s="313" t="s">
        <v>326</v>
      </c>
      <c r="E1561" s="313" t="s">
        <v>67</v>
      </c>
      <c r="F1561" s="313" t="s">
        <v>736</v>
      </c>
      <c r="G1561" s="313" t="s">
        <v>743</v>
      </c>
      <c r="H1561" s="313" t="s">
        <v>738</v>
      </c>
      <c r="I1561" s="313" t="s">
        <v>1205</v>
      </c>
      <c r="J1561" s="313" t="s">
        <v>2265</v>
      </c>
      <c r="K1561" s="313" t="s">
        <v>171</v>
      </c>
      <c r="M1561" s="320">
        <v>0</v>
      </c>
      <c r="N1561" s="320">
        <v>0</v>
      </c>
      <c r="O1561" s="320">
        <v>0</v>
      </c>
      <c r="P1561" s="320">
        <v>0</v>
      </c>
      <c r="Q1561" s="320">
        <v>0</v>
      </c>
      <c r="R1561" s="320">
        <v>0</v>
      </c>
      <c r="S1561" s="320">
        <v>0</v>
      </c>
      <c r="T1561" s="320">
        <v>0</v>
      </c>
      <c r="U1561" s="320">
        <v>0</v>
      </c>
      <c r="V1561" s="320">
        <v>0</v>
      </c>
      <c r="W1561" s="320">
        <v>0</v>
      </c>
      <c r="X1561" s="320">
        <v>0</v>
      </c>
      <c r="Y1561" s="320"/>
    </row>
    <row r="1562" spans="4:25" hidden="1" outlineLevel="1">
      <c r="D1562" s="313" t="s">
        <v>2266</v>
      </c>
      <c r="E1562" s="313" t="s">
        <v>67</v>
      </c>
      <c r="F1562" s="313" t="s">
        <v>736</v>
      </c>
      <c r="G1562" s="313" t="s">
        <v>737</v>
      </c>
      <c r="H1562" s="313" t="s">
        <v>738</v>
      </c>
      <c r="I1562" s="313" t="s">
        <v>1187</v>
      </c>
      <c r="J1562" s="313" t="s">
        <v>2267</v>
      </c>
      <c r="K1562" s="313" t="s">
        <v>171</v>
      </c>
      <c r="M1562" s="320">
        <v>2</v>
      </c>
      <c r="N1562" s="320">
        <v>2</v>
      </c>
      <c r="O1562" s="320">
        <v>0</v>
      </c>
      <c r="P1562" s="320">
        <v>0</v>
      </c>
      <c r="Q1562" s="320">
        <v>0</v>
      </c>
      <c r="R1562" s="320">
        <v>0</v>
      </c>
      <c r="S1562" s="320">
        <v>1</v>
      </c>
      <c r="T1562" s="320">
        <v>0</v>
      </c>
      <c r="U1562" s="320">
        <v>0</v>
      </c>
      <c r="V1562" s="320">
        <v>0</v>
      </c>
      <c r="W1562" s="320">
        <v>0</v>
      </c>
      <c r="X1562" s="320">
        <v>0</v>
      </c>
      <c r="Y1562" s="320"/>
    </row>
    <row r="1563" spans="4:25" hidden="1" outlineLevel="1">
      <c r="D1563" s="313" t="s">
        <v>413</v>
      </c>
      <c r="E1563" s="313" t="s">
        <v>67</v>
      </c>
      <c r="F1563" s="313" t="s">
        <v>736</v>
      </c>
      <c r="G1563" s="313" t="s">
        <v>737</v>
      </c>
      <c r="H1563" s="313" t="s">
        <v>738</v>
      </c>
      <c r="I1563" s="313" t="s">
        <v>1187</v>
      </c>
      <c r="J1563" s="313" t="s">
        <v>582</v>
      </c>
      <c r="K1563" s="313" t="s">
        <v>171</v>
      </c>
      <c r="M1563" s="320">
        <v>4802</v>
      </c>
      <c r="N1563" s="320">
        <v>5309</v>
      </c>
      <c r="O1563" s="320">
        <v>3214</v>
      </c>
      <c r="P1563" s="320">
        <v>4533</v>
      </c>
      <c r="Q1563" s="320">
        <v>4838</v>
      </c>
      <c r="R1563" s="320">
        <v>1897</v>
      </c>
      <c r="S1563" s="320">
        <v>2916</v>
      </c>
      <c r="T1563" s="320">
        <v>7141</v>
      </c>
      <c r="U1563" s="320">
        <v>3456</v>
      </c>
      <c r="V1563" s="320">
        <v>6361</v>
      </c>
      <c r="W1563" s="320">
        <v>6996</v>
      </c>
      <c r="X1563" s="320">
        <v>3430</v>
      </c>
      <c r="Y1563" s="320"/>
    </row>
    <row r="1564" spans="4:25" hidden="1" outlineLevel="1">
      <c r="D1564" s="313" t="s">
        <v>413</v>
      </c>
      <c r="E1564" s="313" t="s">
        <v>67</v>
      </c>
      <c r="F1564" s="313" t="s">
        <v>736</v>
      </c>
      <c r="G1564" s="313" t="s">
        <v>743</v>
      </c>
      <c r="H1564" s="313" t="s">
        <v>738</v>
      </c>
      <c r="I1564" s="313" t="s">
        <v>1187</v>
      </c>
      <c r="J1564" s="313" t="s">
        <v>634</v>
      </c>
      <c r="K1564" s="313" t="s">
        <v>171</v>
      </c>
      <c r="M1564" s="320">
        <v>310</v>
      </c>
      <c r="N1564" s="320">
        <v>217</v>
      </c>
      <c r="O1564" s="320">
        <v>217</v>
      </c>
      <c r="P1564" s="320">
        <v>288</v>
      </c>
      <c r="Q1564" s="320">
        <v>588</v>
      </c>
      <c r="R1564" s="320">
        <v>409</v>
      </c>
      <c r="S1564" s="320">
        <v>609</v>
      </c>
      <c r="T1564" s="320">
        <v>609</v>
      </c>
      <c r="U1564" s="320">
        <v>913</v>
      </c>
      <c r="V1564" s="320">
        <v>913</v>
      </c>
      <c r="W1564" s="320">
        <v>913</v>
      </c>
      <c r="X1564" s="320">
        <v>201</v>
      </c>
      <c r="Y1564" s="320"/>
    </row>
    <row r="1565" spans="4:25" hidden="1" outlineLevel="1">
      <c r="D1565" s="313" t="s">
        <v>413</v>
      </c>
      <c r="E1565" s="313" t="s">
        <v>67</v>
      </c>
      <c r="F1565" s="313" t="s">
        <v>734</v>
      </c>
      <c r="G1565" s="313" t="s">
        <v>737</v>
      </c>
      <c r="H1565" s="313" t="s">
        <v>738</v>
      </c>
      <c r="I1565" s="313" t="s">
        <v>1205</v>
      </c>
      <c r="J1565" s="313" t="s">
        <v>2268</v>
      </c>
      <c r="K1565" s="313" t="s">
        <v>171</v>
      </c>
      <c r="M1565" s="320">
        <v>0</v>
      </c>
      <c r="N1565" s="320">
        <v>0</v>
      </c>
      <c r="O1565" s="320">
        <v>0</v>
      </c>
      <c r="P1565" s="320">
        <v>0</v>
      </c>
      <c r="Q1565" s="320">
        <v>0</v>
      </c>
      <c r="R1565" s="320">
        <v>0</v>
      </c>
      <c r="S1565" s="320">
        <v>0</v>
      </c>
      <c r="T1565" s="320">
        <v>0</v>
      </c>
      <c r="U1565" s="320">
        <v>0</v>
      </c>
      <c r="V1565" s="320">
        <v>0</v>
      </c>
      <c r="W1565" s="320">
        <v>0</v>
      </c>
      <c r="X1565" s="320">
        <v>0</v>
      </c>
      <c r="Y1565" s="320"/>
    </row>
    <row r="1566" spans="4:25" hidden="1" outlineLevel="1">
      <c r="D1566" s="313" t="s">
        <v>413</v>
      </c>
      <c r="E1566" s="313" t="s">
        <v>67</v>
      </c>
      <c r="F1566" s="313" t="s">
        <v>734</v>
      </c>
      <c r="G1566" s="313" t="s">
        <v>743</v>
      </c>
      <c r="H1566" s="313" t="s">
        <v>738</v>
      </c>
      <c r="I1566" s="313" t="s">
        <v>1205</v>
      </c>
      <c r="J1566" s="313" t="s">
        <v>2269</v>
      </c>
      <c r="K1566" s="313" t="s">
        <v>171</v>
      </c>
      <c r="M1566" s="320">
        <v>0</v>
      </c>
      <c r="N1566" s="320">
        <v>0</v>
      </c>
      <c r="O1566" s="320">
        <v>0</v>
      </c>
      <c r="P1566" s="320">
        <v>0</v>
      </c>
      <c r="Q1566" s="320">
        <v>0</v>
      </c>
      <c r="R1566" s="320">
        <v>0</v>
      </c>
      <c r="S1566" s="320">
        <v>0</v>
      </c>
      <c r="T1566" s="320">
        <v>0</v>
      </c>
      <c r="U1566" s="320">
        <v>0</v>
      </c>
      <c r="V1566" s="320">
        <v>0</v>
      </c>
      <c r="W1566" s="320">
        <v>0</v>
      </c>
      <c r="X1566" s="320">
        <v>0</v>
      </c>
      <c r="Y1566" s="320"/>
    </row>
    <row r="1567" spans="4:25" hidden="1" outlineLevel="1">
      <c r="D1567" s="313" t="s">
        <v>413</v>
      </c>
      <c r="E1567" s="313" t="s">
        <v>67</v>
      </c>
      <c r="F1567" s="313" t="s">
        <v>736</v>
      </c>
      <c r="G1567" s="313" t="s">
        <v>737</v>
      </c>
      <c r="H1567" s="313" t="s">
        <v>738</v>
      </c>
      <c r="I1567" s="313" t="s">
        <v>1205</v>
      </c>
      <c r="J1567" s="313" t="s">
        <v>2270</v>
      </c>
      <c r="K1567" s="313" t="s">
        <v>171</v>
      </c>
      <c r="M1567" s="320">
        <v>0</v>
      </c>
      <c r="N1567" s="320">
        <v>0</v>
      </c>
      <c r="O1567" s="320">
        <v>0</v>
      </c>
      <c r="P1567" s="320">
        <v>0</v>
      </c>
      <c r="Q1567" s="320">
        <v>0</v>
      </c>
      <c r="R1567" s="320">
        <v>0</v>
      </c>
      <c r="S1567" s="320">
        <v>0</v>
      </c>
      <c r="T1567" s="320">
        <v>0</v>
      </c>
      <c r="U1567" s="320">
        <v>0</v>
      </c>
      <c r="V1567" s="320">
        <v>0</v>
      </c>
      <c r="W1567" s="320">
        <v>0</v>
      </c>
      <c r="X1567" s="320">
        <v>0</v>
      </c>
      <c r="Y1567" s="320"/>
    </row>
    <row r="1568" spans="4:25" hidden="1" outlineLevel="1">
      <c r="D1568" s="313" t="s">
        <v>413</v>
      </c>
      <c r="E1568" s="313" t="s">
        <v>67</v>
      </c>
      <c r="F1568" s="313" t="s">
        <v>736</v>
      </c>
      <c r="G1568" s="313" t="s">
        <v>743</v>
      </c>
      <c r="H1568" s="313" t="s">
        <v>738</v>
      </c>
      <c r="I1568" s="313" t="s">
        <v>1205</v>
      </c>
      <c r="J1568" s="313" t="s">
        <v>2271</v>
      </c>
      <c r="K1568" s="313" t="s">
        <v>171</v>
      </c>
      <c r="M1568" s="320">
        <v>0</v>
      </c>
      <c r="N1568" s="320">
        <v>0</v>
      </c>
      <c r="O1568" s="320">
        <v>0</v>
      </c>
      <c r="P1568" s="320">
        <v>0</v>
      </c>
      <c r="Q1568" s="320">
        <v>0</v>
      </c>
      <c r="R1568" s="320">
        <v>0</v>
      </c>
      <c r="S1568" s="320">
        <v>0</v>
      </c>
      <c r="T1568" s="320">
        <v>0</v>
      </c>
      <c r="U1568" s="320">
        <v>0</v>
      </c>
      <c r="V1568" s="320">
        <v>0</v>
      </c>
      <c r="W1568" s="320">
        <v>0</v>
      </c>
      <c r="X1568" s="320">
        <v>0</v>
      </c>
      <c r="Y1568" s="320"/>
    </row>
    <row r="1569" spans="4:25" hidden="1" outlineLevel="1">
      <c r="D1569" s="313" t="s">
        <v>4143</v>
      </c>
      <c r="E1569" s="313" t="s">
        <v>67</v>
      </c>
      <c r="F1569" s="313" t="s">
        <v>736</v>
      </c>
      <c r="G1569" s="313" t="s">
        <v>737</v>
      </c>
      <c r="H1569" s="313" t="s">
        <v>738</v>
      </c>
      <c r="I1569" s="313" t="s">
        <v>1187</v>
      </c>
      <c r="J1569" s="313" t="s">
        <v>4144</v>
      </c>
      <c r="K1569" s="313" t="s">
        <v>171</v>
      </c>
      <c r="M1569" s="320"/>
      <c r="N1569" s="320"/>
      <c r="O1569" s="320"/>
      <c r="P1569" s="320"/>
      <c r="Q1569" s="320"/>
      <c r="R1569" s="320">
        <v>85</v>
      </c>
      <c r="S1569" s="320">
        <v>85</v>
      </c>
      <c r="T1569" s="320">
        <v>85</v>
      </c>
      <c r="U1569" s="320">
        <v>85</v>
      </c>
      <c r="V1569" s="320">
        <v>87</v>
      </c>
      <c r="W1569" s="320">
        <v>22</v>
      </c>
      <c r="X1569" s="320">
        <v>20</v>
      </c>
      <c r="Y1569" s="320"/>
    </row>
    <row r="1570" spans="4:25" hidden="1" outlineLevel="1">
      <c r="D1570" s="313" t="s">
        <v>414</v>
      </c>
      <c r="E1570" s="313" t="s">
        <v>69</v>
      </c>
      <c r="F1570" s="313" t="s">
        <v>736</v>
      </c>
      <c r="G1570" s="313" t="s">
        <v>737</v>
      </c>
      <c r="H1570" s="313" t="s">
        <v>738</v>
      </c>
      <c r="I1570" s="313" t="s">
        <v>1187</v>
      </c>
      <c r="J1570" s="313" t="s">
        <v>541</v>
      </c>
      <c r="K1570" s="313" t="s">
        <v>170</v>
      </c>
      <c r="M1570" s="320">
        <v>7211</v>
      </c>
      <c r="N1570" s="320">
        <v>7754</v>
      </c>
      <c r="O1570" s="320">
        <v>6619</v>
      </c>
      <c r="P1570" s="320">
        <v>7435</v>
      </c>
      <c r="Q1570" s="320">
        <v>8516</v>
      </c>
      <c r="R1570" s="320">
        <v>5956</v>
      </c>
      <c r="S1570" s="320">
        <v>6111</v>
      </c>
      <c r="T1570" s="320">
        <v>6113</v>
      </c>
      <c r="U1570" s="320">
        <v>4941</v>
      </c>
      <c r="V1570" s="320">
        <v>6910</v>
      </c>
      <c r="W1570" s="320">
        <v>7528</v>
      </c>
      <c r="X1570" s="320">
        <v>6992</v>
      </c>
      <c r="Y1570" s="320"/>
    </row>
    <row r="1571" spans="4:25" hidden="1" outlineLevel="1">
      <c r="D1571" s="313" t="s">
        <v>414</v>
      </c>
      <c r="E1571" s="313" t="s">
        <v>67</v>
      </c>
      <c r="F1571" s="313" t="s">
        <v>736</v>
      </c>
      <c r="G1571" s="313" t="s">
        <v>737</v>
      </c>
      <c r="H1571" s="313" t="s">
        <v>738</v>
      </c>
      <c r="I1571" s="313" t="s">
        <v>1187</v>
      </c>
      <c r="J1571" s="313" t="s">
        <v>703</v>
      </c>
      <c r="K1571" s="313" t="s">
        <v>170</v>
      </c>
      <c r="M1571" s="320">
        <v>631</v>
      </c>
      <c r="N1571" s="320">
        <v>759</v>
      </c>
      <c r="O1571" s="320">
        <v>623</v>
      </c>
      <c r="P1571" s="320">
        <v>635</v>
      </c>
      <c r="Q1571" s="320">
        <v>788</v>
      </c>
      <c r="R1571" s="320">
        <v>415</v>
      </c>
      <c r="S1571" s="320">
        <v>555</v>
      </c>
      <c r="T1571" s="320">
        <v>686</v>
      </c>
      <c r="U1571" s="320">
        <v>453</v>
      </c>
      <c r="V1571" s="320">
        <v>692</v>
      </c>
      <c r="W1571" s="320">
        <v>1177</v>
      </c>
      <c r="X1571" s="320">
        <v>919</v>
      </c>
      <c r="Y1571" s="320"/>
    </row>
    <row r="1572" spans="4:25" hidden="1" outlineLevel="1">
      <c r="D1572" s="313" t="s">
        <v>414</v>
      </c>
      <c r="E1572" s="313" t="s">
        <v>69</v>
      </c>
      <c r="F1572" s="313" t="s">
        <v>734</v>
      </c>
      <c r="G1572" s="313" t="s">
        <v>737</v>
      </c>
      <c r="H1572" s="313" t="s">
        <v>738</v>
      </c>
      <c r="I1572" s="313" t="s">
        <v>1205</v>
      </c>
      <c r="J1572" s="313" t="s">
        <v>2272</v>
      </c>
      <c r="K1572" s="313" t="s">
        <v>170</v>
      </c>
      <c r="M1572" s="320">
        <v>0</v>
      </c>
      <c r="N1572" s="320">
        <v>0</v>
      </c>
      <c r="O1572" s="320">
        <v>0</v>
      </c>
      <c r="P1572" s="320">
        <v>0</v>
      </c>
      <c r="Q1572" s="320">
        <v>0</v>
      </c>
      <c r="R1572" s="320">
        <v>0</v>
      </c>
      <c r="S1572" s="320">
        <v>0</v>
      </c>
      <c r="T1572" s="320">
        <v>0</v>
      </c>
      <c r="U1572" s="320">
        <v>0</v>
      </c>
      <c r="V1572" s="320">
        <v>0</v>
      </c>
      <c r="W1572" s="320">
        <v>0</v>
      </c>
      <c r="X1572" s="320">
        <v>0</v>
      </c>
      <c r="Y1572" s="320"/>
    </row>
    <row r="1573" spans="4:25" hidden="1" outlineLevel="1">
      <c r="D1573" s="313" t="s">
        <v>414</v>
      </c>
      <c r="E1573" s="313" t="s">
        <v>69</v>
      </c>
      <c r="F1573" s="313" t="s">
        <v>734</v>
      </c>
      <c r="G1573" s="313" t="s">
        <v>743</v>
      </c>
      <c r="H1573" s="313" t="s">
        <v>738</v>
      </c>
      <c r="I1573" s="313" t="s">
        <v>1205</v>
      </c>
      <c r="J1573" s="313" t="s">
        <v>2273</v>
      </c>
      <c r="K1573" s="313" t="s">
        <v>170</v>
      </c>
      <c r="M1573" s="320">
        <v>0</v>
      </c>
      <c r="N1573" s="320">
        <v>0</v>
      </c>
      <c r="O1573" s="320">
        <v>0</v>
      </c>
      <c r="P1573" s="320">
        <v>0</v>
      </c>
      <c r="Q1573" s="320">
        <v>0</v>
      </c>
      <c r="R1573" s="320">
        <v>0</v>
      </c>
      <c r="S1573" s="320">
        <v>0</v>
      </c>
      <c r="T1573" s="320">
        <v>0</v>
      </c>
      <c r="U1573" s="320">
        <v>0</v>
      </c>
      <c r="V1573" s="320">
        <v>0</v>
      </c>
      <c r="W1573" s="320">
        <v>0</v>
      </c>
      <c r="X1573" s="320">
        <v>0</v>
      </c>
      <c r="Y1573" s="320"/>
    </row>
    <row r="1574" spans="4:25" hidden="1" outlineLevel="1">
      <c r="D1574" s="313" t="s">
        <v>414</v>
      </c>
      <c r="E1574" s="313" t="s">
        <v>69</v>
      </c>
      <c r="F1574" s="313" t="s">
        <v>736</v>
      </c>
      <c r="G1574" s="313" t="s">
        <v>737</v>
      </c>
      <c r="H1574" s="313" t="s">
        <v>738</v>
      </c>
      <c r="I1574" s="313" t="s">
        <v>1205</v>
      </c>
      <c r="J1574" s="313" t="s">
        <v>2274</v>
      </c>
      <c r="K1574" s="313" t="s">
        <v>170</v>
      </c>
      <c r="M1574" s="320">
        <v>0</v>
      </c>
      <c r="N1574" s="320">
        <v>0</v>
      </c>
      <c r="O1574" s="320">
        <v>0</v>
      </c>
      <c r="P1574" s="320">
        <v>0</v>
      </c>
      <c r="Q1574" s="320">
        <v>0</v>
      </c>
      <c r="R1574" s="320">
        <v>0</v>
      </c>
      <c r="S1574" s="320">
        <v>0</v>
      </c>
      <c r="T1574" s="320">
        <v>0</v>
      </c>
      <c r="U1574" s="320">
        <v>0</v>
      </c>
      <c r="V1574" s="320">
        <v>0</v>
      </c>
      <c r="W1574" s="320">
        <v>0</v>
      </c>
      <c r="X1574" s="320">
        <v>0</v>
      </c>
      <c r="Y1574" s="320"/>
    </row>
    <row r="1575" spans="4:25" hidden="1" outlineLevel="1">
      <c r="D1575" s="313" t="s">
        <v>414</v>
      </c>
      <c r="E1575" s="313" t="s">
        <v>69</v>
      </c>
      <c r="F1575" s="313" t="s">
        <v>736</v>
      </c>
      <c r="G1575" s="313" t="s">
        <v>743</v>
      </c>
      <c r="H1575" s="313" t="s">
        <v>738</v>
      </c>
      <c r="I1575" s="313" t="s">
        <v>1205</v>
      </c>
      <c r="J1575" s="313" t="s">
        <v>2275</v>
      </c>
      <c r="K1575" s="313" t="s">
        <v>170</v>
      </c>
      <c r="M1575" s="320">
        <v>0</v>
      </c>
      <c r="N1575" s="320">
        <v>0</v>
      </c>
      <c r="O1575" s="320">
        <v>0</v>
      </c>
      <c r="P1575" s="320">
        <v>0</v>
      </c>
      <c r="Q1575" s="320">
        <v>0</v>
      </c>
      <c r="R1575" s="320">
        <v>0</v>
      </c>
      <c r="S1575" s="320">
        <v>0</v>
      </c>
      <c r="T1575" s="320">
        <v>0</v>
      </c>
      <c r="U1575" s="320">
        <v>0</v>
      </c>
      <c r="V1575" s="320">
        <v>0</v>
      </c>
      <c r="W1575" s="320">
        <v>0</v>
      </c>
      <c r="X1575" s="320">
        <v>0</v>
      </c>
      <c r="Y1575" s="320"/>
    </row>
    <row r="1576" spans="4:25" hidden="1" outlineLevel="1">
      <c r="D1576" s="313" t="s">
        <v>414</v>
      </c>
      <c r="E1576" s="313" t="s">
        <v>67</v>
      </c>
      <c r="F1576" s="313" t="s">
        <v>734</v>
      </c>
      <c r="G1576" s="313" t="s">
        <v>737</v>
      </c>
      <c r="H1576" s="313" t="s">
        <v>738</v>
      </c>
      <c r="I1576" s="313" t="s">
        <v>1205</v>
      </c>
      <c r="J1576" s="313" t="s">
        <v>2276</v>
      </c>
      <c r="K1576" s="313" t="s">
        <v>171</v>
      </c>
      <c r="M1576" s="320">
        <v>0</v>
      </c>
      <c r="N1576" s="320">
        <v>0</v>
      </c>
      <c r="O1576" s="320">
        <v>0</v>
      </c>
      <c r="P1576" s="320">
        <v>0</v>
      </c>
      <c r="Q1576" s="320">
        <v>0</v>
      </c>
      <c r="R1576" s="320">
        <v>0</v>
      </c>
      <c r="S1576" s="320">
        <v>0</v>
      </c>
      <c r="T1576" s="320">
        <v>0</v>
      </c>
      <c r="U1576" s="320">
        <v>0</v>
      </c>
      <c r="V1576" s="320">
        <v>0</v>
      </c>
      <c r="W1576" s="320">
        <v>0</v>
      </c>
      <c r="X1576" s="320">
        <v>0</v>
      </c>
      <c r="Y1576" s="320"/>
    </row>
    <row r="1577" spans="4:25" hidden="1" outlineLevel="1">
      <c r="D1577" s="313" t="s">
        <v>414</v>
      </c>
      <c r="E1577" s="313" t="s">
        <v>67</v>
      </c>
      <c r="F1577" s="313" t="s">
        <v>734</v>
      </c>
      <c r="G1577" s="313" t="s">
        <v>743</v>
      </c>
      <c r="H1577" s="313" t="s">
        <v>738</v>
      </c>
      <c r="I1577" s="313" t="s">
        <v>1205</v>
      </c>
      <c r="J1577" s="313" t="s">
        <v>2277</v>
      </c>
      <c r="K1577" s="313" t="s">
        <v>171</v>
      </c>
      <c r="M1577" s="320">
        <v>0</v>
      </c>
      <c r="N1577" s="320">
        <v>0</v>
      </c>
      <c r="O1577" s="320">
        <v>0</v>
      </c>
      <c r="P1577" s="320">
        <v>0</v>
      </c>
      <c r="Q1577" s="320">
        <v>0</v>
      </c>
      <c r="R1577" s="320">
        <v>0</v>
      </c>
      <c r="S1577" s="320">
        <v>0</v>
      </c>
      <c r="T1577" s="320">
        <v>0</v>
      </c>
      <c r="U1577" s="320">
        <v>0</v>
      </c>
      <c r="V1577" s="320">
        <v>0</v>
      </c>
      <c r="W1577" s="320">
        <v>0</v>
      </c>
      <c r="X1577" s="320">
        <v>0</v>
      </c>
      <c r="Y1577" s="320"/>
    </row>
    <row r="1578" spans="4:25" hidden="1" outlineLevel="1">
      <c r="D1578" s="313" t="s">
        <v>414</v>
      </c>
      <c r="E1578" s="313" t="s">
        <v>67</v>
      </c>
      <c r="F1578" s="313" t="s">
        <v>736</v>
      </c>
      <c r="G1578" s="313" t="s">
        <v>737</v>
      </c>
      <c r="H1578" s="313" t="s">
        <v>738</v>
      </c>
      <c r="I1578" s="313" t="s">
        <v>1205</v>
      </c>
      <c r="J1578" s="313" t="s">
        <v>2278</v>
      </c>
      <c r="K1578" s="313" t="s">
        <v>171</v>
      </c>
      <c r="M1578" s="320">
        <v>0</v>
      </c>
      <c r="N1578" s="320">
        <v>0</v>
      </c>
      <c r="O1578" s="320">
        <v>0</v>
      </c>
      <c r="P1578" s="320">
        <v>0</v>
      </c>
      <c r="Q1578" s="320">
        <v>0</v>
      </c>
      <c r="R1578" s="320">
        <v>0</v>
      </c>
      <c r="S1578" s="320">
        <v>0</v>
      </c>
      <c r="T1578" s="320">
        <v>0</v>
      </c>
      <c r="U1578" s="320">
        <v>0</v>
      </c>
      <c r="V1578" s="320">
        <v>0</v>
      </c>
      <c r="W1578" s="320">
        <v>0</v>
      </c>
      <c r="X1578" s="320">
        <v>0</v>
      </c>
      <c r="Y1578" s="320"/>
    </row>
    <row r="1579" spans="4:25" hidden="1" outlineLevel="1">
      <c r="D1579" s="313" t="s">
        <v>414</v>
      </c>
      <c r="E1579" s="313" t="s">
        <v>67</v>
      </c>
      <c r="F1579" s="313" t="s">
        <v>736</v>
      </c>
      <c r="G1579" s="313" t="s">
        <v>743</v>
      </c>
      <c r="H1579" s="313" t="s">
        <v>738</v>
      </c>
      <c r="I1579" s="313" t="s">
        <v>1205</v>
      </c>
      <c r="J1579" s="313" t="s">
        <v>2279</v>
      </c>
      <c r="K1579" s="313" t="s">
        <v>171</v>
      </c>
      <c r="M1579" s="320">
        <v>0</v>
      </c>
      <c r="N1579" s="320">
        <v>0</v>
      </c>
      <c r="O1579" s="320">
        <v>0</v>
      </c>
      <c r="P1579" s="320">
        <v>0</v>
      </c>
      <c r="Q1579" s="320">
        <v>0</v>
      </c>
      <c r="R1579" s="320">
        <v>0</v>
      </c>
      <c r="S1579" s="320">
        <v>0</v>
      </c>
      <c r="T1579" s="320">
        <v>0</v>
      </c>
      <c r="U1579" s="320">
        <v>0</v>
      </c>
      <c r="V1579" s="320">
        <v>0</v>
      </c>
      <c r="W1579" s="320">
        <v>0</v>
      </c>
      <c r="X1579" s="320">
        <v>0</v>
      </c>
      <c r="Y1579" s="320"/>
    </row>
    <row r="1580" spans="4:25" hidden="1" outlineLevel="1">
      <c r="D1580" s="313" t="s">
        <v>2280</v>
      </c>
      <c r="E1580" s="313" t="s">
        <v>67</v>
      </c>
      <c r="F1580" s="313" t="s">
        <v>736</v>
      </c>
      <c r="G1580" s="313" t="s">
        <v>737</v>
      </c>
      <c r="H1580" s="313" t="s">
        <v>738</v>
      </c>
      <c r="I1580" s="313" t="s">
        <v>1187</v>
      </c>
      <c r="J1580" s="313" t="s">
        <v>2281</v>
      </c>
      <c r="K1580" s="313" t="s">
        <v>171</v>
      </c>
      <c r="M1580" s="320">
        <v>10</v>
      </c>
      <c r="N1580" s="320">
        <v>10</v>
      </c>
      <c r="O1580" s="320">
        <v>11</v>
      </c>
      <c r="P1580" s="320">
        <v>122</v>
      </c>
      <c r="Q1580" s="320">
        <v>124</v>
      </c>
      <c r="R1580" s="320">
        <v>25</v>
      </c>
      <c r="S1580" s="320">
        <v>19</v>
      </c>
      <c r="T1580" s="320">
        <v>19</v>
      </c>
      <c r="U1580" s="320">
        <v>23</v>
      </c>
      <c r="V1580" s="320">
        <v>31</v>
      </c>
      <c r="W1580" s="320">
        <v>35</v>
      </c>
      <c r="X1580" s="320">
        <v>2</v>
      </c>
      <c r="Y1580" s="320"/>
    </row>
    <row r="1581" spans="4:25" hidden="1" outlineLevel="1">
      <c r="D1581" s="313" t="s">
        <v>415</v>
      </c>
      <c r="E1581" s="313" t="s">
        <v>67</v>
      </c>
      <c r="F1581" s="313" t="s">
        <v>736</v>
      </c>
      <c r="G1581" s="313" t="s">
        <v>737</v>
      </c>
      <c r="H1581" s="313" t="s">
        <v>738</v>
      </c>
      <c r="I1581" s="313" t="s">
        <v>1187</v>
      </c>
      <c r="J1581" s="313" t="s">
        <v>583</v>
      </c>
      <c r="K1581" s="313" t="s">
        <v>171</v>
      </c>
      <c r="M1581" s="320">
        <v>102606</v>
      </c>
      <c r="N1581" s="320">
        <v>75024</v>
      </c>
      <c r="O1581" s="320">
        <v>72181</v>
      </c>
      <c r="P1581" s="320">
        <v>79844</v>
      </c>
      <c r="Q1581" s="320">
        <v>79829</v>
      </c>
      <c r="R1581" s="320">
        <v>79832</v>
      </c>
      <c r="S1581" s="320">
        <v>116423</v>
      </c>
      <c r="T1581" s="320">
        <v>109457</v>
      </c>
      <c r="U1581" s="320">
        <v>101794</v>
      </c>
      <c r="V1581" s="320">
        <v>139894</v>
      </c>
      <c r="W1581" s="320">
        <v>172864</v>
      </c>
      <c r="X1581" s="320">
        <v>114683</v>
      </c>
      <c r="Y1581" s="320"/>
    </row>
    <row r="1582" spans="4:25" hidden="1" outlineLevel="1">
      <c r="D1582" s="313" t="s">
        <v>415</v>
      </c>
      <c r="E1582" s="313" t="s">
        <v>67</v>
      </c>
      <c r="F1582" s="313" t="s">
        <v>736</v>
      </c>
      <c r="G1582" s="313" t="s">
        <v>743</v>
      </c>
      <c r="H1582" s="313" t="s">
        <v>738</v>
      </c>
      <c r="I1582" s="313" t="s">
        <v>1187</v>
      </c>
      <c r="J1582" s="313" t="s">
        <v>635</v>
      </c>
      <c r="K1582" s="313" t="s">
        <v>171</v>
      </c>
      <c r="M1582" s="320">
        <v>1216</v>
      </c>
      <c r="N1582" s="320">
        <v>1716</v>
      </c>
      <c r="O1582" s="320">
        <v>1716</v>
      </c>
      <c r="P1582" s="320">
        <v>1716</v>
      </c>
      <c r="Q1582" s="320">
        <v>1716</v>
      </c>
      <c r="R1582" s="320">
        <v>3586</v>
      </c>
      <c r="S1582" s="320">
        <v>3586</v>
      </c>
      <c r="T1582" s="320">
        <v>3686</v>
      </c>
      <c r="U1582" s="320">
        <v>4186</v>
      </c>
      <c r="V1582" s="320">
        <v>4386</v>
      </c>
      <c r="W1582" s="320">
        <v>4486</v>
      </c>
      <c r="X1582" s="320">
        <v>2130</v>
      </c>
      <c r="Y1582" s="320"/>
    </row>
    <row r="1583" spans="4:25" hidden="1" outlineLevel="1">
      <c r="D1583" s="313" t="s">
        <v>415</v>
      </c>
      <c r="E1583" s="313" t="s">
        <v>67</v>
      </c>
      <c r="F1583" s="313" t="s">
        <v>734</v>
      </c>
      <c r="G1583" s="313" t="s">
        <v>737</v>
      </c>
      <c r="H1583" s="313" t="s">
        <v>738</v>
      </c>
      <c r="I1583" s="313" t="s">
        <v>1205</v>
      </c>
      <c r="J1583" s="313" t="s">
        <v>2282</v>
      </c>
      <c r="K1583" s="313" t="s">
        <v>171</v>
      </c>
      <c r="M1583" s="320">
        <v>0</v>
      </c>
      <c r="N1583" s="320">
        <v>0</v>
      </c>
      <c r="O1583" s="320">
        <v>0</v>
      </c>
      <c r="P1583" s="320">
        <v>0</v>
      </c>
      <c r="Q1583" s="320">
        <v>0</v>
      </c>
      <c r="R1583" s="320">
        <v>0</v>
      </c>
      <c r="S1583" s="320">
        <v>0</v>
      </c>
      <c r="T1583" s="320">
        <v>0</v>
      </c>
      <c r="U1583" s="320">
        <v>0</v>
      </c>
      <c r="V1583" s="320">
        <v>0</v>
      </c>
      <c r="W1583" s="320">
        <v>0</v>
      </c>
      <c r="X1583" s="320">
        <v>0</v>
      </c>
      <c r="Y1583" s="320"/>
    </row>
    <row r="1584" spans="4:25" hidden="1" outlineLevel="1">
      <c r="D1584" s="313" t="s">
        <v>415</v>
      </c>
      <c r="E1584" s="313" t="s">
        <v>67</v>
      </c>
      <c r="F1584" s="313" t="s">
        <v>734</v>
      </c>
      <c r="G1584" s="313" t="s">
        <v>743</v>
      </c>
      <c r="H1584" s="313" t="s">
        <v>738</v>
      </c>
      <c r="I1584" s="313" t="s">
        <v>1205</v>
      </c>
      <c r="J1584" s="313" t="s">
        <v>2283</v>
      </c>
      <c r="K1584" s="313" t="s">
        <v>171</v>
      </c>
      <c r="M1584" s="320">
        <v>0</v>
      </c>
      <c r="N1584" s="320">
        <v>0</v>
      </c>
      <c r="O1584" s="320">
        <v>0</v>
      </c>
      <c r="P1584" s="320">
        <v>0</v>
      </c>
      <c r="Q1584" s="320">
        <v>0</v>
      </c>
      <c r="R1584" s="320">
        <v>0</v>
      </c>
      <c r="S1584" s="320">
        <v>0</v>
      </c>
      <c r="T1584" s="320">
        <v>0</v>
      </c>
      <c r="U1584" s="320">
        <v>0</v>
      </c>
      <c r="V1584" s="320">
        <v>0</v>
      </c>
      <c r="W1584" s="320">
        <v>0</v>
      </c>
      <c r="X1584" s="320">
        <v>0</v>
      </c>
      <c r="Y1584" s="320"/>
    </row>
    <row r="1585" spans="4:25" hidden="1" outlineLevel="1">
      <c r="D1585" s="313" t="s">
        <v>415</v>
      </c>
      <c r="E1585" s="313" t="s">
        <v>67</v>
      </c>
      <c r="F1585" s="313" t="s">
        <v>736</v>
      </c>
      <c r="G1585" s="313" t="s">
        <v>737</v>
      </c>
      <c r="H1585" s="313" t="s">
        <v>738</v>
      </c>
      <c r="I1585" s="313" t="s">
        <v>1205</v>
      </c>
      <c r="J1585" s="313" t="s">
        <v>2284</v>
      </c>
      <c r="K1585" s="313" t="s">
        <v>171</v>
      </c>
      <c r="M1585" s="320">
        <v>0</v>
      </c>
      <c r="N1585" s="320">
        <v>0</v>
      </c>
      <c r="O1585" s="320">
        <v>0</v>
      </c>
      <c r="P1585" s="320">
        <v>0</v>
      </c>
      <c r="Q1585" s="320">
        <v>0</v>
      </c>
      <c r="R1585" s="320">
        <v>0</v>
      </c>
      <c r="S1585" s="320">
        <v>0</v>
      </c>
      <c r="T1585" s="320">
        <v>0</v>
      </c>
      <c r="U1585" s="320">
        <v>0</v>
      </c>
      <c r="V1585" s="320">
        <v>0</v>
      </c>
      <c r="W1585" s="320">
        <v>0</v>
      </c>
      <c r="X1585" s="320">
        <v>0</v>
      </c>
      <c r="Y1585" s="320"/>
    </row>
    <row r="1586" spans="4:25" hidden="1" outlineLevel="1">
      <c r="D1586" s="313" t="s">
        <v>415</v>
      </c>
      <c r="E1586" s="313" t="s">
        <v>67</v>
      </c>
      <c r="F1586" s="313" t="s">
        <v>736</v>
      </c>
      <c r="G1586" s="313" t="s">
        <v>743</v>
      </c>
      <c r="H1586" s="313" t="s">
        <v>738</v>
      </c>
      <c r="I1586" s="313" t="s">
        <v>1205</v>
      </c>
      <c r="J1586" s="313" t="s">
        <v>2285</v>
      </c>
      <c r="K1586" s="313" t="s">
        <v>171</v>
      </c>
      <c r="M1586" s="320">
        <v>0</v>
      </c>
      <c r="N1586" s="320">
        <v>0</v>
      </c>
      <c r="O1586" s="320">
        <v>0</v>
      </c>
      <c r="P1586" s="320">
        <v>0</v>
      </c>
      <c r="Q1586" s="320">
        <v>0</v>
      </c>
      <c r="R1586" s="320">
        <v>0</v>
      </c>
      <c r="S1586" s="320">
        <v>0</v>
      </c>
      <c r="T1586" s="320">
        <v>0</v>
      </c>
      <c r="U1586" s="320">
        <v>0</v>
      </c>
      <c r="V1586" s="320">
        <v>0</v>
      </c>
      <c r="W1586" s="320">
        <v>0</v>
      </c>
      <c r="X1586" s="320">
        <v>0</v>
      </c>
      <c r="Y1586" s="320"/>
    </row>
    <row r="1587" spans="4:25" hidden="1" outlineLevel="1">
      <c r="D1587" s="313" t="s">
        <v>2885</v>
      </c>
      <c r="E1587" s="313" t="s">
        <v>67</v>
      </c>
      <c r="F1587" s="313" t="s">
        <v>736</v>
      </c>
      <c r="G1587" s="313" t="s">
        <v>737</v>
      </c>
      <c r="H1587" s="313" t="s">
        <v>738</v>
      </c>
      <c r="I1587" s="313" t="s">
        <v>1187</v>
      </c>
      <c r="J1587" s="313" t="s">
        <v>584</v>
      </c>
      <c r="K1587" s="313" t="s">
        <v>171</v>
      </c>
      <c r="M1587" s="320">
        <v>84830</v>
      </c>
      <c r="N1587" s="320">
        <v>105888</v>
      </c>
      <c r="O1587" s="320">
        <v>100007</v>
      </c>
      <c r="P1587" s="320">
        <v>97223</v>
      </c>
      <c r="Q1587" s="320">
        <v>95532</v>
      </c>
      <c r="R1587" s="320">
        <v>92548</v>
      </c>
      <c r="S1587" s="320">
        <v>108809</v>
      </c>
      <c r="T1587" s="320">
        <v>86301</v>
      </c>
      <c r="U1587" s="320">
        <v>70973</v>
      </c>
      <c r="V1587" s="320">
        <v>82097</v>
      </c>
      <c r="W1587" s="320">
        <v>107496</v>
      </c>
      <c r="X1587" s="320">
        <v>45869</v>
      </c>
      <c r="Y1587" s="320"/>
    </row>
    <row r="1588" spans="4:25" hidden="1" outlineLevel="1">
      <c r="D1588" s="313" t="s">
        <v>2885</v>
      </c>
      <c r="E1588" s="313" t="s">
        <v>67</v>
      </c>
      <c r="F1588" s="313" t="s">
        <v>736</v>
      </c>
      <c r="G1588" s="313" t="s">
        <v>743</v>
      </c>
      <c r="H1588" s="313" t="s">
        <v>738</v>
      </c>
      <c r="I1588" s="313" t="s">
        <v>1187</v>
      </c>
      <c r="J1588" s="313" t="s">
        <v>636</v>
      </c>
      <c r="K1588" s="313" t="s">
        <v>171</v>
      </c>
      <c r="M1588" s="320">
        <v>1361</v>
      </c>
      <c r="N1588" s="320">
        <v>1361</v>
      </c>
      <c r="O1588" s="320">
        <v>1361</v>
      </c>
      <c r="P1588" s="320">
        <v>1501</v>
      </c>
      <c r="Q1588" s="320">
        <v>1521</v>
      </c>
      <c r="R1588" s="320">
        <v>1031</v>
      </c>
      <c r="S1588" s="320">
        <v>1201</v>
      </c>
      <c r="T1588" s="320">
        <v>1201</v>
      </c>
      <c r="U1588" s="320">
        <v>1201</v>
      </c>
      <c r="V1588" s="320">
        <v>1201</v>
      </c>
      <c r="W1588" s="320">
        <v>1201</v>
      </c>
      <c r="X1588" s="320">
        <v>608</v>
      </c>
      <c r="Y1588" s="320"/>
    </row>
    <row r="1589" spans="4:25" hidden="1" outlineLevel="1">
      <c r="D1589" s="313" t="s">
        <v>2885</v>
      </c>
      <c r="E1589" s="313" t="s">
        <v>67</v>
      </c>
      <c r="F1589" s="313" t="s">
        <v>734</v>
      </c>
      <c r="G1589" s="313" t="s">
        <v>737</v>
      </c>
      <c r="H1589" s="313" t="s">
        <v>738</v>
      </c>
      <c r="I1589" s="313" t="s">
        <v>1205</v>
      </c>
      <c r="J1589" s="313" t="s">
        <v>2286</v>
      </c>
      <c r="K1589" s="313" t="s">
        <v>171</v>
      </c>
      <c r="M1589" s="320">
        <v>0</v>
      </c>
      <c r="N1589" s="320">
        <v>0</v>
      </c>
      <c r="O1589" s="320">
        <v>0</v>
      </c>
      <c r="P1589" s="320">
        <v>0</v>
      </c>
      <c r="Q1589" s="320">
        <v>0</v>
      </c>
      <c r="R1589" s="320">
        <v>0</v>
      </c>
      <c r="S1589" s="320">
        <v>0</v>
      </c>
      <c r="T1589" s="320">
        <v>0</v>
      </c>
      <c r="U1589" s="320">
        <v>0</v>
      </c>
      <c r="V1589" s="320">
        <v>0</v>
      </c>
      <c r="W1589" s="320">
        <v>0</v>
      </c>
      <c r="X1589" s="320">
        <v>0</v>
      </c>
      <c r="Y1589" s="320"/>
    </row>
    <row r="1590" spans="4:25" hidden="1" outlineLevel="1">
      <c r="D1590" s="313" t="s">
        <v>2885</v>
      </c>
      <c r="E1590" s="313" t="s">
        <v>67</v>
      </c>
      <c r="F1590" s="313" t="s">
        <v>734</v>
      </c>
      <c r="G1590" s="313" t="s">
        <v>743</v>
      </c>
      <c r="H1590" s="313" t="s">
        <v>738</v>
      </c>
      <c r="I1590" s="313" t="s">
        <v>1205</v>
      </c>
      <c r="J1590" s="313" t="s">
        <v>2287</v>
      </c>
      <c r="K1590" s="313" t="s">
        <v>171</v>
      </c>
      <c r="M1590" s="320">
        <v>0</v>
      </c>
      <c r="N1590" s="320">
        <v>0</v>
      </c>
      <c r="O1590" s="320">
        <v>0</v>
      </c>
      <c r="P1590" s="320">
        <v>0</v>
      </c>
      <c r="Q1590" s="320">
        <v>0</v>
      </c>
      <c r="R1590" s="320">
        <v>0</v>
      </c>
      <c r="S1590" s="320">
        <v>0</v>
      </c>
      <c r="T1590" s="320">
        <v>0</v>
      </c>
      <c r="U1590" s="320">
        <v>0</v>
      </c>
      <c r="V1590" s="320">
        <v>0</v>
      </c>
      <c r="W1590" s="320">
        <v>0</v>
      </c>
      <c r="X1590" s="320">
        <v>0</v>
      </c>
      <c r="Y1590" s="320"/>
    </row>
    <row r="1591" spans="4:25" hidden="1" outlineLevel="1">
      <c r="D1591" s="313" t="s">
        <v>2885</v>
      </c>
      <c r="E1591" s="313" t="s">
        <v>67</v>
      </c>
      <c r="F1591" s="313" t="s">
        <v>736</v>
      </c>
      <c r="G1591" s="313" t="s">
        <v>737</v>
      </c>
      <c r="H1591" s="313" t="s">
        <v>738</v>
      </c>
      <c r="I1591" s="313" t="s">
        <v>1205</v>
      </c>
      <c r="J1591" s="313" t="s">
        <v>2288</v>
      </c>
      <c r="K1591" s="313" t="s">
        <v>171</v>
      </c>
      <c r="M1591" s="320">
        <v>0</v>
      </c>
      <c r="N1591" s="320">
        <v>0</v>
      </c>
      <c r="O1591" s="320">
        <v>0</v>
      </c>
      <c r="P1591" s="320">
        <v>0</v>
      </c>
      <c r="Q1591" s="320">
        <v>0</v>
      </c>
      <c r="R1591" s="320">
        <v>0</v>
      </c>
      <c r="S1591" s="320">
        <v>0</v>
      </c>
      <c r="T1591" s="320">
        <v>0</v>
      </c>
      <c r="U1591" s="320">
        <v>0</v>
      </c>
      <c r="V1591" s="320">
        <v>0</v>
      </c>
      <c r="W1591" s="320">
        <v>0</v>
      </c>
      <c r="X1591" s="320">
        <v>0</v>
      </c>
      <c r="Y1591" s="320"/>
    </row>
    <row r="1592" spans="4:25" hidden="1" outlineLevel="1">
      <c r="D1592" s="313" t="s">
        <v>2885</v>
      </c>
      <c r="E1592" s="313" t="s">
        <v>67</v>
      </c>
      <c r="F1592" s="313" t="s">
        <v>736</v>
      </c>
      <c r="G1592" s="313" t="s">
        <v>743</v>
      </c>
      <c r="H1592" s="313" t="s">
        <v>738</v>
      </c>
      <c r="I1592" s="313" t="s">
        <v>1205</v>
      </c>
      <c r="J1592" s="313" t="s">
        <v>2289</v>
      </c>
      <c r="K1592" s="313" t="s">
        <v>171</v>
      </c>
      <c r="M1592" s="320">
        <v>0</v>
      </c>
      <c r="N1592" s="320">
        <v>0</v>
      </c>
      <c r="O1592" s="320">
        <v>0</v>
      </c>
      <c r="P1592" s="320">
        <v>0</v>
      </c>
      <c r="Q1592" s="320">
        <v>0</v>
      </c>
      <c r="R1592" s="320">
        <v>0</v>
      </c>
      <c r="S1592" s="320">
        <v>0</v>
      </c>
      <c r="T1592" s="320">
        <v>0</v>
      </c>
      <c r="U1592" s="320">
        <v>0</v>
      </c>
      <c r="V1592" s="320">
        <v>0</v>
      </c>
      <c r="W1592" s="320">
        <v>0</v>
      </c>
      <c r="X1592" s="320">
        <v>0</v>
      </c>
      <c r="Y1592" s="320"/>
    </row>
    <row r="1593" spans="4:25" hidden="1" outlineLevel="1">
      <c r="D1593" s="313" t="s">
        <v>2994</v>
      </c>
      <c r="E1593" s="313" t="s">
        <v>68</v>
      </c>
      <c r="F1593" s="313" t="s">
        <v>736</v>
      </c>
      <c r="G1593" s="313" t="s">
        <v>737</v>
      </c>
      <c r="H1593" s="313" t="s">
        <v>738</v>
      </c>
      <c r="I1593" s="313" t="s">
        <v>1187</v>
      </c>
      <c r="J1593" s="313" t="s">
        <v>2995</v>
      </c>
      <c r="K1593" s="313" t="s">
        <v>167</v>
      </c>
      <c r="M1593" s="320">
        <v>1661</v>
      </c>
      <c r="N1593" s="320">
        <v>1512</v>
      </c>
      <c r="O1593" s="320">
        <v>1133</v>
      </c>
      <c r="P1593" s="320">
        <v>1343</v>
      </c>
      <c r="Q1593" s="320">
        <v>1220</v>
      </c>
      <c r="R1593" s="320">
        <v>1361</v>
      </c>
      <c r="S1593" s="320">
        <v>1606</v>
      </c>
      <c r="T1593" s="320">
        <v>1387</v>
      </c>
      <c r="U1593" s="320">
        <v>1130</v>
      </c>
      <c r="V1593" s="320">
        <v>899</v>
      </c>
      <c r="W1593" s="320">
        <v>977</v>
      </c>
      <c r="X1593" s="320">
        <v>1060</v>
      </c>
      <c r="Y1593" s="320"/>
    </row>
    <row r="1594" spans="4:25" hidden="1" outlineLevel="1">
      <c r="D1594" s="313" t="s">
        <v>2290</v>
      </c>
      <c r="E1594" s="313" t="s">
        <v>67</v>
      </c>
      <c r="F1594" s="313" t="s">
        <v>736</v>
      </c>
      <c r="G1594" s="313" t="s">
        <v>737</v>
      </c>
      <c r="H1594" s="313" t="s">
        <v>738</v>
      </c>
      <c r="I1594" s="313" t="s">
        <v>1187</v>
      </c>
      <c r="J1594" s="313" t="s">
        <v>2291</v>
      </c>
      <c r="K1594" s="313" t="s">
        <v>171</v>
      </c>
      <c r="M1594" s="320">
        <v>24</v>
      </c>
      <c r="N1594" s="320">
        <v>29</v>
      </c>
      <c r="O1594" s="320">
        <v>38</v>
      </c>
      <c r="P1594" s="320">
        <v>30</v>
      </c>
      <c r="Q1594" s="320">
        <v>123</v>
      </c>
      <c r="R1594" s="320">
        <v>124</v>
      </c>
      <c r="S1594" s="320">
        <v>5</v>
      </c>
      <c r="T1594" s="320">
        <v>3</v>
      </c>
      <c r="U1594" s="320">
        <v>3</v>
      </c>
      <c r="V1594" s="320">
        <v>3</v>
      </c>
      <c r="W1594" s="320">
        <v>0</v>
      </c>
      <c r="X1594" s="320">
        <v>0</v>
      </c>
      <c r="Y1594" s="320"/>
    </row>
    <row r="1595" spans="4:25" hidden="1" outlineLevel="1">
      <c r="D1595" s="313" t="s">
        <v>816</v>
      </c>
      <c r="E1595" s="313" t="s">
        <v>67</v>
      </c>
      <c r="F1595" s="313" t="s">
        <v>736</v>
      </c>
      <c r="G1595" s="313" t="s">
        <v>737</v>
      </c>
      <c r="H1595" s="313" t="s">
        <v>738</v>
      </c>
      <c r="I1595" s="313" t="s">
        <v>1187</v>
      </c>
      <c r="J1595" s="313" t="s">
        <v>585</v>
      </c>
      <c r="K1595" s="313" t="s">
        <v>171</v>
      </c>
      <c r="M1595" s="320">
        <v>2699</v>
      </c>
      <c r="N1595" s="320">
        <v>4072</v>
      </c>
      <c r="O1595" s="320">
        <v>2519</v>
      </c>
      <c r="P1595" s="320">
        <v>2741</v>
      </c>
      <c r="Q1595" s="320">
        <v>2741</v>
      </c>
      <c r="R1595" s="320">
        <v>3737</v>
      </c>
      <c r="S1595" s="320">
        <v>6372</v>
      </c>
      <c r="T1595" s="320">
        <v>7102</v>
      </c>
      <c r="U1595" s="320">
        <v>3600</v>
      </c>
      <c r="V1595" s="320">
        <v>4690</v>
      </c>
      <c r="W1595" s="320">
        <v>4803</v>
      </c>
      <c r="X1595" s="320">
        <v>2475</v>
      </c>
      <c r="Y1595" s="320"/>
    </row>
    <row r="1596" spans="4:25" hidden="1" outlineLevel="1">
      <c r="D1596" s="313" t="s">
        <v>816</v>
      </c>
      <c r="E1596" s="313" t="s">
        <v>67</v>
      </c>
      <c r="F1596" s="313" t="s">
        <v>736</v>
      </c>
      <c r="G1596" s="313" t="s">
        <v>743</v>
      </c>
      <c r="H1596" s="313" t="s">
        <v>738</v>
      </c>
      <c r="I1596" s="313" t="s">
        <v>1187</v>
      </c>
      <c r="J1596" s="313" t="s">
        <v>637</v>
      </c>
      <c r="K1596" s="313" t="s">
        <v>171</v>
      </c>
      <c r="M1596" s="320">
        <v>620</v>
      </c>
      <c r="N1596" s="320">
        <v>620</v>
      </c>
      <c r="O1596" s="320">
        <v>620</v>
      </c>
      <c r="P1596" s="320">
        <v>620</v>
      </c>
      <c r="Q1596" s="320">
        <v>620</v>
      </c>
      <c r="R1596" s="320">
        <v>0</v>
      </c>
      <c r="S1596" s="320">
        <v>0</v>
      </c>
      <c r="T1596" s="320">
        <v>0</v>
      </c>
      <c r="U1596" s="320">
        <v>0</v>
      </c>
      <c r="V1596" s="320">
        <v>0</v>
      </c>
      <c r="W1596" s="320">
        <v>0</v>
      </c>
      <c r="X1596" s="320">
        <v>0</v>
      </c>
      <c r="Y1596" s="320"/>
    </row>
    <row r="1597" spans="4:25" hidden="1" outlineLevel="1">
      <c r="D1597" s="313" t="s">
        <v>816</v>
      </c>
      <c r="E1597" s="313" t="s">
        <v>67</v>
      </c>
      <c r="F1597" s="313" t="s">
        <v>734</v>
      </c>
      <c r="G1597" s="313" t="s">
        <v>737</v>
      </c>
      <c r="H1597" s="313" t="s">
        <v>738</v>
      </c>
      <c r="I1597" s="313" t="s">
        <v>1205</v>
      </c>
      <c r="J1597" s="313" t="s">
        <v>2292</v>
      </c>
      <c r="K1597" s="313" t="s">
        <v>171</v>
      </c>
      <c r="M1597" s="320">
        <v>0</v>
      </c>
      <c r="N1597" s="320">
        <v>0</v>
      </c>
      <c r="O1597" s="320">
        <v>0</v>
      </c>
      <c r="P1597" s="320">
        <v>0</v>
      </c>
      <c r="Q1597" s="320">
        <v>0</v>
      </c>
      <c r="R1597" s="320">
        <v>0</v>
      </c>
      <c r="S1597" s="320">
        <v>0</v>
      </c>
      <c r="T1597" s="320">
        <v>0</v>
      </c>
      <c r="U1597" s="320">
        <v>0</v>
      </c>
      <c r="V1597" s="320">
        <v>0</v>
      </c>
      <c r="W1597" s="320">
        <v>0</v>
      </c>
      <c r="X1597" s="320">
        <v>0</v>
      </c>
      <c r="Y1597" s="320"/>
    </row>
    <row r="1598" spans="4:25" hidden="1" outlineLevel="1">
      <c r="D1598" s="313" t="s">
        <v>816</v>
      </c>
      <c r="E1598" s="313" t="s">
        <v>67</v>
      </c>
      <c r="F1598" s="313" t="s">
        <v>734</v>
      </c>
      <c r="G1598" s="313" t="s">
        <v>743</v>
      </c>
      <c r="H1598" s="313" t="s">
        <v>738</v>
      </c>
      <c r="I1598" s="313" t="s">
        <v>1205</v>
      </c>
      <c r="J1598" s="313" t="s">
        <v>2293</v>
      </c>
      <c r="K1598" s="313" t="s">
        <v>171</v>
      </c>
      <c r="M1598" s="320">
        <v>0</v>
      </c>
      <c r="N1598" s="320">
        <v>0</v>
      </c>
      <c r="O1598" s="320">
        <v>0</v>
      </c>
      <c r="P1598" s="320">
        <v>0</v>
      </c>
      <c r="Q1598" s="320">
        <v>0</v>
      </c>
      <c r="R1598" s="320">
        <v>0</v>
      </c>
      <c r="S1598" s="320">
        <v>0</v>
      </c>
      <c r="T1598" s="320">
        <v>0</v>
      </c>
      <c r="U1598" s="320">
        <v>0</v>
      </c>
      <c r="V1598" s="320">
        <v>0</v>
      </c>
      <c r="W1598" s="320">
        <v>0</v>
      </c>
      <c r="X1598" s="320">
        <v>0</v>
      </c>
      <c r="Y1598" s="320"/>
    </row>
    <row r="1599" spans="4:25" hidden="1" outlineLevel="1">
      <c r="D1599" s="313" t="s">
        <v>816</v>
      </c>
      <c r="E1599" s="313" t="s">
        <v>67</v>
      </c>
      <c r="F1599" s="313" t="s">
        <v>736</v>
      </c>
      <c r="G1599" s="313" t="s">
        <v>737</v>
      </c>
      <c r="H1599" s="313" t="s">
        <v>738</v>
      </c>
      <c r="I1599" s="313" t="s">
        <v>1205</v>
      </c>
      <c r="J1599" s="313" t="s">
        <v>2294</v>
      </c>
      <c r="K1599" s="313" t="s">
        <v>171</v>
      </c>
      <c r="M1599" s="320">
        <v>0</v>
      </c>
      <c r="N1599" s="320">
        <v>0</v>
      </c>
      <c r="O1599" s="320">
        <v>0</v>
      </c>
      <c r="P1599" s="320">
        <v>0</v>
      </c>
      <c r="Q1599" s="320">
        <v>0</v>
      </c>
      <c r="R1599" s="320">
        <v>0</v>
      </c>
      <c r="S1599" s="320">
        <v>0</v>
      </c>
      <c r="T1599" s="320">
        <v>0</v>
      </c>
      <c r="U1599" s="320">
        <v>0</v>
      </c>
      <c r="V1599" s="320">
        <v>0</v>
      </c>
      <c r="W1599" s="320">
        <v>0</v>
      </c>
      <c r="X1599" s="320">
        <v>0</v>
      </c>
      <c r="Y1599" s="320"/>
    </row>
    <row r="1600" spans="4:25" hidden="1" outlineLevel="1">
      <c r="D1600" s="313" t="s">
        <v>816</v>
      </c>
      <c r="E1600" s="313" t="s">
        <v>67</v>
      </c>
      <c r="F1600" s="313" t="s">
        <v>736</v>
      </c>
      <c r="G1600" s="313" t="s">
        <v>743</v>
      </c>
      <c r="H1600" s="313" t="s">
        <v>738</v>
      </c>
      <c r="I1600" s="313" t="s">
        <v>1205</v>
      </c>
      <c r="J1600" s="313" t="s">
        <v>2295</v>
      </c>
      <c r="K1600" s="313" t="s">
        <v>171</v>
      </c>
      <c r="M1600" s="320">
        <v>0</v>
      </c>
      <c r="N1600" s="320">
        <v>0</v>
      </c>
      <c r="O1600" s="320">
        <v>0</v>
      </c>
      <c r="P1600" s="320">
        <v>0</v>
      </c>
      <c r="Q1600" s="320">
        <v>0</v>
      </c>
      <c r="R1600" s="320">
        <v>0</v>
      </c>
      <c r="S1600" s="320">
        <v>0</v>
      </c>
      <c r="T1600" s="320">
        <v>0</v>
      </c>
      <c r="U1600" s="320">
        <v>0</v>
      </c>
      <c r="V1600" s="320">
        <v>0</v>
      </c>
      <c r="W1600" s="320">
        <v>0</v>
      </c>
      <c r="X1600" s="320">
        <v>0</v>
      </c>
      <c r="Y1600" s="320"/>
    </row>
    <row r="1601" spans="4:25" hidden="1" outlineLevel="1">
      <c r="D1601" s="313" t="s">
        <v>3281</v>
      </c>
      <c r="E1601" s="313" t="s">
        <v>67</v>
      </c>
      <c r="F1601" s="313" t="s">
        <v>736</v>
      </c>
      <c r="G1601" s="313" t="s">
        <v>737</v>
      </c>
      <c r="H1601" s="313" t="s">
        <v>738</v>
      </c>
      <c r="I1601" s="313" t="s">
        <v>1187</v>
      </c>
      <c r="J1601" s="313" t="s">
        <v>586</v>
      </c>
      <c r="K1601" s="313" t="s">
        <v>171</v>
      </c>
      <c r="M1601" s="320">
        <v>22641</v>
      </c>
      <c r="N1601" s="320">
        <v>24363</v>
      </c>
      <c r="O1601" s="320">
        <v>18762</v>
      </c>
      <c r="P1601" s="320">
        <v>27014</v>
      </c>
      <c r="Q1601" s="320">
        <v>40143</v>
      </c>
      <c r="R1601" s="320">
        <v>28513</v>
      </c>
      <c r="S1601" s="320">
        <v>31108</v>
      </c>
      <c r="T1601" s="320">
        <v>36717</v>
      </c>
      <c r="U1601" s="320">
        <v>30002</v>
      </c>
      <c r="V1601" s="320">
        <v>31271</v>
      </c>
      <c r="W1601" s="320">
        <v>30383</v>
      </c>
      <c r="X1601" s="320">
        <v>6478</v>
      </c>
      <c r="Y1601" s="320"/>
    </row>
    <row r="1602" spans="4:25" hidden="1" outlineLevel="1">
      <c r="D1602" s="313" t="s">
        <v>3281</v>
      </c>
      <c r="E1602" s="313" t="s">
        <v>67</v>
      </c>
      <c r="F1602" s="313" t="s">
        <v>736</v>
      </c>
      <c r="G1602" s="313" t="s">
        <v>743</v>
      </c>
      <c r="H1602" s="313" t="s">
        <v>738</v>
      </c>
      <c r="I1602" s="313" t="s">
        <v>1187</v>
      </c>
      <c r="J1602" s="313" t="s">
        <v>638</v>
      </c>
      <c r="K1602" s="313" t="s">
        <v>171</v>
      </c>
      <c r="M1602" s="320">
        <v>649</v>
      </c>
      <c r="N1602" s="320">
        <v>725</v>
      </c>
      <c r="O1602" s="320">
        <v>725</v>
      </c>
      <c r="P1602" s="320">
        <v>1025</v>
      </c>
      <c r="Q1602" s="320">
        <v>1085</v>
      </c>
      <c r="R1602" s="320">
        <v>952</v>
      </c>
      <c r="S1602" s="320">
        <v>952</v>
      </c>
      <c r="T1602" s="320">
        <v>952</v>
      </c>
      <c r="U1602" s="320">
        <v>3052</v>
      </c>
      <c r="V1602" s="320">
        <v>1052</v>
      </c>
      <c r="W1602" s="320">
        <v>1852</v>
      </c>
      <c r="X1602" s="320">
        <v>800</v>
      </c>
      <c r="Y1602" s="320"/>
    </row>
    <row r="1603" spans="4:25" hidden="1" outlineLevel="1">
      <c r="D1603" s="313" t="s">
        <v>3281</v>
      </c>
      <c r="E1603" s="313" t="s">
        <v>67</v>
      </c>
      <c r="F1603" s="313" t="s">
        <v>734</v>
      </c>
      <c r="G1603" s="313" t="s">
        <v>737</v>
      </c>
      <c r="H1603" s="313" t="s">
        <v>738</v>
      </c>
      <c r="I1603" s="313" t="s">
        <v>1205</v>
      </c>
      <c r="J1603" s="313" t="s">
        <v>2296</v>
      </c>
      <c r="K1603" s="313" t="s">
        <v>171</v>
      </c>
      <c r="M1603" s="320">
        <v>0</v>
      </c>
      <c r="N1603" s="320">
        <v>0</v>
      </c>
      <c r="O1603" s="320">
        <v>0</v>
      </c>
      <c r="P1603" s="320">
        <v>0</v>
      </c>
      <c r="Q1603" s="320">
        <v>0</v>
      </c>
      <c r="R1603" s="320">
        <v>0</v>
      </c>
      <c r="S1603" s="320">
        <v>0</v>
      </c>
      <c r="T1603" s="320">
        <v>0</v>
      </c>
      <c r="U1603" s="320">
        <v>0</v>
      </c>
      <c r="V1603" s="320">
        <v>0</v>
      </c>
      <c r="W1603" s="320">
        <v>0</v>
      </c>
      <c r="X1603" s="320">
        <v>0</v>
      </c>
      <c r="Y1603" s="320"/>
    </row>
    <row r="1604" spans="4:25" hidden="1" outlineLevel="1">
      <c r="D1604" s="313" t="s">
        <v>3281</v>
      </c>
      <c r="E1604" s="313" t="s">
        <v>67</v>
      </c>
      <c r="F1604" s="313" t="s">
        <v>734</v>
      </c>
      <c r="G1604" s="313" t="s">
        <v>743</v>
      </c>
      <c r="H1604" s="313" t="s">
        <v>738</v>
      </c>
      <c r="I1604" s="313" t="s">
        <v>1205</v>
      </c>
      <c r="J1604" s="313" t="s">
        <v>2297</v>
      </c>
      <c r="K1604" s="313" t="s">
        <v>171</v>
      </c>
      <c r="M1604" s="320">
        <v>0</v>
      </c>
      <c r="N1604" s="320">
        <v>0</v>
      </c>
      <c r="O1604" s="320">
        <v>0</v>
      </c>
      <c r="P1604" s="320">
        <v>0</v>
      </c>
      <c r="Q1604" s="320">
        <v>0</v>
      </c>
      <c r="R1604" s="320">
        <v>0</v>
      </c>
      <c r="S1604" s="320">
        <v>0</v>
      </c>
      <c r="T1604" s="320">
        <v>0</v>
      </c>
      <c r="U1604" s="320">
        <v>0</v>
      </c>
      <c r="V1604" s="320">
        <v>0</v>
      </c>
      <c r="W1604" s="320">
        <v>0</v>
      </c>
      <c r="X1604" s="320">
        <v>0</v>
      </c>
      <c r="Y1604" s="320"/>
    </row>
    <row r="1605" spans="4:25" hidden="1" outlineLevel="1">
      <c r="D1605" s="313" t="s">
        <v>3281</v>
      </c>
      <c r="E1605" s="313" t="s">
        <v>67</v>
      </c>
      <c r="F1605" s="313" t="s">
        <v>736</v>
      </c>
      <c r="G1605" s="313" t="s">
        <v>737</v>
      </c>
      <c r="H1605" s="313" t="s">
        <v>738</v>
      </c>
      <c r="I1605" s="313" t="s">
        <v>1205</v>
      </c>
      <c r="J1605" s="313" t="s">
        <v>2298</v>
      </c>
      <c r="K1605" s="313" t="s">
        <v>171</v>
      </c>
      <c r="M1605" s="320">
        <v>0</v>
      </c>
      <c r="N1605" s="320">
        <v>0</v>
      </c>
      <c r="O1605" s="320">
        <v>0</v>
      </c>
      <c r="P1605" s="320">
        <v>0</v>
      </c>
      <c r="Q1605" s="320">
        <v>0</v>
      </c>
      <c r="R1605" s="320">
        <v>0</v>
      </c>
      <c r="S1605" s="320">
        <v>0</v>
      </c>
      <c r="T1605" s="320">
        <v>0</v>
      </c>
      <c r="U1605" s="320">
        <v>0</v>
      </c>
      <c r="V1605" s="320">
        <v>0</v>
      </c>
      <c r="W1605" s="320">
        <v>0</v>
      </c>
      <c r="X1605" s="320">
        <v>0</v>
      </c>
      <c r="Y1605" s="320"/>
    </row>
    <row r="1606" spans="4:25" hidden="1" outlineLevel="1">
      <c r="D1606" s="313" t="s">
        <v>3281</v>
      </c>
      <c r="E1606" s="313" t="s">
        <v>67</v>
      </c>
      <c r="F1606" s="313" t="s">
        <v>736</v>
      </c>
      <c r="G1606" s="313" t="s">
        <v>743</v>
      </c>
      <c r="H1606" s="313" t="s">
        <v>738</v>
      </c>
      <c r="I1606" s="313" t="s">
        <v>1205</v>
      </c>
      <c r="J1606" s="313" t="s">
        <v>2299</v>
      </c>
      <c r="K1606" s="313" t="s">
        <v>171</v>
      </c>
      <c r="M1606" s="320">
        <v>0</v>
      </c>
      <c r="N1606" s="320">
        <v>0</v>
      </c>
      <c r="O1606" s="320">
        <v>0</v>
      </c>
      <c r="P1606" s="320">
        <v>0</v>
      </c>
      <c r="Q1606" s="320">
        <v>0</v>
      </c>
      <c r="R1606" s="320">
        <v>0</v>
      </c>
      <c r="S1606" s="320">
        <v>0</v>
      </c>
      <c r="T1606" s="320">
        <v>0</v>
      </c>
      <c r="U1606" s="320">
        <v>0</v>
      </c>
      <c r="V1606" s="320">
        <v>0</v>
      </c>
      <c r="W1606" s="320">
        <v>0</v>
      </c>
      <c r="X1606" s="320">
        <v>0</v>
      </c>
      <c r="Y1606" s="320"/>
    </row>
    <row r="1607" spans="4:25" hidden="1" outlineLevel="1">
      <c r="D1607" s="313" t="s">
        <v>1079</v>
      </c>
      <c r="E1607" s="313" t="s">
        <v>69</v>
      </c>
      <c r="F1607" s="313" t="s">
        <v>736</v>
      </c>
      <c r="G1607" s="313" t="s">
        <v>737</v>
      </c>
      <c r="H1607" s="313" t="s">
        <v>738</v>
      </c>
      <c r="I1607" s="313" t="s">
        <v>1187</v>
      </c>
      <c r="J1607" s="313" t="s">
        <v>1147</v>
      </c>
      <c r="K1607" s="313" t="s">
        <v>170</v>
      </c>
      <c r="M1607" s="320">
        <v>194</v>
      </c>
      <c r="N1607" s="320">
        <v>2350</v>
      </c>
      <c r="O1607" s="320">
        <v>2207</v>
      </c>
      <c r="P1607" s="320">
        <v>601</v>
      </c>
      <c r="Q1607" s="320">
        <v>488</v>
      </c>
      <c r="R1607" s="320">
        <v>564</v>
      </c>
      <c r="S1607" s="320">
        <v>1848</v>
      </c>
      <c r="T1607" s="320">
        <v>917</v>
      </c>
      <c r="U1607" s="320">
        <v>1442</v>
      </c>
      <c r="V1607" s="320">
        <v>457</v>
      </c>
      <c r="W1607" s="320">
        <v>341</v>
      </c>
      <c r="X1607" s="320">
        <v>239</v>
      </c>
      <c r="Y1607" s="320"/>
    </row>
    <row r="1608" spans="4:25" hidden="1" outlineLevel="1">
      <c r="D1608" s="313" t="s">
        <v>1079</v>
      </c>
      <c r="E1608" s="313" t="s">
        <v>69</v>
      </c>
      <c r="F1608" s="313" t="s">
        <v>736</v>
      </c>
      <c r="G1608" s="313" t="s">
        <v>737</v>
      </c>
      <c r="H1608" s="313" t="s">
        <v>738</v>
      </c>
      <c r="I1608" s="313" t="s">
        <v>1187</v>
      </c>
      <c r="J1608" s="313" t="s">
        <v>4145</v>
      </c>
      <c r="K1608" s="313" t="s">
        <v>170</v>
      </c>
      <c r="M1608" s="320"/>
      <c r="N1608" s="320"/>
      <c r="O1608" s="320"/>
      <c r="P1608" s="320"/>
      <c r="Q1608" s="320"/>
      <c r="R1608" s="320"/>
      <c r="S1608" s="320"/>
      <c r="T1608" s="320"/>
      <c r="U1608" s="320"/>
      <c r="V1608" s="320">
        <v>197</v>
      </c>
      <c r="W1608" s="320">
        <v>118</v>
      </c>
      <c r="X1608" s="320">
        <v>0</v>
      </c>
      <c r="Y1608" s="320"/>
    </row>
    <row r="1609" spans="4:25" hidden="1" outlineLevel="1">
      <c r="D1609" s="313" t="s">
        <v>341</v>
      </c>
      <c r="E1609" s="313" t="s">
        <v>67</v>
      </c>
      <c r="F1609" s="313" t="s">
        <v>736</v>
      </c>
      <c r="G1609" s="313" t="s">
        <v>737</v>
      </c>
      <c r="H1609" s="313" t="s">
        <v>738</v>
      </c>
      <c r="I1609" s="313" t="s">
        <v>1187</v>
      </c>
      <c r="J1609" s="313" t="s">
        <v>341</v>
      </c>
      <c r="K1609" s="313" t="s">
        <v>171</v>
      </c>
      <c r="M1609" s="320">
        <v>1395</v>
      </c>
      <c r="N1609" s="320">
        <v>1401</v>
      </c>
      <c r="O1609" s="320">
        <v>1446</v>
      </c>
      <c r="P1609" s="320">
        <v>1160</v>
      </c>
      <c r="Q1609" s="320">
        <v>1176</v>
      </c>
      <c r="R1609" s="320">
        <v>1128</v>
      </c>
      <c r="S1609" s="320">
        <v>124</v>
      </c>
      <c r="T1609" s="320">
        <v>212</v>
      </c>
      <c r="U1609" s="320">
        <v>780</v>
      </c>
      <c r="V1609" s="320">
        <v>808</v>
      </c>
      <c r="W1609" s="320">
        <v>807</v>
      </c>
      <c r="X1609" s="320">
        <v>822</v>
      </c>
      <c r="Y1609" s="320"/>
    </row>
    <row r="1610" spans="4:25" hidden="1" outlineLevel="1">
      <c r="D1610" s="313" t="s">
        <v>341</v>
      </c>
      <c r="E1610" s="313" t="s">
        <v>67</v>
      </c>
      <c r="F1610" s="313" t="s">
        <v>736</v>
      </c>
      <c r="G1610" s="313" t="s">
        <v>743</v>
      </c>
      <c r="H1610" s="313" t="s">
        <v>738</v>
      </c>
      <c r="I1610" s="313" t="s">
        <v>1187</v>
      </c>
      <c r="J1610" s="313" t="s">
        <v>639</v>
      </c>
      <c r="K1610" s="313" t="s">
        <v>171</v>
      </c>
      <c r="M1610" s="320">
        <v>1107</v>
      </c>
      <c r="N1610" s="320">
        <v>1107</v>
      </c>
      <c r="O1610" s="320">
        <v>1277</v>
      </c>
      <c r="P1610" s="320">
        <v>1277</v>
      </c>
      <c r="Q1610" s="320">
        <v>1277</v>
      </c>
      <c r="R1610" s="320">
        <v>200</v>
      </c>
      <c r="S1610" s="320">
        <v>200</v>
      </c>
      <c r="T1610" s="320">
        <v>200</v>
      </c>
      <c r="U1610" s="320">
        <v>200</v>
      </c>
      <c r="V1610" s="320">
        <v>200</v>
      </c>
      <c r="W1610" s="320">
        <v>200</v>
      </c>
      <c r="X1610" s="320">
        <v>530</v>
      </c>
      <c r="Y1610" s="320"/>
    </row>
    <row r="1611" spans="4:25" hidden="1" outlineLevel="1">
      <c r="D1611" s="313" t="s">
        <v>341</v>
      </c>
      <c r="E1611" s="313" t="s">
        <v>67</v>
      </c>
      <c r="F1611" s="313" t="s">
        <v>734</v>
      </c>
      <c r="G1611" s="313" t="s">
        <v>737</v>
      </c>
      <c r="H1611" s="313" t="s">
        <v>738</v>
      </c>
      <c r="I1611" s="313" t="s">
        <v>1205</v>
      </c>
      <c r="J1611" s="313" t="s">
        <v>2300</v>
      </c>
      <c r="K1611" s="313" t="s">
        <v>171</v>
      </c>
      <c r="M1611" s="320">
        <v>0</v>
      </c>
      <c r="N1611" s="320">
        <v>0</v>
      </c>
      <c r="O1611" s="320">
        <v>0</v>
      </c>
      <c r="P1611" s="320">
        <v>0</v>
      </c>
      <c r="Q1611" s="320">
        <v>0</v>
      </c>
      <c r="R1611" s="320">
        <v>0</v>
      </c>
      <c r="S1611" s="320">
        <v>0</v>
      </c>
      <c r="T1611" s="320">
        <v>0</v>
      </c>
      <c r="U1611" s="320">
        <v>0</v>
      </c>
      <c r="V1611" s="320">
        <v>0</v>
      </c>
      <c r="W1611" s="320">
        <v>0</v>
      </c>
      <c r="X1611" s="320">
        <v>0</v>
      </c>
      <c r="Y1611" s="320"/>
    </row>
    <row r="1612" spans="4:25" hidden="1" outlineLevel="1">
      <c r="D1612" s="313" t="s">
        <v>341</v>
      </c>
      <c r="E1612" s="313" t="s">
        <v>67</v>
      </c>
      <c r="F1612" s="313" t="s">
        <v>734</v>
      </c>
      <c r="G1612" s="313" t="s">
        <v>743</v>
      </c>
      <c r="H1612" s="313" t="s">
        <v>738</v>
      </c>
      <c r="I1612" s="313" t="s">
        <v>1205</v>
      </c>
      <c r="J1612" s="313" t="s">
        <v>2301</v>
      </c>
      <c r="K1612" s="313" t="s">
        <v>171</v>
      </c>
      <c r="M1612" s="320">
        <v>0</v>
      </c>
      <c r="N1612" s="320">
        <v>0</v>
      </c>
      <c r="O1612" s="320">
        <v>0</v>
      </c>
      <c r="P1612" s="320">
        <v>0</v>
      </c>
      <c r="Q1612" s="320">
        <v>0</v>
      </c>
      <c r="R1612" s="320">
        <v>0</v>
      </c>
      <c r="S1612" s="320">
        <v>0</v>
      </c>
      <c r="T1612" s="320">
        <v>0</v>
      </c>
      <c r="U1612" s="320">
        <v>0</v>
      </c>
      <c r="V1612" s="320">
        <v>0</v>
      </c>
      <c r="W1612" s="320">
        <v>0</v>
      </c>
      <c r="X1612" s="320">
        <v>0</v>
      </c>
      <c r="Y1612" s="320"/>
    </row>
    <row r="1613" spans="4:25" hidden="1" outlineLevel="1">
      <c r="D1613" s="313" t="s">
        <v>341</v>
      </c>
      <c r="E1613" s="313" t="s">
        <v>67</v>
      </c>
      <c r="F1613" s="313" t="s">
        <v>736</v>
      </c>
      <c r="G1613" s="313" t="s">
        <v>737</v>
      </c>
      <c r="H1613" s="313" t="s">
        <v>738</v>
      </c>
      <c r="I1613" s="313" t="s">
        <v>1205</v>
      </c>
      <c r="J1613" s="313" t="s">
        <v>2302</v>
      </c>
      <c r="K1613" s="313" t="s">
        <v>171</v>
      </c>
      <c r="M1613" s="320">
        <v>0</v>
      </c>
      <c r="N1613" s="320">
        <v>0</v>
      </c>
      <c r="O1613" s="320">
        <v>0</v>
      </c>
      <c r="P1613" s="320">
        <v>0</v>
      </c>
      <c r="Q1613" s="320">
        <v>0</v>
      </c>
      <c r="R1613" s="320">
        <v>0</v>
      </c>
      <c r="S1613" s="320">
        <v>0</v>
      </c>
      <c r="T1613" s="320">
        <v>0</v>
      </c>
      <c r="U1613" s="320">
        <v>0</v>
      </c>
      <c r="V1613" s="320">
        <v>0</v>
      </c>
      <c r="W1613" s="320">
        <v>0</v>
      </c>
      <c r="X1613" s="320">
        <v>0</v>
      </c>
      <c r="Y1613" s="320"/>
    </row>
    <row r="1614" spans="4:25" hidden="1" outlineLevel="1">
      <c r="D1614" s="313" t="s">
        <v>341</v>
      </c>
      <c r="E1614" s="313" t="s">
        <v>67</v>
      </c>
      <c r="F1614" s="313" t="s">
        <v>736</v>
      </c>
      <c r="G1614" s="313" t="s">
        <v>743</v>
      </c>
      <c r="H1614" s="313" t="s">
        <v>738</v>
      </c>
      <c r="I1614" s="313" t="s">
        <v>1205</v>
      </c>
      <c r="J1614" s="313" t="s">
        <v>2303</v>
      </c>
      <c r="K1614" s="313" t="s">
        <v>171</v>
      </c>
      <c r="M1614" s="320">
        <v>0</v>
      </c>
      <c r="N1614" s="320">
        <v>0</v>
      </c>
      <c r="O1614" s="320">
        <v>0</v>
      </c>
      <c r="P1614" s="320">
        <v>0</v>
      </c>
      <c r="Q1614" s="320">
        <v>0</v>
      </c>
      <c r="R1614" s="320">
        <v>0</v>
      </c>
      <c r="S1614" s="320">
        <v>0</v>
      </c>
      <c r="T1614" s="320">
        <v>0</v>
      </c>
      <c r="U1614" s="320">
        <v>0</v>
      </c>
      <c r="V1614" s="320">
        <v>0</v>
      </c>
      <c r="W1614" s="320">
        <v>0</v>
      </c>
      <c r="X1614" s="320">
        <v>0</v>
      </c>
      <c r="Y1614" s="320"/>
    </row>
    <row r="1615" spans="4:25" hidden="1" outlineLevel="1">
      <c r="D1615" s="313" t="s">
        <v>482</v>
      </c>
      <c r="E1615" s="313" t="s">
        <v>67</v>
      </c>
      <c r="F1615" s="313" t="s">
        <v>736</v>
      </c>
      <c r="G1615" s="313" t="s">
        <v>737</v>
      </c>
      <c r="H1615" s="313" t="s">
        <v>738</v>
      </c>
      <c r="I1615" s="313" t="s">
        <v>1187</v>
      </c>
      <c r="J1615" s="313" t="s">
        <v>587</v>
      </c>
      <c r="K1615" s="313" t="s">
        <v>171</v>
      </c>
      <c r="M1615" s="320">
        <v>6182</v>
      </c>
      <c r="N1615" s="320">
        <v>5689</v>
      </c>
      <c r="O1615" s="320">
        <v>11117</v>
      </c>
      <c r="P1615" s="320">
        <v>11157</v>
      </c>
      <c r="Q1615" s="320">
        <v>13270</v>
      </c>
      <c r="R1615" s="320">
        <v>7173</v>
      </c>
      <c r="S1615" s="320">
        <v>8491</v>
      </c>
      <c r="T1615" s="320">
        <v>8211</v>
      </c>
      <c r="U1615" s="320">
        <v>9701</v>
      </c>
      <c r="V1615" s="320">
        <v>11722</v>
      </c>
      <c r="W1615" s="320">
        <v>13091</v>
      </c>
      <c r="X1615" s="320">
        <v>5530</v>
      </c>
      <c r="Y1615" s="320"/>
    </row>
    <row r="1616" spans="4:25" hidden="1" outlineLevel="1">
      <c r="D1616" s="313" t="s">
        <v>482</v>
      </c>
      <c r="E1616" s="313" t="s">
        <v>67</v>
      </c>
      <c r="F1616" s="313" t="s">
        <v>736</v>
      </c>
      <c r="G1616" s="313" t="s">
        <v>743</v>
      </c>
      <c r="H1616" s="313" t="s">
        <v>738</v>
      </c>
      <c r="I1616" s="313" t="s">
        <v>1187</v>
      </c>
      <c r="J1616" s="313" t="s">
        <v>640</v>
      </c>
      <c r="K1616" s="313" t="s">
        <v>171</v>
      </c>
      <c r="M1616" s="320">
        <v>1755</v>
      </c>
      <c r="N1616" s="320">
        <v>1855</v>
      </c>
      <c r="O1616" s="320">
        <v>2830</v>
      </c>
      <c r="P1616" s="320">
        <v>2980</v>
      </c>
      <c r="Q1616" s="320">
        <v>3210</v>
      </c>
      <c r="R1616" s="320">
        <v>559</v>
      </c>
      <c r="S1616" s="320">
        <v>559</v>
      </c>
      <c r="T1616" s="320">
        <v>579</v>
      </c>
      <c r="U1616" s="320">
        <v>729</v>
      </c>
      <c r="V1616" s="320">
        <v>729</v>
      </c>
      <c r="W1616" s="320">
        <v>829</v>
      </c>
      <c r="X1616" s="320">
        <v>304</v>
      </c>
      <c r="Y1616" s="320"/>
    </row>
    <row r="1617" spans="4:25" hidden="1" outlineLevel="1">
      <c r="D1617" s="313" t="s">
        <v>482</v>
      </c>
      <c r="E1617" s="313" t="s">
        <v>67</v>
      </c>
      <c r="F1617" s="313" t="s">
        <v>734</v>
      </c>
      <c r="G1617" s="313" t="s">
        <v>737</v>
      </c>
      <c r="H1617" s="313" t="s">
        <v>738</v>
      </c>
      <c r="I1617" s="313" t="s">
        <v>1205</v>
      </c>
      <c r="J1617" s="313" t="s">
        <v>2304</v>
      </c>
      <c r="K1617" s="313" t="s">
        <v>171</v>
      </c>
      <c r="M1617" s="320">
        <v>0</v>
      </c>
      <c r="N1617" s="320">
        <v>0</v>
      </c>
      <c r="O1617" s="320">
        <v>0</v>
      </c>
      <c r="P1617" s="320">
        <v>0</v>
      </c>
      <c r="Q1617" s="320">
        <v>0</v>
      </c>
      <c r="R1617" s="320">
        <v>0</v>
      </c>
      <c r="S1617" s="320">
        <v>0</v>
      </c>
      <c r="T1617" s="320">
        <v>0</v>
      </c>
      <c r="U1617" s="320">
        <v>0</v>
      </c>
      <c r="V1617" s="320">
        <v>0</v>
      </c>
      <c r="W1617" s="320">
        <v>0</v>
      </c>
      <c r="X1617" s="320">
        <v>0</v>
      </c>
      <c r="Y1617" s="320"/>
    </row>
    <row r="1618" spans="4:25" hidden="1" outlineLevel="1">
      <c r="D1618" s="313" t="s">
        <v>482</v>
      </c>
      <c r="E1618" s="313" t="s">
        <v>67</v>
      </c>
      <c r="F1618" s="313" t="s">
        <v>734</v>
      </c>
      <c r="G1618" s="313" t="s">
        <v>743</v>
      </c>
      <c r="H1618" s="313" t="s">
        <v>738</v>
      </c>
      <c r="I1618" s="313" t="s">
        <v>1205</v>
      </c>
      <c r="J1618" s="313" t="s">
        <v>2305</v>
      </c>
      <c r="K1618" s="313" t="s">
        <v>171</v>
      </c>
      <c r="M1618" s="320">
        <v>0</v>
      </c>
      <c r="N1618" s="320">
        <v>0</v>
      </c>
      <c r="O1618" s="320">
        <v>0</v>
      </c>
      <c r="P1618" s="320">
        <v>0</v>
      </c>
      <c r="Q1618" s="320">
        <v>0</v>
      </c>
      <c r="R1618" s="320">
        <v>0</v>
      </c>
      <c r="S1618" s="320">
        <v>0</v>
      </c>
      <c r="T1618" s="320">
        <v>0</v>
      </c>
      <c r="U1618" s="320">
        <v>0</v>
      </c>
      <c r="V1618" s="320">
        <v>0</v>
      </c>
      <c r="W1618" s="320">
        <v>0</v>
      </c>
      <c r="X1618" s="320">
        <v>0</v>
      </c>
      <c r="Y1618" s="320"/>
    </row>
    <row r="1619" spans="4:25" hidden="1" outlineLevel="1">
      <c r="D1619" s="313" t="s">
        <v>482</v>
      </c>
      <c r="E1619" s="313" t="s">
        <v>67</v>
      </c>
      <c r="F1619" s="313" t="s">
        <v>736</v>
      </c>
      <c r="G1619" s="313" t="s">
        <v>737</v>
      </c>
      <c r="H1619" s="313" t="s">
        <v>738</v>
      </c>
      <c r="I1619" s="313" t="s">
        <v>1205</v>
      </c>
      <c r="J1619" s="313" t="s">
        <v>2306</v>
      </c>
      <c r="K1619" s="313" t="s">
        <v>171</v>
      </c>
      <c r="M1619" s="320">
        <v>0</v>
      </c>
      <c r="N1619" s="320">
        <v>0</v>
      </c>
      <c r="O1619" s="320">
        <v>0</v>
      </c>
      <c r="P1619" s="320">
        <v>0</v>
      </c>
      <c r="Q1619" s="320">
        <v>0</v>
      </c>
      <c r="R1619" s="320">
        <v>0</v>
      </c>
      <c r="S1619" s="320">
        <v>0</v>
      </c>
      <c r="T1619" s="320">
        <v>0</v>
      </c>
      <c r="U1619" s="320">
        <v>0</v>
      </c>
      <c r="V1619" s="320">
        <v>0</v>
      </c>
      <c r="W1619" s="320">
        <v>0</v>
      </c>
      <c r="X1619" s="320">
        <v>0</v>
      </c>
      <c r="Y1619" s="320"/>
    </row>
    <row r="1620" spans="4:25" hidden="1" outlineLevel="1">
      <c r="D1620" s="313" t="s">
        <v>482</v>
      </c>
      <c r="E1620" s="313" t="s">
        <v>67</v>
      </c>
      <c r="F1620" s="313" t="s">
        <v>736</v>
      </c>
      <c r="G1620" s="313" t="s">
        <v>743</v>
      </c>
      <c r="H1620" s="313" t="s">
        <v>738</v>
      </c>
      <c r="I1620" s="313" t="s">
        <v>1205</v>
      </c>
      <c r="J1620" s="313" t="s">
        <v>2307</v>
      </c>
      <c r="K1620" s="313" t="s">
        <v>171</v>
      </c>
      <c r="M1620" s="320">
        <v>0</v>
      </c>
      <c r="N1620" s="320">
        <v>0</v>
      </c>
      <c r="O1620" s="320">
        <v>0</v>
      </c>
      <c r="P1620" s="320">
        <v>0</v>
      </c>
      <c r="Q1620" s="320">
        <v>0</v>
      </c>
      <c r="R1620" s="320">
        <v>0</v>
      </c>
      <c r="S1620" s="320">
        <v>0</v>
      </c>
      <c r="T1620" s="320">
        <v>0</v>
      </c>
      <c r="U1620" s="320">
        <v>0</v>
      </c>
      <c r="V1620" s="320">
        <v>0</v>
      </c>
      <c r="W1620" s="320">
        <v>0</v>
      </c>
      <c r="X1620" s="320">
        <v>0</v>
      </c>
      <c r="Y1620" s="320"/>
    </row>
    <row r="1621" spans="4:25" hidden="1" outlineLevel="1">
      <c r="D1621" s="313" t="s">
        <v>819</v>
      </c>
      <c r="E1621" s="313" t="s">
        <v>68</v>
      </c>
      <c r="F1621" s="313" t="s">
        <v>736</v>
      </c>
      <c r="G1621" s="313" t="s">
        <v>737</v>
      </c>
      <c r="H1621" s="313" t="s">
        <v>738</v>
      </c>
      <c r="I1621" s="313" t="s">
        <v>1187</v>
      </c>
      <c r="J1621" s="313" t="s">
        <v>851</v>
      </c>
      <c r="K1621" s="313" t="s">
        <v>167</v>
      </c>
      <c r="M1621" s="320">
        <v>9427</v>
      </c>
      <c r="N1621" s="320">
        <v>10480</v>
      </c>
      <c r="O1621" s="320">
        <v>9435</v>
      </c>
      <c r="P1621" s="320">
        <v>11370</v>
      </c>
      <c r="Q1621" s="320">
        <v>9783</v>
      </c>
      <c r="R1621" s="320">
        <v>7737</v>
      </c>
      <c r="S1621" s="320">
        <v>9913</v>
      </c>
      <c r="T1621" s="320">
        <v>11099</v>
      </c>
      <c r="U1621" s="320">
        <v>8767</v>
      </c>
      <c r="V1621" s="320">
        <v>11492</v>
      </c>
      <c r="W1621" s="320">
        <v>10235</v>
      </c>
      <c r="X1621" s="320">
        <v>7685</v>
      </c>
      <c r="Y1621" s="320"/>
    </row>
    <row r="1622" spans="4:25" hidden="1" outlineLevel="1">
      <c r="D1622" s="313" t="s">
        <v>819</v>
      </c>
      <c r="E1622" s="313" t="s">
        <v>68</v>
      </c>
      <c r="F1622" s="313" t="s">
        <v>734</v>
      </c>
      <c r="G1622" s="313" t="s">
        <v>737</v>
      </c>
      <c r="H1622" s="313" t="s">
        <v>738</v>
      </c>
      <c r="I1622" s="313" t="s">
        <v>1205</v>
      </c>
      <c r="J1622" s="313" t="s">
        <v>2312</v>
      </c>
      <c r="K1622" s="313" t="s">
        <v>167</v>
      </c>
      <c r="M1622" s="320">
        <v>0</v>
      </c>
      <c r="N1622" s="320">
        <v>0</v>
      </c>
      <c r="O1622" s="320">
        <v>0</v>
      </c>
      <c r="P1622" s="320">
        <v>0</v>
      </c>
      <c r="Q1622" s="320">
        <v>0</v>
      </c>
      <c r="R1622" s="320">
        <v>0</v>
      </c>
      <c r="S1622" s="320">
        <v>0</v>
      </c>
      <c r="T1622" s="320">
        <v>0</v>
      </c>
      <c r="U1622" s="320">
        <v>0</v>
      </c>
      <c r="V1622" s="320">
        <v>0</v>
      </c>
      <c r="W1622" s="320">
        <v>0</v>
      </c>
      <c r="X1622" s="320">
        <v>0</v>
      </c>
      <c r="Y1622" s="320"/>
    </row>
    <row r="1623" spans="4:25" hidden="1" outlineLevel="1">
      <c r="D1623" s="313" t="s">
        <v>819</v>
      </c>
      <c r="E1623" s="313" t="s">
        <v>68</v>
      </c>
      <c r="F1623" s="313" t="s">
        <v>734</v>
      </c>
      <c r="G1623" s="313" t="s">
        <v>743</v>
      </c>
      <c r="H1623" s="313" t="s">
        <v>738</v>
      </c>
      <c r="I1623" s="313" t="s">
        <v>1205</v>
      </c>
      <c r="J1623" s="313" t="s">
        <v>2313</v>
      </c>
      <c r="K1623" s="313" t="s">
        <v>167</v>
      </c>
      <c r="M1623" s="320">
        <v>0</v>
      </c>
      <c r="N1623" s="320">
        <v>0</v>
      </c>
      <c r="O1623" s="320">
        <v>0</v>
      </c>
      <c r="P1623" s="320">
        <v>0</v>
      </c>
      <c r="Q1623" s="320">
        <v>0</v>
      </c>
      <c r="R1623" s="320">
        <v>0</v>
      </c>
      <c r="S1623" s="320">
        <v>0</v>
      </c>
      <c r="T1623" s="320">
        <v>0</v>
      </c>
      <c r="U1623" s="320">
        <v>0</v>
      </c>
      <c r="V1623" s="320">
        <v>0</v>
      </c>
      <c r="W1623" s="320">
        <v>0</v>
      </c>
      <c r="X1623" s="320">
        <v>0</v>
      </c>
      <c r="Y1623" s="320"/>
    </row>
    <row r="1624" spans="4:25" hidden="1" outlineLevel="1">
      <c r="D1624" s="313" t="s">
        <v>819</v>
      </c>
      <c r="E1624" s="313" t="s">
        <v>68</v>
      </c>
      <c r="F1624" s="313" t="s">
        <v>736</v>
      </c>
      <c r="G1624" s="313" t="s">
        <v>737</v>
      </c>
      <c r="H1624" s="313" t="s">
        <v>738</v>
      </c>
      <c r="I1624" s="313" t="s">
        <v>1205</v>
      </c>
      <c r="J1624" s="313" t="s">
        <v>2314</v>
      </c>
      <c r="K1624" s="313" t="s">
        <v>167</v>
      </c>
      <c r="M1624" s="320">
        <v>0</v>
      </c>
      <c r="N1624" s="320">
        <v>0</v>
      </c>
      <c r="O1624" s="320">
        <v>0</v>
      </c>
      <c r="P1624" s="320">
        <v>0</v>
      </c>
      <c r="Q1624" s="320">
        <v>0</v>
      </c>
      <c r="R1624" s="320">
        <v>0</v>
      </c>
      <c r="S1624" s="320">
        <v>0</v>
      </c>
      <c r="T1624" s="320">
        <v>0</v>
      </c>
      <c r="U1624" s="320">
        <v>0</v>
      </c>
      <c r="V1624" s="320">
        <v>0</v>
      </c>
      <c r="W1624" s="320">
        <v>0</v>
      </c>
      <c r="X1624" s="320">
        <v>0</v>
      </c>
      <c r="Y1624" s="320"/>
    </row>
    <row r="1625" spans="4:25" hidden="1" outlineLevel="1">
      <c r="D1625" s="313" t="s">
        <v>819</v>
      </c>
      <c r="E1625" s="313" t="s">
        <v>68</v>
      </c>
      <c r="F1625" s="313" t="s">
        <v>736</v>
      </c>
      <c r="G1625" s="313" t="s">
        <v>743</v>
      </c>
      <c r="H1625" s="313" t="s">
        <v>738</v>
      </c>
      <c r="I1625" s="313" t="s">
        <v>1205</v>
      </c>
      <c r="J1625" s="313" t="s">
        <v>2315</v>
      </c>
      <c r="K1625" s="313" t="s">
        <v>167</v>
      </c>
      <c r="M1625" s="320">
        <v>0</v>
      </c>
      <c r="N1625" s="320">
        <v>0</v>
      </c>
      <c r="O1625" s="320">
        <v>0</v>
      </c>
      <c r="P1625" s="320">
        <v>0</v>
      </c>
      <c r="Q1625" s="320">
        <v>0</v>
      </c>
      <c r="R1625" s="320">
        <v>0</v>
      </c>
      <c r="S1625" s="320">
        <v>0</v>
      </c>
      <c r="T1625" s="320">
        <v>0</v>
      </c>
      <c r="U1625" s="320">
        <v>0</v>
      </c>
      <c r="V1625" s="320">
        <v>0</v>
      </c>
      <c r="W1625" s="320">
        <v>0</v>
      </c>
      <c r="X1625" s="320">
        <v>0</v>
      </c>
      <c r="Y1625" s="320"/>
    </row>
    <row r="1626" spans="4:25" hidden="1" outlineLevel="1">
      <c r="D1626" s="313" t="s">
        <v>483</v>
      </c>
      <c r="E1626" s="313" t="s">
        <v>68</v>
      </c>
      <c r="F1626" s="313" t="s">
        <v>736</v>
      </c>
      <c r="G1626" s="313" t="s">
        <v>737</v>
      </c>
      <c r="H1626" s="313" t="s">
        <v>738</v>
      </c>
      <c r="I1626" s="313" t="s">
        <v>1187</v>
      </c>
      <c r="J1626" s="313" t="s">
        <v>526</v>
      </c>
      <c r="K1626" s="313" t="s">
        <v>167</v>
      </c>
      <c r="M1626" s="320">
        <v>189314</v>
      </c>
      <c r="N1626" s="320">
        <v>195284</v>
      </c>
      <c r="O1626" s="320">
        <v>177720</v>
      </c>
      <c r="P1626" s="320">
        <v>185802</v>
      </c>
      <c r="Q1626" s="320">
        <v>186413</v>
      </c>
      <c r="R1626" s="320">
        <v>142089</v>
      </c>
      <c r="S1626" s="320">
        <v>157915</v>
      </c>
      <c r="T1626" s="320">
        <v>151379</v>
      </c>
      <c r="U1626" s="320">
        <v>151032</v>
      </c>
      <c r="V1626" s="320">
        <v>155775</v>
      </c>
      <c r="W1626" s="320">
        <v>169920</v>
      </c>
      <c r="X1626" s="320">
        <v>112306</v>
      </c>
      <c r="Y1626" s="320"/>
    </row>
    <row r="1627" spans="4:25" hidden="1" outlineLevel="1">
      <c r="D1627" s="313" t="s">
        <v>483</v>
      </c>
      <c r="E1627" s="313" t="s">
        <v>68</v>
      </c>
      <c r="F1627" s="313" t="s">
        <v>734</v>
      </c>
      <c r="G1627" s="313" t="s">
        <v>737</v>
      </c>
      <c r="H1627" s="313" t="s">
        <v>738</v>
      </c>
      <c r="I1627" s="313" t="s">
        <v>1205</v>
      </c>
      <c r="J1627" s="313" t="s">
        <v>2316</v>
      </c>
      <c r="K1627" s="313" t="s">
        <v>167</v>
      </c>
      <c r="M1627" s="320">
        <v>0</v>
      </c>
      <c r="N1627" s="320">
        <v>0</v>
      </c>
      <c r="O1627" s="320">
        <v>0</v>
      </c>
      <c r="P1627" s="320">
        <v>0</v>
      </c>
      <c r="Q1627" s="320">
        <v>0</v>
      </c>
      <c r="R1627" s="320">
        <v>0</v>
      </c>
      <c r="S1627" s="320">
        <v>0</v>
      </c>
      <c r="T1627" s="320">
        <v>0</v>
      </c>
      <c r="U1627" s="320">
        <v>0</v>
      </c>
      <c r="V1627" s="320">
        <v>0</v>
      </c>
      <c r="W1627" s="320">
        <v>0</v>
      </c>
      <c r="X1627" s="320">
        <v>0</v>
      </c>
      <c r="Y1627" s="320"/>
    </row>
    <row r="1628" spans="4:25" hidden="1" outlineLevel="1">
      <c r="D1628" s="313" t="s">
        <v>483</v>
      </c>
      <c r="E1628" s="313" t="s">
        <v>68</v>
      </c>
      <c r="F1628" s="313" t="s">
        <v>734</v>
      </c>
      <c r="G1628" s="313" t="s">
        <v>743</v>
      </c>
      <c r="H1628" s="313" t="s">
        <v>738</v>
      </c>
      <c r="I1628" s="313" t="s">
        <v>1205</v>
      </c>
      <c r="J1628" s="313" t="s">
        <v>2317</v>
      </c>
      <c r="K1628" s="313" t="s">
        <v>167</v>
      </c>
      <c r="M1628" s="320">
        <v>0</v>
      </c>
      <c r="N1628" s="320">
        <v>0</v>
      </c>
      <c r="O1628" s="320">
        <v>0</v>
      </c>
      <c r="P1628" s="320">
        <v>0</v>
      </c>
      <c r="Q1628" s="320">
        <v>0</v>
      </c>
      <c r="R1628" s="320">
        <v>0</v>
      </c>
      <c r="S1628" s="320">
        <v>0</v>
      </c>
      <c r="T1628" s="320">
        <v>0</v>
      </c>
      <c r="U1628" s="320">
        <v>0</v>
      </c>
      <c r="V1628" s="320">
        <v>0</v>
      </c>
      <c r="W1628" s="320">
        <v>0</v>
      </c>
      <c r="X1628" s="320">
        <v>0</v>
      </c>
      <c r="Y1628" s="320"/>
    </row>
    <row r="1629" spans="4:25" hidden="1" outlineLevel="1">
      <c r="D1629" s="313" t="s">
        <v>483</v>
      </c>
      <c r="E1629" s="313" t="s">
        <v>68</v>
      </c>
      <c r="F1629" s="313" t="s">
        <v>736</v>
      </c>
      <c r="G1629" s="313" t="s">
        <v>737</v>
      </c>
      <c r="H1629" s="313" t="s">
        <v>738</v>
      </c>
      <c r="I1629" s="313" t="s">
        <v>1205</v>
      </c>
      <c r="J1629" s="313" t="s">
        <v>2318</v>
      </c>
      <c r="K1629" s="313" t="s">
        <v>167</v>
      </c>
      <c r="M1629" s="320">
        <v>0</v>
      </c>
      <c r="N1629" s="320">
        <v>0</v>
      </c>
      <c r="O1629" s="320">
        <v>0</v>
      </c>
      <c r="P1629" s="320">
        <v>0</v>
      </c>
      <c r="Q1629" s="320">
        <v>0</v>
      </c>
      <c r="R1629" s="320">
        <v>0</v>
      </c>
      <c r="S1629" s="320">
        <v>0</v>
      </c>
      <c r="T1629" s="320">
        <v>0</v>
      </c>
      <c r="U1629" s="320">
        <v>0</v>
      </c>
      <c r="V1629" s="320">
        <v>0</v>
      </c>
      <c r="W1629" s="320">
        <v>0</v>
      </c>
      <c r="X1629" s="320">
        <v>0</v>
      </c>
      <c r="Y1629" s="320"/>
    </row>
    <row r="1630" spans="4:25" hidden="1" outlineLevel="1">
      <c r="D1630" s="313" t="s">
        <v>483</v>
      </c>
      <c r="E1630" s="313" t="s">
        <v>68</v>
      </c>
      <c r="F1630" s="313" t="s">
        <v>736</v>
      </c>
      <c r="G1630" s="313" t="s">
        <v>743</v>
      </c>
      <c r="H1630" s="313" t="s">
        <v>738</v>
      </c>
      <c r="I1630" s="313" t="s">
        <v>1205</v>
      </c>
      <c r="J1630" s="313" t="s">
        <v>2319</v>
      </c>
      <c r="K1630" s="313" t="s">
        <v>167</v>
      </c>
      <c r="M1630" s="320">
        <v>0</v>
      </c>
      <c r="N1630" s="320">
        <v>0</v>
      </c>
      <c r="O1630" s="320">
        <v>0</v>
      </c>
      <c r="P1630" s="320">
        <v>0</v>
      </c>
      <c r="Q1630" s="320">
        <v>0</v>
      </c>
      <c r="R1630" s="320">
        <v>0</v>
      </c>
      <c r="S1630" s="320">
        <v>0</v>
      </c>
      <c r="T1630" s="320">
        <v>0</v>
      </c>
      <c r="U1630" s="320">
        <v>0</v>
      </c>
      <c r="V1630" s="320">
        <v>0</v>
      </c>
      <c r="W1630" s="320">
        <v>0</v>
      </c>
      <c r="X1630" s="320">
        <v>0</v>
      </c>
      <c r="Y1630" s="320"/>
    </row>
    <row r="1631" spans="4:25" hidden="1" outlineLevel="1">
      <c r="D1631" s="313" t="s">
        <v>2320</v>
      </c>
      <c r="E1631" s="313" t="s">
        <v>68</v>
      </c>
      <c r="F1631" s="313" t="s">
        <v>736</v>
      </c>
      <c r="G1631" s="313" t="s">
        <v>737</v>
      </c>
      <c r="H1631" s="313" t="s">
        <v>738</v>
      </c>
      <c r="I1631" s="313" t="s">
        <v>1187</v>
      </c>
      <c r="J1631" s="313" t="s">
        <v>2321</v>
      </c>
      <c r="K1631" s="313" t="s">
        <v>167</v>
      </c>
      <c r="M1631" s="320">
        <v>324</v>
      </c>
      <c r="N1631" s="320">
        <v>284</v>
      </c>
      <c r="O1631" s="320">
        <v>14</v>
      </c>
      <c r="P1631" s="320">
        <v>12</v>
      </c>
      <c r="Q1631" s="320">
        <v>124</v>
      </c>
      <c r="R1631" s="320">
        <v>26</v>
      </c>
      <c r="S1631" s="320">
        <v>199</v>
      </c>
      <c r="T1631" s="320">
        <v>8</v>
      </c>
      <c r="U1631" s="320">
        <v>1525</v>
      </c>
      <c r="V1631" s="320">
        <v>167</v>
      </c>
      <c r="W1631" s="320">
        <v>33</v>
      </c>
      <c r="X1631" s="320">
        <v>4</v>
      </c>
      <c r="Y1631" s="320"/>
    </row>
    <row r="1632" spans="4:25" hidden="1" outlineLevel="1">
      <c r="D1632" s="313" t="s">
        <v>420</v>
      </c>
      <c r="E1632" s="313" t="s">
        <v>67</v>
      </c>
      <c r="F1632" s="313" t="s">
        <v>736</v>
      </c>
      <c r="G1632" s="313" t="s">
        <v>737</v>
      </c>
      <c r="H1632" s="313" t="s">
        <v>738</v>
      </c>
      <c r="I1632" s="313" t="s">
        <v>1187</v>
      </c>
      <c r="J1632" s="313" t="s">
        <v>588</v>
      </c>
      <c r="K1632" s="313" t="s">
        <v>171</v>
      </c>
      <c r="M1632" s="320">
        <v>302338</v>
      </c>
      <c r="N1632" s="320">
        <v>363031</v>
      </c>
      <c r="O1632" s="320">
        <v>321699</v>
      </c>
      <c r="P1632" s="320">
        <v>392508</v>
      </c>
      <c r="Q1632" s="320">
        <v>495710</v>
      </c>
      <c r="R1632" s="320">
        <v>352285</v>
      </c>
      <c r="S1632" s="320">
        <v>372266</v>
      </c>
      <c r="T1632" s="320">
        <v>422395</v>
      </c>
      <c r="U1632" s="320">
        <v>404359</v>
      </c>
      <c r="V1632" s="320">
        <v>447990</v>
      </c>
      <c r="W1632" s="320">
        <v>528315</v>
      </c>
      <c r="X1632" s="320">
        <v>316278</v>
      </c>
      <c r="Y1632" s="320"/>
    </row>
    <row r="1633" spans="4:25" hidden="1" outlineLevel="1">
      <c r="D1633" s="313" t="s">
        <v>420</v>
      </c>
      <c r="E1633" s="313" t="s">
        <v>67</v>
      </c>
      <c r="F1633" s="313" t="s">
        <v>736</v>
      </c>
      <c r="G1633" s="313" t="s">
        <v>743</v>
      </c>
      <c r="H1633" s="313" t="s">
        <v>738</v>
      </c>
      <c r="I1633" s="313" t="s">
        <v>1187</v>
      </c>
      <c r="J1633" s="313" t="s">
        <v>641</v>
      </c>
      <c r="K1633" s="313" t="s">
        <v>171</v>
      </c>
      <c r="M1633" s="320">
        <v>6366</v>
      </c>
      <c r="N1633" s="320">
        <v>6564</v>
      </c>
      <c r="O1633" s="320">
        <v>10036</v>
      </c>
      <c r="P1633" s="320">
        <v>11176</v>
      </c>
      <c r="Q1633" s="320">
        <v>16360</v>
      </c>
      <c r="R1633" s="320">
        <v>22732</v>
      </c>
      <c r="S1633" s="320">
        <v>27159</v>
      </c>
      <c r="T1633" s="320">
        <v>30990</v>
      </c>
      <c r="U1633" s="320">
        <v>31173</v>
      </c>
      <c r="V1633" s="320">
        <v>28629</v>
      </c>
      <c r="W1633" s="320">
        <v>28591</v>
      </c>
      <c r="X1633" s="320">
        <v>8977</v>
      </c>
      <c r="Y1633" s="320"/>
    </row>
    <row r="1634" spans="4:25" hidden="1" outlineLevel="1">
      <c r="D1634" s="313" t="s">
        <v>420</v>
      </c>
      <c r="E1634" s="313" t="s">
        <v>67</v>
      </c>
      <c r="F1634" s="313" t="s">
        <v>734</v>
      </c>
      <c r="G1634" s="313" t="s">
        <v>737</v>
      </c>
      <c r="H1634" s="313" t="s">
        <v>738</v>
      </c>
      <c r="I1634" s="313" t="s">
        <v>1205</v>
      </c>
      <c r="J1634" s="313" t="s">
        <v>2322</v>
      </c>
      <c r="K1634" s="313" t="s">
        <v>171</v>
      </c>
      <c r="M1634" s="320">
        <v>0</v>
      </c>
      <c r="N1634" s="320">
        <v>0</v>
      </c>
      <c r="O1634" s="320">
        <v>0</v>
      </c>
      <c r="P1634" s="320">
        <v>0</v>
      </c>
      <c r="Q1634" s="320">
        <v>0</v>
      </c>
      <c r="R1634" s="320">
        <v>0</v>
      </c>
      <c r="S1634" s="320">
        <v>0</v>
      </c>
      <c r="T1634" s="320">
        <v>0</v>
      </c>
      <c r="U1634" s="320">
        <v>0</v>
      </c>
      <c r="V1634" s="320">
        <v>0</v>
      </c>
      <c r="W1634" s="320">
        <v>0</v>
      </c>
      <c r="X1634" s="320">
        <v>0</v>
      </c>
      <c r="Y1634" s="320"/>
    </row>
    <row r="1635" spans="4:25" hidden="1" outlineLevel="1">
      <c r="D1635" s="313" t="s">
        <v>420</v>
      </c>
      <c r="E1635" s="313" t="s">
        <v>67</v>
      </c>
      <c r="F1635" s="313" t="s">
        <v>734</v>
      </c>
      <c r="G1635" s="313" t="s">
        <v>743</v>
      </c>
      <c r="H1635" s="313" t="s">
        <v>738</v>
      </c>
      <c r="I1635" s="313" t="s">
        <v>1205</v>
      </c>
      <c r="J1635" s="313" t="s">
        <v>2323</v>
      </c>
      <c r="K1635" s="313" t="s">
        <v>171</v>
      </c>
      <c r="M1635" s="320">
        <v>0</v>
      </c>
      <c r="N1635" s="320">
        <v>0</v>
      </c>
      <c r="O1635" s="320">
        <v>0</v>
      </c>
      <c r="P1635" s="320">
        <v>0</v>
      </c>
      <c r="Q1635" s="320">
        <v>0</v>
      </c>
      <c r="R1635" s="320">
        <v>0</v>
      </c>
      <c r="S1635" s="320">
        <v>0</v>
      </c>
      <c r="T1635" s="320">
        <v>0</v>
      </c>
      <c r="U1635" s="320">
        <v>0</v>
      </c>
      <c r="V1635" s="320">
        <v>0</v>
      </c>
      <c r="W1635" s="320">
        <v>0</v>
      </c>
      <c r="X1635" s="320">
        <v>0</v>
      </c>
      <c r="Y1635" s="320"/>
    </row>
    <row r="1636" spans="4:25" hidden="1" outlineLevel="1">
      <c r="D1636" s="313" t="s">
        <v>420</v>
      </c>
      <c r="E1636" s="313" t="s">
        <v>67</v>
      </c>
      <c r="F1636" s="313" t="s">
        <v>736</v>
      </c>
      <c r="G1636" s="313" t="s">
        <v>737</v>
      </c>
      <c r="H1636" s="313" t="s">
        <v>738</v>
      </c>
      <c r="I1636" s="313" t="s">
        <v>1205</v>
      </c>
      <c r="J1636" s="313" t="s">
        <v>2324</v>
      </c>
      <c r="K1636" s="313" t="s">
        <v>171</v>
      </c>
      <c r="M1636" s="320">
        <v>0</v>
      </c>
      <c r="N1636" s="320">
        <v>0</v>
      </c>
      <c r="O1636" s="320">
        <v>0</v>
      </c>
      <c r="P1636" s="320">
        <v>0</v>
      </c>
      <c r="Q1636" s="320">
        <v>0</v>
      </c>
      <c r="R1636" s="320">
        <v>0</v>
      </c>
      <c r="S1636" s="320">
        <v>0</v>
      </c>
      <c r="T1636" s="320">
        <v>0</v>
      </c>
      <c r="U1636" s="320">
        <v>0</v>
      </c>
      <c r="V1636" s="320">
        <v>0</v>
      </c>
      <c r="W1636" s="320">
        <v>0</v>
      </c>
      <c r="X1636" s="320">
        <v>0</v>
      </c>
      <c r="Y1636" s="320"/>
    </row>
    <row r="1637" spans="4:25" hidden="1" outlineLevel="1">
      <c r="D1637" s="313" t="s">
        <v>420</v>
      </c>
      <c r="E1637" s="313" t="s">
        <v>67</v>
      </c>
      <c r="F1637" s="313" t="s">
        <v>736</v>
      </c>
      <c r="G1637" s="313" t="s">
        <v>743</v>
      </c>
      <c r="H1637" s="313" t="s">
        <v>738</v>
      </c>
      <c r="I1637" s="313" t="s">
        <v>1205</v>
      </c>
      <c r="J1637" s="313" t="s">
        <v>2325</v>
      </c>
      <c r="K1637" s="313" t="s">
        <v>171</v>
      </c>
      <c r="M1637" s="320">
        <v>0</v>
      </c>
      <c r="N1637" s="320">
        <v>0</v>
      </c>
      <c r="O1637" s="320">
        <v>0</v>
      </c>
      <c r="P1637" s="320">
        <v>0</v>
      </c>
      <c r="Q1637" s="320">
        <v>0</v>
      </c>
      <c r="R1637" s="320">
        <v>0</v>
      </c>
      <c r="S1637" s="320">
        <v>0</v>
      </c>
      <c r="T1637" s="320">
        <v>0</v>
      </c>
      <c r="U1637" s="320">
        <v>0</v>
      </c>
      <c r="V1637" s="320">
        <v>0</v>
      </c>
      <c r="W1637" s="320">
        <v>0</v>
      </c>
      <c r="X1637" s="320">
        <v>0</v>
      </c>
      <c r="Y1637" s="320"/>
    </row>
    <row r="1638" spans="4:25" hidden="1" outlineLevel="1">
      <c r="D1638" s="313" t="s">
        <v>2326</v>
      </c>
      <c r="E1638" s="313" t="s">
        <v>67</v>
      </c>
      <c r="F1638" s="313" t="s">
        <v>736</v>
      </c>
      <c r="G1638" s="313" t="s">
        <v>737</v>
      </c>
      <c r="H1638" s="313" t="s">
        <v>738</v>
      </c>
      <c r="I1638" s="313" t="s">
        <v>1187</v>
      </c>
      <c r="J1638" s="313" t="s">
        <v>2327</v>
      </c>
      <c r="K1638" s="313" t="s">
        <v>171</v>
      </c>
      <c r="M1638" s="320">
        <v>10</v>
      </c>
      <c r="N1638" s="320">
        <v>0</v>
      </c>
      <c r="O1638" s="320">
        <v>0</v>
      </c>
      <c r="P1638" s="320">
        <v>2</v>
      </c>
      <c r="Q1638" s="320">
        <v>699</v>
      </c>
      <c r="R1638" s="320">
        <v>0</v>
      </c>
      <c r="S1638" s="320">
        <v>366</v>
      </c>
      <c r="T1638" s="320">
        <v>0</v>
      </c>
      <c r="U1638" s="320">
        <v>100</v>
      </c>
      <c r="V1638" s="320">
        <v>0</v>
      </c>
      <c r="W1638" s="320">
        <v>1</v>
      </c>
      <c r="X1638" s="320">
        <v>0</v>
      </c>
      <c r="Y1638" s="320"/>
    </row>
    <row r="1639" spans="4:25" hidden="1" outlineLevel="1">
      <c r="D1639" s="313" t="s">
        <v>484</v>
      </c>
      <c r="E1639" s="313" t="s">
        <v>69</v>
      </c>
      <c r="F1639" s="313" t="s">
        <v>736</v>
      </c>
      <c r="G1639" s="313" t="s">
        <v>737</v>
      </c>
      <c r="H1639" s="313" t="s">
        <v>738</v>
      </c>
      <c r="I1639" s="313" t="s">
        <v>1187</v>
      </c>
      <c r="J1639" s="313" t="s">
        <v>256</v>
      </c>
      <c r="K1639" s="313" t="s">
        <v>170</v>
      </c>
      <c r="M1639" s="320">
        <v>5521</v>
      </c>
      <c r="N1639" s="320">
        <v>5776</v>
      </c>
      <c r="O1639" s="320">
        <v>3235</v>
      </c>
      <c r="P1639" s="320">
        <v>4567</v>
      </c>
      <c r="Q1639" s="320">
        <v>3601</v>
      </c>
      <c r="R1639" s="320">
        <v>2523</v>
      </c>
      <c r="S1639" s="320">
        <v>3197</v>
      </c>
      <c r="T1639" s="320">
        <v>4457</v>
      </c>
      <c r="U1639" s="320">
        <v>3493</v>
      </c>
      <c r="V1639" s="320">
        <v>3633</v>
      </c>
      <c r="W1639" s="320">
        <v>3616</v>
      </c>
      <c r="X1639" s="320">
        <v>2686</v>
      </c>
      <c r="Y1639" s="320"/>
    </row>
    <row r="1640" spans="4:25" hidden="1" outlineLevel="1">
      <c r="D1640" s="313" t="s">
        <v>484</v>
      </c>
      <c r="E1640" s="313" t="s">
        <v>69</v>
      </c>
      <c r="F1640" s="313" t="s">
        <v>734</v>
      </c>
      <c r="G1640" s="313" t="s">
        <v>737</v>
      </c>
      <c r="H1640" s="313" t="s">
        <v>738</v>
      </c>
      <c r="I1640" s="313" t="s">
        <v>1205</v>
      </c>
      <c r="J1640" s="313" t="s">
        <v>2328</v>
      </c>
      <c r="K1640" s="313" t="s">
        <v>170</v>
      </c>
      <c r="M1640" s="320">
        <v>0</v>
      </c>
      <c r="N1640" s="320">
        <v>0</v>
      </c>
      <c r="O1640" s="320">
        <v>0</v>
      </c>
      <c r="P1640" s="320">
        <v>0</v>
      </c>
      <c r="Q1640" s="320">
        <v>0</v>
      </c>
      <c r="R1640" s="320">
        <v>0</v>
      </c>
      <c r="S1640" s="320">
        <v>0</v>
      </c>
      <c r="T1640" s="320">
        <v>0</v>
      </c>
      <c r="U1640" s="320">
        <v>0</v>
      </c>
      <c r="V1640" s="320">
        <v>0</v>
      </c>
      <c r="W1640" s="320">
        <v>0</v>
      </c>
      <c r="X1640" s="320">
        <v>0</v>
      </c>
      <c r="Y1640" s="320"/>
    </row>
    <row r="1641" spans="4:25" hidden="1" outlineLevel="1">
      <c r="D1641" s="313" t="s">
        <v>484</v>
      </c>
      <c r="E1641" s="313" t="s">
        <v>69</v>
      </c>
      <c r="F1641" s="313" t="s">
        <v>734</v>
      </c>
      <c r="G1641" s="313" t="s">
        <v>743</v>
      </c>
      <c r="H1641" s="313" t="s">
        <v>738</v>
      </c>
      <c r="I1641" s="313" t="s">
        <v>1205</v>
      </c>
      <c r="J1641" s="313" t="s">
        <v>2329</v>
      </c>
      <c r="K1641" s="313" t="s">
        <v>170</v>
      </c>
      <c r="M1641" s="320">
        <v>0</v>
      </c>
      <c r="N1641" s="320">
        <v>0</v>
      </c>
      <c r="O1641" s="320">
        <v>0</v>
      </c>
      <c r="P1641" s="320">
        <v>0</v>
      </c>
      <c r="Q1641" s="320">
        <v>0</v>
      </c>
      <c r="R1641" s="320">
        <v>0</v>
      </c>
      <c r="S1641" s="320">
        <v>0</v>
      </c>
      <c r="T1641" s="320">
        <v>0</v>
      </c>
      <c r="U1641" s="320">
        <v>0</v>
      </c>
      <c r="V1641" s="320">
        <v>0</v>
      </c>
      <c r="W1641" s="320">
        <v>0</v>
      </c>
      <c r="X1641" s="320">
        <v>0</v>
      </c>
      <c r="Y1641" s="320"/>
    </row>
    <row r="1642" spans="4:25" hidden="1" outlineLevel="1">
      <c r="D1642" s="313" t="s">
        <v>484</v>
      </c>
      <c r="E1642" s="313" t="s">
        <v>69</v>
      </c>
      <c r="F1642" s="313" t="s">
        <v>736</v>
      </c>
      <c r="G1642" s="313" t="s">
        <v>737</v>
      </c>
      <c r="H1642" s="313" t="s">
        <v>738</v>
      </c>
      <c r="I1642" s="313" t="s">
        <v>1205</v>
      </c>
      <c r="J1642" s="313" t="s">
        <v>2330</v>
      </c>
      <c r="K1642" s="313" t="s">
        <v>170</v>
      </c>
      <c r="M1642" s="320">
        <v>0</v>
      </c>
      <c r="N1642" s="320">
        <v>0</v>
      </c>
      <c r="O1642" s="320">
        <v>0</v>
      </c>
      <c r="P1642" s="320">
        <v>0</v>
      </c>
      <c r="Q1642" s="320">
        <v>0</v>
      </c>
      <c r="R1642" s="320">
        <v>0</v>
      </c>
      <c r="S1642" s="320">
        <v>0</v>
      </c>
      <c r="T1642" s="320">
        <v>0</v>
      </c>
      <c r="U1642" s="320">
        <v>0</v>
      </c>
      <c r="V1642" s="320">
        <v>0</v>
      </c>
      <c r="W1642" s="320">
        <v>0</v>
      </c>
      <c r="X1642" s="320">
        <v>0</v>
      </c>
      <c r="Y1642" s="320"/>
    </row>
    <row r="1643" spans="4:25" hidden="1" outlineLevel="1">
      <c r="D1643" s="313" t="s">
        <v>484</v>
      </c>
      <c r="E1643" s="313" t="s">
        <v>69</v>
      </c>
      <c r="F1643" s="313" t="s">
        <v>736</v>
      </c>
      <c r="G1643" s="313" t="s">
        <v>743</v>
      </c>
      <c r="H1643" s="313" t="s">
        <v>738</v>
      </c>
      <c r="I1643" s="313" t="s">
        <v>1205</v>
      </c>
      <c r="J1643" s="313" t="s">
        <v>2331</v>
      </c>
      <c r="K1643" s="313" t="s">
        <v>170</v>
      </c>
      <c r="M1643" s="320">
        <v>0</v>
      </c>
      <c r="N1643" s="320">
        <v>0</v>
      </c>
      <c r="O1643" s="320">
        <v>0</v>
      </c>
      <c r="P1643" s="320">
        <v>0</v>
      </c>
      <c r="Q1643" s="320">
        <v>0</v>
      </c>
      <c r="R1643" s="320">
        <v>0</v>
      </c>
      <c r="S1643" s="320">
        <v>0</v>
      </c>
      <c r="T1643" s="320">
        <v>0</v>
      </c>
      <c r="U1643" s="320">
        <v>0</v>
      </c>
      <c r="V1643" s="320">
        <v>0</v>
      </c>
      <c r="W1643" s="320">
        <v>0</v>
      </c>
      <c r="X1643" s="320">
        <v>0</v>
      </c>
      <c r="Y1643" s="320"/>
    </row>
    <row r="1644" spans="4:25" hidden="1" outlineLevel="1">
      <c r="D1644" s="313" t="s">
        <v>2332</v>
      </c>
      <c r="E1644" s="313" t="s">
        <v>69</v>
      </c>
      <c r="F1644" s="313" t="s">
        <v>736</v>
      </c>
      <c r="G1644" s="313" t="s">
        <v>737</v>
      </c>
      <c r="H1644" s="313" t="s">
        <v>738</v>
      </c>
      <c r="I1644" s="313" t="s">
        <v>1187</v>
      </c>
      <c r="J1644" s="313" t="s">
        <v>2333</v>
      </c>
      <c r="K1644" s="313" t="s">
        <v>170</v>
      </c>
      <c r="M1644" s="320">
        <v>2</v>
      </c>
      <c r="N1644" s="320">
        <v>35</v>
      </c>
      <c r="O1644" s="320">
        <v>1</v>
      </c>
      <c r="P1644" s="320">
        <v>46</v>
      </c>
      <c r="Q1644" s="320">
        <v>0</v>
      </c>
      <c r="R1644" s="320">
        <v>1</v>
      </c>
      <c r="S1644" s="320">
        <v>11</v>
      </c>
      <c r="T1644" s="320">
        <v>1</v>
      </c>
      <c r="U1644" s="320">
        <v>0</v>
      </c>
      <c r="V1644" s="320">
        <v>3</v>
      </c>
      <c r="W1644" s="320">
        <v>0</v>
      </c>
      <c r="X1644" s="320">
        <v>4</v>
      </c>
      <c r="Y1644" s="320"/>
    </row>
    <row r="1645" spans="4:25" hidden="1" outlineLevel="1">
      <c r="D1645" s="313" t="s">
        <v>485</v>
      </c>
      <c r="E1645" s="313" t="s">
        <v>69</v>
      </c>
      <c r="F1645" s="313" t="s">
        <v>736</v>
      </c>
      <c r="G1645" s="313" t="s">
        <v>737</v>
      </c>
      <c r="H1645" s="313" t="s">
        <v>738</v>
      </c>
      <c r="I1645" s="313" t="s">
        <v>1187</v>
      </c>
      <c r="J1645" s="313" t="s">
        <v>542</v>
      </c>
      <c r="K1645" s="313" t="s">
        <v>170</v>
      </c>
      <c r="M1645" s="320">
        <v>15660</v>
      </c>
      <c r="N1645" s="320">
        <v>18228</v>
      </c>
      <c r="O1645" s="320">
        <v>15608</v>
      </c>
      <c r="P1645" s="320">
        <v>11699</v>
      </c>
      <c r="Q1645" s="320">
        <v>12347</v>
      </c>
      <c r="R1645" s="320">
        <v>13161</v>
      </c>
      <c r="S1645" s="320">
        <v>14623</v>
      </c>
      <c r="T1645" s="320">
        <v>14228</v>
      </c>
      <c r="U1645" s="320">
        <v>11292</v>
      </c>
      <c r="V1645" s="320">
        <v>20509</v>
      </c>
      <c r="W1645" s="320">
        <v>32969</v>
      </c>
      <c r="X1645" s="320">
        <v>22751</v>
      </c>
      <c r="Y1645" s="320"/>
    </row>
    <row r="1646" spans="4:25" hidden="1" outlineLevel="1">
      <c r="D1646" s="313" t="s">
        <v>485</v>
      </c>
      <c r="E1646" s="313" t="s">
        <v>69</v>
      </c>
      <c r="F1646" s="313" t="s">
        <v>734</v>
      </c>
      <c r="G1646" s="313" t="s">
        <v>737</v>
      </c>
      <c r="H1646" s="313" t="s">
        <v>738</v>
      </c>
      <c r="I1646" s="313" t="s">
        <v>1205</v>
      </c>
      <c r="J1646" s="313" t="s">
        <v>2334</v>
      </c>
      <c r="K1646" s="313" t="s">
        <v>170</v>
      </c>
      <c r="M1646" s="320">
        <v>0</v>
      </c>
      <c r="N1646" s="320">
        <v>0</v>
      </c>
      <c r="O1646" s="320">
        <v>0</v>
      </c>
      <c r="P1646" s="320">
        <v>0</v>
      </c>
      <c r="Q1646" s="320">
        <v>0</v>
      </c>
      <c r="R1646" s="320">
        <v>0</v>
      </c>
      <c r="S1646" s="320">
        <v>0</v>
      </c>
      <c r="T1646" s="320">
        <v>0</v>
      </c>
      <c r="U1646" s="320">
        <v>0</v>
      </c>
      <c r="V1646" s="320">
        <v>0</v>
      </c>
      <c r="W1646" s="320">
        <v>0</v>
      </c>
      <c r="X1646" s="320">
        <v>0</v>
      </c>
      <c r="Y1646" s="320"/>
    </row>
    <row r="1647" spans="4:25" hidden="1" outlineLevel="1">
      <c r="D1647" s="313" t="s">
        <v>485</v>
      </c>
      <c r="E1647" s="313" t="s">
        <v>69</v>
      </c>
      <c r="F1647" s="313" t="s">
        <v>734</v>
      </c>
      <c r="G1647" s="313" t="s">
        <v>743</v>
      </c>
      <c r="H1647" s="313" t="s">
        <v>738</v>
      </c>
      <c r="I1647" s="313" t="s">
        <v>1205</v>
      </c>
      <c r="J1647" s="313" t="s">
        <v>2335</v>
      </c>
      <c r="K1647" s="313" t="s">
        <v>170</v>
      </c>
      <c r="M1647" s="320">
        <v>0</v>
      </c>
      <c r="N1647" s="320">
        <v>0</v>
      </c>
      <c r="O1647" s="320">
        <v>0</v>
      </c>
      <c r="P1647" s="320">
        <v>0</v>
      </c>
      <c r="Q1647" s="320">
        <v>0</v>
      </c>
      <c r="R1647" s="320">
        <v>0</v>
      </c>
      <c r="S1647" s="320">
        <v>0</v>
      </c>
      <c r="T1647" s="320">
        <v>0</v>
      </c>
      <c r="U1647" s="320">
        <v>0</v>
      </c>
      <c r="V1647" s="320">
        <v>0</v>
      </c>
      <c r="W1647" s="320">
        <v>0</v>
      </c>
      <c r="X1647" s="320">
        <v>0</v>
      </c>
      <c r="Y1647" s="320"/>
    </row>
    <row r="1648" spans="4:25" hidden="1" outlineLevel="1">
      <c r="D1648" s="313" t="s">
        <v>485</v>
      </c>
      <c r="E1648" s="313" t="s">
        <v>69</v>
      </c>
      <c r="F1648" s="313" t="s">
        <v>736</v>
      </c>
      <c r="G1648" s="313" t="s">
        <v>737</v>
      </c>
      <c r="H1648" s="313" t="s">
        <v>738</v>
      </c>
      <c r="I1648" s="313" t="s">
        <v>1205</v>
      </c>
      <c r="J1648" s="313" t="s">
        <v>2336</v>
      </c>
      <c r="K1648" s="313" t="s">
        <v>170</v>
      </c>
      <c r="M1648" s="320">
        <v>0</v>
      </c>
      <c r="N1648" s="320">
        <v>0</v>
      </c>
      <c r="O1648" s="320">
        <v>0</v>
      </c>
      <c r="P1648" s="320">
        <v>0</v>
      </c>
      <c r="Q1648" s="320">
        <v>0</v>
      </c>
      <c r="R1648" s="320">
        <v>0</v>
      </c>
      <c r="S1648" s="320">
        <v>0</v>
      </c>
      <c r="T1648" s="320">
        <v>0</v>
      </c>
      <c r="U1648" s="320">
        <v>0</v>
      </c>
      <c r="V1648" s="320">
        <v>0</v>
      </c>
      <c r="W1648" s="320">
        <v>0</v>
      </c>
      <c r="X1648" s="320">
        <v>0</v>
      </c>
      <c r="Y1648" s="320"/>
    </row>
    <row r="1649" spans="4:25" hidden="1" outlineLevel="1">
      <c r="D1649" s="313" t="s">
        <v>485</v>
      </c>
      <c r="E1649" s="313" t="s">
        <v>69</v>
      </c>
      <c r="F1649" s="313" t="s">
        <v>736</v>
      </c>
      <c r="G1649" s="313" t="s">
        <v>743</v>
      </c>
      <c r="H1649" s="313" t="s">
        <v>738</v>
      </c>
      <c r="I1649" s="313" t="s">
        <v>1205</v>
      </c>
      <c r="J1649" s="313" t="s">
        <v>2337</v>
      </c>
      <c r="K1649" s="313" t="s">
        <v>170</v>
      </c>
      <c r="M1649" s="320">
        <v>0</v>
      </c>
      <c r="N1649" s="320">
        <v>0</v>
      </c>
      <c r="O1649" s="320">
        <v>0</v>
      </c>
      <c r="P1649" s="320">
        <v>0</v>
      </c>
      <c r="Q1649" s="320">
        <v>0</v>
      </c>
      <c r="R1649" s="320">
        <v>0</v>
      </c>
      <c r="S1649" s="320">
        <v>0</v>
      </c>
      <c r="T1649" s="320">
        <v>0</v>
      </c>
      <c r="U1649" s="320">
        <v>0</v>
      </c>
      <c r="V1649" s="320">
        <v>0</v>
      </c>
      <c r="W1649" s="320">
        <v>0</v>
      </c>
      <c r="X1649" s="320">
        <v>0</v>
      </c>
      <c r="Y1649" s="320"/>
    </row>
    <row r="1650" spans="4:25" hidden="1" outlineLevel="1">
      <c r="D1650" s="313" t="s">
        <v>4117</v>
      </c>
      <c r="E1650" s="313" t="s">
        <v>68</v>
      </c>
      <c r="F1650" s="313" t="s">
        <v>736</v>
      </c>
      <c r="G1650" s="313" t="s">
        <v>737</v>
      </c>
      <c r="H1650" s="313" t="s">
        <v>738</v>
      </c>
      <c r="I1650" s="313" t="s">
        <v>1187</v>
      </c>
      <c r="J1650" s="313" t="s">
        <v>527</v>
      </c>
      <c r="K1650" s="313" t="s">
        <v>167</v>
      </c>
      <c r="M1650" s="320">
        <v>26617</v>
      </c>
      <c r="N1650" s="320">
        <v>30480</v>
      </c>
      <c r="O1650" s="320">
        <v>28469</v>
      </c>
      <c r="P1650" s="320">
        <v>28671</v>
      </c>
      <c r="Q1650" s="320">
        <v>32300</v>
      </c>
      <c r="R1650" s="320">
        <v>25448</v>
      </c>
      <c r="S1650" s="320">
        <v>30660</v>
      </c>
      <c r="T1650" s="320">
        <v>34677</v>
      </c>
      <c r="U1650" s="320">
        <v>29513</v>
      </c>
      <c r="V1650" s="320">
        <v>26037</v>
      </c>
      <c r="W1650" s="320">
        <v>34068</v>
      </c>
      <c r="X1650" s="320">
        <v>20536</v>
      </c>
      <c r="Y1650" s="320"/>
    </row>
    <row r="1651" spans="4:25" hidden="1" outlineLevel="1">
      <c r="D1651" s="313" t="s">
        <v>4117</v>
      </c>
      <c r="E1651" s="313" t="s">
        <v>68</v>
      </c>
      <c r="F1651" s="313" t="s">
        <v>736</v>
      </c>
      <c r="G1651" s="313" t="s">
        <v>743</v>
      </c>
      <c r="H1651" s="313" t="s">
        <v>738</v>
      </c>
      <c r="I1651" s="313" t="s">
        <v>1187</v>
      </c>
      <c r="J1651" s="313" t="s">
        <v>3570</v>
      </c>
      <c r="K1651" s="313" t="s">
        <v>167</v>
      </c>
      <c r="M1651" s="320">
        <v>329</v>
      </c>
      <c r="N1651" s="320">
        <v>202</v>
      </c>
      <c r="O1651" s="320">
        <v>93</v>
      </c>
      <c r="P1651" s="320">
        <v>253</v>
      </c>
      <c r="Q1651" s="320">
        <v>228</v>
      </c>
      <c r="R1651" s="320">
        <v>111</v>
      </c>
      <c r="S1651" s="320">
        <v>124</v>
      </c>
      <c r="T1651" s="320">
        <v>1059</v>
      </c>
      <c r="U1651" s="320">
        <v>89</v>
      </c>
      <c r="V1651" s="320">
        <v>139</v>
      </c>
      <c r="W1651" s="320">
        <v>180</v>
      </c>
      <c r="X1651" s="320">
        <v>128</v>
      </c>
      <c r="Y1651" s="320"/>
    </row>
    <row r="1652" spans="4:25" hidden="1" outlineLevel="1">
      <c r="D1652" s="313" t="s">
        <v>4117</v>
      </c>
      <c r="E1652" s="313" t="s">
        <v>67</v>
      </c>
      <c r="F1652" s="313" t="s">
        <v>736</v>
      </c>
      <c r="G1652" s="313" t="s">
        <v>737</v>
      </c>
      <c r="H1652" s="313" t="s">
        <v>738</v>
      </c>
      <c r="I1652" s="313" t="s">
        <v>1187</v>
      </c>
      <c r="J1652" s="313" t="s">
        <v>589</v>
      </c>
      <c r="K1652" s="313" t="s">
        <v>167</v>
      </c>
      <c r="M1652" s="320">
        <v>1548</v>
      </c>
      <c r="N1652" s="320">
        <v>1983</v>
      </c>
      <c r="O1652" s="320">
        <v>1588</v>
      </c>
      <c r="P1652" s="320">
        <v>1637</v>
      </c>
      <c r="Q1652" s="320">
        <v>1893</v>
      </c>
      <c r="R1652" s="320">
        <v>1050</v>
      </c>
      <c r="S1652" s="320">
        <v>1198</v>
      </c>
      <c r="T1652" s="320">
        <v>1504</v>
      </c>
      <c r="U1652" s="320">
        <v>768</v>
      </c>
      <c r="V1652" s="320">
        <v>1351</v>
      </c>
      <c r="W1652" s="320">
        <v>2677</v>
      </c>
      <c r="X1652" s="320">
        <v>1270</v>
      </c>
      <c r="Y1652" s="320"/>
    </row>
    <row r="1653" spans="4:25" hidden="1" outlineLevel="1">
      <c r="D1653" s="313" t="s">
        <v>4117</v>
      </c>
      <c r="E1653" s="313" t="s">
        <v>68</v>
      </c>
      <c r="F1653" s="313" t="s">
        <v>734</v>
      </c>
      <c r="G1653" s="313" t="s">
        <v>737</v>
      </c>
      <c r="H1653" s="313" t="s">
        <v>738</v>
      </c>
      <c r="I1653" s="313" t="s">
        <v>1205</v>
      </c>
      <c r="J1653" s="313" t="s">
        <v>2338</v>
      </c>
      <c r="K1653" s="313" t="s">
        <v>167</v>
      </c>
      <c r="M1653" s="320">
        <v>0</v>
      </c>
      <c r="N1653" s="320">
        <v>0</v>
      </c>
      <c r="O1653" s="320">
        <v>0</v>
      </c>
      <c r="P1653" s="320">
        <v>0</v>
      </c>
      <c r="Q1653" s="320">
        <v>0</v>
      </c>
      <c r="R1653" s="320">
        <v>0</v>
      </c>
      <c r="S1653" s="320">
        <v>0</v>
      </c>
      <c r="T1653" s="320">
        <v>0</v>
      </c>
      <c r="U1653" s="320">
        <v>0</v>
      </c>
      <c r="V1653" s="320">
        <v>0</v>
      </c>
      <c r="W1653" s="320">
        <v>0</v>
      </c>
      <c r="X1653" s="320">
        <v>0</v>
      </c>
      <c r="Y1653" s="320"/>
    </row>
    <row r="1654" spans="4:25" hidden="1" outlineLevel="1">
      <c r="D1654" s="313" t="s">
        <v>4117</v>
      </c>
      <c r="E1654" s="313" t="s">
        <v>68</v>
      </c>
      <c r="F1654" s="313" t="s">
        <v>734</v>
      </c>
      <c r="G1654" s="313" t="s">
        <v>743</v>
      </c>
      <c r="H1654" s="313" t="s">
        <v>738</v>
      </c>
      <c r="I1654" s="313" t="s">
        <v>1205</v>
      </c>
      <c r="J1654" s="313" t="s">
        <v>2339</v>
      </c>
      <c r="K1654" s="313" t="s">
        <v>167</v>
      </c>
      <c r="M1654" s="320">
        <v>0</v>
      </c>
      <c r="N1654" s="320">
        <v>0</v>
      </c>
      <c r="O1654" s="320">
        <v>0</v>
      </c>
      <c r="P1654" s="320">
        <v>0</v>
      </c>
      <c r="Q1654" s="320">
        <v>0</v>
      </c>
      <c r="R1654" s="320">
        <v>0</v>
      </c>
      <c r="S1654" s="320">
        <v>0</v>
      </c>
      <c r="T1654" s="320">
        <v>0</v>
      </c>
      <c r="U1654" s="320">
        <v>0</v>
      </c>
      <c r="V1654" s="320">
        <v>0</v>
      </c>
      <c r="W1654" s="320">
        <v>0</v>
      </c>
      <c r="X1654" s="320">
        <v>0</v>
      </c>
      <c r="Y1654" s="320"/>
    </row>
    <row r="1655" spans="4:25" hidden="1" outlineLevel="1">
      <c r="D1655" s="313" t="s">
        <v>4117</v>
      </c>
      <c r="E1655" s="313" t="s">
        <v>68</v>
      </c>
      <c r="F1655" s="313" t="s">
        <v>736</v>
      </c>
      <c r="G1655" s="313" t="s">
        <v>737</v>
      </c>
      <c r="H1655" s="313" t="s">
        <v>738</v>
      </c>
      <c r="I1655" s="313" t="s">
        <v>1205</v>
      </c>
      <c r="J1655" s="313" t="s">
        <v>2340</v>
      </c>
      <c r="K1655" s="313" t="s">
        <v>167</v>
      </c>
      <c r="M1655" s="320">
        <v>0</v>
      </c>
      <c r="N1655" s="320">
        <v>0</v>
      </c>
      <c r="O1655" s="320">
        <v>0</v>
      </c>
      <c r="P1655" s="320">
        <v>0</v>
      </c>
      <c r="Q1655" s="320">
        <v>0</v>
      </c>
      <c r="R1655" s="320">
        <v>0</v>
      </c>
      <c r="S1655" s="320">
        <v>0</v>
      </c>
      <c r="T1655" s="320">
        <v>0</v>
      </c>
      <c r="U1655" s="320">
        <v>0</v>
      </c>
      <c r="V1655" s="320">
        <v>0</v>
      </c>
      <c r="W1655" s="320">
        <v>0</v>
      </c>
      <c r="X1655" s="320">
        <v>0</v>
      </c>
      <c r="Y1655" s="320"/>
    </row>
    <row r="1656" spans="4:25" hidden="1" outlineLevel="1">
      <c r="D1656" s="313" t="s">
        <v>4117</v>
      </c>
      <c r="E1656" s="313" t="s">
        <v>68</v>
      </c>
      <c r="F1656" s="313" t="s">
        <v>736</v>
      </c>
      <c r="G1656" s="313" t="s">
        <v>743</v>
      </c>
      <c r="H1656" s="313" t="s">
        <v>738</v>
      </c>
      <c r="I1656" s="313" t="s">
        <v>1205</v>
      </c>
      <c r="J1656" s="313" t="s">
        <v>2341</v>
      </c>
      <c r="K1656" s="313" t="s">
        <v>167</v>
      </c>
      <c r="M1656" s="320">
        <v>0</v>
      </c>
      <c r="N1656" s="320">
        <v>0</v>
      </c>
      <c r="O1656" s="320">
        <v>0</v>
      </c>
      <c r="P1656" s="320">
        <v>0</v>
      </c>
      <c r="Q1656" s="320">
        <v>0</v>
      </c>
      <c r="R1656" s="320">
        <v>0</v>
      </c>
      <c r="S1656" s="320">
        <v>0</v>
      </c>
      <c r="T1656" s="320">
        <v>0</v>
      </c>
      <c r="U1656" s="320">
        <v>0</v>
      </c>
      <c r="V1656" s="320">
        <v>0</v>
      </c>
      <c r="W1656" s="320">
        <v>0</v>
      </c>
      <c r="X1656" s="320">
        <v>0</v>
      </c>
      <c r="Y1656" s="320"/>
    </row>
    <row r="1657" spans="4:25" hidden="1" outlineLevel="1">
      <c r="D1657" s="313" t="s">
        <v>4117</v>
      </c>
      <c r="E1657" s="313" t="s">
        <v>67</v>
      </c>
      <c r="F1657" s="313" t="s">
        <v>734</v>
      </c>
      <c r="G1657" s="313" t="s">
        <v>737</v>
      </c>
      <c r="H1657" s="313" t="s">
        <v>738</v>
      </c>
      <c r="I1657" s="313" t="s">
        <v>1205</v>
      </c>
      <c r="J1657" s="313" t="s">
        <v>2342</v>
      </c>
      <c r="K1657" s="313" t="s">
        <v>171</v>
      </c>
      <c r="M1657" s="320">
        <v>0</v>
      </c>
      <c r="N1657" s="320">
        <v>0</v>
      </c>
      <c r="O1657" s="320">
        <v>0</v>
      </c>
      <c r="P1657" s="320">
        <v>0</v>
      </c>
      <c r="Q1657" s="320">
        <v>0</v>
      </c>
      <c r="R1657" s="320">
        <v>0</v>
      </c>
      <c r="S1657" s="320">
        <v>0</v>
      </c>
      <c r="T1657" s="320">
        <v>0</v>
      </c>
      <c r="U1657" s="320">
        <v>0</v>
      </c>
      <c r="V1657" s="320">
        <v>0</v>
      </c>
      <c r="W1657" s="320">
        <v>0</v>
      </c>
      <c r="X1657" s="320">
        <v>0</v>
      </c>
      <c r="Y1657" s="320"/>
    </row>
    <row r="1658" spans="4:25" hidden="1" outlineLevel="1">
      <c r="D1658" s="313" t="s">
        <v>4117</v>
      </c>
      <c r="E1658" s="313" t="s">
        <v>67</v>
      </c>
      <c r="F1658" s="313" t="s">
        <v>734</v>
      </c>
      <c r="G1658" s="313" t="s">
        <v>743</v>
      </c>
      <c r="H1658" s="313" t="s">
        <v>738</v>
      </c>
      <c r="I1658" s="313" t="s">
        <v>1205</v>
      </c>
      <c r="J1658" s="313" t="s">
        <v>2343</v>
      </c>
      <c r="K1658" s="313" t="s">
        <v>171</v>
      </c>
      <c r="M1658" s="320">
        <v>0</v>
      </c>
      <c r="N1658" s="320">
        <v>0</v>
      </c>
      <c r="O1658" s="320">
        <v>0</v>
      </c>
      <c r="P1658" s="320">
        <v>0</v>
      </c>
      <c r="Q1658" s="320">
        <v>0</v>
      </c>
      <c r="R1658" s="320">
        <v>0</v>
      </c>
      <c r="S1658" s="320">
        <v>0</v>
      </c>
      <c r="T1658" s="320">
        <v>0</v>
      </c>
      <c r="U1658" s="320">
        <v>0</v>
      </c>
      <c r="V1658" s="320">
        <v>0</v>
      </c>
      <c r="W1658" s="320">
        <v>0</v>
      </c>
      <c r="X1658" s="320">
        <v>0</v>
      </c>
      <c r="Y1658" s="320"/>
    </row>
    <row r="1659" spans="4:25" hidden="1" outlineLevel="1">
      <c r="D1659" s="313" t="s">
        <v>4117</v>
      </c>
      <c r="E1659" s="313" t="s">
        <v>67</v>
      </c>
      <c r="F1659" s="313" t="s">
        <v>736</v>
      </c>
      <c r="G1659" s="313" t="s">
        <v>737</v>
      </c>
      <c r="H1659" s="313" t="s">
        <v>738</v>
      </c>
      <c r="I1659" s="313" t="s">
        <v>1205</v>
      </c>
      <c r="J1659" s="313" t="s">
        <v>2344</v>
      </c>
      <c r="K1659" s="313" t="s">
        <v>171</v>
      </c>
      <c r="M1659" s="320">
        <v>0</v>
      </c>
      <c r="N1659" s="320">
        <v>0</v>
      </c>
      <c r="O1659" s="320">
        <v>0</v>
      </c>
      <c r="P1659" s="320">
        <v>0</v>
      </c>
      <c r="Q1659" s="320">
        <v>0</v>
      </c>
      <c r="R1659" s="320">
        <v>0</v>
      </c>
      <c r="S1659" s="320">
        <v>0</v>
      </c>
      <c r="T1659" s="320">
        <v>0</v>
      </c>
      <c r="U1659" s="320">
        <v>0</v>
      </c>
      <c r="V1659" s="320">
        <v>0</v>
      </c>
      <c r="W1659" s="320">
        <v>0</v>
      </c>
      <c r="X1659" s="320">
        <v>0</v>
      </c>
      <c r="Y1659" s="320"/>
    </row>
    <row r="1660" spans="4:25" hidden="1" outlineLevel="1">
      <c r="D1660" s="313" t="s">
        <v>4117</v>
      </c>
      <c r="E1660" s="313" t="s">
        <v>67</v>
      </c>
      <c r="F1660" s="313" t="s">
        <v>736</v>
      </c>
      <c r="G1660" s="313" t="s">
        <v>743</v>
      </c>
      <c r="H1660" s="313" t="s">
        <v>738</v>
      </c>
      <c r="I1660" s="313" t="s">
        <v>1205</v>
      </c>
      <c r="J1660" s="313" t="s">
        <v>2345</v>
      </c>
      <c r="K1660" s="313" t="s">
        <v>171</v>
      </c>
      <c r="M1660" s="320">
        <v>0</v>
      </c>
      <c r="N1660" s="320">
        <v>0</v>
      </c>
      <c r="O1660" s="320">
        <v>0</v>
      </c>
      <c r="P1660" s="320">
        <v>0</v>
      </c>
      <c r="Q1660" s="320">
        <v>0</v>
      </c>
      <c r="R1660" s="320">
        <v>0</v>
      </c>
      <c r="S1660" s="320">
        <v>0</v>
      </c>
      <c r="T1660" s="320">
        <v>0</v>
      </c>
      <c r="U1660" s="320">
        <v>0</v>
      </c>
      <c r="V1660" s="320">
        <v>0</v>
      </c>
      <c r="W1660" s="320">
        <v>0</v>
      </c>
      <c r="X1660" s="320">
        <v>0</v>
      </c>
      <c r="Y1660" s="320"/>
    </row>
    <row r="1661" spans="4:25" hidden="1" outlineLevel="1">
      <c r="D1661" s="313" t="s">
        <v>422</v>
      </c>
      <c r="E1661" s="313" t="s">
        <v>68</v>
      </c>
      <c r="F1661" s="313" t="s">
        <v>736</v>
      </c>
      <c r="G1661" s="313" t="s">
        <v>737</v>
      </c>
      <c r="H1661" s="313" t="s">
        <v>738</v>
      </c>
      <c r="I1661" s="313" t="s">
        <v>1187</v>
      </c>
      <c r="J1661" s="313" t="s">
        <v>528</v>
      </c>
      <c r="K1661" s="313" t="s">
        <v>167</v>
      </c>
      <c r="M1661" s="320">
        <v>274404</v>
      </c>
      <c r="N1661" s="320">
        <v>301574</v>
      </c>
      <c r="O1661" s="320">
        <v>299311</v>
      </c>
      <c r="P1661" s="320">
        <v>317423</v>
      </c>
      <c r="Q1661" s="320">
        <v>322429</v>
      </c>
      <c r="R1661" s="320">
        <v>289922</v>
      </c>
      <c r="S1661" s="320">
        <v>328532</v>
      </c>
      <c r="T1661" s="320">
        <v>334181</v>
      </c>
      <c r="U1661" s="320">
        <v>304179</v>
      </c>
      <c r="V1661" s="320">
        <v>329876</v>
      </c>
      <c r="W1661" s="320">
        <v>336846</v>
      </c>
      <c r="X1661" s="320">
        <v>218012</v>
      </c>
      <c r="Y1661" s="320"/>
    </row>
    <row r="1662" spans="4:25" hidden="1" outlineLevel="1">
      <c r="D1662" s="313" t="s">
        <v>422</v>
      </c>
      <c r="E1662" s="313" t="s">
        <v>68</v>
      </c>
      <c r="F1662" s="313" t="s">
        <v>736</v>
      </c>
      <c r="G1662" s="313" t="s">
        <v>743</v>
      </c>
      <c r="H1662" s="313" t="s">
        <v>738</v>
      </c>
      <c r="I1662" s="313" t="s">
        <v>1187</v>
      </c>
      <c r="J1662" s="313" t="s">
        <v>3571</v>
      </c>
      <c r="K1662" s="313" t="s">
        <v>167</v>
      </c>
      <c r="M1662" s="320">
        <v>10</v>
      </c>
      <c r="N1662" s="320">
        <v>10</v>
      </c>
      <c r="O1662" s="320">
        <v>0</v>
      </c>
      <c r="P1662" s="320">
        <v>0</v>
      </c>
      <c r="Q1662" s="320">
        <v>0</v>
      </c>
      <c r="R1662" s="320">
        <v>0</v>
      </c>
      <c r="S1662" s="320">
        <v>0</v>
      </c>
      <c r="T1662" s="320">
        <v>0</v>
      </c>
      <c r="U1662" s="320">
        <v>0</v>
      </c>
      <c r="V1662" s="320">
        <v>0</v>
      </c>
      <c r="W1662" s="320">
        <v>0</v>
      </c>
      <c r="X1662" s="320">
        <v>0</v>
      </c>
      <c r="Y1662" s="320"/>
    </row>
    <row r="1663" spans="4:25" hidden="1" outlineLevel="1">
      <c r="D1663" s="313" t="s">
        <v>422</v>
      </c>
      <c r="E1663" s="313" t="s">
        <v>68</v>
      </c>
      <c r="F1663" s="313" t="s">
        <v>734</v>
      </c>
      <c r="G1663" s="313" t="s">
        <v>737</v>
      </c>
      <c r="H1663" s="313" t="s">
        <v>738</v>
      </c>
      <c r="I1663" s="313" t="s">
        <v>1205</v>
      </c>
      <c r="J1663" s="313" t="s">
        <v>2346</v>
      </c>
      <c r="K1663" s="313" t="s">
        <v>167</v>
      </c>
      <c r="M1663" s="320">
        <v>0</v>
      </c>
      <c r="N1663" s="320">
        <v>0</v>
      </c>
      <c r="O1663" s="320">
        <v>0</v>
      </c>
      <c r="P1663" s="320">
        <v>0</v>
      </c>
      <c r="Q1663" s="320">
        <v>0</v>
      </c>
      <c r="R1663" s="320">
        <v>0</v>
      </c>
      <c r="S1663" s="320">
        <v>0</v>
      </c>
      <c r="T1663" s="320">
        <v>0</v>
      </c>
      <c r="U1663" s="320">
        <v>0</v>
      </c>
      <c r="V1663" s="320">
        <v>0</v>
      </c>
      <c r="W1663" s="320">
        <v>0</v>
      </c>
      <c r="X1663" s="320">
        <v>0</v>
      </c>
      <c r="Y1663" s="320"/>
    </row>
    <row r="1664" spans="4:25" hidden="1" outlineLevel="1">
      <c r="D1664" s="313" t="s">
        <v>422</v>
      </c>
      <c r="E1664" s="313" t="s">
        <v>68</v>
      </c>
      <c r="F1664" s="313" t="s">
        <v>734</v>
      </c>
      <c r="G1664" s="313" t="s">
        <v>743</v>
      </c>
      <c r="H1664" s="313" t="s">
        <v>738</v>
      </c>
      <c r="I1664" s="313" t="s">
        <v>1205</v>
      </c>
      <c r="J1664" s="313" t="s">
        <v>2347</v>
      </c>
      <c r="K1664" s="313" t="s">
        <v>167</v>
      </c>
      <c r="M1664" s="320">
        <v>0</v>
      </c>
      <c r="N1664" s="320">
        <v>0</v>
      </c>
      <c r="O1664" s="320">
        <v>0</v>
      </c>
      <c r="P1664" s="320">
        <v>0</v>
      </c>
      <c r="Q1664" s="320">
        <v>0</v>
      </c>
      <c r="R1664" s="320">
        <v>0</v>
      </c>
      <c r="S1664" s="320">
        <v>0</v>
      </c>
      <c r="T1664" s="320">
        <v>0</v>
      </c>
      <c r="U1664" s="320">
        <v>0</v>
      </c>
      <c r="V1664" s="320">
        <v>0</v>
      </c>
      <c r="W1664" s="320">
        <v>0</v>
      </c>
      <c r="X1664" s="320">
        <v>0</v>
      </c>
      <c r="Y1664" s="320"/>
    </row>
    <row r="1665" spans="4:25" hidden="1" outlineLevel="1">
      <c r="D1665" s="313" t="s">
        <v>422</v>
      </c>
      <c r="E1665" s="313" t="s">
        <v>68</v>
      </c>
      <c r="F1665" s="313" t="s">
        <v>736</v>
      </c>
      <c r="G1665" s="313" t="s">
        <v>737</v>
      </c>
      <c r="H1665" s="313" t="s">
        <v>738</v>
      </c>
      <c r="I1665" s="313" t="s">
        <v>1205</v>
      </c>
      <c r="J1665" s="313" t="s">
        <v>2348</v>
      </c>
      <c r="K1665" s="313" t="s">
        <v>167</v>
      </c>
      <c r="M1665" s="320">
        <v>0</v>
      </c>
      <c r="N1665" s="320">
        <v>0</v>
      </c>
      <c r="O1665" s="320">
        <v>0</v>
      </c>
      <c r="P1665" s="320">
        <v>0</v>
      </c>
      <c r="Q1665" s="320">
        <v>0</v>
      </c>
      <c r="R1665" s="320">
        <v>0</v>
      </c>
      <c r="S1665" s="320">
        <v>0</v>
      </c>
      <c r="T1665" s="320">
        <v>0</v>
      </c>
      <c r="U1665" s="320">
        <v>0</v>
      </c>
      <c r="V1665" s="320">
        <v>0</v>
      </c>
      <c r="W1665" s="320">
        <v>0</v>
      </c>
      <c r="X1665" s="320">
        <v>0</v>
      </c>
      <c r="Y1665" s="320"/>
    </row>
    <row r="1666" spans="4:25" hidden="1" outlineLevel="1">
      <c r="D1666" s="313" t="s">
        <v>422</v>
      </c>
      <c r="E1666" s="313" t="s">
        <v>68</v>
      </c>
      <c r="F1666" s="313" t="s">
        <v>736</v>
      </c>
      <c r="G1666" s="313" t="s">
        <v>743</v>
      </c>
      <c r="H1666" s="313" t="s">
        <v>738</v>
      </c>
      <c r="I1666" s="313" t="s">
        <v>1205</v>
      </c>
      <c r="J1666" s="313" t="s">
        <v>2349</v>
      </c>
      <c r="K1666" s="313" t="s">
        <v>167</v>
      </c>
      <c r="M1666" s="320">
        <v>0</v>
      </c>
      <c r="N1666" s="320">
        <v>0</v>
      </c>
      <c r="O1666" s="320">
        <v>0</v>
      </c>
      <c r="P1666" s="320">
        <v>0</v>
      </c>
      <c r="Q1666" s="320">
        <v>0</v>
      </c>
      <c r="R1666" s="320">
        <v>0</v>
      </c>
      <c r="S1666" s="320">
        <v>0</v>
      </c>
      <c r="T1666" s="320">
        <v>0</v>
      </c>
      <c r="U1666" s="320">
        <v>0</v>
      </c>
      <c r="V1666" s="320">
        <v>0</v>
      </c>
      <c r="W1666" s="320">
        <v>0</v>
      </c>
      <c r="X1666" s="320">
        <v>0</v>
      </c>
      <c r="Y1666" s="320"/>
    </row>
    <row r="1667" spans="4:25" hidden="1" outlineLevel="1">
      <c r="D1667" s="313" t="s">
        <v>1148</v>
      </c>
      <c r="E1667" s="313" t="s">
        <v>68</v>
      </c>
      <c r="F1667" s="313" t="s">
        <v>736</v>
      </c>
      <c r="G1667" s="313" t="s">
        <v>737</v>
      </c>
      <c r="H1667" s="313" t="s">
        <v>738</v>
      </c>
      <c r="I1667" s="313" t="s">
        <v>1187</v>
      </c>
      <c r="J1667" s="313" t="s">
        <v>1149</v>
      </c>
      <c r="K1667" s="313" t="s">
        <v>167</v>
      </c>
      <c r="M1667" s="320">
        <v>471</v>
      </c>
      <c r="N1667" s="320">
        <v>250</v>
      </c>
      <c r="O1667" s="320">
        <v>62</v>
      </c>
      <c r="P1667" s="320">
        <v>84</v>
      </c>
      <c r="Q1667" s="320">
        <v>75</v>
      </c>
      <c r="R1667" s="320">
        <v>44</v>
      </c>
      <c r="S1667" s="320">
        <v>131</v>
      </c>
      <c r="T1667" s="320">
        <v>63</v>
      </c>
      <c r="U1667" s="320">
        <v>71</v>
      </c>
      <c r="V1667" s="320">
        <v>245</v>
      </c>
      <c r="W1667" s="320">
        <v>244</v>
      </c>
      <c r="X1667" s="320">
        <v>45</v>
      </c>
      <c r="Y1667" s="320"/>
    </row>
    <row r="1668" spans="4:25" hidden="1" outlineLevel="1">
      <c r="D1668" s="313" t="s">
        <v>487</v>
      </c>
      <c r="E1668" s="313" t="s">
        <v>67</v>
      </c>
      <c r="F1668" s="313" t="s">
        <v>736</v>
      </c>
      <c r="G1668" s="313" t="s">
        <v>737</v>
      </c>
      <c r="H1668" s="313" t="s">
        <v>738</v>
      </c>
      <c r="I1668" s="313" t="s">
        <v>1187</v>
      </c>
      <c r="J1668" s="313" t="s">
        <v>590</v>
      </c>
      <c r="K1668" s="313" t="s">
        <v>171</v>
      </c>
      <c r="M1668" s="320">
        <v>12677</v>
      </c>
      <c r="N1668" s="320">
        <v>17611</v>
      </c>
      <c r="O1668" s="320">
        <v>17659</v>
      </c>
      <c r="P1668" s="320">
        <v>18494</v>
      </c>
      <c r="Q1668" s="320">
        <v>21459</v>
      </c>
      <c r="R1668" s="320">
        <v>14001</v>
      </c>
      <c r="S1668" s="320">
        <v>23442</v>
      </c>
      <c r="T1668" s="320">
        <v>28332</v>
      </c>
      <c r="U1668" s="320">
        <v>21496</v>
      </c>
      <c r="V1668" s="320">
        <v>44711</v>
      </c>
      <c r="W1668" s="320">
        <v>47216</v>
      </c>
      <c r="X1668" s="320">
        <v>30752</v>
      </c>
      <c r="Y1668" s="320"/>
    </row>
    <row r="1669" spans="4:25" hidden="1" outlineLevel="1">
      <c r="D1669" s="313" t="s">
        <v>487</v>
      </c>
      <c r="E1669" s="313" t="s">
        <v>67</v>
      </c>
      <c r="F1669" s="313" t="s">
        <v>734</v>
      </c>
      <c r="G1669" s="313" t="s">
        <v>737</v>
      </c>
      <c r="H1669" s="313" t="s">
        <v>738</v>
      </c>
      <c r="I1669" s="313" t="s">
        <v>1205</v>
      </c>
      <c r="J1669" s="313" t="s">
        <v>2350</v>
      </c>
      <c r="K1669" s="313" t="s">
        <v>171</v>
      </c>
      <c r="M1669" s="320">
        <v>0</v>
      </c>
      <c r="N1669" s="320">
        <v>0</v>
      </c>
      <c r="O1669" s="320">
        <v>0</v>
      </c>
      <c r="P1669" s="320">
        <v>0</v>
      </c>
      <c r="Q1669" s="320">
        <v>0</v>
      </c>
      <c r="R1669" s="320">
        <v>0</v>
      </c>
      <c r="S1669" s="320">
        <v>0</v>
      </c>
      <c r="T1669" s="320">
        <v>0</v>
      </c>
      <c r="U1669" s="320">
        <v>0</v>
      </c>
      <c r="V1669" s="320">
        <v>0</v>
      </c>
      <c r="W1669" s="320">
        <v>0</v>
      </c>
      <c r="X1669" s="320">
        <v>0</v>
      </c>
      <c r="Y1669" s="320"/>
    </row>
    <row r="1670" spans="4:25" hidden="1" outlineLevel="1">
      <c r="D1670" s="313" t="s">
        <v>487</v>
      </c>
      <c r="E1670" s="313" t="s">
        <v>67</v>
      </c>
      <c r="F1670" s="313" t="s">
        <v>734</v>
      </c>
      <c r="G1670" s="313" t="s">
        <v>743</v>
      </c>
      <c r="H1670" s="313" t="s">
        <v>738</v>
      </c>
      <c r="I1670" s="313" t="s">
        <v>1205</v>
      </c>
      <c r="J1670" s="313" t="s">
        <v>2351</v>
      </c>
      <c r="K1670" s="313" t="s">
        <v>171</v>
      </c>
      <c r="M1670" s="320">
        <v>0</v>
      </c>
      <c r="N1670" s="320">
        <v>0</v>
      </c>
      <c r="O1670" s="320">
        <v>0</v>
      </c>
      <c r="P1670" s="320">
        <v>0</v>
      </c>
      <c r="Q1670" s="320">
        <v>0</v>
      </c>
      <c r="R1670" s="320">
        <v>0</v>
      </c>
      <c r="S1670" s="320">
        <v>0</v>
      </c>
      <c r="T1670" s="320">
        <v>0</v>
      </c>
      <c r="U1670" s="320">
        <v>0</v>
      </c>
      <c r="V1670" s="320">
        <v>0</v>
      </c>
      <c r="W1670" s="320">
        <v>0</v>
      </c>
      <c r="X1670" s="320">
        <v>0</v>
      </c>
      <c r="Y1670" s="320"/>
    </row>
    <row r="1671" spans="4:25" hidden="1" outlineLevel="1">
      <c r="D1671" s="313" t="s">
        <v>487</v>
      </c>
      <c r="E1671" s="313" t="s">
        <v>67</v>
      </c>
      <c r="F1671" s="313" t="s">
        <v>736</v>
      </c>
      <c r="G1671" s="313" t="s">
        <v>737</v>
      </c>
      <c r="H1671" s="313" t="s">
        <v>738</v>
      </c>
      <c r="I1671" s="313" t="s">
        <v>1205</v>
      </c>
      <c r="J1671" s="313" t="s">
        <v>2352</v>
      </c>
      <c r="K1671" s="313" t="s">
        <v>171</v>
      </c>
      <c r="M1671" s="320">
        <v>0</v>
      </c>
      <c r="N1671" s="320">
        <v>0</v>
      </c>
      <c r="O1671" s="320">
        <v>0</v>
      </c>
      <c r="P1671" s="320">
        <v>0</v>
      </c>
      <c r="Q1671" s="320">
        <v>0</v>
      </c>
      <c r="R1671" s="320">
        <v>0</v>
      </c>
      <c r="S1671" s="320">
        <v>0</v>
      </c>
      <c r="T1671" s="320">
        <v>0</v>
      </c>
      <c r="U1671" s="320">
        <v>0</v>
      </c>
      <c r="V1671" s="320">
        <v>0</v>
      </c>
      <c r="W1671" s="320">
        <v>0</v>
      </c>
      <c r="X1671" s="320">
        <v>0</v>
      </c>
      <c r="Y1671" s="320"/>
    </row>
    <row r="1672" spans="4:25" hidden="1" outlineLevel="1">
      <c r="D1672" s="313" t="s">
        <v>487</v>
      </c>
      <c r="E1672" s="313" t="s">
        <v>67</v>
      </c>
      <c r="F1672" s="313" t="s">
        <v>736</v>
      </c>
      <c r="G1672" s="313" t="s">
        <v>743</v>
      </c>
      <c r="H1672" s="313" t="s">
        <v>738</v>
      </c>
      <c r="I1672" s="313" t="s">
        <v>1205</v>
      </c>
      <c r="J1672" s="313" t="s">
        <v>2353</v>
      </c>
      <c r="K1672" s="313" t="s">
        <v>171</v>
      </c>
      <c r="M1672" s="320">
        <v>0</v>
      </c>
      <c r="N1672" s="320">
        <v>0</v>
      </c>
      <c r="O1672" s="320">
        <v>0</v>
      </c>
      <c r="P1672" s="320">
        <v>0</v>
      </c>
      <c r="Q1672" s="320">
        <v>0</v>
      </c>
      <c r="R1672" s="320">
        <v>0</v>
      </c>
      <c r="S1672" s="320">
        <v>0</v>
      </c>
      <c r="T1672" s="320">
        <v>0</v>
      </c>
      <c r="U1672" s="320">
        <v>0</v>
      </c>
      <c r="V1672" s="320">
        <v>0</v>
      </c>
      <c r="W1672" s="320">
        <v>0</v>
      </c>
      <c r="X1672" s="320">
        <v>0</v>
      </c>
      <c r="Y1672" s="320"/>
    </row>
    <row r="1673" spans="4:25" hidden="1" outlineLevel="1">
      <c r="D1673" s="313" t="s">
        <v>488</v>
      </c>
      <c r="E1673" s="313" t="s">
        <v>67</v>
      </c>
      <c r="F1673" s="313" t="s">
        <v>736</v>
      </c>
      <c r="G1673" s="313" t="s">
        <v>737</v>
      </c>
      <c r="H1673" s="313" t="s">
        <v>738</v>
      </c>
      <c r="I1673" s="313" t="s">
        <v>1187</v>
      </c>
      <c r="J1673" s="313" t="s">
        <v>591</v>
      </c>
      <c r="K1673" s="313" t="s">
        <v>171</v>
      </c>
      <c r="M1673" s="320">
        <v>102791</v>
      </c>
      <c r="N1673" s="320">
        <v>121635</v>
      </c>
      <c r="O1673" s="320">
        <v>104268</v>
      </c>
      <c r="P1673" s="320">
        <v>154407</v>
      </c>
      <c r="Q1673" s="320">
        <v>191708</v>
      </c>
      <c r="R1673" s="320">
        <v>134016</v>
      </c>
      <c r="S1673" s="320">
        <v>139663</v>
      </c>
      <c r="T1673" s="320">
        <v>144499</v>
      </c>
      <c r="U1673" s="320">
        <v>60394</v>
      </c>
      <c r="V1673" s="320">
        <v>63426</v>
      </c>
      <c r="W1673" s="320">
        <v>79621</v>
      </c>
      <c r="X1673" s="320">
        <v>42250</v>
      </c>
      <c r="Y1673" s="320"/>
    </row>
    <row r="1674" spans="4:25" hidden="1" outlineLevel="1">
      <c r="D1674" s="313" t="s">
        <v>488</v>
      </c>
      <c r="E1674" s="313" t="s">
        <v>67</v>
      </c>
      <c r="F1674" s="313" t="s">
        <v>736</v>
      </c>
      <c r="G1674" s="313" t="s">
        <v>743</v>
      </c>
      <c r="H1674" s="313" t="s">
        <v>738</v>
      </c>
      <c r="I1674" s="313" t="s">
        <v>1187</v>
      </c>
      <c r="J1674" s="313" t="s">
        <v>642</v>
      </c>
      <c r="K1674" s="313" t="s">
        <v>171</v>
      </c>
      <c r="M1674" s="320">
        <v>1286</v>
      </c>
      <c r="N1674" s="320">
        <v>1286</v>
      </c>
      <c r="O1674" s="320">
        <v>1486</v>
      </c>
      <c r="P1674" s="320">
        <v>1486</v>
      </c>
      <c r="Q1674" s="320">
        <v>1486</v>
      </c>
      <c r="R1674" s="320">
        <v>480</v>
      </c>
      <c r="S1674" s="320">
        <v>480</v>
      </c>
      <c r="T1674" s="320">
        <v>480</v>
      </c>
      <c r="U1674" s="320">
        <v>1180</v>
      </c>
      <c r="V1674" s="320">
        <v>1180</v>
      </c>
      <c r="W1674" s="320">
        <v>7180</v>
      </c>
      <c r="X1674" s="320">
        <v>1940</v>
      </c>
      <c r="Y1674" s="320"/>
    </row>
    <row r="1675" spans="4:25" hidden="1" outlineLevel="1">
      <c r="D1675" s="313" t="s">
        <v>488</v>
      </c>
      <c r="E1675" s="313" t="s">
        <v>67</v>
      </c>
      <c r="F1675" s="313" t="s">
        <v>734</v>
      </c>
      <c r="G1675" s="313" t="s">
        <v>737</v>
      </c>
      <c r="H1675" s="313" t="s">
        <v>738</v>
      </c>
      <c r="I1675" s="313" t="s">
        <v>1205</v>
      </c>
      <c r="J1675" s="313" t="s">
        <v>2354</v>
      </c>
      <c r="K1675" s="313" t="s">
        <v>171</v>
      </c>
      <c r="M1675" s="320">
        <v>0</v>
      </c>
      <c r="N1675" s="320">
        <v>0</v>
      </c>
      <c r="O1675" s="320">
        <v>0</v>
      </c>
      <c r="P1675" s="320">
        <v>0</v>
      </c>
      <c r="Q1675" s="320">
        <v>0</v>
      </c>
      <c r="R1675" s="320">
        <v>0</v>
      </c>
      <c r="S1675" s="320">
        <v>0</v>
      </c>
      <c r="T1675" s="320">
        <v>0</v>
      </c>
      <c r="U1675" s="320">
        <v>0</v>
      </c>
      <c r="V1675" s="320">
        <v>0</v>
      </c>
      <c r="W1675" s="320">
        <v>0</v>
      </c>
      <c r="X1675" s="320">
        <v>0</v>
      </c>
      <c r="Y1675" s="320"/>
    </row>
    <row r="1676" spans="4:25" hidden="1" outlineLevel="1">
      <c r="D1676" s="313" t="s">
        <v>488</v>
      </c>
      <c r="E1676" s="313" t="s">
        <v>67</v>
      </c>
      <c r="F1676" s="313" t="s">
        <v>734</v>
      </c>
      <c r="G1676" s="313" t="s">
        <v>743</v>
      </c>
      <c r="H1676" s="313" t="s">
        <v>738</v>
      </c>
      <c r="I1676" s="313" t="s">
        <v>1205</v>
      </c>
      <c r="J1676" s="313" t="s">
        <v>2355</v>
      </c>
      <c r="K1676" s="313" t="s">
        <v>171</v>
      </c>
      <c r="M1676" s="320">
        <v>0</v>
      </c>
      <c r="N1676" s="320">
        <v>0</v>
      </c>
      <c r="O1676" s="320">
        <v>0</v>
      </c>
      <c r="P1676" s="320">
        <v>0</v>
      </c>
      <c r="Q1676" s="320">
        <v>0</v>
      </c>
      <c r="R1676" s="320">
        <v>0</v>
      </c>
      <c r="S1676" s="320">
        <v>0</v>
      </c>
      <c r="T1676" s="320">
        <v>0</v>
      </c>
      <c r="U1676" s="320">
        <v>0</v>
      </c>
      <c r="V1676" s="320">
        <v>0</v>
      </c>
      <c r="W1676" s="320">
        <v>0</v>
      </c>
      <c r="X1676" s="320">
        <v>0</v>
      </c>
      <c r="Y1676" s="320"/>
    </row>
    <row r="1677" spans="4:25" hidden="1" outlineLevel="1">
      <c r="D1677" s="313" t="s">
        <v>488</v>
      </c>
      <c r="E1677" s="313" t="s">
        <v>67</v>
      </c>
      <c r="F1677" s="313" t="s">
        <v>736</v>
      </c>
      <c r="G1677" s="313" t="s">
        <v>737</v>
      </c>
      <c r="H1677" s="313" t="s">
        <v>738</v>
      </c>
      <c r="I1677" s="313" t="s">
        <v>1205</v>
      </c>
      <c r="J1677" s="313" t="s">
        <v>2356</v>
      </c>
      <c r="K1677" s="313" t="s">
        <v>171</v>
      </c>
      <c r="M1677" s="320">
        <v>0</v>
      </c>
      <c r="N1677" s="320">
        <v>0</v>
      </c>
      <c r="O1677" s="320">
        <v>0</v>
      </c>
      <c r="P1677" s="320">
        <v>0</v>
      </c>
      <c r="Q1677" s="320">
        <v>0</v>
      </c>
      <c r="R1677" s="320">
        <v>0</v>
      </c>
      <c r="S1677" s="320">
        <v>0</v>
      </c>
      <c r="T1677" s="320">
        <v>0</v>
      </c>
      <c r="U1677" s="320">
        <v>0</v>
      </c>
      <c r="V1677" s="320">
        <v>0</v>
      </c>
      <c r="W1677" s="320">
        <v>0</v>
      </c>
      <c r="X1677" s="320">
        <v>0</v>
      </c>
      <c r="Y1677" s="320"/>
    </row>
    <row r="1678" spans="4:25" hidden="1" outlineLevel="1">
      <c r="D1678" s="313" t="s">
        <v>488</v>
      </c>
      <c r="E1678" s="313" t="s">
        <v>67</v>
      </c>
      <c r="F1678" s="313" t="s">
        <v>736</v>
      </c>
      <c r="G1678" s="313" t="s">
        <v>743</v>
      </c>
      <c r="H1678" s="313" t="s">
        <v>738</v>
      </c>
      <c r="I1678" s="313" t="s">
        <v>1205</v>
      </c>
      <c r="J1678" s="313" t="s">
        <v>2357</v>
      </c>
      <c r="K1678" s="313" t="s">
        <v>171</v>
      </c>
      <c r="M1678" s="320">
        <v>0</v>
      </c>
      <c r="N1678" s="320">
        <v>0</v>
      </c>
      <c r="O1678" s="320">
        <v>0</v>
      </c>
      <c r="P1678" s="320">
        <v>0</v>
      </c>
      <c r="Q1678" s="320">
        <v>0</v>
      </c>
      <c r="R1678" s="320">
        <v>0</v>
      </c>
      <c r="S1678" s="320">
        <v>0</v>
      </c>
      <c r="T1678" s="320">
        <v>0</v>
      </c>
      <c r="U1678" s="320">
        <v>0</v>
      </c>
      <c r="V1678" s="320">
        <v>0</v>
      </c>
      <c r="W1678" s="320">
        <v>0</v>
      </c>
      <c r="X1678" s="320">
        <v>0</v>
      </c>
      <c r="Y1678" s="320"/>
    </row>
    <row r="1679" spans="4:25" hidden="1" outlineLevel="1">
      <c r="D1679" s="313" t="s">
        <v>489</v>
      </c>
      <c r="E1679" s="313" t="s">
        <v>67</v>
      </c>
      <c r="F1679" s="313" t="s">
        <v>736</v>
      </c>
      <c r="G1679" s="313" t="s">
        <v>737</v>
      </c>
      <c r="H1679" s="313" t="s">
        <v>738</v>
      </c>
      <c r="I1679" s="313" t="s">
        <v>1187</v>
      </c>
      <c r="J1679" s="313" t="s">
        <v>592</v>
      </c>
      <c r="K1679" s="313" t="s">
        <v>171</v>
      </c>
      <c r="M1679" s="320">
        <v>65283</v>
      </c>
      <c r="N1679" s="320">
        <v>65756</v>
      </c>
      <c r="O1679" s="320">
        <v>43075</v>
      </c>
      <c r="P1679" s="320">
        <v>41848</v>
      </c>
      <c r="Q1679" s="320">
        <v>37486</v>
      </c>
      <c r="R1679" s="320">
        <v>30481</v>
      </c>
      <c r="S1679" s="320">
        <v>32039</v>
      </c>
      <c r="T1679" s="320">
        <v>32082</v>
      </c>
      <c r="U1679" s="320">
        <v>21558</v>
      </c>
      <c r="V1679" s="320">
        <v>73192</v>
      </c>
      <c r="W1679" s="320">
        <v>52555</v>
      </c>
      <c r="X1679" s="320">
        <v>24802</v>
      </c>
      <c r="Y1679" s="320"/>
    </row>
    <row r="1680" spans="4:25" hidden="1" outlineLevel="1">
      <c r="D1680" s="313" t="s">
        <v>489</v>
      </c>
      <c r="E1680" s="313" t="s">
        <v>67</v>
      </c>
      <c r="F1680" s="313" t="s">
        <v>736</v>
      </c>
      <c r="G1680" s="313" t="s">
        <v>743</v>
      </c>
      <c r="H1680" s="313" t="s">
        <v>738</v>
      </c>
      <c r="I1680" s="313" t="s">
        <v>1187</v>
      </c>
      <c r="J1680" s="313" t="s">
        <v>643</v>
      </c>
      <c r="K1680" s="313" t="s">
        <v>171</v>
      </c>
      <c r="M1680" s="320">
        <v>11363</v>
      </c>
      <c r="N1680" s="320">
        <v>11363</v>
      </c>
      <c r="O1680" s="320">
        <v>11480</v>
      </c>
      <c r="P1680" s="320">
        <v>11264</v>
      </c>
      <c r="Q1680" s="320">
        <v>11266</v>
      </c>
      <c r="R1680" s="320">
        <v>629</v>
      </c>
      <c r="S1680" s="320">
        <v>629</v>
      </c>
      <c r="T1680" s="320">
        <v>630</v>
      </c>
      <c r="U1680" s="320">
        <v>630</v>
      </c>
      <c r="V1680" s="320">
        <v>630</v>
      </c>
      <c r="W1680" s="320">
        <v>1020</v>
      </c>
      <c r="X1680" s="320">
        <v>610</v>
      </c>
      <c r="Y1680" s="320"/>
    </row>
    <row r="1681" spans="4:25" hidden="1" outlineLevel="1">
      <c r="D1681" s="313" t="s">
        <v>489</v>
      </c>
      <c r="E1681" s="313" t="s">
        <v>67</v>
      </c>
      <c r="F1681" s="313" t="s">
        <v>734</v>
      </c>
      <c r="G1681" s="313" t="s">
        <v>737</v>
      </c>
      <c r="H1681" s="313" t="s">
        <v>738</v>
      </c>
      <c r="I1681" s="313" t="s">
        <v>1205</v>
      </c>
      <c r="J1681" s="313" t="s">
        <v>2358</v>
      </c>
      <c r="K1681" s="313" t="s">
        <v>171</v>
      </c>
      <c r="M1681" s="320">
        <v>0</v>
      </c>
      <c r="N1681" s="320">
        <v>0</v>
      </c>
      <c r="O1681" s="320">
        <v>0</v>
      </c>
      <c r="P1681" s="320">
        <v>0</v>
      </c>
      <c r="Q1681" s="320">
        <v>0</v>
      </c>
      <c r="R1681" s="320">
        <v>0</v>
      </c>
      <c r="S1681" s="320">
        <v>0</v>
      </c>
      <c r="T1681" s="320">
        <v>0</v>
      </c>
      <c r="U1681" s="320">
        <v>0</v>
      </c>
      <c r="V1681" s="320">
        <v>0</v>
      </c>
      <c r="W1681" s="320">
        <v>0</v>
      </c>
      <c r="X1681" s="320">
        <v>0</v>
      </c>
      <c r="Y1681" s="320"/>
    </row>
    <row r="1682" spans="4:25" hidden="1" outlineLevel="1">
      <c r="D1682" s="313" t="s">
        <v>489</v>
      </c>
      <c r="E1682" s="313" t="s">
        <v>67</v>
      </c>
      <c r="F1682" s="313" t="s">
        <v>734</v>
      </c>
      <c r="G1682" s="313" t="s">
        <v>743</v>
      </c>
      <c r="H1682" s="313" t="s">
        <v>738</v>
      </c>
      <c r="I1682" s="313" t="s">
        <v>1205</v>
      </c>
      <c r="J1682" s="313" t="s">
        <v>2359</v>
      </c>
      <c r="K1682" s="313" t="s">
        <v>171</v>
      </c>
      <c r="M1682" s="320">
        <v>0</v>
      </c>
      <c r="N1682" s="320">
        <v>0</v>
      </c>
      <c r="O1682" s="320">
        <v>0</v>
      </c>
      <c r="P1682" s="320">
        <v>0</v>
      </c>
      <c r="Q1682" s="320">
        <v>0</v>
      </c>
      <c r="R1682" s="320">
        <v>0</v>
      </c>
      <c r="S1682" s="320">
        <v>0</v>
      </c>
      <c r="T1682" s="320">
        <v>0</v>
      </c>
      <c r="U1682" s="320">
        <v>0</v>
      </c>
      <c r="V1682" s="320">
        <v>0</v>
      </c>
      <c r="W1682" s="320">
        <v>0</v>
      </c>
      <c r="X1682" s="320">
        <v>0</v>
      </c>
      <c r="Y1682" s="320"/>
    </row>
    <row r="1683" spans="4:25" hidden="1" outlineLevel="1">
      <c r="D1683" s="313" t="s">
        <v>489</v>
      </c>
      <c r="E1683" s="313" t="s">
        <v>67</v>
      </c>
      <c r="F1683" s="313" t="s">
        <v>736</v>
      </c>
      <c r="G1683" s="313" t="s">
        <v>737</v>
      </c>
      <c r="H1683" s="313" t="s">
        <v>738</v>
      </c>
      <c r="I1683" s="313" t="s">
        <v>1205</v>
      </c>
      <c r="J1683" s="313" t="s">
        <v>2360</v>
      </c>
      <c r="K1683" s="313" t="s">
        <v>171</v>
      </c>
      <c r="M1683" s="320">
        <v>0</v>
      </c>
      <c r="N1683" s="320">
        <v>0</v>
      </c>
      <c r="O1683" s="320">
        <v>0</v>
      </c>
      <c r="P1683" s="320">
        <v>0</v>
      </c>
      <c r="Q1683" s="320">
        <v>0</v>
      </c>
      <c r="R1683" s="320">
        <v>0</v>
      </c>
      <c r="S1683" s="320">
        <v>0</v>
      </c>
      <c r="T1683" s="320">
        <v>0</v>
      </c>
      <c r="U1683" s="320">
        <v>0</v>
      </c>
      <c r="V1683" s="320">
        <v>0</v>
      </c>
      <c r="W1683" s="320">
        <v>0</v>
      </c>
      <c r="X1683" s="320">
        <v>0</v>
      </c>
      <c r="Y1683" s="320"/>
    </row>
    <row r="1684" spans="4:25" hidden="1" outlineLevel="1">
      <c r="D1684" s="313" t="s">
        <v>489</v>
      </c>
      <c r="E1684" s="313" t="s">
        <v>67</v>
      </c>
      <c r="F1684" s="313" t="s">
        <v>736</v>
      </c>
      <c r="G1684" s="313" t="s">
        <v>743</v>
      </c>
      <c r="H1684" s="313" t="s">
        <v>738</v>
      </c>
      <c r="I1684" s="313" t="s">
        <v>1205</v>
      </c>
      <c r="J1684" s="313" t="s">
        <v>2361</v>
      </c>
      <c r="K1684" s="313" t="s">
        <v>171</v>
      </c>
      <c r="M1684" s="320">
        <v>0</v>
      </c>
      <c r="N1684" s="320">
        <v>0</v>
      </c>
      <c r="O1684" s="320">
        <v>0</v>
      </c>
      <c r="P1684" s="320">
        <v>0</v>
      </c>
      <c r="Q1684" s="320">
        <v>0</v>
      </c>
      <c r="R1684" s="320">
        <v>0</v>
      </c>
      <c r="S1684" s="320">
        <v>0</v>
      </c>
      <c r="T1684" s="320">
        <v>0</v>
      </c>
      <c r="U1684" s="320">
        <v>0</v>
      </c>
      <c r="V1684" s="320">
        <v>0</v>
      </c>
      <c r="W1684" s="320">
        <v>0</v>
      </c>
      <c r="X1684" s="320">
        <v>0</v>
      </c>
      <c r="Y1684" s="320"/>
    </row>
    <row r="1685" spans="4:25" hidden="1" outlineLevel="1">
      <c r="D1685" s="313" t="s">
        <v>490</v>
      </c>
      <c r="E1685" s="313" t="s">
        <v>67</v>
      </c>
      <c r="F1685" s="313" t="s">
        <v>736</v>
      </c>
      <c r="G1685" s="313" t="s">
        <v>737</v>
      </c>
      <c r="H1685" s="313" t="s">
        <v>738</v>
      </c>
      <c r="I1685" s="313" t="s">
        <v>1187</v>
      </c>
      <c r="J1685" s="313" t="s">
        <v>593</v>
      </c>
      <c r="K1685" s="313" t="s">
        <v>171</v>
      </c>
      <c r="M1685" s="320">
        <v>52123</v>
      </c>
      <c r="N1685" s="320">
        <v>61681</v>
      </c>
      <c r="O1685" s="320">
        <v>53880</v>
      </c>
      <c r="P1685" s="320">
        <v>49408</v>
      </c>
      <c r="Q1685" s="320">
        <v>46175</v>
      </c>
      <c r="R1685" s="320">
        <v>35001</v>
      </c>
      <c r="S1685" s="320">
        <v>38106</v>
      </c>
      <c r="T1685" s="320">
        <v>47164</v>
      </c>
      <c r="U1685" s="320">
        <v>36426</v>
      </c>
      <c r="V1685" s="320">
        <v>50875</v>
      </c>
      <c r="W1685" s="320">
        <v>51589</v>
      </c>
      <c r="X1685" s="320">
        <v>51628</v>
      </c>
      <c r="Y1685" s="320"/>
    </row>
    <row r="1686" spans="4:25" hidden="1" outlineLevel="1">
      <c r="D1686" s="313" t="s">
        <v>490</v>
      </c>
      <c r="E1686" s="313" t="s">
        <v>67</v>
      </c>
      <c r="F1686" s="313" t="s">
        <v>736</v>
      </c>
      <c r="G1686" s="313" t="s">
        <v>743</v>
      </c>
      <c r="H1686" s="313" t="s">
        <v>738</v>
      </c>
      <c r="I1686" s="313" t="s">
        <v>1187</v>
      </c>
      <c r="J1686" s="313" t="s">
        <v>644</v>
      </c>
      <c r="K1686" s="313" t="s">
        <v>171</v>
      </c>
      <c r="M1686" s="320">
        <v>3909</v>
      </c>
      <c r="N1686" s="320">
        <v>4469</v>
      </c>
      <c r="O1686" s="320">
        <v>5299</v>
      </c>
      <c r="P1686" s="320">
        <v>5299</v>
      </c>
      <c r="Q1686" s="320">
        <v>5299</v>
      </c>
      <c r="R1686" s="320">
        <v>3296</v>
      </c>
      <c r="S1686" s="320">
        <v>3339</v>
      </c>
      <c r="T1686" s="320">
        <v>3989</v>
      </c>
      <c r="U1686" s="320">
        <v>5053</v>
      </c>
      <c r="V1686" s="320">
        <v>5675</v>
      </c>
      <c r="W1686" s="320">
        <v>5728</v>
      </c>
      <c r="X1686" s="320">
        <v>4358</v>
      </c>
      <c r="Y1686" s="320"/>
    </row>
    <row r="1687" spans="4:25" hidden="1" outlineLevel="1">
      <c r="D1687" s="313" t="s">
        <v>490</v>
      </c>
      <c r="E1687" s="313" t="s">
        <v>67</v>
      </c>
      <c r="F1687" s="313" t="s">
        <v>734</v>
      </c>
      <c r="G1687" s="313" t="s">
        <v>737</v>
      </c>
      <c r="H1687" s="313" t="s">
        <v>738</v>
      </c>
      <c r="I1687" s="313" t="s">
        <v>1205</v>
      </c>
      <c r="J1687" s="313" t="s">
        <v>2362</v>
      </c>
      <c r="K1687" s="313" t="s">
        <v>171</v>
      </c>
      <c r="M1687" s="320">
        <v>0</v>
      </c>
      <c r="N1687" s="320">
        <v>0</v>
      </c>
      <c r="O1687" s="320">
        <v>0</v>
      </c>
      <c r="P1687" s="320">
        <v>0</v>
      </c>
      <c r="Q1687" s="320">
        <v>0</v>
      </c>
      <c r="R1687" s="320">
        <v>0</v>
      </c>
      <c r="S1687" s="320">
        <v>0</v>
      </c>
      <c r="T1687" s="320">
        <v>0</v>
      </c>
      <c r="U1687" s="320">
        <v>0</v>
      </c>
      <c r="V1687" s="320">
        <v>0</v>
      </c>
      <c r="W1687" s="320">
        <v>0</v>
      </c>
      <c r="X1687" s="320">
        <v>0</v>
      </c>
      <c r="Y1687" s="320"/>
    </row>
    <row r="1688" spans="4:25" hidden="1" outlineLevel="1">
      <c r="D1688" s="313" t="s">
        <v>490</v>
      </c>
      <c r="E1688" s="313" t="s">
        <v>67</v>
      </c>
      <c r="F1688" s="313" t="s">
        <v>734</v>
      </c>
      <c r="G1688" s="313" t="s">
        <v>743</v>
      </c>
      <c r="H1688" s="313" t="s">
        <v>738</v>
      </c>
      <c r="I1688" s="313" t="s">
        <v>1205</v>
      </c>
      <c r="J1688" s="313" t="s">
        <v>2363</v>
      </c>
      <c r="K1688" s="313" t="s">
        <v>171</v>
      </c>
      <c r="M1688" s="320">
        <v>0</v>
      </c>
      <c r="N1688" s="320">
        <v>0</v>
      </c>
      <c r="O1688" s="320">
        <v>0</v>
      </c>
      <c r="P1688" s="320">
        <v>0</v>
      </c>
      <c r="Q1688" s="320">
        <v>0</v>
      </c>
      <c r="R1688" s="320">
        <v>0</v>
      </c>
      <c r="S1688" s="320">
        <v>0</v>
      </c>
      <c r="T1688" s="320">
        <v>0</v>
      </c>
      <c r="U1688" s="320">
        <v>0</v>
      </c>
      <c r="V1688" s="320">
        <v>0</v>
      </c>
      <c r="W1688" s="320">
        <v>0</v>
      </c>
      <c r="X1688" s="320">
        <v>0</v>
      </c>
      <c r="Y1688" s="320"/>
    </row>
    <row r="1689" spans="4:25" hidden="1" outlineLevel="1">
      <c r="D1689" s="313" t="s">
        <v>490</v>
      </c>
      <c r="E1689" s="313" t="s">
        <v>67</v>
      </c>
      <c r="F1689" s="313" t="s">
        <v>736</v>
      </c>
      <c r="G1689" s="313" t="s">
        <v>737</v>
      </c>
      <c r="H1689" s="313" t="s">
        <v>738</v>
      </c>
      <c r="I1689" s="313" t="s">
        <v>1205</v>
      </c>
      <c r="J1689" s="313" t="s">
        <v>2364</v>
      </c>
      <c r="K1689" s="313" t="s">
        <v>171</v>
      </c>
      <c r="M1689" s="320">
        <v>0</v>
      </c>
      <c r="N1689" s="320">
        <v>0</v>
      </c>
      <c r="O1689" s="320">
        <v>0</v>
      </c>
      <c r="P1689" s="320">
        <v>0</v>
      </c>
      <c r="Q1689" s="320">
        <v>0</v>
      </c>
      <c r="R1689" s="320">
        <v>0</v>
      </c>
      <c r="S1689" s="320">
        <v>0</v>
      </c>
      <c r="T1689" s="320">
        <v>0</v>
      </c>
      <c r="U1689" s="320">
        <v>0</v>
      </c>
      <c r="V1689" s="320">
        <v>0</v>
      </c>
      <c r="W1689" s="320">
        <v>0</v>
      </c>
      <c r="X1689" s="320">
        <v>0</v>
      </c>
      <c r="Y1689" s="320"/>
    </row>
    <row r="1690" spans="4:25" hidden="1" outlineLevel="1">
      <c r="D1690" s="313" t="s">
        <v>490</v>
      </c>
      <c r="E1690" s="313" t="s">
        <v>67</v>
      </c>
      <c r="F1690" s="313" t="s">
        <v>736</v>
      </c>
      <c r="G1690" s="313" t="s">
        <v>743</v>
      </c>
      <c r="H1690" s="313" t="s">
        <v>738</v>
      </c>
      <c r="I1690" s="313" t="s">
        <v>1205</v>
      </c>
      <c r="J1690" s="313" t="s">
        <v>2365</v>
      </c>
      <c r="K1690" s="313" t="s">
        <v>171</v>
      </c>
      <c r="M1690" s="320">
        <v>0</v>
      </c>
      <c r="N1690" s="320">
        <v>0</v>
      </c>
      <c r="O1690" s="320">
        <v>0</v>
      </c>
      <c r="P1690" s="320">
        <v>0</v>
      </c>
      <c r="Q1690" s="320">
        <v>0</v>
      </c>
      <c r="R1690" s="320">
        <v>0</v>
      </c>
      <c r="S1690" s="320">
        <v>0</v>
      </c>
      <c r="T1690" s="320">
        <v>0</v>
      </c>
      <c r="U1690" s="320">
        <v>0</v>
      </c>
      <c r="V1690" s="320">
        <v>0</v>
      </c>
      <c r="W1690" s="320">
        <v>0</v>
      </c>
      <c r="X1690" s="320">
        <v>0</v>
      </c>
      <c r="Y1690" s="320"/>
    </row>
    <row r="1691" spans="4:25" hidden="1" outlineLevel="1">
      <c r="D1691" s="313" t="s">
        <v>2996</v>
      </c>
      <c r="E1691" s="313" t="s">
        <v>67</v>
      </c>
      <c r="F1691" s="313" t="s">
        <v>736</v>
      </c>
      <c r="G1691" s="313" t="s">
        <v>737</v>
      </c>
      <c r="H1691" s="313" t="s">
        <v>738</v>
      </c>
      <c r="I1691" s="313" t="s">
        <v>1187</v>
      </c>
      <c r="J1691" s="313" t="s">
        <v>2997</v>
      </c>
      <c r="K1691" s="313" t="s">
        <v>171</v>
      </c>
      <c r="M1691" s="320">
        <v>0</v>
      </c>
      <c r="N1691" s="320">
        <v>0</v>
      </c>
      <c r="O1691" s="320">
        <v>0</v>
      </c>
      <c r="P1691" s="320">
        <v>100</v>
      </c>
      <c r="Q1691" s="320">
        <v>2</v>
      </c>
      <c r="R1691" s="320">
        <v>0</v>
      </c>
      <c r="S1691" s="320">
        <v>0</v>
      </c>
      <c r="T1691" s="320">
        <v>0</v>
      </c>
      <c r="U1691" s="320">
        <v>0</v>
      </c>
      <c r="V1691" s="320">
        <v>64</v>
      </c>
      <c r="W1691" s="320">
        <v>0</v>
      </c>
      <c r="X1691" s="320">
        <v>0</v>
      </c>
      <c r="Y1691" s="320"/>
    </row>
    <row r="1692" spans="4:25" hidden="1" outlineLevel="1">
      <c r="D1692" s="313" t="s">
        <v>423</v>
      </c>
      <c r="E1692" s="313" t="s">
        <v>67</v>
      </c>
      <c r="F1692" s="313" t="s">
        <v>736</v>
      </c>
      <c r="G1692" s="313" t="s">
        <v>737</v>
      </c>
      <c r="H1692" s="313" t="s">
        <v>738</v>
      </c>
      <c r="I1692" s="313" t="s">
        <v>1187</v>
      </c>
      <c r="J1692" s="313" t="s">
        <v>594</v>
      </c>
      <c r="K1692" s="313" t="s">
        <v>171</v>
      </c>
      <c r="M1692" s="320">
        <v>235671</v>
      </c>
      <c r="N1692" s="320">
        <v>223088</v>
      </c>
      <c r="O1692" s="320">
        <v>244474</v>
      </c>
      <c r="P1692" s="320">
        <v>226206</v>
      </c>
      <c r="Q1692" s="320">
        <v>277947</v>
      </c>
      <c r="R1692" s="320">
        <v>212081</v>
      </c>
      <c r="S1692" s="320">
        <v>244309</v>
      </c>
      <c r="T1692" s="320">
        <v>242313</v>
      </c>
      <c r="U1692" s="320">
        <v>168171</v>
      </c>
      <c r="V1692" s="320">
        <v>170465</v>
      </c>
      <c r="W1692" s="320">
        <v>220653</v>
      </c>
      <c r="X1692" s="320">
        <v>141082</v>
      </c>
      <c r="Y1692" s="320"/>
    </row>
    <row r="1693" spans="4:25" hidden="1" outlineLevel="1">
      <c r="D1693" s="313" t="s">
        <v>423</v>
      </c>
      <c r="E1693" s="313" t="s">
        <v>67</v>
      </c>
      <c r="F1693" s="313" t="s">
        <v>736</v>
      </c>
      <c r="G1693" s="313" t="s">
        <v>743</v>
      </c>
      <c r="H1693" s="313" t="s">
        <v>738</v>
      </c>
      <c r="I1693" s="313" t="s">
        <v>1187</v>
      </c>
      <c r="J1693" s="313" t="s">
        <v>645</v>
      </c>
      <c r="K1693" s="313" t="s">
        <v>171</v>
      </c>
      <c r="M1693" s="320">
        <v>9242</v>
      </c>
      <c r="N1693" s="320">
        <v>12080</v>
      </c>
      <c r="O1693" s="320">
        <v>11570</v>
      </c>
      <c r="P1693" s="320">
        <v>10720</v>
      </c>
      <c r="Q1693" s="320">
        <v>11120</v>
      </c>
      <c r="R1693" s="320">
        <v>3380</v>
      </c>
      <c r="S1693" s="320">
        <v>3180</v>
      </c>
      <c r="T1693" s="320">
        <v>3180</v>
      </c>
      <c r="U1693" s="320">
        <v>2020</v>
      </c>
      <c r="V1693" s="320">
        <v>1203</v>
      </c>
      <c r="W1693" s="320">
        <v>590</v>
      </c>
      <c r="X1693" s="320">
        <v>160</v>
      </c>
      <c r="Y1693" s="320"/>
    </row>
    <row r="1694" spans="4:25" hidden="1" outlineLevel="1">
      <c r="D1694" s="313" t="s">
        <v>423</v>
      </c>
      <c r="E1694" s="313" t="s">
        <v>67</v>
      </c>
      <c r="F1694" s="313" t="s">
        <v>734</v>
      </c>
      <c r="G1694" s="313" t="s">
        <v>737</v>
      </c>
      <c r="H1694" s="313" t="s">
        <v>738</v>
      </c>
      <c r="I1694" s="313" t="s">
        <v>1205</v>
      </c>
      <c r="J1694" s="313" t="s">
        <v>2366</v>
      </c>
      <c r="K1694" s="313" t="s">
        <v>171</v>
      </c>
      <c r="M1694" s="320">
        <v>0</v>
      </c>
      <c r="N1694" s="320">
        <v>0</v>
      </c>
      <c r="O1694" s="320">
        <v>0</v>
      </c>
      <c r="P1694" s="320">
        <v>0</v>
      </c>
      <c r="Q1694" s="320">
        <v>0</v>
      </c>
      <c r="R1694" s="320">
        <v>0</v>
      </c>
      <c r="S1694" s="320">
        <v>0</v>
      </c>
      <c r="T1694" s="320">
        <v>0</v>
      </c>
      <c r="U1694" s="320">
        <v>0</v>
      </c>
      <c r="V1694" s="320">
        <v>0</v>
      </c>
      <c r="W1694" s="320">
        <v>0</v>
      </c>
      <c r="X1694" s="320">
        <v>0</v>
      </c>
      <c r="Y1694" s="320"/>
    </row>
    <row r="1695" spans="4:25" hidden="1" outlineLevel="1">
      <c r="D1695" s="313" t="s">
        <v>423</v>
      </c>
      <c r="E1695" s="313" t="s">
        <v>67</v>
      </c>
      <c r="F1695" s="313" t="s">
        <v>734</v>
      </c>
      <c r="G1695" s="313" t="s">
        <v>743</v>
      </c>
      <c r="H1695" s="313" t="s">
        <v>738</v>
      </c>
      <c r="I1695" s="313" t="s">
        <v>1205</v>
      </c>
      <c r="J1695" s="313" t="s">
        <v>2367</v>
      </c>
      <c r="K1695" s="313" t="s">
        <v>171</v>
      </c>
      <c r="M1695" s="320">
        <v>0</v>
      </c>
      <c r="N1695" s="320">
        <v>0</v>
      </c>
      <c r="O1695" s="320">
        <v>0</v>
      </c>
      <c r="P1695" s="320">
        <v>0</v>
      </c>
      <c r="Q1695" s="320">
        <v>0</v>
      </c>
      <c r="R1695" s="320">
        <v>0</v>
      </c>
      <c r="S1695" s="320">
        <v>0</v>
      </c>
      <c r="T1695" s="320">
        <v>0</v>
      </c>
      <c r="U1695" s="320">
        <v>0</v>
      </c>
      <c r="V1695" s="320">
        <v>0</v>
      </c>
      <c r="W1695" s="320">
        <v>0</v>
      </c>
      <c r="X1695" s="320">
        <v>0</v>
      </c>
      <c r="Y1695" s="320"/>
    </row>
    <row r="1696" spans="4:25" hidden="1" outlineLevel="1">
      <c r="D1696" s="313" t="s">
        <v>423</v>
      </c>
      <c r="E1696" s="313" t="s">
        <v>67</v>
      </c>
      <c r="F1696" s="313" t="s">
        <v>736</v>
      </c>
      <c r="G1696" s="313" t="s">
        <v>737</v>
      </c>
      <c r="H1696" s="313" t="s">
        <v>738</v>
      </c>
      <c r="I1696" s="313" t="s">
        <v>1205</v>
      </c>
      <c r="J1696" s="313" t="s">
        <v>2368</v>
      </c>
      <c r="K1696" s="313" t="s">
        <v>171</v>
      </c>
      <c r="M1696" s="320">
        <v>0</v>
      </c>
      <c r="N1696" s="320">
        <v>0</v>
      </c>
      <c r="O1696" s="320">
        <v>0</v>
      </c>
      <c r="P1696" s="320">
        <v>0</v>
      </c>
      <c r="Q1696" s="320">
        <v>0</v>
      </c>
      <c r="R1696" s="320">
        <v>0</v>
      </c>
      <c r="S1696" s="320">
        <v>0</v>
      </c>
      <c r="T1696" s="320">
        <v>0</v>
      </c>
      <c r="U1696" s="320">
        <v>0</v>
      </c>
      <c r="V1696" s="320">
        <v>0</v>
      </c>
      <c r="W1696" s="320">
        <v>0</v>
      </c>
      <c r="X1696" s="320">
        <v>0</v>
      </c>
      <c r="Y1696" s="320"/>
    </row>
    <row r="1697" spans="4:25" hidden="1" outlineLevel="1">
      <c r="D1697" s="313" t="s">
        <v>423</v>
      </c>
      <c r="E1697" s="313" t="s">
        <v>67</v>
      </c>
      <c r="F1697" s="313" t="s">
        <v>736</v>
      </c>
      <c r="G1697" s="313" t="s">
        <v>743</v>
      </c>
      <c r="H1697" s="313" t="s">
        <v>738</v>
      </c>
      <c r="I1697" s="313" t="s">
        <v>1205</v>
      </c>
      <c r="J1697" s="313" t="s">
        <v>2369</v>
      </c>
      <c r="K1697" s="313" t="s">
        <v>171</v>
      </c>
      <c r="M1697" s="320">
        <v>0</v>
      </c>
      <c r="N1697" s="320">
        <v>0</v>
      </c>
      <c r="O1697" s="320">
        <v>0</v>
      </c>
      <c r="P1697" s="320">
        <v>0</v>
      </c>
      <c r="Q1697" s="320">
        <v>0</v>
      </c>
      <c r="R1697" s="320">
        <v>0</v>
      </c>
      <c r="S1697" s="320">
        <v>0</v>
      </c>
      <c r="T1697" s="320">
        <v>0</v>
      </c>
      <c r="U1697" s="320">
        <v>0</v>
      </c>
      <c r="V1697" s="320">
        <v>0</v>
      </c>
      <c r="W1697" s="320">
        <v>0</v>
      </c>
      <c r="X1697" s="320">
        <v>0</v>
      </c>
      <c r="Y1697" s="320"/>
    </row>
    <row r="1698" spans="4:25" hidden="1" outlineLevel="1">
      <c r="D1698" s="313" t="s">
        <v>2998</v>
      </c>
      <c r="E1698" s="313" t="s">
        <v>67</v>
      </c>
      <c r="F1698" s="313" t="s">
        <v>736</v>
      </c>
      <c r="G1698" s="313" t="s">
        <v>737</v>
      </c>
      <c r="H1698" s="313" t="s">
        <v>738</v>
      </c>
      <c r="I1698" s="313" t="s">
        <v>1187</v>
      </c>
      <c r="J1698" s="313" t="s">
        <v>2999</v>
      </c>
      <c r="K1698" s="313" t="s">
        <v>171</v>
      </c>
      <c r="M1698" s="320">
        <v>0</v>
      </c>
      <c r="N1698" s="320">
        <v>0</v>
      </c>
      <c r="O1698" s="320">
        <v>0</v>
      </c>
      <c r="P1698" s="320">
        <v>0</v>
      </c>
      <c r="Q1698" s="320">
        <v>0</v>
      </c>
      <c r="R1698" s="320">
        <v>0</v>
      </c>
      <c r="S1698" s="320">
        <v>0</v>
      </c>
      <c r="T1698" s="320">
        <v>0</v>
      </c>
      <c r="U1698" s="320">
        <v>0</v>
      </c>
      <c r="V1698" s="320">
        <v>0</v>
      </c>
      <c r="W1698" s="320">
        <v>0</v>
      </c>
      <c r="X1698" s="320">
        <v>0</v>
      </c>
      <c r="Y1698" s="320"/>
    </row>
    <row r="1699" spans="4:25" hidden="1" outlineLevel="1">
      <c r="D1699" s="313" t="s">
        <v>3572</v>
      </c>
      <c r="E1699" s="313" t="s">
        <v>68</v>
      </c>
      <c r="F1699" s="313" t="s">
        <v>736</v>
      </c>
      <c r="G1699" s="313" t="s">
        <v>737</v>
      </c>
      <c r="H1699" s="313" t="s">
        <v>738</v>
      </c>
      <c r="I1699" s="313" t="s">
        <v>1187</v>
      </c>
      <c r="J1699" s="313" t="s">
        <v>3573</v>
      </c>
      <c r="K1699" s="313" t="s">
        <v>167</v>
      </c>
      <c r="M1699" s="320">
        <v>1297</v>
      </c>
      <c r="N1699" s="320">
        <v>2109</v>
      </c>
      <c r="O1699" s="320">
        <v>2252</v>
      </c>
      <c r="P1699" s="320">
        <v>2682</v>
      </c>
      <c r="Q1699" s="320">
        <v>2812</v>
      </c>
      <c r="R1699" s="320">
        <v>2799</v>
      </c>
      <c r="S1699" s="320">
        <v>6089</v>
      </c>
      <c r="T1699" s="320">
        <v>9294</v>
      </c>
      <c r="U1699" s="320">
        <v>9027</v>
      </c>
      <c r="V1699" s="320">
        <v>9991</v>
      </c>
      <c r="W1699" s="320">
        <v>11829</v>
      </c>
      <c r="X1699" s="320">
        <v>9613</v>
      </c>
      <c r="Y1699" s="320"/>
    </row>
    <row r="1700" spans="4:25" hidden="1" outlineLevel="1">
      <c r="D1700" s="313" t="s">
        <v>500</v>
      </c>
      <c r="E1700" s="313" t="s">
        <v>68</v>
      </c>
      <c r="F1700" s="313" t="s">
        <v>736</v>
      </c>
      <c r="G1700" s="313" t="s">
        <v>737</v>
      </c>
      <c r="H1700" s="313" t="s">
        <v>738</v>
      </c>
      <c r="I1700" s="313" t="s">
        <v>1187</v>
      </c>
      <c r="J1700" s="313" t="s">
        <v>3574</v>
      </c>
      <c r="K1700" s="313" t="s">
        <v>172</v>
      </c>
      <c r="M1700" s="320">
        <v>1222</v>
      </c>
      <c r="N1700" s="320">
        <v>1288</v>
      </c>
      <c r="O1700" s="320">
        <v>1080</v>
      </c>
      <c r="P1700" s="320">
        <v>1318</v>
      </c>
      <c r="Q1700" s="320">
        <v>1607</v>
      </c>
      <c r="R1700" s="320">
        <v>1073</v>
      </c>
      <c r="S1700" s="320">
        <v>1035</v>
      </c>
      <c r="T1700" s="320">
        <v>1887</v>
      </c>
      <c r="U1700" s="320">
        <v>1517</v>
      </c>
      <c r="V1700" s="320">
        <v>1790</v>
      </c>
      <c r="W1700" s="320">
        <v>1716</v>
      </c>
      <c r="X1700" s="320">
        <v>1097</v>
      </c>
      <c r="Y1700" s="320"/>
    </row>
    <row r="1701" spans="4:25" hidden="1" outlineLevel="1">
      <c r="D1701" s="313" t="s">
        <v>500</v>
      </c>
      <c r="E1701" s="313" t="s">
        <v>68</v>
      </c>
      <c r="F1701" s="313" t="s">
        <v>734</v>
      </c>
      <c r="G1701" s="313" t="s">
        <v>737</v>
      </c>
      <c r="H1701" s="313" t="s">
        <v>738</v>
      </c>
      <c r="I1701" s="313" t="s">
        <v>1205</v>
      </c>
      <c r="J1701" s="313" t="s">
        <v>3575</v>
      </c>
      <c r="K1701" s="313" t="s">
        <v>172</v>
      </c>
      <c r="M1701" s="320">
        <v>0</v>
      </c>
      <c r="N1701" s="320">
        <v>0</v>
      </c>
      <c r="O1701" s="320">
        <v>0</v>
      </c>
      <c r="P1701" s="320">
        <v>0</v>
      </c>
      <c r="Q1701" s="320">
        <v>0</v>
      </c>
      <c r="R1701" s="320">
        <v>0</v>
      </c>
      <c r="S1701" s="320">
        <v>0</v>
      </c>
      <c r="T1701" s="320">
        <v>0</v>
      </c>
      <c r="U1701" s="320">
        <v>0</v>
      </c>
      <c r="V1701" s="320">
        <v>0</v>
      </c>
      <c r="W1701" s="320">
        <v>0</v>
      </c>
      <c r="X1701" s="320">
        <v>0</v>
      </c>
      <c r="Y1701" s="320"/>
    </row>
    <row r="1702" spans="4:25" hidden="1" outlineLevel="1">
      <c r="D1702" s="313" t="s">
        <v>500</v>
      </c>
      <c r="E1702" s="313" t="s">
        <v>68</v>
      </c>
      <c r="F1702" s="313" t="s">
        <v>734</v>
      </c>
      <c r="G1702" s="313" t="s">
        <v>743</v>
      </c>
      <c r="H1702" s="313" t="s">
        <v>738</v>
      </c>
      <c r="I1702" s="313" t="s">
        <v>1205</v>
      </c>
      <c r="J1702" s="313" t="s">
        <v>3576</v>
      </c>
      <c r="K1702" s="313" t="s">
        <v>172</v>
      </c>
      <c r="M1702" s="320">
        <v>0</v>
      </c>
      <c r="N1702" s="320">
        <v>0</v>
      </c>
      <c r="O1702" s="320">
        <v>0</v>
      </c>
      <c r="P1702" s="320">
        <v>0</v>
      </c>
      <c r="Q1702" s="320">
        <v>0</v>
      </c>
      <c r="R1702" s="320">
        <v>0</v>
      </c>
      <c r="S1702" s="320">
        <v>0</v>
      </c>
      <c r="T1702" s="320">
        <v>0</v>
      </c>
      <c r="U1702" s="320">
        <v>0</v>
      </c>
      <c r="V1702" s="320">
        <v>0</v>
      </c>
      <c r="W1702" s="320">
        <v>0</v>
      </c>
      <c r="X1702" s="320">
        <v>0</v>
      </c>
      <c r="Y1702" s="320"/>
    </row>
    <row r="1703" spans="4:25" hidden="1" outlineLevel="1">
      <c r="D1703" s="313" t="s">
        <v>500</v>
      </c>
      <c r="E1703" s="313" t="s">
        <v>68</v>
      </c>
      <c r="F1703" s="313" t="s">
        <v>736</v>
      </c>
      <c r="G1703" s="313" t="s">
        <v>737</v>
      </c>
      <c r="H1703" s="313" t="s">
        <v>738</v>
      </c>
      <c r="I1703" s="313" t="s">
        <v>1205</v>
      </c>
      <c r="J1703" s="313" t="s">
        <v>3577</v>
      </c>
      <c r="K1703" s="313" t="s">
        <v>172</v>
      </c>
      <c r="M1703" s="320">
        <v>0</v>
      </c>
      <c r="N1703" s="320">
        <v>0</v>
      </c>
      <c r="O1703" s="320">
        <v>0</v>
      </c>
      <c r="P1703" s="320">
        <v>0</v>
      </c>
      <c r="Q1703" s="320">
        <v>0</v>
      </c>
      <c r="R1703" s="320">
        <v>0</v>
      </c>
      <c r="S1703" s="320">
        <v>0</v>
      </c>
      <c r="T1703" s="320">
        <v>0</v>
      </c>
      <c r="U1703" s="320">
        <v>0</v>
      </c>
      <c r="V1703" s="320">
        <v>0</v>
      </c>
      <c r="W1703" s="320">
        <v>0</v>
      </c>
      <c r="X1703" s="320">
        <v>0</v>
      </c>
      <c r="Y1703" s="320"/>
    </row>
    <row r="1704" spans="4:25" hidden="1" outlineLevel="1">
      <c r="D1704" s="313" t="s">
        <v>500</v>
      </c>
      <c r="E1704" s="313" t="s">
        <v>68</v>
      </c>
      <c r="F1704" s="313" t="s">
        <v>736</v>
      </c>
      <c r="G1704" s="313" t="s">
        <v>743</v>
      </c>
      <c r="H1704" s="313" t="s">
        <v>738</v>
      </c>
      <c r="I1704" s="313" t="s">
        <v>1205</v>
      </c>
      <c r="J1704" s="313" t="s">
        <v>3578</v>
      </c>
      <c r="K1704" s="313" t="s">
        <v>172</v>
      </c>
      <c r="M1704" s="320">
        <v>0</v>
      </c>
      <c r="N1704" s="320">
        <v>0</v>
      </c>
      <c r="O1704" s="320">
        <v>0</v>
      </c>
      <c r="P1704" s="320">
        <v>0</v>
      </c>
      <c r="Q1704" s="320">
        <v>0</v>
      </c>
      <c r="R1704" s="320">
        <v>0</v>
      </c>
      <c r="S1704" s="320">
        <v>0</v>
      </c>
      <c r="T1704" s="320">
        <v>0</v>
      </c>
      <c r="U1704" s="320">
        <v>0</v>
      </c>
      <c r="V1704" s="320">
        <v>0</v>
      </c>
      <c r="W1704" s="320">
        <v>0</v>
      </c>
      <c r="X1704" s="320">
        <v>0</v>
      </c>
      <c r="Y1704" s="320"/>
    </row>
    <row r="1705" spans="4:25" hidden="1" outlineLevel="1">
      <c r="D1705" s="313" t="s">
        <v>822</v>
      </c>
      <c r="E1705" s="313" t="s">
        <v>68</v>
      </c>
      <c r="F1705" s="313" t="s">
        <v>736</v>
      </c>
      <c r="G1705" s="313" t="s">
        <v>737</v>
      </c>
      <c r="H1705" s="313" t="s">
        <v>738</v>
      </c>
      <c r="I1705" s="313" t="s">
        <v>1187</v>
      </c>
      <c r="J1705" s="313" t="s">
        <v>518</v>
      </c>
      <c r="K1705" s="313" t="s">
        <v>167</v>
      </c>
      <c r="M1705" s="320">
        <v>34647</v>
      </c>
      <c r="N1705" s="320">
        <v>34844</v>
      </c>
      <c r="O1705" s="320">
        <v>30897</v>
      </c>
      <c r="P1705" s="320">
        <v>30543</v>
      </c>
      <c r="Q1705" s="320">
        <v>31060</v>
      </c>
      <c r="R1705" s="320">
        <v>24432</v>
      </c>
      <c r="S1705" s="320">
        <v>25758</v>
      </c>
      <c r="T1705" s="320">
        <v>31493</v>
      </c>
      <c r="U1705" s="320">
        <v>19084</v>
      </c>
      <c r="V1705" s="320">
        <v>18893</v>
      </c>
      <c r="W1705" s="320">
        <v>19656</v>
      </c>
      <c r="X1705" s="320">
        <v>12067</v>
      </c>
      <c r="Y1705" s="320"/>
    </row>
    <row r="1706" spans="4:25" hidden="1" outlineLevel="1">
      <c r="D1706" s="313" t="s">
        <v>822</v>
      </c>
      <c r="E1706" s="313" t="s">
        <v>68</v>
      </c>
      <c r="F1706" s="313" t="s">
        <v>734</v>
      </c>
      <c r="G1706" s="313" t="s">
        <v>737</v>
      </c>
      <c r="H1706" s="313" t="s">
        <v>738</v>
      </c>
      <c r="I1706" s="313" t="s">
        <v>1205</v>
      </c>
      <c r="J1706" s="313" t="s">
        <v>2370</v>
      </c>
      <c r="K1706" s="313" t="s">
        <v>167</v>
      </c>
      <c r="M1706" s="320">
        <v>0</v>
      </c>
      <c r="N1706" s="320">
        <v>0</v>
      </c>
      <c r="O1706" s="320">
        <v>0</v>
      </c>
      <c r="P1706" s="320">
        <v>0</v>
      </c>
      <c r="Q1706" s="320">
        <v>0</v>
      </c>
      <c r="R1706" s="320">
        <v>0</v>
      </c>
      <c r="S1706" s="320">
        <v>0</v>
      </c>
      <c r="T1706" s="320">
        <v>0</v>
      </c>
      <c r="U1706" s="320">
        <v>0</v>
      </c>
      <c r="V1706" s="320">
        <v>0</v>
      </c>
      <c r="W1706" s="320">
        <v>0</v>
      </c>
      <c r="X1706" s="320">
        <v>0</v>
      </c>
      <c r="Y1706" s="320"/>
    </row>
    <row r="1707" spans="4:25" hidden="1" outlineLevel="1">
      <c r="D1707" s="313" t="s">
        <v>822</v>
      </c>
      <c r="E1707" s="313" t="s">
        <v>68</v>
      </c>
      <c r="F1707" s="313" t="s">
        <v>734</v>
      </c>
      <c r="G1707" s="313" t="s">
        <v>743</v>
      </c>
      <c r="H1707" s="313" t="s">
        <v>738</v>
      </c>
      <c r="I1707" s="313" t="s">
        <v>1205</v>
      </c>
      <c r="J1707" s="313" t="s">
        <v>2371</v>
      </c>
      <c r="K1707" s="313" t="s">
        <v>167</v>
      </c>
      <c r="M1707" s="320">
        <v>0</v>
      </c>
      <c r="N1707" s="320">
        <v>0</v>
      </c>
      <c r="O1707" s="320">
        <v>0</v>
      </c>
      <c r="P1707" s="320">
        <v>0</v>
      </c>
      <c r="Q1707" s="320">
        <v>0</v>
      </c>
      <c r="R1707" s="320">
        <v>0</v>
      </c>
      <c r="S1707" s="320">
        <v>0</v>
      </c>
      <c r="T1707" s="320">
        <v>0</v>
      </c>
      <c r="U1707" s="320">
        <v>0</v>
      </c>
      <c r="V1707" s="320">
        <v>0</v>
      </c>
      <c r="W1707" s="320">
        <v>0</v>
      </c>
      <c r="X1707" s="320">
        <v>0</v>
      </c>
      <c r="Y1707" s="320"/>
    </row>
    <row r="1708" spans="4:25" hidden="1" outlineLevel="1">
      <c r="D1708" s="313" t="s">
        <v>822</v>
      </c>
      <c r="E1708" s="313" t="s">
        <v>68</v>
      </c>
      <c r="F1708" s="313" t="s">
        <v>736</v>
      </c>
      <c r="G1708" s="313" t="s">
        <v>737</v>
      </c>
      <c r="H1708" s="313" t="s">
        <v>738</v>
      </c>
      <c r="I1708" s="313" t="s">
        <v>1205</v>
      </c>
      <c r="J1708" s="313" t="s">
        <v>2372</v>
      </c>
      <c r="K1708" s="313" t="s">
        <v>167</v>
      </c>
      <c r="M1708" s="320">
        <v>0</v>
      </c>
      <c r="N1708" s="320">
        <v>0</v>
      </c>
      <c r="O1708" s="320">
        <v>0</v>
      </c>
      <c r="P1708" s="320">
        <v>0</v>
      </c>
      <c r="Q1708" s="320">
        <v>0</v>
      </c>
      <c r="R1708" s="320">
        <v>0</v>
      </c>
      <c r="S1708" s="320">
        <v>0</v>
      </c>
      <c r="T1708" s="320">
        <v>0</v>
      </c>
      <c r="U1708" s="320">
        <v>0</v>
      </c>
      <c r="V1708" s="320">
        <v>0</v>
      </c>
      <c r="W1708" s="320">
        <v>0</v>
      </c>
      <c r="X1708" s="320">
        <v>0</v>
      </c>
      <c r="Y1708" s="320"/>
    </row>
    <row r="1709" spans="4:25" hidden="1" outlineLevel="1">
      <c r="D1709" s="313" t="s">
        <v>822</v>
      </c>
      <c r="E1709" s="313" t="s">
        <v>68</v>
      </c>
      <c r="F1709" s="313" t="s">
        <v>736</v>
      </c>
      <c r="G1709" s="313" t="s">
        <v>743</v>
      </c>
      <c r="H1709" s="313" t="s">
        <v>738</v>
      </c>
      <c r="I1709" s="313" t="s">
        <v>1205</v>
      </c>
      <c r="J1709" s="313" t="s">
        <v>2373</v>
      </c>
      <c r="K1709" s="313" t="s">
        <v>167</v>
      </c>
      <c r="M1709" s="320">
        <v>0</v>
      </c>
      <c r="N1709" s="320">
        <v>0</v>
      </c>
      <c r="O1709" s="320">
        <v>0</v>
      </c>
      <c r="P1709" s="320">
        <v>0</v>
      </c>
      <c r="Q1709" s="320">
        <v>0</v>
      </c>
      <c r="R1709" s="320">
        <v>0</v>
      </c>
      <c r="S1709" s="320">
        <v>0</v>
      </c>
      <c r="T1709" s="320">
        <v>0</v>
      </c>
      <c r="U1709" s="320">
        <v>0</v>
      </c>
      <c r="V1709" s="320">
        <v>0</v>
      </c>
      <c r="W1709" s="320">
        <v>0</v>
      </c>
      <c r="X1709" s="320">
        <v>0</v>
      </c>
      <c r="Y1709" s="320"/>
    </row>
    <row r="1710" spans="4:25" hidden="1" outlineLevel="1">
      <c r="D1710" s="313" t="s">
        <v>603</v>
      </c>
      <c r="E1710" s="313" t="s">
        <v>68</v>
      </c>
      <c r="F1710" s="313" t="s">
        <v>736</v>
      </c>
      <c r="G1710" s="313" t="s">
        <v>737</v>
      </c>
      <c r="H1710" s="313" t="s">
        <v>738</v>
      </c>
      <c r="I1710" s="313" t="s">
        <v>1187</v>
      </c>
      <c r="J1710" s="313" t="s">
        <v>529</v>
      </c>
      <c r="K1710" s="313" t="s">
        <v>167</v>
      </c>
      <c r="M1710" s="320">
        <v>29319</v>
      </c>
      <c r="N1710" s="320">
        <v>48778</v>
      </c>
      <c r="O1710" s="320">
        <v>45812</v>
      </c>
      <c r="P1710" s="320">
        <v>46659</v>
      </c>
      <c r="Q1710" s="320">
        <v>48651</v>
      </c>
      <c r="R1710" s="320">
        <v>44229</v>
      </c>
      <c r="S1710" s="320">
        <v>46002</v>
      </c>
      <c r="T1710" s="320">
        <v>42915</v>
      </c>
      <c r="U1710" s="320">
        <v>37426</v>
      </c>
      <c r="V1710" s="320">
        <v>36479</v>
      </c>
      <c r="W1710" s="320">
        <v>38266</v>
      </c>
      <c r="X1710" s="320">
        <v>27777</v>
      </c>
      <c r="Y1710" s="320"/>
    </row>
    <row r="1711" spans="4:25" hidden="1" outlineLevel="1">
      <c r="D1711" s="313" t="s">
        <v>603</v>
      </c>
      <c r="E1711" s="313" t="s">
        <v>68</v>
      </c>
      <c r="F1711" s="313" t="s">
        <v>734</v>
      </c>
      <c r="G1711" s="313" t="s">
        <v>737</v>
      </c>
      <c r="H1711" s="313" t="s">
        <v>738</v>
      </c>
      <c r="I1711" s="313" t="s">
        <v>1205</v>
      </c>
      <c r="J1711" s="313" t="s">
        <v>2374</v>
      </c>
      <c r="K1711" s="313" t="s">
        <v>167</v>
      </c>
      <c r="M1711" s="320">
        <v>0</v>
      </c>
      <c r="N1711" s="320">
        <v>0</v>
      </c>
      <c r="O1711" s="320">
        <v>0</v>
      </c>
      <c r="P1711" s="320">
        <v>0</v>
      </c>
      <c r="Q1711" s="320">
        <v>0</v>
      </c>
      <c r="R1711" s="320">
        <v>0</v>
      </c>
      <c r="S1711" s="320">
        <v>0</v>
      </c>
      <c r="T1711" s="320">
        <v>0</v>
      </c>
      <c r="U1711" s="320">
        <v>0</v>
      </c>
      <c r="V1711" s="320">
        <v>0</v>
      </c>
      <c r="W1711" s="320">
        <v>0</v>
      </c>
      <c r="X1711" s="320">
        <v>0</v>
      </c>
      <c r="Y1711" s="320"/>
    </row>
    <row r="1712" spans="4:25" hidden="1" outlineLevel="1">
      <c r="D1712" s="313" t="s">
        <v>603</v>
      </c>
      <c r="E1712" s="313" t="s">
        <v>68</v>
      </c>
      <c r="F1712" s="313" t="s">
        <v>734</v>
      </c>
      <c r="G1712" s="313" t="s">
        <v>743</v>
      </c>
      <c r="H1712" s="313" t="s">
        <v>738</v>
      </c>
      <c r="I1712" s="313" t="s">
        <v>1205</v>
      </c>
      <c r="J1712" s="313" t="s">
        <v>2375</v>
      </c>
      <c r="K1712" s="313" t="s">
        <v>167</v>
      </c>
      <c r="M1712" s="320">
        <v>0</v>
      </c>
      <c r="N1712" s="320">
        <v>0</v>
      </c>
      <c r="O1712" s="320">
        <v>0</v>
      </c>
      <c r="P1712" s="320">
        <v>0</v>
      </c>
      <c r="Q1712" s="320">
        <v>0</v>
      </c>
      <c r="R1712" s="320">
        <v>0</v>
      </c>
      <c r="S1712" s="320">
        <v>0</v>
      </c>
      <c r="T1712" s="320">
        <v>0</v>
      </c>
      <c r="U1712" s="320">
        <v>0</v>
      </c>
      <c r="V1712" s="320">
        <v>0</v>
      </c>
      <c r="W1712" s="320">
        <v>0</v>
      </c>
      <c r="X1712" s="320">
        <v>0</v>
      </c>
      <c r="Y1712" s="320"/>
    </row>
    <row r="1713" spans="1:25" hidden="1" outlineLevel="1">
      <c r="D1713" s="313" t="s">
        <v>603</v>
      </c>
      <c r="E1713" s="313" t="s">
        <v>68</v>
      </c>
      <c r="F1713" s="313" t="s">
        <v>736</v>
      </c>
      <c r="G1713" s="313" t="s">
        <v>737</v>
      </c>
      <c r="H1713" s="313" t="s">
        <v>738</v>
      </c>
      <c r="I1713" s="313" t="s">
        <v>1205</v>
      </c>
      <c r="J1713" s="313" t="s">
        <v>2376</v>
      </c>
      <c r="K1713" s="313" t="s">
        <v>167</v>
      </c>
      <c r="M1713" s="320">
        <v>0</v>
      </c>
      <c r="N1713" s="320">
        <v>0</v>
      </c>
      <c r="O1713" s="320">
        <v>0</v>
      </c>
      <c r="P1713" s="320">
        <v>0</v>
      </c>
      <c r="Q1713" s="320">
        <v>0</v>
      </c>
      <c r="R1713" s="320">
        <v>0</v>
      </c>
      <c r="S1713" s="320">
        <v>0</v>
      </c>
      <c r="T1713" s="320">
        <v>0</v>
      </c>
      <c r="U1713" s="320">
        <v>0</v>
      </c>
      <c r="V1713" s="320">
        <v>0</v>
      </c>
      <c r="W1713" s="320">
        <v>0</v>
      </c>
      <c r="X1713" s="320">
        <v>0</v>
      </c>
      <c r="Y1713" s="320"/>
    </row>
    <row r="1714" spans="1:25" hidden="1" outlineLevel="1">
      <c r="D1714" s="313" t="s">
        <v>603</v>
      </c>
      <c r="E1714" s="313" t="s">
        <v>68</v>
      </c>
      <c r="F1714" s="313" t="s">
        <v>736</v>
      </c>
      <c r="G1714" s="313" t="s">
        <v>743</v>
      </c>
      <c r="H1714" s="313" t="s">
        <v>738</v>
      </c>
      <c r="I1714" s="313" t="s">
        <v>1205</v>
      </c>
      <c r="J1714" s="313" t="s">
        <v>2377</v>
      </c>
      <c r="K1714" s="313" t="s">
        <v>167</v>
      </c>
      <c r="M1714" s="320">
        <v>0</v>
      </c>
      <c r="N1714" s="320">
        <v>0</v>
      </c>
      <c r="O1714" s="320">
        <v>0</v>
      </c>
      <c r="P1714" s="320">
        <v>0</v>
      </c>
      <c r="Q1714" s="320">
        <v>0</v>
      </c>
      <c r="R1714" s="320">
        <v>0</v>
      </c>
      <c r="S1714" s="320">
        <v>0</v>
      </c>
      <c r="T1714" s="320">
        <v>0</v>
      </c>
      <c r="U1714" s="320">
        <v>0</v>
      </c>
      <c r="V1714" s="320">
        <v>0</v>
      </c>
      <c r="W1714" s="320">
        <v>0</v>
      </c>
      <c r="X1714" s="320">
        <v>0</v>
      </c>
      <c r="Y1714" s="320"/>
    </row>
    <row r="1715" spans="1:25" hidden="1" outlineLevel="1">
      <c r="D1715" s="313" t="s">
        <v>852</v>
      </c>
      <c r="E1715" s="313" t="s">
        <v>68</v>
      </c>
      <c r="F1715" s="313" t="s">
        <v>736</v>
      </c>
      <c r="G1715" s="313" t="s">
        <v>737</v>
      </c>
      <c r="H1715" s="313" t="s">
        <v>738</v>
      </c>
      <c r="I1715" s="313" t="s">
        <v>1187</v>
      </c>
      <c r="J1715" s="313" t="s">
        <v>530</v>
      </c>
      <c r="K1715" s="313" t="s">
        <v>167</v>
      </c>
      <c r="M1715" s="320">
        <v>24265</v>
      </c>
      <c r="N1715" s="320">
        <v>24820</v>
      </c>
      <c r="O1715" s="320">
        <v>20408</v>
      </c>
      <c r="P1715" s="320">
        <v>23342</v>
      </c>
      <c r="Q1715" s="320">
        <v>23437</v>
      </c>
      <c r="R1715" s="320">
        <v>18155</v>
      </c>
      <c r="S1715" s="320">
        <v>33620</v>
      </c>
      <c r="T1715" s="320">
        <v>34043</v>
      </c>
      <c r="U1715" s="320">
        <v>31006</v>
      </c>
      <c r="V1715" s="320">
        <v>33239</v>
      </c>
      <c r="W1715" s="320">
        <v>34182</v>
      </c>
      <c r="X1715" s="320">
        <v>27853</v>
      </c>
      <c r="Y1715" s="320"/>
    </row>
    <row r="1716" spans="1:25" hidden="1" outlineLevel="1">
      <c r="D1716" s="313" t="s">
        <v>852</v>
      </c>
      <c r="E1716" s="313" t="s">
        <v>68</v>
      </c>
      <c r="F1716" s="313" t="s">
        <v>734</v>
      </c>
      <c r="G1716" s="313" t="s">
        <v>737</v>
      </c>
      <c r="H1716" s="313" t="s">
        <v>738</v>
      </c>
      <c r="I1716" s="313" t="s">
        <v>1205</v>
      </c>
      <c r="J1716" s="313" t="s">
        <v>2378</v>
      </c>
      <c r="K1716" s="313" t="s">
        <v>167</v>
      </c>
      <c r="M1716" s="320">
        <v>0</v>
      </c>
      <c r="N1716" s="320">
        <v>0</v>
      </c>
      <c r="O1716" s="320">
        <v>0</v>
      </c>
      <c r="P1716" s="320">
        <v>0</v>
      </c>
      <c r="Q1716" s="320">
        <v>0</v>
      </c>
      <c r="R1716" s="320">
        <v>0</v>
      </c>
      <c r="S1716" s="320">
        <v>0</v>
      </c>
      <c r="T1716" s="320">
        <v>0</v>
      </c>
      <c r="U1716" s="320">
        <v>0</v>
      </c>
      <c r="V1716" s="320">
        <v>0</v>
      </c>
      <c r="W1716" s="320">
        <v>0</v>
      </c>
      <c r="X1716" s="320">
        <v>0</v>
      </c>
      <c r="Y1716" s="320"/>
    </row>
    <row r="1717" spans="1:25" hidden="1" outlineLevel="1">
      <c r="D1717" s="313" t="s">
        <v>852</v>
      </c>
      <c r="E1717" s="313" t="s">
        <v>68</v>
      </c>
      <c r="F1717" s="313" t="s">
        <v>734</v>
      </c>
      <c r="G1717" s="313" t="s">
        <v>743</v>
      </c>
      <c r="H1717" s="313" t="s">
        <v>738</v>
      </c>
      <c r="I1717" s="313" t="s">
        <v>1205</v>
      </c>
      <c r="J1717" s="313" t="s">
        <v>2379</v>
      </c>
      <c r="K1717" s="313" t="s">
        <v>167</v>
      </c>
      <c r="M1717" s="320">
        <v>0</v>
      </c>
      <c r="N1717" s="320">
        <v>0</v>
      </c>
      <c r="O1717" s="320">
        <v>0</v>
      </c>
      <c r="P1717" s="320">
        <v>0</v>
      </c>
      <c r="Q1717" s="320">
        <v>0</v>
      </c>
      <c r="R1717" s="320">
        <v>0</v>
      </c>
      <c r="S1717" s="320">
        <v>0</v>
      </c>
      <c r="T1717" s="320">
        <v>0</v>
      </c>
      <c r="U1717" s="320">
        <v>0</v>
      </c>
      <c r="V1717" s="320">
        <v>0</v>
      </c>
      <c r="W1717" s="320">
        <v>0</v>
      </c>
      <c r="X1717" s="320">
        <v>0</v>
      </c>
      <c r="Y1717" s="320"/>
    </row>
    <row r="1718" spans="1:25" hidden="1" outlineLevel="1">
      <c r="D1718" s="313" t="s">
        <v>852</v>
      </c>
      <c r="E1718" s="313" t="s">
        <v>68</v>
      </c>
      <c r="F1718" s="313" t="s">
        <v>736</v>
      </c>
      <c r="G1718" s="313" t="s">
        <v>737</v>
      </c>
      <c r="H1718" s="313" t="s">
        <v>738</v>
      </c>
      <c r="I1718" s="313" t="s">
        <v>1205</v>
      </c>
      <c r="J1718" s="313" t="s">
        <v>2380</v>
      </c>
      <c r="K1718" s="313" t="s">
        <v>167</v>
      </c>
      <c r="M1718" s="320">
        <v>0</v>
      </c>
      <c r="N1718" s="320">
        <v>0</v>
      </c>
      <c r="O1718" s="320">
        <v>0</v>
      </c>
      <c r="P1718" s="320">
        <v>0</v>
      </c>
      <c r="Q1718" s="320">
        <v>0</v>
      </c>
      <c r="R1718" s="320">
        <v>0</v>
      </c>
      <c r="S1718" s="320">
        <v>0</v>
      </c>
      <c r="T1718" s="320">
        <v>0</v>
      </c>
      <c r="U1718" s="320">
        <v>0</v>
      </c>
      <c r="V1718" s="320">
        <v>0</v>
      </c>
      <c r="W1718" s="320">
        <v>0</v>
      </c>
      <c r="X1718" s="320">
        <v>0</v>
      </c>
      <c r="Y1718" s="320"/>
    </row>
    <row r="1719" spans="1:25" hidden="1" outlineLevel="1">
      <c r="D1719" s="313" t="s">
        <v>852</v>
      </c>
      <c r="E1719" s="313" t="s">
        <v>68</v>
      </c>
      <c r="F1719" s="313" t="s">
        <v>736</v>
      </c>
      <c r="G1719" s="313" t="s">
        <v>743</v>
      </c>
      <c r="H1719" s="313" t="s">
        <v>738</v>
      </c>
      <c r="I1719" s="313" t="s">
        <v>1205</v>
      </c>
      <c r="J1719" s="313" t="s">
        <v>2381</v>
      </c>
      <c r="K1719" s="313" t="s">
        <v>167</v>
      </c>
      <c r="M1719" s="320">
        <v>0</v>
      </c>
      <c r="N1719" s="320">
        <v>0</v>
      </c>
      <c r="O1719" s="320">
        <v>0</v>
      </c>
      <c r="P1719" s="320">
        <v>0</v>
      </c>
      <c r="Q1719" s="320">
        <v>0</v>
      </c>
      <c r="R1719" s="320">
        <v>0</v>
      </c>
      <c r="S1719" s="320">
        <v>0</v>
      </c>
      <c r="T1719" s="320">
        <v>0</v>
      </c>
      <c r="U1719" s="320">
        <v>0</v>
      </c>
      <c r="V1719" s="320">
        <v>0</v>
      </c>
      <c r="W1719" s="320">
        <v>0</v>
      </c>
      <c r="X1719" s="320">
        <v>0</v>
      </c>
      <c r="Y1719" s="320"/>
    </row>
    <row r="1720" spans="1:25" hidden="1" outlineLevel="1">
      <c r="D1720" s="313" t="s">
        <v>424</v>
      </c>
      <c r="E1720" s="313" t="s">
        <v>68</v>
      </c>
      <c r="F1720" s="313" t="s">
        <v>736</v>
      </c>
      <c r="G1720" s="313" t="s">
        <v>737</v>
      </c>
      <c r="H1720" s="313" t="s">
        <v>738</v>
      </c>
      <c r="I1720" s="313" t="s">
        <v>1187</v>
      </c>
      <c r="J1720" s="313" t="s">
        <v>531</v>
      </c>
      <c r="K1720" s="313" t="s">
        <v>167</v>
      </c>
      <c r="M1720" s="320">
        <v>14585</v>
      </c>
      <c r="N1720" s="320">
        <v>17729</v>
      </c>
      <c r="O1720" s="320">
        <v>16356</v>
      </c>
      <c r="P1720" s="320">
        <v>14250</v>
      </c>
      <c r="Q1720" s="320">
        <v>15168</v>
      </c>
      <c r="R1720" s="320">
        <v>12823</v>
      </c>
      <c r="S1720" s="320">
        <v>15282</v>
      </c>
      <c r="T1720" s="320">
        <v>16139</v>
      </c>
      <c r="U1720" s="320">
        <v>14106</v>
      </c>
      <c r="V1720" s="320">
        <v>15636</v>
      </c>
      <c r="W1720" s="320">
        <v>15220</v>
      </c>
      <c r="X1720" s="320">
        <v>10731</v>
      </c>
      <c r="Y1720" s="320"/>
    </row>
    <row r="1721" spans="1:25" hidden="1" outlineLevel="1">
      <c r="D1721" s="313" t="s">
        <v>424</v>
      </c>
      <c r="E1721" s="313" t="s">
        <v>68</v>
      </c>
      <c r="F1721" s="313" t="s">
        <v>734</v>
      </c>
      <c r="G1721" s="313" t="s">
        <v>737</v>
      </c>
      <c r="H1721" s="313" t="s">
        <v>738</v>
      </c>
      <c r="I1721" s="313" t="s">
        <v>1205</v>
      </c>
      <c r="J1721" s="313" t="s">
        <v>2382</v>
      </c>
      <c r="K1721" s="313" t="s">
        <v>167</v>
      </c>
      <c r="M1721" s="320">
        <v>0</v>
      </c>
      <c r="N1721" s="320">
        <v>0</v>
      </c>
      <c r="O1721" s="320">
        <v>0</v>
      </c>
      <c r="P1721" s="320">
        <v>0</v>
      </c>
      <c r="Q1721" s="320">
        <v>0</v>
      </c>
      <c r="R1721" s="320">
        <v>0</v>
      </c>
      <c r="S1721" s="320">
        <v>0</v>
      </c>
      <c r="T1721" s="320">
        <v>0</v>
      </c>
      <c r="U1721" s="320">
        <v>0</v>
      </c>
      <c r="V1721" s="320">
        <v>0</v>
      </c>
      <c r="W1721" s="320">
        <v>0</v>
      </c>
      <c r="X1721" s="320">
        <v>0</v>
      </c>
      <c r="Y1721" s="320"/>
    </row>
    <row r="1722" spans="1:25" hidden="1" outlineLevel="1">
      <c r="D1722" s="313" t="s">
        <v>424</v>
      </c>
      <c r="E1722" s="313" t="s">
        <v>68</v>
      </c>
      <c r="F1722" s="313" t="s">
        <v>734</v>
      </c>
      <c r="G1722" s="313" t="s">
        <v>743</v>
      </c>
      <c r="H1722" s="313" t="s">
        <v>738</v>
      </c>
      <c r="I1722" s="313" t="s">
        <v>1205</v>
      </c>
      <c r="J1722" s="313" t="s">
        <v>2383</v>
      </c>
      <c r="K1722" s="313" t="s">
        <v>167</v>
      </c>
      <c r="M1722" s="320">
        <v>0</v>
      </c>
      <c r="N1722" s="320">
        <v>0</v>
      </c>
      <c r="O1722" s="320">
        <v>0</v>
      </c>
      <c r="P1722" s="320">
        <v>0</v>
      </c>
      <c r="Q1722" s="320">
        <v>0</v>
      </c>
      <c r="R1722" s="320">
        <v>0</v>
      </c>
      <c r="S1722" s="320">
        <v>0</v>
      </c>
      <c r="T1722" s="320">
        <v>0</v>
      </c>
      <c r="U1722" s="320">
        <v>0</v>
      </c>
      <c r="V1722" s="320">
        <v>0</v>
      </c>
      <c r="W1722" s="320">
        <v>0</v>
      </c>
      <c r="X1722" s="320">
        <v>0</v>
      </c>
      <c r="Y1722" s="320"/>
    </row>
    <row r="1723" spans="1:25" hidden="1" outlineLevel="1">
      <c r="D1723" s="313" t="s">
        <v>424</v>
      </c>
      <c r="E1723" s="313" t="s">
        <v>68</v>
      </c>
      <c r="F1723" s="313" t="s">
        <v>736</v>
      </c>
      <c r="G1723" s="313" t="s">
        <v>737</v>
      </c>
      <c r="H1723" s="313" t="s">
        <v>738</v>
      </c>
      <c r="I1723" s="313" t="s">
        <v>1205</v>
      </c>
      <c r="J1723" s="313" t="s">
        <v>2384</v>
      </c>
      <c r="K1723" s="313" t="s">
        <v>167</v>
      </c>
      <c r="M1723" s="320">
        <v>0</v>
      </c>
      <c r="N1723" s="320">
        <v>0</v>
      </c>
      <c r="O1723" s="320">
        <v>0</v>
      </c>
      <c r="P1723" s="320">
        <v>0</v>
      </c>
      <c r="Q1723" s="320">
        <v>0</v>
      </c>
      <c r="R1723" s="320">
        <v>0</v>
      </c>
      <c r="S1723" s="320">
        <v>0</v>
      </c>
      <c r="T1723" s="320">
        <v>0</v>
      </c>
      <c r="U1723" s="320">
        <v>0</v>
      </c>
      <c r="V1723" s="320">
        <v>0</v>
      </c>
      <c r="W1723" s="320">
        <v>0</v>
      </c>
      <c r="X1723" s="320">
        <v>0</v>
      </c>
      <c r="Y1723" s="320"/>
    </row>
    <row r="1724" spans="1:25" hidden="1" outlineLevel="1">
      <c r="D1724" s="313" t="s">
        <v>424</v>
      </c>
      <c r="E1724" s="313" t="s">
        <v>68</v>
      </c>
      <c r="F1724" s="313" t="s">
        <v>736</v>
      </c>
      <c r="G1724" s="313" t="s">
        <v>743</v>
      </c>
      <c r="H1724" s="313" t="s">
        <v>738</v>
      </c>
      <c r="I1724" s="313" t="s">
        <v>1205</v>
      </c>
      <c r="J1724" s="313" t="s">
        <v>2385</v>
      </c>
      <c r="K1724" s="313" t="s">
        <v>167</v>
      </c>
      <c r="M1724" s="320">
        <v>0</v>
      </c>
      <c r="N1724" s="320">
        <v>0</v>
      </c>
      <c r="O1724" s="320">
        <v>0</v>
      </c>
      <c r="P1724" s="320">
        <v>0</v>
      </c>
      <c r="Q1724" s="320">
        <v>0</v>
      </c>
      <c r="R1724" s="320">
        <v>0</v>
      </c>
      <c r="S1724" s="320">
        <v>0</v>
      </c>
      <c r="T1724" s="320">
        <v>0</v>
      </c>
      <c r="U1724" s="320">
        <v>0</v>
      </c>
      <c r="V1724" s="320">
        <v>0</v>
      </c>
      <c r="W1724" s="320">
        <v>0</v>
      </c>
      <c r="X1724" s="320">
        <v>0</v>
      </c>
      <c r="Y1724" s="320"/>
    </row>
    <row r="1725" spans="1:25" hidden="1" outlineLevel="1">
      <c r="D1725" s="313" t="s">
        <v>2386</v>
      </c>
      <c r="E1725" s="313" t="s">
        <v>67</v>
      </c>
      <c r="F1725" s="313" t="s">
        <v>736</v>
      </c>
      <c r="G1725" s="313" t="s">
        <v>737</v>
      </c>
      <c r="H1725" s="313" t="s">
        <v>738</v>
      </c>
      <c r="I1725" s="313" t="s">
        <v>1187</v>
      </c>
      <c r="J1725" s="313" t="s">
        <v>2387</v>
      </c>
      <c r="K1725" s="313" t="s">
        <v>171</v>
      </c>
      <c r="M1725" s="320">
        <v>0</v>
      </c>
      <c r="N1725" s="320">
        <v>0</v>
      </c>
      <c r="O1725" s="320">
        <v>0</v>
      </c>
      <c r="P1725" s="320">
        <v>0</v>
      </c>
      <c r="Q1725" s="320">
        <v>1</v>
      </c>
      <c r="R1725" s="320">
        <v>1</v>
      </c>
      <c r="S1725" s="320">
        <v>0</v>
      </c>
      <c r="T1725" s="320">
        <v>0</v>
      </c>
      <c r="U1725" s="320">
        <v>0</v>
      </c>
      <c r="V1725" s="320">
        <v>110</v>
      </c>
      <c r="W1725" s="320">
        <v>110</v>
      </c>
      <c r="X1725" s="320">
        <v>190</v>
      </c>
      <c r="Y1725" s="320"/>
    </row>
    <row r="1726" spans="1:25" collapsed="1">
      <c r="M1726" s="320"/>
      <c r="N1726" s="320"/>
      <c r="O1726" s="320"/>
      <c r="P1726" s="320"/>
      <c r="Q1726" s="320"/>
      <c r="R1726" s="320"/>
      <c r="S1726" s="320"/>
      <c r="T1726" s="320"/>
      <c r="U1726" s="320"/>
      <c r="V1726" s="320"/>
      <c r="W1726" s="320"/>
      <c r="X1726" s="320"/>
      <c r="Y1726" s="320"/>
    </row>
    <row r="1727" spans="1:25">
      <c r="A1727" s="323"/>
      <c r="B1727" s="323" t="s">
        <v>2388</v>
      </c>
      <c r="C1727" s="323"/>
      <c r="D1727" s="323"/>
      <c r="E1727" s="323"/>
      <c r="F1727" s="323"/>
      <c r="G1727" s="323"/>
      <c r="H1727" s="323"/>
      <c r="I1727" s="323"/>
      <c r="J1727" s="323"/>
      <c r="K1727" s="323"/>
      <c r="L1727" s="323"/>
      <c r="M1727" s="324">
        <v>8325</v>
      </c>
      <c r="N1727" s="324">
        <v>10983</v>
      </c>
      <c r="O1727" s="324">
        <v>11358</v>
      </c>
      <c r="P1727" s="324">
        <v>11595</v>
      </c>
      <c r="Q1727" s="324">
        <v>10994</v>
      </c>
      <c r="R1727" s="324">
        <v>10828</v>
      </c>
      <c r="S1727" s="324">
        <v>11428</v>
      </c>
      <c r="T1727" s="324">
        <v>11771</v>
      </c>
      <c r="U1727" s="324">
        <v>12118</v>
      </c>
      <c r="V1727" s="324">
        <v>12979</v>
      </c>
      <c r="W1727" s="324">
        <v>13589</v>
      </c>
      <c r="X1727" s="324">
        <v>9566</v>
      </c>
      <c r="Y1727" s="320"/>
    </row>
    <row r="1728" spans="1:25">
      <c r="A1728" s="321"/>
      <c r="B1728" s="321"/>
      <c r="C1728" s="321" t="s">
        <v>2389</v>
      </c>
      <c r="D1728" s="321"/>
      <c r="E1728" s="321"/>
      <c r="F1728" s="321"/>
      <c r="G1728" s="321"/>
      <c r="H1728" s="321"/>
      <c r="I1728" s="321"/>
      <c r="J1728" s="321"/>
      <c r="K1728" s="321"/>
      <c r="L1728" s="321"/>
      <c r="M1728" s="322">
        <v>8325</v>
      </c>
      <c r="N1728" s="322">
        <v>10983</v>
      </c>
      <c r="O1728" s="322">
        <v>11358</v>
      </c>
      <c r="P1728" s="322">
        <v>11595</v>
      </c>
      <c r="Q1728" s="322">
        <v>10994</v>
      </c>
      <c r="R1728" s="322">
        <v>10828</v>
      </c>
      <c r="S1728" s="322">
        <v>11428</v>
      </c>
      <c r="T1728" s="322">
        <v>11771</v>
      </c>
      <c r="U1728" s="322">
        <v>12118</v>
      </c>
      <c r="V1728" s="322">
        <v>12979</v>
      </c>
      <c r="W1728" s="322">
        <v>13589</v>
      </c>
      <c r="X1728" s="322">
        <v>9566</v>
      </c>
      <c r="Y1728" s="320"/>
    </row>
    <row r="1729" spans="4:25" hidden="1" outlineLevel="1">
      <c r="D1729" s="313" t="s">
        <v>3579</v>
      </c>
      <c r="E1729" s="313" t="s">
        <v>68</v>
      </c>
      <c r="F1729" s="313" t="s">
        <v>734</v>
      </c>
      <c r="H1729" s="313" t="s">
        <v>735</v>
      </c>
      <c r="I1729" s="313" t="s">
        <v>1187</v>
      </c>
      <c r="J1729" s="313" t="s">
        <v>3580</v>
      </c>
      <c r="K1729" s="313" t="s">
        <v>166</v>
      </c>
      <c r="M1729" s="320">
        <v>0</v>
      </c>
      <c r="N1729" s="320">
        <v>0</v>
      </c>
      <c r="O1729" s="320">
        <v>0</v>
      </c>
      <c r="P1729" s="320">
        <v>0</v>
      </c>
      <c r="Q1729" s="320">
        <v>0</v>
      </c>
      <c r="R1729" s="320">
        <v>0</v>
      </c>
      <c r="S1729" s="320">
        <v>0</v>
      </c>
      <c r="T1729" s="320">
        <v>0</v>
      </c>
      <c r="U1729" s="320">
        <v>0</v>
      </c>
      <c r="V1729" s="320">
        <v>0</v>
      </c>
      <c r="W1729" s="320">
        <v>0</v>
      </c>
      <c r="X1729" s="320">
        <v>0</v>
      </c>
      <c r="Y1729" s="320"/>
    </row>
    <row r="1730" spans="4:25" hidden="1" outlineLevel="1">
      <c r="D1730" s="313" t="s">
        <v>2390</v>
      </c>
      <c r="E1730" s="313" t="s">
        <v>68</v>
      </c>
      <c r="F1730" s="313" t="s">
        <v>734</v>
      </c>
      <c r="H1730" s="313" t="s">
        <v>735</v>
      </c>
      <c r="I1730" s="313" t="s">
        <v>1187</v>
      </c>
      <c r="J1730" s="313" t="s">
        <v>2391</v>
      </c>
      <c r="K1730" s="313" t="s">
        <v>745</v>
      </c>
      <c r="M1730" s="320">
        <v>0</v>
      </c>
      <c r="N1730" s="320">
        <v>0</v>
      </c>
      <c r="O1730" s="320">
        <v>0</v>
      </c>
      <c r="P1730" s="320">
        <v>0</v>
      </c>
      <c r="Q1730" s="320">
        <v>0</v>
      </c>
      <c r="R1730" s="320">
        <v>0</v>
      </c>
      <c r="S1730" s="320">
        <v>0</v>
      </c>
      <c r="T1730" s="320">
        <v>0</v>
      </c>
      <c r="U1730" s="320">
        <v>0</v>
      </c>
      <c r="V1730" s="320">
        <v>0</v>
      </c>
      <c r="W1730" s="320">
        <v>0</v>
      </c>
      <c r="X1730" s="320">
        <v>0</v>
      </c>
      <c r="Y1730" s="320"/>
    </row>
    <row r="1731" spans="4:25" hidden="1" outlineLevel="1">
      <c r="D1731" s="313" t="s">
        <v>2392</v>
      </c>
      <c r="E1731" s="313" t="s">
        <v>68</v>
      </c>
      <c r="F1731" s="313" t="s">
        <v>734</v>
      </c>
      <c r="H1731" s="313" t="s">
        <v>735</v>
      </c>
      <c r="I1731" s="313" t="s">
        <v>1187</v>
      </c>
      <c r="J1731" s="313" t="s">
        <v>2393</v>
      </c>
      <c r="K1731" s="313" t="s">
        <v>167</v>
      </c>
      <c r="M1731" s="320">
        <v>0</v>
      </c>
      <c r="N1731" s="320">
        <v>0</v>
      </c>
      <c r="O1731" s="320">
        <v>0</v>
      </c>
      <c r="P1731" s="320">
        <v>0</v>
      </c>
      <c r="Q1731" s="320">
        <v>0</v>
      </c>
      <c r="R1731" s="320">
        <v>0</v>
      </c>
      <c r="S1731" s="320">
        <v>0</v>
      </c>
      <c r="T1731" s="320">
        <v>0</v>
      </c>
      <c r="U1731" s="320">
        <v>0</v>
      </c>
      <c r="V1731" s="320">
        <v>0</v>
      </c>
      <c r="W1731" s="320">
        <v>0</v>
      </c>
      <c r="X1731" s="320">
        <v>0</v>
      </c>
      <c r="Y1731" s="320"/>
    </row>
    <row r="1732" spans="4:25" hidden="1" outlineLevel="1">
      <c r="D1732" s="313" t="s">
        <v>2394</v>
      </c>
      <c r="E1732" s="313" t="s">
        <v>68</v>
      </c>
      <c r="F1732" s="313" t="s">
        <v>734</v>
      </c>
      <c r="H1732" s="313" t="s">
        <v>735</v>
      </c>
      <c r="I1732" s="313" t="s">
        <v>1187</v>
      </c>
      <c r="J1732" s="313" t="s">
        <v>2395</v>
      </c>
      <c r="K1732" s="313" t="s">
        <v>746</v>
      </c>
      <c r="M1732" s="320">
        <v>0</v>
      </c>
      <c r="N1732" s="320">
        <v>0</v>
      </c>
      <c r="O1732" s="320">
        <v>0</v>
      </c>
      <c r="P1732" s="320">
        <v>0</v>
      </c>
      <c r="Q1732" s="320">
        <v>0</v>
      </c>
      <c r="R1732" s="320">
        <v>0</v>
      </c>
      <c r="S1732" s="320">
        <v>0</v>
      </c>
      <c r="T1732" s="320">
        <v>0</v>
      </c>
      <c r="U1732" s="320">
        <v>0</v>
      </c>
      <c r="V1732" s="320">
        <v>0</v>
      </c>
      <c r="W1732" s="320">
        <v>0</v>
      </c>
      <c r="X1732" s="320">
        <v>0</v>
      </c>
      <c r="Y1732" s="320"/>
    </row>
    <row r="1733" spans="4:25" hidden="1" outlineLevel="1">
      <c r="D1733" s="313" t="s">
        <v>3581</v>
      </c>
      <c r="E1733" s="313" t="s">
        <v>68</v>
      </c>
      <c r="F1733" s="313" t="s">
        <v>734</v>
      </c>
      <c r="H1733" s="313" t="s">
        <v>735</v>
      </c>
      <c r="I1733" s="313" t="s">
        <v>1187</v>
      </c>
      <c r="J1733" s="313" t="s">
        <v>3582</v>
      </c>
      <c r="K1733" s="313" t="s">
        <v>166</v>
      </c>
      <c r="M1733" s="320">
        <v>0</v>
      </c>
      <c r="N1733" s="320">
        <v>0</v>
      </c>
      <c r="O1733" s="320">
        <v>0</v>
      </c>
      <c r="P1733" s="320">
        <v>0</v>
      </c>
      <c r="Q1733" s="320">
        <v>0</v>
      </c>
      <c r="R1733" s="320">
        <v>0</v>
      </c>
      <c r="S1733" s="320">
        <v>0</v>
      </c>
      <c r="T1733" s="320">
        <v>0</v>
      </c>
      <c r="U1733" s="320">
        <v>0</v>
      </c>
      <c r="V1733" s="320">
        <v>0</v>
      </c>
      <c r="W1733" s="320">
        <v>0</v>
      </c>
      <c r="X1733" s="320">
        <v>0</v>
      </c>
      <c r="Y1733" s="320"/>
    </row>
    <row r="1734" spans="4:25" hidden="1" outlineLevel="1">
      <c r="D1734" s="313" t="s">
        <v>2396</v>
      </c>
      <c r="E1734" s="313" t="s">
        <v>67</v>
      </c>
      <c r="F1734" s="313" t="s">
        <v>734</v>
      </c>
      <c r="H1734" s="313" t="s">
        <v>735</v>
      </c>
      <c r="I1734" s="313" t="s">
        <v>1187</v>
      </c>
      <c r="J1734" s="313" t="s">
        <v>2397</v>
      </c>
      <c r="K1734" s="313" t="s">
        <v>171</v>
      </c>
      <c r="M1734" s="320">
        <v>50</v>
      </c>
      <c r="N1734" s="320">
        <v>50</v>
      </c>
      <c r="O1734" s="320">
        <v>100</v>
      </c>
      <c r="P1734" s="320">
        <v>100</v>
      </c>
      <c r="Q1734" s="320">
        <v>145</v>
      </c>
      <c r="R1734" s="320">
        <v>145</v>
      </c>
      <c r="S1734" s="320">
        <v>145</v>
      </c>
      <c r="T1734" s="320">
        <v>145</v>
      </c>
      <c r="U1734" s="320">
        <v>145</v>
      </c>
      <c r="V1734" s="320">
        <v>155</v>
      </c>
      <c r="W1734" s="320">
        <v>160</v>
      </c>
      <c r="X1734" s="320">
        <v>145</v>
      </c>
      <c r="Y1734" s="320"/>
    </row>
    <row r="1735" spans="4:25" hidden="1" outlineLevel="1">
      <c r="D1735" s="313" t="s">
        <v>2398</v>
      </c>
      <c r="E1735" s="313" t="s">
        <v>69</v>
      </c>
      <c r="F1735" s="313" t="s">
        <v>734</v>
      </c>
      <c r="H1735" s="313" t="s">
        <v>735</v>
      </c>
      <c r="I1735" s="313" t="s">
        <v>1187</v>
      </c>
      <c r="J1735" s="313" t="s">
        <v>2399</v>
      </c>
      <c r="K1735" s="313" t="s">
        <v>170</v>
      </c>
      <c r="M1735" s="320">
        <v>0</v>
      </c>
      <c r="N1735" s="320">
        <v>0</v>
      </c>
      <c r="O1735" s="320">
        <v>0</v>
      </c>
      <c r="P1735" s="320">
        <v>0</v>
      </c>
      <c r="Q1735" s="320">
        <v>0</v>
      </c>
      <c r="R1735" s="320">
        <v>0</v>
      </c>
      <c r="S1735" s="320">
        <v>0</v>
      </c>
      <c r="T1735" s="320">
        <v>0</v>
      </c>
      <c r="U1735" s="320">
        <v>0</v>
      </c>
      <c r="V1735" s="320">
        <v>0</v>
      </c>
      <c r="W1735" s="320">
        <v>0</v>
      </c>
      <c r="X1735" s="320">
        <v>0</v>
      </c>
      <c r="Y1735" s="320"/>
    </row>
    <row r="1736" spans="4:25" hidden="1" outlineLevel="1">
      <c r="D1736" s="313" t="s">
        <v>3000</v>
      </c>
      <c r="E1736" s="313" t="s">
        <v>68</v>
      </c>
      <c r="F1736" s="313" t="s">
        <v>734</v>
      </c>
      <c r="H1736" s="313" t="s">
        <v>735</v>
      </c>
      <c r="I1736" s="313" t="s">
        <v>1187</v>
      </c>
      <c r="J1736" s="313" t="s">
        <v>2400</v>
      </c>
      <c r="K1736" s="313" t="s">
        <v>746</v>
      </c>
      <c r="M1736" s="320">
        <v>0</v>
      </c>
      <c r="N1736" s="320">
        <v>0</v>
      </c>
      <c r="O1736" s="320">
        <v>0</v>
      </c>
      <c r="P1736" s="320">
        <v>0</v>
      </c>
      <c r="Q1736" s="320">
        <v>0</v>
      </c>
      <c r="R1736" s="320">
        <v>0</v>
      </c>
      <c r="S1736" s="320">
        <v>0</v>
      </c>
      <c r="T1736" s="320">
        <v>0</v>
      </c>
      <c r="U1736" s="320">
        <v>0</v>
      </c>
      <c r="V1736" s="320">
        <v>0</v>
      </c>
      <c r="W1736" s="320">
        <v>0</v>
      </c>
      <c r="X1736" s="320">
        <v>0</v>
      </c>
      <c r="Y1736" s="320"/>
    </row>
    <row r="1737" spans="4:25" hidden="1" outlineLevel="1">
      <c r="D1737" s="313" t="s">
        <v>2401</v>
      </c>
      <c r="E1737" s="313" t="s">
        <v>68</v>
      </c>
      <c r="F1737" s="313" t="s">
        <v>734</v>
      </c>
      <c r="H1737" s="313" t="s">
        <v>735</v>
      </c>
      <c r="I1737" s="313" t="s">
        <v>1187</v>
      </c>
      <c r="J1737" s="313" t="s">
        <v>2402</v>
      </c>
      <c r="K1737" s="313" t="s">
        <v>172</v>
      </c>
      <c r="M1737" s="320">
        <v>10</v>
      </c>
      <c r="N1737" s="320">
        <v>10</v>
      </c>
      <c r="O1737" s="320">
        <v>10</v>
      </c>
      <c r="P1737" s="320">
        <v>10</v>
      </c>
      <c r="Q1737" s="320">
        <v>10</v>
      </c>
      <c r="R1737" s="320">
        <v>10</v>
      </c>
      <c r="S1737" s="320">
        <v>10</v>
      </c>
      <c r="T1737" s="320">
        <v>10</v>
      </c>
      <c r="U1737" s="320">
        <v>10</v>
      </c>
      <c r="V1737" s="320">
        <v>10</v>
      </c>
      <c r="W1737" s="320">
        <v>10</v>
      </c>
      <c r="X1737" s="320">
        <v>8</v>
      </c>
      <c r="Y1737" s="320"/>
    </row>
    <row r="1738" spans="4:25" hidden="1" outlineLevel="1">
      <c r="D1738" s="313" t="s">
        <v>2403</v>
      </c>
      <c r="E1738" s="313" t="s">
        <v>68</v>
      </c>
      <c r="F1738" s="313" t="s">
        <v>734</v>
      </c>
      <c r="H1738" s="313" t="s">
        <v>735</v>
      </c>
      <c r="I1738" s="313" t="s">
        <v>1187</v>
      </c>
      <c r="J1738" s="313" t="s">
        <v>2404</v>
      </c>
      <c r="K1738" s="313" t="s">
        <v>167</v>
      </c>
      <c r="M1738" s="320">
        <v>0</v>
      </c>
      <c r="N1738" s="320">
        <v>0</v>
      </c>
      <c r="O1738" s="320">
        <v>0</v>
      </c>
      <c r="P1738" s="320">
        <v>0</v>
      </c>
      <c r="Q1738" s="320">
        <v>0</v>
      </c>
      <c r="R1738" s="320">
        <v>0</v>
      </c>
      <c r="S1738" s="320">
        <v>0</v>
      </c>
      <c r="T1738" s="320">
        <v>0</v>
      </c>
      <c r="U1738" s="320">
        <v>0</v>
      </c>
      <c r="V1738" s="320">
        <v>0</v>
      </c>
      <c r="W1738" s="320">
        <v>0</v>
      </c>
      <c r="X1738" s="320">
        <v>0</v>
      </c>
      <c r="Y1738" s="320"/>
    </row>
    <row r="1739" spans="4:25" hidden="1" outlineLevel="1">
      <c r="D1739" s="313" t="s">
        <v>4146</v>
      </c>
      <c r="E1739" s="313" t="s">
        <v>68</v>
      </c>
      <c r="F1739" s="313" t="s">
        <v>734</v>
      </c>
      <c r="H1739" s="313" t="s">
        <v>735</v>
      </c>
      <c r="I1739" s="313" t="s">
        <v>1187</v>
      </c>
      <c r="J1739" s="313" t="s">
        <v>4147</v>
      </c>
      <c r="K1739" s="313" t="s">
        <v>664</v>
      </c>
      <c r="M1739" s="320"/>
      <c r="N1739" s="320"/>
      <c r="O1739" s="320"/>
      <c r="P1739" s="320"/>
      <c r="Q1739" s="320"/>
      <c r="R1739" s="320"/>
      <c r="S1739" s="320">
        <v>0</v>
      </c>
      <c r="T1739" s="320">
        <v>0</v>
      </c>
      <c r="U1739" s="320">
        <v>0</v>
      </c>
      <c r="V1739" s="320">
        <v>0</v>
      </c>
      <c r="W1739" s="320">
        <v>0</v>
      </c>
      <c r="X1739" s="320">
        <v>0</v>
      </c>
      <c r="Y1739" s="320"/>
    </row>
    <row r="1740" spans="4:25" hidden="1" outlineLevel="1">
      <c r="D1740" s="313" t="s">
        <v>2405</v>
      </c>
      <c r="E1740" s="313" t="s">
        <v>69</v>
      </c>
      <c r="F1740" s="313" t="s">
        <v>734</v>
      </c>
      <c r="H1740" s="313" t="s">
        <v>735</v>
      </c>
      <c r="I1740" s="313" t="s">
        <v>1187</v>
      </c>
      <c r="J1740" s="313" t="s">
        <v>3583</v>
      </c>
      <c r="K1740" s="313" t="s">
        <v>170</v>
      </c>
      <c r="M1740" s="320">
        <v>7</v>
      </c>
      <c r="N1740" s="320">
        <v>7</v>
      </c>
      <c r="O1740" s="320">
        <v>7</v>
      </c>
      <c r="P1740" s="320">
        <v>7</v>
      </c>
      <c r="Q1740" s="320">
        <v>7</v>
      </c>
      <c r="R1740" s="320">
        <v>7</v>
      </c>
      <c r="S1740" s="320">
        <v>7</v>
      </c>
      <c r="T1740" s="320">
        <v>7</v>
      </c>
      <c r="U1740" s="320">
        <v>7</v>
      </c>
      <c r="V1740" s="320">
        <v>7</v>
      </c>
      <c r="W1740" s="320">
        <v>7</v>
      </c>
      <c r="X1740" s="320">
        <v>0</v>
      </c>
      <c r="Y1740" s="320"/>
    </row>
    <row r="1741" spans="4:25" hidden="1" outlineLevel="1">
      <c r="D1741" s="313" t="s">
        <v>2405</v>
      </c>
      <c r="E1741" s="313" t="s">
        <v>69</v>
      </c>
      <c r="F1741" s="313" t="s">
        <v>734</v>
      </c>
      <c r="H1741" s="313" t="s">
        <v>735</v>
      </c>
      <c r="I1741" s="313" t="s">
        <v>1187</v>
      </c>
      <c r="J1741" s="313" t="s">
        <v>2406</v>
      </c>
      <c r="K1741" s="313" t="s">
        <v>170</v>
      </c>
      <c r="M1741" s="320">
        <v>7</v>
      </c>
      <c r="N1741" s="320">
        <v>7</v>
      </c>
      <c r="O1741" s="320">
        <v>7</v>
      </c>
      <c r="P1741" s="320">
        <v>7</v>
      </c>
      <c r="Q1741" s="320">
        <v>7</v>
      </c>
      <c r="R1741" s="320">
        <v>7</v>
      </c>
      <c r="S1741" s="320">
        <v>7</v>
      </c>
      <c r="T1741" s="320">
        <v>7</v>
      </c>
      <c r="U1741" s="320">
        <v>7</v>
      </c>
      <c r="V1741" s="320">
        <v>7</v>
      </c>
      <c r="W1741" s="320">
        <v>7</v>
      </c>
      <c r="X1741" s="320">
        <v>0</v>
      </c>
      <c r="Y1741" s="320"/>
    </row>
    <row r="1742" spans="4:25" hidden="1" outlineLevel="1">
      <c r="D1742" s="313" t="s">
        <v>3001</v>
      </c>
      <c r="E1742" s="313" t="s">
        <v>68</v>
      </c>
      <c r="F1742" s="313" t="s">
        <v>734</v>
      </c>
      <c r="H1742" s="313" t="s">
        <v>735</v>
      </c>
      <c r="I1742" s="313" t="s">
        <v>1187</v>
      </c>
      <c r="J1742" s="313" t="s">
        <v>2407</v>
      </c>
      <c r="K1742" s="313" t="s">
        <v>167</v>
      </c>
      <c r="M1742" s="320">
        <v>0</v>
      </c>
      <c r="N1742" s="320">
        <v>0</v>
      </c>
      <c r="O1742" s="320">
        <v>0</v>
      </c>
      <c r="P1742" s="320">
        <v>0</v>
      </c>
      <c r="Q1742" s="320">
        <v>0</v>
      </c>
      <c r="R1742" s="320">
        <v>0</v>
      </c>
      <c r="S1742" s="320">
        <v>0</v>
      </c>
      <c r="T1742" s="320">
        <v>0</v>
      </c>
      <c r="U1742" s="320">
        <v>0</v>
      </c>
      <c r="V1742" s="320">
        <v>0</v>
      </c>
      <c r="W1742" s="320">
        <v>0</v>
      </c>
      <c r="X1742" s="320">
        <v>0</v>
      </c>
      <c r="Y1742" s="320"/>
    </row>
    <row r="1743" spans="4:25" hidden="1" outlineLevel="1">
      <c r="D1743" s="313" t="s">
        <v>3002</v>
      </c>
      <c r="E1743" s="313" t="s">
        <v>69</v>
      </c>
      <c r="F1743" s="313" t="s">
        <v>734</v>
      </c>
      <c r="H1743" s="313" t="s">
        <v>735</v>
      </c>
      <c r="I1743" s="313" t="s">
        <v>1187</v>
      </c>
      <c r="J1743" s="313" t="s">
        <v>3003</v>
      </c>
      <c r="K1743" s="313" t="s">
        <v>167</v>
      </c>
      <c r="M1743" s="320">
        <v>6</v>
      </c>
      <c r="N1743" s="320">
        <v>6</v>
      </c>
      <c r="O1743" s="320">
        <v>6</v>
      </c>
      <c r="P1743" s="320">
        <v>6</v>
      </c>
      <c r="Q1743" s="320">
        <v>6</v>
      </c>
      <c r="R1743" s="320">
        <v>6</v>
      </c>
      <c r="S1743" s="320">
        <v>6</v>
      </c>
      <c r="T1743" s="320">
        <v>6</v>
      </c>
      <c r="U1743" s="320">
        <v>6</v>
      </c>
      <c r="V1743" s="320">
        <v>6</v>
      </c>
      <c r="W1743" s="320">
        <v>6</v>
      </c>
      <c r="X1743" s="320">
        <v>0</v>
      </c>
      <c r="Y1743" s="320"/>
    </row>
    <row r="1744" spans="4:25" hidden="1" outlineLevel="1">
      <c r="D1744" s="313" t="s">
        <v>3002</v>
      </c>
      <c r="E1744" s="313" t="s">
        <v>69</v>
      </c>
      <c r="F1744" s="313" t="s">
        <v>734</v>
      </c>
      <c r="H1744" s="313" t="s">
        <v>735</v>
      </c>
      <c r="I1744" s="313" t="s">
        <v>1187</v>
      </c>
      <c r="J1744" s="313" t="s">
        <v>2509</v>
      </c>
      <c r="K1744" s="313" t="s">
        <v>167</v>
      </c>
      <c r="M1744" s="320">
        <v>24</v>
      </c>
      <c r="N1744" s="320">
        <v>24</v>
      </c>
      <c r="O1744" s="320">
        <v>24</v>
      </c>
      <c r="P1744" s="320">
        <v>24</v>
      </c>
      <c r="Q1744" s="320">
        <v>24</v>
      </c>
      <c r="R1744" s="320">
        <v>24</v>
      </c>
      <c r="S1744" s="320">
        <v>24</v>
      </c>
      <c r="T1744" s="320">
        <v>24</v>
      </c>
      <c r="U1744" s="320">
        <v>24</v>
      </c>
      <c r="V1744" s="320">
        <v>24</v>
      </c>
      <c r="W1744" s="320">
        <v>24</v>
      </c>
      <c r="X1744" s="320">
        <v>0</v>
      </c>
      <c r="Y1744" s="320"/>
    </row>
    <row r="1745" spans="4:25" hidden="1" outlineLevel="1">
      <c r="D1745" s="313" t="s">
        <v>2408</v>
      </c>
      <c r="E1745" s="313" t="s">
        <v>67</v>
      </c>
      <c r="F1745" s="313" t="s">
        <v>734</v>
      </c>
      <c r="H1745" s="313" t="s">
        <v>735</v>
      </c>
      <c r="I1745" s="313" t="s">
        <v>1187</v>
      </c>
      <c r="J1745" s="313" t="s">
        <v>2409</v>
      </c>
      <c r="K1745" s="313" t="s">
        <v>171</v>
      </c>
      <c r="M1745" s="320">
        <v>3</v>
      </c>
      <c r="N1745" s="320">
        <v>3</v>
      </c>
      <c r="O1745" s="320">
        <v>3</v>
      </c>
      <c r="P1745" s="320">
        <v>3</v>
      </c>
      <c r="Q1745" s="320">
        <v>3</v>
      </c>
      <c r="R1745" s="320">
        <v>3</v>
      </c>
      <c r="S1745" s="320">
        <v>3</v>
      </c>
      <c r="T1745" s="320">
        <v>3</v>
      </c>
      <c r="U1745" s="320">
        <v>3</v>
      </c>
      <c r="V1745" s="320">
        <v>3</v>
      </c>
      <c r="W1745" s="320">
        <v>3</v>
      </c>
      <c r="X1745" s="320">
        <v>0</v>
      </c>
      <c r="Y1745" s="320"/>
    </row>
    <row r="1746" spans="4:25" hidden="1" outlineLevel="1">
      <c r="D1746" s="313" t="s">
        <v>3584</v>
      </c>
      <c r="E1746" s="313" t="s">
        <v>67</v>
      </c>
      <c r="F1746" s="313" t="s">
        <v>734</v>
      </c>
      <c r="H1746" s="313" t="s">
        <v>735</v>
      </c>
      <c r="I1746" s="313" t="s">
        <v>1187</v>
      </c>
      <c r="J1746" s="313" t="s">
        <v>2410</v>
      </c>
      <c r="K1746" s="313" t="s">
        <v>171</v>
      </c>
      <c r="M1746" s="320">
        <v>0</v>
      </c>
      <c r="N1746" s="320">
        <v>0</v>
      </c>
      <c r="O1746" s="320">
        <v>0</v>
      </c>
      <c r="P1746" s="320">
        <v>0</v>
      </c>
      <c r="Q1746" s="320">
        <v>0</v>
      </c>
      <c r="R1746" s="320">
        <v>0</v>
      </c>
      <c r="S1746" s="320">
        <v>0</v>
      </c>
      <c r="T1746" s="320">
        <v>0</v>
      </c>
      <c r="U1746" s="320">
        <v>0</v>
      </c>
      <c r="V1746" s="320">
        <v>0</v>
      </c>
      <c r="W1746" s="320">
        <v>0</v>
      </c>
      <c r="X1746" s="320">
        <v>0</v>
      </c>
      <c r="Y1746" s="320"/>
    </row>
    <row r="1747" spans="4:25" hidden="1" outlineLevel="1">
      <c r="D1747" s="313" t="s">
        <v>2411</v>
      </c>
      <c r="E1747" s="313" t="s">
        <v>68</v>
      </c>
      <c r="F1747" s="313" t="s">
        <v>734</v>
      </c>
      <c r="H1747" s="313" t="s">
        <v>735</v>
      </c>
      <c r="I1747" s="313" t="s">
        <v>1187</v>
      </c>
      <c r="J1747" s="313" t="s">
        <v>2412</v>
      </c>
      <c r="K1747" s="313" t="s">
        <v>167</v>
      </c>
      <c r="M1747" s="320">
        <v>10</v>
      </c>
      <c r="N1747" s="320">
        <v>10</v>
      </c>
      <c r="O1747" s="320">
        <v>10</v>
      </c>
      <c r="P1747" s="320">
        <v>10</v>
      </c>
      <c r="Q1747" s="320">
        <v>10</v>
      </c>
      <c r="R1747" s="320">
        <v>10</v>
      </c>
      <c r="S1747" s="320">
        <v>10</v>
      </c>
      <c r="T1747" s="320">
        <v>10</v>
      </c>
      <c r="U1747" s="320">
        <v>10</v>
      </c>
      <c r="V1747" s="320">
        <v>10</v>
      </c>
      <c r="W1747" s="320">
        <v>10</v>
      </c>
      <c r="X1747" s="320">
        <v>0</v>
      </c>
      <c r="Y1747" s="320"/>
    </row>
    <row r="1748" spans="4:25" hidden="1" outlineLevel="1">
      <c r="D1748" s="313" t="s">
        <v>2411</v>
      </c>
      <c r="E1748" s="313" t="s">
        <v>68</v>
      </c>
      <c r="F1748" s="313" t="s">
        <v>734</v>
      </c>
      <c r="H1748" s="313" t="s">
        <v>735</v>
      </c>
      <c r="I1748" s="313" t="s">
        <v>1187</v>
      </c>
      <c r="J1748" s="313" t="s">
        <v>3585</v>
      </c>
      <c r="K1748" s="313" t="s">
        <v>167</v>
      </c>
      <c r="M1748" s="320">
        <v>10</v>
      </c>
      <c r="N1748" s="320">
        <v>10</v>
      </c>
      <c r="O1748" s="320">
        <v>10</v>
      </c>
      <c r="P1748" s="320">
        <v>10</v>
      </c>
      <c r="Q1748" s="320">
        <v>10</v>
      </c>
      <c r="R1748" s="320">
        <v>10</v>
      </c>
      <c r="S1748" s="320">
        <v>10</v>
      </c>
      <c r="T1748" s="320">
        <v>10</v>
      </c>
      <c r="U1748" s="320">
        <v>10</v>
      </c>
      <c r="V1748" s="320">
        <v>10</v>
      </c>
      <c r="W1748" s="320">
        <v>10</v>
      </c>
      <c r="X1748" s="320">
        <v>0</v>
      </c>
      <c r="Y1748" s="320"/>
    </row>
    <row r="1749" spans="4:25" hidden="1" outlineLevel="1">
      <c r="D1749" s="313" t="s">
        <v>2413</v>
      </c>
      <c r="E1749" s="313" t="s">
        <v>68</v>
      </c>
      <c r="F1749" s="313" t="s">
        <v>734</v>
      </c>
      <c r="H1749" s="313" t="s">
        <v>735</v>
      </c>
      <c r="I1749" s="313" t="s">
        <v>1187</v>
      </c>
      <c r="J1749" s="313" t="s">
        <v>2414</v>
      </c>
      <c r="K1749" s="313" t="s">
        <v>172</v>
      </c>
      <c r="M1749" s="320">
        <v>18</v>
      </c>
      <c r="N1749" s="320">
        <v>18</v>
      </c>
      <c r="O1749" s="320">
        <v>18</v>
      </c>
      <c r="P1749" s="320">
        <v>18</v>
      </c>
      <c r="Q1749" s="320">
        <v>18</v>
      </c>
      <c r="R1749" s="320">
        <v>18</v>
      </c>
      <c r="S1749" s="320">
        <v>18</v>
      </c>
      <c r="T1749" s="320">
        <v>18</v>
      </c>
      <c r="U1749" s="320">
        <v>18</v>
      </c>
      <c r="V1749" s="320">
        <v>18</v>
      </c>
      <c r="W1749" s="320">
        <v>18</v>
      </c>
      <c r="X1749" s="320">
        <v>12</v>
      </c>
      <c r="Y1749" s="320"/>
    </row>
    <row r="1750" spans="4:25" hidden="1" outlineLevel="1">
      <c r="D1750" s="313" t="s">
        <v>2415</v>
      </c>
      <c r="E1750" s="313" t="s">
        <v>67</v>
      </c>
      <c r="F1750" s="313" t="s">
        <v>734</v>
      </c>
      <c r="H1750" s="313" t="s">
        <v>735</v>
      </c>
      <c r="I1750" s="313" t="s">
        <v>1187</v>
      </c>
      <c r="J1750" s="313" t="s">
        <v>2416</v>
      </c>
      <c r="K1750" s="313" t="s">
        <v>171</v>
      </c>
      <c r="M1750" s="320">
        <v>0</v>
      </c>
      <c r="N1750" s="320">
        <v>0</v>
      </c>
      <c r="O1750" s="320">
        <v>0</v>
      </c>
      <c r="P1750" s="320">
        <v>0</v>
      </c>
      <c r="Q1750" s="320">
        <v>0</v>
      </c>
      <c r="R1750" s="320">
        <v>0</v>
      </c>
      <c r="S1750" s="320">
        <v>0</v>
      </c>
      <c r="T1750" s="320">
        <v>0</v>
      </c>
      <c r="U1750" s="320">
        <v>0</v>
      </c>
      <c r="V1750" s="320">
        <v>0</v>
      </c>
      <c r="W1750" s="320">
        <v>0</v>
      </c>
      <c r="X1750" s="320">
        <v>0</v>
      </c>
      <c r="Y1750" s="320"/>
    </row>
    <row r="1751" spans="4:25" hidden="1" outlineLevel="1">
      <c r="D1751" s="313" t="s">
        <v>3586</v>
      </c>
      <c r="E1751" s="313" t="s">
        <v>68</v>
      </c>
      <c r="F1751" s="313" t="s">
        <v>734</v>
      </c>
      <c r="H1751" s="313" t="s">
        <v>735</v>
      </c>
      <c r="I1751" s="313" t="s">
        <v>1187</v>
      </c>
      <c r="J1751" s="313" t="s">
        <v>3587</v>
      </c>
      <c r="K1751" s="313" t="s">
        <v>166</v>
      </c>
      <c r="M1751" s="320">
        <v>0</v>
      </c>
      <c r="N1751" s="320">
        <v>0</v>
      </c>
      <c r="O1751" s="320">
        <v>0</v>
      </c>
      <c r="P1751" s="320">
        <v>0</v>
      </c>
      <c r="Q1751" s="320">
        <v>0</v>
      </c>
      <c r="R1751" s="320">
        <v>0</v>
      </c>
      <c r="S1751" s="320">
        <v>0</v>
      </c>
      <c r="T1751" s="320">
        <v>0</v>
      </c>
      <c r="U1751" s="320">
        <v>0</v>
      </c>
      <c r="V1751" s="320">
        <v>0</v>
      </c>
      <c r="W1751" s="320">
        <v>0</v>
      </c>
      <c r="X1751" s="320">
        <v>0</v>
      </c>
      <c r="Y1751" s="320"/>
    </row>
    <row r="1752" spans="4:25" hidden="1" outlineLevel="1">
      <c r="D1752" s="313" t="s">
        <v>3004</v>
      </c>
      <c r="E1752" s="313" t="s">
        <v>68</v>
      </c>
      <c r="F1752" s="313" t="s">
        <v>734</v>
      </c>
      <c r="H1752" s="313" t="s">
        <v>735</v>
      </c>
      <c r="I1752" s="313" t="s">
        <v>1187</v>
      </c>
      <c r="J1752" s="313" t="s">
        <v>2417</v>
      </c>
      <c r="K1752" s="313" t="s">
        <v>664</v>
      </c>
      <c r="M1752" s="320">
        <v>5</v>
      </c>
      <c r="N1752" s="320">
        <v>5</v>
      </c>
      <c r="O1752" s="320">
        <v>5</v>
      </c>
      <c r="P1752" s="320">
        <v>5</v>
      </c>
      <c r="Q1752" s="320">
        <v>5</v>
      </c>
      <c r="R1752" s="320">
        <v>5</v>
      </c>
      <c r="S1752" s="320">
        <v>5</v>
      </c>
      <c r="T1752" s="320">
        <v>5</v>
      </c>
      <c r="U1752" s="320">
        <v>105</v>
      </c>
      <c r="V1752" s="320">
        <v>105</v>
      </c>
      <c r="W1752" s="320">
        <v>105</v>
      </c>
      <c r="X1752" s="320">
        <v>100</v>
      </c>
      <c r="Y1752" s="320"/>
    </row>
    <row r="1753" spans="4:25" hidden="1" outlineLevel="1">
      <c r="D1753" s="313" t="s">
        <v>3588</v>
      </c>
      <c r="E1753" s="313" t="s">
        <v>68</v>
      </c>
      <c r="F1753" s="313" t="s">
        <v>734</v>
      </c>
      <c r="H1753" s="313" t="s">
        <v>735</v>
      </c>
      <c r="I1753" s="313" t="s">
        <v>1187</v>
      </c>
      <c r="J1753" s="313" t="s">
        <v>3589</v>
      </c>
      <c r="K1753" s="313" t="s">
        <v>166</v>
      </c>
      <c r="M1753" s="320">
        <v>0</v>
      </c>
      <c r="N1753" s="320">
        <v>0</v>
      </c>
      <c r="O1753" s="320">
        <v>0</v>
      </c>
      <c r="P1753" s="320">
        <v>0</v>
      </c>
      <c r="Q1753" s="320">
        <v>0</v>
      </c>
      <c r="R1753" s="320">
        <v>0</v>
      </c>
      <c r="S1753" s="320">
        <v>0</v>
      </c>
      <c r="T1753" s="320">
        <v>0</v>
      </c>
      <c r="U1753" s="320">
        <v>0</v>
      </c>
      <c r="V1753" s="320">
        <v>0</v>
      </c>
      <c r="W1753" s="320">
        <v>0</v>
      </c>
      <c r="X1753" s="320">
        <v>0</v>
      </c>
      <c r="Y1753" s="320"/>
    </row>
    <row r="1754" spans="4:25" hidden="1" outlineLevel="1">
      <c r="D1754" s="313" t="s">
        <v>3590</v>
      </c>
      <c r="E1754" s="313" t="s">
        <v>68</v>
      </c>
      <c r="F1754" s="313" t="s">
        <v>734</v>
      </c>
      <c r="H1754" s="313" t="s">
        <v>735</v>
      </c>
      <c r="I1754" s="313" t="s">
        <v>1187</v>
      </c>
      <c r="J1754" s="313" t="s">
        <v>3591</v>
      </c>
      <c r="K1754" s="313" t="s">
        <v>166</v>
      </c>
      <c r="M1754" s="320">
        <v>0</v>
      </c>
      <c r="N1754" s="320">
        <v>0</v>
      </c>
      <c r="O1754" s="320">
        <v>0</v>
      </c>
      <c r="P1754" s="320">
        <v>0</v>
      </c>
      <c r="Q1754" s="320">
        <v>0</v>
      </c>
      <c r="R1754" s="320">
        <v>0</v>
      </c>
      <c r="S1754" s="320">
        <v>0</v>
      </c>
      <c r="T1754" s="320">
        <v>0</v>
      </c>
      <c r="U1754" s="320">
        <v>0</v>
      </c>
      <c r="V1754" s="320">
        <v>0</v>
      </c>
      <c r="W1754" s="320">
        <v>0</v>
      </c>
      <c r="X1754" s="320">
        <v>0</v>
      </c>
      <c r="Y1754" s="320"/>
    </row>
    <row r="1755" spans="4:25" hidden="1" outlineLevel="1">
      <c r="D1755" s="313" t="s">
        <v>2418</v>
      </c>
      <c r="E1755" s="313" t="s">
        <v>68</v>
      </c>
      <c r="F1755" s="313" t="s">
        <v>734</v>
      </c>
      <c r="H1755" s="313" t="s">
        <v>735</v>
      </c>
      <c r="I1755" s="313" t="s">
        <v>1187</v>
      </c>
      <c r="J1755" s="313" t="s">
        <v>2419</v>
      </c>
      <c r="K1755" s="313" t="s">
        <v>661</v>
      </c>
      <c r="M1755" s="320">
        <v>0</v>
      </c>
      <c r="N1755" s="320">
        <v>0</v>
      </c>
      <c r="O1755" s="320">
        <v>0</v>
      </c>
      <c r="P1755" s="320">
        <v>0</v>
      </c>
      <c r="Q1755" s="320">
        <v>0</v>
      </c>
      <c r="R1755" s="320">
        <v>0</v>
      </c>
      <c r="S1755" s="320">
        <v>0</v>
      </c>
      <c r="T1755" s="320">
        <v>0</v>
      </c>
      <c r="U1755" s="320">
        <v>0</v>
      </c>
      <c r="V1755" s="320">
        <v>0</v>
      </c>
      <c r="W1755" s="320">
        <v>0</v>
      </c>
      <c r="X1755" s="320">
        <v>0</v>
      </c>
      <c r="Y1755" s="320"/>
    </row>
    <row r="1756" spans="4:25" hidden="1" outlineLevel="1">
      <c r="D1756" s="313" t="s">
        <v>2420</v>
      </c>
      <c r="E1756" s="313" t="s">
        <v>69</v>
      </c>
      <c r="F1756" s="313" t="s">
        <v>734</v>
      </c>
      <c r="H1756" s="313" t="s">
        <v>735</v>
      </c>
      <c r="I1756" s="313" t="s">
        <v>1187</v>
      </c>
      <c r="J1756" s="313" t="s">
        <v>2421</v>
      </c>
      <c r="K1756" s="313" t="s">
        <v>170</v>
      </c>
      <c r="M1756" s="320">
        <v>0</v>
      </c>
      <c r="N1756" s="320">
        <v>0</v>
      </c>
      <c r="O1756" s="320">
        <v>0</v>
      </c>
      <c r="P1756" s="320">
        <v>0</v>
      </c>
      <c r="Q1756" s="320">
        <v>0</v>
      </c>
      <c r="R1756" s="320">
        <v>0</v>
      </c>
      <c r="S1756" s="320">
        <v>0</v>
      </c>
      <c r="T1756" s="320">
        <v>0</v>
      </c>
      <c r="U1756" s="320">
        <v>0</v>
      </c>
      <c r="V1756" s="320">
        <v>0</v>
      </c>
      <c r="W1756" s="320">
        <v>0</v>
      </c>
      <c r="X1756" s="320">
        <v>0</v>
      </c>
      <c r="Y1756" s="320"/>
    </row>
    <row r="1757" spans="4:25" hidden="1" outlineLevel="1">
      <c r="D1757" s="313" t="s">
        <v>3592</v>
      </c>
      <c r="E1757" s="313" t="s">
        <v>68</v>
      </c>
      <c r="F1757" s="313" t="s">
        <v>734</v>
      </c>
      <c r="H1757" s="313" t="s">
        <v>735</v>
      </c>
      <c r="I1757" s="313" t="s">
        <v>1187</v>
      </c>
      <c r="J1757" s="313" t="s">
        <v>3593</v>
      </c>
      <c r="K1757" s="313" t="s">
        <v>166</v>
      </c>
      <c r="M1757" s="320">
        <v>0</v>
      </c>
      <c r="N1757" s="320">
        <v>0</v>
      </c>
      <c r="O1757" s="320">
        <v>0</v>
      </c>
      <c r="P1757" s="320">
        <v>0</v>
      </c>
      <c r="Q1757" s="320">
        <v>0</v>
      </c>
      <c r="R1757" s="320">
        <v>0</v>
      </c>
      <c r="S1757" s="320">
        <v>0</v>
      </c>
      <c r="T1757" s="320">
        <v>0</v>
      </c>
      <c r="U1757" s="320">
        <v>0</v>
      </c>
      <c r="V1757" s="320">
        <v>0</v>
      </c>
      <c r="W1757" s="320">
        <v>0</v>
      </c>
      <c r="X1757" s="320">
        <v>0</v>
      </c>
      <c r="Y1757" s="320"/>
    </row>
    <row r="1758" spans="4:25" hidden="1" outlineLevel="1">
      <c r="D1758" s="313" t="s">
        <v>2422</v>
      </c>
      <c r="E1758" s="313" t="s">
        <v>68</v>
      </c>
      <c r="F1758" s="313" t="s">
        <v>734</v>
      </c>
      <c r="H1758" s="313" t="s">
        <v>735</v>
      </c>
      <c r="I1758" s="313" t="s">
        <v>1187</v>
      </c>
      <c r="J1758" s="313" t="s">
        <v>2423</v>
      </c>
      <c r="K1758" s="313" t="s">
        <v>167</v>
      </c>
      <c r="M1758" s="320">
        <v>0</v>
      </c>
      <c r="N1758" s="320">
        <v>0</v>
      </c>
      <c r="O1758" s="320">
        <v>0</v>
      </c>
      <c r="P1758" s="320">
        <v>0</v>
      </c>
      <c r="Q1758" s="320">
        <v>0</v>
      </c>
      <c r="R1758" s="320">
        <v>0</v>
      </c>
      <c r="S1758" s="320">
        <v>0</v>
      </c>
      <c r="T1758" s="320">
        <v>0</v>
      </c>
      <c r="U1758" s="320">
        <v>0</v>
      </c>
      <c r="V1758" s="320">
        <v>0</v>
      </c>
      <c r="W1758" s="320">
        <v>0</v>
      </c>
      <c r="X1758" s="320">
        <v>0</v>
      </c>
      <c r="Y1758" s="320"/>
    </row>
    <row r="1759" spans="4:25" hidden="1" outlineLevel="1">
      <c r="D1759" s="313" t="s">
        <v>2424</v>
      </c>
      <c r="E1759" s="313" t="s">
        <v>68</v>
      </c>
      <c r="F1759" s="313" t="s">
        <v>734</v>
      </c>
      <c r="H1759" s="313" t="s">
        <v>735</v>
      </c>
      <c r="I1759" s="313" t="s">
        <v>1187</v>
      </c>
      <c r="J1759" s="313" t="s">
        <v>2425</v>
      </c>
      <c r="K1759" s="313" t="s">
        <v>167</v>
      </c>
      <c r="M1759" s="320">
        <v>300</v>
      </c>
      <c r="N1759" s="320">
        <v>300</v>
      </c>
      <c r="O1759" s="320">
        <v>300</v>
      </c>
      <c r="P1759" s="320">
        <v>300</v>
      </c>
      <c r="Q1759" s="320">
        <v>300</v>
      </c>
      <c r="R1759" s="320">
        <v>300</v>
      </c>
      <c r="S1759" s="320">
        <v>300</v>
      </c>
      <c r="T1759" s="320">
        <v>300</v>
      </c>
      <c r="U1759" s="320">
        <v>300</v>
      </c>
      <c r="V1759" s="320">
        <v>300</v>
      </c>
      <c r="W1759" s="320">
        <v>300</v>
      </c>
      <c r="X1759" s="320">
        <v>0</v>
      </c>
      <c r="Y1759" s="320"/>
    </row>
    <row r="1760" spans="4:25" hidden="1" outlineLevel="1">
      <c r="D1760" s="313" t="s">
        <v>2426</v>
      </c>
      <c r="E1760" s="313" t="s">
        <v>68</v>
      </c>
      <c r="F1760" s="313" t="s">
        <v>734</v>
      </c>
      <c r="H1760" s="313" t="s">
        <v>735</v>
      </c>
      <c r="I1760" s="313" t="s">
        <v>1187</v>
      </c>
      <c r="J1760" s="313" t="s">
        <v>2427</v>
      </c>
      <c r="K1760" s="313" t="s">
        <v>745</v>
      </c>
      <c r="M1760" s="320">
        <v>150</v>
      </c>
      <c r="N1760" s="320">
        <v>150</v>
      </c>
      <c r="O1760" s="320">
        <v>150</v>
      </c>
      <c r="P1760" s="320">
        <v>150</v>
      </c>
      <c r="Q1760" s="320">
        <v>150</v>
      </c>
      <c r="R1760" s="320">
        <v>150</v>
      </c>
      <c r="S1760" s="320">
        <v>150</v>
      </c>
      <c r="T1760" s="320">
        <v>150</v>
      </c>
      <c r="U1760" s="320">
        <v>150</v>
      </c>
      <c r="V1760" s="320">
        <v>150</v>
      </c>
      <c r="W1760" s="320">
        <v>150</v>
      </c>
      <c r="X1760" s="320">
        <v>0</v>
      </c>
      <c r="Y1760" s="320"/>
    </row>
    <row r="1761" spans="4:25" hidden="1" outlineLevel="1">
      <c r="D1761" s="313" t="s">
        <v>2428</v>
      </c>
      <c r="E1761" s="313" t="s">
        <v>68</v>
      </c>
      <c r="F1761" s="313" t="s">
        <v>734</v>
      </c>
      <c r="H1761" s="313" t="s">
        <v>735</v>
      </c>
      <c r="I1761" s="313" t="s">
        <v>1187</v>
      </c>
      <c r="J1761" s="313" t="s">
        <v>2429</v>
      </c>
      <c r="K1761" s="313" t="s">
        <v>661</v>
      </c>
      <c r="M1761" s="320">
        <v>0</v>
      </c>
      <c r="N1761" s="320">
        <v>0</v>
      </c>
      <c r="O1761" s="320">
        <v>0</v>
      </c>
      <c r="P1761" s="320">
        <v>0</v>
      </c>
      <c r="Q1761" s="320">
        <v>0</v>
      </c>
      <c r="R1761" s="320">
        <v>0</v>
      </c>
      <c r="S1761" s="320">
        <v>0</v>
      </c>
      <c r="T1761" s="320">
        <v>0</v>
      </c>
      <c r="U1761" s="320">
        <v>0</v>
      </c>
      <c r="V1761" s="320">
        <v>0</v>
      </c>
      <c r="W1761" s="320">
        <v>0</v>
      </c>
      <c r="X1761" s="320">
        <v>0</v>
      </c>
      <c r="Y1761" s="320"/>
    </row>
    <row r="1762" spans="4:25" hidden="1" outlineLevel="1">
      <c r="D1762" s="313" t="s">
        <v>3594</v>
      </c>
      <c r="E1762" s="313" t="s">
        <v>68</v>
      </c>
      <c r="F1762" s="313" t="s">
        <v>734</v>
      </c>
      <c r="H1762" s="313" t="s">
        <v>735</v>
      </c>
      <c r="I1762" s="313" t="s">
        <v>1187</v>
      </c>
      <c r="J1762" s="313" t="s">
        <v>3595</v>
      </c>
      <c r="K1762" s="313" t="s">
        <v>166</v>
      </c>
      <c r="M1762" s="320">
        <v>0</v>
      </c>
      <c r="N1762" s="320">
        <v>0</v>
      </c>
      <c r="O1762" s="320">
        <v>0</v>
      </c>
      <c r="P1762" s="320">
        <v>0</v>
      </c>
      <c r="Q1762" s="320">
        <v>0</v>
      </c>
      <c r="R1762" s="320">
        <v>0</v>
      </c>
      <c r="S1762" s="320">
        <v>0</v>
      </c>
      <c r="T1762" s="320">
        <v>0</v>
      </c>
      <c r="U1762" s="320">
        <v>0</v>
      </c>
      <c r="V1762" s="320">
        <v>0</v>
      </c>
      <c r="W1762" s="320">
        <v>0</v>
      </c>
      <c r="X1762" s="320">
        <v>0</v>
      </c>
      <c r="Y1762" s="320"/>
    </row>
    <row r="1763" spans="4:25" hidden="1" outlineLevel="1">
      <c r="D1763" s="313" t="s">
        <v>2430</v>
      </c>
      <c r="E1763" s="313" t="s">
        <v>68</v>
      </c>
      <c r="F1763" s="313" t="s">
        <v>734</v>
      </c>
      <c r="H1763" s="313" t="s">
        <v>735</v>
      </c>
      <c r="I1763" s="313" t="s">
        <v>1187</v>
      </c>
      <c r="J1763" s="313" t="s">
        <v>2431</v>
      </c>
      <c r="K1763" s="313" t="s">
        <v>745</v>
      </c>
      <c r="M1763" s="320">
        <v>0</v>
      </c>
      <c r="N1763" s="320">
        <v>0</v>
      </c>
      <c r="O1763" s="320">
        <v>0</v>
      </c>
      <c r="P1763" s="320">
        <v>0</v>
      </c>
      <c r="Q1763" s="320">
        <v>0</v>
      </c>
      <c r="R1763" s="320">
        <v>0</v>
      </c>
      <c r="S1763" s="320">
        <v>0</v>
      </c>
      <c r="T1763" s="320">
        <v>0</v>
      </c>
      <c r="U1763" s="320">
        <v>0</v>
      </c>
      <c r="V1763" s="320">
        <v>0</v>
      </c>
      <c r="W1763" s="320">
        <v>80</v>
      </c>
      <c r="X1763" s="320">
        <v>0</v>
      </c>
      <c r="Y1763" s="320"/>
    </row>
    <row r="1764" spans="4:25" hidden="1" outlineLevel="1">
      <c r="D1764" s="313" t="s">
        <v>2432</v>
      </c>
      <c r="E1764" s="313" t="s">
        <v>68</v>
      </c>
      <c r="F1764" s="313" t="s">
        <v>734</v>
      </c>
      <c r="H1764" s="313" t="s">
        <v>735</v>
      </c>
      <c r="I1764" s="313" t="s">
        <v>1187</v>
      </c>
      <c r="J1764" s="313" t="s">
        <v>2433</v>
      </c>
      <c r="K1764" s="313" t="s">
        <v>661</v>
      </c>
      <c r="M1764" s="320">
        <v>0</v>
      </c>
      <c r="N1764" s="320">
        <v>0</v>
      </c>
      <c r="O1764" s="320">
        <v>0</v>
      </c>
      <c r="P1764" s="320">
        <v>0</v>
      </c>
      <c r="Q1764" s="320">
        <v>0</v>
      </c>
      <c r="R1764" s="320">
        <v>0</v>
      </c>
      <c r="S1764" s="320">
        <v>0</v>
      </c>
      <c r="T1764" s="320">
        <v>0</v>
      </c>
      <c r="U1764" s="320">
        <v>0</v>
      </c>
      <c r="V1764" s="320">
        <v>0</v>
      </c>
      <c r="W1764" s="320">
        <v>0</v>
      </c>
      <c r="X1764" s="320">
        <v>0</v>
      </c>
      <c r="Y1764" s="320"/>
    </row>
    <row r="1765" spans="4:25" hidden="1" outlineLevel="1">
      <c r="D1765" s="313" t="s">
        <v>2434</v>
      </c>
      <c r="E1765" s="313" t="s">
        <v>67</v>
      </c>
      <c r="F1765" s="313" t="s">
        <v>734</v>
      </c>
      <c r="H1765" s="313" t="s">
        <v>735</v>
      </c>
      <c r="I1765" s="313" t="s">
        <v>1187</v>
      </c>
      <c r="J1765" s="313" t="s">
        <v>2435</v>
      </c>
      <c r="K1765" s="313" t="s">
        <v>171</v>
      </c>
      <c r="M1765" s="320">
        <v>10</v>
      </c>
      <c r="N1765" s="320">
        <v>10</v>
      </c>
      <c r="O1765" s="320">
        <v>10</v>
      </c>
      <c r="P1765" s="320">
        <v>10</v>
      </c>
      <c r="Q1765" s="320">
        <v>10</v>
      </c>
      <c r="R1765" s="320">
        <v>10</v>
      </c>
      <c r="S1765" s="320">
        <v>10</v>
      </c>
      <c r="T1765" s="320">
        <v>10</v>
      </c>
      <c r="U1765" s="320">
        <v>10</v>
      </c>
      <c r="V1765" s="320">
        <v>10</v>
      </c>
      <c r="W1765" s="320">
        <v>10</v>
      </c>
      <c r="X1765" s="320">
        <v>5</v>
      </c>
      <c r="Y1765" s="320"/>
    </row>
    <row r="1766" spans="4:25" hidden="1" outlineLevel="1">
      <c r="D1766" s="313" t="s">
        <v>2436</v>
      </c>
      <c r="E1766" s="313" t="s">
        <v>68</v>
      </c>
      <c r="F1766" s="313" t="s">
        <v>734</v>
      </c>
      <c r="H1766" s="313" t="s">
        <v>735</v>
      </c>
      <c r="I1766" s="313" t="s">
        <v>1187</v>
      </c>
      <c r="J1766" s="313" t="s">
        <v>2437</v>
      </c>
      <c r="K1766" s="313" t="s">
        <v>745</v>
      </c>
      <c r="M1766" s="320">
        <v>0</v>
      </c>
      <c r="N1766" s="320">
        <v>0</v>
      </c>
      <c r="O1766" s="320">
        <v>0</v>
      </c>
      <c r="P1766" s="320">
        <v>0</v>
      </c>
      <c r="Q1766" s="320">
        <v>0</v>
      </c>
      <c r="R1766" s="320">
        <v>0</v>
      </c>
      <c r="S1766" s="320">
        <v>0</v>
      </c>
      <c r="T1766" s="320">
        <v>0</v>
      </c>
      <c r="U1766" s="320">
        <v>0</v>
      </c>
      <c r="V1766" s="320">
        <v>0</v>
      </c>
      <c r="W1766" s="320">
        <v>0</v>
      </c>
      <c r="X1766" s="320">
        <v>0</v>
      </c>
      <c r="Y1766" s="320"/>
    </row>
    <row r="1767" spans="4:25" hidden="1" outlineLevel="1">
      <c r="D1767" s="313" t="s">
        <v>2438</v>
      </c>
      <c r="E1767" s="313" t="s">
        <v>68</v>
      </c>
      <c r="F1767" s="313" t="s">
        <v>734</v>
      </c>
      <c r="H1767" s="313" t="s">
        <v>735</v>
      </c>
      <c r="I1767" s="313" t="s">
        <v>1187</v>
      </c>
      <c r="J1767" s="313" t="s">
        <v>2439</v>
      </c>
      <c r="K1767" s="313" t="s">
        <v>661</v>
      </c>
      <c r="M1767" s="320">
        <v>0</v>
      </c>
      <c r="N1767" s="320">
        <v>0</v>
      </c>
      <c r="O1767" s="320">
        <v>0</v>
      </c>
      <c r="P1767" s="320">
        <v>0</v>
      </c>
      <c r="Q1767" s="320">
        <v>0</v>
      </c>
      <c r="R1767" s="320">
        <v>0</v>
      </c>
      <c r="S1767" s="320">
        <v>0</v>
      </c>
      <c r="T1767" s="320">
        <v>0</v>
      </c>
      <c r="U1767" s="320">
        <v>0</v>
      </c>
      <c r="V1767" s="320">
        <v>0</v>
      </c>
      <c r="W1767" s="320">
        <v>0</v>
      </c>
      <c r="X1767" s="320">
        <v>0</v>
      </c>
      <c r="Y1767" s="320"/>
    </row>
    <row r="1768" spans="4:25" hidden="1" outlineLevel="1">
      <c r="D1768" s="313" t="s">
        <v>2440</v>
      </c>
      <c r="E1768" s="313" t="s">
        <v>68</v>
      </c>
      <c r="F1768" s="313" t="s">
        <v>734</v>
      </c>
      <c r="H1768" s="313" t="s">
        <v>735</v>
      </c>
      <c r="I1768" s="313" t="s">
        <v>1187</v>
      </c>
      <c r="J1768" s="313" t="s">
        <v>2441</v>
      </c>
      <c r="K1768" s="313" t="s">
        <v>745</v>
      </c>
      <c r="M1768" s="320">
        <v>0</v>
      </c>
      <c r="N1768" s="320">
        <v>0</v>
      </c>
      <c r="O1768" s="320">
        <v>0</v>
      </c>
      <c r="P1768" s="320">
        <v>0</v>
      </c>
      <c r="Q1768" s="320">
        <v>0</v>
      </c>
      <c r="R1768" s="320">
        <v>0</v>
      </c>
      <c r="S1768" s="320">
        <v>0</v>
      </c>
      <c r="T1768" s="320">
        <v>0</v>
      </c>
      <c r="U1768" s="320">
        <v>0</v>
      </c>
      <c r="V1768" s="320">
        <v>0</v>
      </c>
      <c r="W1768" s="320">
        <v>0</v>
      </c>
      <c r="X1768" s="320">
        <v>0</v>
      </c>
      <c r="Y1768" s="320"/>
    </row>
    <row r="1769" spans="4:25" hidden="1" outlineLevel="1">
      <c r="D1769" s="313" t="s">
        <v>2444</v>
      </c>
      <c r="E1769" s="313" t="s">
        <v>68</v>
      </c>
      <c r="F1769" s="313" t="s">
        <v>734</v>
      </c>
      <c r="H1769" s="313" t="s">
        <v>735</v>
      </c>
      <c r="I1769" s="313" t="s">
        <v>1187</v>
      </c>
      <c r="J1769" s="313" t="s">
        <v>2445</v>
      </c>
      <c r="K1769" s="313" t="s">
        <v>664</v>
      </c>
      <c r="M1769" s="320">
        <v>0</v>
      </c>
      <c r="N1769" s="320">
        <v>0</v>
      </c>
      <c r="O1769" s="320">
        <v>0</v>
      </c>
      <c r="P1769" s="320">
        <v>0</v>
      </c>
      <c r="Q1769" s="320">
        <v>0</v>
      </c>
      <c r="R1769" s="320">
        <v>0</v>
      </c>
      <c r="S1769" s="320">
        <v>0</v>
      </c>
      <c r="T1769" s="320">
        <v>0</v>
      </c>
      <c r="U1769" s="320">
        <v>0</v>
      </c>
      <c r="V1769" s="320">
        <v>0</v>
      </c>
      <c r="W1769" s="320">
        <v>0</v>
      </c>
      <c r="X1769" s="320">
        <v>0</v>
      </c>
      <c r="Y1769" s="320"/>
    </row>
    <row r="1770" spans="4:25" hidden="1" outlineLevel="1">
      <c r="D1770" s="313" t="s">
        <v>3596</v>
      </c>
      <c r="E1770" s="313" t="s">
        <v>68</v>
      </c>
      <c r="F1770" s="313" t="s">
        <v>734</v>
      </c>
      <c r="H1770" s="313" t="s">
        <v>735</v>
      </c>
      <c r="I1770" s="313" t="s">
        <v>1187</v>
      </c>
      <c r="J1770" s="313" t="s">
        <v>2443</v>
      </c>
      <c r="K1770" s="313" t="s">
        <v>745</v>
      </c>
      <c r="M1770" s="320">
        <v>0</v>
      </c>
      <c r="N1770" s="320">
        <v>0</v>
      </c>
      <c r="O1770" s="320">
        <v>0</v>
      </c>
      <c r="P1770" s="320">
        <v>0</v>
      </c>
      <c r="Q1770" s="320">
        <v>0</v>
      </c>
      <c r="R1770" s="320">
        <v>0</v>
      </c>
      <c r="S1770" s="320">
        <v>0</v>
      </c>
      <c r="T1770" s="320">
        <v>0</v>
      </c>
      <c r="U1770" s="320">
        <v>0</v>
      </c>
      <c r="V1770" s="320">
        <v>0</v>
      </c>
      <c r="W1770" s="320">
        <v>0</v>
      </c>
      <c r="X1770" s="320">
        <v>0</v>
      </c>
      <c r="Y1770" s="320"/>
    </row>
    <row r="1771" spans="4:25" hidden="1" outlineLevel="1">
      <c r="D1771" s="313" t="s">
        <v>2446</v>
      </c>
      <c r="E1771" s="313" t="s">
        <v>68</v>
      </c>
      <c r="F1771" s="313" t="s">
        <v>734</v>
      </c>
      <c r="H1771" s="313" t="s">
        <v>735</v>
      </c>
      <c r="I1771" s="313" t="s">
        <v>1187</v>
      </c>
      <c r="J1771" s="313" t="s">
        <v>3597</v>
      </c>
      <c r="K1771" s="313" t="s">
        <v>664</v>
      </c>
      <c r="M1771" s="320">
        <v>5</v>
      </c>
      <c r="N1771" s="320">
        <v>5</v>
      </c>
      <c r="O1771" s="320">
        <v>5</v>
      </c>
      <c r="P1771" s="320">
        <v>5</v>
      </c>
      <c r="Q1771" s="320">
        <v>5</v>
      </c>
      <c r="R1771" s="320">
        <v>5</v>
      </c>
      <c r="S1771" s="320">
        <v>5</v>
      </c>
      <c r="T1771" s="320">
        <v>5</v>
      </c>
      <c r="U1771" s="320">
        <v>5</v>
      </c>
      <c r="V1771" s="320">
        <v>5</v>
      </c>
      <c r="W1771" s="320">
        <v>5</v>
      </c>
      <c r="X1771" s="320">
        <v>0</v>
      </c>
      <c r="Y1771" s="320"/>
    </row>
    <row r="1772" spans="4:25" hidden="1" outlineLevel="1">
      <c r="D1772" s="313" t="s">
        <v>2446</v>
      </c>
      <c r="E1772" s="313" t="s">
        <v>68</v>
      </c>
      <c r="F1772" s="313" t="s">
        <v>734</v>
      </c>
      <c r="H1772" s="313" t="s">
        <v>735</v>
      </c>
      <c r="I1772" s="313" t="s">
        <v>1187</v>
      </c>
      <c r="J1772" s="313" t="s">
        <v>2447</v>
      </c>
      <c r="K1772" s="313" t="s">
        <v>664</v>
      </c>
      <c r="M1772" s="320">
        <v>5</v>
      </c>
      <c r="N1772" s="320">
        <v>5</v>
      </c>
      <c r="O1772" s="320">
        <v>5</v>
      </c>
      <c r="P1772" s="320">
        <v>5</v>
      </c>
      <c r="Q1772" s="320">
        <v>5</v>
      </c>
      <c r="R1772" s="320">
        <v>5</v>
      </c>
      <c r="S1772" s="320">
        <v>5</v>
      </c>
      <c r="T1772" s="320">
        <v>5</v>
      </c>
      <c r="U1772" s="320">
        <v>5</v>
      </c>
      <c r="V1772" s="320">
        <v>5</v>
      </c>
      <c r="W1772" s="320">
        <v>5</v>
      </c>
      <c r="X1772" s="320">
        <v>0</v>
      </c>
      <c r="Y1772" s="320"/>
    </row>
    <row r="1773" spans="4:25" hidden="1" outlineLevel="1">
      <c r="D1773" s="313" t="s">
        <v>3598</v>
      </c>
      <c r="E1773" s="313" t="s">
        <v>68</v>
      </c>
      <c r="F1773" s="313" t="s">
        <v>734</v>
      </c>
      <c r="H1773" s="313" t="s">
        <v>735</v>
      </c>
      <c r="I1773" s="313" t="s">
        <v>1187</v>
      </c>
      <c r="J1773" s="313" t="s">
        <v>3599</v>
      </c>
      <c r="K1773" s="313" t="s">
        <v>166</v>
      </c>
      <c r="M1773" s="320">
        <v>0</v>
      </c>
      <c r="N1773" s="320">
        <v>0</v>
      </c>
      <c r="O1773" s="320">
        <v>0</v>
      </c>
      <c r="P1773" s="320">
        <v>0</v>
      </c>
      <c r="Q1773" s="320">
        <v>0</v>
      </c>
      <c r="R1773" s="320">
        <v>0</v>
      </c>
      <c r="S1773" s="320">
        <v>0</v>
      </c>
      <c r="T1773" s="320">
        <v>0</v>
      </c>
      <c r="U1773" s="320">
        <v>0</v>
      </c>
      <c r="V1773" s="320">
        <v>0</v>
      </c>
      <c r="W1773" s="320">
        <v>0</v>
      </c>
      <c r="X1773" s="320">
        <v>0</v>
      </c>
      <c r="Y1773" s="320"/>
    </row>
    <row r="1774" spans="4:25" hidden="1" outlineLevel="1">
      <c r="D1774" s="313" t="s">
        <v>2448</v>
      </c>
      <c r="E1774" s="313" t="s">
        <v>68</v>
      </c>
      <c r="F1774" s="313" t="s">
        <v>734</v>
      </c>
      <c r="H1774" s="313" t="s">
        <v>735</v>
      </c>
      <c r="I1774" s="313" t="s">
        <v>1187</v>
      </c>
      <c r="J1774" s="313" t="s">
        <v>2449</v>
      </c>
      <c r="K1774" s="313" t="s">
        <v>664</v>
      </c>
      <c r="M1774" s="320">
        <v>0</v>
      </c>
      <c r="N1774" s="320">
        <v>0</v>
      </c>
      <c r="O1774" s="320">
        <v>0</v>
      </c>
      <c r="P1774" s="320">
        <v>0</v>
      </c>
      <c r="Q1774" s="320">
        <v>0</v>
      </c>
      <c r="R1774" s="320">
        <v>0</v>
      </c>
      <c r="S1774" s="320">
        <v>0</v>
      </c>
      <c r="T1774" s="320">
        <v>0</v>
      </c>
      <c r="U1774" s="320">
        <v>0</v>
      </c>
      <c r="V1774" s="320">
        <v>0</v>
      </c>
      <c r="W1774" s="320">
        <v>0</v>
      </c>
      <c r="X1774" s="320">
        <v>0</v>
      </c>
      <c r="Y1774" s="320"/>
    </row>
    <row r="1775" spans="4:25" hidden="1" outlineLevel="1">
      <c r="D1775" s="313" t="s">
        <v>2450</v>
      </c>
      <c r="E1775" s="313" t="s">
        <v>68</v>
      </c>
      <c r="F1775" s="313" t="s">
        <v>734</v>
      </c>
      <c r="H1775" s="313" t="s">
        <v>735</v>
      </c>
      <c r="I1775" s="313" t="s">
        <v>1187</v>
      </c>
      <c r="J1775" s="313" t="s">
        <v>2451</v>
      </c>
      <c r="K1775" s="313" t="s">
        <v>664</v>
      </c>
      <c r="M1775" s="320">
        <v>0</v>
      </c>
      <c r="N1775" s="320">
        <v>0</v>
      </c>
      <c r="O1775" s="320">
        <v>0</v>
      </c>
      <c r="P1775" s="320">
        <v>0</v>
      </c>
      <c r="Q1775" s="320">
        <v>0</v>
      </c>
      <c r="R1775" s="320">
        <v>0</v>
      </c>
      <c r="S1775" s="320">
        <v>0</v>
      </c>
      <c r="T1775" s="320">
        <v>0</v>
      </c>
      <c r="U1775" s="320">
        <v>0</v>
      </c>
      <c r="V1775" s="320">
        <v>0</v>
      </c>
      <c r="W1775" s="320">
        <v>0</v>
      </c>
      <c r="X1775" s="320">
        <v>0</v>
      </c>
      <c r="Y1775" s="320"/>
    </row>
    <row r="1776" spans="4:25" hidden="1" outlineLevel="1">
      <c r="D1776" s="313" t="s">
        <v>2452</v>
      </c>
      <c r="E1776" s="313" t="s">
        <v>68</v>
      </c>
      <c r="F1776" s="313" t="s">
        <v>734</v>
      </c>
      <c r="H1776" s="313" t="s">
        <v>735</v>
      </c>
      <c r="I1776" s="313" t="s">
        <v>1187</v>
      </c>
      <c r="J1776" s="313" t="s">
        <v>2453</v>
      </c>
      <c r="K1776" s="313" t="s">
        <v>661</v>
      </c>
      <c r="M1776" s="320">
        <v>0</v>
      </c>
      <c r="N1776" s="320">
        <v>0</v>
      </c>
      <c r="O1776" s="320">
        <v>0</v>
      </c>
      <c r="P1776" s="320">
        <v>0</v>
      </c>
      <c r="Q1776" s="320">
        <v>0</v>
      </c>
      <c r="R1776" s="320">
        <v>0</v>
      </c>
      <c r="S1776" s="320">
        <v>0</v>
      </c>
      <c r="T1776" s="320">
        <v>0</v>
      </c>
      <c r="U1776" s="320">
        <v>0</v>
      </c>
      <c r="V1776" s="320">
        <v>0</v>
      </c>
      <c r="W1776" s="320">
        <v>0</v>
      </c>
      <c r="X1776" s="320">
        <v>0</v>
      </c>
      <c r="Y1776" s="320"/>
    </row>
    <row r="1777" spans="4:25" hidden="1" outlineLevel="1">
      <c r="D1777" s="313" t="s">
        <v>2454</v>
      </c>
      <c r="E1777" s="313" t="s">
        <v>68</v>
      </c>
      <c r="F1777" s="313" t="s">
        <v>734</v>
      </c>
      <c r="H1777" s="313" t="s">
        <v>735</v>
      </c>
      <c r="I1777" s="313" t="s">
        <v>1187</v>
      </c>
      <c r="J1777" s="313" t="s">
        <v>2455</v>
      </c>
      <c r="K1777" s="313" t="s">
        <v>172</v>
      </c>
      <c r="M1777" s="320">
        <v>9</v>
      </c>
      <c r="N1777" s="320">
        <v>9</v>
      </c>
      <c r="O1777" s="320">
        <v>9</v>
      </c>
      <c r="P1777" s="320">
        <v>9</v>
      </c>
      <c r="Q1777" s="320">
        <v>9</v>
      </c>
      <c r="R1777" s="320">
        <v>9</v>
      </c>
      <c r="S1777" s="320">
        <v>9</v>
      </c>
      <c r="T1777" s="320">
        <v>9</v>
      </c>
      <c r="U1777" s="320">
        <v>9</v>
      </c>
      <c r="V1777" s="320">
        <v>9</v>
      </c>
      <c r="W1777" s="320">
        <v>9</v>
      </c>
      <c r="X1777" s="320">
        <v>3</v>
      </c>
      <c r="Y1777" s="320"/>
    </row>
    <row r="1778" spans="4:25" hidden="1" outlineLevel="1">
      <c r="D1778" s="313" t="s">
        <v>2456</v>
      </c>
      <c r="E1778" s="313" t="s">
        <v>68</v>
      </c>
      <c r="F1778" s="313" t="s">
        <v>734</v>
      </c>
      <c r="H1778" s="313" t="s">
        <v>735</v>
      </c>
      <c r="I1778" s="313" t="s">
        <v>1187</v>
      </c>
      <c r="J1778" s="313" t="s">
        <v>2457</v>
      </c>
      <c r="K1778" s="313" t="s">
        <v>172</v>
      </c>
      <c r="M1778" s="320">
        <v>0</v>
      </c>
      <c r="N1778" s="320">
        <v>0</v>
      </c>
      <c r="O1778" s="320">
        <v>0</v>
      </c>
      <c r="P1778" s="320">
        <v>0</v>
      </c>
      <c r="Q1778" s="320">
        <v>0</v>
      </c>
      <c r="R1778" s="320">
        <v>0</v>
      </c>
      <c r="S1778" s="320">
        <v>0</v>
      </c>
      <c r="T1778" s="320">
        <v>0</v>
      </c>
      <c r="U1778" s="320">
        <v>40</v>
      </c>
      <c r="V1778" s="320">
        <v>40</v>
      </c>
      <c r="W1778" s="320">
        <v>40</v>
      </c>
      <c r="X1778" s="320">
        <v>40</v>
      </c>
      <c r="Y1778" s="320"/>
    </row>
    <row r="1779" spans="4:25" hidden="1" outlineLevel="1">
      <c r="D1779" s="313" t="s">
        <v>2458</v>
      </c>
      <c r="E1779" s="313" t="s">
        <v>68</v>
      </c>
      <c r="F1779" s="313" t="s">
        <v>734</v>
      </c>
      <c r="H1779" s="313" t="s">
        <v>735</v>
      </c>
      <c r="I1779" s="313" t="s">
        <v>1187</v>
      </c>
      <c r="J1779" s="313" t="s">
        <v>2459</v>
      </c>
      <c r="K1779" s="313" t="s">
        <v>172</v>
      </c>
      <c r="M1779" s="320">
        <v>20</v>
      </c>
      <c r="N1779" s="320">
        <v>20</v>
      </c>
      <c r="O1779" s="320">
        <v>20</v>
      </c>
      <c r="P1779" s="320">
        <v>20</v>
      </c>
      <c r="Q1779" s="320">
        <v>20</v>
      </c>
      <c r="R1779" s="320">
        <v>20</v>
      </c>
      <c r="S1779" s="320">
        <v>20</v>
      </c>
      <c r="T1779" s="320">
        <v>20</v>
      </c>
      <c r="U1779" s="320">
        <v>20</v>
      </c>
      <c r="V1779" s="320">
        <v>20</v>
      </c>
      <c r="W1779" s="320">
        <v>20</v>
      </c>
      <c r="X1779" s="320">
        <v>10</v>
      </c>
      <c r="Y1779" s="320"/>
    </row>
    <row r="1780" spans="4:25" hidden="1" outlineLevel="1">
      <c r="D1780" s="313" t="s">
        <v>2460</v>
      </c>
      <c r="E1780" s="313" t="s">
        <v>69</v>
      </c>
      <c r="F1780" s="313" t="s">
        <v>734</v>
      </c>
      <c r="H1780" s="313" t="s">
        <v>735</v>
      </c>
      <c r="I1780" s="313" t="s">
        <v>1187</v>
      </c>
      <c r="J1780" s="313" t="s">
        <v>2461</v>
      </c>
      <c r="K1780" s="313" t="s">
        <v>170</v>
      </c>
      <c r="M1780" s="320">
        <v>0</v>
      </c>
      <c r="N1780" s="320">
        <v>0</v>
      </c>
      <c r="O1780" s="320">
        <v>0</v>
      </c>
      <c r="P1780" s="320">
        <v>0</v>
      </c>
      <c r="Q1780" s="320">
        <v>0</v>
      </c>
      <c r="R1780" s="320">
        <v>0</v>
      </c>
      <c r="S1780" s="320">
        <v>0</v>
      </c>
      <c r="T1780" s="320">
        <v>0</v>
      </c>
      <c r="U1780" s="320">
        <v>0</v>
      </c>
      <c r="V1780" s="320">
        <v>0</v>
      </c>
      <c r="W1780" s="320">
        <v>0</v>
      </c>
      <c r="X1780" s="320">
        <v>0</v>
      </c>
      <c r="Y1780" s="320"/>
    </row>
    <row r="1781" spans="4:25" hidden="1" outlineLevel="1">
      <c r="D1781" s="313" t="s">
        <v>2462</v>
      </c>
      <c r="E1781" s="313" t="s">
        <v>69</v>
      </c>
      <c r="F1781" s="313" t="s">
        <v>734</v>
      </c>
      <c r="H1781" s="313" t="s">
        <v>735</v>
      </c>
      <c r="I1781" s="313" t="s">
        <v>1187</v>
      </c>
      <c r="J1781" s="313" t="s">
        <v>2463</v>
      </c>
      <c r="K1781" s="313" t="s">
        <v>170</v>
      </c>
      <c r="M1781" s="320">
        <v>0</v>
      </c>
      <c r="N1781" s="320">
        <v>0</v>
      </c>
      <c r="O1781" s="320">
        <v>0</v>
      </c>
      <c r="P1781" s="320">
        <v>0</v>
      </c>
      <c r="Q1781" s="320">
        <v>0</v>
      </c>
      <c r="R1781" s="320">
        <v>0</v>
      </c>
      <c r="S1781" s="320">
        <v>0</v>
      </c>
      <c r="T1781" s="320">
        <v>0</v>
      </c>
      <c r="U1781" s="320">
        <v>0</v>
      </c>
      <c r="V1781" s="320">
        <v>0</v>
      </c>
      <c r="W1781" s="320">
        <v>0</v>
      </c>
      <c r="X1781" s="320">
        <v>0</v>
      </c>
      <c r="Y1781" s="320"/>
    </row>
    <row r="1782" spans="4:25" hidden="1" outlineLevel="1">
      <c r="D1782" s="313" t="s">
        <v>4148</v>
      </c>
      <c r="E1782" s="313" t="s">
        <v>68</v>
      </c>
      <c r="F1782" s="313" t="s">
        <v>734</v>
      </c>
      <c r="H1782" s="313" t="s">
        <v>735</v>
      </c>
      <c r="I1782" s="313" t="s">
        <v>1187</v>
      </c>
      <c r="J1782" s="313" t="s">
        <v>3005</v>
      </c>
      <c r="K1782" s="313" t="s">
        <v>661</v>
      </c>
      <c r="M1782" s="320">
        <v>0</v>
      </c>
      <c r="N1782" s="320">
        <v>0</v>
      </c>
      <c r="O1782" s="320">
        <v>0</v>
      </c>
      <c r="P1782" s="320">
        <v>0</v>
      </c>
      <c r="Q1782" s="320">
        <v>0</v>
      </c>
      <c r="R1782" s="320">
        <v>0</v>
      </c>
      <c r="S1782" s="320">
        <v>0</v>
      </c>
      <c r="T1782" s="320">
        <v>0</v>
      </c>
      <c r="U1782" s="320">
        <v>0</v>
      </c>
      <c r="V1782" s="320">
        <v>0</v>
      </c>
      <c r="W1782" s="320">
        <v>0</v>
      </c>
      <c r="X1782" s="320">
        <v>0</v>
      </c>
      <c r="Y1782" s="320"/>
    </row>
    <row r="1783" spans="4:25" hidden="1" outlineLevel="1">
      <c r="D1783" s="313" t="s">
        <v>2464</v>
      </c>
      <c r="E1783" s="313" t="s">
        <v>67</v>
      </c>
      <c r="F1783" s="313" t="s">
        <v>734</v>
      </c>
      <c r="H1783" s="313" t="s">
        <v>735</v>
      </c>
      <c r="I1783" s="313" t="s">
        <v>1187</v>
      </c>
      <c r="J1783" s="313" t="s">
        <v>2465</v>
      </c>
      <c r="K1783" s="313" t="s">
        <v>171</v>
      </c>
      <c r="M1783" s="320">
        <v>10</v>
      </c>
      <c r="N1783" s="320">
        <v>10</v>
      </c>
      <c r="O1783" s="320">
        <v>10</v>
      </c>
      <c r="P1783" s="320">
        <v>10</v>
      </c>
      <c r="Q1783" s="320">
        <v>10</v>
      </c>
      <c r="R1783" s="320">
        <v>10</v>
      </c>
      <c r="S1783" s="320">
        <v>10</v>
      </c>
      <c r="T1783" s="320">
        <v>10</v>
      </c>
      <c r="U1783" s="320">
        <v>10</v>
      </c>
      <c r="V1783" s="320">
        <v>10</v>
      </c>
      <c r="W1783" s="320">
        <v>30</v>
      </c>
      <c r="X1783" s="320">
        <v>30</v>
      </c>
      <c r="Y1783" s="320"/>
    </row>
    <row r="1784" spans="4:25" hidden="1" outlineLevel="1">
      <c r="D1784" s="313" t="s">
        <v>3600</v>
      </c>
      <c r="E1784" s="313" t="s">
        <v>68</v>
      </c>
      <c r="F1784" s="313" t="s">
        <v>734</v>
      </c>
      <c r="H1784" s="313" t="s">
        <v>735</v>
      </c>
      <c r="I1784" s="313" t="s">
        <v>1187</v>
      </c>
      <c r="J1784" s="313" t="s">
        <v>3601</v>
      </c>
      <c r="K1784" s="313" t="s">
        <v>166</v>
      </c>
      <c r="M1784" s="320">
        <v>0</v>
      </c>
      <c r="N1784" s="320">
        <v>0</v>
      </c>
      <c r="O1784" s="320">
        <v>0</v>
      </c>
      <c r="P1784" s="320">
        <v>0</v>
      </c>
      <c r="Q1784" s="320">
        <v>0</v>
      </c>
      <c r="R1784" s="320">
        <v>0</v>
      </c>
      <c r="S1784" s="320">
        <v>0</v>
      </c>
      <c r="T1784" s="320">
        <v>0</v>
      </c>
      <c r="U1784" s="320">
        <v>0</v>
      </c>
      <c r="V1784" s="320">
        <v>0</v>
      </c>
      <c r="W1784" s="320">
        <v>0</v>
      </c>
      <c r="X1784" s="320">
        <v>0</v>
      </c>
      <c r="Y1784" s="320"/>
    </row>
    <row r="1785" spans="4:25" hidden="1" outlineLevel="1">
      <c r="D1785" s="313" t="s">
        <v>2466</v>
      </c>
      <c r="E1785" s="313" t="s">
        <v>67</v>
      </c>
      <c r="F1785" s="313" t="s">
        <v>734</v>
      </c>
      <c r="H1785" s="313" t="s">
        <v>735</v>
      </c>
      <c r="I1785" s="313" t="s">
        <v>1187</v>
      </c>
      <c r="J1785" s="313" t="s">
        <v>2467</v>
      </c>
      <c r="K1785" s="313" t="s">
        <v>171</v>
      </c>
      <c r="M1785" s="320">
        <v>0</v>
      </c>
      <c r="N1785" s="320">
        <v>0</v>
      </c>
      <c r="O1785" s="320">
        <v>0</v>
      </c>
      <c r="P1785" s="320">
        <v>0</v>
      </c>
      <c r="Q1785" s="320">
        <v>0</v>
      </c>
      <c r="R1785" s="320">
        <v>0</v>
      </c>
      <c r="S1785" s="320">
        <v>0</v>
      </c>
      <c r="T1785" s="320">
        <v>0</v>
      </c>
      <c r="U1785" s="320">
        <v>0</v>
      </c>
      <c r="V1785" s="320">
        <v>0</v>
      </c>
      <c r="W1785" s="320">
        <v>0</v>
      </c>
      <c r="X1785" s="320">
        <v>0</v>
      </c>
      <c r="Y1785" s="320"/>
    </row>
    <row r="1786" spans="4:25" hidden="1" outlineLevel="1">
      <c r="D1786" s="313" t="s">
        <v>2468</v>
      </c>
      <c r="E1786" s="313" t="s">
        <v>68</v>
      </c>
      <c r="F1786" s="313" t="s">
        <v>734</v>
      </c>
      <c r="H1786" s="313" t="s">
        <v>735</v>
      </c>
      <c r="I1786" s="313" t="s">
        <v>1187</v>
      </c>
      <c r="J1786" s="313" t="s">
        <v>2469</v>
      </c>
      <c r="K1786" s="313" t="s">
        <v>664</v>
      </c>
      <c r="M1786" s="320">
        <v>0</v>
      </c>
      <c r="N1786" s="320">
        <v>0</v>
      </c>
      <c r="O1786" s="320">
        <v>0</v>
      </c>
      <c r="P1786" s="320">
        <v>0</v>
      </c>
      <c r="Q1786" s="320">
        <v>0</v>
      </c>
      <c r="R1786" s="320">
        <v>0</v>
      </c>
      <c r="S1786" s="320">
        <v>0</v>
      </c>
      <c r="T1786" s="320">
        <v>0</v>
      </c>
      <c r="U1786" s="320">
        <v>0</v>
      </c>
      <c r="V1786" s="320">
        <v>0</v>
      </c>
      <c r="W1786" s="320">
        <v>0</v>
      </c>
      <c r="X1786" s="320">
        <v>0</v>
      </c>
      <c r="Y1786" s="320"/>
    </row>
    <row r="1787" spans="4:25" hidden="1" outlineLevel="1">
      <c r="D1787" s="313" t="s">
        <v>2470</v>
      </c>
      <c r="E1787" s="313" t="s">
        <v>68</v>
      </c>
      <c r="F1787" s="313" t="s">
        <v>734</v>
      </c>
      <c r="H1787" s="313" t="s">
        <v>735</v>
      </c>
      <c r="I1787" s="313" t="s">
        <v>1187</v>
      </c>
      <c r="J1787" s="313" t="s">
        <v>2471</v>
      </c>
      <c r="K1787" s="313" t="s">
        <v>167</v>
      </c>
      <c r="M1787" s="320">
        <v>0</v>
      </c>
      <c r="N1787" s="320">
        <v>0</v>
      </c>
      <c r="O1787" s="320">
        <v>0</v>
      </c>
      <c r="P1787" s="320">
        <v>0</v>
      </c>
      <c r="Q1787" s="320">
        <v>0</v>
      </c>
      <c r="R1787" s="320">
        <v>0</v>
      </c>
      <c r="S1787" s="320">
        <v>0</v>
      </c>
      <c r="T1787" s="320">
        <v>0</v>
      </c>
      <c r="U1787" s="320">
        <v>0</v>
      </c>
      <c r="V1787" s="320">
        <v>0</v>
      </c>
      <c r="W1787" s="320">
        <v>0</v>
      </c>
      <c r="X1787" s="320">
        <v>0</v>
      </c>
      <c r="Y1787" s="320"/>
    </row>
    <row r="1788" spans="4:25" hidden="1" outlineLevel="1">
      <c r="D1788" s="313" t="s">
        <v>2472</v>
      </c>
      <c r="E1788" s="313" t="s">
        <v>67</v>
      </c>
      <c r="F1788" s="313" t="s">
        <v>734</v>
      </c>
      <c r="H1788" s="313" t="s">
        <v>735</v>
      </c>
      <c r="I1788" s="313" t="s">
        <v>1187</v>
      </c>
      <c r="J1788" s="313" t="s">
        <v>2473</v>
      </c>
      <c r="K1788" s="313" t="s">
        <v>171</v>
      </c>
      <c r="M1788" s="320">
        <v>10</v>
      </c>
      <c r="N1788" s="320">
        <v>10</v>
      </c>
      <c r="O1788" s="320">
        <v>10</v>
      </c>
      <c r="P1788" s="320">
        <v>10</v>
      </c>
      <c r="Q1788" s="320">
        <v>10</v>
      </c>
      <c r="R1788" s="320">
        <v>10</v>
      </c>
      <c r="S1788" s="320">
        <v>10</v>
      </c>
      <c r="T1788" s="320">
        <v>10</v>
      </c>
      <c r="U1788" s="320">
        <v>10</v>
      </c>
      <c r="V1788" s="320">
        <v>10</v>
      </c>
      <c r="W1788" s="320">
        <v>10</v>
      </c>
      <c r="X1788" s="320">
        <v>10</v>
      </c>
      <c r="Y1788" s="320"/>
    </row>
    <row r="1789" spans="4:25" hidden="1" outlineLevel="1">
      <c r="D1789" s="313" t="s">
        <v>2474</v>
      </c>
      <c r="E1789" s="313" t="s">
        <v>68</v>
      </c>
      <c r="F1789" s="313" t="s">
        <v>734</v>
      </c>
      <c r="H1789" s="313" t="s">
        <v>735</v>
      </c>
      <c r="I1789" s="313" t="s">
        <v>1187</v>
      </c>
      <c r="J1789" s="313" t="s">
        <v>2475</v>
      </c>
      <c r="K1789" s="313" t="s">
        <v>661</v>
      </c>
      <c r="M1789" s="320">
        <v>1000</v>
      </c>
      <c r="N1789" s="320">
        <v>1000</v>
      </c>
      <c r="O1789" s="320">
        <v>1000</v>
      </c>
      <c r="P1789" s="320">
        <v>1000</v>
      </c>
      <c r="Q1789" s="320">
        <v>1000</v>
      </c>
      <c r="R1789" s="320">
        <v>0</v>
      </c>
      <c r="S1789" s="320">
        <v>0</v>
      </c>
      <c r="T1789" s="320">
        <v>0</v>
      </c>
      <c r="U1789" s="320">
        <v>0</v>
      </c>
      <c r="V1789" s="320">
        <v>0</v>
      </c>
      <c r="W1789" s="320">
        <v>0</v>
      </c>
      <c r="X1789" s="320">
        <v>0</v>
      </c>
      <c r="Y1789" s="320"/>
    </row>
    <row r="1790" spans="4:25" hidden="1" outlineLevel="1">
      <c r="D1790" s="313" t="s">
        <v>3006</v>
      </c>
      <c r="E1790" s="313" t="s">
        <v>68</v>
      </c>
      <c r="F1790" s="313" t="s">
        <v>734</v>
      </c>
      <c r="H1790" s="313" t="s">
        <v>735</v>
      </c>
      <c r="I1790" s="313" t="s">
        <v>1187</v>
      </c>
      <c r="J1790" s="313" t="s">
        <v>2442</v>
      </c>
      <c r="K1790" s="313" t="s">
        <v>745</v>
      </c>
      <c r="M1790" s="320">
        <v>0</v>
      </c>
      <c r="N1790" s="320">
        <v>0</v>
      </c>
      <c r="O1790" s="320">
        <v>0</v>
      </c>
      <c r="P1790" s="320">
        <v>0</v>
      </c>
      <c r="Q1790" s="320">
        <v>0</v>
      </c>
      <c r="R1790" s="320">
        <v>0</v>
      </c>
      <c r="S1790" s="320">
        <v>0</v>
      </c>
      <c r="T1790" s="320">
        <v>0</v>
      </c>
      <c r="U1790" s="320">
        <v>0</v>
      </c>
      <c r="V1790" s="320">
        <v>0</v>
      </c>
      <c r="W1790" s="320">
        <v>0</v>
      </c>
      <c r="X1790" s="320">
        <v>0</v>
      </c>
      <c r="Y1790" s="320"/>
    </row>
    <row r="1791" spans="4:25" hidden="1" outlineLevel="1">
      <c r="D1791" s="313" t="s">
        <v>2476</v>
      </c>
      <c r="E1791" s="313" t="s">
        <v>69</v>
      </c>
      <c r="F1791" s="313" t="s">
        <v>734</v>
      </c>
      <c r="H1791" s="313" t="s">
        <v>735</v>
      </c>
      <c r="I1791" s="313" t="s">
        <v>1187</v>
      </c>
      <c r="J1791" s="313" t="s">
        <v>2477</v>
      </c>
      <c r="K1791" s="313" t="s">
        <v>170</v>
      </c>
      <c r="M1791" s="320">
        <v>0</v>
      </c>
      <c r="N1791" s="320">
        <v>0</v>
      </c>
      <c r="O1791" s="320">
        <v>0</v>
      </c>
      <c r="P1791" s="320">
        <v>0</v>
      </c>
      <c r="Q1791" s="320">
        <v>0</v>
      </c>
      <c r="R1791" s="320">
        <v>0</v>
      </c>
      <c r="S1791" s="320">
        <v>0</v>
      </c>
      <c r="T1791" s="320">
        <v>0</v>
      </c>
      <c r="U1791" s="320">
        <v>0</v>
      </c>
      <c r="V1791" s="320">
        <v>0</v>
      </c>
      <c r="W1791" s="320">
        <v>0</v>
      </c>
      <c r="X1791" s="320">
        <v>0</v>
      </c>
      <c r="Y1791" s="320"/>
    </row>
    <row r="1792" spans="4:25" hidden="1" outlineLevel="1">
      <c r="D1792" s="313" t="s">
        <v>3602</v>
      </c>
      <c r="E1792" s="313" t="s">
        <v>68</v>
      </c>
      <c r="F1792" s="313" t="s">
        <v>734</v>
      </c>
      <c r="H1792" s="313" t="s">
        <v>735</v>
      </c>
      <c r="I1792" s="313" t="s">
        <v>1187</v>
      </c>
      <c r="J1792" s="313" t="s">
        <v>3603</v>
      </c>
      <c r="K1792" s="313" t="s">
        <v>166</v>
      </c>
      <c r="M1792" s="320">
        <v>0</v>
      </c>
      <c r="N1792" s="320">
        <v>0</v>
      </c>
      <c r="O1792" s="320">
        <v>0</v>
      </c>
      <c r="P1792" s="320">
        <v>0</v>
      </c>
      <c r="Q1792" s="320">
        <v>0</v>
      </c>
      <c r="R1792" s="320">
        <v>0</v>
      </c>
      <c r="S1792" s="320">
        <v>0</v>
      </c>
      <c r="T1792" s="320">
        <v>0</v>
      </c>
      <c r="U1792" s="320">
        <v>0</v>
      </c>
      <c r="V1792" s="320">
        <v>0</v>
      </c>
      <c r="W1792" s="320">
        <v>0</v>
      </c>
      <c r="X1792" s="320">
        <v>0</v>
      </c>
      <c r="Y1792" s="320"/>
    </row>
    <row r="1793" spans="4:25" hidden="1" outlineLevel="1">
      <c r="D1793" s="313" t="s">
        <v>2478</v>
      </c>
      <c r="E1793" s="313" t="s">
        <v>68</v>
      </c>
      <c r="F1793" s="313" t="s">
        <v>734</v>
      </c>
      <c r="H1793" s="313" t="s">
        <v>735</v>
      </c>
      <c r="I1793" s="313" t="s">
        <v>1187</v>
      </c>
      <c r="J1793" s="313" t="s">
        <v>2479</v>
      </c>
      <c r="K1793" s="313" t="s">
        <v>661</v>
      </c>
      <c r="M1793" s="320">
        <v>0</v>
      </c>
      <c r="N1793" s="320">
        <v>0</v>
      </c>
      <c r="O1793" s="320">
        <v>0</v>
      </c>
      <c r="P1793" s="320">
        <v>0</v>
      </c>
      <c r="Q1793" s="320">
        <v>0</v>
      </c>
      <c r="R1793" s="320">
        <v>0</v>
      </c>
      <c r="S1793" s="320">
        <v>0</v>
      </c>
      <c r="T1793" s="320">
        <v>0</v>
      </c>
      <c r="U1793" s="320">
        <v>0</v>
      </c>
      <c r="V1793" s="320">
        <v>0</v>
      </c>
      <c r="W1793" s="320">
        <v>0</v>
      </c>
      <c r="X1793" s="320">
        <v>0</v>
      </c>
      <c r="Y1793" s="320"/>
    </row>
    <row r="1794" spans="4:25" hidden="1" outlineLevel="1">
      <c r="D1794" s="313" t="s">
        <v>3604</v>
      </c>
      <c r="E1794" s="313" t="s">
        <v>68</v>
      </c>
      <c r="F1794" s="313" t="s">
        <v>734</v>
      </c>
      <c r="H1794" s="313" t="s">
        <v>735</v>
      </c>
      <c r="I1794" s="313" t="s">
        <v>1187</v>
      </c>
      <c r="J1794" s="313" t="s">
        <v>3605</v>
      </c>
      <c r="K1794" s="313" t="s">
        <v>166</v>
      </c>
      <c r="M1794" s="320">
        <v>0</v>
      </c>
      <c r="N1794" s="320">
        <v>0</v>
      </c>
      <c r="O1794" s="320">
        <v>0</v>
      </c>
      <c r="P1794" s="320">
        <v>0</v>
      </c>
      <c r="Q1794" s="320">
        <v>0</v>
      </c>
      <c r="R1794" s="320">
        <v>0</v>
      </c>
      <c r="S1794" s="320">
        <v>0</v>
      </c>
      <c r="T1794" s="320">
        <v>0</v>
      </c>
      <c r="U1794" s="320">
        <v>0</v>
      </c>
      <c r="V1794" s="320">
        <v>0</v>
      </c>
      <c r="W1794" s="320">
        <v>0</v>
      </c>
      <c r="X1794" s="320">
        <v>0</v>
      </c>
      <c r="Y1794" s="320"/>
    </row>
    <row r="1795" spans="4:25" hidden="1" outlineLevel="1">
      <c r="D1795" s="313" t="s">
        <v>2480</v>
      </c>
      <c r="E1795" s="313" t="s">
        <v>68</v>
      </c>
      <c r="F1795" s="313" t="s">
        <v>734</v>
      </c>
      <c r="H1795" s="313" t="s">
        <v>735</v>
      </c>
      <c r="I1795" s="313" t="s">
        <v>1187</v>
      </c>
      <c r="J1795" s="313" t="s">
        <v>2481</v>
      </c>
      <c r="K1795" s="313" t="s">
        <v>661</v>
      </c>
      <c r="M1795" s="320">
        <v>0</v>
      </c>
      <c r="N1795" s="320">
        <v>0</v>
      </c>
      <c r="O1795" s="320">
        <v>0</v>
      </c>
      <c r="P1795" s="320">
        <v>0</v>
      </c>
      <c r="Q1795" s="320">
        <v>0</v>
      </c>
      <c r="R1795" s="320">
        <v>0</v>
      </c>
      <c r="S1795" s="320">
        <v>0</v>
      </c>
      <c r="T1795" s="320">
        <v>0</v>
      </c>
      <c r="U1795" s="320">
        <v>0</v>
      </c>
      <c r="V1795" s="320">
        <v>0</v>
      </c>
      <c r="W1795" s="320">
        <v>0</v>
      </c>
      <c r="X1795" s="320">
        <v>0</v>
      </c>
      <c r="Y1795" s="320"/>
    </row>
    <row r="1796" spans="4:25" hidden="1" outlineLevel="1">
      <c r="D1796" s="313" t="s">
        <v>2482</v>
      </c>
      <c r="E1796" s="313" t="s">
        <v>68</v>
      </c>
      <c r="F1796" s="313" t="s">
        <v>734</v>
      </c>
      <c r="H1796" s="313" t="s">
        <v>735</v>
      </c>
      <c r="I1796" s="313" t="s">
        <v>1187</v>
      </c>
      <c r="J1796" s="313" t="s">
        <v>2483</v>
      </c>
      <c r="K1796" s="313" t="s">
        <v>664</v>
      </c>
      <c r="M1796" s="320">
        <v>0</v>
      </c>
      <c r="N1796" s="320">
        <v>0</v>
      </c>
      <c r="O1796" s="320">
        <v>0</v>
      </c>
      <c r="P1796" s="320">
        <v>0</v>
      </c>
      <c r="Q1796" s="320">
        <v>0</v>
      </c>
      <c r="R1796" s="320">
        <v>0</v>
      </c>
      <c r="S1796" s="320">
        <v>0</v>
      </c>
      <c r="T1796" s="320">
        <v>0</v>
      </c>
      <c r="U1796" s="320">
        <v>0</v>
      </c>
      <c r="V1796" s="320">
        <v>0</v>
      </c>
      <c r="W1796" s="320">
        <v>0</v>
      </c>
      <c r="X1796" s="320">
        <v>0</v>
      </c>
      <c r="Y1796" s="320"/>
    </row>
    <row r="1797" spans="4:25" hidden="1" outlineLevel="1">
      <c r="D1797" s="313" t="s">
        <v>3606</v>
      </c>
      <c r="E1797" s="313" t="s">
        <v>67</v>
      </c>
      <c r="F1797" s="313" t="s">
        <v>734</v>
      </c>
      <c r="H1797" s="313" t="s">
        <v>735</v>
      </c>
      <c r="I1797" s="313" t="s">
        <v>1187</v>
      </c>
      <c r="J1797" s="313" t="s">
        <v>2484</v>
      </c>
      <c r="K1797" s="313" t="s">
        <v>171</v>
      </c>
      <c r="M1797" s="320">
        <v>60</v>
      </c>
      <c r="N1797" s="320">
        <v>65</v>
      </c>
      <c r="O1797" s="320">
        <v>65</v>
      </c>
      <c r="P1797" s="320">
        <v>65</v>
      </c>
      <c r="Q1797" s="320">
        <v>65</v>
      </c>
      <c r="R1797" s="320">
        <v>65</v>
      </c>
      <c r="S1797" s="320">
        <v>65</v>
      </c>
      <c r="T1797" s="320">
        <v>65</v>
      </c>
      <c r="U1797" s="320">
        <v>150</v>
      </c>
      <c r="V1797" s="320">
        <v>150</v>
      </c>
      <c r="W1797" s="320">
        <v>150</v>
      </c>
      <c r="X1797" s="320">
        <v>145</v>
      </c>
      <c r="Y1797" s="320"/>
    </row>
    <row r="1798" spans="4:25" hidden="1" outlineLevel="1">
      <c r="D1798" s="313" t="s">
        <v>2485</v>
      </c>
      <c r="E1798" s="313" t="s">
        <v>67</v>
      </c>
      <c r="F1798" s="313" t="s">
        <v>734</v>
      </c>
      <c r="H1798" s="313" t="s">
        <v>735</v>
      </c>
      <c r="I1798" s="313" t="s">
        <v>1187</v>
      </c>
      <c r="J1798" s="313" t="s">
        <v>2486</v>
      </c>
      <c r="K1798" s="313" t="s">
        <v>171</v>
      </c>
      <c r="M1798" s="320">
        <v>27</v>
      </c>
      <c r="N1798" s="320">
        <v>27</v>
      </c>
      <c r="O1798" s="320">
        <v>27</v>
      </c>
      <c r="P1798" s="320">
        <v>27</v>
      </c>
      <c r="Q1798" s="320">
        <v>27</v>
      </c>
      <c r="R1798" s="320">
        <v>27</v>
      </c>
      <c r="S1798" s="320">
        <v>27</v>
      </c>
      <c r="T1798" s="320">
        <v>27</v>
      </c>
      <c r="U1798" s="320">
        <v>27</v>
      </c>
      <c r="V1798" s="320">
        <v>27</v>
      </c>
      <c r="W1798" s="320">
        <v>27</v>
      </c>
      <c r="X1798" s="320">
        <v>10</v>
      </c>
      <c r="Y1798" s="320"/>
    </row>
    <row r="1799" spans="4:25" hidden="1" outlineLevel="1">
      <c r="D1799" s="313" t="s">
        <v>3007</v>
      </c>
      <c r="E1799" s="313" t="s">
        <v>67</v>
      </c>
      <c r="F1799" s="313" t="s">
        <v>734</v>
      </c>
      <c r="H1799" s="313" t="s">
        <v>735</v>
      </c>
      <c r="I1799" s="313" t="s">
        <v>1187</v>
      </c>
      <c r="J1799" s="313" t="s">
        <v>3008</v>
      </c>
      <c r="K1799" s="313" t="s">
        <v>171</v>
      </c>
      <c r="M1799" s="320">
        <v>86</v>
      </c>
      <c r="N1799" s="320">
        <v>86</v>
      </c>
      <c r="O1799" s="320">
        <v>111</v>
      </c>
      <c r="P1799" s="320">
        <v>134</v>
      </c>
      <c r="Q1799" s="320">
        <v>134</v>
      </c>
      <c r="R1799" s="320">
        <v>371</v>
      </c>
      <c r="S1799" s="320">
        <v>496</v>
      </c>
      <c r="T1799" s="320">
        <v>491</v>
      </c>
      <c r="U1799" s="320">
        <v>493</v>
      </c>
      <c r="V1799" s="320">
        <v>533</v>
      </c>
      <c r="W1799" s="320">
        <v>558</v>
      </c>
      <c r="X1799" s="320">
        <v>477</v>
      </c>
      <c r="Y1799" s="320"/>
    </row>
    <row r="1800" spans="4:25" hidden="1" outlineLevel="1">
      <c r="D1800" s="313" t="s">
        <v>3607</v>
      </c>
      <c r="E1800" s="313" t="s">
        <v>68</v>
      </c>
      <c r="F1800" s="313" t="s">
        <v>734</v>
      </c>
      <c r="H1800" s="313" t="s">
        <v>735</v>
      </c>
      <c r="I1800" s="313" t="s">
        <v>1187</v>
      </c>
      <c r="J1800" s="313" t="s">
        <v>3026</v>
      </c>
      <c r="K1800" s="313" t="s">
        <v>172</v>
      </c>
      <c r="M1800" s="320">
        <v>0</v>
      </c>
      <c r="N1800" s="320">
        <v>0</v>
      </c>
      <c r="O1800" s="320">
        <v>0</v>
      </c>
      <c r="P1800" s="320">
        <v>0</v>
      </c>
      <c r="Q1800" s="320">
        <v>0</v>
      </c>
      <c r="R1800" s="320">
        <v>0</v>
      </c>
      <c r="S1800" s="320">
        <v>0</v>
      </c>
      <c r="T1800" s="320">
        <v>0</v>
      </c>
      <c r="U1800" s="320">
        <v>0</v>
      </c>
      <c r="V1800" s="320">
        <v>0</v>
      </c>
      <c r="W1800" s="320">
        <v>0</v>
      </c>
      <c r="X1800" s="320">
        <v>0</v>
      </c>
      <c r="Y1800" s="320"/>
    </row>
    <row r="1801" spans="4:25" hidden="1" outlineLevel="1">
      <c r="D1801" s="313" t="s">
        <v>2487</v>
      </c>
      <c r="E1801" s="313" t="s">
        <v>68</v>
      </c>
      <c r="F1801" s="313" t="s">
        <v>734</v>
      </c>
      <c r="H1801" s="313" t="s">
        <v>735</v>
      </c>
      <c r="I1801" s="313" t="s">
        <v>1187</v>
      </c>
      <c r="J1801" s="313" t="s">
        <v>2488</v>
      </c>
      <c r="K1801" s="313" t="s">
        <v>661</v>
      </c>
      <c r="M1801" s="320">
        <v>0</v>
      </c>
      <c r="N1801" s="320">
        <v>0</v>
      </c>
      <c r="O1801" s="320">
        <v>0</v>
      </c>
      <c r="P1801" s="320">
        <v>0</v>
      </c>
      <c r="Q1801" s="320">
        <v>0</v>
      </c>
      <c r="R1801" s="320">
        <v>0</v>
      </c>
      <c r="S1801" s="320">
        <v>0</v>
      </c>
      <c r="T1801" s="320">
        <v>0</v>
      </c>
      <c r="U1801" s="320">
        <v>0</v>
      </c>
      <c r="V1801" s="320">
        <v>0</v>
      </c>
      <c r="W1801" s="320">
        <v>0</v>
      </c>
      <c r="X1801" s="320">
        <v>0</v>
      </c>
      <c r="Y1801" s="320"/>
    </row>
    <row r="1802" spans="4:25" hidden="1" outlineLevel="1">
      <c r="D1802" s="313" t="s">
        <v>3608</v>
      </c>
      <c r="E1802" s="313" t="s">
        <v>68</v>
      </c>
      <c r="F1802" s="313" t="s">
        <v>734</v>
      </c>
      <c r="H1802" s="313" t="s">
        <v>735</v>
      </c>
      <c r="I1802" s="313" t="s">
        <v>1187</v>
      </c>
      <c r="J1802" s="313" t="s">
        <v>3609</v>
      </c>
      <c r="K1802" s="313" t="s">
        <v>166</v>
      </c>
      <c r="M1802" s="320">
        <v>0</v>
      </c>
      <c r="N1802" s="320">
        <v>0</v>
      </c>
      <c r="O1802" s="320">
        <v>0</v>
      </c>
      <c r="P1802" s="320">
        <v>0</v>
      </c>
      <c r="Q1802" s="320">
        <v>0</v>
      </c>
      <c r="R1802" s="320">
        <v>0</v>
      </c>
      <c r="S1802" s="320">
        <v>0</v>
      </c>
      <c r="T1802" s="320">
        <v>0</v>
      </c>
      <c r="U1802" s="320">
        <v>0</v>
      </c>
      <c r="V1802" s="320">
        <v>0</v>
      </c>
      <c r="W1802" s="320">
        <v>0</v>
      </c>
      <c r="X1802" s="320">
        <v>0</v>
      </c>
      <c r="Y1802" s="320"/>
    </row>
    <row r="1803" spans="4:25" hidden="1" outlineLevel="1">
      <c r="D1803" s="313" t="s">
        <v>3610</v>
      </c>
      <c r="E1803" s="313" t="s">
        <v>68</v>
      </c>
      <c r="F1803" s="313" t="s">
        <v>734</v>
      </c>
      <c r="H1803" s="313" t="s">
        <v>735</v>
      </c>
      <c r="I1803" s="313" t="s">
        <v>1187</v>
      </c>
      <c r="J1803" s="313" t="s">
        <v>3611</v>
      </c>
      <c r="K1803" s="313" t="s">
        <v>166</v>
      </c>
      <c r="M1803" s="320">
        <v>0</v>
      </c>
      <c r="N1803" s="320">
        <v>0</v>
      </c>
      <c r="O1803" s="320">
        <v>0</v>
      </c>
      <c r="P1803" s="320">
        <v>0</v>
      </c>
      <c r="Q1803" s="320">
        <v>0</v>
      </c>
      <c r="R1803" s="320">
        <v>0</v>
      </c>
      <c r="S1803" s="320">
        <v>0</v>
      </c>
      <c r="T1803" s="320">
        <v>0</v>
      </c>
      <c r="U1803" s="320">
        <v>0</v>
      </c>
      <c r="V1803" s="320">
        <v>0</v>
      </c>
      <c r="W1803" s="320">
        <v>0</v>
      </c>
      <c r="X1803" s="320">
        <v>0</v>
      </c>
      <c r="Y1803" s="320"/>
    </row>
    <row r="1804" spans="4:25" hidden="1" outlineLevel="1">
      <c r="D1804" s="313" t="s">
        <v>3612</v>
      </c>
      <c r="E1804" s="313" t="s">
        <v>68</v>
      </c>
      <c r="F1804" s="313" t="s">
        <v>734</v>
      </c>
      <c r="H1804" s="313" t="s">
        <v>735</v>
      </c>
      <c r="I1804" s="313" t="s">
        <v>1187</v>
      </c>
      <c r="J1804" s="313" t="s">
        <v>3613</v>
      </c>
      <c r="K1804" s="313" t="s">
        <v>166</v>
      </c>
      <c r="M1804" s="320">
        <v>0</v>
      </c>
      <c r="N1804" s="320">
        <v>0</v>
      </c>
      <c r="O1804" s="320">
        <v>0</v>
      </c>
      <c r="P1804" s="320">
        <v>0</v>
      </c>
      <c r="Q1804" s="320">
        <v>0</v>
      </c>
      <c r="R1804" s="320">
        <v>0</v>
      </c>
      <c r="S1804" s="320">
        <v>0</v>
      </c>
      <c r="T1804" s="320">
        <v>0</v>
      </c>
      <c r="U1804" s="320">
        <v>0</v>
      </c>
      <c r="V1804" s="320">
        <v>0</v>
      </c>
      <c r="W1804" s="320">
        <v>0</v>
      </c>
      <c r="X1804" s="320">
        <v>0</v>
      </c>
      <c r="Y1804" s="320"/>
    </row>
    <row r="1805" spans="4:25" hidden="1" outlineLevel="1">
      <c r="D1805" s="313" t="s">
        <v>3614</v>
      </c>
      <c r="E1805" s="313" t="s">
        <v>68</v>
      </c>
      <c r="F1805" s="313" t="s">
        <v>734</v>
      </c>
      <c r="H1805" s="313" t="s">
        <v>735</v>
      </c>
      <c r="I1805" s="313" t="s">
        <v>1187</v>
      </c>
      <c r="J1805" s="313" t="s">
        <v>3615</v>
      </c>
      <c r="K1805" s="313" t="s">
        <v>166</v>
      </c>
      <c r="M1805" s="320">
        <v>0</v>
      </c>
      <c r="N1805" s="320">
        <v>0</v>
      </c>
      <c r="O1805" s="320">
        <v>0</v>
      </c>
      <c r="P1805" s="320">
        <v>0</v>
      </c>
      <c r="Q1805" s="320">
        <v>0</v>
      </c>
      <c r="R1805" s="320">
        <v>0</v>
      </c>
      <c r="S1805" s="320">
        <v>0</v>
      </c>
      <c r="T1805" s="320">
        <v>0</v>
      </c>
      <c r="U1805" s="320">
        <v>0</v>
      </c>
      <c r="V1805" s="320">
        <v>0</v>
      </c>
      <c r="W1805" s="320">
        <v>0</v>
      </c>
      <c r="X1805" s="320">
        <v>0</v>
      </c>
      <c r="Y1805" s="320"/>
    </row>
    <row r="1806" spans="4:25" hidden="1" outlineLevel="1">
      <c r="D1806" s="313" t="s">
        <v>3616</v>
      </c>
      <c r="E1806" s="313" t="s">
        <v>68</v>
      </c>
      <c r="F1806" s="313" t="s">
        <v>734</v>
      </c>
      <c r="H1806" s="313" t="s">
        <v>735</v>
      </c>
      <c r="I1806" s="313" t="s">
        <v>1187</v>
      </c>
      <c r="J1806" s="313" t="s">
        <v>3617</v>
      </c>
      <c r="K1806" s="313" t="s">
        <v>166</v>
      </c>
      <c r="M1806" s="320">
        <v>0</v>
      </c>
      <c r="N1806" s="320">
        <v>0</v>
      </c>
      <c r="O1806" s="320">
        <v>0</v>
      </c>
      <c r="P1806" s="320">
        <v>0</v>
      </c>
      <c r="Q1806" s="320">
        <v>0</v>
      </c>
      <c r="R1806" s="320">
        <v>0</v>
      </c>
      <c r="S1806" s="320">
        <v>0</v>
      </c>
      <c r="T1806" s="320">
        <v>0</v>
      </c>
      <c r="U1806" s="320">
        <v>0</v>
      </c>
      <c r="V1806" s="320">
        <v>0</v>
      </c>
      <c r="W1806" s="320">
        <v>0</v>
      </c>
      <c r="X1806" s="320">
        <v>0</v>
      </c>
      <c r="Y1806" s="320"/>
    </row>
    <row r="1807" spans="4:25" hidden="1" outlineLevel="1">
      <c r="D1807" s="313" t="s">
        <v>2489</v>
      </c>
      <c r="E1807" s="313" t="s">
        <v>68</v>
      </c>
      <c r="F1807" s="313" t="s">
        <v>734</v>
      </c>
      <c r="H1807" s="313" t="s">
        <v>735</v>
      </c>
      <c r="I1807" s="313" t="s">
        <v>1187</v>
      </c>
      <c r="J1807" s="313" t="s">
        <v>2490</v>
      </c>
      <c r="K1807" s="313" t="s">
        <v>661</v>
      </c>
      <c r="M1807" s="320">
        <v>0</v>
      </c>
      <c r="N1807" s="320">
        <v>0</v>
      </c>
      <c r="O1807" s="320">
        <v>0</v>
      </c>
      <c r="P1807" s="320">
        <v>0</v>
      </c>
      <c r="Q1807" s="320">
        <v>0</v>
      </c>
      <c r="R1807" s="320">
        <v>0</v>
      </c>
      <c r="S1807" s="320">
        <v>0</v>
      </c>
      <c r="T1807" s="320">
        <v>0</v>
      </c>
      <c r="U1807" s="320">
        <v>0</v>
      </c>
      <c r="V1807" s="320">
        <v>0</v>
      </c>
      <c r="W1807" s="320">
        <v>0</v>
      </c>
      <c r="X1807" s="320">
        <v>0</v>
      </c>
      <c r="Y1807" s="320"/>
    </row>
    <row r="1808" spans="4:25" hidden="1" outlineLevel="1">
      <c r="D1808" s="313" t="s">
        <v>2491</v>
      </c>
      <c r="E1808" s="313" t="s">
        <v>69</v>
      </c>
      <c r="F1808" s="313" t="s">
        <v>734</v>
      </c>
      <c r="H1808" s="313" t="s">
        <v>735</v>
      </c>
      <c r="I1808" s="313" t="s">
        <v>1187</v>
      </c>
      <c r="J1808" s="313" t="s">
        <v>2492</v>
      </c>
      <c r="K1808" s="313" t="s">
        <v>170</v>
      </c>
      <c r="M1808" s="320">
        <v>0</v>
      </c>
      <c r="N1808" s="320">
        <v>0</v>
      </c>
      <c r="O1808" s="320">
        <v>0</v>
      </c>
      <c r="P1808" s="320">
        <v>0</v>
      </c>
      <c r="Q1808" s="320">
        <v>0</v>
      </c>
      <c r="R1808" s="320">
        <v>0</v>
      </c>
      <c r="S1808" s="320">
        <v>0</v>
      </c>
      <c r="T1808" s="320">
        <v>0</v>
      </c>
      <c r="U1808" s="320">
        <v>0</v>
      </c>
      <c r="V1808" s="320">
        <v>0</v>
      </c>
      <c r="W1808" s="320">
        <v>0</v>
      </c>
      <c r="X1808" s="320">
        <v>0</v>
      </c>
      <c r="Y1808" s="320"/>
    </row>
    <row r="1809" spans="4:25" hidden="1" outlineLevel="1">
      <c r="D1809" s="313" t="s">
        <v>3618</v>
      </c>
      <c r="E1809" s="313" t="s">
        <v>68</v>
      </c>
      <c r="F1809" s="313" t="s">
        <v>734</v>
      </c>
      <c r="H1809" s="313" t="s">
        <v>735</v>
      </c>
      <c r="I1809" s="313" t="s">
        <v>1187</v>
      </c>
      <c r="J1809" s="313" t="s">
        <v>3619</v>
      </c>
      <c r="K1809" s="313" t="s">
        <v>166</v>
      </c>
      <c r="M1809" s="320">
        <v>0</v>
      </c>
      <c r="N1809" s="320">
        <v>0</v>
      </c>
      <c r="O1809" s="320">
        <v>0</v>
      </c>
      <c r="P1809" s="320">
        <v>0</v>
      </c>
      <c r="Q1809" s="320">
        <v>0</v>
      </c>
      <c r="R1809" s="320">
        <v>0</v>
      </c>
      <c r="S1809" s="320">
        <v>0</v>
      </c>
      <c r="T1809" s="320">
        <v>0</v>
      </c>
      <c r="U1809" s="320">
        <v>0</v>
      </c>
      <c r="V1809" s="320">
        <v>0</v>
      </c>
      <c r="W1809" s="320">
        <v>0</v>
      </c>
      <c r="X1809" s="320">
        <v>0</v>
      </c>
      <c r="Y1809" s="320"/>
    </row>
    <row r="1810" spans="4:25" hidden="1" outlineLevel="1">
      <c r="D1810" s="313" t="s">
        <v>2493</v>
      </c>
      <c r="E1810" s="313" t="s">
        <v>68</v>
      </c>
      <c r="F1810" s="313" t="s">
        <v>734</v>
      </c>
      <c r="H1810" s="313" t="s">
        <v>735</v>
      </c>
      <c r="I1810" s="313" t="s">
        <v>1187</v>
      </c>
      <c r="J1810" s="313" t="s">
        <v>2494</v>
      </c>
      <c r="K1810" s="313" t="s">
        <v>746</v>
      </c>
      <c r="M1810" s="320">
        <v>0</v>
      </c>
      <c r="N1810" s="320">
        <v>0</v>
      </c>
      <c r="O1810" s="320">
        <v>0</v>
      </c>
      <c r="P1810" s="320">
        <v>0</v>
      </c>
      <c r="Q1810" s="320">
        <v>0</v>
      </c>
      <c r="R1810" s="320">
        <v>0</v>
      </c>
      <c r="S1810" s="320">
        <v>0</v>
      </c>
      <c r="T1810" s="320">
        <v>0</v>
      </c>
      <c r="U1810" s="320">
        <v>0</v>
      </c>
      <c r="V1810" s="320">
        <v>0</v>
      </c>
      <c r="W1810" s="320">
        <v>0</v>
      </c>
      <c r="X1810" s="320">
        <v>0</v>
      </c>
      <c r="Y1810" s="320"/>
    </row>
    <row r="1811" spans="4:25" hidden="1" outlineLevel="1">
      <c r="D1811" s="313" t="s">
        <v>2495</v>
      </c>
      <c r="E1811" s="313" t="s">
        <v>68</v>
      </c>
      <c r="F1811" s="313" t="s">
        <v>734</v>
      </c>
      <c r="H1811" s="313" t="s">
        <v>735</v>
      </c>
      <c r="I1811" s="313" t="s">
        <v>1187</v>
      </c>
      <c r="J1811" s="313" t="s">
        <v>2496</v>
      </c>
      <c r="K1811" s="313" t="s">
        <v>661</v>
      </c>
      <c r="M1811" s="320">
        <v>0</v>
      </c>
      <c r="N1811" s="320">
        <v>0</v>
      </c>
      <c r="O1811" s="320">
        <v>0</v>
      </c>
      <c r="P1811" s="320">
        <v>0</v>
      </c>
      <c r="Q1811" s="320">
        <v>0</v>
      </c>
      <c r="R1811" s="320">
        <v>0</v>
      </c>
      <c r="S1811" s="320">
        <v>0</v>
      </c>
      <c r="T1811" s="320">
        <v>0</v>
      </c>
      <c r="U1811" s="320">
        <v>0</v>
      </c>
      <c r="V1811" s="320">
        <v>0</v>
      </c>
      <c r="W1811" s="320">
        <v>0</v>
      </c>
      <c r="X1811" s="320">
        <v>0</v>
      </c>
      <c r="Y1811" s="320"/>
    </row>
    <row r="1812" spans="4:25" hidden="1" outlineLevel="1">
      <c r="D1812" s="313" t="s">
        <v>3620</v>
      </c>
      <c r="E1812" s="313" t="s">
        <v>68</v>
      </c>
      <c r="F1812" s="313" t="s">
        <v>734</v>
      </c>
      <c r="H1812" s="313" t="s">
        <v>735</v>
      </c>
      <c r="I1812" s="313" t="s">
        <v>1187</v>
      </c>
      <c r="J1812" s="313" t="s">
        <v>3621</v>
      </c>
      <c r="K1812" s="313" t="s">
        <v>166</v>
      </c>
      <c r="M1812" s="320">
        <v>0</v>
      </c>
      <c r="N1812" s="320">
        <v>0</v>
      </c>
      <c r="O1812" s="320">
        <v>0</v>
      </c>
      <c r="P1812" s="320">
        <v>0</v>
      </c>
      <c r="Q1812" s="320">
        <v>0</v>
      </c>
      <c r="R1812" s="320">
        <v>0</v>
      </c>
      <c r="S1812" s="320">
        <v>0</v>
      </c>
      <c r="T1812" s="320">
        <v>0</v>
      </c>
      <c r="U1812" s="320">
        <v>0</v>
      </c>
      <c r="V1812" s="320">
        <v>0</v>
      </c>
      <c r="W1812" s="320">
        <v>0</v>
      </c>
      <c r="X1812" s="320">
        <v>0</v>
      </c>
      <c r="Y1812" s="320"/>
    </row>
    <row r="1813" spans="4:25" hidden="1" outlineLevel="1">
      <c r="D1813" s="313" t="s">
        <v>2497</v>
      </c>
      <c r="E1813" s="313" t="s">
        <v>68</v>
      </c>
      <c r="F1813" s="313" t="s">
        <v>734</v>
      </c>
      <c r="H1813" s="313" t="s">
        <v>735</v>
      </c>
      <c r="I1813" s="313" t="s">
        <v>1187</v>
      </c>
      <c r="J1813" s="313" t="s">
        <v>2498</v>
      </c>
      <c r="K1813" s="313" t="s">
        <v>172</v>
      </c>
      <c r="M1813" s="320">
        <v>6</v>
      </c>
      <c r="N1813" s="320">
        <v>6</v>
      </c>
      <c r="O1813" s="320">
        <v>6</v>
      </c>
      <c r="P1813" s="320">
        <v>6</v>
      </c>
      <c r="Q1813" s="320">
        <v>6</v>
      </c>
      <c r="R1813" s="320">
        <v>6</v>
      </c>
      <c r="S1813" s="320">
        <v>6</v>
      </c>
      <c r="T1813" s="320">
        <v>6</v>
      </c>
      <c r="U1813" s="320">
        <v>6</v>
      </c>
      <c r="V1813" s="320">
        <v>6</v>
      </c>
      <c r="W1813" s="320">
        <v>6</v>
      </c>
      <c r="X1813" s="320">
        <v>6</v>
      </c>
      <c r="Y1813" s="320"/>
    </row>
    <row r="1814" spans="4:25" hidden="1" outlineLevel="1">
      <c r="D1814" s="313" t="s">
        <v>2499</v>
      </c>
      <c r="E1814" s="313" t="s">
        <v>67</v>
      </c>
      <c r="F1814" s="313" t="s">
        <v>734</v>
      </c>
      <c r="H1814" s="313" t="s">
        <v>735</v>
      </c>
      <c r="I1814" s="313" t="s">
        <v>1187</v>
      </c>
      <c r="J1814" s="313" t="s">
        <v>2500</v>
      </c>
      <c r="K1814" s="313" t="s">
        <v>171</v>
      </c>
      <c r="M1814" s="320">
        <v>155</v>
      </c>
      <c r="N1814" s="320">
        <v>155</v>
      </c>
      <c r="O1814" s="320">
        <v>235</v>
      </c>
      <c r="P1814" s="320">
        <v>235</v>
      </c>
      <c r="Q1814" s="320">
        <v>235</v>
      </c>
      <c r="R1814" s="320">
        <v>235</v>
      </c>
      <c r="S1814" s="320">
        <v>235</v>
      </c>
      <c r="T1814" s="320">
        <v>235</v>
      </c>
      <c r="U1814" s="320">
        <v>235</v>
      </c>
      <c r="V1814" s="320">
        <v>435</v>
      </c>
      <c r="W1814" s="320">
        <v>435</v>
      </c>
      <c r="X1814" s="320">
        <v>285</v>
      </c>
      <c r="Y1814" s="320"/>
    </row>
    <row r="1815" spans="4:25" hidden="1" outlineLevel="1">
      <c r="D1815" s="313" t="s">
        <v>2501</v>
      </c>
      <c r="E1815" s="313" t="s">
        <v>68</v>
      </c>
      <c r="F1815" s="313" t="s">
        <v>734</v>
      </c>
      <c r="H1815" s="313" t="s">
        <v>735</v>
      </c>
      <c r="I1815" s="313" t="s">
        <v>1187</v>
      </c>
      <c r="J1815" s="313" t="s">
        <v>2502</v>
      </c>
      <c r="K1815" s="313" t="s">
        <v>746</v>
      </c>
      <c r="M1815" s="320">
        <v>0</v>
      </c>
      <c r="N1815" s="320">
        <v>0</v>
      </c>
      <c r="O1815" s="320">
        <v>0</v>
      </c>
      <c r="P1815" s="320">
        <v>0</v>
      </c>
      <c r="Q1815" s="320">
        <v>0</v>
      </c>
      <c r="R1815" s="320">
        <v>0</v>
      </c>
      <c r="S1815" s="320">
        <v>0</v>
      </c>
      <c r="T1815" s="320">
        <v>0</v>
      </c>
      <c r="U1815" s="320">
        <v>0</v>
      </c>
      <c r="V1815" s="320">
        <v>0</v>
      </c>
      <c r="W1815" s="320">
        <v>0</v>
      </c>
      <c r="X1815" s="320">
        <v>0</v>
      </c>
      <c r="Y1815" s="320"/>
    </row>
    <row r="1816" spans="4:25" hidden="1" outlineLevel="1">
      <c r="D1816" s="313" t="s">
        <v>2503</v>
      </c>
      <c r="E1816" s="313" t="s">
        <v>68</v>
      </c>
      <c r="F1816" s="313" t="s">
        <v>734</v>
      </c>
      <c r="H1816" s="313" t="s">
        <v>735</v>
      </c>
      <c r="I1816" s="313" t="s">
        <v>1187</v>
      </c>
      <c r="J1816" s="313" t="s">
        <v>2504</v>
      </c>
      <c r="K1816" s="313" t="s">
        <v>757</v>
      </c>
      <c r="M1816" s="320">
        <v>0</v>
      </c>
      <c r="N1816" s="320">
        <v>0</v>
      </c>
      <c r="O1816" s="320">
        <v>0</v>
      </c>
      <c r="P1816" s="320">
        <v>0</v>
      </c>
      <c r="Q1816" s="320">
        <v>0</v>
      </c>
      <c r="R1816" s="320">
        <v>0</v>
      </c>
      <c r="S1816" s="320">
        <v>0</v>
      </c>
      <c r="T1816" s="320">
        <v>0</v>
      </c>
      <c r="U1816" s="320">
        <v>0</v>
      </c>
      <c r="V1816" s="320">
        <v>0</v>
      </c>
      <c r="W1816" s="320">
        <v>0</v>
      </c>
      <c r="X1816" s="320">
        <v>0</v>
      </c>
      <c r="Y1816" s="320"/>
    </row>
    <row r="1817" spans="4:25" hidden="1" outlineLevel="1">
      <c r="D1817" s="313" t="s">
        <v>3622</v>
      </c>
      <c r="E1817" s="313" t="s">
        <v>68</v>
      </c>
      <c r="F1817" s="313" t="s">
        <v>734</v>
      </c>
      <c r="H1817" s="313" t="s">
        <v>735</v>
      </c>
      <c r="I1817" s="313" t="s">
        <v>1187</v>
      </c>
      <c r="J1817" s="313" t="s">
        <v>3623</v>
      </c>
      <c r="K1817" s="313" t="s">
        <v>166</v>
      </c>
      <c r="M1817" s="320">
        <v>0</v>
      </c>
      <c r="N1817" s="320">
        <v>0</v>
      </c>
      <c r="O1817" s="320">
        <v>0</v>
      </c>
      <c r="P1817" s="320">
        <v>0</v>
      </c>
      <c r="Q1817" s="320">
        <v>0</v>
      </c>
      <c r="R1817" s="320">
        <v>0</v>
      </c>
      <c r="S1817" s="320">
        <v>0</v>
      </c>
      <c r="T1817" s="320">
        <v>0</v>
      </c>
      <c r="U1817" s="320">
        <v>0</v>
      </c>
      <c r="V1817" s="320">
        <v>0</v>
      </c>
      <c r="W1817" s="320">
        <v>0</v>
      </c>
      <c r="X1817" s="320">
        <v>0</v>
      </c>
      <c r="Y1817" s="320"/>
    </row>
    <row r="1818" spans="4:25" hidden="1" outlineLevel="1">
      <c r="D1818" s="313" t="s">
        <v>2505</v>
      </c>
      <c r="E1818" s="313" t="s">
        <v>68</v>
      </c>
      <c r="F1818" s="313" t="s">
        <v>734</v>
      </c>
      <c r="H1818" s="313" t="s">
        <v>735</v>
      </c>
      <c r="I1818" s="313" t="s">
        <v>1187</v>
      </c>
      <c r="J1818" s="313" t="s">
        <v>2506</v>
      </c>
      <c r="K1818" s="313" t="s">
        <v>172</v>
      </c>
      <c r="M1818" s="320">
        <v>13</v>
      </c>
      <c r="N1818" s="320">
        <v>10</v>
      </c>
      <c r="O1818" s="320">
        <v>10</v>
      </c>
      <c r="P1818" s="320">
        <v>10</v>
      </c>
      <c r="Q1818" s="320">
        <v>10</v>
      </c>
      <c r="R1818" s="320">
        <v>10</v>
      </c>
      <c r="S1818" s="320">
        <v>10</v>
      </c>
      <c r="T1818" s="320">
        <v>10</v>
      </c>
      <c r="U1818" s="320">
        <v>10</v>
      </c>
      <c r="V1818" s="320">
        <v>10</v>
      </c>
      <c r="W1818" s="320">
        <v>10</v>
      </c>
      <c r="X1818" s="320">
        <v>0</v>
      </c>
      <c r="Y1818" s="320"/>
    </row>
    <row r="1819" spans="4:25" hidden="1" outlineLevel="1">
      <c r="D1819" s="313" t="s">
        <v>2507</v>
      </c>
      <c r="E1819" s="313" t="s">
        <v>67</v>
      </c>
      <c r="F1819" s="313" t="s">
        <v>734</v>
      </c>
      <c r="H1819" s="313" t="s">
        <v>735</v>
      </c>
      <c r="I1819" s="313" t="s">
        <v>1187</v>
      </c>
      <c r="J1819" s="313" t="s">
        <v>2508</v>
      </c>
      <c r="K1819" s="313" t="s">
        <v>171</v>
      </c>
      <c r="M1819" s="320">
        <v>12</v>
      </c>
      <c r="N1819" s="320">
        <v>12</v>
      </c>
      <c r="O1819" s="320">
        <v>12</v>
      </c>
      <c r="P1819" s="320">
        <v>22</v>
      </c>
      <c r="Q1819" s="320">
        <v>22</v>
      </c>
      <c r="R1819" s="320">
        <v>22</v>
      </c>
      <c r="S1819" s="320">
        <v>22</v>
      </c>
      <c r="T1819" s="320">
        <v>22</v>
      </c>
      <c r="U1819" s="320">
        <v>22</v>
      </c>
      <c r="V1819" s="320">
        <v>22</v>
      </c>
      <c r="W1819" s="320">
        <v>22</v>
      </c>
      <c r="X1819" s="320">
        <v>15</v>
      </c>
      <c r="Y1819" s="320"/>
    </row>
    <row r="1820" spans="4:25" hidden="1" outlineLevel="1">
      <c r="D1820" s="313" t="s">
        <v>2510</v>
      </c>
      <c r="E1820" s="313" t="s">
        <v>68</v>
      </c>
      <c r="F1820" s="313" t="s">
        <v>734</v>
      </c>
      <c r="H1820" s="313" t="s">
        <v>735</v>
      </c>
      <c r="I1820" s="313" t="s">
        <v>1187</v>
      </c>
      <c r="J1820" s="313" t="s">
        <v>2511</v>
      </c>
      <c r="K1820" s="313" t="s">
        <v>172</v>
      </c>
      <c r="M1820" s="320">
        <v>0</v>
      </c>
      <c r="N1820" s="320">
        <v>0</v>
      </c>
      <c r="O1820" s="320">
        <v>0</v>
      </c>
      <c r="P1820" s="320">
        <v>0</v>
      </c>
      <c r="Q1820" s="320">
        <v>0</v>
      </c>
      <c r="R1820" s="320">
        <v>0</v>
      </c>
      <c r="S1820" s="320">
        <v>0</v>
      </c>
      <c r="T1820" s="320">
        <v>0</v>
      </c>
      <c r="U1820" s="320">
        <v>0</v>
      </c>
      <c r="V1820" s="320">
        <v>0</v>
      </c>
      <c r="W1820" s="320">
        <v>0</v>
      </c>
      <c r="X1820" s="320">
        <v>0</v>
      </c>
      <c r="Y1820" s="320"/>
    </row>
    <row r="1821" spans="4:25" hidden="1" outlineLevel="1">
      <c r="D1821" s="313" t="s">
        <v>2512</v>
      </c>
      <c r="E1821" s="313" t="s">
        <v>68</v>
      </c>
      <c r="F1821" s="313" t="s">
        <v>734</v>
      </c>
      <c r="H1821" s="313" t="s">
        <v>735</v>
      </c>
      <c r="I1821" s="313" t="s">
        <v>1187</v>
      </c>
      <c r="J1821" s="313" t="s">
        <v>2513</v>
      </c>
      <c r="K1821" s="313" t="s">
        <v>172</v>
      </c>
      <c r="M1821" s="320">
        <v>0</v>
      </c>
      <c r="N1821" s="320">
        <v>0</v>
      </c>
      <c r="O1821" s="320">
        <v>0</v>
      </c>
      <c r="P1821" s="320">
        <v>0</v>
      </c>
      <c r="Q1821" s="320">
        <v>0</v>
      </c>
      <c r="R1821" s="320">
        <v>0</v>
      </c>
      <c r="S1821" s="320">
        <v>0</v>
      </c>
      <c r="T1821" s="320">
        <v>0</v>
      </c>
      <c r="U1821" s="320">
        <v>0</v>
      </c>
      <c r="V1821" s="320">
        <v>0</v>
      </c>
      <c r="W1821" s="320">
        <v>0</v>
      </c>
      <c r="X1821" s="320">
        <v>0</v>
      </c>
      <c r="Y1821" s="320"/>
    </row>
    <row r="1822" spans="4:25" hidden="1" outlineLevel="1">
      <c r="D1822" s="313" t="s">
        <v>2514</v>
      </c>
      <c r="E1822" s="313" t="s">
        <v>68</v>
      </c>
      <c r="F1822" s="313" t="s">
        <v>734</v>
      </c>
      <c r="H1822" s="313" t="s">
        <v>735</v>
      </c>
      <c r="I1822" s="313" t="s">
        <v>1187</v>
      </c>
      <c r="J1822" s="313" t="s">
        <v>2515</v>
      </c>
      <c r="K1822" s="313" t="s">
        <v>172</v>
      </c>
      <c r="M1822" s="320">
        <v>0</v>
      </c>
      <c r="N1822" s="320">
        <v>0</v>
      </c>
      <c r="O1822" s="320">
        <v>0</v>
      </c>
      <c r="P1822" s="320">
        <v>0</v>
      </c>
      <c r="Q1822" s="320">
        <v>0</v>
      </c>
      <c r="R1822" s="320">
        <v>0</v>
      </c>
      <c r="S1822" s="320">
        <v>0</v>
      </c>
      <c r="T1822" s="320">
        <v>0</v>
      </c>
      <c r="U1822" s="320">
        <v>0</v>
      </c>
      <c r="V1822" s="320">
        <v>0</v>
      </c>
      <c r="W1822" s="320">
        <v>0</v>
      </c>
      <c r="X1822" s="320">
        <v>0</v>
      </c>
      <c r="Y1822" s="320"/>
    </row>
    <row r="1823" spans="4:25" hidden="1" outlineLevel="1">
      <c r="D1823" s="313" t="s">
        <v>2516</v>
      </c>
      <c r="E1823" s="313" t="s">
        <v>68</v>
      </c>
      <c r="F1823" s="313" t="s">
        <v>734</v>
      </c>
      <c r="H1823" s="313" t="s">
        <v>735</v>
      </c>
      <c r="I1823" s="313" t="s">
        <v>1187</v>
      </c>
      <c r="J1823" s="313" t="s">
        <v>2517</v>
      </c>
      <c r="K1823" s="313" t="s">
        <v>172</v>
      </c>
      <c r="M1823" s="320">
        <v>4</v>
      </c>
      <c r="N1823" s="320">
        <v>4</v>
      </c>
      <c r="O1823" s="320">
        <v>4</v>
      </c>
      <c r="P1823" s="320">
        <v>4</v>
      </c>
      <c r="Q1823" s="320">
        <v>4</v>
      </c>
      <c r="R1823" s="320">
        <v>4</v>
      </c>
      <c r="S1823" s="320">
        <v>4</v>
      </c>
      <c r="T1823" s="320">
        <v>4</v>
      </c>
      <c r="U1823" s="320">
        <v>4</v>
      </c>
      <c r="V1823" s="320">
        <v>4</v>
      </c>
      <c r="W1823" s="320">
        <v>4</v>
      </c>
      <c r="X1823" s="320">
        <v>2</v>
      </c>
      <c r="Y1823" s="320"/>
    </row>
    <row r="1824" spans="4:25" hidden="1" outlineLevel="1">
      <c r="D1824" s="313" t="s">
        <v>2518</v>
      </c>
      <c r="E1824" s="313" t="s">
        <v>68</v>
      </c>
      <c r="F1824" s="313" t="s">
        <v>734</v>
      </c>
      <c r="H1824" s="313" t="s">
        <v>735</v>
      </c>
      <c r="I1824" s="313" t="s">
        <v>1187</v>
      </c>
      <c r="J1824" s="313" t="s">
        <v>2519</v>
      </c>
      <c r="K1824" s="313" t="s">
        <v>172</v>
      </c>
      <c r="M1824" s="320">
        <v>240</v>
      </c>
      <c r="N1824" s="320">
        <v>240</v>
      </c>
      <c r="O1824" s="320">
        <v>240</v>
      </c>
      <c r="P1824" s="320">
        <v>240</v>
      </c>
      <c r="Q1824" s="320">
        <v>240</v>
      </c>
      <c r="R1824" s="320">
        <v>240</v>
      </c>
      <c r="S1824" s="320">
        <v>240</v>
      </c>
      <c r="T1824" s="320">
        <v>240</v>
      </c>
      <c r="U1824" s="320">
        <v>240</v>
      </c>
      <c r="V1824" s="320">
        <v>240</v>
      </c>
      <c r="W1824" s="320">
        <v>240</v>
      </c>
      <c r="X1824" s="320">
        <v>0</v>
      </c>
      <c r="Y1824" s="320"/>
    </row>
    <row r="1825" spans="4:25" hidden="1" outlineLevel="1">
      <c r="D1825" s="313" t="s">
        <v>2520</v>
      </c>
      <c r="E1825" s="313" t="s">
        <v>68</v>
      </c>
      <c r="F1825" s="313" t="s">
        <v>734</v>
      </c>
      <c r="H1825" s="313" t="s">
        <v>735</v>
      </c>
      <c r="I1825" s="313" t="s">
        <v>1187</v>
      </c>
      <c r="J1825" s="313" t="s">
        <v>2521</v>
      </c>
      <c r="K1825" s="313" t="s">
        <v>661</v>
      </c>
      <c r="M1825" s="320">
        <v>5</v>
      </c>
      <c r="N1825" s="320">
        <v>5</v>
      </c>
      <c r="O1825" s="320">
        <v>5</v>
      </c>
      <c r="P1825" s="320">
        <v>5</v>
      </c>
      <c r="Q1825" s="320">
        <v>5</v>
      </c>
      <c r="R1825" s="320">
        <v>5</v>
      </c>
      <c r="S1825" s="320">
        <v>5</v>
      </c>
      <c r="T1825" s="320">
        <v>5</v>
      </c>
      <c r="U1825" s="320">
        <v>5</v>
      </c>
      <c r="V1825" s="320">
        <v>5</v>
      </c>
      <c r="W1825" s="320">
        <v>5</v>
      </c>
      <c r="X1825" s="320">
        <v>0</v>
      </c>
      <c r="Y1825" s="320"/>
    </row>
    <row r="1826" spans="4:25" hidden="1" outlineLevel="1">
      <c r="D1826" s="313" t="s">
        <v>2522</v>
      </c>
      <c r="E1826" s="313" t="s">
        <v>69</v>
      </c>
      <c r="F1826" s="313" t="s">
        <v>734</v>
      </c>
      <c r="H1826" s="313" t="s">
        <v>735</v>
      </c>
      <c r="I1826" s="313" t="s">
        <v>1187</v>
      </c>
      <c r="J1826" s="313" t="s">
        <v>2523</v>
      </c>
      <c r="K1826" s="313" t="s">
        <v>170</v>
      </c>
      <c r="M1826" s="320">
        <v>0</v>
      </c>
      <c r="N1826" s="320">
        <v>0</v>
      </c>
      <c r="O1826" s="320">
        <v>0</v>
      </c>
      <c r="P1826" s="320">
        <v>0</v>
      </c>
      <c r="Q1826" s="320">
        <v>0</v>
      </c>
      <c r="R1826" s="320">
        <v>0</v>
      </c>
      <c r="S1826" s="320">
        <v>0</v>
      </c>
      <c r="T1826" s="320">
        <v>0</v>
      </c>
      <c r="U1826" s="320">
        <v>0</v>
      </c>
      <c r="V1826" s="320">
        <v>0</v>
      </c>
      <c r="W1826" s="320">
        <v>0</v>
      </c>
      <c r="X1826" s="320">
        <v>0</v>
      </c>
      <c r="Y1826" s="320"/>
    </row>
    <row r="1827" spans="4:25" hidden="1" outlineLevel="1">
      <c r="D1827" s="313" t="s">
        <v>2524</v>
      </c>
      <c r="E1827" s="313" t="s">
        <v>68</v>
      </c>
      <c r="F1827" s="313" t="s">
        <v>734</v>
      </c>
      <c r="H1827" s="313" t="s">
        <v>735</v>
      </c>
      <c r="I1827" s="313" t="s">
        <v>1187</v>
      </c>
      <c r="J1827" s="313" t="s">
        <v>2525</v>
      </c>
      <c r="K1827" s="313" t="s">
        <v>664</v>
      </c>
      <c r="M1827" s="320">
        <v>0</v>
      </c>
      <c r="N1827" s="320">
        <v>0</v>
      </c>
      <c r="O1827" s="320">
        <v>0</v>
      </c>
      <c r="P1827" s="320">
        <v>0</v>
      </c>
      <c r="Q1827" s="320">
        <v>0</v>
      </c>
      <c r="R1827" s="320">
        <v>0</v>
      </c>
      <c r="S1827" s="320">
        <v>0</v>
      </c>
      <c r="T1827" s="320">
        <v>0</v>
      </c>
      <c r="U1827" s="320">
        <v>0</v>
      </c>
      <c r="V1827" s="320">
        <v>0</v>
      </c>
      <c r="W1827" s="320">
        <v>0</v>
      </c>
      <c r="X1827" s="320">
        <v>0</v>
      </c>
      <c r="Y1827" s="320"/>
    </row>
    <row r="1828" spans="4:25" hidden="1" outlineLevel="1">
      <c r="D1828" s="313" t="s">
        <v>2526</v>
      </c>
      <c r="E1828" s="313" t="s">
        <v>68</v>
      </c>
      <c r="F1828" s="313" t="s">
        <v>734</v>
      </c>
      <c r="H1828" s="313" t="s">
        <v>735</v>
      </c>
      <c r="I1828" s="313" t="s">
        <v>1187</v>
      </c>
      <c r="J1828" s="313" t="s">
        <v>2527</v>
      </c>
      <c r="K1828" s="313" t="s">
        <v>167</v>
      </c>
      <c r="M1828" s="320">
        <v>10</v>
      </c>
      <c r="N1828" s="320">
        <v>10</v>
      </c>
      <c r="O1828" s="320">
        <v>10</v>
      </c>
      <c r="P1828" s="320">
        <v>10</v>
      </c>
      <c r="Q1828" s="320">
        <v>10</v>
      </c>
      <c r="R1828" s="320">
        <v>10</v>
      </c>
      <c r="S1828" s="320">
        <v>10</v>
      </c>
      <c r="T1828" s="320">
        <v>10</v>
      </c>
      <c r="U1828" s="320">
        <v>10</v>
      </c>
      <c r="V1828" s="320">
        <v>10</v>
      </c>
      <c r="W1828" s="320">
        <v>10</v>
      </c>
      <c r="X1828" s="320">
        <v>0</v>
      </c>
      <c r="Y1828" s="320"/>
    </row>
    <row r="1829" spans="4:25" hidden="1" outlineLevel="1">
      <c r="D1829" s="313" t="s">
        <v>3624</v>
      </c>
      <c r="E1829" s="313" t="s">
        <v>68</v>
      </c>
      <c r="F1829" s="313" t="s">
        <v>734</v>
      </c>
      <c r="H1829" s="313" t="s">
        <v>735</v>
      </c>
      <c r="I1829" s="313" t="s">
        <v>1187</v>
      </c>
      <c r="J1829" s="313" t="s">
        <v>3625</v>
      </c>
      <c r="K1829" s="313" t="s">
        <v>166</v>
      </c>
      <c r="M1829" s="320">
        <v>0</v>
      </c>
      <c r="N1829" s="320">
        <v>0</v>
      </c>
      <c r="O1829" s="320">
        <v>0</v>
      </c>
      <c r="P1829" s="320">
        <v>0</v>
      </c>
      <c r="Q1829" s="320">
        <v>0</v>
      </c>
      <c r="R1829" s="320">
        <v>0</v>
      </c>
      <c r="S1829" s="320">
        <v>0</v>
      </c>
      <c r="T1829" s="320">
        <v>0</v>
      </c>
      <c r="U1829" s="320">
        <v>0</v>
      </c>
      <c r="V1829" s="320">
        <v>0</v>
      </c>
      <c r="W1829" s="320">
        <v>0</v>
      </c>
      <c r="X1829" s="320">
        <v>0</v>
      </c>
      <c r="Y1829" s="320"/>
    </row>
    <row r="1830" spans="4:25" hidden="1" outlineLevel="1">
      <c r="D1830" s="313" t="s">
        <v>2528</v>
      </c>
      <c r="E1830" s="313" t="s">
        <v>68</v>
      </c>
      <c r="F1830" s="313" t="s">
        <v>734</v>
      </c>
      <c r="H1830" s="313" t="s">
        <v>735</v>
      </c>
      <c r="I1830" s="313" t="s">
        <v>1187</v>
      </c>
      <c r="J1830" s="313" t="s">
        <v>2529</v>
      </c>
      <c r="K1830" s="313" t="s">
        <v>172</v>
      </c>
      <c r="M1830" s="320">
        <v>0</v>
      </c>
      <c r="N1830" s="320">
        <v>5</v>
      </c>
      <c r="O1830" s="320">
        <v>5</v>
      </c>
      <c r="P1830" s="320">
        <v>5</v>
      </c>
      <c r="Q1830" s="320">
        <v>5</v>
      </c>
      <c r="R1830" s="320">
        <v>5</v>
      </c>
      <c r="S1830" s="320">
        <v>5</v>
      </c>
      <c r="T1830" s="320">
        <v>5</v>
      </c>
      <c r="U1830" s="320">
        <v>5</v>
      </c>
      <c r="V1830" s="320">
        <v>5</v>
      </c>
      <c r="W1830" s="320">
        <v>5</v>
      </c>
      <c r="X1830" s="320">
        <v>5</v>
      </c>
      <c r="Y1830" s="320"/>
    </row>
    <row r="1831" spans="4:25" hidden="1" outlineLevel="1">
      <c r="D1831" s="313" t="s">
        <v>2530</v>
      </c>
      <c r="E1831" s="313" t="s">
        <v>67</v>
      </c>
      <c r="F1831" s="313" t="s">
        <v>734</v>
      </c>
      <c r="H1831" s="313" t="s">
        <v>735</v>
      </c>
      <c r="I1831" s="313" t="s">
        <v>1187</v>
      </c>
      <c r="J1831" s="313" t="s">
        <v>2531</v>
      </c>
      <c r="K1831" s="313" t="s">
        <v>171</v>
      </c>
      <c r="M1831" s="320">
        <v>0</v>
      </c>
      <c r="N1831" s="320">
        <v>0</v>
      </c>
      <c r="O1831" s="320">
        <v>0</v>
      </c>
      <c r="P1831" s="320">
        <v>0</v>
      </c>
      <c r="Q1831" s="320">
        <v>0</v>
      </c>
      <c r="R1831" s="320">
        <v>0</v>
      </c>
      <c r="S1831" s="320">
        <v>0</v>
      </c>
      <c r="T1831" s="320">
        <v>0</v>
      </c>
      <c r="U1831" s="320">
        <v>0</v>
      </c>
      <c r="V1831" s="320">
        <v>0</v>
      </c>
      <c r="W1831" s="320">
        <v>0</v>
      </c>
      <c r="X1831" s="320">
        <v>0</v>
      </c>
      <c r="Y1831" s="320"/>
    </row>
    <row r="1832" spans="4:25" hidden="1" outlineLevel="1">
      <c r="D1832" s="313" t="s">
        <v>3009</v>
      </c>
      <c r="E1832" s="313" t="s">
        <v>68</v>
      </c>
      <c r="F1832" s="313" t="s">
        <v>734</v>
      </c>
      <c r="H1832" s="313" t="s">
        <v>735</v>
      </c>
      <c r="I1832" s="313" t="s">
        <v>1187</v>
      </c>
      <c r="J1832" s="313" t="s">
        <v>3010</v>
      </c>
      <c r="K1832" s="313" t="s">
        <v>1165</v>
      </c>
      <c r="M1832" s="320">
        <v>0</v>
      </c>
      <c r="N1832" s="320">
        <v>0</v>
      </c>
      <c r="O1832" s="320">
        <v>0</v>
      </c>
      <c r="P1832" s="320">
        <v>0</v>
      </c>
      <c r="Q1832" s="320">
        <v>0</v>
      </c>
      <c r="R1832" s="320">
        <v>0</v>
      </c>
      <c r="S1832" s="320">
        <v>0</v>
      </c>
      <c r="T1832" s="320">
        <v>0</v>
      </c>
      <c r="U1832" s="320">
        <v>0</v>
      </c>
      <c r="V1832" s="320">
        <v>0</v>
      </c>
      <c r="W1832" s="320">
        <v>0</v>
      </c>
      <c r="X1832" s="320">
        <v>0</v>
      </c>
      <c r="Y1832" s="320"/>
    </row>
    <row r="1833" spans="4:25" hidden="1" outlineLevel="1">
      <c r="D1833" s="313" t="s">
        <v>3626</v>
      </c>
      <c r="E1833" s="313" t="s">
        <v>68</v>
      </c>
      <c r="F1833" s="313" t="s">
        <v>734</v>
      </c>
      <c r="H1833" s="313" t="s">
        <v>735</v>
      </c>
      <c r="I1833" s="313" t="s">
        <v>1187</v>
      </c>
      <c r="J1833" s="313" t="s">
        <v>3627</v>
      </c>
      <c r="K1833" s="313" t="s">
        <v>166</v>
      </c>
      <c r="M1833" s="320">
        <v>0</v>
      </c>
      <c r="N1833" s="320">
        <v>0</v>
      </c>
      <c r="O1833" s="320">
        <v>0</v>
      </c>
      <c r="P1833" s="320">
        <v>0</v>
      </c>
      <c r="Q1833" s="320">
        <v>0</v>
      </c>
      <c r="R1833" s="320">
        <v>0</v>
      </c>
      <c r="S1833" s="320">
        <v>0</v>
      </c>
      <c r="T1833" s="320">
        <v>0</v>
      </c>
      <c r="U1833" s="320">
        <v>0</v>
      </c>
      <c r="V1833" s="320">
        <v>0</v>
      </c>
      <c r="W1833" s="320">
        <v>0</v>
      </c>
      <c r="X1833" s="320">
        <v>0</v>
      </c>
      <c r="Y1833" s="320"/>
    </row>
    <row r="1834" spans="4:25" hidden="1" outlineLevel="1">
      <c r="D1834" s="313" t="s">
        <v>2532</v>
      </c>
      <c r="E1834" s="313" t="s">
        <v>69</v>
      </c>
      <c r="F1834" s="313" t="s">
        <v>734</v>
      </c>
      <c r="H1834" s="313" t="s">
        <v>735</v>
      </c>
      <c r="I1834" s="313" t="s">
        <v>1187</v>
      </c>
      <c r="J1834" s="313" t="s">
        <v>2533</v>
      </c>
      <c r="K1834" s="313" t="s">
        <v>170</v>
      </c>
      <c r="M1834" s="320">
        <v>0</v>
      </c>
      <c r="N1834" s="320">
        <v>0</v>
      </c>
      <c r="O1834" s="320">
        <v>0</v>
      </c>
      <c r="P1834" s="320">
        <v>0</v>
      </c>
      <c r="Q1834" s="320">
        <v>0</v>
      </c>
      <c r="R1834" s="320">
        <v>0</v>
      </c>
      <c r="S1834" s="320">
        <v>0</v>
      </c>
      <c r="T1834" s="320">
        <v>0</v>
      </c>
      <c r="U1834" s="320">
        <v>0</v>
      </c>
      <c r="V1834" s="320">
        <v>0</v>
      </c>
      <c r="W1834" s="320">
        <v>0</v>
      </c>
      <c r="X1834" s="320">
        <v>0</v>
      </c>
      <c r="Y1834" s="320"/>
    </row>
    <row r="1835" spans="4:25" hidden="1" outlineLevel="1">
      <c r="D1835" s="313" t="s">
        <v>3628</v>
      </c>
      <c r="E1835" s="313" t="s">
        <v>68</v>
      </c>
      <c r="F1835" s="313" t="s">
        <v>734</v>
      </c>
      <c r="H1835" s="313" t="s">
        <v>735</v>
      </c>
      <c r="I1835" s="313" t="s">
        <v>1187</v>
      </c>
      <c r="J1835" s="313" t="s">
        <v>3629</v>
      </c>
      <c r="K1835" s="313" t="s">
        <v>710</v>
      </c>
      <c r="M1835" s="320">
        <v>0</v>
      </c>
      <c r="N1835" s="320">
        <v>0</v>
      </c>
      <c r="O1835" s="320">
        <v>0</v>
      </c>
      <c r="P1835" s="320">
        <v>0</v>
      </c>
      <c r="Q1835" s="320">
        <v>0</v>
      </c>
      <c r="R1835" s="320">
        <v>0</v>
      </c>
      <c r="S1835" s="320">
        <v>0</v>
      </c>
      <c r="T1835" s="320">
        <v>0</v>
      </c>
      <c r="U1835" s="320">
        <v>0</v>
      </c>
      <c r="V1835" s="320">
        <v>0</v>
      </c>
      <c r="W1835" s="320">
        <v>0</v>
      </c>
      <c r="X1835" s="320">
        <v>0</v>
      </c>
      <c r="Y1835" s="320"/>
    </row>
    <row r="1836" spans="4:25" hidden="1" outlineLevel="1">
      <c r="D1836" s="313" t="s">
        <v>2534</v>
      </c>
      <c r="E1836" s="313" t="s">
        <v>68</v>
      </c>
      <c r="F1836" s="313" t="s">
        <v>734</v>
      </c>
      <c r="H1836" s="313" t="s">
        <v>735</v>
      </c>
      <c r="I1836" s="313" t="s">
        <v>1187</v>
      </c>
      <c r="J1836" s="313" t="s">
        <v>2535</v>
      </c>
      <c r="K1836" s="313" t="s">
        <v>664</v>
      </c>
      <c r="M1836" s="320">
        <v>285</v>
      </c>
      <c r="N1836" s="320">
        <v>285</v>
      </c>
      <c r="O1836" s="320">
        <v>285</v>
      </c>
      <c r="P1836" s="320">
        <v>285</v>
      </c>
      <c r="Q1836" s="320">
        <v>330</v>
      </c>
      <c r="R1836" s="320">
        <v>330</v>
      </c>
      <c r="S1836" s="320">
        <v>350</v>
      </c>
      <c r="T1836" s="320">
        <v>350</v>
      </c>
      <c r="U1836" s="320">
        <v>350</v>
      </c>
      <c r="V1836" s="320">
        <v>350</v>
      </c>
      <c r="W1836" s="320">
        <v>350</v>
      </c>
      <c r="X1836" s="320">
        <v>305</v>
      </c>
      <c r="Y1836" s="320"/>
    </row>
    <row r="1837" spans="4:25" hidden="1" outlineLevel="1">
      <c r="D1837" s="313" t="s">
        <v>2536</v>
      </c>
      <c r="E1837" s="313" t="s">
        <v>68</v>
      </c>
      <c r="F1837" s="313" t="s">
        <v>734</v>
      </c>
      <c r="H1837" s="313" t="s">
        <v>735</v>
      </c>
      <c r="I1837" s="313" t="s">
        <v>1187</v>
      </c>
      <c r="J1837" s="313" t="s">
        <v>2537</v>
      </c>
      <c r="K1837" s="313" t="s">
        <v>664</v>
      </c>
      <c r="M1837" s="320">
        <v>0</v>
      </c>
      <c r="N1837" s="320">
        <v>0</v>
      </c>
      <c r="O1837" s="320">
        <v>0</v>
      </c>
      <c r="P1837" s="320">
        <v>0</v>
      </c>
      <c r="Q1837" s="320">
        <v>0</v>
      </c>
      <c r="R1837" s="320">
        <v>0</v>
      </c>
      <c r="S1837" s="320">
        <v>0</v>
      </c>
      <c r="T1837" s="320">
        <v>0</v>
      </c>
      <c r="U1837" s="320">
        <v>0</v>
      </c>
      <c r="V1837" s="320">
        <v>0</v>
      </c>
      <c r="W1837" s="320">
        <v>0</v>
      </c>
      <c r="X1837" s="320">
        <v>0</v>
      </c>
      <c r="Y1837" s="320"/>
    </row>
    <row r="1838" spans="4:25" hidden="1" outlineLevel="1">
      <c r="D1838" s="313" t="s">
        <v>2538</v>
      </c>
      <c r="E1838" s="313" t="s">
        <v>68</v>
      </c>
      <c r="F1838" s="313" t="s">
        <v>734</v>
      </c>
      <c r="H1838" s="313" t="s">
        <v>735</v>
      </c>
      <c r="I1838" s="313" t="s">
        <v>1187</v>
      </c>
      <c r="J1838" s="313" t="s">
        <v>2539</v>
      </c>
      <c r="K1838" s="313" t="s">
        <v>745</v>
      </c>
      <c r="M1838" s="320">
        <v>0</v>
      </c>
      <c r="N1838" s="320">
        <v>0</v>
      </c>
      <c r="O1838" s="320">
        <v>0</v>
      </c>
      <c r="P1838" s="320">
        <v>0</v>
      </c>
      <c r="Q1838" s="320">
        <v>0</v>
      </c>
      <c r="R1838" s="320">
        <v>0</v>
      </c>
      <c r="S1838" s="320">
        <v>0</v>
      </c>
      <c r="T1838" s="320">
        <v>0</v>
      </c>
      <c r="U1838" s="320">
        <v>0</v>
      </c>
      <c r="V1838" s="320">
        <v>0</v>
      </c>
      <c r="W1838" s="320">
        <v>0</v>
      </c>
      <c r="X1838" s="320">
        <v>0</v>
      </c>
      <c r="Y1838" s="320"/>
    </row>
    <row r="1839" spans="4:25" hidden="1" outlineLevel="1">
      <c r="D1839" s="313" t="s">
        <v>2540</v>
      </c>
      <c r="E1839" s="313" t="s">
        <v>67</v>
      </c>
      <c r="F1839" s="313" t="s">
        <v>734</v>
      </c>
      <c r="H1839" s="313" t="s">
        <v>735</v>
      </c>
      <c r="I1839" s="313" t="s">
        <v>1187</v>
      </c>
      <c r="J1839" s="313" t="s">
        <v>2541</v>
      </c>
      <c r="K1839" s="313" t="s">
        <v>171</v>
      </c>
      <c r="M1839" s="320">
        <v>10</v>
      </c>
      <c r="N1839" s="320">
        <v>1086</v>
      </c>
      <c r="O1839" s="320">
        <v>1176</v>
      </c>
      <c r="P1839" s="320">
        <v>1176</v>
      </c>
      <c r="Q1839" s="320">
        <v>1176</v>
      </c>
      <c r="R1839" s="320">
        <v>1176</v>
      </c>
      <c r="S1839" s="320">
        <v>1176</v>
      </c>
      <c r="T1839" s="320">
        <v>1176</v>
      </c>
      <c r="U1839" s="320">
        <v>1176</v>
      </c>
      <c r="V1839" s="320">
        <v>1176</v>
      </c>
      <c r="W1839" s="320">
        <v>1176</v>
      </c>
      <c r="X1839" s="320">
        <v>774</v>
      </c>
      <c r="Y1839" s="320"/>
    </row>
    <row r="1840" spans="4:25" hidden="1" outlineLevel="1">
      <c r="D1840" s="313" t="s">
        <v>2542</v>
      </c>
      <c r="E1840" s="313" t="s">
        <v>68</v>
      </c>
      <c r="F1840" s="313" t="s">
        <v>734</v>
      </c>
      <c r="H1840" s="313" t="s">
        <v>735</v>
      </c>
      <c r="I1840" s="313" t="s">
        <v>1187</v>
      </c>
      <c r="J1840" s="313" t="s">
        <v>2543</v>
      </c>
      <c r="K1840" s="313" t="s">
        <v>745</v>
      </c>
      <c r="M1840" s="320">
        <v>0</v>
      </c>
      <c r="N1840" s="320">
        <v>0</v>
      </c>
      <c r="O1840" s="320">
        <v>0</v>
      </c>
      <c r="P1840" s="320">
        <v>0</v>
      </c>
      <c r="Q1840" s="320">
        <v>0</v>
      </c>
      <c r="R1840" s="320">
        <v>0</v>
      </c>
      <c r="S1840" s="320">
        <v>0</v>
      </c>
      <c r="T1840" s="320">
        <v>0</v>
      </c>
      <c r="U1840" s="320">
        <v>0</v>
      </c>
      <c r="V1840" s="320">
        <v>0</v>
      </c>
      <c r="W1840" s="320">
        <v>0</v>
      </c>
      <c r="X1840" s="320">
        <v>0</v>
      </c>
      <c r="Y1840" s="320"/>
    </row>
    <row r="1841" spans="4:25" hidden="1" outlineLevel="1">
      <c r="D1841" s="313" t="s">
        <v>4149</v>
      </c>
      <c r="E1841" s="313" t="s">
        <v>68</v>
      </c>
      <c r="F1841" s="313" t="s">
        <v>734</v>
      </c>
      <c r="H1841" s="313" t="s">
        <v>735</v>
      </c>
      <c r="I1841" s="313" t="s">
        <v>1187</v>
      </c>
      <c r="J1841" s="313" t="s">
        <v>3043</v>
      </c>
      <c r="K1841" s="313" t="s">
        <v>1233</v>
      </c>
      <c r="M1841" s="320">
        <v>0</v>
      </c>
      <c r="N1841" s="320">
        <v>0</v>
      </c>
      <c r="O1841" s="320">
        <v>0</v>
      </c>
      <c r="P1841" s="320">
        <v>0</v>
      </c>
      <c r="Q1841" s="320">
        <v>0</v>
      </c>
      <c r="R1841" s="320">
        <v>0</v>
      </c>
      <c r="S1841" s="320">
        <v>0</v>
      </c>
      <c r="T1841" s="320">
        <v>0</v>
      </c>
      <c r="U1841" s="320">
        <v>0</v>
      </c>
      <c r="V1841" s="320">
        <v>0</v>
      </c>
      <c r="W1841" s="320">
        <v>0</v>
      </c>
      <c r="X1841" s="320">
        <v>0</v>
      </c>
      <c r="Y1841" s="320"/>
    </row>
    <row r="1842" spans="4:25" hidden="1" outlineLevel="1">
      <c r="D1842" s="313" t="s">
        <v>3011</v>
      </c>
      <c r="E1842" s="313" t="s">
        <v>68</v>
      </c>
      <c r="F1842" s="313" t="s">
        <v>734</v>
      </c>
      <c r="H1842" s="313" t="s">
        <v>735</v>
      </c>
      <c r="I1842" s="313" t="s">
        <v>1187</v>
      </c>
      <c r="J1842" s="313" t="s">
        <v>3012</v>
      </c>
      <c r="K1842" s="313" t="s">
        <v>1165</v>
      </c>
      <c r="M1842" s="320">
        <v>0</v>
      </c>
      <c r="N1842" s="320">
        <v>0</v>
      </c>
      <c r="O1842" s="320">
        <v>0</v>
      </c>
      <c r="P1842" s="320">
        <v>0</v>
      </c>
      <c r="Q1842" s="320">
        <v>0</v>
      </c>
      <c r="R1842" s="320">
        <v>0</v>
      </c>
      <c r="S1842" s="320">
        <v>0</v>
      </c>
      <c r="T1842" s="320">
        <v>0</v>
      </c>
      <c r="U1842" s="320">
        <v>0</v>
      </c>
      <c r="V1842" s="320">
        <v>0</v>
      </c>
      <c r="W1842" s="320">
        <v>0</v>
      </c>
      <c r="X1842" s="320">
        <v>0</v>
      </c>
      <c r="Y1842" s="320"/>
    </row>
    <row r="1843" spans="4:25" hidden="1" outlineLevel="1">
      <c r="D1843" s="313" t="s">
        <v>4150</v>
      </c>
      <c r="E1843" s="313" t="s">
        <v>67</v>
      </c>
      <c r="F1843" s="313" t="s">
        <v>734</v>
      </c>
      <c r="H1843" s="313" t="s">
        <v>735</v>
      </c>
      <c r="I1843" s="313" t="s">
        <v>1187</v>
      </c>
      <c r="J1843" s="313" t="s">
        <v>2544</v>
      </c>
      <c r="K1843" s="313" t="s">
        <v>171</v>
      </c>
      <c r="M1843" s="320">
        <v>20</v>
      </c>
      <c r="N1843" s="320">
        <v>20</v>
      </c>
      <c r="O1843" s="320">
        <v>20</v>
      </c>
      <c r="P1843" s="320">
        <v>20</v>
      </c>
      <c r="Q1843" s="320">
        <v>20</v>
      </c>
      <c r="R1843" s="320">
        <v>20</v>
      </c>
      <c r="S1843" s="320">
        <v>20</v>
      </c>
      <c r="T1843" s="320">
        <v>20</v>
      </c>
      <c r="U1843" s="320">
        <v>20</v>
      </c>
      <c r="V1843" s="320">
        <v>20</v>
      </c>
      <c r="W1843" s="320">
        <v>20</v>
      </c>
      <c r="X1843" s="320">
        <v>10</v>
      </c>
      <c r="Y1843" s="320"/>
    </row>
    <row r="1844" spans="4:25" hidden="1" outlineLevel="1">
      <c r="D1844" s="313" t="s">
        <v>2545</v>
      </c>
      <c r="E1844" s="313" t="s">
        <v>67</v>
      </c>
      <c r="F1844" s="313" t="s">
        <v>734</v>
      </c>
      <c r="H1844" s="313" t="s">
        <v>735</v>
      </c>
      <c r="I1844" s="313" t="s">
        <v>1187</v>
      </c>
      <c r="J1844" s="313" t="s">
        <v>2546</v>
      </c>
      <c r="K1844" s="313" t="s">
        <v>171</v>
      </c>
      <c r="M1844" s="320">
        <v>0</v>
      </c>
      <c r="N1844" s="320">
        <v>0</v>
      </c>
      <c r="O1844" s="320">
        <v>0</v>
      </c>
      <c r="P1844" s="320">
        <v>0</v>
      </c>
      <c r="Q1844" s="320">
        <v>0</v>
      </c>
      <c r="R1844" s="320">
        <v>0</v>
      </c>
      <c r="S1844" s="320">
        <v>0</v>
      </c>
      <c r="T1844" s="320">
        <v>0</v>
      </c>
      <c r="U1844" s="320">
        <v>0</v>
      </c>
      <c r="V1844" s="320">
        <v>0</v>
      </c>
      <c r="W1844" s="320">
        <v>0</v>
      </c>
      <c r="X1844" s="320">
        <v>0</v>
      </c>
      <c r="Y1844" s="320"/>
    </row>
    <row r="1845" spans="4:25" hidden="1" outlineLevel="1">
      <c r="D1845" s="313" t="s">
        <v>2547</v>
      </c>
      <c r="E1845" s="313" t="s">
        <v>68</v>
      </c>
      <c r="F1845" s="313" t="s">
        <v>734</v>
      </c>
      <c r="H1845" s="313" t="s">
        <v>735</v>
      </c>
      <c r="I1845" s="313" t="s">
        <v>1187</v>
      </c>
      <c r="J1845" s="313" t="s">
        <v>2548</v>
      </c>
      <c r="K1845" s="313" t="s">
        <v>661</v>
      </c>
      <c r="M1845" s="320">
        <v>0</v>
      </c>
      <c r="N1845" s="320">
        <v>0</v>
      </c>
      <c r="O1845" s="320">
        <v>0</v>
      </c>
      <c r="P1845" s="320">
        <v>0</v>
      </c>
      <c r="Q1845" s="320">
        <v>0</v>
      </c>
      <c r="R1845" s="320">
        <v>0</v>
      </c>
      <c r="S1845" s="320">
        <v>0</v>
      </c>
      <c r="T1845" s="320">
        <v>0</v>
      </c>
      <c r="U1845" s="320">
        <v>0</v>
      </c>
      <c r="V1845" s="320">
        <v>0</v>
      </c>
      <c r="W1845" s="320">
        <v>0</v>
      </c>
      <c r="X1845" s="320">
        <v>0</v>
      </c>
      <c r="Y1845" s="320"/>
    </row>
    <row r="1846" spans="4:25" hidden="1" outlineLevel="1">
      <c r="D1846" s="313" t="s">
        <v>3630</v>
      </c>
      <c r="E1846" s="313" t="s">
        <v>68</v>
      </c>
      <c r="F1846" s="313" t="s">
        <v>734</v>
      </c>
      <c r="H1846" s="313" t="s">
        <v>735</v>
      </c>
      <c r="I1846" s="313" t="s">
        <v>1187</v>
      </c>
      <c r="J1846" s="313" t="s">
        <v>3631</v>
      </c>
      <c r="K1846" s="313" t="s">
        <v>166</v>
      </c>
      <c r="M1846" s="320">
        <v>0</v>
      </c>
      <c r="N1846" s="320">
        <v>0</v>
      </c>
      <c r="O1846" s="320">
        <v>0</v>
      </c>
      <c r="P1846" s="320">
        <v>0</v>
      </c>
      <c r="Q1846" s="320">
        <v>0</v>
      </c>
      <c r="R1846" s="320">
        <v>0</v>
      </c>
      <c r="S1846" s="320">
        <v>0</v>
      </c>
      <c r="T1846" s="320">
        <v>0</v>
      </c>
      <c r="U1846" s="320">
        <v>0</v>
      </c>
      <c r="V1846" s="320">
        <v>0</v>
      </c>
      <c r="W1846" s="320">
        <v>0</v>
      </c>
      <c r="X1846" s="320">
        <v>0</v>
      </c>
      <c r="Y1846" s="320"/>
    </row>
    <row r="1847" spans="4:25" hidden="1" outlineLevel="1">
      <c r="D1847" s="313" t="s">
        <v>2549</v>
      </c>
      <c r="E1847" s="313" t="s">
        <v>68</v>
      </c>
      <c r="F1847" s="313" t="s">
        <v>734</v>
      </c>
      <c r="H1847" s="313" t="s">
        <v>735</v>
      </c>
      <c r="I1847" s="313" t="s">
        <v>1187</v>
      </c>
      <c r="J1847" s="313" t="s">
        <v>2550</v>
      </c>
      <c r="K1847" s="313" t="s">
        <v>664</v>
      </c>
      <c r="M1847" s="320">
        <v>0</v>
      </c>
      <c r="N1847" s="320">
        <v>0</v>
      </c>
      <c r="O1847" s="320">
        <v>0</v>
      </c>
      <c r="P1847" s="320">
        <v>0</v>
      </c>
      <c r="Q1847" s="320">
        <v>0</v>
      </c>
      <c r="R1847" s="320">
        <v>0</v>
      </c>
      <c r="S1847" s="320">
        <v>0</v>
      </c>
      <c r="T1847" s="320">
        <v>0</v>
      </c>
      <c r="U1847" s="320">
        <v>0</v>
      </c>
      <c r="V1847" s="320">
        <v>0</v>
      </c>
      <c r="W1847" s="320">
        <v>0</v>
      </c>
      <c r="X1847" s="320">
        <v>0</v>
      </c>
      <c r="Y1847" s="320"/>
    </row>
    <row r="1848" spans="4:25" hidden="1" outlineLevel="1">
      <c r="D1848" s="313" t="s">
        <v>4151</v>
      </c>
      <c r="E1848" s="313" t="s">
        <v>68</v>
      </c>
      <c r="F1848" s="313" t="s">
        <v>734</v>
      </c>
      <c r="H1848" s="313" t="s">
        <v>735</v>
      </c>
      <c r="I1848" s="313" t="s">
        <v>1187</v>
      </c>
      <c r="J1848" s="313" t="s">
        <v>4152</v>
      </c>
      <c r="K1848" s="313" t="s">
        <v>745</v>
      </c>
      <c r="M1848" s="320"/>
      <c r="N1848" s="320"/>
      <c r="O1848" s="320"/>
      <c r="P1848" s="320"/>
      <c r="Q1848" s="320"/>
      <c r="R1848" s="320"/>
      <c r="S1848" s="320">
        <v>0</v>
      </c>
      <c r="T1848" s="320">
        <v>0</v>
      </c>
      <c r="U1848" s="320">
        <v>0</v>
      </c>
      <c r="V1848" s="320">
        <v>0</v>
      </c>
      <c r="W1848" s="320">
        <v>355</v>
      </c>
      <c r="X1848" s="320">
        <v>355</v>
      </c>
      <c r="Y1848" s="320"/>
    </row>
    <row r="1849" spans="4:25" hidden="1" outlineLevel="1">
      <c r="D1849" s="313" t="s">
        <v>3632</v>
      </c>
      <c r="E1849" s="313" t="s">
        <v>68</v>
      </c>
      <c r="F1849" s="313" t="s">
        <v>734</v>
      </c>
      <c r="H1849" s="313" t="s">
        <v>735</v>
      </c>
      <c r="I1849" s="313" t="s">
        <v>1187</v>
      </c>
      <c r="J1849" s="313" t="s">
        <v>3633</v>
      </c>
      <c r="K1849" s="313" t="s">
        <v>166</v>
      </c>
      <c r="M1849" s="320">
        <v>0</v>
      </c>
      <c r="N1849" s="320">
        <v>0</v>
      </c>
      <c r="O1849" s="320">
        <v>0</v>
      </c>
      <c r="P1849" s="320">
        <v>0</v>
      </c>
      <c r="Q1849" s="320">
        <v>0</v>
      </c>
      <c r="R1849" s="320">
        <v>0</v>
      </c>
      <c r="S1849" s="320">
        <v>0</v>
      </c>
      <c r="T1849" s="320">
        <v>0</v>
      </c>
      <c r="U1849" s="320">
        <v>0</v>
      </c>
      <c r="V1849" s="320">
        <v>0</v>
      </c>
      <c r="W1849" s="320">
        <v>0</v>
      </c>
      <c r="X1849" s="320">
        <v>0</v>
      </c>
      <c r="Y1849" s="320"/>
    </row>
    <row r="1850" spans="4:25" hidden="1" outlineLevel="1">
      <c r="D1850" s="313" t="s">
        <v>3013</v>
      </c>
      <c r="E1850" s="313" t="s">
        <v>68</v>
      </c>
      <c r="F1850" s="313" t="s">
        <v>734</v>
      </c>
      <c r="H1850" s="313" t="s">
        <v>735</v>
      </c>
      <c r="I1850" s="313" t="s">
        <v>1187</v>
      </c>
      <c r="J1850" s="313" t="s">
        <v>3014</v>
      </c>
      <c r="K1850" s="313" t="s">
        <v>710</v>
      </c>
      <c r="M1850" s="320">
        <v>919</v>
      </c>
      <c r="N1850" s="320">
        <v>919</v>
      </c>
      <c r="O1850" s="320">
        <v>919</v>
      </c>
      <c r="P1850" s="320">
        <v>919</v>
      </c>
      <c r="Q1850" s="320">
        <v>919</v>
      </c>
      <c r="R1850" s="320">
        <v>919</v>
      </c>
      <c r="S1850" s="320">
        <v>919</v>
      </c>
      <c r="T1850" s="320">
        <v>919</v>
      </c>
      <c r="U1850" s="320">
        <v>919</v>
      </c>
      <c r="V1850" s="320">
        <v>919</v>
      </c>
      <c r="W1850" s="320">
        <v>919</v>
      </c>
      <c r="X1850" s="320">
        <v>424</v>
      </c>
      <c r="Y1850" s="320"/>
    </row>
    <row r="1851" spans="4:25" hidden="1" outlineLevel="1">
      <c r="D1851" s="313" t="s">
        <v>2551</v>
      </c>
      <c r="E1851" s="313" t="s">
        <v>68</v>
      </c>
      <c r="F1851" s="313" t="s">
        <v>734</v>
      </c>
      <c r="H1851" s="313" t="s">
        <v>735</v>
      </c>
      <c r="I1851" s="313" t="s">
        <v>1187</v>
      </c>
      <c r="J1851" s="313" t="s">
        <v>2552</v>
      </c>
      <c r="K1851" s="313" t="s">
        <v>172</v>
      </c>
      <c r="M1851" s="320">
        <v>0</v>
      </c>
      <c r="N1851" s="320">
        <v>0</v>
      </c>
      <c r="O1851" s="320">
        <v>0</v>
      </c>
      <c r="P1851" s="320">
        <v>0</v>
      </c>
      <c r="Q1851" s="320">
        <v>0</v>
      </c>
      <c r="R1851" s="320">
        <v>0</v>
      </c>
      <c r="S1851" s="320">
        <v>0</v>
      </c>
      <c r="T1851" s="320">
        <v>0</v>
      </c>
      <c r="U1851" s="320">
        <v>0</v>
      </c>
      <c r="V1851" s="320">
        <v>0</v>
      </c>
      <c r="W1851" s="320">
        <v>0</v>
      </c>
      <c r="X1851" s="320">
        <v>0</v>
      </c>
      <c r="Y1851" s="320"/>
    </row>
    <row r="1852" spans="4:25" hidden="1" outlineLevel="1">
      <c r="D1852" s="313" t="s">
        <v>2553</v>
      </c>
      <c r="E1852" s="313" t="s">
        <v>68</v>
      </c>
      <c r="F1852" s="313" t="s">
        <v>734</v>
      </c>
      <c r="H1852" s="313" t="s">
        <v>735</v>
      </c>
      <c r="I1852" s="313" t="s">
        <v>1187</v>
      </c>
      <c r="J1852" s="313" t="s">
        <v>2554</v>
      </c>
      <c r="K1852" s="313" t="s">
        <v>167</v>
      </c>
      <c r="M1852" s="320">
        <v>0</v>
      </c>
      <c r="N1852" s="320">
        <v>0</v>
      </c>
      <c r="O1852" s="320">
        <v>0</v>
      </c>
      <c r="P1852" s="320">
        <v>0</v>
      </c>
      <c r="Q1852" s="320">
        <v>0</v>
      </c>
      <c r="R1852" s="320">
        <v>0</v>
      </c>
      <c r="S1852" s="320">
        <v>0</v>
      </c>
      <c r="T1852" s="320">
        <v>0</v>
      </c>
      <c r="U1852" s="320">
        <v>0</v>
      </c>
      <c r="V1852" s="320">
        <v>0</v>
      </c>
      <c r="W1852" s="320">
        <v>0</v>
      </c>
      <c r="X1852" s="320">
        <v>0</v>
      </c>
      <c r="Y1852" s="320"/>
    </row>
    <row r="1853" spans="4:25" hidden="1" outlineLevel="1">
      <c r="D1853" s="313" t="s">
        <v>2555</v>
      </c>
      <c r="E1853" s="313" t="s">
        <v>84</v>
      </c>
      <c r="F1853" s="313" t="s">
        <v>734</v>
      </c>
      <c r="H1853" s="313" t="s">
        <v>735</v>
      </c>
      <c r="I1853" s="313" t="s">
        <v>1187</v>
      </c>
      <c r="J1853" s="313" t="s">
        <v>2556</v>
      </c>
      <c r="K1853" s="313" t="s">
        <v>0</v>
      </c>
      <c r="M1853" s="320">
        <v>0</v>
      </c>
      <c r="N1853" s="320">
        <v>0</v>
      </c>
      <c r="O1853" s="320">
        <v>0</v>
      </c>
      <c r="P1853" s="320">
        <v>0</v>
      </c>
      <c r="Q1853" s="320">
        <v>0</v>
      </c>
      <c r="R1853" s="320">
        <v>0</v>
      </c>
      <c r="S1853" s="320">
        <v>0</v>
      </c>
      <c r="T1853" s="320">
        <v>0</v>
      </c>
      <c r="U1853" s="320">
        <v>0</v>
      </c>
      <c r="V1853" s="320">
        <v>0</v>
      </c>
      <c r="W1853" s="320">
        <v>0</v>
      </c>
      <c r="X1853" s="320">
        <v>0</v>
      </c>
      <c r="Y1853" s="320"/>
    </row>
    <row r="1854" spans="4:25" hidden="1" outlineLevel="1">
      <c r="D1854" s="313" t="s">
        <v>2558</v>
      </c>
      <c r="E1854" s="313" t="s">
        <v>68</v>
      </c>
      <c r="F1854" s="313" t="s">
        <v>734</v>
      </c>
      <c r="H1854" s="313" t="s">
        <v>735</v>
      </c>
      <c r="I1854" s="313" t="s">
        <v>1187</v>
      </c>
      <c r="J1854" s="313" t="s">
        <v>2559</v>
      </c>
      <c r="K1854" s="313" t="s">
        <v>746</v>
      </c>
      <c r="M1854" s="320">
        <v>0</v>
      </c>
      <c r="N1854" s="320">
        <v>0</v>
      </c>
      <c r="O1854" s="320">
        <v>0</v>
      </c>
      <c r="P1854" s="320">
        <v>0</v>
      </c>
      <c r="Q1854" s="320">
        <v>0</v>
      </c>
      <c r="R1854" s="320">
        <v>0</v>
      </c>
      <c r="S1854" s="320">
        <v>0</v>
      </c>
      <c r="T1854" s="320">
        <v>0</v>
      </c>
      <c r="U1854" s="320">
        <v>0</v>
      </c>
      <c r="V1854" s="320">
        <v>0</v>
      </c>
      <c r="W1854" s="320">
        <v>0</v>
      </c>
      <c r="X1854" s="320">
        <v>0</v>
      </c>
      <c r="Y1854" s="320"/>
    </row>
    <row r="1855" spans="4:25" hidden="1" outlineLevel="1">
      <c r="D1855" s="313" t="s">
        <v>2560</v>
      </c>
      <c r="E1855" s="313" t="s">
        <v>68</v>
      </c>
      <c r="F1855" s="313" t="s">
        <v>734</v>
      </c>
      <c r="H1855" s="313" t="s">
        <v>735</v>
      </c>
      <c r="I1855" s="313" t="s">
        <v>1187</v>
      </c>
      <c r="J1855" s="313" t="s">
        <v>2561</v>
      </c>
      <c r="K1855" s="313" t="s">
        <v>167</v>
      </c>
      <c r="M1855" s="320">
        <v>10</v>
      </c>
      <c r="N1855" s="320">
        <v>10</v>
      </c>
      <c r="O1855" s="320">
        <v>10</v>
      </c>
      <c r="P1855" s="320">
        <v>10</v>
      </c>
      <c r="Q1855" s="320">
        <v>10</v>
      </c>
      <c r="R1855" s="320">
        <v>10</v>
      </c>
      <c r="S1855" s="320">
        <v>10</v>
      </c>
      <c r="T1855" s="320">
        <v>10</v>
      </c>
      <c r="U1855" s="320">
        <v>10</v>
      </c>
      <c r="V1855" s="320">
        <v>10</v>
      </c>
      <c r="W1855" s="320">
        <v>10</v>
      </c>
      <c r="X1855" s="320">
        <v>0</v>
      </c>
      <c r="Y1855" s="320"/>
    </row>
    <row r="1856" spans="4:25" hidden="1" outlineLevel="1">
      <c r="D1856" s="313" t="s">
        <v>3634</v>
      </c>
      <c r="E1856" s="313" t="s">
        <v>68</v>
      </c>
      <c r="F1856" s="313" t="s">
        <v>734</v>
      </c>
      <c r="H1856" s="313" t="s">
        <v>735</v>
      </c>
      <c r="I1856" s="313" t="s">
        <v>1187</v>
      </c>
      <c r="J1856" s="313" t="s">
        <v>3635</v>
      </c>
      <c r="K1856" s="313" t="s">
        <v>166</v>
      </c>
      <c r="M1856" s="320">
        <v>0</v>
      </c>
      <c r="N1856" s="320">
        <v>0</v>
      </c>
      <c r="O1856" s="320">
        <v>0</v>
      </c>
      <c r="P1856" s="320">
        <v>0</v>
      </c>
      <c r="Q1856" s="320">
        <v>0</v>
      </c>
      <c r="R1856" s="320">
        <v>0</v>
      </c>
      <c r="S1856" s="320">
        <v>0</v>
      </c>
      <c r="T1856" s="320">
        <v>0</v>
      </c>
      <c r="U1856" s="320">
        <v>0</v>
      </c>
      <c r="V1856" s="320">
        <v>0</v>
      </c>
      <c r="W1856" s="320">
        <v>0</v>
      </c>
      <c r="X1856" s="320">
        <v>0</v>
      </c>
      <c r="Y1856" s="320"/>
    </row>
    <row r="1857" spans="4:25" hidden="1" outlineLevel="1">
      <c r="D1857" s="313" t="s">
        <v>3636</v>
      </c>
      <c r="E1857" s="313" t="s">
        <v>68</v>
      </c>
      <c r="F1857" s="313" t="s">
        <v>734</v>
      </c>
      <c r="H1857" s="313" t="s">
        <v>735</v>
      </c>
      <c r="I1857" s="313" t="s">
        <v>1187</v>
      </c>
      <c r="J1857" s="313" t="s">
        <v>3637</v>
      </c>
      <c r="K1857" s="313" t="s">
        <v>166</v>
      </c>
      <c r="M1857" s="320">
        <v>0</v>
      </c>
      <c r="N1857" s="320">
        <v>0</v>
      </c>
      <c r="O1857" s="320">
        <v>0</v>
      </c>
      <c r="P1857" s="320">
        <v>0</v>
      </c>
      <c r="Q1857" s="320">
        <v>0</v>
      </c>
      <c r="R1857" s="320">
        <v>0</v>
      </c>
      <c r="S1857" s="320">
        <v>0</v>
      </c>
      <c r="T1857" s="320">
        <v>0</v>
      </c>
      <c r="U1857" s="320">
        <v>0</v>
      </c>
      <c r="V1857" s="320">
        <v>0</v>
      </c>
      <c r="W1857" s="320">
        <v>0</v>
      </c>
      <c r="X1857" s="320">
        <v>0</v>
      </c>
      <c r="Y1857" s="320"/>
    </row>
    <row r="1858" spans="4:25" hidden="1" outlineLevel="1">
      <c r="D1858" s="313" t="s">
        <v>3638</v>
      </c>
      <c r="E1858" s="313" t="s">
        <v>68</v>
      </c>
      <c r="F1858" s="313" t="s">
        <v>734</v>
      </c>
      <c r="H1858" s="313" t="s">
        <v>735</v>
      </c>
      <c r="I1858" s="313" t="s">
        <v>1187</v>
      </c>
      <c r="J1858" s="313" t="s">
        <v>3639</v>
      </c>
      <c r="K1858" s="313" t="s">
        <v>166</v>
      </c>
      <c r="M1858" s="320">
        <v>0</v>
      </c>
      <c r="N1858" s="320">
        <v>0</v>
      </c>
      <c r="O1858" s="320">
        <v>0</v>
      </c>
      <c r="P1858" s="320">
        <v>0</v>
      </c>
      <c r="Q1858" s="320">
        <v>0</v>
      </c>
      <c r="R1858" s="320">
        <v>0</v>
      </c>
      <c r="S1858" s="320">
        <v>0</v>
      </c>
      <c r="T1858" s="320">
        <v>0</v>
      </c>
      <c r="U1858" s="320">
        <v>0</v>
      </c>
      <c r="V1858" s="320">
        <v>0</v>
      </c>
      <c r="W1858" s="320">
        <v>0</v>
      </c>
      <c r="X1858" s="320">
        <v>0</v>
      </c>
      <c r="Y1858" s="320"/>
    </row>
    <row r="1859" spans="4:25" hidden="1" outlineLevel="1">
      <c r="D1859" s="313" t="s">
        <v>2562</v>
      </c>
      <c r="E1859" s="313" t="s">
        <v>68</v>
      </c>
      <c r="F1859" s="313" t="s">
        <v>734</v>
      </c>
      <c r="H1859" s="313" t="s">
        <v>735</v>
      </c>
      <c r="I1859" s="313" t="s">
        <v>1187</v>
      </c>
      <c r="J1859" s="313" t="s">
        <v>2563</v>
      </c>
      <c r="K1859" s="313" t="s">
        <v>746</v>
      </c>
      <c r="M1859" s="320">
        <v>0</v>
      </c>
      <c r="N1859" s="320">
        <v>0</v>
      </c>
      <c r="O1859" s="320">
        <v>0</v>
      </c>
      <c r="P1859" s="320">
        <v>0</v>
      </c>
      <c r="Q1859" s="320">
        <v>0</v>
      </c>
      <c r="R1859" s="320">
        <v>0</v>
      </c>
      <c r="S1859" s="320">
        <v>0</v>
      </c>
      <c r="T1859" s="320">
        <v>0</v>
      </c>
      <c r="U1859" s="320">
        <v>0</v>
      </c>
      <c r="V1859" s="320">
        <v>0</v>
      </c>
      <c r="W1859" s="320">
        <v>0</v>
      </c>
      <c r="X1859" s="320">
        <v>0</v>
      </c>
      <c r="Y1859" s="320"/>
    </row>
    <row r="1860" spans="4:25" hidden="1" outlineLevel="1">
      <c r="D1860" s="313" t="s">
        <v>2564</v>
      </c>
      <c r="E1860" s="313" t="s">
        <v>68</v>
      </c>
      <c r="F1860" s="313" t="s">
        <v>734</v>
      </c>
      <c r="H1860" s="313" t="s">
        <v>735</v>
      </c>
      <c r="I1860" s="313" t="s">
        <v>1187</v>
      </c>
      <c r="J1860" s="313" t="s">
        <v>2565</v>
      </c>
      <c r="K1860" s="313" t="s">
        <v>661</v>
      </c>
      <c r="M1860" s="320">
        <v>0</v>
      </c>
      <c r="N1860" s="320">
        <v>0</v>
      </c>
      <c r="O1860" s="320">
        <v>0</v>
      </c>
      <c r="P1860" s="320">
        <v>0</v>
      </c>
      <c r="Q1860" s="320">
        <v>0</v>
      </c>
      <c r="R1860" s="320">
        <v>0</v>
      </c>
      <c r="S1860" s="320">
        <v>0</v>
      </c>
      <c r="T1860" s="320">
        <v>0</v>
      </c>
      <c r="U1860" s="320">
        <v>0</v>
      </c>
      <c r="V1860" s="320">
        <v>0</v>
      </c>
      <c r="W1860" s="320">
        <v>0</v>
      </c>
      <c r="X1860" s="320">
        <v>0</v>
      </c>
      <c r="Y1860" s="320"/>
    </row>
    <row r="1861" spans="4:25" hidden="1" outlineLevel="1">
      <c r="D1861" s="313" t="s">
        <v>2566</v>
      </c>
      <c r="E1861" s="313" t="s">
        <v>68</v>
      </c>
      <c r="F1861" s="313" t="s">
        <v>734</v>
      </c>
      <c r="H1861" s="313" t="s">
        <v>735</v>
      </c>
      <c r="I1861" s="313" t="s">
        <v>1187</v>
      </c>
      <c r="J1861" s="313" t="s">
        <v>2567</v>
      </c>
      <c r="K1861" s="313" t="s">
        <v>661</v>
      </c>
      <c r="M1861" s="320">
        <v>0</v>
      </c>
      <c r="N1861" s="320">
        <v>0</v>
      </c>
      <c r="O1861" s="320">
        <v>0</v>
      </c>
      <c r="P1861" s="320">
        <v>0</v>
      </c>
      <c r="Q1861" s="320">
        <v>0</v>
      </c>
      <c r="R1861" s="320">
        <v>0</v>
      </c>
      <c r="S1861" s="320">
        <v>0</v>
      </c>
      <c r="T1861" s="320">
        <v>0</v>
      </c>
      <c r="U1861" s="320">
        <v>0</v>
      </c>
      <c r="V1861" s="320">
        <v>0</v>
      </c>
      <c r="W1861" s="320">
        <v>0</v>
      </c>
      <c r="X1861" s="320">
        <v>0</v>
      </c>
      <c r="Y1861" s="320"/>
    </row>
    <row r="1862" spans="4:25" hidden="1" outlineLevel="1">
      <c r="D1862" s="313" t="s">
        <v>3640</v>
      </c>
      <c r="E1862" s="313" t="s">
        <v>68</v>
      </c>
      <c r="F1862" s="313" t="s">
        <v>734</v>
      </c>
      <c r="H1862" s="313" t="s">
        <v>735</v>
      </c>
      <c r="I1862" s="313" t="s">
        <v>1187</v>
      </c>
      <c r="J1862" s="313" t="s">
        <v>3641</v>
      </c>
      <c r="K1862" s="313" t="s">
        <v>166</v>
      </c>
      <c r="M1862" s="320">
        <v>0</v>
      </c>
      <c r="N1862" s="320">
        <v>0</v>
      </c>
      <c r="O1862" s="320">
        <v>0</v>
      </c>
      <c r="P1862" s="320">
        <v>0</v>
      </c>
      <c r="Q1862" s="320">
        <v>0</v>
      </c>
      <c r="R1862" s="320">
        <v>0</v>
      </c>
      <c r="S1862" s="320">
        <v>0</v>
      </c>
      <c r="T1862" s="320">
        <v>0</v>
      </c>
      <c r="U1862" s="320">
        <v>0</v>
      </c>
      <c r="V1862" s="320">
        <v>0</v>
      </c>
      <c r="W1862" s="320">
        <v>0</v>
      </c>
      <c r="X1862" s="320">
        <v>0</v>
      </c>
      <c r="Y1862" s="320"/>
    </row>
    <row r="1863" spans="4:25" hidden="1" outlineLevel="1">
      <c r="D1863" s="313" t="s">
        <v>2568</v>
      </c>
      <c r="E1863" s="313" t="s">
        <v>69</v>
      </c>
      <c r="F1863" s="313" t="s">
        <v>734</v>
      </c>
      <c r="H1863" s="313" t="s">
        <v>735</v>
      </c>
      <c r="I1863" s="313" t="s">
        <v>1187</v>
      </c>
      <c r="J1863" s="313" t="s">
        <v>2569</v>
      </c>
      <c r="K1863" s="313" t="s">
        <v>170</v>
      </c>
      <c r="M1863" s="320">
        <v>0</v>
      </c>
      <c r="N1863" s="320">
        <v>0</v>
      </c>
      <c r="O1863" s="320">
        <v>0</v>
      </c>
      <c r="P1863" s="320">
        <v>0</v>
      </c>
      <c r="Q1863" s="320">
        <v>0</v>
      </c>
      <c r="R1863" s="320">
        <v>0</v>
      </c>
      <c r="S1863" s="320">
        <v>0</v>
      </c>
      <c r="T1863" s="320">
        <v>0</v>
      </c>
      <c r="U1863" s="320">
        <v>0</v>
      </c>
      <c r="V1863" s="320">
        <v>0</v>
      </c>
      <c r="W1863" s="320">
        <v>0</v>
      </c>
      <c r="X1863" s="320">
        <v>0</v>
      </c>
      <c r="Y1863" s="320"/>
    </row>
    <row r="1864" spans="4:25" hidden="1" outlineLevel="1">
      <c r="D1864" s="313" t="s">
        <v>2570</v>
      </c>
      <c r="E1864" s="313" t="s">
        <v>68</v>
      </c>
      <c r="F1864" s="313" t="s">
        <v>734</v>
      </c>
      <c r="H1864" s="313" t="s">
        <v>735</v>
      </c>
      <c r="I1864" s="313" t="s">
        <v>1187</v>
      </c>
      <c r="J1864" s="313" t="s">
        <v>2571</v>
      </c>
      <c r="K1864" s="313" t="s">
        <v>167</v>
      </c>
      <c r="M1864" s="320">
        <v>0</v>
      </c>
      <c r="N1864" s="320">
        <v>0</v>
      </c>
      <c r="O1864" s="320">
        <v>0</v>
      </c>
      <c r="P1864" s="320">
        <v>0</v>
      </c>
      <c r="Q1864" s="320">
        <v>0</v>
      </c>
      <c r="R1864" s="320">
        <v>0</v>
      </c>
      <c r="S1864" s="320">
        <v>0</v>
      </c>
      <c r="T1864" s="320">
        <v>0</v>
      </c>
      <c r="U1864" s="320">
        <v>0</v>
      </c>
      <c r="V1864" s="320">
        <v>0</v>
      </c>
      <c r="W1864" s="320">
        <v>0</v>
      </c>
      <c r="X1864" s="320">
        <v>0</v>
      </c>
      <c r="Y1864" s="320"/>
    </row>
    <row r="1865" spans="4:25" hidden="1" outlineLevel="1">
      <c r="D1865" s="313" t="s">
        <v>2572</v>
      </c>
      <c r="E1865" s="313" t="s">
        <v>68</v>
      </c>
      <c r="F1865" s="313" t="s">
        <v>734</v>
      </c>
      <c r="H1865" s="313" t="s">
        <v>735</v>
      </c>
      <c r="I1865" s="313" t="s">
        <v>1187</v>
      </c>
      <c r="J1865" s="313" t="s">
        <v>2573</v>
      </c>
      <c r="K1865" s="313" t="s">
        <v>172</v>
      </c>
      <c r="M1865" s="320">
        <v>0</v>
      </c>
      <c r="N1865" s="320">
        <v>0</v>
      </c>
      <c r="O1865" s="320">
        <v>0</v>
      </c>
      <c r="P1865" s="320">
        <v>0</v>
      </c>
      <c r="Q1865" s="320">
        <v>0</v>
      </c>
      <c r="R1865" s="320">
        <v>0</v>
      </c>
      <c r="S1865" s="320">
        <v>0</v>
      </c>
      <c r="T1865" s="320">
        <v>0</v>
      </c>
      <c r="U1865" s="320">
        <v>0</v>
      </c>
      <c r="V1865" s="320">
        <v>0</v>
      </c>
      <c r="W1865" s="320">
        <v>0</v>
      </c>
      <c r="X1865" s="320">
        <v>0</v>
      </c>
      <c r="Y1865" s="320"/>
    </row>
    <row r="1866" spans="4:25" hidden="1" outlineLevel="1">
      <c r="D1866" s="313" t="s">
        <v>3015</v>
      </c>
      <c r="E1866" s="313" t="s">
        <v>68</v>
      </c>
      <c r="F1866" s="313" t="s">
        <v>734</v>
      </c>
      <c r="H1866" s="313" t="s">
        <v>735</v>
      </c>
      <c r="I1866" s="313" t="s">
        <v>1187</v>
      </c>
      <c r="J1866" s="313" t="s">
        <v>3016</v>
      </c>
      <c r="K1866" s="313" t="s">
        <v>1165</v>
      </c>
      <c r="M1866" s="320">
        <v>30</v>
      </c>
      <c r="N1866" s="320">
        <v>30</v>
      </c>
      <c r="O1866" s="320">
        <v>30</v>
      </c>
      <c r="P1866" s="320">
        <v>30</v>
      </c>
      <c r="Q1866" s="320">
        <v>30</v>
      </c>
      <c r="R1866" s="320">
        <v>30</v>
      </c>
      <c r="S1866" s="320">
        <v>30</v>
      </c>
      <c r="T1866" s="320">
        <v>30</v>
      </c>
      <c r="U1866" s="320">
        <v>30</v>
      </c>
      <c r="V1866" s="320">
        <v>30</v>
      </c>
      <c r="W1866" s="320">
        <v>30</v>
      </c>
      <c r="X1866" s="320">
        <v>0</v>
      </c>
      <c r="Y1866" s="320"/>
    </row>
    <row r="1867" spans="4:25" hidden="1" outlineLevel="1">
      <c r="D1867" s="313" t="s">
        <v>4153</v>
      </c>
      <c r="E1867" s="313" t="s">
        <v>67</v>
      </c>
      <c r="F1867" s="313" t="s">
        <v>734</v>
      </c>
      <c r="H1867" s="313" t="s">
        <v>735</v>
      </c>
      <c r="I1867" s="313" t="s">
        <v>1187</v>
      </c>
      <c r="J1867" s="313" t="s">
        <v>4154</v>
      </c>
      <c r="K1867" s="313" t="s">
        <v>171</v>
      </c>
      <c r="M1867" s="320"/>
      <c r="N1867" s="320"/>
      <c r="O1867" s="320"/>
      <c r="P1867" s="320"/>
      <c r="Q1867" s="320"/>
      <c r="R1867" s="320"/>
      <c r="S1867" s="320">
        <v>0</v>
      </c>
      <c r="T1867" s="320">
        <v>0</v>
      </c>
      <c r="U1867" s="320">
        <v>0</v>
      </c>
      <c r="V1867" s="320">
        <v>0</v>
      </c>
      <c r="W1867" s="320">
        <v>0</v>
      </c>
      <c r="X1867" s="320">
        <v>0</v>
      </c>
      <c r="Y1867" s="320"/>
    </row>
    <row r="1868" spans="4:25" hidden="1" outlineLevel="1">
      <c r="D1868" s="313" t="s">
        <v>3642</v>
      </c>
      <c r="E1868" s="313" t="s">
        <v>68</v>
      </c>
      <c r="F1868" s="313" t="s">
        <v>734</v>
      </c>
      <c r="H1868" s="313" t="s">
        <v>735</v>
      </c>
      <c r="I1868" s="313" t="s">
        <v>1187</v>
      </c>
      <c r="J1868" s="313" t="s">
        <v>3643</v>
      </c>
      <c r="K1868" s="313" t="s">
        <v>166</v>
      </c>
      <c r="M1868" s="320">
        <v>0</v>
      </c>
      <c r="N1868" s="320">
        <v>0</v>
      </c>
      <c r="O1868" s="320">
        <v>0</v>
      </c>
      <c r="P1868" s="320">
        <v>0</v>
      </c>
      <c r="Q1868" s="320">
        <v>0</v>
      </c>
      <c r="R1868" s="320">
        <v>0</v>
      </c>
      <c r="S1868" s="320">
        <v>0</v>
      </c>
      <c r="T1868" s="320">
        <v>0</v>
      </c>
      <c r="U1868" s="320">
        <v>0</v>
      </c>
      <c r="V1868" s="320">
        <v>0</v>
      </c>
      <c r="W1868" s="320">
        <v>0</v>
      </c>
      <c r="X1868" s="320">
        <v>0</v>
      </c>
      <c r="Y1868" s="320"/>
    </row>
    <row r="1869" spans="4:25" hidden="1" outlineLevel="1">
      <c r="D1869" s="313" t="s">
        <v>3644</v>
      </c>
      <c r="E1869" s="313" t="s">
        <v>68</v>
      </c>
      <c r="F1869" s="313" t="s">
        <v>734</v>
      </c>
      <c r="H1869" s="313" t="s">
        <v>735</v>
      </c>
      <c r="I1869" s="313" t="s">
        <v>1187</v>
      </c>
      <c r="J1869" s="313" t="s">
        <v>3645</v>
      </c>
      <c r="K1869" s="313" t="s">
        <v>166</v>
      </c>
      <c r="M1869" s="320">
        <v>0</v>
      </c>
      <c r="N1869" s="320">
        <v>0</v>
      </c>
      <c r="O1869" s="320">
        <v>0</v>
      </c>
      <c r="P1869" s="320">
        <v>0</v>
      </c>
      <c r="Q1869" s="320">
        <v>0</v>
      </c>
      <c r="R1869" s="320">
        <v>0</v>
      </c>
      <c r="S1869" s="320">
        <v>0</v>
      </c>
      <c r="T1869" s="320">
        <v>0</v>
      </c>
      <c r="U1869" s="320">
        <v>0</v>
      </c>
      <c r="V1869" s="320">
        <v>0</v>
      </c>
      <c r="W1869" s="320">
        <v>0</v>
      </c>
      <c r="X1869" s="320">
        <v>0</v>
      </c>
      <c r="Y1869" s="320"/>
    </row>
    <row r="1870" spans="4:25" hidden="1" outlineLevel="1">
      <c r="D1870" s="313" t="s">
        <v>2575</v>
      </c>
      <c r="E1870" s="313" t="s">
        <v>68</v>
      </c>
      <c r="F1870" s="313" t="s">
        <v>734</v>
      </c>
      <c r="H1870" s="313" t="s">
        <v>735</v>
      </c>
      <c r="I1870" s="313" t="s">
        <v>1187</v>
      </c>
      <c r="J1870" s="313" t="s">
        <v>2576</v>
      </c>
      <c r="K1870" s="313" t="s">
        <v>661</v>
      </c>
      <c r="M1870" s="320">
        <v>0</v>
      </c>
      <c r="N1870" s="320">
        <v>0</v>
      </c>
      <c r="O1870" s="320">
        <v>0</v>
      </c>
      <c r="P1870" s="320">
        <v>0</v>
      </c>
      <c r="Q1870" s="320">
        <v>0</v>
      </c>
      <c r="R1870" s="320">
        <v>0</v>
      </c>
      <c r="S1870" s="320">
        <v>0</v>
      </c>
      <c r="T1870" s="320">
        <v>0</v>
      </c>
      <c r="U1870" s="320">
        <v>0</v>
      </c>
      <c r="V1870" s="320">
        <v>0</v>
      </c>
      <c r="W1870" s="320">
        <v>0</v>
      </c>
      <c r="X1870" s="320">
        <v>0</v>
      </c>
      <c r="Y1870" s="320"/>
    </row>
    <row r="1871" spans="4:25" hidden="1" outlineLevel="1">
      <c r="D1871" s="313" t="s">
        <v>2577</v>
      </c>
      <c r="E1871" s="313" t="s">
        <v>68</v>
      </c>
      <c r="F1871" s="313" t="s">
        <v>734</v>
      </c>
      <c r="H1871" s="313" t="s">
        <v>735</v>
      </c>
      <c r="I1871" s="313" t="s">
        <v>1187</v>
      </c>
      <c r="J1871" s="313" t="s">
        <v>2578</v>
      </c>
      <c r="K1871" s="313" t="s">
        <v>664</v>
      </c>
      <c r="M1871" s="320">
        <v>0</v>
      </c>
      <c r="N1871" s="320">
        <v>0</v>
      </c>
      <c r="O1871" s="320">
        <v>0</v>
      </c>
      <c r="P1871" s="320">
        <v>0</v>
      </c>
      <c r="Q1871" s="320">
        <v>0</v>
      </c>
      <c r="R1871" s="320">
        <v>0</v>
      </c>
      <c r="S1871" s="320">
        <v>0</v>
      </c>
      <c r="T1871" s="320">
        <v>0</v>
      </c>
      <c r="U1871" s="320">
        <v>0</v>
      </c>
      <c r="V1871" s="320">
        <v>0</v>
      </c>
      <c r="W1871" s="320">
        <v>0</v>
      </c>
      <c r="X1871" s="320">
        <v>0</v>
      </c>
      <c r="Y1871" s="320"/>
    </row>
    <row r="1872" spans="4:25" hidden="1" outlineLevel="1">
      <c r="D1872" s="313" t="s">
        <v>3646</v>
      </c>
      <c r="E1872" s="313" t="s">
        <v>68</v>
      </c>
      <c r="F1872" s="313" t="s">
        <v>734</v>
      </c>
      <c r="H1872" s="313" t="s">
        <v>735</v>
      </c>
      <c r="I1872" s="313" t="s">
        <v>1187</v>
      </c>
      <c r="J1872" s="313" t="s">
        <v>3647</v>
      </c>
      <c r="K1872" s="313" t="s">
        <v>166</v>
      </c>
      <c r="M1872" s="320">
        <v>0</v>
      </c>
      <c r="N1872" s="320">
        <v>0</v>
      </c>
      <c r="O1872" s="320">
        <v>0</v>
      </c>
      <c r="P1872" s="320">
        <v>0</v>
      </c>
      <c r="Q1872" s="320">
        <v>0</v>
      </c>
      <c r="R1872" s="320">
        <v>0</v>
      </c>
      <c r="S1872" s="320">
        <v>0</v>
      </c>
      <c r="T1872" s="320">
        <v>0</v>
      </c>
      <c r="U1872" s="320">
        <v>0</v>
      </c>
      <c r="V1872" s="320">
        <v>0</v>
      </c>
      <c r="W1872" s="320">
        <v>0</v>
      </c>
      <c r="X1872" s="320">
        <v>0</v>
      </c>
      <c r="Y1872" s="320"/>
    </row>
    <row r="1873" spans="4:25" hidden="1" outlineLevel="1">
      <c r="D1873" s="313" t="s">
        <v>3017</v>
      </c>
      <c r="E1873" s="313" t="s">
        <v>68</v>
      </c>
      <c r="F1873" s="313" t="s">
        <v>734</v>
      </c>
      <c r="H1873" s="313" t="s">
        <v>735</v>
      </c>
      <c r="I1873" s="313" t="s">
        <v>1187</v>
      </c>
      <c r="J1873" s="313" t="s">
        <v>2579</v>
      </c>
      <c r="K1873" s="313" t="s">
        <v>661</v>
      </c>
      <c r="M1873" s="320">
        <v>0</v>
      </c>
      <c r="N1873" s="320">
        <v>0</v>
      </c>
      <c r="O1873" s="320">
        <v>0</v>
      </c>
      <c r="P1873" s="320">
        <v>0</v>
      </c>
      <c r="Q1873" s="320">
        <v>0</v>
      </c>
      <c r="R1873" s="320">
        <v>0</v>
      </c>
      <c r="S1873" s="320">
        <v>0</v>
      </c>
      <c r="T1873" s="320">
        <v>0</v>
      </c>
      <c r="U1873" s="320">
        <v>0</v>
      </c>
      <c r="V1873" s="320">
        <v>0</v>
      </c>
      <c r="W1873" s="320">
        <v>0</v>
      </c>
      <c r="X1873" s="320">
        <v>0</v>
      </c>
      <c r="Y1873" s="320"/>
    </row>
    <row r="1874" spans="4:25" hidden="1" outlineLevel="1">
      <c r="D1874" s="313" t="s">
        <v>2580</v>
      </c>
      <c r="E1874" s="313" t="s">
        <v>68</v>
      </c>
      <c r="F1874" s="313" t="s">
        <v>734</v>
      </c>
      <c r="H1874" s="313" t="s">
        <v>735</v>
      </c>
      <c r="I1874" s="313" t="s">
        <v>1187</v>
      </c>
      <c r="J1874" s="313" t="s">
        <v>3018</v>
      </c>
      <c r="K1874" s="313" t="s">
        <v>664</v>
      </c>
      <c r="M1874" s="320">
        <v>5</v>
      </c>
      <c r="N1874" s="320">
        <v>5</v>
      </c>
      <c r="O1874" s="320">
        <v>5</v>
      </c>
      <c r="P1874" s="320">
        <v>5</v>
      </c>
      <c r="Q1874" s="320">
        <v>5</v>
      </c>
      <c r="R1874" s="320">
        <v>5</v>
      </c>
      <c r="S1874" s="320">
        <v>5</v>
      </c>
      <c r="T1874" s="320">
        <v>5</v>
      </c>
      <c r="U1874" s="320">
        <v>5</v>
      </c>
      <c r="V1874" s="320">
        <v>5</v>
      </c>
      <c r="W1874" s="320">
        <v>5</v>
      </c>
      <c r="X1874" s="320">
        <v>0</v>
      </c>
      <c r="Y1874" s="320"/>
    </row>
    <row r="1875" spans="4:25" hidden="1" outlineLevel="1">
      <c r="D1875" s="313" t="s">
        <v>2580</v>
      </c>
      <c r="E1875" s="313" t="s">
        <v>68</v>
      </c>
      <c r="F1875" s="313" t="s">
        <v>734</v>
      </c>
      <c r="H1875" s="313" t="s">
        <v>735</v>
      </c>
      <c r="I1875" s="313" t="s">
        <v>1187</v>
      </c>
      <c r="J1875" s="313" t="s">
        <v>3648</v>
      </c>
      <c r="K1875" s="313" t="s">
        <v>664</v>
      </c>
      <c r="M1875" s="320">
        <v>5</v>
      </c>
      <c r="N1875" s="320">
        <v>5</v>
      </c>
      <c r="O1875" s="320">
        <v>5</v>
      </c>
      <c r="P1875" s="320">
        <v>5</v>
      </c>
      <c r="Q1875" s="320">
        <v>5</v>
      </c>
      <c r="R1875" s="320">
        <v>5</v>
      </c>
      <c r="S1875" s="320">
        <v>5</v>
      </c>
      <c r="T1875" s="320">
        <v>5</v>
      </c>
      <c r="U1875" s="320">
        <v>5</v>
      </c>
      <c r="V1875" s="320">
        <v>5</v>
      </c>
      <c r="W1875" s="320">
        <v>5</v>
      </c>
      <c r="X1875" s="320">
        <v>0</v>
      </c>
      <c r="Y1875" s="320"/>
    </row>
    <row r="1876" spans="4:25" hidden="1" outlineLevel="1">
      <c r="D1876" s="313" t="s">
        <v>2580</v>
      </c>
      <c r="E1876" s="313" t="s">
        <v>68</v>
      </c>
      <c r="F1876" s="313" t="s">
        <v>734</v>
      </c>
      <c r="H1876" s="313" t="s">
        <v>735</v>
      </c>
      <c r="I1876" s="313" t="s">
        <v>1187</v>
      </c>
      <c r="J1876" s="313" t="s">
        <v>4155</v>
      </c>
      <c r="K1876" s="313" t="s">
        <v>664</v>
      </c>
      <c r="M1876" s="320"/>
      <c r="N1876" s="320"/>
      <c r="O1876" s="320"/>
      <c r="P1876" s="320"/>
      <c r="Q1876" s="320"/>
      <c r="R1876" s="320"/>
      <c r="S1876" s="320"/>
      <c r="T1876" s="320"/>
      <c r="U1876" s="320"/>
      <c r="V1876" s="320">
        <v>5</v>
      </c>
      <c r="W1876" s="320">
        <v>5</v>
      </c>
      <c r="X1876" s="320">
        <v>0</v>
      </c>
      <c r="Y1876" s="320"/>
    </row>
    <row r="1877" spans="4:25" hidden="1" outlineLevel="1">
      <c r="D1877" s="313" t="s">
        <v>2580</v>
      </c>
      <c r="E1877" s="313" t="s">
        <v>68</v>
      </c>
      <c r="F1877" s="313" t="s">
        <v>734</v>
      </c>
      <c r="H1877" s="313" t="s">
        <v>735</v>
      </c>
      <c r="I1877" s="313" t="s">
        <v>1187</v>
      </c>
      <c r="J1877" s="313" t="s">
        <v>2581</v>
      </c>
      <c r="K1877" s="313" t="s">
        <v>664</v>
      </c>
      <c r="M1877" s="320">
        <v>5</v>
      </c>
      <c r="N1877" s="320">
        <v>5</v>
      </c>
      <c r="O1877" s="320">
        <v>5</v>
      </c>
      <c r="P1877" s="320">
        <v>5</v>
      </c>
      <c r="Q1877" s="320">
        <v>5</v>
      </c>
      <c r="R1877" s="320">
        <v>5</v>
      </c>
      <c r="S1877" s="320">
        <v>5</v>
      </c>
      <c r="T1877" s="320">
        <v>5</v>
      </c>
      <c r="U1877" s="320">
        <v>5</v>
      </c>
      <c r="V1877" s="320">
        <v>5</v>
      </c>
      <c r="W1877" s="320">
        <v>5</v>
      </c>
      <c r="X1877" s="320">
        <v>0</v>
      </c>
      <c r="Y1877" s="320"/>
    </row>
    <row r="1878" spans="4:25" hidden="1" outlineLevel="1">
      <c r="D1878" s="313" t="s">
        <v>2582</v>
      </c>
      <c r="E1878" s="313" t="s">
        <v>68</v>
      </c>
      <c r="F1878" s="313" t="s">
        <v>734</v>
      </c>
      <c r="H1878" s="313" t="s">
        <v>735</v>
      </c>
      <c r="I1878" s="313" t="s">
        <v>1187</v>
      </c>
      <c r="J1878" s="313" t="s">
        <v>2583</v>
      </c>
      <c r="K1878" s="313" t="s">
        <v>167</v>
      </c>
      <c r="M1878" s="320">
        <v>0</v>
      </c>
      <c r="N1878" s="320">
        <v>0</v>
      </c>
      <c r="O1878" s="320">
        <v>0</v>
      </c>
      <c r="P1878" s="320">
        <v>0</v>
      </c>
      <c r="Q1878" s="320">
        <v>0</v>
      </c>
      <c r="R1878" s="320">
        <v>0</v>
      </c>
      <c r="S1878" s="320">
        <v>0</v>
      </c>
      <c r="T1878" s="320">
        <v>0</v>
      </c>
      <c r="U1878" s="320">
        <v>0</v>
      </c>
      <c r="V1878" s="320">
        <v>0</v>
      </c>
      <c r="W1878" s="320">
        <v>0</v>
      </c>
      <c r="X1878" s="320">
        <v>0</v>
      </c>
      <c r="Y1878" s="320"/>
    </row>
    <row r="1879" spans="4:25" hidden="1" outlineLevel="1">
      <c r="D1879" s="313" t="s">
        <v>3649</v>
      </c>
      <c r="E1879" s="313" t="s">
        <v>68</v>
      </c>
      <c r="F1879" s="313" t="s">
        <v>734</v>
      </c>
      <c r="H1879" s="313" t="s">
        <v>735</v>
      </c>
      <c r="I1879" s="313" t="s">
        <v>1187</v>
      </c>
      <c r="J1879" s="313" t="s">
        <v>3650</v>
      </c>
      <c r="K1879" s="313" t="s">
        <v>166</v>
      </c>
      <c r="M1879" s="320">
        <v>0</v>
      </c>
      <c r="N1879" s="320">
        <v>0</v>
      </c>
      <c r="O1879" s="320">
        <v>0</v>
      </c>
      <c r="P1879" s="320">
        <v>0</v>
      </c>
      <c r="Q1879" s="320">
        <v>0</v>
      </c>
      <c r="R1879" s="320">
        <v>0</v>
      </c>
      <c r="S1879" s="320">
        <v>0</v>
      </c>
      <c r="T1879" s="320">
        <v>0</v>
      </c>
      <c r="U1879" s="320">
        <v>0</v>
      </c>
      <c r="V1879" s="320">
        <v>0</v>
      </c>
      <c r="W1879" s="320">
        <v>0</v>
      </c>
      <c r="X1879" s="320">
        <v>0</v>
      </c>
      <c r="Y1879" s="320"/>
    </row>
    <row r="1880" spans="4:25" hidden="1" outlineLevel="1">
      <c r="D1880" s="313" t="s">
        <v>2584</v>
      </c>
      <c r="E1880" s="313" t="s">
        <v>68</v>
      </c>
      <c r="F1880" s="313" t="s">
        <v>734</v>
      </c>
      <c r="H1880" s="313" t="s">
        <v>735</v>
      </c>
      <c r="I1880" s="313" t="s">
        <v>1187</v>
      </c>
      <c r="J1880" s="313" t="s">
        <v>2585</v>
      </c>
      <c r="K1880" s="313" t="s">
        <v>745</v>
      </c>
      <c r="M1880" s="320">
        <v>0</v>
      </c>
      <c r="N1880" s="320">
        <v>0</v>
      </c>
      <c r="O1880" s="320">
        <v>0</v>
      </c>
      <c r="P1880" s="320">
        <v>0</v>
      </c>
      <c r="Q1880" s="320">
        <v>0</v>
      </c>
      <c r="R1880" s="320">
        <v>0</v>
      </c>
      <c r="S1880" s="320">
        <v>0</v>
      </c>
      <c r="T1880" s="320">
        <v>0</v>
      </c>
      <c r="U1880" s="320">
        <v>0</v>
      </c>
      <c r="V1880" s="320">
        <v>0</v>
      </c>
      <c r="W1880" s="320">
        <v>0</v>
      </c>
      <c r="X1880" s="320">
        <v>0</v>
      </c>
      <c r="Y1880" s="320"/>
    </row>
    <row r="1881" spans="4:25" hidden="1" outlineLevel="1">
      <c r="D1881" s="313" t="s">
        <v>3019</v>
      </c>
      <c r="E1881" s="313" t="s">
        <v>68</v>
      </c>
      <c r="F1881" s="313" t="s">
        <v>734</v>
      </c>
      <c r="H1881" s="313" t="s">
        <v>735</v>
      </c>
      <c r="I1881" s="313" t="s">
        <v>1187</v>
      </c>
      <c r="J1881" s="313" t="s">
        <v>3020</v>
      </c>
      <c r="K1881" s="313" t="s">
        <v>745</v>
      </c>
      <c r="M1881" s="320">
        <v>200</v>
      </c>
      <c r="N1881" s="320">
        <v>200</v>
      </c>
      <c r="O1881" s="320">
        <v>200</v>
      </c>
      <c r="P1881" s="320">
        <v>200</v>
      </c>
      <c r="Q1881" s="320">
        <v>200</v>
      </c>
      <c r="R1881" s="320">
        <v>200</v>
      </c>
      <c r="S1881" s="320">
        <v>200</v>
      </c>
      <c r="T1881" s="320">
        <v>200</v>
      </c>
      <c r="U1881" s="320">
        <v>200</v>
      </c>
      <c r="V1881" s="320">
        <v>200</v>
      </c>
      <c r="W1881" s="320">
        <v>200</v>
      </c>
      <c r="X1881" s="320">
        <v>0</v>
      </c>
      <c r="Y1881" s="320"/>
    </row>
    <row r="1882" spans="4:25" hidden="1" outlineLevel="1">
      <c r="D1882" s="313" t="s">
        <v>3651</v>
      </c>
      <c r="E1882" s="313" t="s">
        <v>68</v>
      </c>
      <c r="F1882" s="313" t="s">
        <v>734</v>
      </c>
      <c r="H1882" s="313" t="s">
        <v>735</v>
      </c>
      <c r="I1882" s="313" t="s">
        <v>1187</v>
      </c>
      <c r="J1882" s="313" t="s">
        <v>3652</v>
      </c>
      <c r="K1882" s="313" t="s">
        <v>166</v>
      </c>
      <c r="M1882" s="320">
        <v>0</v>
      </c>
      <c r="N1882" s="320">
        <v>0</v>
      </c>
      <c r="O1882" s="320">
        <v>0</v>
      </c>
      <c r="P1882" s="320">
        <v>0</v>
      </c>
      <c r="Q1882" s="320">
        <v>0</v>
      </c>
      <c r="R1882" s="320">
        <v>0</v>
      </c>
      <c r="S1882" s="320">
        <v>0</v>
      </c>
      <c r="T1882" s="320">
        <v>0</v>
      </c>
      <c r="U1882" s="320">
        <v>0</v>
      </c>
      <c r="V1882" s="320">
        <v>0</v>
      </c>
      <c r="W1882" s="320">
        <v>0</v>
      </c>
      <c r="X1882" s="320">
        <v>0</v>
      </c>
      <c r="Y1882" s="320"/>
    </row>
    <row r="1883" spans="4:25" hidden="1" outlineLevel="1">
      <c r="D1883" s="313" t="s">
        <v>3653</v>
      </c>
      <c r="E1883" s="313" t="s">
        <v>68</v>
      </c>
      <c r="F1883" s="313" t="s">
        <v>734</v>
      </c>
      <c r="H1883" s="313" t="s">
        <v>735</v>
      </c>
      <c r="I1883" s="313" t="s">
        <v>1187</v>
      </c>
      <c r="J1883" s="313" t="s">
        <v>3654</v>
      </c>
      <c r="K1883" s="313" t="s">
        <v>166</v>
      </c>
      <c r="M1883" s="320">
        <v>0</v>
      </c>
      <c r="N1883" s="320">
        <v>0</v>
      </c>
      <c r="O1883" s="320">
        <v>0</v>
      </c>
      <c r="P1883" s="320">
        <v>0</v>
      </c>
      <c r="Q1883" s="320">
        <v>0</v>
      </c>
      <c r="R1883" s="320">
        <v>0</v>
      </c>
      <c r="S1883" s="320">
        <v>0</v>
      </c>
      <c r="T1883" s="320">
        <v>0</v>
      </c>
      <c r="U1883" s="320">
        <v>0</v>
      </c>
      <c r="V1883" s="320">
        <v>0</v>
      </c>
      <c r="W1883" s="320">
        <v>0</v>
      </c>
      <c r="X1883" s="320">
        <v>0</v>
      </c>
      <c r="Y1883" s="320"/>
    </row>
    <row r="1884" spans="4:25" hidden="1" outlineLevel="1">
      <c r="D1884" s="313" t="s">
        <v>2586</v>
      </c>
      <c r="E1884" s="313" t="s">
        <v>68</v>
      </c>
      <c r="F1884" s="313" t="s">
        <v>734</v>
      </c>
      <c r="H1884" s="313" t="s">
        <v>735</v>
      </c>
      <c r="I1884" s="313" t="s">
        <v>1187</v>
      </c>
      <c r="J1884" s="313" t="s">
        <v>2587</v>
      </c>
      <c r="K1884" s="313" t="s">
        <v>746</v>
      </c>
      <c r="M1884" s="320">
        <v>0</v>
      </c>
      <c r="N1884" s="320">
        <v>0</v>
      </c>
      <c r="O1884" s="320">
        <v>0</v>
      </c>
      <c r="P1884" s="320">
        <v>0</v>
      </c>
      <c r="Q1884" s="320">
        <v>0</v>
      </c>
      <c r="R1884" s="320">
        <v>0</v>
      </c>
      <c r="S1884" s="320">
        <v>0</v>
      </c>
      <c r="T1884" s="320">
        <v>0</v>
      </c>
      <c r="U1884" s="320">
        <v>0</v>
      </c>
      <c r="V1884" s="320">
        <v>0</v>
      </c>
      <c r="W1884" s="320">
        <v>0</v>
      </c>
      <c r="X1884" s="320">
        <v>0</v>
      </c>
      <c r="Y1884" s="320"/>
    </row>
    <row r="1885" spans="4:25" hidden="1" outlineLevel="1">
      <c r="D1885" s="313" t="s">
        <v>2588</v>
      </c>
      <c r="E1885" s="313" t="s">
        <v>68</v>
      </c>
      <c r="F1885" s="313" t="s">
        <v>734</v>
      </c>
      <c r="H1885" s="313" t="s">
        <v>735</v>
      </c>
      <c r="I1885" s="313" t="s">
        <v>1187</v>
      </c>
      <c r="J1885" s="313" t="s">
        <v>2589</v>
      </c>
      <c r="K1885" s="313" t="s">
        <v>172</v>
      </c>
      <c r="M1885" s="320">
        <v>0</v>
      </c>
      <c r="N1885" s="320">
        <v>0</v>
      </c>
      <c r="O1885" s="320">
        <v>0</v>
      </c>
      <c r="P1885" s="320">
        <v>0</v>
      </c>
      <c r="Q1885" s="320">
        <v>0</v>
      </c>
      <c r="R1885" s="320">
        <v>0</v>
      </c>
      <c r="S1885" s="320">
        <v>0</v>
      </c>
      <c r="T1885" s="320">
        <v>0</v>
      </c>
      <c r="U1885" s="320">
        <v>0</v>
      </c>
      <c r="V1885" s="320">
        <v>0</v>
      </c>
      <c r="W1885" s="320">
        <v>0</v>
      </c>
      <c r="X1885" s="320">
        <v>0</v>
      </c>
      <c r="Y1885" s="320"/>
    </row>
    <row r="1886" spans="4:25" hidden="1" outlineLevel="1">
      <c r="D1886" s="313" t="s">
        <v>2590</v>
      </c>
      <c r="E1886" s="313" t="s">
        <v>69</v>
      </c>
      <c r="F1886" s="313" t="s">
        <v>734</v>
      </c>
      <c r="H1886" s="313" t="s">
        <v>735</v>
      </c>
      <c r="I1886" s="313" t="s">
        <v>1187</v>
      </c>
      <c r="J1886" s="313" t="s">
        <v>2591</v>
      </c>
      <c r="K1886" s="313" t="s">
        <v>170</v>
      </c>
      <c r="M1886" s="320">
        <v>0</v>
      </c>
      <c r="N1886" s="320">
        <v>0</v>
      </c>
      <c r="O1886" s="320">
        <v>0</v>
      </c>
      <c r="P1886" s="320">
        <v>0</v>
      </c>
      <c r="Q1886" s="320">
        <v>0</v>
      </c>
      <c r="R1886" s="320">
        <v>0</v>
      </c>
      <c r="S1886" s="320">
        <v>0</v>
      </c>
      <c r="T1886" s="320">
        <v>0</v>
      </c>
      <c r="U1886" s="320">
        <v>0</v>
      </c>
      <c r="V1886" s="320">
        <v>0</v>
      </c>
      <c r="W1886" s="320">
        <v>0</v>
      </c>
      <c r="X1886" s="320">
        <v>0</v>
      </c>
      <c r="Y1886" s="320"/>
    </row>
    <row r="1887" spans="4:25" hidden="1" outlineLevel="1">
      <c r="D1887" s="313" t="s">
        <v>2592</v>
      </c>
      <c r="E1887" s="313" t="s">
        <v>67</v>
      </c>
      <c r="F1887" s="313" t="s">
        <v>734</v>
      </c>
      <c r="H1887" s="313" t="s">
        <v>735</v>
      </c>
      <c r="I1887" s="313" t="s">
        <v>1187</v>
      </c>
      <c r="J1887" s="313" t="s">
        <v>2593</v>
      </c>
      <c r="K1887" s="313" t="s">
        <v>171</v>
      </c>
      <c r="M1887" s="320">
        <v>20</v>
      </c>
      <c r="N1887" s="320">
        <v>20</v>
      </c>
      <c r="O1887" s="320">
        <v>20</v>
      </c>
      <c r="P1887" s="320">
        <v>20</v>
      </c>
      <c r="Q1887" s="320">
        <v>20</v>
      </c>
      <c r="R1887" s="320">
        <v>20</v>
      </c>
      <c r="S1887" s="320">
        <v>20</v>
      </c>
      <c r="T1887" s="320">
        <v>20</v>
      </c>
      <c r="U1887" s="320">
        <v>20</v>
      </c>
      <c r="V1887" s="320">
        <v>20</v>
      </c>
      <c r="W1887" s="320">
        <v>20</v>
      </c>
      <c r="X1887" s="320">
        <v>5</v>
      </c>
      <c r="Y1887" s="320"/>
    </row>
    <row r="1888" spans="4:25" hidden="1" outlineLevel="1">
      <c r="D1888" s="313" t="s">
        <v>3021</v>
      </c>
      <c r="E1888" s="313" t="s">
        <v>68</v>
      </c>
      <c r="F1888" s="313" t="s">
        <v>734</v>
      </c>
      <c r="H1888" s="313" t="s">
        <v>735</v>
      </c>
      <c r="I1888" s="313" t="s">
        <v>1187</v>
      </c>
      <c r="J1888" s="313" t="s">
        <v>3022</v>
      </c>
      <c r="K1888" s="313" t="s">
        <v>710</v>
      </c>
      <c r="M1888" s="320">
        <v>0</v>
      </c>
      <c r="N1888" s="320">
        <v>0</v>
      </c>
      <c r="O1888" s="320">
        <v>0</v>
      </c>
      <c r="P1888" s="320">
        <v>0</v>
      </c>
      <c r="Q1888" s="320">
        <v>0</v>
      </c>
      <c r="R1888" s="320">
        <v>0</v>
      </c>
      <c r="S1888" s="320">
        <v>0</v>
      </c>
      <c r="T1888" s="320">
        <v>0</v>
      </c>
      <c r="U1888" s="320">
        <v>0</v>
      </c>
      <c r="V1888" s="320">
        <v>0</v>
      </c>
      <c r="W1888" s="320">
        <v>0</v>
      </c>
      <c r="X1888" s="320">
        <v>0</v>
      </c>
      <c r="Y1888" s="320"/>
    </row>
    <row r="1889" spans="4:25" hidden="1" outlineLevel="1">
      <c r="D1889" s="313" t="s">
        <v>3023</v>
      </c>
      <c r="E1889" s="313" t="s">
        <v>68</v>
      </c>
      <c r="F1889" s="313" t="s">
        <v>734</v>
      </c>
      <c r="H1889" s="313" t="s">
        <v>735</v>
      </c>
      <c r="I1889" s="313" t="s">
        <v>1187</v>
      </c>
      <c r="J1889" s="313" t="s">
        <v>3024</v>
      </c>
      <c r="K1889" s="313" t="s">
        <v>1165</v>
      </c>
      <c r="M1889" s="320">
        <v>0</v>
      </c>
      <c r="N1889" s="320">
        <v>0</v>
      </c>
      <c r="O1889" s="320">
        <v>0</v>
      </c>
      <c r="P1889" s="320">
        <v>0</v>
      </c>
      <c r="Q1889" s="320">
        <v>0</v>
      </c>
      <c r="R1889" s="320">
        <v>0</v>
      </c>
      <c r="S1889" s="320">
        <v>0</v>
      </c>
      <c r="T1889" s="320">
        <v>0</v>
      </c>
      <c r="U1889" s="320">
        <v>0</v>
      </c>
      <c r="V1889" s="320">
        <v>0</v>
      </c>
      <c r="W1889" s="320">
        <v>0</v>
      </c>
      <c r="X1889" s="320">
        <v>0</v>
      </c>
      <c r="Y1889" s="320"/>
    </row>
    <row r="1890" spans="4:25" hidden="1" outlineLevel="1">
      <c r="D1890" s="313" t="s">
        <v>2594</v>
      </c>
      <c r="E1890" s="313" t="s">
        <v>68</v>
      </c>
      <c r="F1890" s="313" t="s">
        <v>734</v>
      </c>
      <c r="H1890" s="313" t="s">
        <v>735</v>
      </c>
      <c r="I1890" s="313" t="s">
        <v>1187</v>
      </c>
      <c r="J1890" s="313" t="s">
        <v>2595</v>
      </c>
      <c r="K1890" s="313" t="s">
        <v>167</v>
      </c>
      <c r="M1890" s="320">
        <v>0</v>
      </c>
      <c r="N1890" s="320">
        <v>0</v>
      </c>
      <c r="O1890" s="320">
        <v>0</v>
      </c>
      <c r="P1890" s="320">
        <v>0</v>
      </c>
      <c r="Q1890" s="320">
        <v>0</v>
      </c>
      <c r="R1890" s="320">
        <v>0</v>
      </c>
      <c r="S1890" s="320">
        <v>0</v>
      </c>
      <c r="T1890" s="320">
        <v>0</v>
      </c>
      <c r="U1890" s="320">
        <v>0</v>
      </c>
      <c r="V1890" s="320">
        <v>0</v>
      </c>
      <c r="W1890" s="320">
        <v>0</v>
      </c>
      <c r="X1890" s="320">
        <v>468</v>
      </c>
      <c r="Y1890" s="320"/>
    </row>
    <row r="1891" spans="4:25" hidden="1" outlineLevel="1">
      <c r="D1891" s="313" t="s">
        <v>2596</v>
      </c>
      <c r="E1891" s="313" t="s">
        <v>67</v>
      </c>
      <c r="F1891" s="313" t="s">
        <v>734</v>
      </c>
      <c r="H1891" s="313" t="s">
        <v>735</v>
      </c>
      <c r="I1891" s="313" t="s">
        <v>1187</v>
      </c>
      <c r="J1891" s="313" t="s">
        <v>2597</v>
      </c>
      <c r="K1891" s="313" t="s">
        <v>171</v>
      </c>
      <c r="M1891" s="320">
        <v>3</v>
      </c>
      <c r="N1891" s="320">
        <v>3</v>
      </c>
      <c r="O1891" s="320">
        <v>3</v>
      </c>
      <c r="P1891" s="320">
        <v>3</v>
      </c>
      <c r="Q1891" s="320">
        <v>3</v>
      </c>
      <c r="R1891" s="320">
        <v>3</v>
      </c>
      <c r="S1891" s="320">
        <v>3</v>
      </c>
      <c r="T1891" s="320">
        <v>3</v>
      </c>
      <c r="U1891" s="320">
        <v>3</v>
      </c>
      <c r="V1891" s="320">
        <v>3</v>
      </c>
      <c r="W1891" s="320">
        <v>3</v>
      </c>
      <c r="X1891" s="320">
        <v>0</v>
      </c>
      <c r="Y1891" s="320"/>
    </row>
    <row r="1892" spans="4:25" hidden="1" outlineLevel="1">
      <c r="D1892" s="313" t="s">
        <v>3025</v>
      </c>
      <c r="E1892" s="313" t="s">
        <v>68</v>
      </c>
      <c r="F1892" s="313" t="s">
        <v>734</v>
      </c>
      <c r="H1892" s="313" t="s">
        <v>735</v>
      </c>
      <c r="I1892" s="313" t="s">
        <v>1187</v>
      </c>
      <c r="J1892" s="313" t="s">
        <v>2574</v>
      </c>
      <c r="K1892" s="313" t="s">
        <v>746</v>
      </c>
      <c r="M1892" s="320">
        <v>0</v>
      </c>
      <c r="N1892" s="320">
        <v>0</v>
      </c>
      <c r="O1892" s="320">
        <v>0</v>
      </c>
      <c r="P1892" s="320">
        <v>0</v>
      </c>
      <c r="Q1892" s="320">
        <v>0</v>
      </c>
      <c r="R1892" s="320">
        <v>0</v>
      </c>
      <c r="S1892" s="320">
        <v>0</v>
      </c>
      <c r="T1892" s="320">
        <v>0</v>
      </c>
      <c r="U1892" s="320">
        <v>0</v>
      </c>
      <c r="V1892" s="320">
        <v>0</v>
      </c>
      <c r="W1892" s="320">
        <v>0</v>
      </c>
      <c r="X1892" s="320">
        <v>0</v>
      </c>
      <c r="Y1892" s="320"/>
    </row>
    <row r="1893" spans="4:25" hidden="1" outlineLevel="1">
      <c r="D1893" s="313" t="s">
        <v>2598</v>
      </c>
      <c r="E1893" s="313" t="s">
        <v>67</v>
      </c>
      <c r="F1893" s="313" t="s">
        <v>734</v>
      </c>
      <c r="H1893" s="313" t="s">
        <v>735</v>
      </c>
      <c r="I1893" s="313" t="s">
        <v>1187</v>
      </c>
      <c r="J1893" s="313" t="s">
        <v>2599</v>
      </c>
      <c r="K1893" s="313" t="s">
        <v>171</v>
      </c>
      <c r="M1893" s="320">
        <v>0</v>
      </c>
      <c r="N1893" s="320">
        <v>0</v>
      </c>
      <c r="O1893" s="320">
        <v>0</v>
      </c>
      <c r="P1893" s="320">
        <v>0</v>
      </c>
      <c r="Q1893" s="320">
        <v>0</v>
      </c>
      <c r="R1893" s="320">
        <v>0</v>
      </c>
      <c r="S1893" s="320">
        <v>0</v>
      </c>
      <c r="T1893" s="320">
        <v>0</v>
      </c>
      <c r="U1893" s="320">
        <v>0</v>
      </c>
      <c r="V1893" s="320">
        <v>0</v>
      </c>
      <c r="W1893" s="320">
        <v>0</v>
      </c>
      <c r="X1893" s="320">
        <v>0</v>
      </c>
      <c r="Y1893" s="320"/>
    </row>
    <row r="1894" spans="4:25" hidden="1" outlineLevel="1">
      <c r="D1894" s="313" t="s">
        <v>2600</v>
      </c>
      <c r="E1894" s="313" t="s">
        <v>68</v>
      </c>
      <c r="F1894" s="313" t="s">
        <v>734</v>
      </c>
      <c r="H1894" s="313" t="s">
        <v>735</v>
      </c>
      <c r="I1894" s="313" t="s">
        <v>1187</v>
      </c>
      <c r="J1894" s="313" t="s">
        <v>2601</v>
      </c>
      <c r="K1894" s="313" t="s">
        <v>661</v>
      </c>
      <c r="M1894" s="320">
        <v>0</v>
      </c>
      <c r="N1894" s="320">
        <v>0</v>
      </c>
      <c r="O1894" s="320">
        <v>0</v>
      </c>
      <c r="P1894" s="320">
        <v>0</v>
      </c>
      <c r="Q1894" s="320">
        <v>0</v>
      </c>
      <c r="R1894" s="320">
        <v>0</v>
      </c>
      <c r="S1894" s="320">
        <v>0</v>
      </c>
      <c r="T1894" s="320">
        <v>0</v>
      </c>
      <c r="U1894" s="320">
        <v>0</v>
      </c>
      <c r="V1894" s="320">
        <v>0</v>
      </c>
      <c r="W1894" s="320">
        <v>0</v>
      </c>
      <c r="X1894" s="320">
        <v>0</v>
      </c>
      <c r="Y1894" s="320"/>
    </row>
    <row r="1895" spans="4:25" hidden="1" outlineLevel="1">
      <c r="D1895" s="313" t="s">
        <v>2602</v>
      </c>
      <c r="E1895" s="313" t="s">
        <v>67</v>
      </c>
      <c r="F1895" s="313" t="s">
        <v>734</v>
      </c>
      <c r="H1895" s="313" t="s">
        <v>735</v>
      </c>
      <c r="I1895" s="313" t="s">
        <v>1187</v>
      </c>
      <c r="J1895" s="313" t="s">
        <v>2603</v>
      </c>
      <c r="K1895" s="313" t="s">
        <v>171</v>
      </c>
      <c r="M1895" s="320">
        <v>0</v>
      </c>
      <c r="N1895" s="320">
        <v>0</v>
      </c>
      <c r="O1895" s="320">
        <v>0</v>
      </c>
      <c r="P1895" s="320">
        <v>0</v>
      </c>
      <c r="Q1895" s="320">
        <v>0</v>
      </c>
      <c r="R1895" s="320">
        <v>0</v>
      </c>
      <c r="S1895" s="320">
        <v>0</v>
      </c>
      <c r="T1895" s="320">
        <v>0</v>
      </c>
      <c r="U1895" s="320">
        <v>0</v>
      </c>
      <c r="V1895" s="320">
        <v>0</v>
      </c>
      <c r="W1895" s="320">
        <v>0</v>
      </c>
      <c r="X1895" s="320">
        <v>0</v>
      </c>
      <c r="Y1895" s="320"/>
    </row>
    <row r="1896" spans="4:25" hidden="1" outlineLevel="1">
      <c r="D1896" s="313" t="s">
        <v>4156</v>
      </c>
      <c r="E1896" s="313" t="s">
        <v>68</v>
      </c>
      <c r="F1896" s="313" t="s">
        <v>734</v>
      </c>
      <c r="H1896" s="313" t="s">
        <v>735</v>
      </c>
      <c r="I1896" s="313" t="s">
        <v>1187</v>
      </c>
      <c r="J1896" s="313" t="s">
        <v>4157</v>
      </c>
      <c r="K1896" s="313" t="s">
        <v>172</v>
      </c>
      <c r="M1896" s="320"/>
      <c r="N1896" s="320"/>
      <c r="O1896" s="320"/>
      <c r="P1896" s="320"/>
      <c r="Q1896" s="320"/>
      <c r="R1896" s="320"/>
      <c r="S1896" s="320"/>
      <c r="T1896" s="320"/>
      <c r="U1896" s="320"/>
      <c r="V1896" s="320">
        <v>6</v>
      </c>
      <c r="W1896" s="320">
        <v>6</v>
      </c>
      <c r="X1896" s="320">
        <v>1</v>
      </c>
      <c r="Y1896" s="320"/>
    </row>
    <row r="1897" spans="4:25" hidden="1" outlineLevel="1">
      <c r="D1897" s="313" t="s">
        <v>4156</v>
      </c>
      <c r="E1897" s="313" t="s">
        <v>68</v>
      </c>
      <c r="F1897" s="313" t="s">
        <v>734</v>
      </c>
      <c r="H1897" s="313" t="s">
        <v>735</v>
      </c>
      <c r="I1897" s="313" t="s">
        <v>1187</v>
      </c>
      <c r="J1897" s="313" t="s">
        <v>2604</v>
      </c>
      <c r="K1897" s="313" t="s">
        <v>172</v>
      </c>
      <c r="M1897" s="320">
        <v>6</v>
      </c>
      <c r="N1897" s="320">
        <v>6</v>
      </c>
      <c r="O1897" s="320">
        <v>6</v>
      </c>
      <c r="P1897" s="320">
        <v>6</v>
      </c>
      <c r="Q1897" s="320">
        <v>6</v>
      </c>
      <c r="R1897" s="320">
        <v>6</v>
      </c>
      <c r="S1897" s="320">
        <v>6</v>
      </c>
      <c r="T1897" s="320">
        <v>6</v>
      </c>
      <c r="U1897" s="320">
        <v>6</v>
      </c>
      <c r="V1897" s="320">
        <v>6</v>
      </c>
      <c r="W1897" s="320">
        <v>6</v>
      </c>
      <c r="X1897" s="320">
        <v>1</v>
      </c>
      <c r="Y1897" s="320"/>
    </row>
    <row r="1898" spans="4:25" hidden="1" outlineLevel="1">
      <c r="D1898" s="313" t="s">
        <v>2605</v>
      </c>
      <c r="E1898" s="313" t="s">
        <v>68</v>
      </c>
      <c r="F1898" s="313" t="s">
        <v>734</v>
      </c>
      <c r="H1898" s="313" t="s">
        <v>735</v>
      </c>
      <c r="I1898" s="313" t="s">
        <v>1187</v>
      </c>
      <c r="J1898" s="313" t="s">
        <v>2606</v>
      </c>
      <c r="K1898" s="313" t="s">
        <v>661</v>
      </c>
      <c r="M1898" s="320">
        <v>0</v>
      </c>
      <c r="N1898" s="320">
        <v>0</v>
      </c>
      <c r="O1898" s="320">
        <v>0</v>
      </c>
      <c r="P1898" s="320">
        <v>0</v>
      </c>
      <c r="Q1898" s="320">
        <v>0</v>
      </c>
      <c r="R1898" s="320">
        <v>0</v>
      </c>
      <c r="S1898" s="320">
        <v>0</v>
      </c>
      <c r="T1898" s="320">
        <v>0</v>
      </c>
      <c r="U1898" s="320">
        <v>0</v>
      </c>
      <c r="V1898" s="320">
        <v>0</v>
      </c>
      <c r="W1898" s="320">
        <v>0</v>
      </c>
      <c r="X1898" s="320">
        <v>0</v>
      </c>
      <c r="Y1898" s="320"/>
    </row>
    <row r="1899" spans="4:25" hidden="1" outlineLevel="1">
      <c r="D1899" s="313" t="s">
        <v>2607</v>
      </c>
      <c r="E1899" s="313" t="s">
        <v>67</v>
      </c>
      <c r="F1899" s="313" t="s">
        <v>734</v>
      </c>
      <c r="H1899" s="313" t="s">
        <v>735</v>
      </c>
      <c r="I1899" s="313" t="s">
        <v>1187</v>
      </c>
      <c r="J1899" s="313" t="s">
        <v>2608</v>
      </c>
      <c r="K1899" s="313" t="s">
        <v>171</v>
      </c>
      <c r="M1899" s="320">
        <v>27</v>
      </c>
      <c r="N1899" s="320">
        <v>27</v>
      </c>
      <c r="O1899" s="320">
        <v>27</v>
      </c>
      <c r="P1899" s="320">
        <v>27</v>
      </c>
      <c r="Q1899" s="320">
        <v>27</v>
      </c>
      <c r="R1899" s="320">
        <v>27</v>
      </c>
      <c r="S1899" s="320">
        <v>27</v>
      </c>
      <c r="T1899" s="320">
        <v>27</v>
      </c>
      <c r="U1899" s="320">
        <v>27</v>
      </c>
      <c r="V1899" s="320">
        <v>27</v>
      </c>
      <c r="W1899" s="320">
        <v>27</v>
      </c>
      <c r="X1899" s="320">
        <v>21</v>
      </c>
      <c r="Y1899" s="320"/>
    </row>
    <row r="1900" spans="4:25" hidden="1" outlineLevel="1">
      <c r="D1900" s="313" t="s">
        <v>2609</v>
      </c>
      <c r="E1900" s="313" t="s">
        <v>68</v>
      </c>
      <c r="F1900" s="313" t="s">
        <v>734</v>
      </c>
      <c r="H1900" s="313" t="s">
        <v>735</v>
      </c>
      <c r="I1900" s="313" t="s">
        <v>1187</v>
      </c>
      <c r="J1900" s="313" t="s">
        <v>2610</v>
      </c>
      <c r="K1900" s="313" t="s">
        <v>664</v>
      </c>
      <c r="M1900" s="320">
        <v>0</v>
      </c>
      <c r="N1900" s="320">
        <v>0</v>
      </c>
      <c r="O1900" s="320">
        <v>0</v>
      </c>
      <c r="P1900" s="320">
        <v>0</v>
      </c>
      <c r="Q1900" s="320">
        <v>0</v>
      </c>
      <c r="R1900" s="320">
        <v>0</v>
      </c>
      <c r="S1900" s="320">
        <v>0</v>
      </c>
      <c r="T1900" s="320">
        <v>0</v>
      </c>
      <c r="U1900" s="320">
        <v>0</v>
      </c>
      <c r="V1900" s="320">
        <v>0</v>
      </c>
      <c r="W1900" s="320">
        <v>0</v>
      </c>
      <c r="X1900" s="320">
        <v>0</v>
      </c>
      <c r="Y1900" s="320"/>
    </row>
    <row r="1901" spans="4:25" hidden="1" outlineLevel="1">
      <c r="D1901" s="313" t="s">
        <v>3655</v>
      </c>
      <c r="E1901" s="313" t="s">
        <v>68</v>
      </c>
      <c r="F1901" s="313" t="s">
        <v>734</v>
      </c>
      <c r="H1901" s="313" t="s">
        <v>735</v>
      </c>
      <c r="I1901" s="313" t="s">
        <v>1187</v>
      </c>
      <c r="J1901" s="313" t="s">
        <v>3656</v>
      </c>
      <c r="K1901" s="313" t="s">
        <v>166</v>
      </c>
      <c r="M1901" s="320">
        <v>0</v>
      </c>
      <c r="N1901" s="320">
        <v>0</v>
      </c>
      <c r="O1901" s="320">
        <v>0</v>
      </c>
      <c r="P1901" s="320">
        <v>0</v>
      </c>
      <c r="Q1901" s="320">
        <v>0</v>
      </c>
      <c r="R1901" s="320">
        <v>0</v>
      </c>
      <c r="S1901" s="320">
        <v>0</v>
      </c>
      <c r="T1901" s="320">
        <v>0</v>
      </c>
      <c r="U1901" s="320">
        <v>0</v>
      </c>
      <c r="V1901" s="320">
        <v>0</v>
      </c>
      <c r="W1901" s="320">
        <v>0</v>
      </c>
      <c r="X1901" s="320">
        <v>0</v>
      </c>
      <c r="Y1901" s="320"/>
    </row>
    <row r="1902" spans="4:25" hidden="1" outlineLevel="1">
      <c r="D1902" s="313" t="s">
        <v>3657</v>
      </c>
      <c r="E1902" s="313" t="s">
        <v>68</v>
      </c>
      <c r="F1902" s="313" t="s">
        <v>734</v>
      </c>
      <c r="H1902" s="313" t="s">
        <v>735</v>
      </c>
      <c r="I1902" s="313" t="s">
        <v>1187</v>
      </c>
      <c r="J1902" s="313" t="s">
        <v>3658</v>
      </c>
      <c r="K1902" s="313" t="s">
        <v>166</v>
      </c>
      <c r="M1902" s="320">
        <v>0</v>
      </c>
      <c r="N1902" s="320">
        <v>0</v>
      </c>
      <c r="O1902" s="320">
        <v>0</v>
      </c>
      <c r="P1902" s="320">
        <v>0</v>
      </c>
      <c r="Q1902" s="320">
        <v>0</v>
      </c>
      <c r="R1902" s="320">
        <v>0</v>
      </c>
      <c r="S1902" s="320">
        <v>0</v>
      </c>
      <c r="T1902" s="320">
        <v>0</v>
      </c>
      <c r="U1902" s="320">
        <v>0</v>
      </c>
      <c r="V1902" s="320">
        <v>0</v>
      </c>
      <c r="W1902" s="320">
        <v>0</v>
      </c>
      <c r="X1902" s="320">
        <v>0</v>
      </c>
      <c r="Y1902" s="320"/>
    </row>
    <row r="1903" spans="4:25" hidden="1" outlineLevel="1">
      <c r="D1903" s="313" t="s">
        <v>2611</v>
      </c>
      <c r="E1903" s="313" t="s">
        <v>68</v>
      </c>
      <c r="F1903" s="313" t="s">
        <v>734</v>
      </c>
      <c r="H1903" s="313" t="s">
        <v>735</v>
      </c>
      <c r="I1903" s="313" t="s">
        <v>1187</v>
      </c>
      <c r="J1903" s="313" t="s">
        <v>2612</v>
      </c>
      <c r="K1903" s="313" t="s">
        <v>745</v>
      </c>
      <c r="M1903" s="320">
        <v>0</v>
      </c>
      <c r="N1903" s="320">
        <v>0</v>
      </c>
      <c r="O1903" s="320">
        <v>0</v>
      </c>
      <c r="P1903" s="320">
        <v>0</v>
      </c>
      <c r="Q1903" s="320">
        <v>0</v>
      </c>
      <c r="R1903" s="320">
        <v>0</v>
      </c>
      <c r="S1903" s="320">
        <v>0</v>
      </c>
      <c r="T1903" s="320">
        <v>0</v>
      </c>
      <c r="U1903" s="320">
        <v>0</v>
      </c>
      <c r="V1903" s="320">
        <v>0</v>
      </c>
      <c r="W1903" s="320">
        <v>0</v>
      </c>
      <c r="X1903" s="320">
        <v>0</v>
      </c>
      <c r="Y1903" s="320"/>
    </row>
    <row r="1904" spans="4:25" hidden="1" outlineLevel="1">
      <c r="D1904" s="313" t="s">
        <v>2613</v>
      </c>
      <c r="E1904" s="313" t="s">
        <v>68</v>
      </c>
      <c r="F1904" s="313" t="s">
        <v>734</v>
      </c>
      <c r="H1904" s="313" t="s">
        <v>735</v>
      </c>
      <c r="I1904" s="313" t="s">
        <v>1187</v>
      </c>
      <c r="J1904" s="313" t="s">
        <v>2614</v>
      </c>
      <c r="K1904" s="313" t="s">
        <v>664</v>
      </c>
      <c r="M1904" s="320">
        <v>0</v>
      </c>
      <c r="N1904" s="320">
        <v>0</v>
      </c>
      <c r="O1904" s="320">
        <v>0</v>
      </c>
      <c r="P1904" s="320">
        <v>0</v>
      </c>
      <c r="Q1904" s="320">
        <v>0</v>
      </c>
      <c r="R1904" s="320">
        <v>0</v>
      </c>
      <c r="S1904" s="320">
        <v>0</v>
      </c>
      <c r="T1904" s="320">
        <v>0</v>
      </c>
      <c r="U1904" s="320">
        <v>0</v>
      </c>
      <c r="V1904" s="320">
        <v>0</v>
      </c>
      <c r="W1904" s="320">
        <v>0</v>
      </c>
      <c r="X1904" s="320">
        <v>0</v>
      </c>
      <c r="Y1904" s="320"/>
    </row>
    <row r="1905" spans="4:25" hidden="1" outlineLevel="1">
      <c r="D1905" s="313" t="s">
        <v>2615</v>
      </c>
      <c r="E1905" s="313" t="s">
        <v>68</v>
      </c>
      <c r="F1905" s="313" t="s">
        <v>734</v>
      </c>
      <c r="H1905" s="313" t="s">
        <v>735</v>
      </c>
      <c r="I1905" s="313" t="s">
        <v>1187</v>
      </c>
      <c r="J1905" s="313" t="s">
        <v>2616</v>
      </c>
      <c r="K1905" s="313" t="s">
        <v>745</v>
      </c>
      <c r="M1905" s="320">
        <v>0</v>
      </c>
      <c r="N1905" s="320">
        <v>0</v>
      </c>
      <c r="O1905" s="320">
        <v>0</v>
      </c>
      <c r="P1905" s="320">
        <v>0</v>
      </c>
      <c r="Q1905" s="320">
        <v>0</v>
      </c>
      <c r="R1905" s="320">
        <v>0</v>
      </c>
      <c r="S1905" s="320">
        <v>0</v>
      </c>
      <c r="T1905" s="320">
        <v>0</v>
      </c>
      <c r="U1905" s="320">
        <v>0</v>
      </c>
      <c r="V1905" s="320">
        <v>0</v>
      </c>
      <c r="W1905" s="320">
        <v>0</v>
      </c>
      <c r="X1905" s="320">
        <v>0</v>
      </c>
      <c r="Y1905" s="320"/>
    </row>
    <row r="1906" spans="4:25" hidden="1" outlineLevel="1">
      <c r="D1906" s="313" t="s">
        <v>3659</v>
      </c>
      <c r="E1906" s="313" t="s">
        <v>68</v>
      </c>
      <c r="F1906" s="313" t="s">
        <v>734</v>
      </c>
      <c r="H1906" s="313" t="s">
        <v>735</v>
      </c>
      <c r="I1906" s="313" t="s">
        <v>1187</v>
      </c>
      <c r="J1906" s="313" t="s">
        <v>3660</v>
      </c>
      <c r="K1906" s="313" t="s">
        <v>166</v>
      </c>
      <c r="M1906" s="320">
        <v>0</v>
      </c>
      <c r="N1906" s="320">
        <v>0</v>
      </c>
      <c r="O1906" s="320">
        <v>0</v>
      </c>
      <c r="P1906" s="320">
        <v>0</v>
      </c>
      <c r="Q1906" s="320">
        <v>0</v>
      </c>
      <c r="R1906" s="320">
        <v>0</v>
      </c>
      <c r="S1906" s="320">
        <v>0</v>
      </c>
      <c r="T1906" s="320">
        <v>0</v>
      </c>
      <c r="U1906" s="320">
        <v>0</v>
      </c>
      <c r="V1906" s="320">
        <v>0</v>
      </c>
      <c r="W1906" s="320">
        <v>0</v>
      </c>
      <c r="X1906" s="320">
        <v>0</v>
      </c>
      <c r="Y1906" s="320"/>
    </row>
    <row r="1907" spans="4:25" hidden="1" outlineLevel="1">
      <c r="D1907" s="313" t="s">
        <v>3661</v>
      </c>
      <c r="E1907" s="313" t="s">
        <v>68</v>
      </c>
      <c r="F1907" s="313" t="s">
        <v>734</v>
      </c>
      <c r="H1907" s="313" t="s">
        <v>735</v>
      </c>
      <c r="I1907" s="313" t="s">
        <v>1187</v>
      </c>
      <c r="J1907" s="313" t="s">
        <v>3662</v>
      </c>
      <c r="K1907" s="313" t="s">
        <v>166</v>
      </c>
      <c r="M1907" s="320">
        <v>0</v>
      </c>
      <c r="N1907" s="320">
        <v>0</v>
      </c>
      <c r="O1907" s="320">
        <v>0</v>
      </c>
      <c r="P1907" s="320">
        <v>0</v>
      </c>
      <c r="Q1907" s="320">
        <v>0</v>
      </c>
      <c r="R1907" s="320">
        <v>0</v>
      </c>
      <c r="S1907" s="320">
        <v>0</v>
      </c>
      <c r="T1907" s="320">
        <v>0</v>
      </c>
      <c r="U1907" s="320">
        <v>0</v>
      </c>
      <c r="V1907" s="320">
        <v>0</v>
      </c>
      <c r="W1907" s="320">
        <v>0</v>
      </c>
      <c r="X1907" s="320">
        <v>0</v>
      </c>
      <c r="Y1907" s="320"/>
    </row>
    <row r="1908" spans="4:25" hidden="1" outlineLevel="1">
      <c r="D1908" s="313" t="s">
        <v>2617</v>
      </c>
      <c r="E1908" s="313" t="s">
        <v>68</v>
      </c>
      <c r="F1908" s="313" t="s">
        <v>734</v>
      </c>
      <c r="H1908" s="313" t="s">
        <v>735</v>
      </c>
      <c r="I1908" s="313" t="s">
        <v>1187</v>
      </c>
      <c r="J1908" s="313" t="s">
        <v>2618</v>
      </c>
      <c r="K1908" s="313" t="s">
        <v>172</v>
      </c>
      <c r="M1908" s="320">
        <v>5</v>
      </c>
      <c r="N1908" s="320">
        <v>5</v>
      </c>
      <c r="O1908" s="320">
        <v>5</v>
      </c>
      <c r="P1908" s="320">
        <v>5</v>
      </c>
      <c r="Q1908" s="320">
        <v>5</v>
      </c>
      <c r="R1908" s="320">
        <v>5</v>
      </c>
      <c r="S1908" s="320">
        <v>5</v>
      </c>
      <c r="T1908" s="320">
        <v>5</v>
      </c>
      <c r="U1908" s="320">
        <v>5</v>
      </c>
      <c r="V1908" s="320">
        <v>5</v>
      </c>
      <c r="W1908" s="320">
        <v>5</v>
      </c>
      <c r="X1908" s="320">
        <v>2</v>
      </c>
      <c r="Y1908" s="320"/>
    </row>
    <row r="1909" spans="4:25" hidden="1" outlineLevel="1">
      <c r="D1909" s="313" t="s">
        <v>3027</v>
      </c>
      <c r="E1909" s="313" t="s">
        <v>68</v>
      </c>
      <c r="F1909" s="313" t="s">
        <v>734</v>
      </c>
      <c r="H1909" s="313" t="s">
        <v>735</v>
      </c>
      <c r="I1909" s="313" t="s">
        <v>1187</v>
      </c>
      <c r="J1909" s="313" t="s">
        <v>3028</v>
      </c>
      <c r="K1909" s="313" t="s">
        <v>710</v>
      </c>
      <c r="M1909" s="320">
        <v>0</v>
      </c>
      <c r="N1909" s="320">
        <v>0</v>
      </c>
      <c r="O1909" s="320">
        <v>0</v>
      </c>
      <c r="P1909" s="320">
        <v>0</v>
      </c>
      <c r="Q1909" s="320">
        <v>0</v>
      </c>
      <c r="R1909" s="320">
        <v>0</v>
      </c>
      <c r="S1909" s="320">
        <v>0</v>
      </c>
      <c r="T1909" s="320">
        <v>0</v>
      </c>
      <c r="U1909" s="320">
        <v>0</v>
      </c>
      <c r="V1909" s="320">
        <v>0</v>
      </c>
      <c r="W1909" s="320">
        <v>0</v>
      </c>
      <c r="X1909" s="320">
        <v>0</v>
      </c>
      <c r="Y1909" s="320"/>
    </row>
    <row r="1910" spans="4:25" hidden="1" outlineLevel="1">
      <c r="D1910" s="313" t="s">
        <v>2619</v>
      </c>
      <c r="E1910" s="313" t="s">
        <v>67</v>
      </c>
      <c r="F1910" s="313" t="s">
        <v>734</v>
      </c>
      <c r="H1910" s="313" t="s">
        <v>735</v>
      </c>
      <c r="I1910" s="313" t="s">
        <v>1187</v>
      </c>
      <c r="J1910" s="313" t="s">
        <v>2620</v>
      </c>
      <c r="K1910" s="313" t="s">
        <v>171</v>
      </c>
      <c r="M1910" s="320">
        <v>146</v>
      </c>
      <c r="N1910" s="320">
        <v>146</v>
      </c>
      <c r="O1910" s="320">
        <v>146</v>
      </c>
      <c r="P1910" s="320">
        <v>146</v>
      </c>
      <c r="Q1910" s="320">
        <v>146</v>
      </c>
      <c r="R1910" s="320">
        <v>10</v>
      </c>
      <c r="S1910" s="320">
        <v>10</v>
      </c>
      <c r="T1910" s="320">
        <v>10</v>
      </c>
      <c r="U1910" s="320">
        <v>10</v>
      </c>
      <c r="V1910" s="320">
        <v>10</v>
      </c>
      <c r="W1910" s="320">
        <v>10</v>
      </c>
      <c r="X1910" s="320">
        <v>5</v>
      </c>
      <c r="Y1910" s="320"/>
    </row>
    <row r="1911" spans="4:25" hidden="1" outlineLevel="1">
      <c r="D1911" s="313" t="s">
        <v>3663</v>
      </c>
      <c r="E1911" s="313" t="s">
        <v>68</v>
      </c>
      <c r="F1911" s="313" t="s">
        <v>734</v>
      </c>
      <c r="H1911" s="313" t="s">
        <v>735</v>
      </c>
      <c r="I1911" s="313" t="s">
        <v>1187</v>
      </c>
      <c r="J1911" s="313" t="s">
        <v>3664</v>
      </c>
      <c r="K1911" s="313" t="s">
        <v>166</v>
      </c>
      <c r="M1911" s="320">
        <v>0</v>
      </c>
      <c r="N1911" s="320">
        <v>0</v>
      </c>
      <c r="O1911" s="320">
        <v>0</v>
      </c>
      <c r="P1911" s="320">
        <v>0</v>
      </c>
      <c r="Q1911" s="320">
        <v>0</v>
      </c>
      <c r="R1911" s="320">
        <v>0</v>
      </c>
      <c r="S1911" s="320">
        <v>0</v>
      </c>
      <c r="T1911" s="320">
        <v>0</v>
      </c>
      <c r="U1911" s="320">
        <v>0</v>
      </c>
      <c r="V1911" s="320">
        <v>0</v>
      </c>
      <c r="W1911" s="320">
        <v>0</v>
      </c>
      <c r="X1911" s="320">
        <v>0</v>
      </c>
      <c r="Y1911" s="320"/>
    </row>
    <row r="1912" spans="4:25" hidden="1" outlineLevel="1">
      <c r="D1912" s="313" t="s">
        <v>2621</v>
      </c>
      <c r="E1912" s="313" t="s">
        <v>68</v>
      </c>
      <c r="F1912" s="313" t="s">
        <v>734</v>
      </c>
      <c r="H1912" s="313" t="s">
        <v>735</v>
      </c>
      <c r="I1912" s="313" t="s">
        <v>1187</v>
      </c>
      <c r="J1912" s="313" t="s">
        <v>2622</v>
      </c>
      <c r="K1912" s="313" t="s">
        <v>172</v>
      </c>
      <c r="M1912" s="320">
        <v>9</v>
      </c>
      <c r="N1912" s="320">
        <v>9</v>
      </c>
      <c r="O1912" s="320">
        <v>9</v>
      </c>
      <c r="P1912" s="320">
        <v>9</v>
      </c>
      <c r="Q1912" s="320">
        <v>9</v>
      </c>
      <c r="R1912" s="320">
        <v>9</v>
      </c>
      <c r="S1912" s="320">
        <v>9</v>
      </c>
      <c r="T1912" s="320">
        <v>9</v>
      </c>
      <c r="U1912" s="320">
        <v>9</v>
      </c>
      <c r="V1912" s="320">
        <v>9</v>
      </c>
      <c r="W1912" s="320">
        <v>9</v>
      </c>
      <c r="X1912" s="320">
        <v>6</v>
      </c>
      <c r="Y1912" s="320"/>
    </row>
    <row r="1913" spans="4:25" hidden="1" outlineLevel="1">
      <c r="D1913" s="313" t="s">
        <v>2623</v>
      </c>
      <c r="E1913" s="313" t="s">
        <v>68</v>
      </c>
      <c r="F1913" s="313" t="s">
        <v>734</v>
      </c>
      <c r="H1913" s="313" t="s">
        <v>735</v>
      </c>
      <c r="I1913" s="313" t="s">
        <v>1187</v>
      </c>
      <c r="J1913" s="313" t="s">
        <v>2624</v>
      </c>
      <c r="K1913" s="313" t="s">
        <v>661</v>
      </c>
      <c r="M1913" s="320">
        <v>0</v>
      </c>
      <c r="N1913" s="320">
        <v>0</v>
      </c>
      <c r="O1913" s="320">
        <v>0</v>
      </c>
      <c r="P1913" s="320">
        <v>0</v>
      </c>
      <c r="Q1913" s="320">
        <v>0</v>
      </c>
      <c r="R1913" s="320">
        <v>0</v>
      </c>
      <c r="S1913" s="320">
        <v>0</v>
      </c>
      <c r="T1913" s="320">
        <v>0</v>
      </c>
      <c r="U1913" s="320">
        <v>0</v>
      </c>
      <c r="V1913" s="320">
        <v>0</v>
      </c>
      <c r="W1913" s="320">
        <v>0</v>
      </c>
      <c r="X1913" s="320">
        <v>0</v>
      </c>
      <c r="Y1913" s="320"/>
    </row>
    <row r="1914" spans="4:25" hidden="1" outlineLevel="1">
      <c r="D1914" s="313" t="s">
        <v>2625</v>
      </c>
      <c r="E1914" s="313" t="s">
        <v>67</v>
      </c>
      <c r="F1914" s="313" t="s">
        <v>734</v>
      </c>
      <c r="H1914" s="313" t="s">
        <v>735</v>
      </c>
      <c r="I1914" s="313" t="s">
        <v>1187</v>
      </c>
      <c r="J1914" s="313" t="s">
        <v>2626</v>
      </c>
      <c r="K1914" s="313" t="s">
        <v>171</v>
      </c>
      <c r="M1914" s="320">
        <v>0</v>
      </c>
      <c r="N1914" s="320">
        <v>0</v>
      </c>
      <c r="O1914" s="320">
        <v>0</v>
      </c>
      <c r="P1914" s="320">
        <v>0</v>
      </c>
      <c r="Q1914" s="320">
        <v>0</v>
      </c>
      <c r="R1914" s="320">
        <v>0</v>
      </c>
      <c r="S1914" s="320">
        <v>0</v>
      </c>
      <c r="T1914" s="320">
        <v>0</v>
      </c>
      <c r="U1914" s="320">
        <v>0</v>
      </c>
      <c r="V1914" s="320">
        <v>0</v>
      </c>
      <c r="W1914" s="320">
        <v>0</v>
      </c>
      <c r="X1914" s="320">
        <v>0</v>
      </c>
      <c r="Y1914" s="320"/>
    </row>
    <row r="1915" spans="4:25" hidden="1" outlineLevel="1">
      <c r="D1915" s="313" t="s">
        <v>4158</v>
      </c>
      <c r="E1915" s="313" t="s">
        <v>68</v>
      </c>
      <c r="F1915" s="313" t="s">
        <v>734</v>
      </c>
      <c r="H1915" s="313" t="s">
        <v>735</v>
      </c>
      <c r="I1915" s="313" t="s">
        <v>1187</v>
      </c>
      <c r="J1915" s="313" t="s">
        <v>2557</v>
      </c>
      <c r="K1915" s="313" t="s">
        <v>664</v>
      </c>
      <c r="M1915" s="320">
        <v>20</v>
      </c>
      <c r="N1915" s="320">
        <v>20</v>
      </c>
      <c r="O1915" s="320">
        <v>20</v>
      </c>
      <c r="P1915" s="320">
        <v>20</v>
      </c>
      <c r="Q1915" s="320">
        <v>20</v>
      </c>
      <c r="R1915" s="320">
        <v>20</v>
      </c>
      <c r="S1915" s="320">
        <v>20</v>
      </c>
      <c r="T1915" s="320">
        <v>20</v>
      </c>
      <c r="U1915" s="320">
        <v>20</v>
      </c>
      <c r="V1915" s="320">
        <v>20</v>
      </c>
      <c r="W1915" s="320">
        <v>20</v>
      </c>
      <c r="X1915" s="320">
        <v>0</v>
      </c>
      <c r="Y1915" s="320"/>
    </row>
    <row r="1916" spans="4:25" hidden="1" outlineLevel="1">
      <c r="D1916" s="313" t="s">
        <v>3029</v>
      </c>
      <c r="E1916" s="313" t="s">
        <v>68</v>
      </c>
      <c r="F1916" s="313" t="s">
        <v>734</v>
      </c>
      <c r="H1916" s="313" t="s">
        <v>735</v>
      </c>
      <c r="I1916" s="313" t="s">
        <v>1187</v>
      </c>
      <c r="J1916" s="313" t="s">
        <v>3030</v>
      </c>
      <c r="K1916" s="313" t="s">
        <v>710</v>
      </c>
      <c r="M1916" s="320">
        <v>0</v>
      </c>
      <c r="N1916" s="320">
        <v>0</v>
      </c>
      <c r="O1916" s="320">
        <v>0</v>
      </c>
      <c r="P1916" s="320">
        <v>0</v>
      </c>
      <c r="Q1916" s="320">
        <v>0</v>
      </c>
      <c r="R1916" s="320">
        <v>0</v>
      </c>
      <c r="S1916" s="320">
        <v>0</v>
      </c>
      <c r="T1916" s="320">
        <v>0</v>
      </c>
      <c r="U1916" s="320">
        <v>0</v>
      </c>
      <c r="V1916" s="320">
        <v>0</v>
      </c>
      <c r="W1916" s="320">
        <v>0</v>
      </c>
      <c r="X1916" s="320">
        <v>0</v>
      </c>
      <c r="Y1916" s="320"/>
    </row>
    <row r="1917" spans="4:25" hidden="1" outlineLevel="1">
      <c r="D1917" s="313" t="s">
        <v>2627</v>
      </c>
      <c r="E1917" s="313" t="s">
        <v>68</v>
      </c>
      <c r="F1917" s="313" t="s">
        <v>734</v>
      </c>
      <c r="H1917" s="313" t="s">
        <v>735</v>
      </c>
      <c r="I1917" s="313" t="s">
        <v>1187</v>
      </c>
      <c r="J1917" s="313" t="s">
        <v>2628</v>
      </c>
      <c r="K1917" s="313" t="s">
        <v>746</v>
      </c>
      <c r="M1917" s="320">
        <v>0</v>
      </c>
      <c r="N1917" s="320">
        <v>0</v>
      </c>
      <c r="O1917" s="320">
        <v>0</v>
      </c>
      <c r="P1917" s="320">
        <v>0</v>
      </c>
      <c r="Q1917" s="320">
        <v>0</v>
      </c>
      <c r="R1917" s="320">
        <v>0</v>
      </c>
      <c r="S1917" s="320">
        <v>0</v>
      </c>
      <c r="T1917" s="320">
        <v>0</v>
      </c>
      <c r="U1917" s="320">
        <v>0</v>
      </c>
      <c r="V1917" s="320">
        <v>0</v>
      </c>
      <c r="W1917" s="320">
        <v>0</v>
      </c>
      <c r="X1917" s="320">
        <v>0</v>
      </c>
      <c r="Y1917" s="320"/>
    </row>
    <row r="1918" spans="4:25" hidden="1" outlineLevel="1">
      <c r="D1918" s="313" t="s">
        <v>2629</v>
      </c>
      <c r="E1918" s="313" t="s">
        <v>68</v>
      </c>
      <c r="F1918" s="313" t="s">
        <v>734</v>
      </c>
      <c r="H1918" s="313" t="s">
        <v>735</v>
      </c>
      <c r="I1918" s="313" t="s">
        <v>1187</v>
      </c>
      <c r="J1918" s="313" t="s">
        <v>2630</v>
      </c>
      <c r="K1918" s="313" t="s">
        <v>167</v>
      </c>
      <c r="M1918" s="320">
        <v>0</v>
      </c>
      <c r="N1918" s="320">
        <v>0</v>
      </c>
      <c r="O1918" s="320">
        <v>0</v>
      </c>
      <c r="P1918" s="320">
        <v>0</v>
      </c>
      <c r="Q1918" s="320">
        <v>0</v>
      </c>
      <c r="R1918" s="320">
        <v>0</v>
      </c>
      <c r="S1918" s="320">
        <v>0</v>
      </c>
      <c r="T1918" s="320">
        <v>0</v>
      </c>
      <c r="U1918" s="320">
        <v>0</v>
      </c>
      <c r="V1918" s="320">
        <v>0</v>
      </c>
      <c r="W1918" s="320">
        <v>0</v>
      </c>
      <c r="X1918" s="320">
        <v>0</v>
      </c>
      <c r="Y1918" s="320"/>
    </row>
    <row r="1919" spans="4:25" hidden="1" outlineLevel="1">
      <c r="D1919" s="313" t="s">
        <v>3031</v>
      </c>
      <c r="E1919" s="313" t="s">
        <v>68</v>
      </c>
      <c r="F1919" s="313" t="s">
        <v>734</v>
      </c>
      <c r="H1919" s="313" t="s">
        <v>735</v>
      </c>
      <c r="I1919" s="313" t="s">
        <v>1187</v>
      </c>
      <c r="J1919" s="313" t="s">
        <v>3032</v>
      </c>
      <c r="K1919" s="313" t="s">
        <v>710</v>
      </c>
      <c r="M1919" s="320">
        <v>0</v>
      </c>
      <c r="N1919" s="320">
        <v>0</v>
      </c>
      <c r="O1919" s="320">
        <v>0</v>
      </c>
      <c r="P1919" s="320">
        <v>0</v>
      </c>
      <c r="Q1919" s="320">
        <v>0</v>
      </c>
      <c r="R1919" s="320">
        <v>0</v>
      </c>
      <c r="S1919" s="320">
        <v>0</v>
      </c>
      <c r="T1919" s="320">
        <v>0</v>
      </c>
      <c r="U1919" s="320">
        <v>0</v>
      </c>
      <c r="V1919" s="320">
        <v>0</v>
      </c>
      <c r="W1919" s="320">
        <v>0</v>
      </c>
      <c r="X1919" s="320">
        <v>0</v>
      </c>
      <c r="Y1919" s="320"/>
    </row>
    <row r="1920" spans="4:25" hidden="1" outlineLevel="1">
      <c r="D1920" s="313" t="s">
        <v>4159</v>
      </c>
      <c r="E1920" s="313" t="s">
        <v>68</v>
      </c>
      <c r="F1920" s="313" t="s">
        <v>734</v>
      </c>
      <c r="H1920" s="313" t="s">
        <v>735</v>
      </c>
      <c r="I1920" s="313" t="s">
        <v>1187</v>
      </c>
      <c r="J1920" s="313" t="s">
        <v>3033</v>
      </c>
      <c r="K1920" s="313" t="s">
        <v>1165</v>
      </c>
      <c r="M1920" s="320">
        <v>611</v>
      </c>
      <c r="N1920" s="320">
        <v>691</v>
      </c>
      <c r="O1920" s="320">
        <v>716</v>
      </c>
      <c r="P1920" s="320">
        <v>716</v>
      </c>
      <c r="Q1920" s="320">
        <v>716</v>
      </c>
      <c r="R1920" s="320">
        <v>1228</v>
      </c>
      <c r="S1920" s="320">
        <v>1383</v>
      </c>
      <c r="T1920" s="320">
        <v>1383</v>
      </c>
      <c r="U1920" s="320">
        <v>1433</v>
      </c>
      <c r="V1920" s="320">
        <v>1433</v>
      </c>
      <c r="W1920" s="320">
        <v>1433</v>
      </c>
      <c r="X1920" s="320">
        <v>1069</v>
      </c>
      <c r="Y1920" s="320"/>
    </row>
    <row r="1921" spans="4:25" hidden="1" outlineLevel="1">
      <c r="D1921" s="313" t="s">
        <v>2631</v>
      </c>
      <c r="E1921" s="313" t="s">
        <v>68</v>
      </c>
      <c r="F1921" s="313" t="s">
        <v>734</v>
      </c>
      <c r="H1921" s="313" t="s">
        <v>735</v>
      </c>
      <c r="I1921" s="313" t="s">
        <v>1187</v>
      </c>
      <c r="J1921" s="313" t="s">
        <v>2632</v>
      </c>
      <c r="K1921" s="313" t="s">
        <v>746</v>
      </c>
      <c r="M1921" s="320">
        <v>0</v>
      </c>
      <c r="N1921" s="320">
        <v>0</v>
      </c>
      <c r="O1921" s="320">
        <v>0</v>
      </c>
      <c r="P1921" s="320">
        <v>0</v>
      </c>
      <c r="Q1921" s="320">
        <v>0</v>
      </c>
      <c r="R1921" s="320">
        <v>0</v>
      </c>
      <c r="S1921" s="320">
        <v>0</v>
      </c>
      <c r="T1921" s="320">
        <v>0</v>
      </c>
      <c r="U1921" s="320">
        <v>0</v>
      </c>
      <c r="V1921" s="320">
        <v>0</v>
      </c>
      <c r="W1921" s="320">
        <v>0</v>
      </c>
      <c r="X1921" s="320">
        <v>0</v>
      </c>
      <c r="Y1921" s="320"/>
    </row>
    <row r="1922" spans="4:25" hidden="1" outlineLevel="1">
      <c r="D1922" s="313" t="s">
        <v>2633</v>
      </c>
      <c r="E1922" s="313" t="s">
        <v>68</v>
      </c>
      <c r="F1922" s="313" t="s">
        <v>734</v>
      </c>
      <c r="H1922" s="313" t="s">
        <v>735</v>
      </c>
      <c r="I1922" s="313" t="s">
        <v>1187</v>
      </c>
      <c r="J1922" s="313" t="s">
        <v>2634</v>
      </c>
      <c r="K1922" s="313" t="s">
        <v>661</v>
      </c>
      <c r="M1922" s="320">
        <v>0</v>
      </c>
      <c r="N1922" s="320">
        <v>0</v>
      </c>
      <c r="O1922" s="320">
        <v>0</v>
      </c>
      <c r="P1922" s="320">
        <v>0</v>
      </c>
      <c r="Q1922" s="320"/>
      <c r="R1922" s="320"/>
      <c r="S1922" s="320"/>
      <c r="T1922" s="320"/>
      <c r="U1922" s="320"/>
      <c r="V1922" s="320"/>
      <c r="W1922" s="320"/>
      <c r="X1922" s="320"/>
      <c r="Y1922" s="320"/>
    </row>
    <row r="1923" spans="4:25" hidden="1" outlineLevel="1">
      <c r="D1923" s="313" t="s">
        <v>3665</v>
      </c>
      <c r="E1923" s="313" t="s">
        <v>68</v>
      </c>
      <c r="F1923" s="313" t="s">
        <v>734</v>
      </c>
      <c r="H1923" s="313" t="s">
        <v>735</v>
      </c>
      <c r="I1923" s="313" t="s">
        <v>1187</v>
      </c>
      <c r="J1923" s="313" t="s">
        <v>3666</v>
      </c>
      <c r="K1923" s="313" t="s">
        <v>166</v>
      </c>
      <c r="M1923" s="320">
        <v>0</v>
      </c>
      <c r="N1923" s="320">
        <v>0</v>
      </c>
      <c r="O1923" s="320">
        <v>0</v>
      </c>
      <c r="P1923" s="320">
        <v>0</v>
      </c>
      <c r="Q1923" s="320">
        <v>0</v>
      </c>
      <c r="R1923" s="320">
        <v>0</v>
      </c>
      <c r="S1923" s="320">
        <v>0</v>
      </c>
      <c r="T1923" s="320">
        <v>0</v>
      </c>
      <c r="U1923" s="320">
        <v>0</v>
      </c>
      <c r="V1923" s="320">
        <v>0</v>
      </c>
      <c r="W1923" s="320">
        <v>0</v>
      </c>
      <c r="X1923" s="320">
        <v>0</v>
      </c>
      <c r="Y1923" s="320"/>
    </row>
    <row r="1924" spans="4:25" hidden="1" outlineLevel="1">
      <c r="D1924" s="313" t="s">
        <v>2635</v>
      </c>
      <c r="E1924" s="313" t="s">
        <v>67</v>
      </c>
      <c r="F1924" s="313" t="s">
        <v>734</v>
      </c>
      <c r="H1924" s="313" t="s">
        <v>735</v>
      </c>
      <c r="I1924" s="313" t="s">
        <v>1187</v>
      </c>
      <c r="J1924" s="313" t="s">
        <v>2636</v>
      </c>
      <c r="K1924" s="313" t="s">
        <v>171</v>
      </c>
      <c r="M1924" s="320">
        <v>80</v>
      </c>
      <c r="N1924" s="320">
        <v>130</v>
      </c>
      <c r="O1924" s="320">
        <v>220</v>
      </c>
      <c r="P1924" s="320">
        <v>220</v>
      </c>
      <c r="Q1924" s="320">
        <v>220</v>
      </c>
      <c r="R1924" s="320">
        <v>220</v>
      </c>
      <c r="S1924" s="320">
        <v>220</v>
      </c>
      <c r="T1924" s="320">
        <v>220</v>
      </c>
      <c r="U1924" s="320">
        <v>220</v>
      </c>
      <c r="V1924" s="320">
        <v>220</v>
      </c>
      <c r="W1924" s="320">
        <v>220</v>
      </c>
      <c r="X1924" s="320">
        <v>90</v>
      </c>
      <c r="Y1924" s="320"/>
    </row>
    <row r="1925" spans="4:25" hidden="1" outlineLevel="1">
      <c r="D1925" s="313" t="s">
        <v>2637</v>
      </c>
      <c r="E1925" s="313" t="s">
        <v>68</v>
      </c>
      <c r="F1925" s="313" t="s">
        <v>734</v>
      </c>
      <c r="H1925" s="313" t="s">
        <v>735</v>
      </c>
      <c r="I1925" s="313" t="s">
        <v>1187</v>
      </c>
      <c r="J1925" s="313" t="s">
        <v>2638</v>
      </c>
      <c r="K1925" s="313" t="s">
        <v>661</v>
      </c>
      <c r="M1925" s="320">
        <v>0</v>
      </c>
      <c r="N1925" s="320">
        <v>0</v>
      </c>
      <c r="O1925" s="320">
        <v>0</v>
      </c>
      <c r="P1925" s="320">
        <v>0</v>
      </c>
      <c r="Q1925" s="320">
        <v>0</v>
      </c>
      <c r="R1925" s="320">
        <v>0</v>
      </c>
      <c r="S1925" s="320">
        <v>0</v>
      </c>
      <c r="T1925" s="320">
        <v>0</v>
      </c>
      <c r="U1925" s="320">
        <v>0</v>
      </c>
      <c r="V1925" s="320">
        <v>0</v>
      </c>
      <c r="W1925" s="320">
        <v>0</v>
      </c>
      <c r="X1925" s="320">
        <v>0</v>
      </c>
      <c r="Y1925" s="320"/>
    </row>
    <row r="1926" spans="4:25" hidden="1" outlineLevel="1">
      <c r="D1926" s="313" t="s">
        <v>3667</v>
      </c>
      <c r="E1926" s="313" t="s">
        <v>68</v>
      </c>
      <c r="F1926" s="313" t="s">
        <v>734</v>
      </c>
      <c r="H1926" s="313" t="s">
        <v>735</v>
      </c>
      <c r="I1926" s="313" t="s">
        <v>1187</v>
      </c>
      <c r="J1926" s="313" t="s">
        <v>3668</v>
      </c>
      <c r="K1926" s="313" t="s">
        <v>166</v>
      </c>
      <c r="M1926" s="320">
        <v>0</v>
      </c>
      <c r="N1926" s="320">
        <v>0</v>
      </c>
      <c r="O1926" s="320">
        <v>0</v>
      </c>
      <c r="P1926" s="320">
        <v>0</v>
      </c>
      <c r="Q1926" s="320">
        <v>0</v>
      </c>
      <c r="R1926" s="320">
        <v>0</v>
      </c>
      <c r="S1926" s="320">
        <v>0</v>
      </c>
      <c r="T1926" s="320">
        <v>0</v>
      </c>
      <c r="U1926" s="320">
        <v>0</v>
      </c>
      <c r="V1926" s="320">
        <v>0</v>
      </c>
      <c r="W1926" s="320">
        <v>0</v>
      </c>
      <c r="X1926" s="320">
        <v>0</v>
      </c>
      <c r="Y1926" s="320"/>
    </row>
    <row r="1927" spans="4:25" hidden="1" outlineLevel="1">
      <c r="D1927" s="313" t="s">
        <v>2639</v>
      </c>
      <c r="E1927" s="313" t="s">
        <v>67</v>
      </c>
      <c r="F1927" s="313" t="s">
        <v>734</v>
      </c>
      <c r="H1927" s="313" t="s">
        <v>735</v>
      </c>
      <c r="I1927" s="313" t="s">
        <v>1187</v>
      </c>
      <c r="J1927" s="313" t="s">
        <v>2640</v>
      </c>
      <c r="K1927" s="313" t="s">
        <v>171</v>
      </c>
      <c r="M1927" s="320">
        <v>25</v>
      </c>
      <c r="N1927" s="320">
        <v>25</v>
      </c>
      <c r="O1927" s="320">
        <v>25</v>
      </c>
      <c r="P1927" s="320">
        <v>25</v>
      </c>
      <c r="Q1927" s="320">
        <v>25</v>
      </c>
      <c r="R1927" s="320">
        <v>25</v>
      </c>
      <c r="S1927" s="320">
        <v>25</v>
      </c>
      <c r="T1927" s="320">
        <v>25</v>
      </c>
      <c r="U1927" s="320">
        <v>25</v>
      </c>
      <c r="V1927" s="320">
        <v>25</v>
      </c>
      <c r="W1927" s="320">
        <v>25</v>
      </c>
      <c r="X1927" s="320">
        <v>0</v>
      </c>
      <c r="Y1927" s="320"/>
    </row>
    <row r="1928" spans="4:25" hidden="1" outlineLevel="1">
      <c r="D1928" s="313" t="s">
        <v>2641</v>
      </c>
      <c r="E1928" s="313" t="s">
        <v>67</v>
      </c>
      <c r="F1928" s="313" t="s">
        <v>734</v>
      </c>
      <c r="H1928" s="313" t="s">
        <v>735</v>
      </c>
      <c r="I1928" s="313" t="s">
        <v>1187</v>
      </c>
      <c r="J1928" s="313" t="s">
        <v>2642</v>
      </c>
      <c r="K1928" s="313" t="s">
        <v>171</v>
      </c>
      <c r="M1928" s="320">
        <v>295</v>
      </c>
      <c r="N1928" s="320">
        <v>1179</v>
      </c>
      <c r="O1928" s="320">
        <v>1179</v>
      </c>
      <c r="P1928" s="320">
        <v>1179</v>
      </c>
      <c r="Q1928" s="320">
        <v>295</v>
      </c>
      <c r="R1928" s="320">
        <v>295</v>
      </c>
      <c r="S1928" s="320">
        <v>395</v>
      </c>
      <c r="T1928" s="320">
        <v>395</v>
      </c>
      <c r="U1928" s="320">
        <v>395</v>
      </c>
      <c r="V1928" s="320">
        <v>395</v>
      </c>
      <c r="W1928" s="320">
        <v>395</v>
      </c>
      <c r="X1928" s="320">
        <v>175</v>
      </c>
      <c r="Y1928" s="320"/>
    </row>
    <row r="1929" spans="4:25" hidden="1" outlineLevel="1">
      <c r="D1929" s="313" t="s">
        <v>3669</v>
      </c>
      <c r="E1929" s="313" t="s">
        <v>68</v>
      </c>
      <c r="F1929" s="313" t="s">
        <v>734</v>
      </c>
      <c r="H1929" s="313" t="s">
        <v>735</v>
      </c>
      <c r="I1929" s="313" t="s">
        <v>1187</v>
      </c>
      <c r="J1929" s="313" t="s">
        <v>3670</v>
      </c>
      <c r="K1929" s="313" t="s">
        <v>166</v>
      </c>
      <c r="M1929" s="320">
        <v>0</v>
      </c>
      <c r="N1929" s="320">
        <v>0</v>
      </c>
      <c r="O1929" s="320">
        <v>0</v>
      </c>
      <c r="P1929" s="320">
        <v>0</v>
      </c>
      <c r="Q1929" s="320">
        <v>0</v>
      </c>
      <c r="R1929" s="320">
        <v>0</v>
      </c>
      <c r="S1929" s="320">
        <v>0</v>
      </c>
      <c r="T1929" s="320">
        <v>0</v>
      </c>
      <c r="U1929" s="320">
        <v>0</v>
      </c>
      <c r="V1929" s="320">
        <v>0</v>
      </c>
      <c r="W1929" s="320">
        <v>0</v>
      </c>
      <c r="X1929" s="320">
        <v>0</v>
      </c>
      <c r="Y1929" s="320"/>
    </row>
    <row r="1930" spans="4:25" hidden="1" outlineLevel="1">
      <c r="D1930" s="313" t="s">
        <v>3671</v>
      </c>
      <c r="E1930" s="313" t="s">
        <v>68</v>
      </c>
      <c r="F1930" s="313" t="s">
        <v>734</v>
      </c>
      <c r="H1930" s="313" t="s">
        <v>735</v>
      </c>
      <c r="I1930" s="313" t="s">
        <v>1187</v>
      </c>
      <c r="J1930" s="313" t="s">
        <v>3672</v>
      </c>
      <c r="K1930" s="313" t="s">
        <v>166</v>
      </c>
      <c r="M1930" s="320">
        <v>0</v>
      </c>
      <c r="N1930" s="320">
        <v>0</v>
      </c>
      <c r="O1930" s="320">
        <v>0</v>
      </c>
      <c r="P1930" s="320">
        <v>0</v>
      </c>
      <c r="Q1930" s="320">
        <v>0</v>
      </c>
      <c r="R1930" s="320">
        <v>0</v>
      </c>
      <c r="S1930" s="320">
        <v>0</v>
      </c>
      <c r="T1930" s="320">
        <v>0</v>
      </c>
      <c r="U1930" s="320">
        <v>0</v>
      </c>
      <c r="V1930" s="320">
        <v>0</v>
      </c>
      <c r="W1930" s="320">
        <v>0</v>
      </c>
      <c r="X1930" s="320">
        <v>0</v>
      </c>
      <c r="Y1930" s="320"/>
    </row>
    <row r="1931" spans="4:25" hidden="1" outlineLevel="1">
      <c r="D1931" s="313" t="s">
        <v>2643</v>
      </c>
      <c r="E1931" s="313" t="s">
        <v>68</v>
      </c>
      <c r="F1931" s="313" t="s">
        <v>734</v>
      </c>
      <c r="H1931" s="313" t="s">
        <v>735</v>
      </c>
      <c r="I1931" s="313" t="s">
        <v>1187</v>
      </c>
      <c r="J1931" s="313" t="s">
        <v>2644</v>
      </c>
      <c r="K1931" s="313" t="s">
        <v>167</v>
      </c>
      <c r="M1931" s="320">
        <v>0</v>
      </c>
      <c r="N1931" s="320">
        <v>0</v>
      </c>
      <c r="O1931" s="320">
        <v>0</v>
      </c>
      <c r="P1931" s="320">
        <v>0</v>
      </c>
      <c r="Q1931" s="320">
        <v>0</v>
      </c>
      <c r="R1931" s="320">
        <v>0</v>
      </c>
      <c r="S1931" s="320">
        <v>0</v>
      </c>
      <c r="T1931" s="320">
        <v>0</v>
      </c>
      <c r="U1931" s="320">
        <v>0</v>
      </c>
      <c r="V1931" s="320">
        <v>0</v>
      </c>
      <c r="W1931" s="320">
        <v>0</v>
      </c>
      <c r="X1931" s="320">
        <v>0</v>
      </c>
      <c r="Y1931" s="320"/>
    </row>
    <row r="1932" spans="4:25" hidden="1" outlineLevel="1">
      <c r="D1932" s="313" t="s">
        <v>3673</v>
      </c>
      <c r="E1932" s="313" t="s">
        <v>68</v>
      </c>
      <c r="F1932" s="313" t="s">
        <v>734</v>
      </c>
      <c r="H1932" s="313" t="s">
        <v>735</v>
      </c>
      <c r="I1932" s="313" t="s">
        <v>1187</v>
      </c>
      <c r="J1932" s="313" t="s">
        <v>3674</v>
      </c>
      <c r="K1932" s="313" t="s">
        <v>166</v>
      </c>
      <c r="M1932" s="320">
        <v>0</v>
      </c>
      <c r="N1932" s="320">
        <v>0</v>
      </c>
      <c r="O1932" s="320">
        <v>0</v>
      </c>
      <c r="P1932" s="320">
        <v>0</v>
      </c>
      <c r="Q1932" s="320">
        <v>0</v>
      </c>
      <c r="R1932" s="320">
        <v>0</v>
      </c>
      <c r="S1932" s="320">
        <v>0</v>
      </c>
      <c r="T1932" s="320">
        <v>0</v>
      </c>
      <c r="U1932" s="320">
        <v>0</v>
      </c>
      <c r="V1932" s="320">
        <v>0</v>
      </c>
      <c r="W1932" s="320">
        <v>0</v>
      </c>
      <c r="X1932" s="320">
        <v>0</v>
      </c>
      <c r="Y1932" s="320"/>
    </row>
    <row r="1933" spans="4:25" hidden="1" outlineLevel="1">
      <c r="D1933" s="313" t="s">
        <v>2646</v>
      </c>
      <c r="E1933" s="313" t="s">
        <v>69</v>
      </c>
      <c r="F1933" s="313" t="s">
        <v>734</v>
      </c>
      <c r="H1933" s="313" t="s">
        <v>735</v>
      </c>
      <c r="I1933" s="313" t="s">
        <v>1187</v>
      </c>
      <c r="J1933" s="313" t="s">
        <v>2647</v>
      </c>
      <c r="K1933" s="313" t="s">
        <v>170</v>
      </c>
      <c r="M1933" s="320">
        <v>0</v>
      </c>
      <c r="N1933" s="320">
        <v>0</v>
      </c>
      <c r="O1933" s="320">
        <v>0</v>
      </c>
      <c r="P1933" s="320">
        <v>0</v>
      </c>
      <c r="Q1933" s="320">
        <v>0</v>
      </c>
      <c r="R1933" s="320">
        <v>0</v>
      </c>
      <c r="S1933" s="320">
        <v>0</v>
      </c>
      <c r="T1933" s="320">
        <v>0</v>
      </c>
      <c r="U1933" s="320">
        <v>0</v>
      </c>
      <c r="V1933" s="320">
        <v>0</v>
      </c>
      <c r="W1933" s="320">
        <v>0</v>
      </c>
      <c r="X1933" s="320">
        <v>0</v>
      </c>
      <c r="Y1933" s="320"/>
    </row>
    <row r="1934" spans="4:25" hidden="1" outlineLevel="1">
      <c r="D1934" s="313" t="s">
        <v>2648</v>
      </c>
      <c r="E1934" s="313" t="s">
        <v>68</v>
      </c>
      <c r="F1934" s="313" t="s">
        <v>734</v>
      </c>
      <c r="H1934" s="313" t="s">
        <v>735</v>
      </c>
      <c r="I1934" s="313" t="s">
        <v>1187</v>
      </c>
      <c r="J1934" s="313" t="s">
        <v>2649</v>
      </c>
      <c r="K1934" s="313" t="s">
        <v>661</v>
      </c>
      <c r="M1934" s="320">
        <v>0</v>
      </c>
      <c r="N1934" s="320">
        <v>0</v>
      </c>
      <c r="O1934" s="320">
        <v>0</v>
      </c>
      <c r="P1934" s="320">
        <v>0</v>
      </c>
      <c r="Q1934" s="320">
        <v>0</v>
      </c>
      <c r="R1934" s="320">
        <v>0</v>
      </c>
      <c r="S1934" s="320">
        <v>0</v>
      </c>
      <c r="T1934" s="320">
        <v>0</v>
      </c>
      <c r="U1934" s="320">
        <v>0</v>
      </c>
      <c r="V1934" s="320">
        <v>0</v>
      </c>
      <c r="W1934" s="320">
        <v>0</v>
      </c>
      <c r="X1934" s="320">
        <v>0</v>
      </c>
      <c r="Y1934" s="320"/>
    </row>
    <row r="1935" spans="4:25" hidden="1" outlineLevel="1">
      <c r="D1935" s="313" t="s">
        <v>2650</v>
      </c>
      <c r="E1935" s="313" t="s">
        <v>67</v>
      </c>
      <c r="F1935" s="313" t="s">
        <v>734</v>
      </c>
      <c r="H1935" s="313" t="s">
        <v>735</v>
      </c>
      <c r="I1935" s="313" t="s">
        <v>1187</v>
      </c>
      <c r="J1935" s="313" t="s">
        <v>2651</v>
      </c>
      <c r="K1935" s="313" t="s">
        <v>171</v>
      </c>
      <c r="M1935" s="320">
        <v>0</v>
      </c>
      <c r="N1935" s="320">
        <v>0</v>
      </c>
      <c r="O1935" s="320">
        <v>0</v>
      </c>
      <c r="P1935" s="320">
        <v>0</v>
      </c>
      <c r="Q1935" s="320">
        <v>0</v>
      </c>
      <c r="R1935" s="320">
        <v>0</v>
      </c>
      <c r="S1935" s="320">
        <v>0</v>
      </c>
      <c r="T1935" s="320">
        <v>0</v>
      </c>
      <c r="U1935" s="320">
        <v>0</v>
      </c>
      <c r="V1935" s="320">
        <v>0</v>
      </c>
      <c r="W1935" s="320">
        <v>0</v>
      </c>
      <c r="X1935" s="320">
        <v>0</v>
      </c>
      <c r="Y1935" s="320"/>
    </row>
    <row r="1936" spans="4:25" hidden="1" outlineLevel="1">
      <c r="D1936" s="313" t="s">
        <v>3675</v>
      </c>
      <c r="E1936" s="313" t="s">
        <v>68</v>
      </c>
      <c r="F1936" s="313" t="s">
        <v>734</v>
      </c>
      <c r="H1936" s="313" t="s">
        <v>735</v>
      </c>
      <c r="I1936" s="313" t="s">
        <v>1187</v>
      </c>
      <c r="J1936" s="313" t="s">
        <v>3676</v>
      </c>
      <c r="K1936" s="313" t="s">
        <v>166</v>
      </c>
      <c r="M1936" s="320">
        <v>0</v>
      </c>
      <c r="N1936" s="320">
        <v>0</v>
      </c>
      <c r="O1936" s="320">
        <v>0</v>
      </c>
      <c r="P1936" s="320">
        <v>0</v>
      </c>
      <c r="Q1936" s="320">
        <v>0</v>
      </c>
      <c r="R1936" s="320">
        <v>0</v>
      </c>
      <c r="S1936" s="320">
        <v>0</v>
      </c>
      <c r="T1936" s="320">
        <v>0</v>
      </c>
      <c r="U1936" s="320">
        <v>0</v>
      </c>
      <c r="V1936" s="320">
        <v>0</v>
      </c>
      <c r="W1936" s="320">
        <v>0</v>
      </c>
      <c r="X1936" s="320">
        <v>0</v>
      </c>
      <c r="Y1936" s="320"/>
    </row>
    <row r="1937" spans="4:25" hidden="1" outlineLevel="1">
      <c r="D1937" s="313" t="s">
        <v>4160</v>
      </c>
      <c r="E1937" s="313" t="s">
        <v>68</v>
      </c>
      <c r="F1937" s="313" t="s">
        <v>734</v>
      </c>
      <c r="H1937" s="313" t="s">
        <v>735</v>
      </c>
      <c r="I1937" s="313" t="s">
        <v>1187</v>
      </c>
      <c r="J1937" s="313" t="s">
        <v>2652</v>
      </c>
      <c r="K1937" s="313" t="s">
        <v>167</v>
      </c>
      <c r="M1937" s="320">
        <v>0</v>
      </c>
      <c r="N1937" s="320">
        <v>0</v>
      </c>
      <c r="O1937" s="320">
        <v>0</v>
      </c>
      <c r="P1937" s="320">
        <v>0</v>
      </c>
      <c r="Q1937" s="320">
        <v>0</v>
      </c>
      <c r="R1937" s="320">
        <v>0</v>
      </c>
      <c r="S1937" s="320">
        <v>0</v>
      </c>
      <c r="T1937" s="320">
        <v>0</v>
      </c>
      <c r="U1937" s="320">
        <v>0</v>
      </c>
      <c r="V1937" s="320">
        <v>0</v>
      </c>
      <c r="W1937" s="320">
        <v>0</v>
      </c>
      <c r="X1937" s="320">
        <v>0</v>
      </c>
      <c r="Y1937" s="320"/>
    </row>
    <row r="1938" spans="4:25" hidden="1" outlineLevel="1">
      <c r="D1938" s="313" t="s">
        <v>2653</v>
      </c>
      <c r="E1938" s="313" t="s">
        <v>68</v>
      </c>
      <c r="F1938" s="313" t="s">
        <v>734</v>
      </c>
      <c r="H1938" s="313" t="s">
        <v>735</v>
      </c>
      <c r="I1938" s="313" t="s">
        <v>1187</v>
      </c>
      <c r="J1938" s="313" t="s">
        <v>2654</v>
      </c>
      <c r="K1938" s="313" t="s">
        <v>661</v>
      </c>
      <c r="M1938" s="320">
        <v>0</v>
      </c>
      <c r="N1938" s="320">
        <v>0</v>
      </c>
      <c r="O1938" s="320">
        <v>0</v>
      </c>
      <c r="P1938" s="320">
        <v>0</v>
      </c>
      <c r="Q1938" s="320">
        <v>0</v>
      </c>
      <c r="R1938" s="320">
        <v>0</v>
      </c>
      <c r="S1938" s="320">
        <v>0</v>
      </c>
      <c r="T1938" s="320">
        <v>0</v>
      </c>
      <c r="U1938" s="320">
        <v>0</v>
      </c>
      <c r="V1938" s="320">
        <v>0</v>
      </c>
      <c r="W1938" s="320">
        <v>0</v>
      </c>
      <c r="X1938" s="320">
        <v>0</v>
      </c>
      <c r="Y1938" s="320"/>
    </row>
    <row r="1939" spans="4:25" hidden="1" outlineLevel="1">
      <c r="D1939" s="313" t="s">
        <v>2655</v>
      </c>
      <c r="E1939" s="313" t="s">
        <v>68</v>
      </c>
      <c r="F1939" s="313" t="s">
        <v>734</v>
      </c>
      <c r="H1939" s="313" t="s">
        <v>735</v>
      </c>
      <c r="I1939" s="313" t="s">
        <v>1187</v>
      </c>
      <c r="J1939" s="313" t="s">
        <v>2656</v>
      </c>
      <c r="K1939" s="313" t="s">
        <v>664</v>
      </c>
      <c r="M1939" s="320">
        <v>20</v>
      </c>
      <c r="N1939" s="320">
        <v>20</v>
      </c>
      <c r="O1939" s="320">
        <v>20</v>
      </c>
      <c r="P1939" s="320">
        <v>20</v>
      </c>
      <c r="Q1939" s="320">
        <v>20</v>
      </c>
      <c r="R1939" s="320">
        <v>20</v>
      </c>
      <c r="S1939" s="320">
        <v>20</v>
      </c>
      <c r="T1939" s="320">
        <v>20</v>
      </c>
      <c r="U1939" s="320">
        <v>20</v>
      </c>
      <c r="V1939" s="320">
        <v>20</v>
      </c>
      <c r="W1939" s="320">
        <v>20</v>
      </c>
      <c r="X1939" s="320">
        <v>0</v>
      </c>
      <c r="Y1939" s="320"/>
    </row>
    <row r="1940" spans="4:25" hidden="1" outlineLevel="1">
      <c r="D1940" s="313" t="s">
        <v>2658</v>
      </c>
      <c r="E1940" s="313" t="s">
        <v>68</v>
      </c>
      <c r="F1940" s="313" t="s">
        <v>734</v>
      </c>
      <c r="H1940" s="313" t="s">
        <v>735</v>
      </c>
      <c r="I1940" s="313" t="s">
        <v>1187</v>
      </c>
      <c r="J1940" s="313" t="s">
        <v>2657</v>
      </c>
      <c r="K1940" s="313" t="s">
        <v>167</v>
      </c>
      <c r="M1940" s="320">
        <v>0</v>
      </c>
      <c r="N1940" s="320">
        <v>0</v>
      </c>
      <c r="O1940" s="320">
        <v>0</v>
      </c>
      <c r="P1940" s="320">
        <v>0</v>
      </c>
      <c r="Q1940" s="320">
        <v>0</v>
      </c>
      <c r="R1940" s="320">
        <v>0</v>
      </c>
      <c r="S1940" s="320">
        <v>0</v>
      </c>
      <c r="T1940" s="320">
        <v>0</v>
      </c>
      <c r="U1940" s="320">
        <v>0</v>
      </c>
      <c r="V1940" s="320">
        <v>0</v>
      </c>
      <c r="W1940" s="320">
        <v>0</v>
      </c>
      <c r="X1940" s="320">
        <v>0</v>
      </c>
      <c r="Y1940" s="320"/>
    </row>
    <row r="1941" spans="4:25" hidden="1" outlineLevel="1">
      <c r="D1941" s="313" t="s">
        <v>2658</v>
      </c>
      <c r="E1941" s="313" t="s">
        <v>68</v>
      </c>
      <c r="F1941" s="313" t="s">
        <v>734</v>
      </c>
      <c r="H1941" s="313" t="s">
        <v>735</v>
      </c>
      <c r="I1941" s="313" t="s">
        <v>1187</v>
      </c>
      <c r="J1941" s="313" t="s">
        <v>2659</v>
      </c>
      <c r="K1941" s="313" t="s">
        <v>661</v>
      </c>
      <c r="M1941" s="320">
        <v>0</v>
      </c>
      <c r="N1941" s="320">
        <v>0</v>
      </c>
      <c r="O1941" s="320">
        <v>0</v>
      </c>
      <c r="P1941" s="320">
        <v>0</v>
      </c>
      <c r="Q1941" s="320">
        <v>0</v>
      </c>
      <c r="R1941" s="320">
        <v>0</v>
      </c>
      <c r="S1941" s="320">
        <v>0</v>
      </c>
      <c r="T1941" s="320">
        <v>0</v>
      </c>
      <c r="U1941" s="320">
        <v>0</v>
      </c>
      <c r="V1941" s="320">
        <v>0</v>
      </c>
      <c r="W1941" s="320">
        <v>0</v>
      </c>
      <c r="X1941" s="320">
        <v>0</v>
      </c>
      <c r="Y1941" s="320"/>
    </row>
    <row r="1942" spans="4:25" hidden="1" outlineLevel="1">
      <c r="D1942" s="313" t="s">
        <v>2660</v>
      </c>
      <c r="E1942" s="313" t="s">
        <v>67</v>
      </c>
      <c r="F1942" s="313" t="s">
        <v>734</v>
      </c>
      <c r="H1942" s="313" t="s">
        <v>735</v>
      </c>
      <c r="I1942" s="313" t="s">
        <v>1187</v>
      </c>
      <c r="J1942" s="313" t="s">
        <v>2661</v>
      </c>
      <c r="K1942" s="313" t="s">
        <v>171</v>
      </c>
      <c r="M1942" s="320">
        <v>25</v>
      </c>
      <c r="N1942" s="320">
        <v>25</v>
      </c>
      <c r="O1942" s="320">
        <v>25</v>
      </c>
      <c r="P1942" s="320">
        <v>25</v>
      </c>
      <c r="Q1942" s="320">
        <v>25</v>
      </c>
      <c r="R1942" s="320">
        <v>25</v>
      </c>
      <c r="S1942" s="320">
        <v>25</v>
      </c>
      <c r="T1942" s="320">
        <v>25</v>
      </c>
      <c r="U1942" s="320">
        <v>25</v>
      </c>
      <c r="V1942" s="320">
        <v>25</v>
      </c>
      <c r="W1942" s="320">
        <v>25</v>
      </c>
      <c r="X1942" s="320">
        <v>10</v>
      </c>
      <c r="Y1942" s="320"/>
    </row>
    <row r="1943" spans="4:25" hidden="1" outlineLevel="1">
      <c r="D1943" s="313" t="s">
        <v>2662</v>
      </c>
      <c r="E1943" s="313" t="s">
        <v>68</v>
      </c>
      <c r="F1943" s="313" t="s">
        <v>734</v>
      </c>
      <c r="H1943" s="313" t="s">
        <v>735</v>
      </c>
      <c r="I1943" s="313" t="s">
        <v>1187</v>
      </c>
      <c r="J1943" s="313" t="s">
        <v>2663</v>
      </c>
      <c r="K1943" s="313" t="s">
        <v>664</v>
      </c>
      <c r="M1943" s="320">
        <v>0</v>
      </c>
      <c r="N1943" s="320">
        <v>0</v>
      </c>
      <c r="O1943" s="320">
        <v>0</v>
      </c>
      <c r="P1943" s="320">
        <v>0</v>
      </c>
      <c r="Q1943" s="320">
        <v>0</v>
      </c>
      <c r="R1943" s="320">
        <v>0</v>
      </c>
      <c r="S1943" s="320">
        <v>0</v>
      </c>
      <c r="T1943" s="320">
        <v>0</v>
      </c>
      <c r="U1943" s="320">
        <v>0</v>
      </c>
      <c r="V1943" s="320">
        <v>0</v>
      </c>
      <c r="W1943" s="320">
        <v>0</v>
      </c>
      <c r="X1943" s="320">
        <v>0</v>
      </c>
      <c r="Y1943" s="320"/>
    </row>
    <row r="1944" spans="4:25" hidden="1" outlineLevel="1">
      <c r="D1944" s="313" t="s">
        <v>2664</v>
      </c>
      <c r="E1944" s="313" t="s">
        <v>68</v>
      </c>
      <c r="F1944" s="313" t="s">
        <v>734</v>
      </c>
      <c r="H1944" s="313" t="s">
        <v>735</v>
      </c>
      <c r="I1944" s="313" t="s">
        <v>1187</v>
      </c>
      <c r="J1944" s="313" t="s">
        <v>2665</v>
      </c>
      <c r="K1944" s="313" t="s">
        <v>661</v>
      </c>
      <c r="M1944" s="320">
        <v>0</v>
      </c>
      <c r="N1944" s="320">
        <v>0</v>
      </c>
      <c r="O1944" s="320">
        <v>0</v>
      </c>
      <c r="P1944" s="320">
        <v>0</v>
      </c>
      <c r="Q1944" s="320">
        <v>0</v>
      </c>
      <c r="R1944" s="320">
        <v>0</v>
      </c>
      <c r="S1944" s="320">
        <v>0</v>
      </c>
      <c r="T1944" s="320">
        <v>0</v>
      </c>
      <c r="U1944" s="320">
        <v>0</v>
      </c>
      <c r="V1944" s="320">
        <v>0</v>
      </c>
      <c r="W1944" s="320">
        <v>0</v>
      </c>
      <c r="X1944" s="320">
        <v>0</v>
      </c>
      <c r="Y1944" s="320"/>
    </row>
    <row r="1945" spans="4:25" hidden="1" outlineLevel="1">
      <c r="D1945" s="313" t="s">
        <v>2666</v>
      </c>
      <c r="E1945" s="313" t="s">
        <v>68</v>
      </c>
      <c r="F1945" s="313" t="s">
        <v>734</v>
      </c>
      <c r="H1945" s="313" t="s">
        <v>735</v>
      </c>
      <c r="I1945" s="313" t="s">
        <v>1187</v>
      </c>
      <c r="J1945" s="313" t="s">
        <v>2667</v>
      </c>
      <c r="K1945" s="313" t="s">
        <v>746</v>
      </c>
      <c r="M1945" s="320">
        <v>0</v>
      </c>
      <c r="N1945" s="320">
        <v>0</v>
      </c>
      <c r="O1945" s="320">
        <v>0</v>
      </c>
      <c r="P1945" s="320">
        <v>0</v>
      </c>
      <c r="Q1945" s="320">
        <v>0</v>
      </c>
      <c r="R1945" s="320">
        <v>0</v>
      </c>
      <c r="S1945" s="320">
        <v>0</v>
      </c>
      <c r="T1945" s="320">
        <v>0</v>
      </c>
      <c r="U1945" s="320">
        <v>0</v>
      </c>
      <c r="V1945" s="320">
        <v>0</v>
      </c>
      <c r="W1945" s="320">
        <v>0</v>
      </c>
      <c r="X1945" s="320">
        <v>0</v>
      </c>
      <c r="Y1945" s="320"/>
    </row>
    <row r="1946" spans="4:25" hidden="1" outlineLevel="1">
      <c r="D1946" s="313" t="s">
        <v>2668</v>
      </c>
      <c r="E1946" s="313" t="s">
        <v>68</v>
      </c>
      <c r="F1946" s="313" t="s">
        <v>734</v>
      </c>
      <c r="H1946" s="313" t="s">
        <v>735</v>
      </c>
      <c r="I1946" s="313" t="s">
        <v>1187</v>
      </c>
      <c r="J1946" s="313" t="s">
        <v>2669</v>
      </c>
      <c r="K1946" s="313" t="s">
        <v>661</v>
      </c>
      <c r="M1946" s="320">
        <v>0</v>
      </c>
      <c r="N1946" s="320">
        <v>0</v>
      </c>
      <c r="O1946" s="320">
        <v>0</v>
      </c>
      <c r="P1946" s="320">
        <v>0</v>
      </c>
      <c r="Q1946" s="320">
        <v>0</v>
      </c>
      <c r="R1946" s="320">
        <v>0</v>
      </c>
      <c r="S1946" s="320">
        <v>0</v>
      </c>
      <c r="T1946" s="320">
        <v>0</v>
      </c>
      <c r="U1946" s="320">
        <v>0</v>
      </c>
      <c r="V1946" s="320">
        <v>0</v>
      </c>
      <c r="W1946" s="320">
        <v>0</v>
      </c>
      <c r="X1946" s="320">
        <v>0</v>
      </c>
      <c r="Y1946" s="320"/>
    </row>
    <row r="1947" spans="4:25" hidden="1" outlineLevel="1">
      <c r="D1947" s="313" t="s">
        <v>2670</v>
      </c>
      <c r="E1947" s="313" t="s">
        <v>68</v>
      </c>
      <c r="F1947" s="313" t="s">
        <v>734</v>
      </c>
      <c r="H1947" s="313" t="s">
        <v>735</v>
      </c>
      <c r="I1947" s="313" t="s">
        <v>1187</v>
      </c>
      <c r="J1947" s="313" t="s">
        <v>2671</v>
      </c>
      <c r="K1947" s="313" t="s">
        <v>167</v>
      </c>
      <c r="M1947" s="320">
        <v>0</v>
      </c>
      <c r="N1947" s="320">
        <v>0</v>
      </c>
      <c r="O1947" s="320">
        <v>0</v>
      </c>
      <c r="P1947" s="320">
        <v>0</v>
      </c>
      <c r="Q1947" s="320">
        <v>0</v>
      </c>
      <c r="R1947" s="320">
        <v>0</v>
      </c>
      <c r="S1947" s="320">
        <v>0</v>
      </c>
      <c r="T1947" s="320">
        <v>0</v>
      </c>
      <c r="U1947" s="320">
        <v>0</v>
      </c>
      <c r="V1947" s="320">
        <v>0</v>
      </c>
      <c r="W1947" s="320">
        <v>0</v>
      </c>
      <c r="X1947" s="320">
        <v>0</v>
      </c>
      <c r="Y1947" s="320"/>
    </row>
    <row r="1948" spans="4:25" hidden="1" outlineLevel="1">
      <c r="D1948" s="313" t="s">
        <v>2672</v>
      </c>
      <c r="E1948" s="313" t="s">
        <v>68</v>
      </c>
      <c r="F1948" s="313" t="s">
        <v>734</v>
      </c>
      <c r="H1948" s="313" t="s">
        <v>735</v>
      </c>
      <c r="I1948" s="313" t="s">
        <v>1187</v>
      </c>
      <c r="J1948" s="313" t="s">
        <v>2673</v>
      </c>
      <c r="K1948" s="313" t="s">
        <v>172</v>
      </c>
      <c r="M1948" s="320">
        <v>0</v>
      </c>
      <c r="N1948" s="320">
        <v>0</v>
      </c>
      <c r="O1948" s="320">
        <v>0</v>
      </c>
      <c r="P1948" s="320">
        <v>0</v>
      </c>
      <c r="Q1948" s="320">
        <v>0</v>
      </c>
      <c r="R1948" s="320">
        <v>0</v>
      </c>
      <c r="S1948" s="320">
        <v>0</v>
      </c>
      <c r="T1948" s="320">
        <v>0</v>
      </c>
      <c r="U1948" s="320">
        <v>0</v>
      </c>
      <c r="V1948" s="320">
        <v>0</v>
      </c>
      <c r="W1948" s="320">
        <v>0</v>
      </c>
      <c r="X1948" s="320">
        <v>0</v>
      </c>
      <c r="Y1948" s="320"/>
    </row>
    <row r="1949" spans="4:25" hidden="1" outlineLevel="1">
      <c r="D1949" s="313" t="s">
        <v>2674</v>
      </c>
      <c r="E1949" s="313" t="s">
        <v>67</v>
      </c>
      <c r="F1949" s="313" t="s">
        <v>734</v>
      </c>
      <c r="H1949" s="313" t="s">
        <v>735</v>
      </c>
      <c r="I1949" s="313" t="s">
        <v>1187</v>
      </c>
      <c r="J1949" s="313" t="s">
        <v>2675</v>
      </c>
      <c r="K1949" s="313" t="s">
        <v>171</v>
      </c>
      <c r="M1949" s="320">
        <v>0</v>
      </c>
      <c r="N1949" s="320">
        <v>0</v>
      </c>
      <c r="O1949" s="320">
        <v>0</v>
      </c>
      <c r="P1949" s="320">
        <v>0</v>
      </c>
      <c r="Q1949" s="320">
        <v>0</v>
      </c>
      <c r="R1949" s="320">
        <v>0</v>
      </c>
      <c r="S1949" s="320">
        <v>0</v>
      </c>
      <c r="T1949" s="320">
        <v>0</v>
      </c>
      <c r="U1949" s="320">
        <v>0</v>
      </c>
      <c r="V1949" s="320">
        <v>0</v>
      </c>
      <c r="W1949" s="320">
        <v>0</v>
      </c>
      <c r="X1949" s="320">
        <v>0</v>
      </c>
      <c r="Y1949" s="320"/>
    </row>
    <row r="1950" spans="4:25" hidden="1" outlineLevel="1">
      <c r="D1950" s="313" t="s">
        <v>2676</v>
      </c>
      <c r="E1950" s="313" t="s">
        <v>67</v>
      </c>
      <c r="F1950" s="313" t="s">
        <v>734</v>
      </c>
      <c r="H1950" s="313" t="s">
        <v>735</v>
      </c>
      <c r="I1950" s="313" t="s">
        <v>1187</v>
      </c>
      <c r="J1950" s="313" t="s">
        <v>2677</v>
      </c>
      <c r="K1950" s="313" t="s">
        <v>171</v>
      </c>
      <c r="M1950" s="320">
        <v>0</v>
      </c>
      <c r="N1950" s="320">
        <v>5</v>
      </c>
      <c r="O1950" s="320">
        <v>5</v>
      </c>
      <c r="P1950" s="320">
        <v>5</v>
      </c>
      <c r="Q1950" s="320">
        <v>25</v>
      </c>
      <c r="R1950" s="320">
        <v>25</v>
      </c>
      <c r="S1950" s="320">
        <v>25</v>
      </c>
      <c r="T1950" s="320">
        <v>25</v>
      </c>
      <c r="U1950" s="320">
        <v>25</v>
      </c>
      <c r="V1950" s="320">
        <v>25</v>
      </c>
      <c r="W1950" s="320">
        <v>25</v>
      </c>
      <c r="X1950" s="320">
        <v>25</v>
      </c>
      <c r="Y1950" s="320"/>
    </row>
    <row r="1951" spans="4:25" hidden="1" outlineLevel="1">
      <c r="D1951" s="313" t="s">
        <v>2678</v>
      </c>
      <c r="E1951" s="313" t="s">
        <v>68</v>
      </c>
      <c r="F1951" s="313" t="s">
        <v>734</v>
      </c>
      <c r="H1951" s="313" t="s">
        <v>735</v>
      </c>
      <c r="I1951" s="313" t="s">
        <v>1187</v>
      </c>
      <c r="J1951" s="313" t="s">
        <v>2679</v>
      </c>
      <c r="K1951" s="313" t="s">
        <v>745</v>
      </c>
      <c r="M1951" s="320">
        <v>0</v>
      </c>
      <c r="N1951" s="320">
        <v>0</v>
      </c>
      <c r="O1951" s="320">
        <v>0</v>
      </c>
      <c r="P1951" s="320">
        <v>0</v>
      </c>
      <c r="Q1951" s="320">
        <v>0</v>
      </c>
      <c r="R1951" s="320">
        <v>0</v>
      </c>
      <c r="S1951" s="320">
        <v>0</v>
      </c>
      <c r="T1951" s="320">
        <v>0</v>
      </c>
      <c r="U1951" s="320">
        <v>0</v>
      </c>
      <c r="V1951" s="320">
        <v>0</v>
      </c>
      <c r="W1951" s="320">
        <v>0</v>
      </c>
      <c r="X1951" s="320">
        <v>0</v>
      </c>
      <c r="Y1951" s="320"/>
    </row>
    <row r="1952" spans="4:25" hidden="1" outlineLevel="1">
      <c r="D1952" s="313" t="s">
        <v>3677</v>
      </c>
      <c r="E1952" s="313" t="s">
        <v>68</v>
      </c>
      <c r="F1952" s="313" t="s">
        <v>734</v>
      </c>
      <c r="H1952" s="313" t="s">
        <v>735</v>
      </c>
      <c r="I1952" s="313" t="s">
        <v>1187</v>
      </c>
      <c r="J1952" s="313" t="s">
        <v>3678</v>
      </c>
      <c r="K1952" s="313" t="s">
        <v>710</v>
      </c>
      <c r="M1952" s="320">
        <v>20</v>
      </c>
      <c r="N1952" s="320">
        <v>20</v>
      </c>
      <c r="O1952" s="320">
        <v>20</v>
      </c>
      <c r="P1952" s="320">
        <v>20</v>
      </c>
      <c r="Q1952" s="320">
        <v>20</v>
      </c>
      <c r="R1952" s="320">
        <v>20</v>
      </c>
      <c r="S1952" s="320">
        <v>20</v>
      </c>
      <c r="T1952" s="320">
        <v>20</v>
      </c>
      <c r="U1952" s="320">
        <v>20</v>
      </c>
      <c r="V1952" s="320">
        <v>20</v>
      </c>
      <c r="W1952" s="320">
        <v>20</v>
      </c>
      <c r="X1952" s="320">
        <v>0</v>
      </c>
      <c r="Y1952" s="320"/>
    </row>
    <row r="1953" spans="4:25" hidden="1" outlineLevel="1">
      <c r="D1953" s="313" t="s">
        <v>2680</v>
      </c>
      <c r="E1953" s="313" t="s">
        <v>67</v>
      </c>
      <c r="F1953" s="313" t="s">
        <v>734</v>
      </c>
      <c r="H1953" s="313" t="s">
        <v>735</v>
      </c>
      <c r="I1953" s="313" t="s">
        <v>1187</v>
      </c>
      <c r="J1953" s="313" t="s">
        <v>2681</v>
      </c>
      <c r="K1953" s="313" t="s">
        <v>171</v>
      </c>
      <c r="M1953" s="320">
        <v>12</v>
      </c>
      <c r="N1953" s="320">
        <v>12</v>
      </c>
      <c r="O1953" s="320">
        <v>12</v>
      </c>
      <c r="P1953" s="320">
        <v>12</v>
      </c>
      <c r="Q1953" s="320">
        <v>12</v>
      </c>
      <c r="R1953" s="320">
        <v>12</v>
      </c>
      <c r="S1953" s="320">
        <v>12</v>
      </c>
      <c r="T1953" s="320">
        <v>12</v>
      </c>
      <c r="U1953" s="320">
        <v>12</v>
      </c>
      <c r="V1953" s="320">
        <v>12</v>
      </c>
      <c r="W1953" s="320">
        <v>12</v>
      </c>
      <c r="X1953" s="320">
        <v>6</v>
      </c>
      <c r="Y1953" s="320"/>
    </row>
    <row r="1954" spans="4:25" hidden="1" outlineLevel="1">
      <c r="D1954" s="313" t="s">
        <v>2682</v>
      </c>
      <c r="E1954" s="313" t="s">
        <v>68</v>
      </c>
      <c r="F1954" s="313" t="s">
        <v>734</v>
      </c>
      <c r="H1954" s="313" t="s">
        <v>735</v>
      </c>
      <c r="I1954" s="313" t="s">
        <v>1187</v>
      </c>
      <c r="J1954" s="313" t="s">
        <v>2683</v>
      </c>
      <c r="K1954" s="313" t="s">
        <v>172</v>
      </c>
      <c r="M1954" s="320">
        <v>0</v>
      </c>
      <c r="N1954" s="320">
        <v>3</v>
      </c>
      <c r="O1954" s="320">
        <v>3</v>
      </c>
      <c r="P1954" s="320">
        <v>3</v>
      </c>
      <c r="Q1954" s="320">
        <v>3</v>
      </c>
      <c r="R1954" s="320">
        <v>3</v>
      </c>
      <c r="S1954" s="320">
        <v>3</v>
      </c>
      <c r="T1954" s="320">
        <v>3</v>
      </c>
      <c r="U1954" s="320">
        <v>3</v>
      </c>
      <c r="V1954" s="320">
        <v>3</v>
      </c>
      <c r="W1954" s="320">
        <v>3</v>
      </c>
      <c r="X1954" s="320">
        <v>3</v>
      </c>
      <c r="Y1954" s="320"/>
    </row>
    <row r="1955" spans="4:25" hidden="1" outlineLevel="1">
      <c r="D1955" s="313" t="s">
        <v>3034</v>
      </c>
      <c r="E1955" s="313" t="s">
        <v>68</v>
      </c>
      <c r="F1955" s="313" t="s">
        <v>734</v>
      </c>
      <c r="H1955" s="313" t="s">
        <v>735</v>
      </c>
      <c r="I1955" s="313" t="s">
        <v>1187</v>
      </c>
      <c r="J1955" s="313" t="s">
        <v>3035</v>
      </c>
      <c r="K1955" s="313" t="s">
        <v>167</v>
      </c>
      <c r="M1955" s="320">
        <v>0</v>
      </c>
      <c r="N1955" s="320">
        <v>0</v>
      </c>
      <c r="O1955" s="320">
        <v>0</v>
      </c>
      <c r="P1955" s="320">
        <v>0</v>
      </c>
      <c r="Q1955" s="320">
        <v>0</v>
      </c>
      <c r="R1955" s="320">
        <v>0</v>
      </c>
      <c r="S1955" s="320">
        <v>0</v>
      </c>
      <c r="T1955" s="320">
        <v>0</v>
      </c>
      <c r="U1955" s="320">
        <v>0</v>
      </c>
      <c r="V1955" s="320">
        <v>0</v>
      </c>
      <c r="W1955" s="320">
        <v>0</v>
      </c>
      <c r="X1955" s="320">
        <v>0</v>
      </c>
      <c r="Y1955" s="320"/>
    </row>
    <row r="1956" spans="4:25" hidden="1" outlineLevel="1">
      <c r="D1956" s="313" t="s">
        <v>3679</v>
      </c>
      <c r="E1956" s="313" t="s">
        <v>68</v>
      </c>
      <c r="F1956" s="313" t="s">
        <v>734</v>
      </c>
      <c r="H1956" s="313" t="s">
        <v>735</v>
      </c>
      <c r="I1956" s="313" t="s">
        <v>1187</v>
      </c>
      <c r="J1956" s="313" t="s">
        <v>3680</v>
      </c>
      <c r="K1956" s="313" t="s">
        <v>166</v>
      </c>
      <c r="M1956" s="320">
        <v>0</v>
      </c>
      <c r="N1956" s="320">
        <v>0</v>
      </c>
      <c r="O1956" s="320">
        <v>0</v>
      </c>
      <c r="P1956" s="320">
        <v>0</v>
      </c>
      <c r="Q1956" s="320">
        <v>0</v>
      </c>
      <c r="R1956" s="320">
        <v>0</v>
      </c>
      <c r="S1956" s="320">
        <v>0</v>
      </c>
      <c r="T1956" s="320">
        <v>0</v>
      </c>
      <c r="U1956" s="320">
        <v>0</v>
      </c>
      <c r="V1956" s="320">
        <v>0</v>
      </c>
      <c r="W1956" s="320">
        <v>0</v>
      </c>
      <c r="X1956" s="320">
        <v>0</v>
      </c>
      <c r="Y1956" s="320"/>
    </row>
    <row r="1957" spans="4:25" hidden="1" outlineLevel="1">
      <c r="D1957" s="313" t="s">
        <v>2684</v>
      </c>
      <c r="E1957" s="313" t="s">
        <v>67</v>
      </c>
      <c r="F1957" s="313" t="s">
        <v>734</v>
      </c>
      <c r="H1957" s="313" t="s">
        <v>735</v>
      </c>
      <c r="I1957" s="313" t="s">
        <v>1187</v>
      </c>
      <c r="J1957" s="313" t="s">
        <v>2685</v>
      </c>
      <c r="K1957" s="313" t="s">
        <v>171</v>
      </c>
      <c r="M1957" s="320">
        <v>13</v>
      </c>
      <c r="N1957" s="320">
        <v>18</v>
      </c>
      <c r="O1957" s="320">
        <v>18</v>
      </c>
      <c r="P1957" s="320">
        <v>18</v>
      </c>
      <c r="Q1957" s="320">
        <v>18</v>
      </c>
      <c r="R1957" s="320">
        <v>18</v>
      </c>
      <c r="S1957" s="320">
        <v>18</v>
      </c>
      <c r="T1957" s="320">
        <v>18</v>
      </c>
      <c r="U1957" s="320">
        <v>18</v>
      </c>
      <c r="V1957" s="320">
        <v>18</v>
      </c>
      <c r="W1957" s="320">
        <v>18</v>
      </c>
      <c r="X1957" s="320">
        <v>15</v>
      </c>
      <c r="Y1957" s="320"/>
    </row>
    <row r="1958" spans="4:25" hidden="1" outlineLevel="1">
      <c r="D1958" s="313" t="s">
        <v>2686</v>
      </c>
      <c r="E1958" s="313" t="s">
        <v>67</v>
      </c>
      <c r="F1958" s="313" t="s">
        <v>734</v>
      </c>
      <c r="H1958" s="313" t="s">
        <v>735</v>
      </c>
      <c r="I1958" s="313" t="s">
        <v>1187</v>
      </c>
      <c r="J1958" s="313" t="s">
        <v>2687</v>
      </c>
      <c r="K1958" s="313" t="s">
        <v>171</v>
      </c>
      <c r="M1958" s="320">
        <v>0</v>
      </c>
      <c r="N1958" s="320">
        <v>0</v>
      </c>
      <c r="O1958" s="320">
        <v>0</v>
      </c>
      <c r="P1958" s="320">
        <v>0</v>
      </c>
      <c r="Q1958" s="320">
        <v>0</v>
      </c>
      <c r="R1958" s="320">
        <v>0</v>
      </c>
      <c r="S1958" s="320">
        <v>0</v>
      </c>
      <c r="T1958" s="320">
        <v>0</v>
      </c>
      <c r="U1958" s="320">
        <v>0</v>
      </c>
      <c r="V1958" s="320">
        <v>0</v>
      </c>
      <c r="W1958" s="320">
        <v>0</v>
      </c>
      <c r="X1958" s="320">
        <v>0</v>
      </c>
      <c r="Y1958" s="320"/>
    </row>
    <row r="1959" spans="4:25" hidden="1" outlineLevel="1">
      <c r="D1959" s="313" t="s">
        <v>2688</v>
      </c>
      <c r="E1959" s="313" t="s">
        <v>84</v>
      </c>
      <c r="F1959" s="313" t="s">
        <v>734</v>
      </c>
      <c r="H1959" s="313" t="s">
        <v>735</v>
      </c>
      <c r="I1959" s="313" t="s">
        <v>1187</v>
      </c>
      <c r="J1959" s="313" t="s">
        <v>2689</v>
      </c>
      <c r="K1959" s="313" t="s">
        <v>0</v>
      </c>
      <c r="M1959" s="320">
        <v>0</v>
      </c>
      <c r="N1959" s="320">
        <v>0</v>
      </c>
      <c r="O1959" s="320">
        <v>0</v>
      </c>
      <c r="P1959" s="320">
        <v>0</v>
      </c>
      <c r="Q1959" s="320">
        <v>0</v>
      </c>
      <c r="R1959" s="320">
        <v>0</v>
      </c>
      <c r="S1959" s="320">
        <v>0</v>
      </c>
      <c r="T1959" s="320">
        <v>0</v>
      </c>
      <c r="U1959" s="320">
        <v>0</v>
      </c>
      <c r="V1959" s="320">
        <v>0</v>
      </c>
      <c r="W1959" s="320">
        <v>0</v>
      </c>
      <c r="X1959" s="320">
        <v>0</v>
      </c>
      <c r="Y1959" s="320"/>
    </row>
    <row r="1960" spans="4:25" hidden="1" outlineLevel="1">
      <c r="D1960" s="313" t="s">
        <v>2690</v>
      </c>
      <c r="E1960" s="313" t="s">
        <v>68</v>
      </c>
      <c r="F1960" s="313" t="s">
        <v>734</v>
      </c>
      <c r="H1960" s="313" t="s">
        <v>735</v>
      </c>
      <c r="I1960" s="313" t="s">
        <v>1187</v>
      </c>
      <c r="J1960" s="313" t="s">
        <v>2691</v>
      </c>
      <c r="K1960" s="313" t="s">
        <v>661</v>
      </c>
      <c r="M1960" s="320">
        <v>0</v>
      </c>
      <c r="N1960" s="320">
        <v>0</v>
      </c>
      <c r="O1960" s="320">
        <v>0</v>
      </c>
      <c r="P1960" s="320">
        <v>0</v>
      </c>
      <c r="Q1960" s="320">
        <v>0</v>
      </c>
      <c r="R1960" s="320">
        <v>0</v>
      </c>
      <c r="S1960" s="320">
        <v>0</v>
      </c>
      <c r="T1960" s="320">
        <v>0</v>
      </c>
      <c r="U1960" s="320">
        <v>0</v>
      </c>
      <c r="V1960" s="320">
        <v>0</v>
      </c>
      <c r="W1960" s="320">
        <v>0</v>
      </c>
      <c r="X1960" s="320">
        <v>0</v>
      </c>
      <c r="Y1960" s="320"/>
    </row>
    <row r="1961" spans="4:25" hidden="1" outlineLevel="1">
      <c r="D1961" s="313" t="s">
        <v>2692</v>
      </c>
      <c r="E1961" s="313" t="s">
        <v>68</v>
      </c>
      <c r="F1961" s="313" t="s">
        <v>734</v>
      </c>
      <c r="H1961" s="313" t="s">
        <v>735</v>
      </c>
      <c r="I1961" s="313" t="s">
        <v>1187</v>
      </c>
      <c r="J1961" s="313" t="s">
        <v>2693</v>
      </c>
      <c r="K1961" s="313" t="s">
        <v>746</v>
      </c>
      <c r="M1961" s="320">
        <v>0</v>
      </c>
      <c r="N1961" s="320">
        <v>0</v>
      </c>
      <c r="O1961" s="320">
        <v>0</v>
      </c>
      <c r="P1961" s="320">
        <v>0</v>
      </c>
      <c r="Q1961" s="320">
        <v>0</v>
      </c>
      <c r="R1961" s="320">
        <v>0</v>
      </c>
      <c r="S1961" s="320">
        <v>0</v>
      </c>
      <c r="T1961" s="320">
        <v>0</v>
      </c>
      <c r="U1961" s="320">
        <v>0</v>
      </c>
      <c r="V1961" s="320">
        <v>0</v>
      </c>
      <c r="W1961" s="320">
        <v>0</v>
      </c>
      <c r="X1961" s="320">
        <v>0</v>
      </c>
      <c r="Y1961" s="320"/>
    </row>
    <row r="1962" spans="4:25" hidden="1" outlineLevel="1">
      <c r="D1962" s="313" t="s">
        <v>2694</v>
      </c>
      <c r="E1962" s="313" t="s">
        <v>68</v>
      </c>
      <c r="F1962" s="313" t="s">
        <v>734</v>
      </c>
      <c r="H1962" s="313" t="s">
        <v>735</v>
      </c>
      <c r="I1962" s="313" t="s">
        <v>1187</v>
      </c>
      <c r="J1962" s="313" t="s">
        <v>2695</v>
      </c>
      <c r="K1962" s="313" t="s">
        <v>661</v>
      </c>
      <c r="M1962" s="320">
        <v>0</v>
      </c>
      <c r="N1962" s="320">
        <v>0</v>
      </c>
      <c r="O1962" s="320">
        <v>0</v>
      </c>
      <c r="P1962" s="320">
        <v>0</v>
      </c>
      <c r="Q1962" s="320">
        <v>0</v>
      </c>
      <c r="R1962" s="320">
        <v>0</v>
      </c>
      <c r="S1962" s="320">
        <v>0</v>
      </c>
      <c r="T1962" s="320">
        <v>0</v>
      </c>
      <c r="U1962" s="320">
        <v>0</v>
      </c>
      <c r="V1962" s="320">
        <v>0</v>
      </c>
      <c r="W1962" s="320">
        <v>0</v>
      </c>
      <c r="X1962" s="320">
        <v>0</v>
      </c>
      <c r="Y1962" s="320"/>
    </row>
    <row r="1963" spans="4:25" hidden="1" outlineLevel="1">
      <c r="D1963" s="313" t="s">
        <v>2696</v>
      </c>
      <c r="E1963" s="313" t="s">
        <v>68</v>
      </c>
      <c r="F1963" s="313" t="s">
        <v>734</v>
      </c>
      <c r="H1963" s="313" t="s">
        <v>735</v>
      </c>
      <c r="I1963" s="313" t="s">
        <v>1187</v>
      </c>
      <c r="J1963" s="313" t="s">
        <v>2697</v>
      </c>
      <c r="K1963" s="313" t="s">
        <v>172</v>
      </c>
      <c r="M1963" s="320">
        <v>0</v>
      </c>
      <c r="N1963" s="320">
        <v>0</v>
      </c>
      <c r="O1963" s="320">
        <v>0</v>
      </c>
      <c r="P1963" s="320">
        <v>0</v>
      </c>
      <c r="Q1963" s="320">
        <v>0</v>
      </c>
      <c r="R1963" s="320">
        <v>0</v>
      </c>
      <c r="S1963" s="320">
        <v>0</v>
      </c>
      <c r="T1963" s="320">
        <v>0</v>
      </c>
      <c r="U1963" s="320">
        <v>0</v>
      </c>
      <c r="V1963" s="320">
        <v>0</v>
      </c>
      <c r="W1963" s="320">
        <v>0</v>
      </c>
      <c r="X1963" s="320">
        <v>0</v>
      </c>
      <c r="Y1963" s="320"/>
    </row>
    <row r="1964" spans="4:25" hidden="1" outlineLevel="1">
      <c r="D1964" s="313" t="s">
        <v>3036</v>
      </c>
      <c r="E1964" s="313" t="s">
        <v>68</v>
      </c>
      <c r="F1964" s="313" t="s">
        <v>734</v>
      </c>
      <c r="H1964" s="313" t="s">
        <v>735</v>
      </c>
      <c r="I1964" s="313" t="s">
        <v>1187</v>
      </c>
      <c r="J1964" s="313" t="s">
        <v>3037</v>
      </c>
      <c r="K1964" s="313" t="s">
        <v>1165</v>
      </c>
      <c r="M1964" s="320">
        <v>0</v>
      </c>
      <c r="N1964" s="320">
        <v>0</v>
      </c>
      <c r="O1964" s="320">
        <v>0</v>
      </c>
      <c r="P1964" s="320">
        <v>0</v>
      </c>
      <c r="Q1964" s="320">
        <v>0</v>
      </c>
      <c r="R1964" s="320">
        <v>0</v>
      </c>
      <c r="S1964" s="320">
        <v>0</v>
      </c>
      <c r="T1964" s="320">
        <v>0</v>
      </c>
      <c r="U1964" s="320">
        <v>0</v>
      </c>
      <c r="V1964" s="320">
        <v>0</v>
      </c>
      <c r="W1964" s="320">
        <v>0</v>
      </c>
      <c r="X1964" s="320">
        <v>0</v>
      </c>
      <c r="Y1964" s="320"/>
    </row>
    <row r="1965" spans="4:25" hidden="1" outlineLevel="1">
      <c r="D1965" s="313" t="s">
        <v>2698</v>
      </c>
      <c r="E1965" s="313" t="s">
        <v>68</v>
      </c>
      <c r="F1965" s="313" t="s">
        <v>734</v>
      </c>
      <c r="H1965" s="313" t="s">
        <v>735</v>
      </c>
      <c r="I1965" s="313" t="s">
        <v>1187</v>
      </c>
      <c r="J1965" s="313" t="s">
        <v>2699</v>
      </c>
      <c r="K1965" s="313" t="s">
        <v>661</v>
      </c>
      <c r="M1965" s="320">
        <v>0</v>
      </c>
      <c r="N1965" s="320">
        <v>0</v>
      </c>
      <c r="O1965" s="320">
        <v>0</v>
      </c>
      <c r="P1965" s="320">
        <v>0</v>
      </c>
      <c r="Q1965" s="320">
        <v>0</v>
      </c>
      <c r="R1965" s="320">
        <v>0</v>
      </c>
      <c r="S1965" s="320">
        <v>0</v>
      </c>
      <c r="T1965" s="320">
        <v>0</v>
      </c>
      <c r="U1965" s="320">
        <v>0</v>
      </c>
      <c r="V1965" s="320">
        <v>0</v>
      </c>
      <c r="W1965" s="320"/>
      <c r="X1965" s="320"/>
      <c r="Y1965" s="320"/>
    </row>
    <row r="1966" spans="4:25" hidden="1" outlineLevel="1">
      <c r="D1966" s="313" t="s">
        <v>3038</v>
      </c>
      <c r="E1966" s="313" t="s">
        <v>68</v>
      </c>
      <c r="F1966" s="313" t="s">
        <v>734</v>
      </c>
      <c r="H1966" s="313" t="s">
        <v>735</v>
      </c>
      <c r="I1966" s="313" t="s">
        <v>1187</v>
      </c>
      <c r="J1966" s="313" t="s">
        <v>3039</v>
      </c>
      <c r="K1966" s="313" t="s">
        <v>745</v>
      </c>
      <c r="M1966" s="320">
        <v>2180</v>
      </c>
      <c r="N1966" s="320">
        <v>2180</v>
      </c>
      <c r="O1966" s="320">
        <v>2180</v>
      </c>
      <c r="P1966" s="320">
        <v>2180</v>
      </c>
      <c r="Q1966" s="320">
        <v>2530</v>
      </c>
      <c r="R1966" s="320">
        <v>3030</v>
      </c>
      <c r="S1966" s="320">
        <v>3230</v>
      </c>
      <c r="T1966" s="320">
        <v>3575</v>
      </c>
      <c r="U1966" s="320">
        <v>3645</v>
      </c>
      <c r="V1966" s="320">
        <v>4245</v>
      </c>
      <c r="W1966" s="320">
        <v>4370</v>
      </c>
      <c r="X1966" s="320">
        <v>3870</v>
      </c>
      <c r="Y1966" s="320"/>
    </row>
    <row r="1967" spans="4:25" hidden="1" outlineLevel="1">
      <c r="D1967" s="313" t="s">
        <v>3040</v>
      </c>
      <c r="E1967" s="313" t="s">
        <v>68</v>
      </c>
      <c r="F1967" s="313" t="s">
        <v>734</v>
      </c>
      <c r="H1967" s="313" t="s">
        <v>735</v>
      </c>
      <c r="I1967" s="313" t="s">
        <v>1187</v>
      </c>
      <c r="J1967" s="313" t="s">
        <v>2700</v>
      </c>
      <c r="K1967" s="313" t="s">
        <v>745</v>
      </c>
      <c r="M1967" s="320">
        <v>890</v>
      </c>
      <c r="N1967" s="320">
        <v>890</v>
      </c>
      <c r="O1967" s="320">
        <v>890</v>
      </c>
      <c r="P1967" s="320">
        <v>890</v>
      </c>
      <c r="Q1967" s="320">
        <v>890</v>
      </c>
      <c r="R1967" s="320">
        <v>890</v>
      </c>
      <c r="S1967" s="320">
        <v>890</v>
      </c>
      <c r="T1967" s="320">
        <v>890</v>
      </c>
      <c r="U1967" s="320">
        <v>890</v>
      </c>
      <c r="V1967" s="320">
        <v>890</v>
      </c>
      <c r="W1967" s="320">
        <v>890</v>
      </c>
      <c r="X1967" s="320">
        <v>200</v>
      </c>
      <c r="Y1967" s="320"/>
    </row>
    <row r="1968" spans="4:25" hidden="1" outlineLevel="1">
      <c r="D1968" s="313" t="s">
        <v>2701</v>
      </c>
      <c r="E1968" s="313" t="s">
        <v>67</v>
      </c>
      <c r="F1968" s="313" t="s">
        <v>734</v>
      </c>
      <c r="H1968" s="313" t="s">
        <v>735</v>
      </c>
      <c r="I1968" s="313" t="s">
        <v>1187</v>
      </c>
      <c r="J1968" s="313" t="s">
        <v>2702</v>
      </c>
      <c r="K1968" s="313" t="s">
        <v>171</v>
      </c>
      <c r="M1968" s="320">
        <v>10</v>
      </c>
      <c r="N1968" s="320">
        <v>10</v>
      </c>
      <c r="O1968" s="320">
        <v>10</v>
      </c>
      <c r="P1968" s="320">
        <v>10</v>
      </c>
      <c r="Q1968" s="320">
        <v>10</v>
      </c>
      <c r="R1968" s="320">
        <v>10</v>
      </c>
      <c r="S1968" s="320">
        <v>10</v>
      </c>
      <c r="T1968" s="320">
        <v>10</v>
      </c>
      <c r="U1968" s="320">
        <v>10</v>
      </c>
      <c r="V1968" s="320">
        <v>10</v>
      </c>
      <c r="W1968" s="320">
        <v>10</v>
      </c>
      <c r="X1968" s="320">
        <v>0</v>
      </c>
      <c r="Y1968" s="320"/>
    </row>
    <row r="1969" spans="4:25" hidden="1" outlineLevel="1">
      <c r="D1969" s="313" t="s">
        <v>3041</v>
      </c>
      <c r="E1969" s="313" t="s">
        <v>67</v>
      </c>
      <c r="F1969" s="313" t="s">
        <v>734</v>
      </c>
      <c r="H1969" s="313" t="s">
        <v>735</v>
      </c>
      <c r="I1969" s="313" t="s">
        <v>1187</v>
      </c>
      <c r="J1969" s="313" t="s">
        <v>3042</v>
      </c>
      <c r="K1969" s="313" t="s">
        <v>171</v>
      </c>
      <c r="M1969" s="320">
        <v>0</v>
      </c>
      <c r="N1969" s="320">
        <v>0</v>
      </c>
      <c r="O1969" s="320">
        <v>0</v>
      </c>
      <c r="P1969" s="320">
        <v>0</v>
      </c>
      <c r="Q1969" s="320">
        <v>0</v>
      </c>
      <c r="R1969" s="320">
        <v>0</v>
      </c>
      <c r="S1969" s="320">
        <v>0</v>
      </c>
      <c r="T1969" s="320">
        <v>0</v>
      </c>
      <c r="U1969" s="320">
        <v>0</v>
      </c>
      <c r="V1969" s="320">
        <v>0</v>
      </c>
      <c r="W1969" s="320">
        <v>0</v>
      </c>
      <c r="X1969" s="320">
        <v>0</v>
      </c>
      <c r="Y1969" s="320"/>
    </row>
    <row r="1970" spans="4:25" hidden="1" outlineLevel="1">
      <c r="D1970" s="313" t="s">
        <v>2703</v>
      </c>
      <c r="E1970" s="313" t="s">
        <v>69</v>
      </c>
      <c r="F1970" s="313" t="s">
        <v>734</v>
      </c>
      <c r="H1970" s="313" t="s">
        <v>735</v>
      </c>
      <c r="I1970" s="313" t="s">
        <v>1187</v>
      </c>
      <c r="J1970" s="313" t="s">
        <v>2704</v>
      </c>
      <c r="K1970" s="313" t="s">
        <v>170</v>
      </c>
      <c r="M1970" s="320">
        <v>10</v>
      </c>
      <c r="N1970" s="320">
        <v>10</v>
      </c>
      <c r="O1970" s="320">
        <v>10</v>
      </c>
      <c r="P1970" s="320">
        <v>10</v>
      </c>
      <c r="Q1970" s="320">
        <v>10</v>
      </c>
      <c r="R1970" s="320">
        <v>10</v>
      </c>
      <c r="S1970" s="320">
        <v>10</v>
      </c>
      <c r="T1970" s="320">
        <v>10</v>
      </c>
      <c r="U1970" s="320">
        <v>10</v>
      </c>
      <c r="V1970" s="320">
        <v>10</v>
      </c>
      <c r="W1970" s="320">
        <v>10</v>
      </c>
      <c r="X1970" s="320">
        <v>0</v>
      </c>
      <c r="Y1970" s="320"/>
    </row>
    <row r="1971" spans="4:25" hidden="1" outlineLevel="1">
      <c r="D1971" s="313" t="s">
        <v>3681</v>
      </c>
      <c r="E1971" s="313" t="s">
        <v>68</v>
      </c>
      <c r="F1971" s="313" t="s">
        <v>734</v>
      </c>
      <c r="H1971" s="313" t="s">
        <v>735</v>
      </c>
      <c r="I1971" s="313" t="s">
        <v>1187</v>
      </c>
      <c r="J1971" s="313" t="s">
        <v>3682</v>
      </c>
      <c r="K1971" s="313" t="s">
        <v>166</v>
      </c>
      <c r="M1971" s="320">
        <v>0</v>
      </c>
      <c r="N1971" s="320">
        <v>0</v>
      </c>
      <c r="O1971" s="320">
        <v>0</v>
      </c>
      <c r="P1971" s="320">
        <v>0</v>
      </c>
      <c r="Q1971" s="320">
        <v>0</v>
      </c>
      <c r="R1971" s="320">
        <v>0</v>
      </c>
      <c r="S1971" s="320">
        <v>0</v>
      </c>
      <c r="T1971" s="320">
        <v>0</v>
      </c>
      <c r="U1971" s="320">
        <v>0</v>
      </c>
      <c r="V1971" s="320">
        <v>0</v>
      </c>
      <c r="W1971" s="320">
        <v>0</v>
      </c>
      <c r="X1971" s="320">
        <v>0</v>
      </c>
      <c r="Y1971" s="320"/>
    </row>
    <row r="1972" spans="4:25" hidden="1" outlineLevel="1">
      <c r="D1972" s="313" t="s">
        <v>2705</v>
      </c>
      <c r="E1972" s="313" t="s">
        <v>68</v>
      </c>
      <c r="F1972" s="313" t="s">
        <v>734</v>
      </c>
      <c r="H1972" s="313" t="s">
        <v>735</v>
      </c>
      <c r="I1972" s="313" t="s">
        <v>1187</v>
      </c>
      <c r="J1972" s="313" t="s">
        <v>2706</v>
      </c>
      <c r="K1972" s="313" t="s">
        <v>661</v>
      </c>
      <c r="M1972" s="320">
        <v>0</v>
      </c>
      <c r="N1972" s="320">
        <v>0</v>
      </c>
      <c r="O1972" s="320">
        <v>0</v>
      </c>
      <c r="P1972" s="320">
        <v>0</v>
      </c>
      <c r="Q1972" s="320">
        <v>0</v>
      </c>
      <c r="R1972" s="320">
        <v>0</v>
      </c>
      <c r="S1972" s="320">
        <v>0</v>
      </c>
      <c r="T1972" s="320">
        <v>0</v>
      </c>
      <c r="U1972" s="320">
        <v>0</v>
      </c>
      <c r="V1972" s="320">
        <v>0</v>
      </c>
      <c r="W1972" s="320">
        <v>0</v>
      </c>
      <c r="X1972" s="320">
        <v>0</v>
      </c>
      <c r="Y1972" s="320"/>
    </row>
    <row r="1973" spans="4:25" hidden="1" outlineLevel="1">
      <c r="D1973" s="313" t="s">
        <v>2707</v>
      </c>
      <c r="E1973" s="313" t="s">
        <v>68</v>
      </c>
      <c r="F1973" s="313" t="s">
        <v>734</v>
      </c>
      <c r="H1973" s="313" t="s">
        <v>735</v>
      </c>
      <c r="I1973" s="313" t="s">
        <v>1187</v>
      </c>
      <c r="J1973" s="313" t="s">
        <v>2708</v>
      </c>
      <c r="K1973" s="313" t="s">
        <v>661</v>
      </c>
      <c r="M1973" s="320">
        <v>0</v>
      </c>
      <c r="N1973" s="320">
        <v>0</v>
      </c>
      <c r="O1973" s="320">
        <v>0</v>
      </c>
      <c r="P1973" s="320">
        <v>0</v>
      </c>
      <c r="Q1973" s="320">
        <v>0</v>
      </c>
      <c r="R1973" s="320">
        <v>0</v>
      </c>
      <c r="S1973" s="320">
        <v>0</v>
      </c>
      <c r="T1973" s="320">
        <v>0</v>
      </c>
      <c r="U1973" s="320">
        <v>0</v>
      </c>
      <c r="V1973" s="320">
        <v>0</v>
      </c>
      <c r="W1973" s="320">
        <v>0</v>
      </c>
      <c r="X1973" s="320">
        <v>0</v>
      </c>
      <c r="Y1973" s="320"/>
    </row>
    <row r="1974" spans="4:25" hidden="1" outlineLevel="1">
      <c r="D1974" s="313" t="s">
        <v>3683</v>
      </c>
      <c r="E1974" s="313" t="s">
        <v>68</v>
      </c>
      <c r="F1974" s="313" t="s">
        <v>734</v>
      </c>
      <c r="H1974" s="313" t="s">
        <v>735</v>
      </c>
      <c r="I1974" s="313" t="s">
        <v>1187</v>
      </c>
      <c r="J1974" s="313" t="s">
        <v>3684</v>
      </c>
      <c r="K1974" s="313" t="s">
        <v>166</v>
      </c>
      <c r="M1974" s="320">
        <v>0</v>
      </c>
      <c r="N1974" s="320">
        <v>0</v>
      </c>
      <c r="O1974" s="320">
        <v>0</v>
      </c>
      <c r="P1974" s="320">
        <v>0</v>
      </c>
      <c r="Q1974" s="320">
        <v>0</v>
      </c>
      <c r="R1974" s="320">
        <v>0</v>
      </c>
      <c r="S1974" s="320">
        <v>0</v>
      </c>
      <c r="T1974" s="320">
        <v>0</v>
      </c>
      <c r="U1974" s="320">
        <v>0</v>
      </c>
      <c r="V1974" s="320">
        <v>0</v>
      </c>
      <c r="W1974" s="320">
        <v>0</v>
      </c>
      <c r="X1974" s="320">
        <v>0</v>
      </c>
      <c r="Y1974" s="320"/>
    </row>
    <row r="1975" spans="4:25" hidden="1" outlineLevel="1">
      <c r="D1975" s="313" t="s">
        <v>2709</v>
      </c>
      <c r="E1975" s="313" t="s">
        <v>68</v>
      </c>
      <c r="F1975" s="313" t="s">
        <v>734</v>
      </c>
      <c r="H1975" s="313" t="s">
        <v>735</v>
      </c>
      <c r="I1975" s="313" t="s">
        <v>1187</v>
      </c>
      <c r="J1975" s="313" t="s">
        <v>2710</v>
      </c>
      <c r="K1975" s="313" t="s">
        <v>171</v>
      </c>
      <c r="M1975" s="320">
        <v>0</v>
      </c>
      <c r="N1975" s="320">
        <v>0</v>
      </c>
      <c r="O1975" s="320">
        <v>0</v>
      </c>
      <c r="P1975" s="320">
        <v>0</v>
      </c>
      <c r="Q1975" s="320">
        <v>0</v>
      </c>
      <c r="R1975" s="320">
        <v>0</v>
      </c>
      <c r="S1975" s="320">
        <v>0</v>
      </c>
      <c r="T1975" s="320">
        <v>0</v>
      </c>
      <c r="U1975" s="320">
        <v>0</v>
      </c>
      <c r="V1975" s="320">
        <v>0</v>
      </c>
      <c r="W1975" s="320">
        <v>0</v>
      </c>
      <c r="X1975" s="320">
        <v>0</v>
      </c>
      <c r="Y1975" s="320"/>
    </row>
    <row r="1976" spans="4:25" hidden="1" outlineLevel="1">
      <c r="D1976" s="313" t="s">
        <v>3044</v>
      </c>
      <c r="E1976" s="313" t="s">
        <v>67</v>
      </c>
      <c r="F1976" s="313" t="s">
        <v>734</v>
      </c>
      <c r="H1976" s="313" t="s">
        <v>735</v>
      </c>
      <c r="I1976" s="313" t="s">
        <v>1187</v>
      </c>
      <c r="J1976" s="313" t="s">
        <v>2711</v>
      </c>
      <c r="K1976" s="313" t="s">
        <v>171</v>
      </c>
      <c r="M1976" s="320">
        <v>93</v>
      </c>
      <c r="N1976" s="320">
        <v>641</v>
      </c>
      <c r="O1976" s="320">
        <v>656</v>
      </c>
      <c r="P1976" s="320">
        <v>756</v>
      </c>
      <c r="Q1976" s="320">
        <v>569</v>
      </c>
      <c r="R1976" s="320">
        <v>290</v>
      </c>
      <c r="S1976" s="320">
        <v>290</v>
      </c>
      <c r="T1976" s="320">
        <v>290</v>
      </c>
      <c r="U1976" s="320">
        <v>290</v>
      </c>
      <c r="V1976" s="320">
        <v>290</v>
      </c>
      <c r="W1976" s="320">
        <v>290</v>
      </c>
      <c r="X1976" s="320">
        <v>290</v>
      </c>
      <c r="Y1976" s="320"/>
    </row>
    <row r="1977" spans="4:25" hidden="1" outlineLevel="1">
      <c r="D1977" s="313" t="s">
        <v>3045</v>
      </c>
      <c r="E1977" s="313" t="s">
        <v>68</v>
      </c>
      <c r="F1977" s="313" t="s">
        <v>734</v>
      </c>
      <c r="H1977" s="313" t="s">
        <v>735</v>
      </c>
      <c r="I1977" s="313" t="s">
        <v>1187</v>
      </c>
      <c r="J1977" s="313" t="s">
        <v>3046</v>
      </c>
      <c r="K1977" s="313" t="s">
        <v>1165</v>
      </c>
      <c r="M1977" s="320">
        <v>0</v>
      </c>
      <c r="N1977" s="320">
        <v>0</v>
      </c>
      <c r="O1977" s="320">
        <v>0</v>
      </c>
      <c r="P1977" s="320">
        <v>0</v>
      </c>
      <c r="Q1977" s="320">
        <v>0</v>
      </c>
      <c r="R1977" s="320">
        <v>0</v>
      </c>
      <c r="S1977" s="320">
        <v>0</v>
      </c>
      <c r="T1977" s="320">
        <v>0</v>
      </c>
      <c r="U1977" s="320">
        <v>0</v>
      </c>
      <c r="V1977" s="320">
        <v>0</v>
      </c>
      <c r="W1977" s="320">
        <v>0</v>
      </c>
      <c r="X1977" s="320">
        <v>0</v>
      </c>
      <c r="Y1977" s="320"/>
    </row>
    <row r="1978" spans="4:25" hidden="1" outlineLevel="1">
      <c r="D1978" s="313" t="s">
        <v>3047</v>
      </c>
      <c r="E1978" s="313" t="s">
        <v>68</v>
      </c>
      <c r="F1978" s="313" t="s">
        <v>734</v>
      </c>
      <c r="H1978" s="313" t="s">
        <v>735</v>
      </c>
      <c r="I1978" s="313" t="s">
        <v>1187</v>
      </c>
      <c r="J1978" s="313" t="s">
        <v>3048</v>
      </c>
      <c r="K1978" s="313" t="s">
        <v>1165</v>
      </c>
      <c r="M1978" s="320">
        <v>0</v>
      </c>
      <c r="N1978" s="320">
        <v>0</v>
      </c>
      <c r="O1978" s="320">
        <v>0</v>
      </c>
      <c r="P1978" s="320">
        <v>0</v>
      </c>
      <c r="Q1978" s="320">
        <v>0</v>
      </c>
      <c r="R1978" s="320">
        <v>0</v>
      </c>
      <c r="S1978" s="320">
        <v>0</v>
      </c>
      <c r="T1978" s="320">
        <v>0</v>
      </c>
      <c r="U1978" s="320">
        <v>0</v>
      </c>
      <c r="V1978" s="320">
        <v>0</v>
      </c>
      <c r="W1978" s="320">
        <v>0</v>
      </c>
      <c r="X1978" s="320">
        <v>0</v>
      </c>
      <c r="Y1978" s="320"/>
    </row>
    <row r="1979" spans="4:25" hidden="1" outlineLevel="1">
      <c r="D1979" s="313" t="s">
        <v>3049</v>
      </c>
      <c r="E1979" s="313" t="s">
        <v>68</v>
      </c>
      <c r="F1979" s="313" t="s">
        <v>734</v>
      </c>
      <c r="H1979" s="313" t="s">
        <v>735</v>
      </c>
      <c r="I1979" s="313" t="s">
        <v>1187</v>
      </c>
      <c r="J1979" s="313" t="s">
        <v>3050</v>
      </c>
      <c r="K1979" s="313" t="s">
        <v>1165</v>
      </c>
      <c r="M1979" s="320">
        <v>0</v>
      </c>
      <c r="N1979" s="320">
        <v>0</v>
      </c>
      <c r="O1979" s="320">
        <v>0</v>
      </c>
      <c r="P1979" s="320">
        <v>0</v>
      </c>
      <c r="Q1979" s="320">
        <v>0</v>
      </c>
      <c r="R1979" s="320">
        <v>0</v>
      </c>
      <c r="S1979" s="320">
        <v>0</v>
      </c>
      <c r="T1979" s="320">
        <v>0</v>
      </c>
      <c r="U1979" s="320">
        <v>0</v>
      </c>
      <c r="V1979" s="320">
        <v>0</v>
      </c>
      <c r="W1979" s="320">
        <v>0</v>
      </c>
      <c r="X1979" s="320">
        <v>0</v>
      </c>
      <c r="Y1979" s="320"/>
    </row>
    <row r="1980" spans="4:25" hidden="1" outlineLevel="1">
      <c r="D1980" s="313" t="s">
        <v>2712</v>
      </c>
      <c r="E1980" s="313" t="s">
        <v>68</v>
      </c>
      <c r="F1980" s="313" t="s">
        <v>734</v>
      </c>
      <c r="H1980" s="313" t="s">
        <v>735</v>
      </c>
      <c r="I1980" s="313" t="s">
        <v>1187</v>
      </c>
      <c r="J1980" s="313" t="s">
        <v>2713</v>
      </c>
      <c r="K1980" s="313" t="s">
        <v>746</v>
      </c>
      <c r="M1980" s="320">
        <v>0</v>
      </c>
      <c r="N1980" s="320">
        <v>0</v>
      </c>
      <c r="O1980" s="320">
        <v>0</v>
      </c>
      <c r="P1980" s="320">
        <v>0</v>
      </c>
      <c r="Q1980" s="320">
        <v>0</v>
      </c>
      <c r="R1980" s="320">
        <v>0</v>
      </c>
      <c r="S1980" s="320">
        <v>0</v>
      </c>
      <c r="T1980" s="320">
        <v>0</v>
      </c>
      <c r="U1980" s="320">
        <v>0</v>
      </c>
      <c r="V1980" s="320">
        <v>0</v>
      </c>
      <c r="W1980" s="320">
        <v>0</v>
      </c>
      <c r="X1980" s="320">
        <v>0</v>
      </c>
      <c r="Y1980" s="320"/>
    </row>
    <row r="1981" spans="4:25" hidden="1" outlineLevel="1">
      <c r="D1981" s="313" t="s">
        <v>2714</v>
      </c>
      <c r="E1981" s="313" t="s">
        <v>68</v>
      </c>
      <c r="F1981" s="313" t="s">
        <v>734</v>
      </c>
      <c r="H1981" s="313" t="s">
        <v>735</v>
      </c>
      <c r="I1981" s="313" t="s">
        <v>1187</v>
      </c>
      <c r="J1981" s="313" t="s">
        <v>2715</v>
      </c>
      <c r="K1981" s="313" t="s">
        <v>746</v>
      </c>
      <c r="M1981" s="320">
        <v>0</v>
      </c>
      <c r="N1981" s="320">
        <v>0</v>
      </c>
      <c r="O1981" s="320">
        <v>0</v>
      </c>
      <c r="P1981" s="320">
        <v>0</v>
      </c>
      <c r="Q1981" s="320">
        <v>0</v>
      </c>
      <c r="R1981" s="320">
        <v>0</v>
      </c>
      <c r="S1981" s="320">
        <v>0</v>
      </c>
      <c r="T1981" s="320">
        <v>0</v>
      </c>
      <c r="U1981" s="320">
        <v>0</v>
      </c>
      <c r="V1981" s="320">
        <v>0</v>
      </c>
      <c r="W1981" s="320">
        <v>0</v>
      </c>
      <c r="X1981" s="320">
        <v>0</v>
      </c>
      <c r="Y1981" s="320"/>
    </row>
    <row r="1982" spans="4:25" hidden="1" outlineLevel="1">
      <c r="D1982" s="313" t="s">
        <v>3685</v>
      </c>
      <c r="E1982" s="313" t="s">
        <v>67</v>
      </c>
      <c r="F1982" s="313" t="s">
        <v>734</v>
      </c>
      <c r="H1982" s="313" t="s">
        <v>735</v>
      </c>
      <c r="I1982" s="313" t="s">
        <v>1187</v>
      </c>
      <c r="J1982" s="313" t="s">
        <v>2716</v>
      </c>
      <c r="K1982" s="313" t="s">
        <v>171</v>
      </c>
      <c r="M1982" s="320">
        <v>0</v>
      </c>
      <c r="N1982" s="320">
        <v>0</v>
      </c>
      <c r="O1982" s="320">
        <v>0</v>
      </c>
      <c r="P1982" s="320">
        <v>0</v>
      </c>
      <c r="Q1982" s="320">
        <v>0</v>
      </c>
      <c r="R1982" s="320">
        <v>0</v>
      </c>
      <c r="S1982" s="320">
        <v>0</v>
      </c>
      <c r="T1982" s="320">
        <v>0</v>
      </c>
      <c r="U1982" s="320">
        <v>0</v>
      </c>
      <c r="V1982" s="320">
        <v>0</v>
      </c>
      <c r="W1982" s="320">
        <v>0</v>
      </c>
      <c r="X1982" s="320">
        <v>0</v>
      </c>
      <c r="Y1982" s="320"/>
    </row>
    <row r="1983" spans="4:25" hidden="1" outlineLevel="1">
      <c r="D1983" s="313" t="s">
        <v>3051</v>
      </c>
      <c r="E1983" s="313" t="s">
        <v>68</v>
      </c>
      <c r="F1983" s="313" t="s">
        <v>734</v>
      </c>
      <c r="H1983" s="313" t="s">
        <v>735</v>
      </c>
      <c r="I1983" s="313" t="s">
        <v>1187</v>
      </c>
      <c r="J1983" s="313" t="s">
        <v>3052</v>
      </c>
      <c r="K1983" s="313" t="s">
        <v>1165</v>
      </c>
      <c r="M1983" s="320">
        <v>0</v>
      </c>
      <c r="N1983" s="320">
        <v>0</v>
      </c>
      <c r="O1983" s="320">
        <v>0</v>
      </c>
      <c r="P1983" s="320">
        <v>104</v>
      </c>
      <c r="Q1983" s="320">
        <v>104</v>
      </c>
      <c r="R1983" s="320">
        <v>104</v>
      </c>
      <c r="S1983" s="320">
        <v>104</v>
      </c>
      <c r="T1983" s="320">
        <v>104</v>
      </c>
      <c r="U1983" s="320">
        <v>104</v>
      </c>
      <c r="V1983" s="320">
        <v>104</v>
      </c>
      <c r="W1983" s="320">
        <v>104</v>
      </c>
      <c r="X1983" s="320">
        <v>104</v>
      </c>
      <c r="Y1983" s="320"/>
    </row>
    <row r="1984" spans="4:25" hidden="1" outlineLevel="1">
      <c r="D1984" s="313" t="s">
        <v>2717</v>
      </c>
      <c r="E1984" s="313" t="s">
        <v>68</v>
      </c>
      <c r="F1984" s="313" t="s">
        <v>734</v>
      </c>
      <c r="H1984" s="313" t="s">
        <v>735</v>
      </c>
      <c r="I1984" s="313" t="s">
        <v>1187</v>
      </c>
      <c r="J1984" s="313" t="s">
        <v>2718</v>
      </c>
      <c r="K1984" s="313" t="s">
        <v>745</v>
      </c>
      <c r="M1984" s="320">
        <v>0</v>
      </c>
      <c r="N1984" s="320">
        <v>0</v>
      </c>
      <c r="O1984" s="320">
        <v>0</v>
      </c>
      <c r="P1984" s="320">
        <v>0</v>
      </c>
      <c r="Q1984" s="320">
        <v>0</v>
      </c>
      <c r="R1984" s="320">
        <v>0</v>
      </c>
      <c r="S1984" s="320">
        <v>0</v>
      </c>
      <c r="T1984" s="320">
        <v>0</v>
      </c>
      <c r="U1984" s="320">
        <v>0</v>
      </c>
      <c r="V1984" s="320">
        <v>0</v>
      </c>
      <c r="W1984" s="320">
        <v>0</v>
      </c>
      <c r="X1984" s="320">
        <v>0</v>
      </c>
      <c r="Y1984" s="320"/>
    </row>
    <row r="1985" spans="4:25" hidden="1" outlineLevel="1">
      <c r="D1985" s="313" t="s">
        <v>2719</v>
      </c>
      <c r="E1985" s="313" t="s">
        <v>68</v>
      </c>
      <c r="F1985" s="313" t="s">
        <v>734</v>
      </c>
      <c r="H1985" s="313" t="s">
        <v>735</v>
      </c>
      <c r="I1985" s="313" t="s">
        <v>1187</v>
      </c>
      <c r="J1985" s="313" t="s">
        <v>2720</v>
      </c>
      <c r="K1985" s="313" t="s">
        <v>664</v>
      </c>
      <c r="M1985" s="320">
        <v>0</v>
      </c>
      <c r="N1985" s="320">
        <v>0</v>
      </c>
      <c r="O1985" s="320">
        <v>0</v>
      </c>
      <c r="P1985" s="320">
        <v>0</v>
      </c>
      <c r="Q1985" s="320">
        <v>0</v>
      </c>
      <c r="R1985" s="320">
        <v>0</v>
      </c>
      <c r="S1985" s="320">
        <v>0</v>
      </c>
      <c r="T1985" s="320">
        <v>0</v>
      </c>
      <c r="U1985" s="320">
        <v>0</v>
      </c>
      <c r="V1985" s="320">
        <v>0</v>
      </c>
      <c r="W1985" s="320">
        <v>0</v>
      </c>
      <c r="X1985" s="320">
        <v>0</v>
      </c>
      <c r="Y1985" s="320"/>
    </row>
    <row r="1986" spans="4:25" hidden="1" outlineLevel="1">
      <c r="D1986" s="313" t="s">
        <v>3686</v>
      </c>
      <c r="E1986" s="313" t="s">
        <v>68</v>
      </c>
      <c r="F1986" s="313" t="s">
        <v>734</v>
      </c>
      <c r="H1986" s="313" t="s">
        <v>735</v>
      </c>
      <c r="I1986" s="313" t="s">
        <v>1187</v>
      </c>
      <c r="J1986" s="313" t="s">
        <v>3687</v>
      </c>
      <c r="K1986" s="313" t="s">
        <v>1233</v>
      </c>
      <c r="M1986" s="320">
        <v>0</v>
      </c>
      <c r="N1986" s="320">
        <v>0</v>
      </c>
      <c r="O1986" s="320">
        <v>0</v>
      </c>
      <c r="P1986" s="320">
        <v>0</v>
      </c>
      <c r="Q1986" s="320">
        <v>0</v>
      </c>
      <c r="R1986" s="320">
        <v>0</v>
      </c>
      <c r="S1986" s="320">
        <v>0</v>
      </c>
      <c r="T1986" s="320">
        <v>0</v>
      </c>
      <c r="U1986" s="320">
        <v>0</v>
      </c>
      <c r="V1986" s="320">
        <v>0</v>
      </c>
      <c r="W1986" s="320">
        <v>0</v>
      </c>
      <c r="X1986" s="320">
        <v>0</v>
      </c>
      <c r="Y1986" s="320"/>
    </row>
    <row r="1987" spans="4:25" hidden="1" outlineLevel="1">
      <c r="D1987" s="313" t="s">
        <v>3053</v>
      </c>
      <c r="E1987" s="313" t="s">
        <v>68</v>
      </c>
      <c r="F1987" s="313" t="s">
        <v>734</v>
      </c>
      <c r="H1987" s="313" t="s">
        <v>735</v>
      </c>
      <c r="I1987" s="313" t="s">
        <v>1187</v>
      </c>
      <c r="J1987" s="313" t="s">
        <v>3054</v>
      </c>
      <c r="K1987" s="313" t="s">
        <v>1165</v>
      </c>
      <c r="M1987" s="320">
        <v>0</v>
      </c>
      <c r="N1987" s="320">
        <v>0</v>
      </c>
      <c r="O1987" s="320">
        <v>0</v>
      </c>
      <c r="P1987" s="320">
        <v>0</v>
      </c>
      <c r="Q1987" s="320">
        <v>0</v>
      </c>
      <c r="R1987" s="320">
        <v>0</v>
      </c>
      <c r="S1987" s="320">
        <v>0</v>
      </c>
      <c r="T1987" s="320">
        <v>0</v>
      </c>
      <c r="U1987" s="320">
        <v>0</v>
      </c>
      <c r="V1987" s="320">
        <v>0</v>
      </c>
      <c r="W1987" s="320">
        <v>0</v>
      </c>
      <c r="X1987" s="320">
        <v>0</v>
      </c>
      <c r="Y1987" s="320"/>
    </row>
    <row r="1988" spans="4:25" hidden="1" outlineLevel="1">
      <c r="D1988" s="313" t="s">
        <v>2721</v>
      </c>
      <c r="E1988" s="313" t="s">
        <v>68</v>
      </c>
      <c r="F1988" s="313" t="s">
        <v>734</v>
      </c>
      <c r="H1988" s="313" t="s">
        <v>735</v>
      </c>
      <c r="I1988" s="313" t="s">
        <v>1187</v>
      </c>
      <c r="J1988" s="313" t="s">
        <v>2722</v>
      </c>
      <c r="K1988" s="313" t="s">
        <v>745</v>
      </c>
      <c r="M1988" s="320">
        <v>0</v>
      </c>
      <c r="N1988" s="320">
        <v>0</v>
      </c>
      <c r="O1988" s="320">
        <v>0</v>
      </c>
      <c r="P1988" s="320">
        <v>0</v>
      </c>
      <c r="Q1988" s="320">
        <v>0</v>
      </c>
      <c r="R1988" s="320">
        <v>0</v>
      </c>
      <c r="S1988" s="320">
        <v>0</v>
      </c>
      <c r="T1988" s="320">
        <v>0</v>
      </c>
      <c r="U1988" s="320">
        <v>0</v>
      </c>
      <c r="V1988" s="320">
        <v>0</v>
      </c>
      <c r="W1988" s="320">
        <v>0</v>
      </c>
      <c r="X1988" s="320">
        <v>0</v>
      </c>
      <c r="Y1988" s="320"/>
    </row>
    <row r="1989" spans="4:25" hidden="1" outlineLevel="1">
      <c r="D1989" s="313" t="s">
        <v>3688</v>
      </c>
      <c r="E1989" s="313" t="s">
        <v>68</v>
      </c>
      <c r="F1989" s="313" t="s">
        <v>734</v>
      </c>
      <c r="H1989" s="313" t="s">
        <v>735</v>
      </c>
      <c r="I1989" s="313" t="s">
        <v>1187</v>
      </c>
      <c r="J1989" s="313" t="s">
        <v>3689</v>
      </c>
      <c r="K1989" s="313" t="s">
        <v>166</v>
      </c>
      <c r="M1989" s="320">
        <v>0</v>
      </c>
      <c r="N1989" s="320">
        <v>0</v>
      </c>
      <c r="O1989" s="320">
        <v>0</v>
      </c>
      <c r="P1989" s="320">
        <v>0</v>
      </c>
      <c r="Q1989" s="320">
        <v>0</v>
      </c>
      <c r="R1989" s="320">
        <v>0</v>
      </c>
      <c r="S1989" s="320">
        <v>0</v>
      </c>
      <c r="T1989" s="320">
        <v>0</v>
      </c>
      <c r="U1989" s="320">
        <v>0</v>
      </c>
      <c r="V1989" s="320">
        <v>0</v>
      </c>
      <c r="W1989" s="320">
        <v>0</v>
      </c>
      <c r="X1989" s="320">
        <v>0</v>
      </c>
      <c r="Y1989" s="320"/>
    </row>
    <row r="1990" spans="4:25" hidden="1" outlineLevel="1">
      <c r="D1990" s="313" t="s">
        <v>3055</v>
      </c>
      <c r="E1990" s="313" t="s">
        <v>84</v>
      </c>
      <c r="F1990" s="313" t="s">
        <v>734</v>
      </c>
      <c r="H1990" s="313" t="s">
        <v>735</v>
      </c>
      <c r="I1990" s="313" t="s">
        <v>1187</v>
      </c>
      <c r="J1990" s="313" t="s">
        <v>2645</v>
      </c>
      <c r="K1990" s="313" t="s">
        <v>0</v>
      </c>
      <c r="M1990" s="320">
        <v>0</v>
      </c>
      <c r="N1990" s="320">
        <v>0</v>
      </c>
      <c r="O1990" s="320">
        <v>0</v>
      </c>
      <c r="P1990" s="320">
        <v>0</v>
      </c>
      <c r="Q1990" s="320">
        <v>0</v>
      </c>
      <c r="R1990" s="320">
        <v>0</v>
      </c>
      <c r="S1990" s="320">
        <v>0</v>
      </c>
      <c r="T1990" s="320">
        <v>0</v>
      </c>
      <c r="U1990" s="320">
        <v>0</v>
      </c>
      <c r="V1990" s="320">
        <v>0</v>
      </c>
      <c r="W1990" s="320">
        <v>0</v>
      </c>
      <c r="X1990" s="320">
        <v>0</v>
      </c>
      <c r="Y1990" s="320"/>
    </row>
    <row r="1991" spans="4:25" hidden="1" outlineLevel="1">
      <c r="D1991" s="313" t="s">
        <v>2723</v>
      </c>
      <c r="E1991" s="313" t="s">
        <v>68</v>
      </c>
      <c r="F1991" s="313" t="s">
        <v>734</v>
      </c>
      <c r="H1991" s="313" t="s">
        <v>735</v>
      </c>
      <c r="I1991" s="313" t="s">
        <v>1187</v>
      </c>
      <c r="J1991" s="313" t="s">
        <v>2724</v>
      </c>
      <c r="K1991" s="313" t="s">
        <v>746</v>
      </c>
      <c r="M1991" s="320">
        <v>0</v>
      </c>
      <c r="N1991" s="320">
        <v>0</v>
      </c>
      <c r="O1991" s="320">
        <v>0</v>
      </c>
      <c r="P1991" s="320">
        <v>0</v>
      </c>
      <c r="Q1991" s="320">
        <v>0</v>
      </c>
      <c r="R1991" s="320">
        <v>0</v>
      </c>
      <c r="S1991" s="320">
        <v>0</v>
      </c>
      <c r="T1991" s="320">
        <v>0</v>
      </c>
      <c r="U1991" s="320">
        <v>0</v>
      </c>
      <c r="V1991" s="320">
        <v>0</v>
      </c>
      <c r="W1991" s="320">
        <v>0</v>
      </c>
      <c r="X1991" s="320">
        <v>0</v>
      </c>
      <c r="Y1991" s="320"/>
    </row>
    <row r="1992" spans="4:25" hidden="1" outlineLevel="1">
      <c r="D1992" s="313" t="s">
        <v>2725</v>
      </c>
      <c r="E1992" s="313" t="s">
        <v>68</v>
      </c>
      <c r="F1992" s="313" t="s">
        <v>734</v>
      </c>
      <c r="H1992" s="313" t="s">
        <v>735</v>
      </c>
      <c r="I1992" s="313" t="s">
        <v>1187</v>
      </c>
      <c r="J1992" s="313" t="s">
        <v>2726</v>
      </c>
      <c r="K1992" s="313" t="s">
        <v>172</v>
      </c>
      <c r="M1992" s="320">
        <v>0</v>
      </c>
      <c r="N1992" s="320">
        <v>0</v>
      </c>
      <c r="O1992" s="320">
        <v>0</v>
      </c>
      <c r="P1992" s="320">
        <v>0</v>
      </c>
      <c r="Q1992" s="320">
        <v>0</v>
      </c>
      <c r="R1992" s="320">
        <v>0</v>
      </c>
      <c r="S1992" s="320">
        <v>0</v>
      </c>
      <c r="T1992" s="320">
        <v>0</v>
      </c>
      <c r="U1992" s="320">
        <v>0</v>
      </c>
      <c r="V1992" s="320">
        <v>0</v>
      </c>
      <c r="W1992" s="320">
        <v>0</v>
      </c>
      <c r="X1992" s="320">
        <v>0</v>
      </c>
      <c r="Y1992" s="320"/>
    </row>
    <row r="1993" spans="4:25" hidden="1" outlineLevel="1">
      <c r="D1993" s="313" t="s">
        <v>2727</v>
      </c>
      <c r="E1993" s="313" t="s">
        <v>68</v>
      </c>
      <c r="F1993" s="313" t="s">
        <v>734</v>
      </c>
      <c r="H1993" s="313" t="s">
        <v>735</v>
      </c>
      <c r="I1993" s="313" t="s">
        <v>1187</v>
      </c>
      <c r="J1993" s="313" t="s">
        <v>2728</v>
      </c>
      <c r="K1993" s="313" t="s">
        <v>745</v>
      </c>
      <c r="M1993" s="320">
        <v>0</v>
      </c>
      <c r="N1993" s="320">
        <v>0</v>
      </c>
      <c r="O1993" s="320">
        <v>0</v>
      </c>
      <c r="P1993" s="320">
        <v>0</v>
      </c>
      <c r="Q1993" s="320">
        <v>0</v>
      </c>
      <c r="R1993" s="320">
        <v>0</v>
      </c>
      <c r="S1993" s="320">
        <v>0</v>
      </c>
      <c r="T1993" s="320">
        <v>0</v>
      </c>
      <c r="U1993" s="320">
        <v>0</v>
      </c>
      <c r="V1993" s="320">
        <v>0</v>
      </c>
      <c r="W1993" s="320">
        <v>0</v>
      </c>
      <c r="X1993" s="320">
        <v>0</v>
      </c>
      <c r="Y1993" s="320"/>
    </row>
    <row r="1994" spans="4:25" hidden="1" outlineLevel="1">
      <c r="D1994" s="313" t="s">
        <v>2729</v>
      </c>
      <c r="E1994" s="313" t="s">
        <v>67</v>
      </c>
      <c r="F1994" s="313" t="s">
        <v>734</v>
      </c>
      <c r="H1994" s="313" t="s">
        <v>735</v>
      </c>
      <c r="I1994" s="313" t="s">
        <v>1187</v>
      </c>
      <c r="J1994" s="313" t="s">
        <v>2730</v>
      </c>
      <c r="K1994" s="313" t="s">
        <v>171</v>
      </c>
      <c r="M1994" s="320">
        <v>3</v>
      </c>
      <c r="N1994" s="320">
        <v>3</v>
      </c>
      <c r="O1994" s="320">
        <v>3</v>
      </c>
      <c r="P1994" s="320">
        <v>3</v>
      </c>
      <c r="Q1994" s="320">
        <v>3</v>
      </c>
      <c r="R1994" s="320">
        <v>3</v>
      </c>
      <c r="S1994" s="320">
        <v>3</v>
      </c>
      <c r="T1994" s="320">
        <v>3</v>
      </c>
      <c r="U1994" s="320">
        <v>3</v>
      </c>
      <c r="V1994" s="320">
        <v>3</v>
      </c>
      <c r="W1994" s="320">
        <v>3</v>
      </c>
      <c r="X1994" s="320">
        <v>3</v>
      </c>
      <c r="Y1994" s="320"/>
    </row>
    <row r="1995" spans="4:25" hidden="1" outlineLevel="1">
      <c r="D1995" s="313" t="s">
        <v>2731</v>
      </c>
      <c r="E1995" s="313" t="s">
        <v>68</v>
      </c>
      <c r="F1995" s="313" t="s">
        <v>734</v>
      </c>
      <c r="H1995" s="313" t="s">
        <v>735</v>
      </c>
      <c r="I1995" s="313" t="s">
        <v>1187</v>
      </c>
      <c r="J1995" s="313" t="s">
        <v>2732</v>
      </c>
      <c r="K1995" s="313" t="s">
        <v>745</v>
      </c>
      <c r="M1995" s="320">
        <v>0</v>
      </c>
      <c r="N1995" s="320">
        <v>0</v>
      </c>
      <c r="O1995" s="320">
        <v>0</v>
      </c>
      <c r="P1995" s="320">
        <v>0</v>
      </c>
      <c r="Q1995" s="320">
        <v>0</v>
      </c>
      <c r="R1995" s="320">
        <v>0</v>
      </c>
      <c r="S1995" s="320">
        <v>0</v>
      </c>
      <c r="T1995" s="320">
        <v>0</v>
      </c>
      <c r="U1995" s="320">
        <v>0</v>
      </c>
      <c r="V1995" s="320">
        <v>0</v>
      </c>
      <c r="W1995" s="320">
        <v>0</v>
      </c>
      <c r="X1995" s="320">
        <v>0</v>
      </c>
      <c r="Y1995" s="320"/>
    </row>
    <row r="1996" spans="4:25" hidden="1" outlineLevel="1">
      <c r="D1996" s="313" t="s">
        <v>2733</v>
      </c>
      <c r="E1996" s="313" t="s">
        <v>68</v>
      </c>
      <c r="F1996" s="313" t="s">
        <v>734</v>
      </c>
      <c r="H1996" s="313" t="s">
        <v>735</v>
      </c>
      <c r="I1996" s="313" t="s">
        <v>1187</v>
      </c>
      <c r="J1996" s="313" t="s">
        <v>2734</v>
      </c>
      <c r="K1996" s="313" t="s">
        <v>746</v>
      </c>
      <c r="M1996" s="320">
        <v>0</v>
      </c>
      <c r="N1996" s="320">
        <v>0</v>
      </c>
      <c r="O1996" s="320">
        <v>0</v>
      </c>
      <c r="P1996" s="320">
        <v>0</v>
      </c>
      <c r="Q1996" s="320">
        <v>0</v>
      </c>
      <c r="R1996" s="320">
        <v>0</v>
      </c>
      <c r="S1996" s="320">
        <v>0</v>
      </c>
      <c r="T1996" s="320">
        <v>0</v>
      </c>
      <c r="U1996" s="320">
        <v>0</v>
      </c>
      <c r="V1996" s="320">
        <v>0</v>
      </c>
      <c r="W1996" s="320">
        <v>0</v>
      </c>
      <c r="X1996" s="320">
        <v>0</v>
      </c>
      <c r="Y1996" s="320"/>
    </row>
    <row r="1997" spans="4:25" hidden="1" outlineLevel="1">
      <c r="D1997" s="313" t="s">
        <v>2735</v>
      </c>
      <c r="E1997" s="313" t="s">
        <v>69</v>
      </c>
      <c r="F1997" s="313" t="s">
        <v>734</v>
      </c>
      <c r="H1997" s="313" t="s">
        <v>735</v>
      </c>
      <c r="I1997" s="313" t="s">
        <v>1187</v>
      </c>
      <c r="J1997" s="313" t="s">
        <v>2736</v>
      </c>
      <c r="K1997" s="313" t="s">
        <v>170</v>
      </c>
      <c r="M1997" s="320">
        <v>0</v>
      </c>
      <c r="N1997" s="320">
        <v>0</v>
      </c>
      <c r="O1997" s="320">
        <v>0</v>
      </c>
      <c r="P1997" s="320">
        <v>0</v>
      </c>
      <c r="Q1997" s="320">
        <v>0</v>
      </c>
      <c r="R1997" s="320">
        <v>0</v>
      </c>
      <c r="S1997" s="320">
        <v>0</v>
      </c>
      <c r="T1997" s="320">
        <v>0</v>
      </c>
      <c r="U1997" s="320">
        <v>0</v>
      </c>
      <c r="V1997" s="320">
        <v>0</v>
      </c>
      <c r="W1997" s="320">
        <v>0</v>
      </c>
      <c r="X1997" s="320">
        <v>0</v>
      </c>
      <c r="Y1997" s="320"/>
    </row>
    <row r="1998" spans="4:25" hidden="1" outlineLevel="1">
      <c r="D1998" s="313" t="s">
        <v>2737</v>
      </c>
      <c r="E1998" s="313" t="s">
        <v>69</v>
      </c>
      <c r="F1998" s="313" t="s">
        <v>734</v>
      </c>
      <c r="H1998" s="313" t="s">
        <v>735</v>
      </c>
      <c r="I1998" s="313" t="s">
        <v>1187</v>
      </c>
      <c r="J1998" s="313" t="s">
        <v>2738</v>
      </c>
      <c r="K1998" s="313" t="s">
        <v>170</v>
      </c>
      <c r="M1998" s="320">
        <v>0</v>
      </c>
      <c r="N1998" s="320">
        <v>0</v>
      </c>
      <c r="O1998" s="320">
        <v>0</v>
      </c>
      <c r="P1998" s="320">
        <v>0</v>
      </c>
      <c r="Q1998" s="320">
        <v>0</v>
      </c>
      <c r="R1998" s="320">
        <v>0</v>
      </c>
      <c r="S1998" s="320">
        <v>0</v>
      </c>
      <c r="T1998" s="320">
        <v>0</v>
      </c>
      <c r="U1998" s="320">
        <v>0</v>
      </c>
      <c r="V1998" s="320">
        <v>0</v>
      </c>
      <c r="W1998" s="320">
        <v>0</v>
      </c>
      <c r="X1998" s="320">
        <v>0</v>
      </c>
      <c r="Y1998" s="320"/>
    </row>
    <row r="1999" spans="4:25" hidden="1" outlineLevel="1">
      <c r="D1999" s="313" t="s">
        <v>4161</v>
      </c>
      <c r="E1999" s="313" t="s">
        <v>68</v>
      </c>
      <c r="F1999" s="313" t="s">
        <v>734</v>
      </c>
      <c r="H1999" s="313" t="s">
        <v>735</v>
      </c>
      <c r="I1999" s="313" t="s">
        <v>1187</v>
      </c>
      <c r="J1999" s="313" t="s">
        <v>2739</v>
      </c>
      <c r="K1999" s="313" t="s">
        <v>167</v>
      </c>
      <c r="M1999" s="320">
        <v>0</v>
      </c>
      <c r="N1999" s="320">
        <v>0</v>
      </c>
      <c r="O1999" s="320">
        <v>0</v>
      </c>
      <c r="P1999" s="320">
        <v>0</v>
      </c>
      <c r="Q1999" s="320">
        <v>0</v>
      </c>
      <c r="R1999" s="320">
        <v>0</v>
      </c>
      <c r="S1999" s="320">
        <v>0</v>
      </c>
      <c r="T1999" s="320">
        <v>0</v>
      </c>
      <c r="U1999" s="320">
        <v>0</v>
      </c>
      <c r="V1999" s="320">
        <v>0</v>
      </c>
      <c r="W1999" s="320">
        <v>0</v>
      </c>
      <c r="X1999" s="320">
        <v>0</v>
      </c>
      <c r="Y1999" s="320"/>
    </row>
    <row r="2000" spans="4:25" hidden="1" outlineLevel="1">
      <c r="D2000" s="313" t="s">
        <v>2740</v>
      </c>
      <c r="E2000" s="313" t="s">
        <v>68</v>
      </c>
      <c r="F2000" s="313" t="s">
        <v>734</v>
      </c>
      <c r="H2000" s="313" t="s">
        <v>735</v>
      </c>
      <c r="I2000" s="313" t="s">
        <v>1187</v>
      </c>
      <c r="J2000" s="313" t="s">
        <v>2741</v>
      </c>
      <c r="K2000" s="313" t="s">
        <v>745</v>
      </c>
      <c r="M2000" s="320">
        <v>0</v>
      </c>
      <c r="N2000" s="320">
        <v>0</v>
      </c>
      <c r="O2000" s="320">
        <v>0</v>
      </c>
      <c r="P2000" s="320">
        <v>0</v>
      </c>
      <c r="Q2000" s="320">
        <v>0</v>
      </c>
      <c r="R2000" s="320">
        <v>0</v>
      </c>
      <c r="S2000" s="320">
        <v>0</v>
      </c>
      <c r="T2000" s="320">
        <v>0</v>
      </c>
      <c r="U2000" s="320">
        <v>0</v>
      </c>
      <c r="V2000" s="320">
        <v>0</v>
      </c>
      <c r="W2000" s="320">
        <v>0</v>
      </c>
      <c r="X2000" s="320">
        <v>0</v>
      </c>
      <c r="Y2000" s="320"/>
    </row>
    <row r="2001" spans="4:25" hidden="1" outlineLevel="1">
      <c r="D2001" s="313" t="s">
        <v>2742</v>
      </c>
      <c r="E2001" s="313" t="s">
        <v>68</v>
      </c>
      <c r="F2001" s="313" t="s">
        <v>734</v>
      </c>
      <c r="H2001" s="313" t="s">
        <v>735</v>
      </c>
      <c r="I2001" s="313" t="s">
        <v>1187</v>
      </c>
      <c r="J2001" s="313" t="s">
        <v>2743</v>
      </c>
      <c r="K2001" s="313" t="s">
        <v>167</v>
      </c>
      <c r="M2001" s="320">
        <v>0</v>
      </c>
      <c r="N2001" s="320">
        <v>0</v>
      </c>
      <c r="O2001" s="320">
        <v>0</v>
      </c>
      <c r="P2001" s="320">
        <v>0</v>
      </c>
      <c r="Q2001" s="320">
        <v>0</v>
      </c>
      <c r="R2001" s="320">
        <v>0</v>
      </c>
      <c r="S2001" s="320">
        <v>0</v>
      </c>
      <c r="T2001" s="320">
        <v>0</v>
      </c>
      <c r="U2001" s="320">
        <v>0</v>
      </c>
      <c r="V2001" s="320">
        <v>0</v>
      </c>
      <c r="W2001" s="320">
        <v>0</v>
      </c>
      <c r="X2001" s="320">
        <v>0</v>
      </c>
      <c r="Y2001" s="320"/>
    </row>
    <row r="2002" spans="4:25" hidden="1" outlineLevel="1">
      <c r="D2002" s="313" t="s">
        <v>2744</v>
      </c>
      <c r="E2002" s="313" t="s">
        <v>68</v>
      </c>
      <c r="F2002" s="313" t="s">
        <v>734</v>
      </c>
      <c r="H2002" s="313" t="s">
        <v>735</v>
      </c>
      <c r="I2002" s="313" t="s">
        <v>1187</v>
      </c>
      <c r="J2002" s="313" t="s">
        <v>2745</v>
      </c>
      <c r="K2002" s="313" t="s">
        <v>661</v>
      </c>
      <c r="M2002" s="320">
        <v>0</v>
      </c>
      <c r="N2002" s="320">
        <v>0</v>
      </c>
      <c r="O2002" s="320">
        <v>0</v>
      </c>
      <c r="P2002" s="320">
        <v>0</v>
      </c>
      <c r="Q2002" s="320">
        <v>0</v>
      </c>
      <c r="R2002" s="320">
        <v>0</v>
      </c>
      <c r="S2002" s="320">
        <v>0</v>
      </c>
      <c r="T2002" s="320">
        <v>0</v>
      </c>
      <c r="U2002" s="320">
        <v>0</v>
      </c>
      <c r="V2002" s="320">
        <v>0</v>
      </c>
      <c r="W2002" s="320">
        <v>0</v>
      </c>
      <c r="X2002" s="320">
        <v>0</v>
      </c>
      <c r="Y2002" s="320"/>
    </row>
    <row r="2003" spans="4:25" hidden="1" outlineLevel="1">
      <c r="D2003" s="313" t="s">
        <v>3690</v>
      </c>
      <c r="E2003" s="313" t="s">
        <v>68</v>
      </c>
      <c r="F2003" s="313" t="s">
        <v>734</v>
      </c>
      <c r="H2003" s="313" t="s">
        <v>735</v>
      </c>
      <c r="I2003" s="313" t="s">
        <v>1187</v>
      </c>
      <c r="J2003" s="313" t="s">
        <v>3691</v>
      </c>
      <c r="K2003" s="313" t="s">
        <v>166</v>
      </c>
      <c r="M2003" s="320">
        <v>0</v>
      </c>
      <c r="N2003" s="320">
        <v>0</v>
      </c>
      <c r="O2003" s="320">
        <v>0</v>
      </c>
      <c r="P2003" s="320">
        <v>0</v>
      </c>
      <c r="Q2003" s="320">
        <v>0</v>
      </c>
      <c r="R2003" s="320">
        <v>0</v>
      </c>
      <c r="S2003" s="320">
        <v>0</v>
      </c>
      <c r="T2003" s="320">
        <v>0</v>
      </c>
      <c r="U2003" s="320">
        <v>0</v>
      </c>
      <c r="V2003" s="320">
        <v>0</v>
      </c>
      <c r="W2003" s="320">
        <v>0</v>
      </c>
      <c r="X2003" s="320">
        <v>0</v>
      </c>
      <c r="Y2003" s="320"/>
    </row>
    <row r="2004" spans="4:25" hidden="1" outlineLevel="1">
      <c r="D2004" s="313" t="s">
        <v>2746</v>
      </c>
      <c r="E2004" s="313" t="s">
        <v>68</v>
      </c>
      <c r="F2004" s="313" t="s">
        <v>734</v>
      </c>
      <c r="H2004" s="313" t="s">
        <v>735</v>
      </c>
      <c r="I2004" s="313" t="s">
        <v>1187</v>
      </c>
      <c r="J2004" s="313" t="s">
        <v>2747</v>
      </c>
      <c r="K2004" s="313" t="s">
        <v>745</v>
      </c>
      <c r="M2004" s="320">
        <v>0</v>
      </c>
      <c r="N2004" s="320">
        <v>0</v>
      </c>
      <c r="O2004" s="320">
        <v>0</v>
      </c>
      <c r="P2004" s="320">
        <v>0</v>
      </c>
      <c r="Q2004" s="320">
        <v>0</v>
      </c>
      <c r="R2004" s="320">
        <v>0</v>
      </c>
      <c r="S2004" s="320">
        <v>0</v>
      </c>
      <c r="T2004" s="320">
        <v>0</v>
      </c>
      <c r="U2004" s="320">
        <v>0</v>
      </c>
      <c r="V2004" s="320">
        <v>0</v>
      </c>
      <c r="W2004" s="320">
        <v>0</v>
      </c>
      <c r="X2004" s="320">
        <v>0</v>
      </c>
      <c r="Y2004" s="320"/>
    </row>
    <row r="2005" spans="4:25" hidden="1" outlineLevel="1">
      <c r="D2005" s="313" t="s">
        <v>3692</v>
      </c>
      <c r="E2005" s="313" t="s">
        <v>68</v>
      </c>
      <c r="F2005" s="313" t="s">
        <v>734</v>
      </c>
      <c r="H2005" s="313" t="s">
        <v>735</v>
      </c>
      <c r="I2005" s="313" t="s">
        <v>1187</v>
      </c>
      <c r="J2005" s="313" t="s">
        <v>3693</v>
      </c>
      <c r="K2005" s="313" t="s">
        <v>166</v>
      </c>
      <c r="M2005" s="320">
        <v>0</v>
      </c>
      <c r="N2005" s="320">
        <v>0</v>
      </c>
      <c r="O2005" s="320">
        <v>0</v>
      </c>
      <c r="P2005" s="320">
        <v>0</v>
      </c>
      <c r="Q2005" s="320">
        <v>0</v>
      </c>
      <c r="R2005" s="320">
        <v>0</v>
      </c>
      <c r="S2005" s="320">
        <v>0</v>
      </c>
      <c r="T2005" s="320">
        <v>0</v>
      </c>
      <c r="U2005" s="320">
        <v>0</v>
      </c>
      <c r="V2005" s="320">
        <v>0</v>
      </c>
      <c r="W2005" s="320">
        <v>0</v>
      </c>
      <c r="X2005" s="320">
        <v>0</v>
      </c>
      <c r="Y2005" s="320"/>
    </row>
    <row r="2006" spans="4:25" hidden="1" outlineLevel="1">
      <c r="D2006" s="313" t="s">
        <v>3056</v>
      </c>
      <c r="E2006" s="313" t="s">
        <v>68</v>
      </c>
      <c r="F2006" s="313" t="s">
        <v>734</v>
      </c>
      <c r="H2006" s="313" t="s">
        <v>735</v>
      </c>
      <c r="I2006" s="313" t="s">
        <v>1187</v>
      </c>
      <c r="J2006" s="313" t="s">
        <v>3057</v>
      </c>
      <c r="K2006" s="313" t="s">
        <v>661</v>
      </c>
      <c r="M2006" s="320">
        <v>0</v>
      </c>
      <c r="N2006" s="320">
        <v>0</v>
      </c>
      <c r="O2006" s="320">
        <v>0</v>
      </c>
      <c r="P2006" s="320">
        <v>0</v>
      </c>
      <c r="Q2006" s="320">
        <v>0</v>
      </c>
      <c r="R2006" s="320">
        <v>0</v>
      </c>
      <c r="S2006" s="320">
        <v>0</v>
      </c>
      <c r="T2006" s="320">
        <v>0</v>
      </c>
      <c r="U2006" s="320">
        <v>0</v>
      </c>
      <c r="V2006" s="320">
        <v>0</v>
      </c>
      <c r="W2006" s="320">
        <v>0</v>
      </c>
      <c r="X2006" s="320">
        <v>0</v>
      </c>
      <c r="Y2006" s="320"/>
    </row>
    <row r="2007" spans="4:25" hidden="1" outlineLevel="1">
      <c r="D2007" s="313" t="s">
        <v>3694</v>
      </c>
      <c r="E2007" s="313" t="s">
        <v>68</v>
      </c>
      <c r="F2007" s="313" t="s">
        <v>734</v>
      </c>
      <c r="H2007" s="313" t="s">
        <v>735</v>
      </c>
      <c r="I2007" s="313" t="s">
        <v>1187</v>
      </c>
      <c r="J2007" s="313" t="s">
        <v>3695</v>
      </c>
      <c r="K2007" s="313" t="s">
        <v>166</v>
      </c>
      <c r="M2007" s="320">
        <v>0</v>
      </c>
      <c r="N2007" s="320">
        <v>0</v>
      </c>
      <c r="O2007" s="320">
        <v>0</v>
      </c>
      <c r="P2007" s="320">
        <v>0</v>
      </c>
      <c r="Q2007" s="320">
        <v>0</v>
      </c>
      <c r="R2007" s="320">
        <v>0</v>
      </c>
      <c r="S2007" s="320">
        <v>0</v>
      </c>
      <c r="T2007" s="320">
        <v>0</v>
      </c>
      <c r="U2007" s="320">
        <v>0</v>
      </c>
      <c r="V2007" s="320">
        <v>0</v>
      </c>
      <c r="W2007" s="320">
        <v>0</v>
      </c>
      <c r="X2007" s="320">
        <v>0</v>
      </c>
      <c r="Y2007" s="320"/>
    </row>
    <row r="2008" spans="4:25" hidden="1" outlineLevel="1">
      <c r="D2008" s="313" t="s">
        <v>3696</v>
      </c>
      <c r="E2008" s="313" t="s">
        <v>68</v>
      </c>
      <c r="F2008" s="313" t="s">
        <v>734</v>
      </c>
      <c r="H2008" s="313" t="s">
        <v>735</v>
      </c>
      <c r="I2008" s="313" t="s">
        <v>1187</v>
      </c>
      <c r="J2008" s="313" t="s">
        <v>3697</v>
      </c>
      <c r="K2008" s="313" t="s">
        <v>166</v>
      </c>
      <c r="M2008" s="320">
        <v>0</v>
      </c>
      <c r="N2008" s="320">
        <v>0</v>
      </c>
      <c r="O2008" s="320">
        <v>0</v>
      </c>
      <c r="P2008" s="320">
        <v>0</v>
      </c>
      <c r="Q2008" s="320">
        <v>0</v>
      </c>
      <c r="R2008" s="320">
        <v>0</v>
      </c>
      <c r="S2008" s="320">
        <v>0</v>
      </c>
      <c r="T2008" s="320">
        <v>0</v>
      </c>
      <c r="U2008" s="320">
        <v>0</v>
      </c>
      <c r="V2008" s="320">
        <v>0</v>
      </c>
      <c r="W2008" s="320">
        <v>0</v>
      </c>
      <c r="X2008" s="320">
        <v>0</v>
      </c>
      <c r="Y2008" s="320"/>
    </row>
    <row r="2009" spans="4:25" hidden="1" outlineLevel="1">
      <c r="D2009" s="313" t="s">
        <v>2748</v>
      </c>
      <c r="E2009" s="313" t="s">
        <v>67</v>
      </c>
      <c r="F2009" s="313" t="s">
        <v>734</v>
      </c>
      <c r="H2009" s="313" t="s">
        <v>735</v>
      </c>
      <c r="I2009" s="313" t="s">
        <v>1187</v>
      </c>
      <c r="J2009" s="313" t="s">
        <v>2749</v>
      </c>
      <c r="K2009" s="313" t="s">
        <v>171</v>
      </c>
      <c r="M2009" s="320">
        <v>0</v>
      </c>
      <c r="N2009" s="320">
        <v>0</v>
      </c>
      <c r="O2009" s="320">
        <v>0</v>
      </c>
      <c r="P2009" s="320">
        <v>0</v>
      </c>
      <c r="Q2009" s="320">
        <v>0</v>
      </c>
      <c r="R2009" s="320">
        <v>0</v>
      </c>
      <c r="S2009" s="320">
        <v>0</v>
      </c>
      <c r="T2009" s="320">
        <v>0</v>
      </c>
      <c r="U2009" s="320">
        <v>0</v>
      </c>
      <c r="V2009" s="320">
        <v>0</v>
      </c>
      <c r="W2009" s="320">
        <v>0</v>
      </c>
      <c r="X2009" s="320">
        <v>0</v>
      </c>
      <c r="Y2009" s="320"/>
    </row>
    <row r="2010" spans="4:25" hidden="1" outlineLevel="1">
      <c r="D2010" s="313" t="s">
        <v>2750</v>
      </c>
      <c r="E2010" s="313" t="s">
        <v>67</v>
      </c>
      <c r="F2010" s="313" t="s">
        <v>734</v>
      </c>
      <c r="H2010" s="313" t="s">
        <v>735</v>
      </c>
      <c r="I2010" s="313" t="s">
        <v>1187</v>
      </c>
      <c r="J2010" s="313" t="s">
        <v>2751</v>
      </c>
      <c r="K2010" s="313" t="s">
        <v>171</v>
      </c>
      <c r="M2010" s="320">
        <v>0</v>
      </c>
      <c r="N2010" s="320">
        <v>0</v>
      </c>
      <c r="O2010" s="320">
        <v>0</v>
      </c>
      <c r="P2010" s="320">
        <v>0</v>
      </c>
      <c r="Q2010" s="320">
        <v>0</v>
      </c>
      <c r="R2010" s="320">
        <v>0</v>
      </c>
      <c r="S2010" s="320">
        <v>0</v>
      </c>
      <c r="T2010" s="320">
        <v>0</v>
      </c>
      <c r="U2010" s="320">
        <v>0</v>
      </c>
      <c r="V2010" s="320">
        <v>0</v>
      </c>
      <c r="W2010" s="320">
        <v>0</v>
      </c>
      <c r="X2010" s="320">
        <v>0</v>
      </c>
      <c r="Y2010" s="320"/>
    </row>
    <row r="2011" spans="4:25" hidden="1" outlineLevel="1">
      <c r="D2011" s="313" t="s">
        <v>2752</v>
      </c>
      <c r="E2011" s="313" t="s">
        <v>67</v>
      </c>
      <c r="F2011" s="313" t="s">
        <v>734</v>
      </c>
      <c r="H2011" s="313" t="s">
        <v>735</v>
      </c>
      <c r="I2011" s="313" t="s">
        <v>1187</v>
      </c>
      <c r="J2011" s="313" t="s">
        <v>2753</v>
      </c>
      <c r="K2011" s="313" t="s">
        <v>171</v>
      </c>
      <c r="M2011" s="320">
        <v>0</v>
      </c>
      <c r="N2011" s="320">
        <v>0</v>
      </c>
      <c r="O2011" s="320">
        <v>0</v>
      </c>
      <c r="P2011" s="320">
        <v>0</v>
      </c>
      <c r="Q2011" s="320">
        <v>0</v>
      </c>
      <c r="R2011" s="320">
        <v>0</v>
      </c>
      <c r="S2011" s="320">
        <v>0</v>
      </c>
      <c r="T2011" s="320">
        <v>0</v>
      </c>
      <c r="U2011" s="320">
        <v>0</v>
      </c>
      <c r="V2011" s="320">
        <v>0</v>
      </c>
      <c r="W2011" s="320">
        <v>0</v>
      </c>
      <c r="X2011" s="320">
        <v>0</v>
      </c>
      <c r="Y2011" s="320"/>
    </row>
    <row r="2012" spans="4:25" hidden="1" outlineLevel="1">
      <c r="D2012" s="313" t="s">
        <v>3698</v>
      </c>
      <c r="E2012" s="313" t="s">
        <v>68</v>
      </c>
      <c r="F2012" s="313" t="s">
        <v>734</v>
      </c>
      <c r="H2012" s="313" t="s">
        <v>735</v>
      </c>
      <c r="I2012" s="313" t="s">
        <v>1187</v>
      </c>
      <c r="J2012" s="313" t="s">
        <v>3699</v>
      </c>
      <c r="K2012" s="313" t="s">
        <v>166</v>
      </c>
      <c r="M2012" s="320">
        <v>0</v>
      </c>
      <c r="N2012" s="320">
        <v>0</v>
      </c>
      <c r="O2012" s="320">
        <v>0</v>
      </c>
      <c r="P2012" s="320">
        <v>0</v>
      </c>
      <c r="Q2012" s="320">
        <v>0</v>
      </c>
      <c r="R2012" s="320">
        <v>0</v>
      </c>
      <c r="S2012" s="320">
        <v>0</v>
      </c>
      <c r="T2012" s="320">
        <v>0</v>
      </c>
      <c r="U2012" s="320">
        <v>0</v>
      </c>
      <c r="V2012" s="320">
        <v>0</v>
      </c>
      <c r="W2012" s="320">
        <v>0</v>
      </c>
      <c r="X2012" s="320">
        <v>0</v>
      </c>
      <c r="Y2012" s="320"/>
    </row>
    <row r="2013" spans="4:25" hidden="1" outlineLevel="1">
      <c r="D2013" s="313" t="s">
        <v>2754</v>
      </c>
      <c r="E2013" s="313" t="s">
        <v>67</v>
      </c>
      <c r="F2013" s="313" t="s">
        <v>734</v>
      </c>
      <c r="H2013" s="313" t="s">
        <v>735</v>
      </c>
      <c r="I2013" s="313" t="s">
        <v>1187</v>
      </c>
      <c r="J2013" s="313" t="s">
        <v>2755</v>
      </c>
      <c r="K2013" s="313" t="s">
        <v>171</v>
      </c>
      <c r="M2013" s="320">
        <v>9</v>
      </c>
      <c r="N2013" s="320">
        <v>9</v>
      </c>
      <c r="O2013" s="320">
        <v>9</v>
      </c>
      <c r="P2013" s="320">
        <v>9</v>
      </c>
      <c r="Q2013" s="320">
        <v>9</v>
      </c>
      <c r="R2013" s="320">
        <v>9</v>
      </c>
      <c r="S2013" s="320">
        <v>9</v>
      </c>
      <c r="T2013" s="320">
        <v>9</v>
      </c>
      <c r="U2013" s="320">
        <v>9</v>
      </c>
      <c r="V2013" s="320">
        <v>9</v>
      </c>
      <c r="W2013" s="320">
        <v>9</v>
      </c>
      <c r="X2013" s="320">
        <v>6</v>
      </c>
      <c r="Y2013" s="320"/>
    </row>
    <row r="2014" spans="4:25" hidden="1" outlineLevel="1">
      <c r="D2014" s="313" t="s">
        <v>3700</v>
      </c>
      <c r="E2014" s="313" t="s">
        <v>68</v>
      </c>
      <c r="F2014" s="313" t="s">
        <v>734</v>
      </c>
      <c r="H2014" s="313" t="s">
        <v>735</v>
      </c>
      <c r="I2014" s="313" t="s">
        <v>1187</v>
      </c>
      <c r="J2014" s="313" t="s">
        <v>3701</v>
      </c>
      <c r="K2014" s="313" t="s">
        <v>166</v>
      </c>
      <c r="M2014" s="320">
        <v>0</v>
      </c>
      <c r="N2014" s="320">
        <v>0</v>
      </c>
      <c r="O2014" s="320">
        <v>0</v>
      </c>
      <c r="P2014" s="320">
        <v>0</v>
      </c>
      <c r="Q2014" s="320">
        <v>0</v>
      </c>
      <c r="R2014" s="320">
        <v>0</v>
      </c>
      <c r="S2014" s="320">
        <v>0</v>
      </c>
      <c r="T2014" s="320">
        <v>0</v>
      </c>
      <c r="U2014" s="320">
        <v>0</v>
      </c>
      <c r="V2014" s="320">
        <v>0</v>
      </c>
      <c r="W2014" s="320">
        <v>0</v>
      </c>
      <c r="X2014" s="320">
        <v>0</v>
      </c>
      <c r="Y2014" s="320"/>
    </row>
    <row r="2015" spans="4:25" hidden="1" outlineLevel="1">
      <c r="D2015" s="313" t="s">
        <v>2756</v>
      </c>
      <c r="E2015" s="313" t="s">
        <v>67</v>
      </c>
      <c r="F2015" s="313" t="s">
        <v>734</v>
      </c>
      <c r="H2015" s="313" t="s">
        <v>735</v>
      </c>
      <c r="I2015" s="313" t="s">
        <v>1187</v>
      </c>
      <c r="J2015" s="313" t="s">
        <v>2757</v>
      </c>
      <c r="K2015" s="313" t="s">
        <v>171</v>
      </c>
      <c r="M2015" s="320">
        <v>17</v>
      </c>
      <c r="N2015" s="320">
        <v>17</v>
      </c>
      <c r="O2015" s="320">
        <v>17</v>
      </c>
      <c r="P2015" s="320">
        <v>17</v>
      </c>
      <c r="Q2015" s="320">
        <v>27</v>
      </c>
      <c r="R2015" s="320">
        <v>27</v>
      </c>
      <c r="S2015" s="320">
        <v>27</v>
      </c>
      <c r="T2015" s="320">
        <v>30</v>
      </c>
      <c r="U2015" s="320">
        <v>30</v>
      </c>
      <c r="V2015" s="320">
        <v>30</v>
      </c>
      <c r="W2015" s="320">
        <v>30</v>
      </c>
      <c r="X2015" s="320">
        <v>15</v>
      </c>
      <c r="Y2015" s="320"/>
    </row>
    <row r="2016" spans="4:25" hidden="1" outlineLevel="1">
      <c r="D2016" s="313" t="s">
        <v>2758</v>
      </c>
      <c r="E2016" s="313" t="s">
        <v>68</v>
      </c>
      <c r="F2016" s="313" t="s">
        <v>734</v>
      </c>
      <c r="H2016" s="313" t="s">
        <v>735</v>
      </c>
      <c r="I2016" s="313" t="s">
        <v>1187</v>
      </c>
      <c r="J2016" s="313" t="s">
        <v>2759</v>
      </c>
      <c r="K2016" s="313" t="s">
        <v>661</v>
      </c>
      <c r="M2016" s="320">
        <v>0</v>
      </c>
      <c r="N2016" s="320">
        <v>0</v>
      </c>
      <c r="O2016" s="320">
        <v>0</v>
      </c>
      <c r="P2016" s="320">
        <v>0</v>
      </c>
      <c r="Q2016" s="320">
        <v>0</v>
      </c>
      <c r="R2016" s="320">
        <v>0</v>
      </c>
      <c r="S2016" s="320">
        <v>0</v>
      </c>
      <c r="T2016" s="320">
        <v>0</v>
      </c>
      <c r="U2016" s="320">
        <v>0</v>
      </c>
      <c r="V2016" s="320">
        <v>0</v>
      </c>
      <c r="W2016" s="320">
        <v>0</v>
      </c>
      <c r="X2016" s="320">
        <v>0</v>
      </c>
      <c r="Y2016" s="320"/>
    </row>
    <row r="2017" spans="1:25" hidden="1" outlineLevel="1">
      <c r="D2017" s="313" t="s">
        <v>2760</v>
      </c>
      <c r="E2017" s="313" t="s">
        <v>68</v>
      </c>
      <c r="F2017" s="313" t="s">
        <v>734</v>
      </c>
      <c r="H2017" s="313" t="s">
        <v>735</v>
      </c>
      <c r="I2017" s="313" t="s">
        <v>1187</v>
      </c>
      <c r="J2017" s="313" t="s">
        <v>2761</v>
      </c>
      <c r="K2017" s="313" t="s">
        <v>172</v>
      </c>
      <c r="M2017" s="320">
        <v>0</v>
      </c>
      <c r="N2017" s="320">
        <v>0</v>
      </c>
      <c r="O2017" s="320">
        <v>0</v>
      </c>
      <c r="P2017" s="320">
        <v>0</v>
      </c>
      <c r="Q2017" s="320">
        <v>0</v>
      </c>
      <c r="R2017" s="320">
        <v>0</v>
      </c>
      <c r="S2017" s="320">
        <v>0</v>
      </c>
      <c r="T2017" s="320">
        <v>0</v>
      </c>
      <c r="U2017" s="320">
        <v>0</v>
      </c>
      <c r="V2017" s="320">
        <v>0</v>
      </c>
      <c r="W2017" s="320">
        <v>0</v>
      </c>
      <c r="X2017" s="320">
        <v>0</v>
      </c>
      <c r="Y2017" s="320"/>
    </row>
    <row r="2018" spans="1:25" hidden="1" outlineLevel="1">
      <c r="D2018" s="313" t="s">
        <v>3058</v>
      </c>
      <c r="E2018" s="313" t="s">
        <v>68</v>
      </c>
      <c r="F2018" s="313" t="s">
        <v>734</v>
      </c>
      <c r="H2018" s="313" t="s">
        <v>735</v>
      </c>
      <c r="I2018" s="313" t="s">
        <v>1187</v>
      </c>
      <c r="J2018" s="313" t="s">
        <v>3059</v>
      </c>
      <c r="K2018" s="313" t="s">
        <v>1165</v>
      </c>
      <c r="M2018" s="320">
        <v>0</v>
      </c>
      <c r="N2018" s="320">
        <v>0</v>
      </c>
      <c r="O2018" s="320">
        <v>0</v>
      </c>
      <c r="P2018" s="320">
        <v>0</v>
      </c>
      <c r="Q2018" s="320">
        <v>0</v>
      </c>
      <c r="R2018" s="320">
        <v>0</v>
      </c>
      <c r="S2018" s="320">
        <v>0</v>
      </c>
      <c r="T2018" s="320">
        <v>0</v>
      </c>
      <c r="U2018" s="320">
        <v>0</v>
      </c>
      <c r="V2018" s="320">
        <v>0</v>
      </c>
      <c r="W2018" s="320">
        <v>0</v>
      </c>
      <c r="X2018" s="320">
        <v>0</v>
      </c>
      <c r="Y2018" s="320"/>
    </row>
    <row r="2019" spans="1:25" hidden="1" outlineLevel="1">
      <c r="D2019" s="313" t="s">
        <v>2762</v>
      </c>
      <c r="E2019" s="313" t="s">
        <v>68</v>
      </c>
      <c r="F2019" s="313" t="s">
        <v>734</v>
      </c>
      <c r="H2019" s="313" t="s">
        <v>735</v>
      </c>
      <c r="I2019" s="313" t="s">
        <v>1187</v>
      </c>
      <c r="J2019" s="313" t="s">
        <v>2763</v>
      </c>
      <c r="K2019" s="313" t="s">
        <v>172</v>
      </c>
      <c r="M2019" s="320">
        <v>0</v>
      </c>
      <c r="N2019" s="320">
        <v>0</v>
      </c>
      <c r="O2019" s="320">
        <v>0</v>
      </c>
      <c r="P2019" s="320">
        <v>0</v>
      </c>
      <c r="Q2019" s="320">
        <v>0</v>
      </c>
      <c r="R2019" s="320">
        <v>0</v>
      </c>
      <c r="S2019" s="320">
        <v>0</v>
      </c>
      <c r="T2019" s="320">
        <v>0</v>
      </c>
      <c r="U2019" s="320">
        <v>0</v>
      </c>
      <c r="V2019" s="320">
        <v>0</v>
      </c>
      <c r="W2019" s="320">
        <v>0</v>
      </c>
      <c r="X2019" s="320">
        <v>0</v>
      </c>
      <c r="Y2019" s="320"/>
    </row>
    <row r="2020" spans="1:25" hidden="1" outlineLevel="1">
      <c r="D2020" s="313" t="s">
        <v>2764</v>
      </c>
      <c r="E2020" s="313" t="s">
        <v>68</v>
      </c>
      <c r="F2020" s="313" t="s">
        <v>734</v>
      </c>
      <c r="H2020" s="313" t="s">
        <v>735</v>
      </c>
      <c r="I2020" s="313" t="s">
        <v>1187</v>
      </c>
      <c r="J2020" s="313" t="s">
        <v>2765</v>
      </c>
      <c r="K2020" s="313" t="s">
        <v>167</v>
      </c>
      <c r="M2020" s="320">
        <v>0</v>
      </c>
      <c r="N2020" s="320">
        <v>0</v>
      </c>
      <c r="O2020" s="320">
        <v>0</v>
      </c>
      <c r="P2020" s="320">
        <v>0</v>
      </c>
      <c r="Q2020" s="320">
        <v>0</v>
      </c>
      <c r="R2020" s="320">
        <v>0</v>
      </c>
      <c r="S2020" s="320">
        <v>0</v>
      </c>
      <c r="T2020" s="320">
        <v>0</v>
      </c>
      <c r="U2020" s="320">
        <v>0</v>
      </c>
      <c r="V2020" s="320">
        <v>0</v>
      </c>
      <c r="W2020" s="320">
        <v>0</v>
      </c>
      <c r="X2020" s="320">
        <v>0</v>
      </c>
      <c r="Y2020" s="320"/>
    </row>
    <row r="2021" spans="1:25" hidden="1" outlineLevel="1">
      <c r="D2021" s="313" t="s">
        <v>4162</v>
      </c>
      <c r="E2021" s="313" t="s">
        <v>68</v>
      </c>
      <c r="F2021" s="313" t="s">
        <v>734</v>
      </c>
      <c r="H2021" s="313" t="s">
        <v>735</v>
      </c>
      <c r="I2021" s="313" t="s">
        <v>1187</v>
      </c>
      <c r="J2021" s="313" t="s">
        <v>3702</v>
      </c>
      <c r="K2021" s="313" t="s">
        <v>166</v>
      </c>
      <c r="M2021" s="320">
        <v>0</v>
      </c>
      <c r="N2021" s="320">
        <v>0</v>
      </c>
      <c r="O2021" s="320">
        <v>0</v>
      </c>
      <c r="P2021" s="320">
        <v>0</v>
      </c>
      <c r="Q2021" s="320">
        <v>0</v>
      </c>
      <c r="R2021" s="320">
        <v>0</v>
      </c>
      <c r="S2021" s="320">
        <v>0</v>
      </c>
      <c r="T2021" s="320">
        <v>0</v>
      </c>
      <c r="U2021" s="320">
        <v>0</v>
      </c>
      <c r="V2021" s="320">
        <v>0</v>
      </c>
      <c r="W2021" s="320">
        <v>0</v>
      </c>
      <c r="X2021" s="320">
        <v>0</v>
      </c>
      <c r="Y2021" s="320"/>
    </row>
    <row r="2022" spans="1:25" hidden="1" outlineLevel="1">
      <c r="D2022" s="313" t="s">
        <v>3703</v>
      </c>
      <c r="E2022" s="313" t="s">
        <v>68</v>
      </c>
      <c r="F2022" s="313" t="s">
        <v>734</v>
      </c>
      <c r="H2022" s="313" t="s">
        <v>735</v>
      </c>
      <c r="I2022" s="313" t="s">
        <v>1187</v>
      </c>
      <c r="J2022" s="313" t="s">
        <v>3704</v>
      </c>
      <c r="K2022" s="313" t="s">
        <v>166</v>
      </c>
      <c r="M2022" s="320">
        <v>0</v>
      </c>
      <c r="N2022" s="320">
        <v>0</v>
      </c>
      <c r="O2022" s="320">
        <v>0</v>
      </c>
      <c r="P2022" s="320">
        <v>0</v>
      </c>
      <c r="Q2022" s="320">
        <v>0</v>
      </c>
      <c r="R2022" s="320">
        <v>0</v>
      </c>
      <c r="S2022" s="320">
        <v>0</v>
      </c>
      <c r="T2022" s="320">
        <v>0</v>
      </c>
      <c r="U2022" s="320">
        <v>0</v>
      </c>
      <c r="V2022" s="320">
        <v>0</v>
      </c>
      <c r="W2022" s="320">
        <v>0</v>
      </c>
      <c r="X2022" s="320">
        <v>0</v>
      </c>
      <c r="Y2022" s="320"/>
    </row>
    <row r="2023" spans="1:25" hidden="1" outlineLevel="1">
      <c r="D2023" s="313" t="s">
        <v>3705</v>
      </c>
      <c r="E2023" s="313" t="s">
        <v>68</v>
      </c>
      <c r="F2023" s="313" t="s">
        <v>734</v>
      </c>
      <c r="H2023" s="313" t="s">
        <v>735</v>
      </c>
      <c r="I2023" s="313" t="s">
        <v>1187</v>
      </c>
      <c r="J2023" s="313" t="s">
        <v>3706</v>
      </c>
      <c r="K2023" s="313" t="s">
        <v>166</v>
      </c>
      <c r="M2023" s="320">
        <v>0</v>
      </c>
      <c r="N2023" s="320">
        <v>0</v>
      </c>
      <c r="O2023" s="320">
        <v>0</v>
      </c>
      <c r="P2023" s="320">
        <v>0</v>
      </c>
      <c r="Q2023" s="320">
        <v>0</v>
      </c>
      <c r="R2023" s="320">
        <v>0</v>
      </c>
      <c r="S2023" s="320">
        <v>0</v>
      </c>
      <c r="T2023" s="320">
        <v>0</v>
      </c>
      <c r="U2023" s="320">
        <v>0</v>
      </c>
      <c r="V2023" s="320">
        <v>0</v>
      </c>
      <c r="W2023" s="320">
        <v>0</v>
      </c>
      <c r="X2023" s="320">
        <v>0</v>
      </c>
      <c r="Y2023" s="320"/>
    </row>
    <row r="2024" spans="1:25" hidden="1" outlineLevel="1">
      <c r="D2024" s="313" t="s">
        <v>2766</v>
      </c>
      <c r="E2024" s="313" t="s">
        <v>68</v>
      </c>
      <c r="F2024" s="313" t="s">
        <v>734</v>
      </c>
      <c r="H2024" s="313" t="s">
        <v>735</v>
      </c>
      <c r="I2024" s="313" t="s">
        <v>1187</v>
      </c>
      <c r="J2024" s="313" t="s">
        <v>2767</v>
      </c>
      <c r="K2024" s="313" t="s">
        <v>661</v>
      </c>
      <c r="M2024" s="320">
        <v>0</v>
      </c>
      <c r="N2024" s="320">
        <v>0</v>
      </c>
      <c r="O2024" s="320">
        <v>0</v>
      </c>
      <c r="P2024" s="320">
        <v>0</v>
      </c>
      <c r="Q2024" s="320">
        <v>0</v>
      </c>
      <c r="R2024" s="320">
        <v>0</v>
      </c>
      <c r="S2024" s="320">
        <v>0</v>
      </c>
      <c r="T2024" s="320">
        <v>0</v>
      </c>
      <c r="U2024" s="320">
        <v>0</v>
      </c>
      <c r="V2024" s="320">
        <v>0</v>
      </c>
      <c r="W2024" s="320">
        <v>0</v>
      </c>
      <c r="X2024" s="320">
        <v>0</v>
      </c>
      <c r="Y2024" s="320"/>
    </row>
    <row r="2025" spans="1:25" hidden="1" outlineLevel="1">
      <c r="D2025" s="313" t="s">
        <v>2768</v>
      </c>
      <c r="E2025" s="313" t="s">
        <v>68</v>
      </c>
      <c r="F2025" s="313" t="s">
        <v>734</v>
      </c>
      <c r="H2025" s="313" t="s">
        <v>735</v>
      </c>
      <c r="I2025" s="313" t="s">
        <v>1187</v>
      </c>
      <c r="J2025" s="313" t="s">
        <v>2769</v>
      </c>
      <c r="K2025" s="313" t="s">
        <v>167</v>
      </c>
      <c r="M2025" s="320">
        <v>0</v>
      </c>
      <c r="N2025" s="320">
        <v>0</v>
      </c>
      <c r="O2025" s="320">
        <v>0</v>
      </c>
      <c r="P2025" s="320">
        <v>0</v>
      </c>
      <c r="Q2025" s="320">
        <v>0</v>
      </c>
      <c r="R2025" s="320">
        <v>0</v>
      </c>
      <c r="S2025" s="320">
        <v>0</v>
      </c>
      <c r="T2025" s="320">
        <v>0</v>
      </c>
      <c r="U2025" s="320">
        <v>0</v>
      </c>
      <c r="V2025" s="320">
        <v>0</v>
      </c>
      <c r="W2025" s="320">
        <v>0</v>
      </c>
      <c r="X2025" s="320">
        <v>0</v>
      </c>
      <c r="Y2025" s="320"/>
    </row>
    <row r="2026" spans="1:25" hidden="1" outlineLevel="1">
      <c r="D2026" s="313" t="s">
        <v>2770</v>
      </c>
      <c r="E2026" s="313" t="s">
        <v>68</v>
      </c>
      <c r="F2026" s="313" t="s">
        <v>734</v>
      </c>
      <c r="H2026" s="313" t="s">
        <v>735</v>
      </c>
      <c r="I2026" s="313" t="s">
        <v>1187</v>
      </c>
      <c r="J2026" s="313" t="s">
        <v>2771</v>
      </c>
      <c r="K2026" s="313" t="s">
        <v>661</v>
      </c>
      <c r="M2026" s="320">
        <v>0</v>
      </c>
      <c r="N2026" s="320">
        <v>0</v>
      </c>
      <c r="O2026" s="320">
        <v>0</v>
      </c>
      <c r="P2026" s="320">
        <v>0</v>
      </c>
      <c r="Q2026" s="320">
        <v>0</v>
      </c>
      <c r="R2026" s="320">
        <v>0</v>
      </c>
      <c r="S2026" s="320">
        <v>0</v>
      </c>
      <c r="T2026" s="320">
        <v>0</v>
      </c>
      <c r="U2026" s="320">
        <v>0</v>
      </c>
      <c r="V2026" s="320">
        <v>0</v>
      </c>
      <c r="W2026" s="320">
        <v>0</v>
      </c>
      <c r="X2026" s="320">
        <v>0</v>
      </c>
      <c r="Y2026" s="320"/>
    </row>
    <row r="2027" spans="1:25" hidden="1" outlineLevel="1">
      <c r="D2027" s="313" t="s">
        <v>2772</v>
      </c>
      <c r="E2027" s="313" t="s">
        <v>67</v>
      </c>
      <c r="F2027" s="313" t="s">
        <v>734</v>
      </c>
      <c r="H2027" s="313" t="s">
        <v>735</v>
      </c>
      <c r="I2027" s="313" t="s">
        <v>1187</v>
      </c>
      <c r="J2027" s="313" t="s">
        <v>2773</v>
      </c>
      <c r="K2027" s="313" t="s">
        <v>171</v>
      </c>
      <c r="M2027" s="320">
        <v>0</v>
      </c>
      <c r="N2027" s="320">
        <v>0</v>
      </c>
      <c r="O2027" s="320"/>
      <c r="P2027" s="320"/>
      <c r="Q2027" s="320"/>
      <c r="R2027" s="320"/>
      <c r="S2027" s="320"/>
      <c r="T2027" s="320"/>
      <c r="U2027" s="320"/>
      <c r="V2027" s="320"/>
      <c r="W2027" s="320"/>
      <c r="X2027" s="320"/>
      <c r="Y2027" s="320"/>
    </row>
    <row r="2028" spans="1:25" hidden="1" outlineLevel="1">
      <c r="D2028" s="313" t="s">
        <v>2774</v>
      </c>
      <c r="E2028" s="313" t="s">
        <v>68</v>
      </c>
      <c r="F2028" s="313" t="s">
        <v>734</v>
      </c>
      <c r="H2028" s="313" t="s">
        <v>735</v>
      </c>
      <c r="I2028" s="313" t="s">
        <v>1187</v>
      </c>
      <c r="J2028" s="313" t="s">
        <v>2775</v>
      </c>
      <c r="K2028" s="313" t="s">
        <v>746</v>
      </c>
      <c r="M2028" s="320">
        <v>0</v>
      </c>
      <c r="N2028" s="320">
        <v>0</v>
      </c>
      <c r="O2028" s="320">
        <v>0</v>
      </c>
      <c r="P2028" s="320">
        <v>0</v>
      </c>
      <c r="Q2028" s="320">
        <v>0</v>
      </c>
      <c r="R2028" s="320">
        <v>0</v>
      </c>
      <c r="S2028" s="320">
        <v>0</v>
      </c>
      <c r="T2028" s="320">
        <v>0</v>
      </c>
      <c r="U2028" s="320">
        <v>0</v>
      </c>
      <c r="V2028" s="320">
        <v>0</v>
      </c>
      <c r="W2028" s="320">
        <v>0</v>
      </c>
      <c r="X2028" s="320">
        <v>0</v>
      </c>
      <c r="Y2028" s="320"/>
    </row>
    <row r="2029" spans="1:25" collapsed="1">
      <c r="M2029" s="320"/>
      <c r="N2029" s="320"/>
      <c r="O2029" s="320"/>
      <c r="P2029" s="320"/>
      <c r="Q2029" s="320"/>
      <c r="R2029" s="320"/>
      <c r="S2029" s="320"/>
      <c r="T2029" s="320"/>
      <c r="U2029" s="320"/>
      <c r="V2029" s="320"/>
      <c r="W2029" s="320"/>
      <c r="X2029" s="320"/>
      <c r="Y2029" s="320"/>
    </row>
    <row r="2030" spans="1:25">
      <c r="A2030" s="323"/>
      <c r="B2030" s="323" t="s">
        <v>2776</v>
      </c>
      <c r="C2030" s="323"/>
      <c r="D2030" s="323"/>
      <c r="E2030" s="323"/>
      <c r="F2030" s="323"/>
      <c r="G2030" s="323"/>
      <c r="H2030" s="323"/>
      <c r="I2030" s="323"/>
      <c r="J2030" s="323"/>
      <c r="K2030" s="323"/>
      <c r="L2030" s="323"/>
      <c r="M2030" s="324">
        <v>1292948</v>
      </c>
      <c r="N2030" s="324">
        <v>1275498</v>
      </c>
      <c r="O2030" s="324">
        <v>1326816</v>
      </c>
      <c r="P2030" s="324">
        <v>1371835</v>
      </c>
      <c r="Q2030" s="324">
        <v>1552457</v>
      </c>
      <c r="R2030" s="324">
        <v>1379464</v>
      </c>
      <c r="S2030" s="324">
        <v>1416445</v>
      </c>
      <c r="T2030" s="324">
        <v>1436768</v>
      </c>
      <c r="U2030" s="324">
        <v>1374693</v>
      </c>
      <c r="V2030" s="324">
        <v>1445055</v>
      </c>
      <c r="W2030" s="324">
        <v>1559611</v>
      </c>
      <c r="X2030" s="324">
        <v>1197593</v>
      </c>
      <c r="Y2030" s="320"/>
    </row>
    <row r="2031" spans="1:25">
      <c r="A2031" s="321"/>
      <c r="B2031" s="321"/>
      <c r="C2031" s="321" t="s">
        <v>2777</v>
      </c>
      <c r="D2031" s="321"/>
      <c r="E2031" s="321"/>
      <c r="F2031" s="321"/>
      <c r="G2031" s="321"/>
      <c r="H2031" s="321"/>
      <c r="I2031" s="321"/>
      <c r="J2031" s="321"/>
      <c r="K2031" s="321"/>
      <c r="L2031" s="321"/>
      <c r="M2031" s="322">
        <v>491382</v>
      </c>
      <c r="N2031" s="322">
        <v>408128</v>
      </c>
      <c r="O2031" s="322">
        <v>446943</v>
      </c>
      <c r="P2031" s="322">
        <v>471616</v>
      </c>
      <c r="Q2031" s="322">
        <v>524904</v>
      </c>
      <c r="R2031" s="322">
        <v>495634</v>
      </c>
      <c r="S2031" s="322">
        <v>472918</v>
      </c>
      <c r="T2031" s="322">
        <v>451544</v>
      </c>
      <c r="U2031" s="322">
        <v>447948</v>
      </c>
      <c r="V2031" s="322">
        <v>451538</v>
      </c>
      <c r="W2031" s="322">
        <v>448053</v>
      </c>
      <c r="X2031" s="322">
        <v>455349</v>
      </c>
      <c r="Y2031" s="320"/>
    </row>
    <row r="2032" spans="1:25" hidden="1" outlineLevel="1">
      <c r="D2032" s="313" t="s">
        <v>363</v>
      </c>
      <c r="E2032" s="313" t="s">
        <v>68</v>
      </c>
      <c r="F2032" s="313" t="s">
        <v>734</v>
      </c>
      <c r="H2032" s="313" t="s">
        <v>735</v>
      </c>
      <c r="I2032" s="313" t="s">
        <v>1187</v>
      </c>
      <c r="J2032" s="313" t="s">
        <v>347</v>
      </c>
      <c r="M2032" s="320">
        <v>69642</v>
      </c>
      <c r="N2032" s="320">
        <v>55813</v>
      </c>
      <c r="O2032" s="320">
        <v>58443</v>
      </c>
      <c r="P2032" s="320">
        <v>69385</v>
      </c>
      <c r="Q2032" s="320">
        <v>80242</v>
      </c>
      <c r="R2032" s="320">
        <v>74422</v>
      </c>
      <c r="S2032" s="320">
        <v>84313</v>
      </c>
      <c r="T2032" s="320">
        <v>81048</v>
      </c>
      <c r="U2032" s="320">
        <v>76750</v>
      </c>
      <c r="V2032" s="320">
        <v>79236</v>
      </c>
      <c r="W2032" s="320">
        <v>73733</v>
      </c>
      <c r="X2032" s="320">
        <v>65801</v>
      </c>
      <c r="Y2032" s="320"/>
    </row>
    <row r="2033" spans="1:25" hidden="1" outlineLevel="1">
      <c r="D2033" s="313" t="s">
        <v>363</v>
      </c>
      <c r="E2033" s="313" t="s">
        <v>68</v>
      </c>
      <c r="F2033" s="313" t="s">
        <v>734</v>
      </c>
      <c r="H2033" s="313" t="s">
        <v>735</v>
      </c>
      <c r="I2033" s="313" t="s">
        <v>1187</v>
      </c>
      <c r="J2033" s="313" t="s">
        <v>854</v>
      </c>
      <c r="M2033" s="320">
        <v>73</v>
      </c>
      <c r="N2033" s="320">
        <v>30</v>
      </c>
      <c r="O2033" s="320">
        <v>29</v>
      </c>
      <c r="P2033" s="320">
        <v>14</v>
      </c>
      <c r="Q2033" s="320">
        <v>23</v>
      </c>
      <c r="R2033" s="320">
        <v>42</v>
      </c>
      <c r="S2033" s="320">
        <v>46</v>
      </c>
      <c r="T2033" s="320">
        <v>30</v>
      </c>
      <c r="U2033" s="320">
        <v>67</v>
      </c>
      <c r="V2033" s="320">
        <v>57</v>
      </c>
      <c r="W2033" s="320">
        <v>76</v>
      </c>
      <c r="X2033" s="320">
        <v>36</v>
      </c>
      <c r="Y2033" s="320"/>
    </row>
    <row r="2034" spans="1:25" hidden="1" outlineLevel="1">
      <c r="D2034" s="313" t="s">
        <v>861</v>
      </c>
      <c r="E2034" s="313" t="s">
        <v>68</v>
      </c>
      <c r="F2034" s="313" t="s">
        <v>734</v>
      </c>
      <c r="H2034" s="313" t="s">
        <v>735</v>
      </c>
      <c r="I2034" s="313" t="s">
        <v>1187</v>
      </c>
      <c r="J2034" s="313" t="s">
        <v>1150</v>
      </c>
      <c r="M2034" s="320">
        <v>0</v>
      </c>
      <c r="N2034" s="320">
        <v>0</v>
      </c>
      <c r="O2034" s="320">
        <v>0</v>
      </c>
      <c r="P2034" s="320">
        <v>0</v>
      </c>
      <c r="Q2034" s="320">
        <v>0</v>
      </c>
      <c r="R2034" s="320">
        <v>0</v>
      </c>
      <c r="S2034" s="320">
        <v>0</v>
      </c>
      <c r="T2034" s="320">
        <v>0</v>
      </c>
      <c r="U2034" s="320">
        <v>0</v>
      </c>
      <c r="V2034" s="320">
        <v>0</v>
      </c>
      <c r="W2034" s="320">
        <v>0</v>
      </c>
      <c r="X2034" s="320">
        <v>0</v>
      </c>
      <c r="Y2034" s="320"/>
    </row>
    <row r="2035" spans="1:25" hidden="1" outlineLevel="1">
      <c r="D2035" s="313" t="s">
        <v>855</v>
      </c>
      <c r="E2035" s="313" t="s">
        <v>68</v>
      </c>
      <c r="F2035" s="313" t="s">
        <v>734</v>
      </c>
      <c r="H2035" s="313" t="s">
        <v>735</v>
      </c>
      <c r="I2035" s="313" t="s">
        <v>1187</v>
      </c>
      <c r="J2035" s="313" t="s">
        <v>647</v>
      </c>
      <c r="M2035" s="320">
        <v>0</v>
      </c>
      <c r="N2035" s="320">
        <v>0</v>
      </c>
      <c r="O2035" s="320">
        <v>0</v>
      </c>
      <c r="P2035" s="320">
        <v>0</v>
      </c>
      <c r="Q2035" s="320">
        <v>0</v>
      </c>
      <c r="R2035" s="320">
        <v>0</v>
      </c>
      <c r="S2035" s="320">
        <v>0</v>
      </c>
      <c r="T2035" s="320">
        <v>0</v>
      </c>
      <c r="U2035" s="320">
        <v>0</v>
      </c>
      <c r="V2035" s="320">
        <v>0</v>
      </c>
      <c r="W2035" s="320">
        <v>0</v>
      </c>
      <c r="X2035" s="320">
        <v>0</v>
      </c>
      <c r="Y2035" s="320"/>
    </row>
    <row r="2036" spans="1:25" hidden="1" outlineLevel="1">
      <c r="D2036" s="313" t="s">
        <v>856</v>
      </c>
      <c r="E2036" s="313" t="s">
        <v>69</v>
      </c>
      <c r="F2036" s="313" t="s">
        <v>734</v>
      </c>
      <c r="H2036" s="313" t="s">
        <v>735</v>
      </c>
      <c r="I2036" s="313" t="s">
        <v>1187</v>
      </c>
      <c r="J2036" s="313" t="s">
        <v>348</v>
      </c>
      <c r="M2036" s="320">
        <v>44</v>
      </c>
      <c r="N2036" s="320">
        <v>32</v>
      </c>
      <c r="O2036" s="320">
        <v>0</v>
      </c>
      <c r="P2036" s="320">
        <v>10</v>
      </c>
      <c r="Q2036" s="320">
        <v>43</v>
      </c>
      <c r="R2036" s="320">
        <v>48</v>
      </c>
      <c r="S2036" s="320">
        <v>49</v>
      </c>
      <c r="T2036" s="320">
        <v>0</v>
      </c>
      <c r="U2036" s="320">
        <v>10</v>
      </c>
      <c r="V2036" s="320">
        <v>17</v>
      </c>
      <c r="W2036" s="320">
        <v>17</v>
      </c>
      <c r="X2036" s="320">
        <v>36</v>
      </c>
      <c r="Y2036" s="320"/>
    </row>
    <row r="2037" spans="1:25" hidden="1" outlineLevel="1">
      <c r="D2037" s="313" t="s">
        <v>359</v>
      </c>
      <c r="E2037" s="313" t="s">
        <v>67</v>
      </c>
      <c r="F2037" s="313" t="s">
        <v>734</v>
      </c>
      <c r="H2037" s="313" t="s">
        <v>735</v>
      </c>
      <c r="I2037" s="313" t="s">
        <v>1187</v>
      </c>
      <c r="J2037" s="313" t="s">
        <v>352</v>
      </c>
      <c r="M2037" s="320">
        <v>393536</v>
      </c>
      <c r="N2037" s="320">
        <v>323956</v>
      </c>
      <c r="O2037" s="320">
        <v>365035</v>
      </c>
      <c r="P2037" s="320">
        <v>377100</v>
      </c>
      <c r="Q2037" s="320">
        <v>419803</v>
      </c>
      <c r="R2037" s="320">
        <v>399756</v>
      </c>
      <c r="S2037" s="320">
        <v>366805</v>
      </c>
      <c r="T2037" s="320">
        <v>348429</v>
      </c>
      <c r="U2037" s="320">
        <v>351244</v>
      </c>
      <c r="V2037" s="320">
        <v>351358</v>
      </c>
      <c r="W2037" s="320">
        <v>352749</v>
      </c>
      <c r="X2037" s="320">
        <v>368781</v>
      </c>
      <c r="Y2037" s="320"/>
    </row>
    <row r="2038" spans="1:25" hidden="1" outlineLevel="1">
      <c r="D2038" s="313" t="s">
        <v>359</v>
      </c>
      <c r="E2038" s="313" t="s">
        <v>67</v>
      </c>
      <c r="F2038" s="313" t="s">
        <v>734</v>
      </c>
      <c r="H2038" s="313" t="s">
        <v>735</v>
      </c>
      <c r="I2038" s="313" t="s">
        <v>1187</v>
      </c>
      <c r="J2038" s="313" t="s">
        <v>360</v>
      </c>
      <c r="M2038" s="320">
        <v>99</v>
      </c>
      <c r="N2038" s="320">
        <v>96</v>
      </c>
      <c r="O2038" s="320">
        <v>61</v>
      </c>
      <c r="P2038" s="320">
        <v>34</v>
      </c>
      <c r="Q2038" s="320">
        <v>96</v>
      </c>
      <c r="R2038" s="320">
        <v>77</v>
      </c>
      <c r="S2038" s="320">
        <v>83</v>
      </c>
      <c r="T2038" s="320">
        <v>123</v>
      </c>
      <c r="U2038" s="320">
        <v>149</v>
      </c>
      <c r="V2038" s="320">
        <v>135</v>
      </c>
      <c r="W2038" s="320">
        <v>328</v>
      </c>
      <c r="X2038" s="320">
        <v>189</v>
      </c>
      <c r="Y2038" s="320"/>
    </row>
    <row r="2039" spans="1:25" hidden="1" outlineLevel="1">
      <c r="D2039" s="313" t="s">
        <v>1151</v>
      </c>
      <c r="E2039" s="313" t="s">
        <v>67</v>
      </c>
      <c r="F2039" s="313" t="s">
        <v>734</v>
      </c>
      <c r="H2039" s="313" t="s">
        <v>735</v>
      </c>
      <c r="I2039" s="313" t="s">
        <v>1187</v>
      </c>
      <c r="J2039" s="313" t="s">
        <v>1152</v>
      </c>
      <c r="M2039" s="320">
        <v>0</v>
      </c>
      <c r="N2039" s="320">
        <v>0</v>
      </c>
      <c r="O2039" s="320">
        <v>0</v>
      </c>
      <c r="P2039" s="320">
        <v>0</v>
      </c>
      <c r="Q2039" s="320">
        <v>0</v>
      </c>
      <c r="R2039" s="320">
        <v>0</v>
      </c>
      <c r="S2039" s="320">
        <v>0</v>
      </c>
      <c r="T2039" s="320">
        <v>0</v>
      </c>
      <c r="U2039" s="320">
        <v>0</v>
      </c>
      <c r="V2039" s="320">
        <v>0</v>
      </c>
      <c r="W2039" s="320">
        <v>0</v>
      </c>
      <c r="X2039" s="320">
        <v>0</v>
      </c>
      <c r="Y2039" s="320"/>
    </row>
    <row r="2040" spans="1:25" hidden="1" outlineLevel="1">
      <c r="D2040" s="313" t="s">
        <v>2778</v>
      </c>
      <c r="E2040" s="313" t="s">
        <v>67</v>
      </c>
      <c r="F2040" s="313" t="s">
        <v>734</v>
      </c>
      <c r="H2040" s="313" t="s">
        <v>735</v>
      </c>
      <c r="I2040" s="313" t="s">
        <v>1187</v>
      </c>
      <c r="J2040" s="313" t="s">
        <v>351</v>
      </c>
      <c r="M2040" s="320">
        <v>12592</v>
      </c>
      <c r="N2040" s="320">
        <v>12760</v>
      </c>
      <c r="O2040" s="320">
        <v>8432</v>
      </c>
      <c r="P2040" s="320">
        <v>9972</v>
      </c>
      <c r="Q2040" s="320">
        <v>9715</v>
      </c>
      <c r="R2040" s="320">
        <v>6553</v>
      </c>
      <c r="S2040" s="320">
        <v>6852</v>
      </c>
      <c r="T2040" s="320">
        <v>7056</v>
      </c>
      <c r="U2040" s="320">
        <v>6787</v>
      </c>
      <c r="V2040" s="320">
        <v>6931</v>
      </c>
      <c r="W2040" s="320">
        <v>7003</v>
      </c>
      <c r="X2040" s="320">
        <v>6843</v>
      </c>
      <c r="Y2040" s="320"/>
    </row>
    <row r="2041" spans="1:25" hidden="1" outlineLevel="1">
      <c r="D2041" s="313" t="s">
        <v>2779</v>
      </c>
      <c r="E2041" s="313" t="s">
        <v>67</v>
      </c>
      <c r="F2041" s="313" t="s">
        <v>734</v>
      </c>
      <c r="H2041" s="313" t="s">
        <v>735</v>
      </c>
      <c r="I2041" s="313" t="s">
        <v>1187</v>
      </c>
      <c r="J2041" s="313" t="s">
        <v>350</v>
      </c>
      <c r="M2041" s="320">
        <v>0</v>
      </c>
      <c r="N2041" s="320">
        <v>0</v>
      </c>
      <c r="O2041" s="320">
        <v>90</v>
      </c>
      <c r="P2041" s="320">
        <v>90</v>
      </c>
      <c r="Q2041" s="320">
        <v>150</v>
      </c>
      <c r="R2041" s="320">
        <v>0</v>
      </c>
      <c r="S2041" s="320">
        <v>0</v>
      </c>
      <c r="T2041" s="320">
        <v>100</v>
      </c>
      <c r="U2041" s="320">
        <v>0</v>
      </c>
      <c r="V2041" s="320">
        <v>0</v>
      </c>
      <c r="W2041" s="320">
        <v>0</v>
      </c>
      <c r="X2041" s="320">
        <v>0</v>
      </c>
      <c r="Y2041" s="320"/>
    </row>
    <row r="2042" spans="1:25" hidden="1" outlineLevel="1">
      <c r="D2042" s="313" t="s">
        <v>355</v>
      </c>
      <c r="E2042" s="313" t="s">
        <v>67</v>
      </c>
      <c r="F2042" s="313" t="s">
        <v>734</v>
      </c>
      <c r="H2042" s="313" t="s">
        <v>735</v>
      </c>
      <c r="I2042" s="313" t="s">
        <v>1187</v>
      </c>
      <c r="J2042" s="313" t="s">
        <v>356</v>
      </c>
      <c r="M2042" s="320">
        <v>0</v>
      </c>
      <c r="N2042" s="320">
        <v>0</v>
      </c>
      <c r="O2042" s="320">
        <v>0</v>
      </c>
      <c r="P2042" s="320">
        <v>0</v>
      </c>
      <c r="Q2042" s="320">
        <v>0</v>
      </c>
      <c r="R2042" s="320">
        <v>0</v>
      </c>
      <c r="S2042" s="320">
        <v>0</v>
      </c>
      <c r="T2042" s="320">
        <v>0</v>
      </c>
      <c r="U2042" s="320">
        <v>0</v>
      </c>
      <c r="V2042" s="320">
        <v>0</v>
      </c>
      <c r="W2042" s="320">
        <v>0</v>
      </c>
      <c r="X2042" s="320">
        <v>0</v>
      </c>
      <c r="Y2042" s="320"/>
    </row>
    <row r="2043" spans="1:25" hidden="1" outlineLevel="1">
      <c r="D2043" s="313" t="s">
        <v>353</v>
      </c>
      <c r="E2043" s="313" t="s">
        <v>67</v>
      </c>
      <c r="F2043" s="313" t="s">
        <v>734</v>
      </c>
      <c r="H2043" s="313" t="s">
        <v>735</v>
      </c>
      <c r="I2043" s="313" t="s">
        <v>1187</v>
      </c>
      <c r="J2043" s="313" t="s">
        <v>354</v>
      </c>
      <c r="M2043" s="320">
        <v>0</v>
      </c>
      <c r="N2043" s="320">
        <v>0</v>
      </c>
      <c r="O2043" s="320">
        <v>0</v>
      </c>
      <c r="P2043" s="320">
        <v>0</v>
      </c>
      <c r="Q2043" s="320">
        <v>0</v>
      </c>
      <c r="R2043" s="320">
        <v>0</v>
      </c>
      <c r="S2043" s="320">
        <v>0</v>
      </c>
      <c r="T2043" s="320">
        <v>0</v>
      </c>
      <c r="U2043" s="320">
        <v>0</v>
      </c>
      <c r="V2043" s="320">
        <v>0</v>
      </c>
      <c r="W2043" s="320">
        <v>0</v>
      </c>
      <c r="X2043" s="320">
        <v>0</v>
      </c>
      <c r="Y2043" s="320"/>
    </row>
    <row r="2044" spans="1:25" hidden="1" outlineLevel="1">
      <c r="D2044" s="313" t="s">
        <v>4163</v>
      </c>
      <c r="E2044" s="313" t="s">
        <v>68</v>
      </c>
      <c r="F2044" s="313" t="s">
        <v>734</v>
      </c>
      <c r="H2044" s="313" t="s">
        <v>735</v>
      </c>
      <c r="I2044" s="313" t="s">
        <v>1187</v>
      </c>
      <c r="J2044" s="313" t="s">
        <v>4164</v>
      </c>
      <c r="M2044" s="320">
        <v>0</v>
      </c>
      <c r="N2044" s="320">
        <v>0</v>
      </c>
      <c r="O2044" s="320">
        <v>1</v>
      </c>
      <c r="P2044" s="320">
        <v>0</v>
      </c>
      <c r="Q2044" s="320">
        <v>0</v>
      </c>
      <c r="R2044" s="320">
        <v>0</v>
      </c>
      <c r="S2044" s="320">
        <v>0</v>
      </c>
      <c r="T2044" s="320">
        <v>0</v>
      </c>
      <c r="U2044" s="320">
        <v>0</v>
      </c>
      <c r="V2044" s="320">
        <v>0</v>
      </c>
      <c r="W2044" s="320">
        <v>0</v>
      </c>
      <c r="X2044" s="320">
        <v>0</v>
      </c>
      <c r="Y2044" s="320"/>
    </row>
    <row r="2045" spans="1:25" hidden="1" outlineLevel="1">
      <c r="D2045" s="313" t="s">
        <v>361</v>
      </c>
      <c r="E2045" s="313" t="s">
        <v>84</v>
      </c>
      <c r="F2045" s="313" t="s">
        <v>734</v>
      </c>
      <c r="H2045" s="313" t="s">
        <v>735</v>
      </c>
      <c r="I2045" s="313" t="s">
        <v>1187</v>
      </c>
      <c r="J2045" s="313" t="s">
        <v>349</v>
      </c>
      <c r="M2045" s="320">
        <v>15396</v>
      </c>
      <c r="N2045" s="320">
        <v>15441</v>
      </c>
      <c r="O2045" s="320">
        <v>14852</v>
      </c>
      <c r="P2045" s="320">
        <v>15011</v>
      </c>
      <c r="Q2045" s="320">
        <v>14832</v>
      </c>
      <c r="R2045" s="320">
        <v>14736</v>
      </c>
      <c r="S2045" s="320">
        <v>14770</v>
      </c>
      <c r="T2045" s="320">
        <v>14758</v>
      </c>
      <c r="U2045" s="320">
        <v>12941</v>
      </c>
      <c r="V2045" s="320">
        <v>13804</v>
      </c>
      <c r="W2045" s="320">
        <v>14047</v>
      </c>
      <c r="X2045" s="320">
        <v>12553</v>
      </c>
      <c r="Y2045" s="320"/>
    </row>
    <row r="2046" spans="1:25" hidden="1" outlineLevel="1">
      <c r="D2046" s="313" t="s">
        <v>4165</v>
      </c>
      <c r="E2046" s="313" t="s">
        <v>67</v>
      </c>
      <c r="F2046" s="313" t="s">
        <v>734</v>
      </c>
      <c r="H2046" s="313" t="s">
        <v>735</v>
      </c>
      <c r="I2046" s="313" t="s">
        <v>1187</v>
      </c>
      <c r="J2046" s="313" t="s">
        <v>4166</v>
      </c>
      <c r="M2046" s="320"/>
      <c r="N2046" s="320"/>
      <c r="O2046" s="320"/>
      <c r="P2046" s="320"/>
      <c r="Q2046" s="320"/>
      <c r="R2046" s="320"/>
      <c r="S2046" s="320"/>
      <c r="T2046" s="320"/>
      <c r="U2046" s="320"/>
      <c r="V2046" s="320">
        <v>0</v>
      </c>
      <c r="W2046" s="320">
        <v>100</v>
      </c>
      <c r="X2046" s="320">
        <v>1110</v>
      </c>
      <c r="Y2046" s="320"/>
    </row>
    <row r="2047" spans="1:25" collapsed="1">
      <c r="M2047" s="320"/>
      <c r="N2047" s="320"/>
      <c r="O2047" s="320"/>
      <c r="P2047" s="320"/>
      <c r="Q2047" s="320"/>
      <c r="R2047" s="320"/>
      <c r="S2047" s="320"/>
      <c r="T2047" s="320"/>
      <c r="U2047" s="320"/>
      <c r="V2047" s="320"/>
      <c r="W2047" s="320"/>
      <c r="X2047" s="320"/>
      <c r="Y2047" s="320"/>
    </row>
    <row r="2048" spans="1:25">
      <c r="A2048" s="321"/>
      <c r="B2048" s="321"/>
      <c r="C2048" s="321" t="s">
        <v>2780</v>
      </c>
      <c r="D2048" s="321"/>
      <c r="E2048" s="321"/>
      <c r="F2048" s="321"/>
      <c r="G2048" s="321"/>
      <c r="H2048" s="321"/>
      <c r="I2048" s="321"/>
      <c r="J2048" s="321"/>
      <c r="K2048" s="321"/>
      <c r="L2048" s="321"/>
      <c r="M2048" s="322">
        <v>801566</v>
      </c>
      <c r="N2048" s="322">
        <v>867370</v>
      </c>
      <c r="O2048" s="322">
        <v>879873</v>
      </c>
      <c r="P2048" s="322">
        <v>900219</v>
      </c>
      <c r="Q2048" s="322">
        <v>1027553</v>
      </c>
      <c r="R2048" s="322">
        <v>883830</v>
      </c>
      <c r="S2048" s="322">
        <v>943527</v>
      </c>
      <c r="T2048" s="322">
        <v>985224</v>
      </c>
      <c r="U2048" s="322">
        <v>926745</v>
      </c>
      <c r="V2048" s="322">
        <v>993517</v>
      </c>
      <c r="W2048" s="322">
        <v>1111558</v>
      </c>
      <c r="X2048" s="322">
        <v>742244</v>
      </c>
      <c r="Y2048" s="320"/>
    </row>
    <row r="2049" spans="1:25" hidden="1" outlineLevel="1">
      <c r="D2049" s="313" t="s">
        <v>363</v>
      </c>
      <c r="E2049" s="313" t="s">
        <v>68</v>
      </c>
      <c r="F2049" s="313" t="s">
        <v>734</v>
      </c>
      <c r="G2049" s="313" t="s">
        <v>743</v>
      </c>
      <c r="H2049" s="313" t="s">
        <v>738</v>
      </c>
      <c r="I2049" s="313" t="s">
        <v>1187</v>
      </c>
      <c r="J2049" s="313" t="s">
        <v>358</v>
      </c>
      <c r="M2049" s="320">
        <v>271725</v>
      </c>
      <c r="N2049" s="320">
        <v>308945</v>
      </c>
      <c r="O2049" s="320">
        <v>303930</v>
      </c>
      <c r="P2049" s="320">
        <v>306806</v>
      </c>
      <c r="Q2049" s="320">
        <v>327860</v>
      </c>
      <c r="R2049" s="320">
        <v>286359</v>
      </c>
      <c r="S2049" s="320">
        <v>296097</v>
      </c>
      <c r="T2049" s="320">
        <v>300578</v>
      </c>
      <c r="U2049" s="320">
        <v>287938</v>
      </c>
      <c r="V2049" s="320">
        <v>314717</v>
      </c>
      <c r="W2049" s="320">
        <v>325820</v>
      </c>
      <c r="X2049" s="320">
        <v>257564</v>
      </c>
      <c r="Y2049" s="320"/>
    </row>
    <row r="2050" spans="1:25" hidden="1" outlineLevel="1">
      <c r="D2050" s="313" t="s">
        <v>363</v>
      </c>
      <c r="E2050" s="313" t="s">
        <v>68</v>
      </c>
      <c r="F2050" s="313" t="s">
        <v>734</v>
      </c>
      <c r="G2050" s="313" t="s">
        <v>743</v>
      </c>
      <c r="H2050" s="313" t="s">
        <v>738</v>
      </c>
      <c r="I2050" s="313" t="s">
        <v>1187</v>
      </c>
      <c r="J2050" s="313" t="s">
        <v>859</v>
      </c>
      <c r="M2050" s="320">
        <v>387</v>
      </c>
      <c r="N2050" s="320">
        <v>593</v>
      </c>
      <c r="O2050" s="320">
        <v>597</v>
      </c>
      <c r="P2050" s="320">
        <v>391</v>
      </c>
      <c r="Q2050" s="320">
        <v>635</v>
      </c>
      <c r="R2050" s="320">
        <v>451</v>
      </c>
      <c r="S2050" s="320">
        <v>399</v>
      </c>
      <c r="T2050" s="320">
        <v>362</v>
      </c>
      <c r="U2050" s="320">
        <v>399</v>
      </c>
      <c r="V2050" s="320">
        <v>497</v>
      </c>
      <c r="W2050" s="320">
        <v>580</v>
      </c>
      <c r="X2050" s="320">
        <v>640</v>
      </c>
      <c r="Y2050" s="320"/>
    </row>
    <row r="2051" spans="1:25" hidden="1" outlineLevel="1">
      <c r="D2051" s="313" t="s">
        <v>363</v>
      </c>
      <c r="E2051" s="313" t="s">
        <v>68</v>
      </c>
      <c r="F2051" s="313" t="s">
        <v>734</v>
      </c>
      <c r="G2051" s="313" t="s">
        <v>743</v>
      </c>
      <c r="H2051" s="313" t="s">
        <v>738</v>
      </c>
      <c r="I2051" s="313" t="s">
        <v>1205</v>
      </c>
      <c r="J2051" s="313" t="s">
        <v>2781</v>
      </c>
      <c r="M2051" s="320">
        <v>0</v>
      </c>
      <c r="N2051" s="320">
        <v>0</v>
      </c>
      <c r="O2051" s="320">
        <v>0</v>
      </c>
      <c r="P2051" s="320">
        <v>0</v>
      </c>
      <c r="Q2051" s="320">
        <v>0</v>
      </c>
      <c r="R2051" s="320">
        <v>0</v>
      </c>
      <c r="S2051" s="320">
        <v>0</v>
      </c>
      <c r="T2051" s="320">
        <v>0</v>
      </c>
      <c r="U2051" s="320">
        <v>0</v>
      </c>
      <c r="V2051" s="320">
        <v>0</v>
      </c>
      <c r="W2051" s="320">
        <v>0</v>
      </c>
      <c r="X2051" s="320">
        <v>0</v>
      </c>
      <c r="Y2051" s="320"/>
    </row>
    <row r="2052" spans="1:25" hidden="1" outlineLevel="1">
      <c r="D2052" s="313" t="s">
        <v>363</v>
      </c>
      <c r="E2052" s="313" t="s">
        <v>68</v>
      </c>
      <c r="F2052" s="313" t="s">
        <v>734</v>
      </c>
      <c r="G2052" s="313" t="s">
        <v>743</v>
      </c>
      <c r="H2052" s="313" t="s">
        <v>738</v>
      </c>
      <c r="I2052" s="313" t="s">
        <v>1205</v>
      </c>
      <c r="J2052" s="313" t="s">
        <v>2782</v>
      </c>
      <c r="M2052" s="320">
        <v>0</v>
      </c>
      <c r="N2052" s="320">
        <v>0</v>
      </c>
      <c r="O2052" s="320">
        <v>0</v>
      </c>
      <c r="P2052" s="320">
        <v>0</v>
      </c>
      <c r="Q2052" s="320">
        <v>0</v>
      </c>
      <c r="R2052" s="320">
        <v>0</v>
      </c>
      <c r="S2052" s="320">
        <v>0</v>
      </c>
      <c r="T2052" s="320">
        <v>0</v>
      </c>
      <c r="U2052" s="320">
        <v>0</v>
      </c>
      <c r="V2052" s="320">
        <v>0</v>
      </c>
      <c r="W2052" s="320">
        <v>0</v>
      </c>
      <c r="X2052" s="320">
        <v>0</v>
      </c>
      <c r="Y2052" s="320"/>
    </row>
    <row r="2053" spans="1:25" hidden="1" outlineLevel="1">
      <c r="D2053" s="313" t="s">
        <v>860</v>
      </c>
      <c r="E2053" s="313" t="s">
        <v>68</v>
      </c>
      <c r="F2053" s="313" t="s">
        <v>734</v>
      </c>
      <c r="G2053" s="313" t="s">
        <v>743</v>
      </c>
      <c r="H2053" s="313" t="s">
        <v>738</v>
      </c>
      <c r="I2053" s="313" t="s">
        <v>1187</v>
      </c>
      <c r="J2053" s="313" t="s">
        <v>362</v>
      </c>
      <c r="M2053" s="320">
        <v>2572</v>
      </c>
      <c r="N2053" s="320">
        <v>2908</v>
      </c>
      <c r="O2053" s="320">
        <v>3029</v>
      </c>
      <c r="P2053" s="320">
        <v>3046</v>
      </c>
      <c r="Q2053" s="320">
        <v>0</v>
      </c>
      <c r="R2053" s="320">
        <v>2403</v>
      </c>
      <c r="S2053" s="320">
        <v>2036</v>
      </c>
      <c r="T2053" s="320">
        <v>3026</v>
      </c>
      <c r="U2053" s="320">
        <v>3528</v>
      </c>
      <c r="V2053" s="320">
        <v>5915</v>
      </c>
      <c r="W2053" s="320">
        <v>3530</v>
      </c>
      <c r="X2053" s="320">
        <v>2641</v>
      </c>
      <c r="Y2053" s="320"/>
    </row>
    <row r="2054" spans="1:25" hidden="1" outlineLevel="1">
      <c r="D2054" s="313" t="s">
        <v>861</v>
      </c>
      <c r="E2054" s="313" t="s">
        <v>68</v>
      </c>
      <c r="F2054" s="313" t="s">
        <v>734</v>
      </c>
      <c r="G2054" s="313" t="s">
        <v>743</v>
      </c>
      <c r="H2054" s="313" t="s">
        <v>738</v>
      </c>
      <c r="I2054" s="313" t="s">
        <v>1187</v>
      </c>
      <c r="J2054" s="313" t="s">
        <v>364</v>
      </c>
      <c r="M2054" s="320">
        <v>19498</v>
      </c>
      <c r="N2054" s="320">
        <v>16029</v>
      </c>
      <c r="O2054" s="320">
        <v>9899</v>
      </c>
      <c r="P2054" s="320">
        <v>10319</v>
      </c>
      <c r="Q2054" s="320">
        <v>19588</v>
      </c>
      <c r="R2054" s="320">
        <v>10508</v>
      </c>
      <c r="S2054" s="320">
        <v>12738</v>
      </c>
      <c r="T2054" s="320">
        <v>7982</v>
      </c>
      <c r="U2054" s="320">
        <v>9255</v>
      </c>
      <c r="V2054" s="320">
        <v>15685</v>
      </c>
      <c r="W2054" s="320">
        <v>11287</v>
      </c>
      <c r="X2054" s="320">
        <v>9507</v>
      </c>
      <c r="Y2054" s="320"/>
    </row>
    <row r="2055" spans="1:25" hidden="1" outlineLevel="1">
      <c r="D2055" s="313" t="s">
        <v>856</v>
      </c>
      <c r="E2055" s="313" t="s">
        <v>69</v>
      </c>
      <c r="F2055" s="313" t="s">
        <v>734</v>
      </c>
      <c r="G2055" s="313" t="s">
        <v>743</v>
      </c>
      <c r="H2055" s="313" t="s">
        <v>738</v>
      </c>
      <c r="I2055" s="313" t="s">
        <v>1187</v>
      </c>
      <c r="J2055" s="313" t="s">
        <v>170</v>
      </c>
      <c r="M2055" s="320">
        <v>0</v>
      </c>
      <c r="N2055" s="320">
        <v>0</v>
      </c>
      <c r="O2055" s="320">
        <v>0</v>
      </c>
      <c r="P2055" s="320">
        <v>0</v>
      </c>
      <c r="Q2055" s="320">
        <v>0</v>
      </c>
      <c r="R2055" s="320">
        <v>0</v>
      </c>
      <c r="S2055" s="320">
        <v>0</v>
      </c>
      <c r="T2055" s="320">
        <v>0</v>
      </c>
      <c r="U2055" s="320">
        <v>0</v>
      </c>
      <c r="V2055" s="320">
        <v>0</v>
      </c>
      <c r="W2055" s="320">
        <v>0</v>
      </c>
      <c r="X2055" s="320">
        <v>0</v>
      </c>
      <c r="Y2055" s="320"/>
    </row>
    <row r="2056" spans="1:25" hidden="1" outlineLevel="1">
      <c r="D2056" s="313" t="s">
        <v>856</v>
      </c>
      <c r="E2056" s="313" t="s">
        <v>69</v>
      </c>
      <c r="F2056" s="313" t="s">
        <v>734</v>
      </c>
      <c r="G2056" s="313" t="s">
        <v>743</v>
      </c>
      <c r="H2056" s="313" t="s">
        <v>738</v>
      </c>
      <c r="I2056" s="313" t="s">
        <v>1205</v>
      </c>
      <c r="J2056" s="313" t="s">
        <v>2783</v>
      </c>
      <c r="M2056" s="320">
        <v>0</v>
      </c>
      <c r="N2056" s="320">
        <v>0</v>
      </c>
      <c r="O2056" s="320">
        <v>0</v>
      </c>
      <c r="P2056" s="320">
        <v>0</v>
      </c>
      <c r="Q2056" s="320">
        <v>0</v>
      </c>
      <c r="R2056" s="320">
        <v>0</v>
      </c>
      <c r="S2056" s="320">
        <v>0</v>
      </c>
      <c r="T2056" s="320">
        <v>0</v>
      </c>
      <c r="U2056" s="320">
        <v>0</v>
      </c>
      <c r="V2056" s="320">
        <v>0</v>
      </c>
      <c r="W2056" s="320">
        <v>0</v>
      </c>
      <c r="X2056" s="320">
        <v>0</v>
      </c>
      <c r="Y2056" s="320"/>
    </row>
    <row r="2057" spans="1:25" hidden="1" outlineLevel="1">
      <c r="D2057" s="313" t="s">
        <v>359</v>
      </c>
      <c r="E2057" s="313" t="s">
        <v>67</v>
      </c>
      <c r="F2057" s="313" t="s">
        <v>734</v>
      </c>
      <c r="G2057" s="313" t="s">
        <v>743</v>
      </c>
      <c r="H2057" s="313" t="s">
        <v>738</v>
      </c>
      <c r="I2057" s="313" t="s">
        <v>1187</v>
      </c>
      <c r="J2057" s="313" t="s">
        <v>365</v>
      </c>
      <c r="M2057" s="320">
        <v>507359</v>
      </c>
      <c r="N2057" s="320">
        <v>538868</v>
      </c>
      <c r="O2057" s="320">
        <v>562378</v>
      </c>
      <c r="P2057" s="320">
        <v>579610</v>
      </c>
      <c r="Q2057" s="320">
        <v>679411</v>
      </c>
      <c r="R2057" s="320">
        <v>584031</v>
      </c>
      <c r="S2057" s="320">
        <v>631672</v>
      </c>
      <c r="T2057" s="320">
        <v>673087</v>
      </c>
      <c r="U2057" s="320">
        <v>625459</v>
      </c>
      <c r="V2057" s="320">
        <v>656531</v>
      </c>
      <c r="W2057" s="320">
        <v>770130</v>
      </c>
      <c r="X2057" s="320">
        <v>471802</v>
      </c>
      <c r="Y2057" s="320"/>
    </row>
    <row r="2058" spans="1:25" hidden="1" outlineLevel="1">
      <c r="D2058" s="313" t="s">
        <v>359</v>
      </c>
      <c r="E2058" s="313" t="s">
        <v>67</v>
      </c>
      <c r="F2058" s="313" t="s">
        <v>734</v>
      </c>
      <c r="G2058" s="313" t="s">
        <v>743</v>
      </c>
      <c r="H2058" s="313" t="s">
        <v>738</v>
      </c>
      <c r="I2058" s="313" t="s">
        <v>1205</v>
      </c>
      <c r="J2058" s="313" t="s">
        <v>2784</v>
      </c>
      <c r="M2058" s="320">
        <v>0</v>
      </c>
      <c r="N2058" s="320">
        <v>0</v>
      </c>
      <c r="O2058" s="320">
        <v>0</v>
      </c>
      <c r="P2058" s="320">
        <v>0</v>
      </c>
      <c r="Q2058" s="320">
        <v>0</v>
      </c>
      <c r="R2058" s="320">
        <v>0</v>
      </c>
      <c r="S2058" s="320">
        <v>0</v>
      </c>
      <c r="T2058" s="320">
        <v>0</v>
      </c>
      <c r="U2058" s="320">
        <v>0</v>
      </c>
      <c r="V2058" s="320">
        <v>0</v>
      </c>
      <c r="W2058" s="320">
        <v>0</v>
      </c>
      <c r="X2058" s="320">
        <v>0</v>
      </c>
      <c r="Y2058" s="320"/>
    </row>
    <row r="2059" spans="1:25" hidden="1" outlineLevel="1">
      <c r="D2059" s="313" t="s">
        <v>1151</v>
      </c>
      <c r="E2059" s="313" t="s">
        <v>67</v>
      </c>
      <c r="F2059" s="313" t="s">
        <v>734</v>
      </c>
      <c r="G2059" s="313" t="s">
        <v>743</v>
      </c>
      <c r="H2059" s="313" t="s">
        <v>738</v>
      </c>
      <c r="I2059" s="313" t="s">
        <v>1187</v>
      </c>
      <c r="J2059" s="313" t="s">
        <v>3060</v>
      </c>
      <c r="M2059" s="320">
        <v>4</v>
      </c>
      <c r="N2059" s="320">
        <v>7</v>
      </c>
      <c r="O2059" s="320">
        <v>20</v>
      </c>
      <c r="P2059" s="320">
        <v>26</v>
      </c>
      <c r="Q2059" s="320">
        <v>38</v>
      </c>
      <c r="R2059" s="320">
        <v>57</v>
      </c>
      <c r="S2059" s="320">
        <v>564</v>
      </c>
      <c r="T2059" s="320">
        <v>168</v>
      </c>
      <c r="U2059" s="320">
        <v>165</v>
      </c>
      <c r="V2059" s="320">
        <v>171</v>
      </c>
      <c r="W2059" s="320">
        <v>211</v>
      </c>
      <c r="X2059" s="320">
        <v>90</v>
      </c>
      <c r="Y2059" s="320"/>
    </row>
    <row r="2060" spans="1:25" hidden="1" outlineLevel="1">
      <c r="D2060" s="313" t="s">
        <v>361</v>
      </c>
      <c r="E2060" s="313" t="s">
        <v>68</v>
      </c>
      <c r="F2060" s="313" t="s">
        <v>734</v>
      </c>
      <c r="G2060" s="313" t="s">
        <v>743</v>
      </c>
      <c r="H2060" s="313" t="s">
        <v>738</v>
      </c>
      <c r="I2060" s="313" t="s">
        <v>1187</v>
      </c>
      <c r="J2060" s="313" t="s">
        <v>3061</v>
      </c>
      <c r="M2060" s="320">
        <v>21</v>
      </c>
      <c r="N2060" s="320">
        <v>20</v>
      </c>
      <c r="O2060" s="320">
        <v>20</v>
      </c>
      <c r="P2060" s="320">
        <v>21</v>
      </c>
      <c r="Q2060" s="320">
        <v>21</v>
      </c>
      <c r="R2060" s="320">
        <v>21</v>
      </c>
      <c r="S2060" s="320">
        <v>21</v>
      </c>
      <c r="T2060" s="320">
        <v>21</v>
      </c>
      <c r="U2060" s="320">
        <v>1</v>
      </c>
      <c r="V2060" s="320">
        <v>1</v>
      </c>
      <c r="W2060" s="320">
        <v>0</v>
      </c>
      <c r="X2060" s="320">
        <v>0</v>
      </c>
      <c r="Y2060" s="320"/>
    </row>
    <row r="2061" spans="1:25" hidden="1" outlineLevel="1">
      <c r="D2061" s="313" t="s">
        <v>361</v>
      </c>
      <c r="E2061" s="313" t="s">
        <v>68</v>
      </c>
      <c r="F2061" s="313" t="s">
        <v>734</v>
      </c>
      <c r="G2061" s="313" t="s">
        <v>743</v>
      </c>
      <c r="H2061" s="313" t="s">
        <v>738</v>
      </c>
      <c r="I2061" s="313" t="s">
        <v>1205</v>
      </c>
      <c r="J2061" s="313" t="s">
        <v>3062</v>
      </c>
      <c r="M2061" s="320">
        <v>0</v>
      </c>
      <c r="N2061" s="320">
        <v>0</v>
      </c>
      <c r="O2061" s="320">
        <v>0</v>
      </c>
      <c r="P2061" s="320">
        <v>0</v>
      </c>
      <c r="Q2061" s="320">
        <v>0</v>
      </c>
      <c r="R2061" s="320">
        <v>0</v>
      </c>
      <c r="S2061" s="320">
        <v>0</v>
      </c>
      <c r="T2061" s="320">
        <v>0</v>
      </c>
      <c r="U2061" s="320">
        <v>0</v>
      </c>
      <c r="V2061" s="320">
        <v>0</v>
      </c>
      <c r="W2061" s="320">
        <v>0</v>
      </c>
      <c r="X2061" s="320">
        <v>0</v>
      </c>
      <c r="Y2061" s="320"/>
    </row>
    <row r="2062" spans="1:25" collapsed="1">
      <c r="M2062" s="320"/>
      <c r="N2062" s="320"/>
      <c r="O2062" s="320"/>
      <c r="P2062" s="320"/>
      <c r="Q2062" s="320"/>
      <c r="R2062" s="320"/>
      <c r="S2062" s="320"/>
      <c r="T2062" s="320"/>
      <c r="U2062" s="320"/>
      <c r="V2062" s="320"/>
      <c r="W2062" s="320"/>
      <c r="X2062" s="320"/>
      <c r="Y2062" s="320"/>
    </row>
    <row r="2063" spans="1:25">
      <c r="A2063" s="323"/>
      <c r="B2063" s="323" t="s">
        <v>2785</v>
      </c>
      <c r="C2063" s="323"/>
      <c r="D2063" s="323"/>
      <c r="E2063" s="323"/>
      <c r="F2063" s="323"/>
      <c r="G2063" s="323"/>
      <c r="H2063" s="323"/>
      <c r="I2063" s="323"/>
      <c r="J2063" s="323"/>
      <c r="K2063" s="323"/>
      <c r="L2063" s="323"/>
      <c r="M2063" s="324">
        <v>9814</v>
      </c>
      <c r="N2063" s="324">
        <v>10538</v>
      </c>
      <c r="O2063" s="324">
        <v>9452</v>
      </c>
      <c r="P2063" s="324">
        <v>9871</v>
      </c>
      <c r="Q2063" s="324">
        <v>10053</v>
      </c>
      <c r="R2063" s="324">
        <v>3344</v>
      </c>
      <c r="S2063" s="324">
        <v>3971</v>
      </c>
      <c r="T2063" s="324">
        <v>4027</v>
      </c>
      <c r="U2063" s="324">
        <v>3627</v>
      </c>
      <c r="V2063" s="324">
        <v>2997</v>
      </c>
      <c r="W2063" s="324">
        <v>9635</v>
      </c>
      <c r="X2063" s="324">
        <v>10729</v>
      </c>
      <c r="Y2063" s="320"/>
    </row>
    <row r="2064" spans="1:25">
      <c r="A2064" s="321"/>
      <c r="B2064" s="321"/>
      <c r="C2064" s="321" t="s">
        <v>2786</v>
      </c>
      <c r="D2064" s="321"/>
      <c r="E2064" s="321"/>
      <c r="F2064" s="321"/>
      <c r="G2064" s="321"/>
      <c r="H2064" s="321"/>
      <c r="I2064" s="321"/>
      <c r="J2064" s="321"/>
      <c r="K2064" s="321"/>
      <c r="L2064" s="321"/>
      <c r="M2064" s="322">
        <v>9814</v>
      </c>
      <c r="N2064" s="322">
        <v>10538</v>
      </c>
      <c r="O2064" s="322">
        <v>9452</v>
      </c>
      <c r="P2064" s="322">
        <v>9871</v>
      </c>
      <c r="Q2064" s="322">
        <v>10053</v>
      </c>
      <c r="R2064" s="322">
        <v>3344</v>
      </c>
      <c r="S2064" s="322">
        <v>3971</v>
      </c>
      <c r="T2064" s="322">
        <v>4027</v>
      </c>
      <c r="U2064" s="322">
        <v>3627</v>
      </c>
      <c r="V2064" s="322">
        <v>2997</v>
      </c>
      <c r="W2064" s="322">
        <v>9635</v>
      </c>
      <c r="X2064" s="322">
        <v>10729</v>
      </c>
      <c r="Y2064" s="320"/>
    </row>
    <row r="2065" spans="4:25" hidden="1" outlineLevel="1">
      <c r="D2065" s="313" t="s">
        <v>4167</v>
      </c>
      <c r="E2065" s="313" t="s">
        <v>68</v>
      </c>
      <c r="F2065" s="313" t="s">
        <v>736</v>
      </c>
      <c r="G2065" s="313" t="s">
        <v>737</v>
      </c>
      <c r="H2065" s="313" t="s">
        <v>738</v>
      </c>
      <c r="I2065" s="313" t="s">
        <v>1187</v>
      </c>
      <c r="J2065" s="313" t="s">
        <v>1131</v>
      </c>
      <c r="K2065" s="313" t="s">
        <v>167</v>
      </c>
      <c r="M2065" s="320">
        <v>4856</v>
      </c>
      <c r="N2065" s="320">
        <v>4937</v>
      </c>
      <c r="O2065" s="320">
        <v>4801</v>
      </c>
      <c r="P2065" s="320">
        <v>5282</v>
      </c>
      <c r="Q2065" s="320">
        <v>5417</v>
      </c>
      <c r="R2065" s="320">
        <v>1495</v>
      </c>
      <c r="S2065" s="320">
        <v>1484</v>
      </c>
      <c r="T2065" s="320">
        <v>1526</v>
      </c>
      <c r="U2065" s="320">
        <v>1539</v>
      </c>
      <c r="V2065" s="320">
        <v>859</v>
      </c>
      <c r="W2065" s="320">
        <v>932</v>
      </c>
      <c r="X2065" s="320">
        <v>2162</v>
      </c>
      <c r="Y2065" s="320"/>
    </row>
    <row r="2066" spans="4:25" hidden="1" outlineLevel="1">
      <c r="D2066" s="313" t="s">
        <v>4167</v>
      </c>
      <c r="E2066" s="313" t="s">
        <v>68</v>
      </c>
      <c r="F2066" s="313" t="s">
        <v>734</v>
      </c>
      <c r="G2066" s="313" t="s">
        <v>737</v>
      </c>
      <c r="H2066" s="313" t="s">
        <v>738</v>
      </c>
      <c r="I2066" s="313" t="s">
        <v>1205</v>
      </c>
      <c r="J2066" s="313" t="s">
        <v>2787</v>
      </c>
      <c r="K2066" s="313" t="s">
        <v>167</v>
      </c>
      <c r="M2066" s="320">
        <v>0</v>
      </c>
      <c r="N2066" s="320">
        <v>0</v>
      </c>
      <c r="O2066" s="320">
        <v>0</v>
      </c>
      <c r="P2066" s="320">
        <v>0</v>
      </c>
      <c r="Q2066" s="320">
        <v>0</v>
      </c>
      <c r="R2066" s="320">
        <v>0</v>
      </c>
      <c r="S2066" s="320">
        <v>0</v>
      </c>
      <c r="T2066" s="320">
        <v>0</v>
      </c>
      <c r="U2066" s="320">
        <v>0</v>
      </c>
      <c r="V2066" s="320">
        <v>0</v>
      </c>
      <c r="W2066" s="320">
        <v>0</v>
      </c>
      <c r="X2066" s="320">
        <v>0</v>
      </c>
      <c r="Y2066" s="320"/>
    </row>
    <row r="2067" spans="4:25" hidden="1" outlineLevel="1">
      <c r="D2067" s="313" t="s">
        <v>4167</v>
      </c>
      <c r="E2067" s="313" t="s">
        <v>68</v>
      </c>
      <c r="F2067" s="313" t="s">
        <v>734</v>
      </c>
      <c r="G2067" s="313" t="s">
        <v>743</v>
      </c>
      <c r="H2067" s="313" t="s">
        <v>738</v>
      </c>
      <c r="I2067" s="313" t="s">
        <v>1205</v>
      </c>
      <c r="J2067" s="313" t="s">
        <v>2788</v>
      </c>
      <c r="K2067" s="313" t="s">
        <v>167</v>
      </c>
      <c r="M2067" s="320">
        <v>0</v>
      </c>
      <c r="N2067" s="320">
        <v>0</v>
      </c>
      <c r="O2067" s="320">
        <v>0</v>
      </c>
      <c r="P2067" s="320">
        <v>0</v>
      </c>
      <c r="Q2067" s="320">
        <v>0</v>
      </c>
      <c r="R2067" s="320">
        <v>0</v>
      </c>
      <c r="S2067" s="320">
        <v>0</v>
      </c>
      <c r="T2067" s="320">
        <v>0</v>
      </c>
      <c r="U2067" s="320">
        <v>0</v>
      </c>
      <c r="V2067" s="320">
        <v>0</v>
      </c>
      <c r="W2067" s="320">
        <v>0</v>
      </c>
      <c r="X2067" s="320">
        <v>0</v>
      </c>
      <c r="Y2067" s="320"/>
    </row>
    <row r="2068" spans="4:25" hidden="1" outlineLevel="1">
      <c r="D2068" s="313" t="s">
        <v>4167</v>
      </c>
      <c r="E2068" s="313" t="s">
        <v>68</v>
      </c>
      <c r="F2068" s="313" t="s">
        <v>736</v>
      </c>
      <c r="G2068" s="313" t="s">
        <v>737</v>
      </c>
      <c r="H2068" s="313" t="s">
        <v>738</v>
      </c>
      <c r="I2068" s="313" t="s">
        <v>1205</v>
      </c>
      <c r="J2068" s="313" t="s">
        <v>2789</v>
      </c>
      <c r="K2068" s="313" t="s">
        <v>167</v>
      </c>
      <c r="M2068" s="320">
        <v>0</v>
      </c>
      <c r="N2068" s="320">
        <v>0</v>
      </c>
      <c r="O2068" s="320">
        <v>0</v>
      </c>
      <c r="P2068" s="320">
        <v>0</v>
      </c>
      <c r="Q2068" s="320">
        <v>0</v>
      </c>
      <c r="R2068" s="320">
        <v>0</v>
      </c>
      <c r="S2068" s="320">
        <v>0</v>
      </c>
      <c r="T2068" s="320">
        <v>0</v>
      </c>
      <c r="U2068" s="320">
        <v>0</v>
      </c>
      <c r="V2068" s="320">
        <v>0</v>
      </c>
      <c r="W2068" s="320">
        <v>0</v>
      </c>
      <c r="X2068" s="320">
        <v>0</v>
      </c>
      <c r="Y2068" s="320"/>
    </row>
    <row r="2069" spans="4:25" hidden="1" outlineLevel="1">
      <c r="D2069" s="313" t="s">
        <v>4167</v>
      </c>
      <c r="E2069" s="313" t="s">
        <v>68</v>
      </c>
      <c r="F2069" s="313" t="s">
        <v>736</v>
      </c>
      <c r="G2069" s="313" t="s">
        <v>743</v>
      </c>
      <c r="H2069" s="313" t="s">
        <v>738</v>
      </c>
      <c r="I2069" s="313" t="s">
        <v>1205</v>
      </c>
      <c r="J2069" s="313" t="s">
        <v>2790</v>
      </c>
      <c r="K2069" s="313" t="s">
        <v>167</v>
      </c>
      <c r="M2069" s="320">
        <v>0</v>
      </c>
      <c r="N2069" s="320">
        <v>0</v>
      </c>
      <c r="O2069" s="320">
        <v>0</v>
      </c>
      <c r="P2069" s="320">
        <v>0</v>
      </c>
      <c r="Q2069" s="320">
        <v>0</v>
      </c>
      <c r="R2069" s="320">
        <v>0</v>
      </c>
      <c r="S2069" s="320">
        <v>0</v>
      </c>
      <c r="T2069" s="320">
        <v>0</v>
      </c>
      <c r="U2069" s="320">
        <v>0</v>
      </c>
      <c r="V2069" s="320">
        <v>0</v>
      </c>
      <c r="W2069" s="320">
        <v>0</v>
      </c>
      <c r="X2069" s="320">
        <v>0</v>
      </c>
      <c r="Y2069" s="320"/>
    </row>
    <row r="2070" spans="4:25" hidden="1" outlineLevel="1">
      <c r="D2070" s="313" t="s">
        <v>4168</v>
      </c>
      <c r="E2070" s="313" t="s">
        <v>68</v>
      </c>
      <c r="F2070" s="313" t="s">
        <v>736</v>
      </c>
      <c r="G2070" s="313" t="s">
        <v>737</v>
      </c>
      <c r="H2070" s="313" t="s">
        <v>738</v>
      </c>
      <c r="I2070" s="313" t="s">
        <v>1187</v>
      </c>
      <c r="J2070" s="313" t="s">
        <v>3071</v>
      </c>
      <c r="K2070" s="313" t="s">
        <v>167</v>
      </c>
      <c r="M2070" s="320">
        <v>0</v>
      </c>
      <c r="N2070" s="320">
        <v>0</v>
      </c>
      <c r="O2070" s="320">
        <v>0</v>
      </c>
      <c r="P2070" s="320">
        <v>0</v>
      </c>
      <c r="Q2070" s="320">
        <v>0</v>
      </c>
      <c r="R2070" s="320">
        <v>0</v>
      </c>
      <c r="S2070" s="320">
        <v>0</v>
      </c>
      <c r="T2070" s="320">
        <v>8</v>
      </c>
      <c r="U2070" s="320">
        <v>0</v>
      </c>
      <c r="V2070" s="320">
        <v>14</v>
      </c>
      <c r="W2070" s="320">
        <v>2</v>
      </c>
      <c r="X2070" s="320">
        <v>0</v>
      </c>
      <c r="Y2070" s="320"/>
    </row>
    <row r="2071" spans="4:25" hidden="1" outlineLevel="1">
      <c r="D2071" s="313" t="s">
        <v>3063</v>
      </c>
      <c r="E2071" s="313" t="s">
        <v>68</v>
      </c>
      <c r="F2071" s="313" t="s">
        <v>736</v>
      </c>
      <c r="G2071" s="313" t="s">
        <v>737</v>
      </c>
      <c r="H2071" s="313" t="s">
        <v>738</v>
      </c>
      <c r="I2071" s="313" t="s">
        <v>1187</v>
      </c>
      <c r="J2071" s="313" t="s">
        <v>3064</v>
      </c>
      <c r="K2071" s="313" t="s">
        <v>167</v>
      </c>
      <c r="M2071" s="320">
        <v>6</v>
      </c>
      <c r="N2071" s="320">
        <v>6</v>
      </c>
      <c r="O2071" s="320">
        <v>6</v>
      </c>
      <c r="P2071" s="320">
        <v>6</v>
      </c>
      <c r="Q2071" s="320">
        <v>7</v>
      </c>
      <c r="R2071" s="320">
        <v>5</v>
      </c>
      <c r="S2071" s="320">
        <v>5</v>
      </c>
      <c r="T2071" s="320">
        <v>5</v>
      </c>
      <c r="U2071" s="320">
        <v>17</v>
      </c>
      <c r="V2071" s="320">
        <v>7</v>
      </c>
      <c r="W2071" s="320">
        <v>8</v>
      </c>
      <c r="X2071" s="320">
        <v>2</v>
      </c>
      <c r="Y2071" s="320"/>
    </row>
    <row r="2072" spans="4:25" hidden="1" outlineLevel="1">
      <c r="D2072" s="313" t="s">
        <v>3063</v>
      </c>
      <c r="E2072" s="313" t="s">
        <v>68</v>
      </c>
      <c r="F2072" s="313" t="s">
        <v>734</v>
      </c>
      <c r="G2072" s="313" t="s">
        <v>737</v>
      </c>
      <c r="H2072" s="313" t="s">
        <v>738</v>
      </c>
      <c r="I2072" s="313" t="s">
        <v>1205</v>
      </c>
      <c r="J2072" s="313" t="s">
        <v>3065</v>
      </c>
      <c r="K2072" s="313" t="s">
        <v>167</v>
      </c>
      <c r="M2072" s="320">
        <v>0</v>
      </c>
      <c r="N2072" s="320">
        <v>0</v>
      </c>
      <c r="O2072" s="320">
        <v>0</v>
      </c>
      <c r="P2072" s="320">
        <v>0</v>
      </c>
      <c r="Q2072" s="320">
        <v>0</v>
      </c>
      <c r="R2072" s="320">
        <v>0</v>
      </c>
      <c r="S2072" s="320">
        <v>0</v>
      </c>
      <c r="T2072" s="320">
        <v>0</v>
      </c>
      <c r="U2072" s="320">
        <v>0</v>
      </c>
      <c r="V2072" s="320">
        <v>0</v>
      </c>
      <c r="W2072" s="320">
        <v>0</v>
      </c>
      <c r="X2072" s="320">
        <v>0</v>
      </c>
      <c r="Y2072" s="320"/>
    </row>
    <row r="2073" spans="4:25" hidden="1" outlineLevel="1">
      <c r="D2073" s="313" t="s">
        <v>3063</v>
      </c>
      <c r="E2073" s="313" t="s">
        <v>68</v>
      </c>
      <c r="F2073" s="313" t="s">
        <v>734</v>
      </c>
      <c r="G2073" s="313" t="s">
        <v>743</v>
      </c>
      <c r="H2073" s="313" t="s">
        <v>738</v>
      </c>
      <c r="I2073" s="313" t="s">
        <v>1205</v>
      </c>
      <c r="J2073" s="313" t="s">
        <v>3066</v>
      </c>
      <c r="K2073" s="313" t="s">
        <v>167</v>
      </c>
      <c r="M2073" s="320">
        <v>0</v>
      </c>
      <c r="N2073" s="320">
        <v>0</v>
      </c>
      <c r="O2073" s="320">
        <v>0</v>
      </c>
      <c r="P2073" s="320">
        <v>0</v>
      </c>
      <c r="Q2073" s="320">
        <v>0</v>
      </c>
      <c r="R2073" s="320">
        <v>0</v>
      </c>
      <c r="S2073" s="320">
        <v>0</v>
      </c>
      <c r="T2073" s="320">
        <v>0</v>
      </c>
      <c r="U2073" s="320">
        <v>0</v>
      </c>
      <c r="V2073" s="320">
        <v>0</v>
      </c>
      <c r="W2073" s="320">
        <v>0</v>
      </c>
      <c r="X2073" s="320">
        <v>0</v>
      </c>
      <c r="Y2073" s="320"/>
    </row>
    <row r="2074" spans="4:25" hidden="1" outlineLevel="1">
      <c r="D2074" s="313" t="s">
        <v>3063</v>
      </c>
      <c r="E2074" s="313" t="s">
        <v>68</v>
      </c>
      <c r="F2074" s="313" t="s">
        <v>736</v>
      </c>
      <c r="G2074" s="313" t="s">
        <v>737</v>
      </c>
      <c r="H2074" s="313" t="s">
        <v>738</v>
      </c>
      <c r="I2074" s="313" t="s">
        <v>1205</v>
      </c>
      <c r="J2074" s="313" t="s">
        <v>3067</v>
      </c>
      <c r="K2074" s="313" t="s">
        <v>167</v>
      </c>
      <c r="M2074" s="320">
        <v>0</v>
      </c>
      <c r="N2074" s="320">
        <v>0</v>
      </c>
      <c r="O2074" s="320">
        <v>0</v>
      </c>
      <c r="P2074" s="320">
        <v>0</v>
      </c>
      <c r="Q2074" s="320">
        <v>0</v>
      </c>
      <c r="R2074" s="320">
        <v>0</v>
      </c>
      <c r="S2074" s="320">
        <v>0</v>
      </c>
      <c r="T2074" s="320">
        <v>0</v>
      </c>
      <c r="U2074" s="320">
        <v>0</v>
      </c>
      <c r="V2074" s="320">
        <v>0</v>
      </c>
      <c r="W2074" s="320">
        <v>0</v>
      </c>
      <c r="X2074" s="320">
        <v>0</v>
      </c>
      <c r="Y2074" s="320"/>
    </row>
    <row r="2075" spans="4:25" hidden="1" outlineLevel="1">
      <c r="D2075" s="313" t="s">
        <v>3063</v>
      </c>
      <c r="E2075" s="313" t="s">
        <v>68</v>
      </c>
      <c r="F2075" s="313" t="s">
        <v>736</v>
      </c>
      <c r="G2075" s="313" t="s">
        <v>743</v>
      </c>
      <c r="H2075" s="313" t="s">
        <v>738</v>
      </c>
      <c r="I2075" s="313" t="s">
        <v>1205</v>
      </c>
      <c r="J2075" s="313" t="s">
        <v>3068</v>
      </c>
      <c r="K2075" s="313" t="s">
        <v>167</v>
      </c>
      <c r="M2075" s="320">
        <v>0</v>
      </c>
      <c r="N2075" s="320">
        <v>0</v>
      </c>
      <c r="O2075" s="320">
        <v>0</v>
      </c>
      <c r="P2075" s="320">
        <v>0</v>
      </c>
      <c r="Q2075" s="320">
        <v>0</v>
      </c>
      <c r="R2075" s="320">
        <v>0</v>
      </c>
      <c r="S2075" s="320">
        <v>0</v>
      </c>
      <c r="T2075" s="320">
        <v>0</v>
      </c>
      <c r="U2075" s="320">
        <v>0</v>
      </c>
      <c r="V2075" s="320">
        <v>0</v>
      </c>
      <c r="W2075" s="320">
        <v>0</v>
      </c>
      <c r="X2075" s="320">
        <v>0</v>
      </c>
      <c r="Y2075" s="320"/>
    </row>
    <row r="2076" spans="4:25" hidden="1" outlineLevel="1">
      <c r="D2076" s="313" t="s">
        <v>3069</v>
      </c>
      <c r="E2076" s="313" t="s">
        <v>68</v>
      </c>
      <c r="F2076" s="313" t="s">
        <v>736</v>
      </c>
      <c r="G2076" s="313" t="s">
        <v>737</v>
      </c>
      <c r="H2076" s="313" t="s">
        <v>738</v>
      </c>
      <c r="I2076" s="313" t="s">
        <v>1187</v>
      </c>
      <c r="J2076" s="313" t="s">
        <v>3070</v>
      </c>
      <c r="K2076" s="313" t="s">
        <v>167</v>
      </c>
      <c r="M2076" s="320">
        <v>0</v>
      </c>
      <c r="N2076" s="320">
        <v>0</v>
      </c>
      <c r="O2076" s="320">
        <v>0</v>
      </c>
      <c r="P2076" s="320">
        <v>0</v>
      </c>
      <c r="Q2076" s="320">
        <v>0</v>
      </c>
      <c r="R2076" s="320">
        <v>0</v>
      </c>
      <c r="S2076" s="320">
        <v>0</v>
      </c>
      <c r="T2076" s="320">
        <v>0</v>
      </c>
      <c r="U2076" s="320">
        <v>0</v>
      </c>
      <c r="V2076" s="320">
        <v>0</v>
      </c>
      <c r="W2076" s="320">
        <v>0</v>
      </c>
      <c r="X2076" s="320">
        <v>0</v>
      </c>
      <c r="Y2076" s="320"/>
    </row>
    <row r="2077" spans="4:25" hidden="1" outlineLevel="1">
      <c r="D2077" s="313" t="s">
        <v>4169</v>
      </c>
      <c r="E2077" s="313" t="s">
        <v>68</v>
      </c>
      <c r="F2077" s="313" t="s">
        <v>736</v>
      </c>
      <c r="G2077" s="313" t="s">
        <v>737</v>
      </c>
      <c r="H2077" s="313" t="s">
        <v>738</v>
      </c>
      <c r="I2077" s="313" t="s">
        <v>1187</v>
      </c>
      <c r="J2077" s="313" t="s">
        <v>810</v>
      </c>
      <c r="K2077" s="313" t="s">
        <v>167</v>
      </c>
      <c r="M2077" s="320">
        <v>507</v>
      </c>
      <c r="N2077" s="320">
        <v>519</v>
      </c>
      <c r="O2077" s="320">
        <v>359</v>
      </c>
      <c r="P2077" s="320">
        <v>337</v>
      </c>
      <c r="Q2077" s="320">
        <v>347</v>
      </c>
      <c r="R2077" s="320">
        <v>324</v>
      </c>
      <c r="S2077" s="320">
        <v>329</v>
      </c>
      <c r="T2077" s="320">
        <v>335</v>
      </c>
      <c r="U2077" s="320">
        <v>195</v>
      </c>
      <c r="V2077" s="320">
        <v>214</v>
      </c>
      <c r="W2077" s="320">
        <v>215</v>
      </c>
      <c r="X2077" s="320">
        <v>183</v>
      </c>
      <c r="Y2077" s="320"/>
    </row>
    <row r="2078" spans="4:25" hidden="1" outlineLevel="1">
      <c r="D2078" s="313" t="s">
        <v>4169</v>
      </c>
      <c r="E2078" s="313" t="s">
        <v>68</v>
      </c>
      <c r="F2078" s="313" t="s">
        <v>734</v>
      </c>
      <c r="G2078" s="313" t="s">
        <v>737</v>
      </c>
      <c r="H2078" s="313" t="s">
        <v>738</v>
      </c>
      <c r="I2078" s="313" t="s">
        <v>1205</v>
      </c>
      <c r="J2078" s="313" t="s">
        <v>2795</v>
      </c>
      <c r="K2078" s="313" t="s">
        <v>167</v>
      </c>
      <c r="M2078" s="320">
        <v>0</v>
      </c>
      <c r="N2078" s="320">
        <v>0</v>
      </c>
      <c r="O2078" s="320">
        <v>0</v>
      </c>
      <c r="P2078" s="320">
        <v>0</v>
      </c>
      <c r="Q2078" s="320">
        <v>0</v>
      </c>
      <c r="R2078" s="320">
        <v>0</v>
      </c>
      <c r="S2078" s="320">
        <v>0</v>
      </c>
      <c r="T2078" s="320">
        <v>0</v>
      </c>
      <c r="U2078" s="320">
        <v>0</v>
      </c>
      <c r="V2078" s="320">
        <v>0</v>
      </c>
      <c r="W2078" s="320">
        <v>0</v>
      </c>
      <c r="X2078" s="320">
        <v>0</v>
      </c>
      <c r="Y2078" s="320"/>
    </row>
    <row r="2079" spans="4:25" hidden="1" outlineLevel="1">
      <c r="D2079" s="313" t="s">
        <v>4169</v>
      </c>
      <c r="E2079" s="313" t="s">
        <v>68</v>
      </c>
      <c r="F2079" s="313" t="s">
        <v>734</v>
      </c>
      <c r="G2079" s="313" t="s">
        <v>743</v>
      </c>
      <c r="H2079" s="313" t="s">
        <v>738</v>
      </c>
      <c r="I2079" s="313" t="s">
        <v>1205</v>
      </c>
      <c r="J2079" s="313" t="s">
        <v>2796</v>
      </c>
      <c r="K2079" s="313" t="s">
        <v>167</v>
      </c>
      <c r="M2079" s="320">
        <v>0</v>
      </c>
      <c r="N2079" s="320">
        <v>0</v>
      </c>
      <c r="O2079" s="320">
        <v>0</v>
      </c>
      <c r="P2079" s="320">
        <v>0</v>
      </c>
      <c r="Q2079" s="320">
        <v>0</v>
      </c>
      <c r="R2079" s="320">
        <v>0</v>
      </c>
      <c r="S2079" s="320">
        <v>0</v>
      </c>
      <c r="T2079" s="320">
        <v>0</v>
      </c>
      <c r="U2079" s="320">
        <v>0</v>
      </c>
      <c r="V2079" s="320">
        <v>0</v>
      </c>
      <c r="W2079" s="320">
        <v>0</v>
      </c>
      <c r="X2079" s="320">
        <v>0</v>
      </c>
      <c r="Y2079" s="320"/>
    </row>
    <row r="2080" spans="4:25" hidden="1" outlineLevel="1">
      <c r="D2080" s="313" t="s">
        <v>4169</v>
      </c>
      <c r="E2080" s="313" t="s">
        <v>68</v>
      </c>
      <c r="F2080" s="313" t="s">
        <v>736</v>
      </c>
      <c r="G2080" s="313" t="s">
        <v>737</v>
      </c>
      <c r="H2080" s="313" t="s">
        <v>738</v>
      </c>
      <c r="I2080" s="313" t="s">
        <v>1205</v>
      </c>
      <c r="J2080" s="313" t="s">
        <v>2797</v>
      </c>
      <c r="K2080" s="313" t="s">
        <v>167</v>
      </c>
      <c r="M2080" s="320">
        <v>0</v>
      </c>
      <c r="N2080" s="320">
        <v>0</v>
      </c>
      <c r="O2080" s="320">
        <v>0</v>
      </c>
      <c r="P2080" s="320">
        <v>0</v>
      </c>
      <c r="Q2080" s="320">
        <v>0</v>
      </c>
      <c r="R2080" s="320">
        <v>0</v>
      </c>
      <c r="S2080" s="320">
        <v>0</v>
      </c>
      <c r="T2080" s="320">
        <v>0</v>
      </c>
      <c r="U2080" s="320">
        <v>0</v>
      </c>
      <c r="V2080" s="320">
        <v>0</v>
      </c>
      <c r="W2080" s="320">
        <v>0</v>
      </c>
      <c r="X2080" s="320">
        <v>0</v>
      </c>
      <c r="Y2080" s="320"/>
    </row>
    <row r="2081" spans="4:25" hidden="1" outlineLevel="1">
      <c r="D2081" s="313" t="s">
        <v>4169</v>
      </c>
      <c r="E2081" s="313" t="s">
        <v>68</v>
      </c>
      <c r="F2081" s="313" t="s">
        <v>736</v>
      </c>
      <c r="G2081" s="313" t="s">
        <v>743</v>
      </c>
      <c r="H2081" s="313" t="s">
        <v>738</v>
      </c>
      <c r="I2081" s="313" t="s">
        <v>1205</v>
      </c>
      <c r="J2081" s="313" t="s">
        <v>2798</v>
      </c>
      <c r="K2081" s="313" t="s">
        <v>167</v>
      </c>
      <c r="M2081" s="320">
        <v>0</v>
      </c>
      <c r="N2081" s="320">
        <v>0</v>
      </c>
      <c r="O2081" s="320">
        <v>0</v>
      </c>
      <c r="P2081" s="320">
        <v>0</v>
      </c>
      <c r="Q2081" s="320">
        <v>0</v>
      </c>
      <c r="R2081" s="320">
        <v>0</v>
      </c>
      <c r="S2081" s="320">
        <v>0</v>
      </c>
      <c r="T2081" s="320">
        <v>0</v>
      </c>
      <c r="U2081" s="320">
        <v>0</v>
      </c>
      <c r="V2081" s="320">
        <v>0</v>
      </c>
      <c r="W2081" s="320">
        <v>0</v>
      </c>
      <c r="X2081" s="320">
        <v>0</v>
      </c>
      <c r="Y2081" s="320"/>
    </row>
    <row r="2082" spans="4:25" hidden="1" outlineLevel="1">
      <c r="D2082" s="313" t="s">
        <v>4170</v>
      </c>
      <c r="E2082" s="313" t="s">
        <v>68</v>
      </c>
      <c r="F2082" s="313" t="s">
        <v>736</v>
      </c>
      <c r="G2082" s="313" t="s">
        <v>737</v>
      </c>
      <c r="H2082" s="313" t="s">
        <v>738</v>
      </c>
      <c r="I2082" s="313" t="s">
        <v>1187</v>
      </c>
      <c r="J2082" s="313" t="s">
        <v>3074</v>
      </c>
      <c r="K2082" s="313" t="s">
        <v>167</v>
      </c>
      <c r="M2082" s="320">
        <v>0</v>
      </c>
      <c r="N2082" s="320">
        <v>0</v>
      </c>
      <c r="O2082" s="320">
        <v>0</v>
      </c>
      <c r="P2082" s="320">
        <v>0</v>
      </c>
      <c r="Q2082" s="320">
        <v>0</v>
      </c>
      <c r="R2082" s="320">
        <v>0</v>
      </c>
      <c r="S2082" s="320">
        <v>0</v>
      </c>
      <c r="T2082" s="320">
        <v>0</v>
      </c>
      <c r="U2082" s="320">
        <v>0</v>
      </c>
      <c r="V2082" s="320">
        <v>0</v>
      </c>
      <c r="W2082" s="320">
        <v>0</v>
      </c>
      <c r="X2082" s="320">
        <v>0</v>
      </c>
      <c r="Y2082" s="320"/>
    </row>
    <row r="2083" spans="4:25" hidden="1" outlineLevel="1">
      <c r="D2083" s="313" t="s">
        <v>4171</v>
      </c>
      <c r="E2083" s="313" t="s">
        <v>68</v>
      </c>
      <c r="F2083" s="313" t="s">
        <v>736</v>
      </c>
      <c r="G2083" s="313" t="s">
        <v>737</v>
      </c>
      <c r="H2083" s="313" t="s">
        <v>738</v>
      </c>
      <c r="I2083" s="313" t="s">
        <v>1187</v>
      </c>
      <c r="J2083" s="313" t="s">
        <v>1138</v>
      </c>
      <c r="K2083" s="313" t="s">
        <v>167</v>
      </c>
      <c r="M2083" s="320">
        <v>2570</v>
      </c>
      <c r="N2083" s="320">
        <v>3134</v>
      </c>
      <c r="O2083" s="320">
        <v>2451</v>
      </c>
      <c r="P2083" s="320">
        <v>2490</v>
      </c>
      <c r="Q2083" s="320">
        <v>2485</v>
      </c>
      <c r="R2083" s="320">
        <v>705</v>
      </c>
      <c r="S2083" s="320">
        <v>711</v>
      </c>
      <c r="T2083" s="320">
        <v>494</v>
      </c>
      <c r="U2083" s="320">
        <v>455</v>
      </c>
      <c r="V2083" s="320">
        <v>459</v>
      </c>
      <c r="W2083" s="320">
        <v>605</v>
      </c>
      <c r="X2083" s="320">
        <v>925</v>
      </c>
      <c r="Y2083" s="320"/>
    </row>
    <row r="2084" spans="4:25" hidden="1" outlineLevel="1">
      <c r="D2084" s="313" t="s">
        <v>4171</v>
      </c>
      <c r="E2084" s="313" t="s">
        <v>68</v>
      </c>
      <c r="F2084" s="313" t="s">
        <v>734</v>
      </c>
      <c r="G2084" s="313" t="s">
        <v>737</v>
      </c>
      <c r="H2084" s="313" t="s">
        <v>738</v>
      </c>
      <c r="I2084" s="313" t="s">
        <v>1205</v>
      </c>
      <c r="J2084" s="313" t="s">
        <v>2807</v>
      </c>
      <c r="K2084" s="313" t="s">
        <v>167</v>
      </c>
      <c r="M2084" s="320">
        <v>0</v>
      </c>
      <c r="N2084" s="320">
        <v>0</v>
      </c>
      <c r="O2084" s="320">
        <v>0</v>
      </c>
      <c r="P2084" s="320">
        <v>0</v>
      </c>
      <c r="Q2084" s="320">
        <v>0</v>
      </c>
      <c r="R2084" s="320">
        <v>0</v>
      </c>
      <c r="S2084" s="320">
        <v>0</v>
      </c>
      <c r="T2084" s="320">
        <v>0</v>
      </c>
      <c r="U2084" s="320">
        <v>0</v>
      </c>
      <c r="V2084" s="320">
        <v>0</v>
      </c>
      <c r="W2084" s="320">
        <v>0</v>
      </c>
      <c r="X2084" s="320">
        <v>0</v>
      </c>
      <c r="Y2084" s="320"/>
    </row>
    <row r="2085" spans="4:25" hidden="1" outlineLevel="1">
      <c r="D2085" s="313" t="s">
        <v>4171</v>
      </c>
      <c r="E2085" s="313" t="s">
        <v>68</v>
      </c>
      <c r="F2085" s="313" t="s">
        <v>734</v>
      </c>
      <c r="G2085" s="313" t="s">
        <v>743</v>
      </c>
      <c r="H2085" s="313" t="s">
        <v>738</v>
      </c>
      <c r="I2085" s="313" t="s">
        <v>1205</v>
      </c>
      <c r="J2085" s="313" t="s">
        <v>2808</v>
      </c>
      <c r="K2085" s="313" t="s">
        <v>167</v>
      </c>
      <c r="M2085" s="320">
        <v>0</v>
      </c>
      <c r="N2085" s="320">
        <v>0</v>
      </c>
      <c r="O2085" s="320">
        <v>0</v>
      </c>
      <c r="P2085" s="320">
        <v>0</v>
      </c>
      <c r="Q2085" s="320">
        <v>0</v>
      </c>
      <c r="R2085" s="320">
        <v>0</v>
      </c>
      <c r="S2085" s="320">
        <v>0</v>
      </c>
      <c r="T2085" s="320">
        <v>0</v>
      </c>
      <c r="U2085" s="320">
        <v>0</v>
      </c>
      <c r="V2085" s="320">
        <v>0</v>
      </c>
      <c r="W2085" s="320">
        <v>0</v>
      </c>
      <c r="X2085" s="320">
        <v>0</v>
      </c>
      <c r="Y2085" s="320"/>
    </row>
    <row r="2086" spans="4:25" hidden="1" outlineLevel="1">
      <c r="D2086" s="313" t="s">
        <v>4171</v>
      </c>
      <c r="E2086" s="313" t="s">
        <v>68</v>
      </c>
      <c r="F2086" s="313" t="s">
        <v>736</v>
      </c>
      <c r="G2086" s="313" t="s">
        <v>737</v>
      </c>
      <c r="H2086" s="313" t="s">
        <v>738</v>
      </c>
      <c r="I2086" s="313" t="s">
        <v>1205</v>
      </c>
      <c r="J2086" s="313" t="s">
        <v>2809</v>
      </c>
      <c r="K2086" s="313" t="s">
        <v>167</v>
      </c>
      <c r="M2086" s="320">
        <v>0</v>
      </c>
      <c r="N2086" s="320">
        <v>0</v>
      </c>
      <c r="O2086" s="320">
        <v>0</v>
      </c>
      <c r="P2086" s="320">
        <v>0</v>
      </c>
      <c r="Q2086" s="320">
        <v>0</v>
      </c>
      <c r="R2086" s="320">
        <v>0</v>
      </c>
      <c r="S2086" s="320">
        <v>0</v>
      </c>
      <c r="T2086" s="320">
        <v>0</v>
      </c>
      <c r="U2086" s="320">
        <v>0</v>
      </c>
      <c r="V2086" s="320">
        <v>0</v>
      </c>
      <c r="W2086" s="320">
        <v>0</v>
      </c>
      <c r="X2086" s="320">
        <v>0</v>
      </c>
      <c r="Y2086" s="320"/>
    </row>
    <row r="2087" spans="4:25" hidden="1" outlineLevel="1">
      <c r="D2087" s="313" t="s">
        <v>4171</v>
      </c>
      <c r="E2087" s="313" t="s">
        <v>68</v>
      </c>
      <c r="F2087" s="313" t="s">
        <v>736</v>
      </c>
      <c r="G2087" s="313" t="s">
        <v>743</v>
      </c>
      <c r="H2087" s="313" t="s">
        <v>738</v>
      </c>
      <c r="I2087" s="313" t="s">
        <v>1205</v>
      </c>
      <c r="J2087" s="313" t="s">
        <v>2810</v>
      </c>
      <c r="K2087" s="313" t="s">
        <v>167</v>
      </c>
      <c r="M2087" s="320">
        <v>0</v>
      </c>
      <c r="N2087" s="320">
        <v>0</v>
      </c>
      <c r="O2087" s="320">
        <v>0</v>
      </c>
      <c r="P2087" s="320">
        <v>0</v>
      </c>
      <c r="Q2087" s="320">
        <v>0</v>
      </c>
      <c r="R2087" s="320">
        <v>0</v>
      </c>
      <c r="S2087" s="320">
        <v>0</v>
      </c>
      <c r="T2087" s="320">
        <v>0</v>
      </c>
      <c r="U2087" s="320">
        <v>0</v>
      </c>
      <c r="V2087" s="320">
        <v>0</v>
      </c>
      <c r="W2087" s="320">
        <v>0</v>
      </c>
      <c r="X2087" s="320">
        <v>0</v>
      </c>
      <c r="Y2087" s="320"/>
    </row>
    <row r="2088" spans="4:25" hidden="1" outlineLevel="1">
      <c r="D2088" s="313" t="s">
        <v>4172</v>
      </c>
      <c r="E2088" s="313" t="s">
        <v>68</v>
      </c>
      <c r="F2088" s="313" t="s">
        <v>736</v>
      </c>
      <c r="G2088" s="313" t="s">
        <v>737</v>
      </c>
      <c r="H2088" s="313" t="s">
        <v>738</v>
      </c>
      <c r="I2088" s="313" t="s">
        <v>1187</v>
      </c>
      <c r="J2088" s="313" t="s">
        <v>3079</v>
      </c>
      <c r="K2088" s="313" t="s">
        <v>167</v>
      </c>
      <c r="M2088" s="320">
        <v>0</v>
      </c>
      <c r="N2088" s="320">
        <v>0</v>
      </c>
      <c r="O2088" s="320">
        <v>0</v>
      </c>
      <c r="P2088" s="320">
        <v>0</v>
      </c>
      <c r="Q2088" s="320">
        <v>0</v>
      </c>
      <c r="R2088" s="320">
        <v>0</v>
      </c>
      <c r="S2088" s="320">
        <v>0</v>
      </c>
      <c r="T2088" s="320">
        <v>0</v>
      </c>
      <c r="U2088" s="320">
        <v>0</v>
      </c>
      <c r="V2088" s="320">
        <v>0</v>
      </c>
      <c r="W2088" s="320">
        <v>0</v>
      </c>
      <c r="X2088" s="320">
        <v>0</v>
      </c>
      <c r="Y2088" s="320"/>
    </row>
    <row r="2089" spans="4:25" hidden="1" outlineLevel="1">
      <c r="D2089" s="313" t="s">
        <v>1132</v>
      </c>
      <c r="E2089" s="313" t="s">
        <v>68</v>
      </c>
      <c r="F2089" s="313" t="s">
        <v>736</v>
      </c>
      <c r="G2089" s="313" t="s">
        <v>737</v>
      </c>
      <c r="H2089" s="313" t="s">
        <v>738</v>
      </c>
      <c r="I2089" s="313" t="s">
        <v>1187</v>
      </c>
      <c r="J2089" s="313" t="s">
        <v>1133</v>
      </c>
      <c r="K2089" s="313" t="s">
        <v>167</v>
      </c>
      <c r="M2089" s="320">
        <v>1481</v>
      </c>
      <c r="N2089" s="320">
        <v>1562</v>
      </c>
      <c r="O2089" s="320">
        <v>1517</v>
      </c>
      <c r="P2089" s="320">
        <v>1453</v>
      </c>
      <c r="Q2089" s="320">
        <v>1480</v>
      </c>
      <c r="R2089" s="320">
        <v>355</v>
      </c>
      <c r="S2089" s="320">
        <v>896</v>
      </c>
      <c r="T2089" s="320">
        <v>916</v>
      </c>
      <c r="U2089" s="320">
        <v>974</v>
      </c>
      <c r="V2089" s="320">
        <v>1003</v>
      </c>
      <c r="W2089" s="320">
        <v>7335</v>
      </c>
      <c r="X2089" s="320">
        <v>7069</v>
      </c>
      <c r="Y2089" s="320"/>
    </row>
    <row r="2090" spans="4:25" hidden="1" outlineLevel="1">
      <c r="D2090" s="313" t="s">
        <v>1132</v>
      </c>
      <c r="E2090" s="313" t="s">
        <v>68</v>
      </c>
      <c r="F2090" s="313" t="s">
        <v>734</v>
      </c>
      <c r="G2090" s="313" t="s">
        <v>737</v>
      </c>
      <c r="H2090" s="313" t="s">
        <v>738</v>
      </c>
      <c r="I2090" s="313" t="s">
        <v>1205</v>
      </c>
      <c r="J2090" s="313" t="s">
        <v>2791</v>
      </c>
      <c r="K2090" s="313" t="s">
        <v>167</v>
      </c>
      <c r="M2090" s="320">
        <v>0</v>
      </c>
      <c r="N2090" s="320">
        <v>0</v>
      </c>
      <c r="O2090" s="320">
        <v>0</v>
      </c>
      <c r="P2090" s="320">
        <v>0</v>
      </c>
      <c r="Q2090" s="320">
        <v>0</v>
      </c>
      <c r="R2090" s="320">
        <v>0</v>
      </c>
      <c r="S2090" s="320">
        <v>0</v>
      </c>
      <c r="T2090" s="320">
        <v>0</v>
      </c>
      <c r="U2090" s="320">
        <v>0</v>
      </c>
      <c r="V2090" s="320">
        <v>0</v>
      </c>
      <c r="W2090" s="320">
        <v>0</v>
      </c>
      <c r="X2090" s="320">
        <v>0</v>
      </c>
      <c r="Y2090" s="320"/>
    </row>
    <row r="2091" spans="4:25" hidden="1" outlineLevel="1">
      <c r="D2091" s="313" t="s">
        <v>1132</v>
      </c>
      <c r="E2091" s="313" t="s">
        <v>68</v>
      </c>
      <c r="F2091" s="313" t="s">
        <v>734</v>
      </c>
      <c r="G2091" s="313" t="s">
        <v>743</v>
      </c>
      <c r="H2091" s="313" t="s">
        <v>738</v>
      </c>
      <c r="I2091" s="313" t="s">
        <v>1205</v>
      </c>
      <c r="J2091" s="313" t="s">
        <v>2792</v>
      </c>
      <c r="K2091" s="313" t="s">
        <v>167</v>
      </c>
      <c r="M2091" s="320">
        <v>0</v>
      </c>
      <c r="N2091" s="320">
        <v>0</v>
      </c>
      <c r="O2091" s="320">
        <v>0</v>
      </c>
      <c r="P2091" s="320">
        <v>0</v>
      </c>
      <c r="Q2091" s="320">
        <v>0</v>
      </c>
      <c r="R2091" s="320">
        <v>0</v>
      </c>
      <c r="S2091" s="320">
        <v>0</v>
      </c>
      <c r="T2091" s="320">
        <v>0</v>
      </c>
      <c r="U2091" s="320">
        <v>0</v>
      </c>
      <c r="V2091" s="320">
        <v>0</v>
      </c>
      <c r="W2091" s="320">
        <v>0</v>
      </c>
      <c r="X2091" s="320">
        <v>0</v>
      </c>
      <c r="Y2091" s="320"/>
    </row>
    <row r="2092" spans="4:25" hidden="1" outlineLevel="1">
      <c r="D2092" s="313" t="s">
        <v>1132</v>
      </c>
      <c r="E2092" s="313" t="s">
        <v>68</v>
      </c>
      <c r="F2092" s="313" t="s">
        <v>736</v>
      </c>
      <c r="G2092" s="313" t="s">
        <v>737</v>
      </c>
      <c r="H2092" s="313" t="s">
        <v>738</v>
      </c>
      <c r="I2092" s="313" t="s">
        <v>1205</v>
      </c>
      <c r="J2092" s="313" t="s">
        <v>2793</v>
      </c>
      <c r="K2092" s="313" t="s">
        <v>167</v>
      </c>
      <c r="M2092" s="320">
        <v>0</v>
      </c>
      <c r="N2092" s="320">
        <v>0</v>
      </c>
      <c r="O2092" s="320">
        <v>0</v>
      </c>
      <c r="P2092" s="320">
        <v>0</v>
      </c>
      <c r="Q2092" s="320">
        <v>0</v>
      </c>
      <c r="R2092" s="320">
        <v>0</v>
      </c>
      <c r="S2092" s="320">
        <v>0</v>
      </c>
      <c r="T2092" s="320">
        <v>0</v>
      </c>
      <c r="U2092" s="320">
        <v>0</v>
      </c>
      <c r="V2092" s="320">
        <v>0</v>
      </c>
      <c r="W2092" s="320">
        <v>0</v>
      </c>
      <c r="X2092" s="320">
        <v>0</v>
      </c>
      <c r="Y2092" s="320"/>
    </row>
    <row r="2093" spans="4:25" hidden="1" outlineLevel="1">
      <c r="D2093" s="313" t="s">
        <v>1132</v>
      </c>
      <c r="E2093" s="313" t="s">
        <v>68</v>
      </c>
      <c r="F2093" s="313" t="s">
        <v>736</v>
      </c>
      <c r="G2093" s="313" t="s">
        <v>743</v>
      </c>
      <c r="H2093" s="313" t="s">
        <v>738</v>
      </c>
      <c r="I2093" s="313" t="s">
        <v>1205</v>
      </c>
      <c r="J2093" s="313" t="s">
        <v>2794</v>
      </c>
      <c r="K2093" s="313" t="s">
        <v>167</v>
      </c>
      <c r="M2093" s="320">
        <v>0</v>
      </c>
      <c r="N2093" s="320">
        <v>0</v>
      </c>
      <c r="O2093" s="320">
        <v>0</v>
      </c>
      <c r="P2093" s="320">
        <v>0</v>
      </c>
      <c r="Q2093" s="320">
        <v>0</v>
      </c>
      <c r="R2093" s="320">
        <v>0</v>
      </c>
      <c r="S2093" s="320">
        <v>0</v>
      </c>
      <c r="T2093" s="320">
        <v>0</v>
      </c>
      <c r="U2093" s="320">
        <v>0</v>
      </c>
      <c r="V2093" s="320">
        <v>0</v>
      </c>
      <c r="W2093" s="320">
        <v>0</v>
      </c>
      <c r="X2093" s="320">
        <v>0</v>
      </c>
      <c r="Y2093" s="320"/>
    </row>
    <row r="2094" spans="4:25" hidden="1" outlineLevel="1">
      <c r="D2094" s="313" t="s">
        <v>3072</v>
      </c>
      <c r="E2094" s="313" t="s">
        <v>68</v>
      </c>
      <c r="F2094" s="313" t="s">
        <v>736</v>
      </c>
      <c r="G2094" s="313" t="s">
        <v>737</v>
      </c>
      <c r="H2094" s="313" t="s">
        <v>738</v>
      </c>
      <c r="I2094" s="313" t="s">
        <v>1187</v>
      </c>
      <c r="J2094" s="313" t="s">
        <v>3073</v>
      </c>
      <c r="K2094" s="313" t="s">
        <v>167</v>
      </c>
      <c r="M2094" s="320">
        <v>0</v>
      </c>
      <c r="N2094" s="320">
        <v>0</v>
      </c>
      <c r="O2094" s="320">
        <v>0</v>
      </c>
      <c r="P2094" s="320">
        <v>0</v>
      </c>
      <c r="Q2094" s="320">
        <v>0</v>
      </c>
      <c r="R2094" s="320">
        <v>0</v>
      </c>
      <c r="S2094" s="320">
        <v>0</v>
      </c>
      <c r="T2094" s="320">
        <v>0</v>
      </c>
      <c r="U2094" s="320">
        <v>0</v>
      </c>
      <c r="V2094" s="320">
        <v>0</v>
      </c>
      <c r="W2094" s="320">
        <v>1</v>
      </c>
      <c r="X2094" s="320">
        <v>0</v>
      </c>
      <c r="Y2094" s="320"/>
    </row>
    <row r="2095" spans="4:25" hidden="1" outlineLevel="1">
      <c r="D2095" s="313" t="s">
        <v>1134</v>
      </c>
      <c r="E2095" s="313" t="s">
        <v>68</v>
      </c>
      <c r="F2095" s="313" t="s">
        <v>736</v>
      </c>
      <c r="G2095" s="313" t="s">
        <v>737</v>
      </c>
      <c r="H2095" s="313" t="s">
        <v>738</v>
      </c>
      <c r="I2095" s="313" t="s">
        <v>1187</v>
      </c>
      <c r="J2095" s="313" t="s">
        <v>1135</v>
      </c>
      <c r="K2095" s="313" t="s">
        <v>167</v>
      </c>
      <c r="M2095" s="320">
        <v>258</v>
      </c>
      <c r="N2095" s="320">
        <v>259</v>
      </c>
      <c r="O2095" s="320">
        <v>219</v>
      </c>
      <c r="P2095" s="320">
        <v>207</v>
      </c>
      <c r="Q2095" s="320">
        <v>209</v>
      </c>
      <c r="R2095" s="320">
        <v>239</v>
      </c>
      <c r="S2095" s="320">
        <v>238</v>
      </c>
      <c r="T2095" s="320">
        <v>239</v>
      </c>
      <c r="U2095" s="320">
        <v>186</v>
      </c>
      <c r="V2095" s="320">
        <v>173</v>
      </c>
      <c r="W2095" s="320">
        <v>177</v>
      </c>
      <c r="X2095" s="320">
        <v>154</v>
      </c>
      <c r="Y2095" s="320"/>
    </row>
    <row r="2096" spans="4:25" hidden="1" outlineLevel="1">
      <c r="D2096" s="313" t="s">
        <v>1134</v>
      </c>
      <c r="E2096" s="313" t="s">
        <v>68</v>
      </c>
      <c r="F2096" s="313" t="s">
        <v>734</v>
      </c>
      <c r="G2096" s="313" t="s">
        <v>737</v>
      </c>
      <c r="H2096" s="313" t="s">
        <v>738</v>
      </c>
      <c r="I2096" s="313" t="s">
        <v>1205</v>
      </c>
      <c r="J2096" s="313" t="s">
        <v>2799</v>
      </c>
      <c r="K2096" s="313" t="s">
        <v>167</v>
      </c>
      <c r="M2096" s="320">
        <v>0</v>
      </c>
      <c r="N2096" s="320">
        <v>0</v>
      </c>
      <c r="O2096" s="320">
        <v>0</v>
      </c>
      <c r="P2096" s="320">
        <v>0</v>
      </c>
      <c r="Q2096" s="320">
        <v>0</v>
      </c>
      <c r="R2096" s="320">
        <v>0</v>
      </c>
      <c r="S2096" s="320">
        <v>0</v>
      </c>
      <c r="T2096" s="320">
        <v>0</v>
      </c>
      <c r="U2096" s="320">
        <v>0</v>
      </c>
      <c r="V2096" s="320">
        <v>0</v>
      </c>
      <c r="W2096" s="320">
        <v>0</v>
      </c>
      <c r="X2096" s="320">
        <v>0</v>
      </c>
      <c r="Y2096" s="320"/>
    </row>
    <row r="2097" spans="1:25" hidden="1" outlineLevel="1">
      <c r="D2097" s="313" t="s">
        <v>1134</v>
      </c>
      <c r="E2097" s="313" t="s">
        <v>68</v>
      </c>
      <c r="F2097" s="313" t="s">
        <v>734</v>
      </c>
      <c r="G2097" s="313" t="s">
        <v>743</v>
      </c>
      <c r="H2097" s="313" t="s">
        <v>738</v>
      </c>
      <c r="I2097" s="313" t="s">
        <v>1205</v>
      </c>
      <c r="J2097" s="313" t="s">
        <v>2800</v>
      </c>
      <c r="K2097" s="313" t="s">
        <v>167</v>
      </c>
      <c r="M2097" s="320">
        <v>0</v>
      </c>
      <c r="N2097" s="320">
        <v>0</v>
      </c>
      <c r="O2097" s="320">
        <v>0</v>
      </c>
      <c r="P2097" s="320">
        <v>0</v>
      </c>
      <c r="Q2097" s="320">
        <v>0</v>
      </c>
      <c r="R2097" s="320">
        <v>0</v>
      </c>
      <c r="S2097" s="320">
        <v>0</v>
      </c>
      <c r="T2097" s="320">
        <v>0</v>
      </c>
      <c r="U2097" s="320">
        <v>0</v>
      </c>
      <c r="V2097" s="320">
        <v>0</v>
      </c>
      <c r="W2097" s="320">
        <v>0</v>
      </c>
      <c r="X2097" s="320">
        <v>0</v>
      </c>
      <c r="Y2097" s="320"/>
    </row>
    <row r="2098" spans="1:25" hidden="1" outlineLevel="1">
      <c r="D2098" s="313" t="s">
        <v>1134</v>
      </c>
      <c r="E2098" s="313" t="s">
        <v>68</v>
      </c>
      <c r="F2098" s="313" t="s">
        <v>736</v>
      </c>
      <c r="G2098" s="313" t="s">
        <v>737</v>
      </c>
      <c r="H2098" s="313" t="s">
        <v>738</v>
      </c>
      <c r="I2098" s="313" t="s">
        <v>1205</v>
      </c>
      <c r="J2098" s="313" t="s">
        <v>2801</v>
      </c>
      <c r="K2098" s="313" t="s">
        <v>167</v>
      </c>
      <c r="M2098" s="320">
        <v>0</v>
      </c>
      <c r="N2098" s="320">
        <v>0</v>
      </c>
      <c r="O2098" s="320">
        <v>0</v>
      </c>
      <c r="P2098" s="320">
        <v>0</v>
      </c>
      <c r="Q2098" s="320">
        <v>0</v>
      </c>
      <c r="R2098" s="320">
        <v>0</v>
      </c>
      <c r="S2098" s="320">
        <v>0</v>
      </c>
      <c r="T2098" s="320">
        <v>0</v>
      </c>
      <c r="U2098" s="320">
        <v>0</v>
      </c>
      <c r="V2098" s="320">
        <v>0</v>
      </c>
      <c r="W2098" s="320">
        <v>0</v>
      </c>
      <c r="X2098" s="320">
        <v>0</v>
      </c>
      <c r="Y2098" s="320"/>
    </row>
    <row r="2099" spans="1:25" hidden="1" outlineLevel="1">
      <c r="D2099" s="313" t="s">
        <v>1134</v>
      </c>
      <c r="E2099" s="313" t="s">
        <v>68</v>
      </c>
      <c r="F2099" s="313" t="s">
        <v>736</v>
      </c>
      <c r="G2099" s="313" t="s">
        <v>743</v>
      </c>
      <c r="H2099" s="313" t="s">
        <v>738</v>
      </c>
      <c r="I2099" s="313" t="s">
        <v>1205</v>
      </c>
      <c r="J2099" s="313" t="s">
        <v>2802</v>
      </c>
      <c r="K2099" s="313" t="s">
        <v>167</v>
      </c>
      <c r="M2099" s="320">
        <v>0</v>
      </c>
      <c r="N2099" s="320">
        <v>0</v>
      </c>
      <c r="O2099" s="320">
        <v>0</v>
      </c>
      <c r="P2099" s="320">
        <v>0</v>
      </c>
      <c r="Q2099" s="320">
        <v>0</v>
      </c>
      <c r="R2099" s="320">
        <v>0</v>
      </c>
      <c r="S2099" s="320">
        <v>0</v>
      </c>
      <c r="T2099" s="320">
        <v>0</v>
      </c>
      <c r="U2099" s="320">
        <v>0</v>
      </c>
      <c r="V2099" s="320">
        <v>0</v>
      </c>
      <c r="W2099" s="320">
        <v>0</v>
      </c>
      <c r="X2099" s="320">
        <v>0</v>
      </c>
      <c r="Y2099" s="320"/>
    </row>
    <row r="2100" spans="1:25" hidden="1" outlineLevel="1">
      <c r="D2100" s="313" t="s">
        <v>3075</v>
      </c>
      <c r="E2100" s="313" t="s">
        <v>68</v>
      </c>
      <c r="F2100" s="313" t="s">
        <v>736</v>
      </c>
      <c r="G2100" s="313" t="s">
        <v>737</v>
      </c>
      <c r="H2100" s="313" t="s">
        <v>738</v>
      </c>
      <c r="I2100" s="313" t="s">
        <v>1187</v>
      </c>
      <c r="J2100" s="313" t="s">
        <v>3076</v>
      </c>
      <c r="K2100" s="313" t="s">
        <v>167</v>
      </c>
      <c r="M2100" s="320">
        <v>0</v>
      </c>
      <c r="N2100" s="320">
        <v>0</v>
      </c>
      <c r="O2100" s="320">
        <v>0</v>
      </c>
      <c r="P2100" s="320">
        <v>0</v>
      </c>
      <c r="Q2100" s="320">
        <v>0</v>
      </c>
      <c r="R2100" s="320">
        <v>0</v>
      </c>
      <c r="S2100" s="320">
        <v>0</v>
      </c>
      <c r="T2100" s="320">
        <v>0</v>
      </c>
      <c r="U2100" s="320">
        <v>0</v>
      </c>
      <c r="V2100" s="320">
        <v>0</v>
      </c>
      <c r="W2100" s="320">
        <v>0</v>
      </c>
      <c r="X2100" s="320">
        <v>0</v>
      </c>
      <c r="Y2100" s="320"/>
    </row>
    <row r="2101" spans="1:25" hidden="1" outlineLevel="1">
      <c r="D2101" s="313" t="s">
        <v>1136</v>
      </c>
      <c r="E2101" s="313" t="s">
        <v>68</v>
      </c>
      <c r="F2101" s="313" t="s">
        <v>736</v>
      </c>
      <c r="G2101" s="313" t="s">
        <v>737</v>
      </c>
      <c r="H2101" s="313" t="s">
        <v>738</v>
      </c>
      <c r="I2101" s="313" t="s">
        <v>1187</v>
      </c>
      <c r="J2101" s="313" t="s">
        <v>1137</v>
      </c>
      <c r="K2101" s="313" t="s">
        <v>167</v>
      </c>
      <c r="M2101" s="320">
        <v>130</v>
      </c>
      <c r="N2101" s="320">
        <v>121</v>
      </c>
      <c r="O2101" s="320">
        <v>99</v>
      </c>
      <c r="P2101" s="320">
        <v>96</v>
      </c>
      <c r="Q2101" s="320">
        <v>108</v>
      </c>
      <c r="R2101" s="320">
        <v>221</v>
      </c>
      <c r="S2101" s="320">
        <v>308</v>
      </c>
      <c r="T2101" s="320">
        <v>504</v>
      </c>
      <c r="U2101" s="320">
        <v>261</v>
      </c>
      <c r="V2101" s="320">
        <v>268</v>
      </c>
      <c r="W2101" s="320">
        <v>359</v>
      </c>
      <c r="X2101" s="320">
        <v>234</v>
      </c>
      <c r="Y2101" s="320"/>
    </row>
    <row r="2102" spans="1:25" hidden="1" outlineLevel="1">
      <c r="D2102" s="313" t="s">
        <v>1136</v>
      </c>
      <c r="E2102" s="313" t="s">
        <v>68</v>
      </c>
      <c r="F2102" s="313" t="s">
        <v>734</v>
      </c>
      <c r="G2102" s="313" t="s">
        <v>737</v>
      </c>
      <c r="H2102" s="313" t="s">
        <v>738</v>
      </c>
      <c r="I2102" s="313" t="s">
        <v>1205</v>
      </c>
      <c r="J2102" s="313" t="s">
        <v>2803</v>
      </c>
      <c r="K2102" s="313" t="s">
        <v>167</v>
      </c>
      <c r="M2102" s="320">
        <v>0</v>
      </c>
      <c r="N2102" s="320">
        <v>0</v>
      </c>
      <c r="O2102" s="320">
        <v>0</v>
      </c>
      <c r="P2102" s="320">
        <v>0</v>
      </c>
      <c r="Q2102" s="320">
        <v>0</v>
      </c>
      <c r="R2102" s="320">
        <v>0</v>
      </c>
      <c r="S2102" s="320">
        <v>0</v>
      </c>
      <c r="T2102" s="320">
        <v>0</v>
      </c>
      <c r="U2102" s="320">
        <v>0</v>
      </c>
      <c r="V2102" s="320">
        <v>0</v>
      </c>
      <c r="W2102" s="320">
        <v>0</v>
      </c>
      <c r="X2102" s="320">
        <v>0</v>
      </c>
      <c r="Y2102" s="320"/>
    </row>
    <row r="2103" spans="1:25" hidden="1" outlineLevel="1">
      <c r="D2103" s="313" t="s">
        <v>1136</v>
      </c>
      <c r="E2103" s="313" t="s">
        <v>68</v>
      </c>
      <c r="F2103" s="313" t="s">
        <v>734</v>
      </c>
      <c r="G2103" s="313" t="s">
        <v>743</v>
      </c>
      <c r="H2103" s="313" t="s">
        <v>738</v>
      </c>
      <c r="I2103" s="313" t="s">
        <v>1205</v>
      </c>
      <c r="J2103" s="313" t="s">
        <v>2804</v>
      </c>
      <c r="K2103" s="313" t="s">
        <v>167</v>
      </c>
      <c r="M2103" s="320">
        <v>0</v>
      </c>
      <c r="N2103" s="320">
        <v>0</v>
      </c>
      <c r="O2103" s="320">
        <v>0</v>
      </c>
      <c r="P2103" s="320">
        <v>0</v>
      </c>
      <c r="Q2103" s="320">
        <v>0</v>
      </c>
      <c r="R2103" s="320">
        <v>0</v>
      </c>
      <c r="S2103" s="320">
        <v>0</v>
      </c>
      <c r="T2103" s="320">
        <v>0</v>
      </c>
      <c r="U2103" s="320">
        <v>0</v>
      </c>
      <c r="V2103" s="320">
        <v>0</v>
      </c>
      <c r="W2103" s="320">
        <v>0</v>
      </c>
      <c r="X2103" s="320">
        <v>0</v>
      </c>
      <c r="Y2103" s="320"/>
    </row>
    <row r="2104" spans="1:25" hidden="1" outlineLevel="1">
      <c r="D2104" s="313" t="s">
        <v>1136</v>
      </c>
      <c r="E2104" s="313" t="s">
        <v>68</v>
      </c>
      <c r="F2104" s="313" t="s">
        <v>736</v>
      </c>
      <c r="G2104" s="313" t="s">
        <v>737</v>
      </c>
      <c r="H2104" s="313" t="s">
        <v>738</v>
      </c>
      <c r="I2104" s="313" t="s">
        <v>1205</v>
      </c>
      <c r="J2104" s="313" t="s">
        <v>2805</v>
      </c>
      <c r="K2104" s="313" t="s">
        <v>167</v>
      </c>
      <c r="M2104" s="320">
        <v>0</v>
      </c>
      <c r="N2104" s="320">
        <v>0</v>
      </c>
      <c r="O2104" s="320">
        <v>0</v>
      </c>
      <c r="P2104" s="320">
        <v>0</v>
      </c>
      <c r="Q2104" s="320">
        <v>0</v>
      </c>
      <c r="R2104" s="320">
        <v>0</v>
      </c>
      <c r="S2104" s="320">
        <v>0</v>
      </c>
      <c r="T2104" s="320">
        <v>0</v>
      </c>
      <c r="U2104" s="320">
        <v>0</v>
      </c>
      <c r="V2104" s="320">
        <v>0</v>
      </c>
      <c r="W2104" s="320">
        <v>0</v>
      </c>
      <c r="X2104" s="320">
        <v>0</v>
      </c>
      <c r="Y2104" s="320"/>
    </row>
    <row r="2105" spans="1:25" hidden="1" outlineLevel="1">
      <c r="D2105" s="313" t="s">
        <v>1136</v>
      </c>
      <c r="E2105" s="313" t="s">
        <v>68</v>
      </c>
      <c r="F2105" s="313" t="s">
        <v>736</v>
      </c>
      <c r="G2105" s="313" t="s">
        <v>743</v>
      </c>
      <c r="H2105" s="313" t="s">
        <v>738</v>
      </c>
      <c r="I2105" s="313" t="s">
        <v>1205</v>
      </c>
      <c r="J2105" s="313" t="s">
        <v>2806</v>
      </c>
      <c r="K2105" s="313" t="s">
        <v>167</v>
      </c>
      <c r="M2105" s="320">
        <v>0</v>
      </c>
      <c r="N2105" s="320">
        <v>0</v>
      </c>
      <c r="O2105" s="320">
        <v>0</v>
      </c>
      <c r="P2105" s="320">
        <v>0</v>
      </c>
      <c r="Q2105" s="320">
        <v>0</v>
      </c>
      <c r="R2105" s="320">
        <v>0</v>
      </c>
      <c r="S2105" s="320">
        <v>0</v>
      </c>
      <c r="T2105" s="320">
        <v>0</v>
      </c>
      <c r="U2105" s="320">
        <v>0</v>
      </c>
      <c r="V2105" s="320">
        <v>0</v>
      </c>
      <c r="W2105" s="320">
        <v>0</v>
      </c>
      <c r="X2105" s="320">
        <v>0</v>
      </c>
      <c r="Y2105" s="320"/>
    </row>
    <row r="2106" spans="1:25" hidden="1" outlineLevel="1">
      <c r="D2106" s="313" t="s">
        <v>3077</v>
      </c>
      <c r="E2106" s="313" t="s">
        <v>68</v>
      </c>
      <c r="F2106" s="313" t="s">
        <v>736</v>
      </c>
      <c r="G2106" s="313" t="s">
        <v>737</v>
      </c>
      <c r="H2106" s="313" t="s">
        <v>738</v>
      </c>
      <c r="I2106" s="313" t="s">
        <v>1187</v>
      </c>
      <c r="J2106" s="313" t="s">
        <v>3078</v>
      </c>
      <c r="K2106" s="313" t="s">
        <v>167</v>
      </c>
      <c r="M2106" s="320">
        <v>6</v>
      </c>
      <c r="N2106" s="320">
        <v>0</v>
      </c>
      <c r="O2106" s="320">
        <v>0</v>
      </c>
      <c r="P2106" s="320">
        <v>0</v>
      </c>
      <c r="Q2106" s="320">
        <v>0</v>
      </c>
      <c r="R2106" s="320">
        <v>0</v>
      </c>
      <c r="S2106" s="320">
        <v>0</v>
      </c>
      <c r="T2106" s="320">
        <v>0</v>
      </c>
      <c r="U2106" s="320">
        <v>0</v>
      </c>
      <c r="V2106" s="320">
        <v>0</v>
      </c>
      <c r="W2106" s="320">
        <v>1</v>
      </c>
      <c r="X2106" s="320">
        <v>0</v>
      </c>
      <c r="Y2106" s="320"/>
    </row>
    <row r="2107" spans="1:25" collapsed="1">
      <c r="M2107" s="320"/>
      <c r="N2107" s="320"/>
      <c r="O2107" s="320"/>
      <c r="P2107" s="320"/>
      <c r="Q2107" s="320"/>
      <c r="R2107" s="320"/>
      <c r="S2107" s="320"/>
      <c r="T2107" s="320"/>
      <c r="U2107" s="320"/>
      <c r="V2107" s="320"/>
      <c r="W2107" s="320"/>
      <c r="X2107" s="320"/>
      <c r="Y2107" s="320"/>
    </row>
    <row r="2108" spans="1:25">
      <c r="A2108" s="323"/>
      <c r="B2108" s="323" t="s">
        <v>2811</v>
      </c>
      <c r="C2108" s="323"/>
      <c r="D2108" s="323"/>
      <c r="E2108" s="323"/>
      <c r="F2108" s="323"/>
      <c r="G2108" s="323"/>
      <c r="H2108" s="323"/>
      <c r="I2108" s="323"/>
      <c r="J2108" s="323"/>
      <c r="K2108" s="323"/>
      <c r="L2108" s="323"/>
      <c r="M2108" s="324">
        <v>104438</v>
      </c>
      <c r="N2108" s="324">
        <v>93798</v>
      </c>
      <c r="O2108" s="324">
        <v>110708</v>
      </c>
      <c r="P2108" s="324">
        <v>110728</v>
      </c>
      <c r="Q2108" s="324">
        <v>109332</v>
      </c>
      <c r="R2108" s="324">
        <v>122032</v>
      </c>
      <c r="S2108" s="324">
        <v>126774</v>
      </c>
      <c r="T2108" s="324">
        <v>137874</v>
      </c>
      <c r="U2108" s="324">
        <v>153274</v>
      </c>
      <c r="V2108" s="324">
        <v>149132</v>
      </c>
      <c r="W2108" s="324">
        <v>180882</v>
      </c>
      <c r="X2108" s="324">
        <v>121282</v>
      </c>
      <c r="Y2108" s="320"/>
    </row>
    <row r="2109" spans="1:25">
      <c r="A2109" s="321"/>
      <c r="B2109" s="321"/>
      <c r="C2109" s="321" t="s">
        <v>2812</v>
      </c>
      <c r="D2109" s="321"/>
      <c r="E2109" s="321"/>
      <c r="F2109" s="321"/>
      <c r="G2109" s="321"/>
      <c r="H2109" s="321"/>
      <c r="I2109" s="321"/>
      <c r="J2109" s="321"/>
      <c r="K2109" s="321"/>
      <c r="L2109" s="321"/>
      <c r="M2109" s="322">
        <v>104438</v>
      </c>
      <c r="N2109" s="322">
        <v>93798</v>
      </c>
      <c r="O2109" s="322">
        <v>110708</v>
      </c>
      <c r="P2109" s="322">
        <v>110728</v>
      </c>
      <c r="Q2109" s="322">
        <v>109332</v>
      </c>
      <c r="R2109" s="322">
        <v>122032</v>
      </c>
      <c r="S2109" s="322">
        <v>126774</v>
      </c>
      <c r="T2109" s="322">
        <v>137874</v>
      </c>
      <c r="U2109" s="322">
        <v>153274</v>
      </c>
      <c r="V2109" s="322">
        <v>149132</v>
      </c>
      <c r="W2109" s="322">
        <v>180882</v>
      </c>
      <c r="X2109" s="322">
        <v>121282</v>
      </c>
      <c r="Y2109" s="320"/>
    </row>
    <row r="2110" spans="1:25" hidden="1" outlineLevel="1">
      <c r="D2110" s="313" t="s">
        <v>853</v>
      </c>
      <c r="E2110" s="313" t="s">
        <v>68</v>
      </c>
      <c r="F2110" s="313" t="s">
        <v>734</v>
      </c>
      <c r="H2110" s="313" t="s">
        <v>735</v>
      </c>
      <c r="I2110" s="313" t="s">
        <v>1187</v>
      </c>
      <c r="J2110" s="313" t="s">
        <v>346</v>
      </c>
      <c r="M2110" s="320">
        <v>300</v>
      </c>
      <c r="N2110" s="320">
        <v>300</v>
      </c>
      <c r="O2110" s="320">
        <v>300</v>
      </c>
      <c r="P2110" s="320">
        <v>0</v>
      </c>
      <c r="Q2110" s="320">
        <v>0</v>
      </c>
      <c r="R2110" s="320">
        <v>0</v>
      </c>
      <c r="S2110" s="320">
        <v>0</v>
      </c>
      <c r="T2110" s="320">
        <v>0</v>
      </c>
      <c r="U2110" s="320">
        <v>0</v>
      </c>
      <c r="V2110" s="320">
        <v>0</v>
      </c>
      <c r="W2110" s="320">
        <v>0</v>
      </c>
      <c r="X2110" s="320">
        <v>0</v>
      </c>
      <c r="Y2110" s="320"/>
    </row>
    <row r="2111" spans="1:25" hidden="1" outlineLevel="1">
      <c r="D2111" s="313" t="s">
        <v>857</v>
      </c>
      <c r="E2111" s="313" t="s">
        <v>67</v>
      </c>
      <c r="F2111" s="313" t="s">
        <v>734</v>
      </c>
      <c r="H2111" s="313" t="s">
        <v>735</v>
      </c>
      <c r="I2111" s="313" t="s">
        <v>1187</v>
      </c>
      <c r="J2111" s="313" t="s">
        <v>357</v>
      </c>
      <c r="M2111" s="320">
        <v>104138</v>
      </c>
      <c r="N2111" s="320">
        <v>93498</v>
      </c>
      <c r="O2111" s="320">
        <v>110408</v>
      </c>
      <c r="P2111" s="320">
        <v>110728</v>
      </c>
      <c r="Q2111" s="320">
        <v>109332</v>
      </c>
      <c r="R2111" s="320">
        <v>122032</v>
      </c>
      <c r="S2111" s="320">
        <v>126774</v>
      </c>
      <c r="T2111" s="320">
        <v>137874</v>
      </c>
      <c r="U2111" s="320">
        <v>153274</v>
      </c>
      <c r="V2111" s="320">
        <v>149132</v>
      </c>
      <c r="W2111" s="320">
        <v>180882</v>
      </c>
      <c r="X2111" s="320">
        <v>121282</v>
      </c>
      <c r="Y2111" s="320"/>
    </row>
    <row r="2112" spans="1:25" collapsed="1">
      <c r="M2112" s="320"/>
      <c r="N2112" s="320"/>
      <c r="O2112" s="320"/>
      <c r="P2112" s="320"/>
      <c r="Q2112" s="320"/>
      <c r="R2112" s="320"/>
      <c r="S2112" s="320"/>
      <c r="T2112" s="320"/>
      <c r="U2112" s="320"/>
      <c r="V2112" s="320"/>
      <c r="W2112" s="320"/>
      <c r="X2112" s="320"/>
      <c r="Y2112" s="320"/>
    </row>
    <row r="2113" spans="1:25">
      <c r="A2113" s="323" t="s">
        <v>1153</v>
      </c>
      <c r="B2113" s="323"/>
      <c r="C2113" s="323"/>
      <c r="D2113" s="323"/>
      <c r="E2113" s="323"/>
      <c r="F2113" s="323"/>
      <c r="G2113" s="323"/>
      <c r="H2113" s="323"/>
      <c r="I2113" s="323"/>
      <c r="J2113" s="323"/>
      <c r="K2113" s="323"/>
      <c r="L2113" s="323"/>
      <c r="M2113" s="324">
        <v>0</v>
      </c>
      <c r="N2113" s="324">
        <v>0</v>
      </c>
      <c r="O2113" s="324">
        <v>0</v>
      </c>
      <c r="P2113" s="324">
        <v>0</v>
      </c>
      <c r="Q2113" s="324">
        <v>0</v>
      </c>
      <c r="R2113" s="324">
        <v>0</v>
      </c>
      <c r="S2113" s="324">
        <v>0</v>
      </c>
      <c r="T2113" s="324">
        <v>0</v>
      </c>
      <c r="U2113" s="324">
        <v>0</v>
      </c>
      <c r="V2113" s="324">
        <v>0</v>
      </c>
      <c r="W2113" s="324">
        <v>0</v>
      </c>
      <c r="X2113" s="324">
        <v>0</v>
      </c>
      <c r="Y2113" s="320"/>
    </row>
    <row r="2114" spans="1:25">
      <c r="A2114" s="323"/>
      <c r="B2114" s="323" t="s">
        <v>1153</v>
      </c>
      <c r="C2114" s="323"/>
      <c r="D2114" s="323"/>
      <c r="E2114" s="323"/>
      <c r="F2114" s="323"/>
      <c r="G2114" s="323"/>
      <c r="H2114" s="323"/>
      <c r="I2114" s="323"/>
      <c r="J2114" s="323"/>
      <c r="K2114" s="323"/>
      <c r="L2114" s="323"/>
      <c r="M2114" s="324">
        <v>0</v>
      </c>
      <c r="N2114" s="324">
        <v>0</v>
      </c>
      <c r="O2114" s="324">
        <v>0</v>
      </c>
      <c r="P2114" s="324">
        <v>0</v>
      </c>
      <c r="Q2114" s="324">
        <v>0</v>
      </c>
      <c r="R2114" s="324">
        <v>0</v>
      </c>
      <c r="S2114" s="324">
        <v>0</v>
      </c>
      <c r="T2114" s="324">
        <v>0</v>
      </c>
      <c r="U2114" s="324">
        <v>0</v>
      </c>
      <c r="V2114" s="324">
        <v>0</v>
      </c>
      <c r="W2114" s="324">
        <v>0</v>
      </c>
      <c r="X2114" s="324">
        <v>0</v>
      </c>
      <c r="Y2114" s="320"/>
    </row>
    <row r="2115" spans="1:25">
      <c r="A2115" s="321"/>
      <c r="B2115" s="321"/>
      <c r="C2115" s="321" t="s">
        <v>1154</v>
      </c>
      <c r="D2115" s="321"/>
      <c r="E2115" s="321"/>
      <c r="F2115" s="321"/>
      <c r="G2115" s="321"/>
      <c r="H2115" s="321"/>
      <c r="I2115" s="321"/>
      <c r="J2115" s="321"/>
      <c r="K2115" s="321"/>
      <c r="L2115" s="321"/>
      <c r="M2115" s="322">
        <v>0</v>
      </c>
      <c r="N2115" s="322">
        <v>0</v>
      </c>
      <c r="O2115" s="322">
        <v>0</v>
      </c>
      <c r="P2115" s="322">
        <v>0</v>
      </c>
      <c r="Q2115" s="322">
        <v>0</v>
      </c>
      <c r="R2115" s="322">
        <v>0</v>
      </c>
      <c r="S2115" s="322">
        <v>0</v>
      </c>
      <c r="T2115" s="322">
        <v>0</v>
      </c>
      <c r="U2115" s="322">
        <v>0</v>
      </c>
      <c r="V2115" s="322">
        <v>0</v>
      </c>
      <c r="W2115" s="322">
        <v>0</v>
      </c>
      <c r="X2115" s="322">
        <v>0</v>
      </c>
      <c r="Y2115" s="320"/>
    </row>
    <row r="2116" spans="1:25" hidden="1" outlineLevel="1">
      <c r="D2116" s="313" t="s">
        <v>739</v>
      </c>
      <c r="E2116" s="313" t="s">
        <v>68</v>
      </c>
      <c r="F2116" s="313" t="s">
        <v>734</v>
      </c>
      <c r="H2116" s="313" t="s">
        <v>735</v>
      </c>
      <c r="I2116" s="313" t="s">
        <v>1187</v>
      </c>
      <c r="J2116" s="313" t="s">
        <v>740</v>
      </c>
      <c r="M2116" s="320">
        <v>0</v>
      </c>
      <c r="N2116" s="320">
        <v>0</v>
      </c>
      <c r="O2116" s="320">
        <v>0</v>
      </c>
      <c r="P2116" s="320">
        <v>0</v>
      </c>
      <c r="Q2116" s="320">
        <v>0</v>
      </c>
      <c r="R2116" s="320">
        <v>0</v>
      </c>
      <c r="S2116" s="320">
        <v>0</v>
      </c>
      <c r="T2116" s="320">
        <v>0</v>
      </c>
      <c r="U2116" s="320">
        <v>0</v>
      </c>
      <c r="V2116" s="320">
        <v>0</v>
      </c>
      <c r="W2116" s="320">
        <v>0</v>
      </c>
      <c r="X2116" s="320">
        <v>0</v>
      </c>
      <c r="Y2116" s="320"/>
    </row>
    <row r="2117" spans="1:25" hidden="1" outlineLevel="1">
      <c r="D2117" s="313" t="s">
        <v>741</v>
      </c>
      <c r="E2117" s="313" t="s">
        <v>68</v>
      </c>
      <c r="F2117" s="313" t="s">
        <v>734</v>
      </c>
      <c r="H2117" s="313" t="s">
        <v>735</v>
      </c>
      <c r="I2117" s="313" t="s">
        <v>1187</v>
      </c>
      <c r="J2117" s="313" t="s">
        <v>472</v>
      </c>
      <c r="M2117" s="320">
        <v>0</v>
      </c>
      <c r="N2117" s="320">
        <v>0</v>
      </c>
      <c r="O2117" s="320">
        <v>0</v>
      </c>
      <c r="P2117" s="320">
        <v>0</v>
      </c>
      <c r="Q2117" s="320">
        <v>0</v>
      </c>
      <c r="R2117" s="320">
        <v>0</v>
      </c>
      <c r="S2117" s="320">
        <v>0</v>
      </c>
      <c r="T2117" s="320">
        <v>0</v>
      </c>
      <c r="U2117" s="320">
        <v>0</v>
      </c>
      <c r="V2117" s="320">
        <v>0</v>
      </c>
      <c r="W2117" s="320">
        <v>0</v>
      </c>
      <c r="X2117" s="320">
        <v>0</v>
      </c>
      <c r="Y2117" s="320"/>
    </row>
    <row r="2118" spans="1:25" hidden="1" outlineLevel="1">
      <c r="D2118" s="313" t="s">
        <v>742</v>
      </c>
      <c r="E2118" s="313" t="s">
        <v>68</v>
      </c>
      <c r="F2118" s="313" t="s">
        <v>734</v>
      </c>
      <c r="H2118" s="313" t="s">
        <v>735</v>
      </c>
      <c r="I2118" s="313" t="s">
        <v>1187</v>
      </c>
      <c r="J2118" s="313" t="s">
        <v>344</v>
      </c>
      <c r="M2118" s="320">
        <v>0</v>
      </c>
      <c r="N2118" s="320">
        <v>0</v>
      </c>
      <c r="O2118" s="320">
        <v>0</v>
      </c>
      <c r="P2118" s="320">
        <v>0</v>
      </c>
      <c r="Q2118" s="320">
        <v>0</v>
      </c>
      <c r="R2118" s="320">
        <v>0</v>
      </c>
      <c r="S2118" s="320">
        <v>0</v>
      </c>
      <c r="T2118" s="320">
        <v>0</v>
      </c>
      <c r="U2118" s="320">
        <v>0</v>
      </c>
      <c r="V2118" s="320">
        <v>0</v>
      </c>
      <c r="W2118" s="320">
        <v>0</v>
      </c>
      <c r="X2118" s="320">
        <v>0</v>
      </c>
      <c r="Y2118" s="320"/>
    </row>
    <row r="2119" spans="1:25" collapsed="1">
      <c r="M2119" s="320"/>
      <c r="N2119" s="320"/>
      <c r="O2119" s="320"/>
      <c r="P2119" s="320"/>
      <c r="Q2119" s="320"/>
      <c r="R2119" s="320"/>
      <c r="S2119" s="320"/>
      <c r="T2119" s="320"/>
      <c r="U2119" s="320"/>
      <c r="V2119" s="320"/>
      <c r="W2119" s="320"/>
      <c r="X2119" s="320"/>
      <c r="Y2119" s="320"/>
    </row>
    <row r="2120" spans="1:25">
      <c r="A2120" s="321"/>
      <c r="B2120" s="321"/>
      <c r="C2120" s="321" t="s">
        <v>1155</v>
      </c>
      <c r="D2120" s="321"/>
      <c r="E2120" s="321"/>
      <c r="F2120" s="321"/>
      <c r="G2120" s="321"/>
      <c r="H2120" s="321"/>
      <c r="I2120" s="321"/>
      <c r="J2120" s="321"/>
      <c r="K2120" s="321"/>
      <c r="L2120" s="321"/>
      <c r="M2120" s="322">
        <v>0</v>
      </c>
      <c r="N2120" s="322">
        <v>0</v>
      </c>
      <c r="O2120" s="322">
        <v>0</v>
      </c>
      <c r="P2120" s="322">
        <v>0</v>
      </c>
      <c r="Q2120" s="322">
        <v>0</v>
      </c>
      <c r="R2120" s="322">
        <v>0</v>
      </c>
      <c r="S2120" s="322">
        <v>0</v>
      </c>
      <c r="T2120" s="322">
        <v>0</v>
      </c>
      <c r="U2120" s="322">
        <v>0</v>
      </c>
      <c r="V2120" s="322">
        <v>0</v>
      </c>
      <c r="W2120" s="322">
        <v>0</v>
      </c>
      <c r="X2120" s="322">
        <v>0</v>
      </c>
      <c r="Y2120" s="320"/>
    </row>
    <row r="2121" spans="1:25" hidden="1" outlineLevel="1">
      <c r="D2121" s="313" t="s">
        <v>739</v>
      </c>
      <c r="E2121" s="313" t="s">
        <v>68</v>
      </c>
      <c r="F2121" s="313" t="s">
        <v>734</v>
      </c>
      <c r="G2121" s="313" t="s">
        <v>743</v>
      </c>
      <c r="H2121" s="313" t="s">
        <v>738</v>
      </c>
      <c r="I2121" s="313" t="s">
        <v>1187</v>
      </c>
      <c r="J2121" s="313" t="s">
        <v>744</v>
      </c>
      <c r="M2121" s="320">
        <v>0</v>
      </c>
      <c r="N2121" s="320">
        <v>0</v>
      </c>
      <c r="O2121" s="320">
        <v>0</v>
      </c>
      <c r="P2121" s="320">
        <v>0</v>
      </c>
      <c r="Q2121" s="320">
        <v>0</v>
      </c>
      <c r="R2121" s="320">
        <v>0</v>
      </c>
      <c r="S2121" s="320">
        <v>0</v>
      </c>
      <c r="T2121" s="320">
        <v>0</v>
      </c>
      <c r="U2121" s="320">
        <v>0</v>
      </c>
      <c r="V2121" s="320">
        <v>0</v>
      </c>
      <c r="W2121" s="320">
        <v>0</v>
      </c>
      <c r="X2121" s="320">
        <v>0</v>
      </c>
      <c r="Y2121" s="320"/>
    </row>
    <row r="2122" spans="1:25" hidden="1" outlineLevel="1">
      <c r="D2122" s="313" t="s">
        <v>741</v>
      </c>
      <c r="E2122" s="313" t="s">
        <v>68</v>
      </c>
      <c r="F2122" s="313" t="s">
        <v>734</v>
      </c>
      <c r="G2122" s="313" t="s">
        <v>743</v>
      </c>
      <c r="H2122" s="313" t="s">
        <v>738</v>
      </c>
      <c r="I2122" s="313" t="s">
        <v>1187</v>
      </c>
      <c r="J2122" s="313" t="s">
        <v>648</v>
      </c>
      <c r="M2122" s="320">
        <v>0</v>
      </c>
      <c r="N2122" s="320">
        <v>0</v>
      </c>
      <c r="O2122" s="320">
        <v>0</v>
      </c>
      <c r="P2122" s="320">
        <v>0</v>
      </c>
      <c r="Q2122" s="320">
        <v>0</v>
      </c>
      <c r="R2122" s="320">
        <v>0</v>
      </c>
      <c r="S2122" s="320">
        <v>0</v>
      </c>
      <c r="T2122" s="320">
        <v>0</v>
      </c>
      <c r="U2122" s="320">
        <v>0</v>
      </c>
      <c r="V2122" s="320">
        <v>0</v>
      </c>
      <c r="W2122" s="320">
        <v>0</v>
      </c>
      <c r="X2122" s="320">
        <v>0</v>
      </c>
      <c r="Y2122" s="320"/>
    </row>
    <row r="2123" spans="1:25" collapsed="1">
      <c r="M2123" s="320"/>
      <c r="N2123" s="320"/>
      <c r="O2123" s="320"/>
      <c r="P2123" s="320"/>
      <c r="Q2123" s="320"/>
      <c r="R2123" s="320"/>
      <c r="S2123" s="320"/>
      <c r="T2123" s="320"/>
      <c r="U2123" s="320"/>
      <c r="V2123" s="320"/>
      <c r="W2123" s="320"/>
      <c r="X2123" s="320"/>
      <c r="Y2123" s="320"/>
    </row>
  </sheetData>
  <autoFilter ref="A5:K212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96"/>
  <sheetViews>
    <sheetView workbookViewId="0">
      <pane ySplit="5" topLeftCell="A6" activePane="bottomLeft" state="frozen"/>
      <selection pane="bottomLeft" activeCell="W1040" sqref="W1040"/>
    </sheetView>
  </sheetViews>
  <sheetFormatPr baseColWidth="10" defaultColWidth="9.33203125" defaultRowHeight="11.25" outlineLevelRow="1"/>
  <cols>
    <col min="1" max="3" width="3.83203125" style="313" customWidth="1"/>
    <col min="4" max="4" width="48.33203125" style="313" bestFit="1" customWidth="1"/>
    <col min="5" max="5" width="13.6640625" style="313" bestFit="1" customWidth="1"/>
    <col min="6" max="6" width="9.6640625" style="313" bestFit="1" customWidth="1"/>
    <col min="7" max="7" width="11.83203125" style="313" bestFit="1" customWidth="1"/>
    <col min="8" max="8" width="9.6640625" style="313" bestFit="1" customWidth="1"/>
    <col min="9" max="9" width="11.1640625" style="313" bestFit="1" customWidth="1"/>
    <col min="10" max="10" width="7.5" style="313" bestFit="1" customWidth="1"/>
    <col min="11" max="11" width="9.6640625" style="313" bestFit="1" customWidth="1"/>
    <col min="12" max="12" width="3.83203125" style="313" customWidth="1"/>
    <col min="13" max="13" width="10.1640625" style="313" bestFit="1" customWidth="1"/>
    <col min="14" max="14" width="3.83203125" style="313" customWidth="1"/>
    <col min="15" max="26" width="9.1640625" style="313" bestFit="1" customWidth="1"/>
    <col min="27" max="28" width="10.83203125" style="313" customWidth="1"/>
    <col min="29" max="16384" width="9.33203125" style="313"/>
  </cols>
  <sheetData>
    <row r="1" spans="1:26" ht="18.75">
      <c r="A1" s="312" t="s">
        <v>1182</v>
      </c>
    </row>
    <row r="2" spans="1:26" ht="15.75">
      <c r="A2" s="314" t="s">
        <v>4092</v>
      </c>
    </row>
    <row r="3" spans="1:26" ht="15.75">
      <c r="A3" s="315" t="s">
        <v>868</v>
      </c>
    </row>
    <row r="5" spans="1:26" ht="22.5">
      <c r="A5" s="316"/>
      <c r="B5" s="316"/>
      <c r="C5" s="316"/>
      <c r="D5" s="316" t="s">
        <v>1183</v>
      </c>
      <c r="E5" s="316" t="s">
        <v>342</v>
      </c>
      <c r="F5" s="317" t="s">
        <v>727</v>
      </c>
      <c r="G5" s="317" t="s">
        <v>728</v>
      </c>
      <c r="H5" s="317" t="s">
        <v>729</v>
      </c>
      <c r="I5" s="317" t="s">
        <v>1184</v>
      </c>
      <c r="J5" s="316" t="s">
        <v>730</v>
      </c>
      <c r="K5" s="316" t="s">
        <v>343</v>
      </c>
      <c r="L5" s="316"/>
      <c r="M5" s="318" t="s">
        <v>657</v>
      </c>
      <c r="N5" s="316"/>
      <c r="O5" s="319" t="s">
        <v>4093</v>
      </c>
      <c r="P5" s="319" t="s">
        <v>4094</v>
      </c>
      <c r="Q5" s="319" t="s">
        <v>4095</v>
      </c>
      <c r="R5" s="319" t="s">
        <v>4096</v>
      </c>
      <c r="S5" s="319" t="s">
        <v>4097</v>
      </c>
      <c r="T5" s="319" t="s">
        <v>4098</v>
      </c>
      <c r="U5" s="319" t="s">
        <v>4099</v>
      </c>
      <c r="V5" s="319" t="s">
        <v>4100</v>
      </c>
      <c r="W5" s="319" t="s">
        <v>4101</v>
      </c>
      <c r="X5" s="319" t="s">
        <v>4102</v>
      </c>
      <c r="Y5" s="319" t="s">
        <v>4103</v>
      </c>
      <c r="Z5" s="319" t="s">
        <v>4104</v>
      </c>
    </row>
    <row r="6" spans="1:26">
      <c r="M6" s="320"/>
      <c r="N6" s="320"/>
      <c r="O6" s="320"/>
      <c r="P6" s="320"/>
      <c r="Q6" s="320"/>
      <c r="R6" s="320"/>
      <c r="S6" s="320"/>
      <c r="T6" s="320"/>
      <c r="U6" s="320"/>
      <c r="V6" s="320"/>
      <c r="W6" s="320"/>
      <c r="X6" s="320"/>
      <c r="Y6" s="320"/>
      <c r="Z6" s="320"/>
    </row>
    <row r="7" spans="1:26">
      <c r="A7" s="321" t="s">
        <v>731</v>
      </c>
      <c r="B7" s="321"/>
      <c r="C7" s="321"/>
      <c r="D7" s="321"/>
      <c r="E7" s="321"/>
      <c r="F7" s="321"/>
      <c r="G7" s="321"/>
      <c r="H7" s="321"/>
      <c r="I7" s="321"/>
      <c r="J7" s="321"/>
      <c r="K7" s="321"/>
      <c r="L7" s="321"/>
      <c r="M7" s="322">
        <v>255</v>
      </c>
      <c r="N7" s="322"/>
      <c r="O7" s="322">
        <v>22</v>
      </c>
      <c r="P7" s="322">
        <v>20</v>
      </c>
      <c r="Q7" s="322">
        <v>21</v>
      </c>
      <c r="R7" s="322">
        <v>20</v>
      </c>
      <c r="S7" s="322">
        <v>22</v>
      </c>
      <c r="T7" s="322">
        <v>21</v>
      </c>
      <c r="U7" s="322">
        <v>22</v>
      </c>
      <c r="V7" s="322">
        <v>23</v>
      </c>
      <c r="W7" s="322">
        <v>20</v>
      </c>
      <c r="X7" s="322">
        <v>23</v>
      </c>
      <c r="Y7" s="322">
        <v>22</v>
      </c>
      <c r="Z7" s="322">
        <v>19</v>
      </c>
    </row>
    <row r="8" spans="1:26">
      <c r="M8" s="320"/>
      <c r="N8" s="320"/>
      <c r="O8" s="320"/>
      <c r="P8" s="320"/>
      <c r="Q8" s="320"/>
      <c r="R8" s="320"/>
      <c r="S8" s="320"/>
      <c r="T8" s="320"/>
      <c r="U8" s="320"/>
      <c r="V8" s="320"/>
      <c r="W8" s="320"/>
      <c r="X8" s="320"/>
      <c r="Y8" s="320"/>
      <c r="Z8" s="320"/>
    </row>
    <row r="9" spans="1:26">
      <c r="A9" s="321" t="s">
        <v>138</v>
      </c>
      <c r="B9" s="321"/>
      <c r="C9" s="321"/>
      <c r="D9" s="321"/>
      <c r="E9" s="321"/>
      <c r="F9" s="321"/>
      <c r="G9" s="321"/>
      <c r="H9" s="321"/>
      <c r="I9" s="321"/>
      <c r="J9" s="321"/>
      <c r="K9" s="321"/>
      <c r="L9" s="321"/>
      <c r="M9" s="322">
        <v>23395663.42684</v>
      </c>
      <c r="N9" s="322"/>
      <c r="O9" s="322">
        <v>1839160.2077599999</v>
      </c>
      <c r="P9" s="322">
        <v>1890757.72172</v>
      </c>
      <c r="Q9" s="322">
        <v>1935392.9307200005</v>
      </c>
      <c r="R9" s="322">
        <v>1848368.0425300002</v>
      </c>
      <c r="S9" s="322">
        <v>2140868.5892499997</v>
      </c>
      <c r="T9" s="322">
        <v>1892519.6459599999</v>
      </c>
      <c r="U9" s="322">
        <v>1780324.9328500002</v>
      </c>
      <c r="V9" s="322">
        <v>1567896.6260300002</v>
      </c>
      <c r="W9" s="322">
        <v>1666932.3055300002</v>
      </c>
      <c r="X9" s="322">
        <v>2198958.4122500001</v>
      </c>
      <c r="Y9" s="322">
        <v>2160547.6849099998</v>
      </c>
      <c r="Z9" s="322">
        <v>2473936.3273299998</v>
      </c>
    </row>
    <row r="10" spans="1:26">
      <c r="M10" s="320"/>
      <c r="N10" s="320"/>
      <c r="O10" s="320"/>
      <c r="P10" s="320"/>
      <c r="Q10" s="320"/>
      <c r="R10" s="320"/>
      <c r="S10" s="320"/>
      <c r="T10" s="320"/>
      <c r="U10" s="320"/>
      <c r="V10" s="320"/>
      <c r="W10" s="320"/>
      <c r="X10" s="320"/>
      <c r="Y10" s="320"/>
      <c r="Z10" s="320"/>
    </row>
    <row r="11" spans="1:26">
      <c r="A11" s="321" t="s">
        <v>733</v>
      </c>
      <c r="B11" s="321"/>
      <c r="C11" s="321"/>
      <c r="D11" s="321"/>
      <c r="E11" s="321"/>
      <c r="F11" s="321"/>
      <c r="G11" s="321"/>
      <c r="H11" s="321"/>
      <c r="I11" s="321"/>
      <c r="J11" s="321"/>
      <c r="K11" s="321"/>
      <c r="L11" s="321"/>
      <c r="M11" s="322">
        <v>23395663.42684</v>
      </c>
      <c r="N11" s="322"/>
      <c r="O11" s="322">
        <v>1839160.2077599999</v>
      </c>
      <c r="P11" s="322">
        <v>1890757.7217200003</v>
      </c>
      <c r="Q11" s="322">
        <v>1935392.9307200005</v>
      </c>
      <c r="R11" s="322">
        <v>1848368.04253</v>
      </c>
      <c r="S11" s="322">
        <v>2140868.5892499997</v>
      </c>
      <c r="T11" s="322">
        <v>1892519.6459600001</v>
      </c>
      <c r="U11" s="322">
        <v>1780324.93285</v>
      </c>
      <c r="V11" s="322">
        <v>1567896.6260300002</v>
      </c>
      <c r="W11" s="322">
        <v>1666932.3055300005</v>
      </c>
      <c r="X11" s="322">
        <v>2198958.4122500001</v>
      </c>
      <c r="Y11" s="322">
        <v>2160547.6849099998</v>
      </c>
      <c r="Z11" s="322">
        <v>2473936.3273299998</v>
      </c>
    </row>
    <row r="12" spans="1:26">
      <c r="M12" s="320"/>
      <c r="N12" s="320"/>
      <c r="O12" s="320"/>
      <c r="P12" s="320"/>
      <c r="Q12" s="320"/>
      <c r="R12" s="320"/>
      <c r="S12" s="320"/>
      <c r="T12" s="320"/>
      <c r="U12" s="320"/>
      <c r="V12" s="320"/>
      <c r="W12" s="320"/>
      <c r="X12" s="320"/>
      <c r="Y12" s="320"/>
      <c r="Z12" s="320"/>
    </row>
    <row r="13" spans="1:26">
      <c r="M13" s="320"/>
      <c r="N13" s="320"/>
      <c r="O13" s="320"/>
      <c r="P13" s="320"/>
      <c r="Q13" s="320"/>
      <c r="R13" s="320"/>
      <c r="S13" s="320"/>
      <c r="T13" s="320"/>
      <c r="U13" s="320"/>
      <c r="V13" s="320"/>
      <c r="W13" s="320"/>
      <c r="X13" s="320"/>
      <c r="Y13" s="320"/>
      <c r="Z13" s="320"/>
    </row>
    <row r="14" spans="1:26">
      <c r="A14" s="323" t="s">
        <v>649</v>
      </c>
      <c r="B14" s="323"/>
      <c r="C14" s="323"/>
      <c r="D14" s="323"/>
      <c r="E14" s="323"/>
      <c r="F14" s="323"/>
      <c r="G14" s="323"/>
      <c r="H14" s="323"/>
      <c r="I14" s="323"/>
      <c r="J14" s="323"/>
      <c r="K14" s="323"/>
      <c r="L14" s="323"/>
      <c r="M14" s="324">
        <v>305093.21999999997</v>
      </c>
      <c r="N14" s="324"/>
      <c r="O14" s="324">
        <v>12149.135</v>
      </c>
      <c r="P14" s="324">
        <v>11418.245000000001</v>
      </c>
      <c r="Q14" s="324">
        <v>16826.244999999999</v>
      </c>
      <c r="R14" s="324">
        <v>11712.85</v>
      </c>
      <c r="S14" s="324">
        <v>32080.68</v>
      </c>
      <c r="T14" s="324">
        <v>32795.599999999999</v>
      </c>
      <c r="U14" s="324">
        <v>68802.84</v>
      </c>
      <c r="V14" s="324">
        <v>66652.095000000001</v>
      </c>
      <c r="W14" s="324">
        <v>24100.41</v>
      </c>
      <c r="X14" s="324">
        <v>8568.7350000000006</v>
      </c>
      <c r="Y14" s="324">
        <v>11703.87</v>
      </c>
      <c r="Z14" s="324">
        <v>8282.5149999999994</v>
      </c>
    </row>
    <row r="15" spans="1:26">
      <c r="A15" s="321"/>
      <c r="B15" s="321"/>
      <c r="C15" s="321" t="s">
        <v>1190</v>
      </c>
      <c r="D15" s="321"/>
      <c r="E15" s="321"/>
      <c r="F15" s="321"/>
      <c r="G15" s="321"/>
      <c r="H15" s="321"/>
      <c r="I15" s="321"/>
      <c r="J15" s="321"/>
      <c r="K15" s="321"/>
      <c r="L15" s="321"/>
      <c r="M15" s="322">
        <v>305093.21999999997</v>
      </c>
      <c r="N15" s="322"/>
      <c r="O15" s="322">
        <v>12149.135</v>
      </c>
      <c r="P15" s="322">
        <v>11418.245000000001</v>
      </c>
      <c r="Q15" s="322">
        <v>16826.244999999999</v>
      </c>
      <c r="R15" s="322">
        <v>11712.85</v>
      </c>
      <c r="S15" s="322">
        <v>32080.68</v>
      </c>
      <c r="T15" s="322">
        <v>32795.599999999999</v>
      </c>
      <c r="U15" s="322">
        <v>68802.84</v>
      </c>
      <c r="V15" s="322">
        <v>66652.095000000001</v>
      </c>
      <c r="W15" s="322">
        <v>24100.41</v>
      </c>
      <c r="X15" s="322">
        <v>8568.7350000000006</v>
      </c>
      <c r="Y15" s="322">
        <v>11703.87</v>
      </c>
      <c r="Z15" s="322">
        <v>8282.5149999999994</v>
      </c>
    </row>
    <row r="16" spans="1:26" hidden="1" outlineLevel="1">
      <c r="D16" s="313" t="s">
        <v>862</v>
      </c>
      <c r="E16" s="313" t="s">
        <v>67</v>
      </c>
      <c r="F16" s="313" t="s">
        <v>736</v>
      </c>
      <c r="G16" s="313" t="s">
        <v>737</v>
      </c>
      <c r="H16" s="313" t="s">
        <v>738</v>
      </c>
      <c r="I16" s="313" t="s">
        <v>1187</v>
      </c>
      <c r="J16" s="313" t="s">
        <v>655</v>
      </c>
      <c r="M16" s="325">
        <v>7675.62</v>
      </c>
      <c r="N16" s="320"/>
      <c r="O16" s="320">
        <v>725.29</v>
      </c>
      <c r="P16" s="320">
        <v>376.60500000000002</v>
      </c>
      <c r="Q16" s="320">
        <v>406.09</v>
      </c>
      <c r="R16" s="320">
        <v>262.35000000000002</v>
      </c>
      <c r="S16" s="320">
        <v>487.505</v>
      </c>
      <c r="T16" s="320">
        <v>827.78</v>
      </c>
      <c r="U16" s="320">
        <v>1421.56</v>
      </c>
      <c r="V16" s="320">
        <v>1265.4849999999999</v>
      </c>
      <c r="W16" s="320">
        <v>920.52499999999998</v>
      </c>
      <c r="X16" s="320">
        <v>355.04500000000002</v>
      </c>
      <c r="Y16" s="320">
        <v>497.34500000000003</v>
      </c>
      <c r="Z16" s="320">
        <v>130.04</v>
      </c>
    </row>
    <row r="17" spans="1:26" hidden="1" outlineLevel="1">
      <c r="D17" s="313" t="s">
        <v>863</v>
      </c>
      <c r="E17" s="313" t="s">
        <v>67</v>
      </c>
      <c r="F17" s="313" t="s">
        <v>736</v>
      </c>
      <c r="G17" s="313" t="s">
        <v>737</v>
      </c>
      <c r="H17" s="313" t="s">
        <v>738</v>
      </c>
      <c r="I17" s="313" t="s">
        <v>1187</v>
      </c>
      <c r="J17" s="313" t="s">
        <v>653</v>
      </c>
      <c r="M17" s="325">
        <v>261322.565</v>
      </c>
      <c r="N17" s="320"/>
      <c r="O17" s="320">
        <v>7081.69</v>
      </c>
      <c r="P17" s="320">
        <v>7965.4</v>
      </c>
      <c r="Q17" s="320">
        <v>13222.795</v>
      </c>
      <c r="R17" s="320">
        <v>7372.6850000000004</v>
      </c>
      <c r="S17" s="320">
        <v>29267.715</v>
      </c>
      <c r="T17" s="320">
        <v>30020.705000000002</v>
      </c>
      <c r="U17" s="320">
        <v>63546.394999999997</v>
      </c>
      <c r="V17" s="320">
        <v>62817.34</v>
      </c>
      <c r="W17" s="320">
        <v>19245.27</v>
      </c>
      <c r="X17" s="320">
        <v>4646.29</v>
      </c>
      <c r="Y17" s="320">
        <v>9495.3250000000007</v>
      </c>
      <c r="Z17" s="320">
        <v>6640.9549999999999</v>
      </c>
    </row>
    <row r="18" spans="1:26" hidden="1" outlineLevel="1">
      <c r="D18" s="313" t="s">
        <v>1188</v>
      </c>
      <c r="E18" s="313" t="s">
        <v>67</v>
      </c>
      <c r="F18" s="313" t="s">
        <v>736</v>
      </c>
      <c r="G18" s="313" t="s">
        <v>737</v>
      </c>
      <c r="H18" s="313" t="s">
        <v>738</v>
      </c>
      <c r="I18" s="313" t="s">
        <v>1187</v>
      </c>
      <c r="J18" s="313" t="s">
        <v>1191</v>
      </c>
      <c r="M18" s="325">
        <v>0</v>
      </c>
      <c r="N18" s="320"/>
      <c r="O18" s="320">
        <v>0</v>
      </c>
      <c r="P18" s="320">
        <v>0</v>
      </c>
      <c r="Q18" s="320">
        <v>0</v>
      </c>
      <c r="R18" s="320">
        <v>0</v>
      </c>
      <c r="S18" s="320">
        <v>0</v>
      </c>
      <c r="T18" s="320">
        <v>0</v>
      </c>
      <c r="U18" s="320">
        <v>0</v>
      </c>
      <c r="V18" s="320">
        <v>0</v>
      </c>
      <c r="W18" s="320">
        <v>0</v>
      </c>
      <c r="X18" s="320">
        <v>0</v>
      </c>
      <c r="Y18" s="320">
        <v>0</v>
      </c>
      <c r="Z18" s="320">
        <v>0</v>
      </c>
    </row>
    <row r="19" spans="1:26" hidden="1" outlineLevel="1">
      <c r="D19" s="313" t="s">
        <v>864</v>
      </c>
      <c r="E19" s="313" t="s">
        <v>67</v>
      </c>
      <c r="F19" s="313" t="s">
        <v>736</v>
      </c>
      <c r="G19" s="313" t="s">
        <v>737</v>
      </c>
      <c r="H19" s="313" t="s">
        <v>738</v>
      </c>
      <c r="I19" s="313" t="s">
        <v>1187</v>
      </c>
      <c r="J19" s="313" t="s">
        <v>654</v>
      </c>
      <c r="M19" s="325">
        <v>36095.034999999996</v>
      </c>
      <c r="N19" s="320"/>
      <c r="O19" s="320">
        <v>4342.1549999999997</v>
      </c>
      <c r="P19" s="320">
        <v>3076.24</v>
      </c>
      <c r="Q19" s="320">
        <v>3197.36</v>
      </c>
      <c r="R19" s="320">
        <v>4077.8150000000001</v>
      </c>
      <c r="S19" s="320">
        <v>2325.46</v>
      </c>
      <c r="T19" s="320">
        <v>1947.115</v>
      </c>
      <c r="U19" s="320">
        <v>3834.8850000000002</v>
      </c>
      <c r="V19" s="320">
        <v>2569.27</v>
      </c>
      <c r="W19" s="320">
        <v>3934.6149999999998</v>
      </c>
      <c r="X19" s="320">
        <v>3567.4</v>
      </c>
      <c r="Y19" s="320">
        <v>1711.2</v>
      </c>
      <c r="Z19" s="320">
        <v>1511.52</v>
      </c>
    </row>
    <row r="20" spans="1:26" hidden="1" outlineLevel="1">
      <c r="D20" s="313" t="s">
        <v>892</v>
      </c>
      <c r="E20" s="313" t="s">
        <v>67</v>
      </c>
      <c r="F20" s="313" t="s">
        <v>736</v>
      </c>
      <c r="G20" s="313" t="s">
        <v>737</v>
      </c>
      <c r="H20" s="313" t="s">
        <v>738</v>
      </c>
      <c r="I20" s="313" t="s">
        <v>1187</v>
      </c>
      <c r="J20" s="313" t="s">
        <v>895</v>
      </c>
      <c r="M20" s="325">
        <v>0</v>
      </c>
      <c r="N20" s="320"/>
      <c r="O20" s="320">
        <v>0</v>
      </c>
      <c r="P20" s="320">
        <v>0</v>
      </c>
      <c r="Q20" s="320">
        <v>0</v>
      </c>
      <c r="R20" s="320">
        <v>0</v>
      </c>
      <c r="S20" s="320">
        <v>0</v>
      </c>
      <c r="T20" s="320">
        <v>0</v>
      </c>
      <c r="U20" s="320">
        <v>0</v>
      </c>
      <c r="V20" s="320">
        <v>0</v>
      </c>
      <c r="W20" s="320">
        <v>0</v>
      </c>
      <c r="X20" s="320">
        <v>0</v>
      </c>
      <c r="Y20" s="320">
        <v>0</v>
      </c>
      <c r="Z20" s="320">
        <v>0</v>
      </c>
    </row>
    <row r="21" spans="1:26" hidden="1" outlineLevel="1">
      <c r="D21" s="313" t="s">
        <v>893</v>
      </c>
      <c r="E21" s="313" t="s">
        <v>67</v>
      </c>
      <c r="F21" s="313" t="s">
        <v>736</v>
      </c>
      <c r="G21" s="313" t="s">
        <v>737</v>
      </c>
      <c r="H21" s="313" t="s">
        <v>738</v>
      </c>
      <c r="I21" s="313" t="s">
        <v>1187</v>
      </c>
      <c r="J21" s="313" t="s">
        <v>896</v>
      </c>
      <c r="M21" s="325">
        <v>0</v>
      </c>
      <c r="N21" s="320"/>
      <c r="O21" s="320">
        <v>0</v>
      </c>
      <c r="P21" s="320">
        <v>0</v>
      </c>
      <c r="Q21" s="320">
        <v>0</v>
      </c>
      <c r="R21" s="320">
        <v>0</v>
      </c>
      <c r="S21" s="320">
        <v>0</v>
      </c>
      <c r="T21" s="320">
        <v>0</v>
      </c>
      <c r="U21" s="320">
        <v>0</v>
      </c>
      <c r="V21" s="320">
        <v>0</v>
      </c>
      <c r="W21" s="320">
        <v>0</v>
      </c>
      <c r="X21" s="320">
        <v>0</v>
      </c>
      <c r="Y21" s="320">
        <v>0</v>
      </c>
      <c r="Z21" s="320">
        <v>0</v>
      </c>
    </row>
    <row r="22" spans="1:26" collapsed="1">
      <c r="M22" s="325"/>
      <c r="N22" s="320"/>
      <c r="O22" s="320"/>
      <c r="P22" s="320"/>
      <c r="Q22" s="320"/>
      <c r="R22" s="320"/>
      <c r="S22" s="320"/>
      <c r="T22" s="320"/>
      <c r="U22" s="320"/>
      <c r="V22" s="320"/>
      <c r="W22" s="320"/>
      <c r="X22" s="320"/>
      <c r="Y22" s="320"/>
      <c r="Z22" s="320"/>
    </row>
    <row r="23" spans="1:26">
      <c r="A23" s="323" t="s">
        <v>345</v>
      </c>
      <c r="B23" s="323"/>
      <c r="C23" s="323"/>
      <c r="D23" s="323"/>
      <c r="E23" s="323"/>
      <c r="F23" s="323"/>
      <c r="G23" s="323"/>
      <c r="H23" s="323"/>
      <c r="I23" s="323"/>
      <c r="J23" s="323"/>
      <c r="K23" s="323"/>
      <c r="L23" s="323"/>
      <c r="M23" s="324">
        <v>23090570.206840001</v>
      </c>
      <c r="N23" s="324"/>
      <c r="O23" s="324">
        <v>1827011.0727599997</v>
      </c>
      <c r="P23" s="324">
        <v>1879339.4767199997</v>
      </c>
      <c r="Q23" s="324">
        <v>1918566.6857200004</v>
      </c>
      <c r="R23" s="324">
        <v>1836655.1925300001</v>
      </c>
      <c r="S23" s="324">
        <v>2108787.9092499996</v>
      </c>
      <c r="T23" s="324">
        <v>1859724.04596</v>
      </c>
      <c r="U23" s="324">
        <v>1711522.0928499999</v>
      </c>
      <c r="V23" s="324">
        <v>1501244.5310300002</v>
      </c>
      <c r="W23" s="324">
        <v>1642831.8955300001</v>
      </c>
      <c r="X23" s="324">
        <v>2190389.6772500002</v>
      </c>
      <c r="Y23" s="324">
        <v>2148843.8149099997</v>
      </c>
      <c r="Z23" s="324">
        <v>2465653.8123300001</v>
      </c>
    </row>
    <row r="24" spans="1:26">
      <c r="A24" s="321"/>
      <c r="B24" s="321"/>
      <c r="C24" s="321" t="s">
        <v>1832</v>
      </c>
      <c r="D24" s="321"/>
      <c r="E24" s="321"/>
      <c r="F24" s="321"/>
      <c r="G24" s="321"/>
      <c r="H24" s="321"/>
      <c r="I24" s="321"/>
      <c r="J24" s="321"/>
      <c r="K24" s="321"/>
      <c r="L24" s="321"/>
      <c r="M24" s="322">
        <v>11256252.44954</v>
      </c>
      <c r="N24" s="322"/>
      <c r="O24" s="322">
        <v>1032337.8315600001</v>
      </c>
      <c r="P24" s="322">
        <v>889506.48062000016</v>
      </c>
      <c r="Q24" s="322">
        <v>909857.47021999978</v>
      </c>
      <c r="R24" s="322">
        <v>1122825.2541299998</v>
      </c>
      <c r="S24" s="322">
        <v>1194853.5361500001</v>
      </c>
      <c r="T24" s="322">
        <v>887107.46295999992</v>
      </c>
      <c r="U24" s="322">
        <v>821757.61045000004</v>
      </c>
      <c r="V24" s="322">
        <v>754438.59933</v>
      </c>
      <c r="W24" s="322">
        <v>800011.51542999991</v>
      </c>
      <c r="X24" s="322">
        <v>1001698.31415</v>
      </c>
      <c r="Y24" s="322">
        <v>881439.41820999992</v>
      </c>
      <c r="Z24" s="322">
        <v>960418.95633000031</v>
      </c>
    </row>
    <row r="25" spans="1:26" hidden="1" outlineLevel="1">
      <c r="D25" s="313" t="s">
        <v>501</v>
      </c>
      <c r="E25" s="313" t="s">
        <v>68</v>
      </c>
      <c r="F25" s="313" t="s">
        <v>736</v>
      </c>
      <c r="G25" s="313" t="s">
        <v>737</v>
      </c>
      <c r="H25" s="313" t="s">
        <v>738</v>
      </c>
      <c r="I25" s="313" t="s">
        <v>1187</v>
      </c>
      <c r="J25" s="313" t="s">
        <v>502</v>
      </c>
      <c r="K25" s="313" t="s">
        <v>167</v>
      </c>
      <c r="M25" s="325">
        <v>29319.071000000004</v>
      </c>
      <c r="N25" s="320"/>
      <c r="O25" s="320">
        <v>2117.34</v>
      </c>
      <c r="P25" s="320">
        <v>2896.1109999999999</v>
      </c>
      <c r="Q25" s="320">
        <v>2733.7559999999999</v>
      </c>
      <c r="R25" s="320">
        <v>2437.6309999999999</v>
      </c>
      <c r="S25" s="320">
        <v>973.45399999999995</v>
      </c>
      <c r="T25" s="320">
        <v>1551.4680000000001</v>
      </c>
      <c r="U25" s="320">
        <v>1195.4580000000001</v>
      </c>
      <c r="V25" s="320">
        <v>1939.3240000000001</v>
      </c>
      <c r="W25" s="320">
        <v>2161.3049999999998</v>
      </c>
      <c r="X25" s="320">
        <v>4477.366</v>
      </c>
      <c r="Y25" s="320">
        <v>2310.6669999999999</v>
      </c>
      <c r="Z25" s="320">
        <v>4525.1909999999998</v>
      </c>
    </row>
    <row r="26" spans="1:26" hidden="1" outlineLevel="1">
      <c r="D26" s="313" t="s">
        <v>501</v>
      </c>
      <c r="E26" s="313" t="s">
        <v>68</v>
      </c>
      <c r="F26" s="313" t="s">
        <v>734</v>
      </c>
      <c r="G26" s="313" t="s">
        <v>737</v>
      </c>
      <c r="H26" s="313" t="s">
        <v>738</v>
      </c>
      <c r="I26" s="313" t="s">
        <v>1205</v>
      </c>
      <c r="J26" s="313" t="s">
        <v>1833</v>
      </c>
      <c r="K26" s="313" t="s">
        <v>167</v>
      </c>
      <c r="M26" s="325">
        <v>0</v>
      </c>
      <c r="N26" s="320"/>
      <c r="O26" s="320">
        <v>0</v>
      </c>
      <c r="P26" s="320">
        <v>0</v>
      </c>
      <c r="Q26" s="320">
        <v>0</v>
      </c>
      <c r="R26" s="320">
        <v>0</v>
      </c>
      <c r="S26" s="320">
        <v>0</v>
      </c>
      <c r="T26" s="320">
        <v>0</v>
      </c>
      <c r="U26" s="320">
        <v>0</v>
      </c>
      <c r="V26" s="320">
        <v>0</v>
      </c>
      <c r="W26" s="320">
        <v>0</v>
      </c>
      <c r="X26" s="320">
        <v>0</v>
      </c>
      <c r="Y26" s="320">
        <v>0</v>
      </c>
      <c r="Z26" s="320">
        <v>0</v>
      </c>
    </row>
    <row r="27" spans="1:26" hidden="1" outlineLevel="1">
      <c r="D27" s="313" t="s">
        <v>501</v>
      </c>
      <c r="E27" s="313" t="s">
        <v>68</v>
      </c>
      <c r="F27" s="313" t="s">
        <v>734</v>
      </c>
      <c r="G27" s="313" t="s">
        <v>743</v>
      </c>
      <c r="H27" s="313" t="s">
        <v>738</v>
      </c>
      <c r="I27" s="313" t="s">
        <v>1205</v>
      </c>
      <c r="J27" s="313" t="s">
        <v>1834</v>
      </c>
      <c r="K27" s="313" t="s">
        <v>167</v>
      </c>
      <c r="M27" s="325">
        <v>0</v>
      </c>
      <c r="N27" s="320"/>
      <c r="O27" s="320">
        <v>0</v>
      </c>
      <c r="P27" s="320">
        <v>0</v>
      </c>
      <c r="Q27" s="320">
        <v>0</v>
      </c>
      <c r="R27" s="320">
        <v>0</v>
      </c>
      <c r="S27" s="320">
        <v>0</v>
      </c>
      <c r="T27" s="320">
        <v>0</v>
      </c>
      <c r="U27" s="320">
        <v>0</v>
      </c>
      <c r="V27" s="320">
        <v>0</v>
      </c>
      <c r="W27" s="320">
        <v>0</v>
      </c>
      <c r="X27" s="320">
        <v>0</v>
      </c>
      <c r="Y27" s="320">
        <v>0</v>
      </c>
      <c r="Z27" s="320">
        <v>0</v>
      </c>
    </row>
    <row r="28" spans="1:26" hidden="1" outlineLevel="1">
      <c r="D28" s="313" t="s">
        <v>501</v>
      </c>
      <c r="E28" s="313" t="s">
        <v>68</v>
      </c>
      <c r="F28" s="313" t="s">
        <v>736</v>
      </c>
      <c r="G28" s="313" t="s">
        <v>737</v>
      </c>
      <c r="H28" s="313" t="s">
        <v>738</v>
      </c>
      <c r="I28" s="313" t="s">
        <v>1205</v>
      </c>
      <c r="J28" s="313" t="s">
        <v>1835</v>
      </c>
      <c r="K28" s="313" t="s">
        <v>167</v>
      </c>
      <c r="M28" s="325">
        <v>0</v>
      </c>
      <c r="N28" s="320"/>
      <c r="O28" s="320">
        <v>0</v>
      </c>
      <c r="P28" s="320">
        <v>0</v>
      </c>
      <c r="Q28" s="320">
        <v>0</v>
      </c>
      <c r="R28" s="320">
        <v>0</v>
      </c>
      <c r="S28" s="320">
        <v>0</v>
      </c>
      <c r="T28" s="320">
        <v>0</v>
      </c>
      <c r="U28" s="320">
        <v>0</v>
      </c>
      <c r="V28" s="320">
        <v>0</v>
      </c>
      <c r="W28" s="320">
        <v>0</v>
      </c>
      <c r="X28" s="320">
        <v>0</v>
      </c>
      <c r="Y28" s="320">
        <v>0</v>
      </c>
      <c r="Z28" s="320">
        <v>0</v>
      </c>
    </row>
    <row r="29" spans="1:26" hidden="1" outlineLevel="1">
      <c r="D29" s="313" t="s">
        <v>501</v>
      </c>
      <c r="E29" s="313" t="s">
        <v>68</v>
      </c>
      <c r="F29" s="313" t="s">
        <v>736</v>
      </c>
      <c r="G29" s="313" t="s">
        <v>743</v>
      </c>
      <c r="H29" s="313" t="s">
        <v>738</v>
      </c>
      <c r="I29" s="313" t="s">
        <v>1205</v>
      </c>
      <c r="J29" s="313" t="s">
        <v>1836</v>
      </c>
      <c r="K29" s="313" t="s">
        <v>167</v>
      </c>
      <c r="M29" s="325">
        <v>0</v>
      </c>
      <c r="N29" s="320"/>
      <c r="O29" s="320">
        <v>0</v>
      </c>
      <c r="P29" s="320">
        <v>0</v>
      </c>
      <c r="Q29" s="320">
        <v>0</v>
      </c>
      <c r="R29" s="320">
        <v>0</v>
      </c>
      <c r="S29" s="320">
        <v>0</v>
      </c>
      <c r="T29" s="320">
        <v>0</v>
      </c>
      <c r="U29" s="320">
        <v>0</v>
      </c>
      <c r="V29" s="320">
        <v>0</v>
      </c>
      <c r="W29" s="320">
        <v>0</v>
      </c>
      <c r="X29" s="320">
        <v>0</v>
      </c>
      <c r="Y29" s="320">
        <v>0</v>
      </c>
      <c r="Z29" s="320">
        <v>0</v>
      </c>
    </row>
    <row r="30" spans="1:26" hidden="1" outlineLevel="1">
      <c r="D30" s="313" t="s">
        <v>3335</v>
      </c>
      <c r="E30" s="313" t="s">
        <v>67</v>
      </c>
      <c r="F30" s="313" t="s">
        <v>736</v>
      </c>
      <c r="G30" s="313" t="s">
        <v>737</v>
      </c>
      <c r="H30" s="313" t="s">
        <v>738</v>
      </c>
      <c r="I30" s="313" t="s">
        <v>1187</v>
      </c>
      <c r="J30" s="313" t="s">
        <v>3474</v>
      </c>
      <c r="K30" s="313" t="s">
        <v>171</v>
      </c>
      <c r="M30" s="325">
        <v>11.35</v>
      </c>
      <c r="N30" s="320"/>
      <c r="O30" s="320">
        <v>2.4750000000000001</v>
      </c>
      <c r="P30" s="320">
        <v>2.2000000000000002</v>
      </c>
      <c r="Q30" s="320">
        <v>0.9</v>
      </c>
      <c r="R30" s="320">
        <v>1.35</v>
      </c>
      <c r="S30" s="320">
        <v>0</v>
      </c>
      <c r="T30" s="320">
        <v>0</v>
      </c>
      <c r="U30" s="320">
        <v>0.7</v>
      </c>
      <c r="V30" s="320">
        <v>0.375</v>
      </c>
      <c r="W30" s="320">
        <v>0.4</v>
      </c>
      <c r="X30" s="320">
        <v>0.3</v>
      </c>
      <c r="Y30" s="320">
        <v>0.95</v>
      </c>
      <c r="Z30" s="320">
        <v>1.7</v>
      </c>
    </row>
    <row r="31" spans="1:26" hidden="1" outlineLevel="1">
      <c r="D31" s="313" t="s">
        <v>1111</v>
      </c>
      <c r="E31" s="313" t="s">
        <v>69</v>
      </c>
      <c r="F31" s="313" t="s">
        <v>736</v>
      </c>
      <c r="G31" s="313" t="s">
        <v>737</v>
      </c>
      <c r="H31" s="313" t="s">
        <v>738</v>
      </c>
      <c r="I31" s="313" t="s">
        <v>1187</v>
      </c>
      <c r="J31" s="313" t="s">
        <v>427</v>
      </c>
      <c r="K31" s="313" t="s">
        <v>170</v>
      </c>
      <c r="M31" s="325">
        <v>5876.945999999999</v>
      </c>
      <c r="N31" s="320"/>
      <c r="O31" s="320">
        <v>5229.0370000000003</v>
      </c>
      <c r="P31" s="320">
        <v>397.23</v>
      </c>
      <c r="Q31" s="320">
        <v>233.19900000000001</v>
      </c>
      <c r="R31" s="320">
        <v>17.48</v>
      </c>
      <c r="S31" s="320">
        <v>0</v>
      </c>
      <c r="T31" s="320"/>
      <c r="U31" s="320"/>
      <c r="V31" s="320"/>
      <c r="W31" s="320"/>
      <c r="X31" s="320"/>
      <c r="Y31" s="320"/>
      <c r="Z31" s="320"/>
    </row>
    <row r="32" spans="1:26" hidden="1" outlineLevel="1">
      <c r="D32" s="313" t="s">
        <v>1837</v>
      </c>
      <c r="E32" s="313" t="s">
        <v>68</v>
      </c>
      <c r="F32" s="313" t="s">
        <v>736</v>
      </c>
      <c r="G32" s="313" t="s">
        <v>737</v>
      </c>
      <c r="H32" s="313" t="s">
        <v>738</v>
      </c>
      <c r="I32" s="313" t="s">
        <v>1187</v>
      </c>
      <c r="J32" s="313" t="s">
        <v>1838</v>
      </c>
      <c r="K32" s="313" t="s">
        <v>167</v>
      </c>
      <c r="M32" s="325">
        <v>114557.94100000001</v>
      </c>
      <c r="N32" s="320"/>
      <c r="O32" s="320">
        <v>8082.701</v>
      </c>
      <c r="P32" s="320">
        <v>7457.3469999999998</v>
      </c>
      <c r="Q32" s="320">
        <v>4292.5140000000001</v>
      </c>
      <c r="R32" s="320">
        <v>3374.6970000000001</v>
      </c>
      <c r="S32" s="320">
        <v>25701.842000000001</v>
      </c>
      <c r="T32" s="320">
        <v>11251.436</v>
      </c>
      <c r="U32" s="320">
        <v>6800.3379999999997</v>
      </c>
      <c r="V32" s="320">
        <v>15632.486000000001</v>
      </c>
      <c r="W32" s="320">
        <v>5133.5829999999996</v>
      </c>
      <c r="X32" s="320">
        <v>8883.1610000000001</v>
      </c>
      <c r="Y32" s="320">
        <v>7360.7579999999998</v>
      </c>
      <c r="Z32" s="320">
        <v>10587.078</v>
      </c>
    </row>
    <row r="33" spans="4:26" hidden="1" outlineLevel="1">
      <c r="D33" s="313" t="s">
        <v>1837</v>
      </c>
      <c r="E33" s="313" t="s">
        <v>68</v>
      </c>
      <c r="F33" s="313" t="s">
        <v>734</v>
      </c>
      <c r="G33" s="313" t="s">
        <v>737</v>
      </c>
      <c r="H33" s="313" t="s">
        <v>738</v>
      </c>
      <c r="I33" s="313" t="s">
        <v>1205</v>
      </c>
      <c r="J33" s="313" t="s">
        <v>2890</v>
      </c>
      <c r="K33" s="313" t="s">
        <v>167</v>
      </c>
      <c r="M33" s="325">
        <v>0</v>
      </c>
      <c r="N33" s="320"/>
      <c r="O33" s="320">
        <v>0</v>
      </c>
      <c r="P33" s="320">
        <v>0</v>
      </c>
      <c r="Q33" s="320">
        <v>0</v>
      </c>
      <c r="R33" s="320">
        <v>0</v>
      </c>
      <c r="S33" s="320">
        <v>0</v>
      </c>
      <c r="T33" s="320">
        <v>0</v>
      </c>
      <c r="U33" s="320">
        <v>0</v>
      </c>
      <c r="V33" s="320">
        <v>0</v>
      </c>
      <c r="W33" s="320">
        <v>0</v>
      </c>
      <c r="X33" s="320">
        <v>0</v>
      </c>
      <c r="Y33" s="320">
        <v>0</v>
      </c>
      <c r="Z33" s="320">
        <v>0</v>
      </c>
    </row>
    <row r="34" spans="4:26" hidden="1" outlineLevel="1">
      <c r="D34" s="313" t="s">
        <v>1837</v>
      </c>
      <c r="E34" s="313" t="s">
        <v>68</v>
      </c>
      <c r="F34" s="313" t="s">
        <v>734</v>
      </c>
      <c r="G34" s="313" t="s">
        <v>743</v>
      </c>
      <c r="H34" s="313" t="s">
        <v>738</v>
      </c>
      <c r="I34" s="313" t="s">
        <v>1205</v>
      </c>
      <c r="J34" s="313" t="s">
        <v>2891</v>
      </c>
      <c r="K34" s="313" t="s">
        <v>167</v>
      </c>
      <c r="M34" s="325">
        <v>0</v>
      </c>
      <c r="N34" s="320"/>
      <c r="O34" s="320">
        <v>0</v>
      </c>
      <c r="P34" s="320">
        <v>0</v>
      </c>
      <c r="Q34" s="320">
        <v>0</v>
      </c>
      <c r="R34" s="320">
        <v>0</v>
      </c>
      <c r="S34" s="320">
        <v>0</v>
      </c>
      <c r="T34" s="320">
        <v>0</v>
      </c>
      <c r="U34" s="320">
        <v>0</v>
      </c>
      <c r="V34" s="320">
        <v>0</v>
      </c>
      <c r="W34" s="320">
        <v>0</v>
      </c>
      <c r="X34" s="320">
        <v>0</v>
      </c>
      <c r="Y34" s="320">
        <v>0</v>
      </c>
      <c r="Z34" s="320">
        <v>0</v>
      </c>
    </row>
    <row r="35" spans="4:26" hidden="1" outlineLevel="1">
      <c r="D35" s="313" t="s">
        <v>1837</v>
      </c>
      <c r="E35" s="313" t="s">
        <v>68</v>
      </c>
      <c r="F35" s="313" t="s">
        <v>736</v>
      </c>
      <c r="G35" s="313" t="s">
        <v>737</v>
      </c>
      <c r="H35" s="313" t="s">
        <v>738</v>
      </c>
      <c r="I35" s="313" t="s">
        <v>1205</v>
      </c>
      <c r="J35" s="313" t="s">
        <v>2892</v>
      </c>
      <c r="K35" s="313" t="s">
        <v>167</v>
      </c>
      <c r="M35" s="325">
        <v>0</v>
      </c>
      <c r="N35" s="320"/>
      <c r="O35" s="320">
        <v>0</v>
      </c>
      <c r="P35" s="320">
        <v>0</v>
      </c>
      <c r="Q35" s="320">
        <v>0</v>
      </c>
      <c r="R35" s="320">
        <v>0</v>
      </c>
      <c r="S35" s="320">
        <v>0</v>
      </c>
      <c r="T35" s="320">
        <v>0</v>
      </c>
      <c r="U35" s="320">
        <v>0</v>
      </c>
      <c r="V35" s="320">
        <v>0</v>
      </c>
      <c r="W35" s="320">
        <v>0</v>
      </c>
      <c r="X35" s="320">
        <v>0</v>
      </c>
      <c r="Y35" s="320">
        <v>0</v>
      </c>
      <c r="Z35" s="320">
        <v>0</v>
      </c>
    </row>
    <row r="36" spans="4:26" hidden="1" outlineLevel="1">
      <c r="D36" s="313" t="s">
        <v>1837</v>
      </c>
      <c r="E36" s="313" t="s">
        <v>68</v>
      </c>
      <c r="F36" s="313" t="s">
        <v>736</v>
      </c>
      <c r="G36" s="313" t="s">
        <v>743</v>
      </c>
      <c r="H36" s="313" t="s">
        <v>738</v>
      </c>
      <c r="I36" s="313" t="s">
        <v>1205</v>
      </c>
      <c r="J36" s="313" t="s">
        <v>2893</v>
      </c>
      <c r="K36" s="313" t="s">
        <v>167</v>
      </c>
      <c r="M36" s="325">
        <v>0</v>
      </c>
      <c r="N36" s="320"/>
      <c r="O36" s="320">
        <v>0</v>
      </c>
      <c r="P36" s="320">
        <v>0</v>
      </c>
      <c r="Q36" s="320">
        <v>0</v>
      </c>
      <c r="R36" s="320">
        <v>0</v>
      </c>
      <c r="S36" s="320">
        <v>0</v>
      </c>
      <c r="T36" s="320">
        <v>0</v>
      </c>
      <c r="U36" s="320">
        <v>0</v>
      </c>
      <c r="V36" s="320">
        <v>0</v>
      </c>
      <c r="W36" s="320">
        <v>0</v>
      </c>
      <c r="X36" s="320">
        <v>0</v>
      </c>
      <c r="Y36" s="320">
        <v>0</v>
      </c>
      <c r="Z36" s="320">
        <v>0</v>
      </c>
    </row>
    <row r="37" spans="4:26" hidden="1" outlineLevel="1">
      <c r="D37" s="313" t="s">
        <v>2894</v>
      </c>
      <c r="E37" s="313" t="s">
        <v>68</v>
      </c>
      <c r="F37" s="313" t="s">
        <v>736</v>
      </c>
      <c r="G37" s="313" t="s">
        <v>737</v>
      </c>
      <c r="H37" s="313" t="s">
        <v>738</v>
      </c>
      <c r="I37" s="313" t="s">
        <v>1187</v>
      </c>
      <c r="J37" s="313" t="s">
        <v>2895</v>
      </c>
      <c r="K37" s="313" t="s">
        <v>167</v>
      </c>
      <c r="M37" s="325">
        <v>335.803</v>
      </c>
      <c r="N37" s="320"/>
      <c r="O37" s="320">
        <v>21.79</v>
      </c>
      <c r="P37" s="320">
        <v>30.332999999999998</v>
      </c>
      <c r="Q37" s="320">
        <v>22.893999999999998</v>
      </c>
      <c r="R37" s="320">
        <v>10.986000000000001</v>
      </c>
      <c r="S37" s="320">
        <v>28.959</v>
      </c>
      <c r="T37" s="320">
        <v>34.216000000000001</v>
      </c>
      <c r="U37" s="320">
        <v>15.728999999999999</v>
      </c>
      <c r="V37" s="320">
        <v>17.87</v>
      </c>
      <c r="W37" s="320">
        <v>14.946</v>
      </c>
      <c r="X37" s="320">
        <v>44.284999999999997</v>
      </c>
      <c r="Y37" s="320">
        <v>71.328000000000003</v>
      </c>
      <c r="Z37" s="320">
        <v>22.466999999999999</v>
      </c>
    </row>
    <row r="38" spans="4:26" hidden="1" outlineLevel="1">
      <c r="D38" s="313" t="s">
        <v>1112</v>
      </c>
      <c r="E38" s="313" t="s">
        <v>68</v>
      </c>
      <c r="F38" s="313" t="s">
        <v>736</v>
      </c>
      <c r="G38" s="313" t="s">
        <v>737</v>
      </c>
      <c r="H38" s="313" t="s">
        <v>738</v>
      </c>
      <c r="I38" s="313" t="s">
        <v>1187</v>
      </c>
      <c r="J38" s="313" t="s">
        <v>1113</v>
      </c>
      <c r="K38" s="313" t="s">
        <v>167</v>
      </c>
      <c r="M38" s="325">
        <v>6430.6529999999993</v>
      </c>
      <c r="N38" s="320"/>
      <c r="O38" s="320">
        <v>133.45400000000001</v>
      </c>
      <c r="P38" s="320">
        <v>346.79199999999997</v>
      </c>
      <c r="Q38" s="320">
        <v>937.07299999999998</v>
      </c>
      <c r="R38" s="320">
        <v>917.70500000000004</v>
      </c>
      <c r="S38" s="320">
        <v>466.81799999999998</v>
      </c>
      <c r="T38" s="320">
        <v>696.76800000000003</v>
      </c>
      <c r="U38" s="320">
        <v>510.9</v>
      </c>
      <c r="V38" s="320">
        <v>340.29700000000003</v>
      </c>
      <c r="W38" s="320">
        <v>331.49900000000002</v>
      </c>
      <c r="X38" s="320">
        <v>749.43299999999999</v>
      </c>
      <c r="Y38" s="320">
        <v>932.60199999999998</v>
      </c>
      <c r="Z38" s="320">
        <v>67.311999999999998</v>
      </c>
    </row>
    <row r="39" spans="4:26" hidden="1" outlineLevel="1">
      <c r="D39" s="313" t="s">
        <v>429</v>
      </c>
      <c r="E39" s="313" t="s">
        <v>67</v>
      </c>
      <c r="F39" s="313" t="s">
        <v>736</v>
      </c>
      <c r="G39" s="313" t="s">
        <v>737</v>
      </c>
      <c r="H39" s="313" t="s">
        <v>738</v>
      </c>
      <c r="I39" s="313" t="s">
        <v>1187</v>
      </c>
      <c r="J39" s="313" t="s">
        <v>543</v>
      </c>
      <c r="K39" s="313" t="s">
        <v>171</v>
      </c>
      <c r="M39" s="325">
        <v>19650.865000000002</v>
      </c>
      <c r="N39" s="320"/>
      <c r="O39" s="320">
        <v>686.17200000000003</v>
      </c>
      <c r="P39" s="320">
        <v>576.93499999999995</v>
      </c>
      <c r="Q39" s="320">
        <v>785.98699999999997</v>
      </c>
      <c r="R39" s="320">
        <v>2127.5549999999998</v>
      </c>
      <c r="S39" s="320">
        <v>436.62400000000002</v>
      </c>
      <c r="T39" s="320">
        <v>1117.67</v>
      </c>
      <c r="U39" s="320">
        <v>1633.0640000000001</v>
      </c>
      <c r="V39" s="320">
        <v>240.251</v>
      </c>
      <c r="W39" s="320">
        <v>155.34100000000001</v>
      </c>
      <c r="X39" s="320">
        <v>4086.7460000000001</v>
      </c>
      <c r="Y39" s="320">
        <v>4542</v>
      </c>
      <c r="Z39" s="320">
        <v>3262.52</v>
      </c>
    </row>
    <row r="40" spans="4:26" hidden="1" outlineLevel="1">
      <c r="D40" s="313" t="s">
        <v>429</v>
      </c>
      <c r="E40" s="313" t="s">
        <v>67</v>
      </c>
      <c r="F40" s="313" t="s">
        <v>736</v>
      </c>
      <c r="G40" s="313" t="s">
        <v>743</v>
      </c>
      <c r="H40" s="313" t="s">
        <v>738</v>
      </c>
      <c r="I40" s="313" t="s">
        <v>1187</v>
      </c>
      <c r="J40" s="313" t="s">
        <v>605</v>
      </c>
      <c r="K40" s="313" t="s">
        <v>171</v>
      </c>
      <c r="M40" s="325">
        <v>100.99979999999999</v>
      </c>
      <c r="N40" s="320"/>
      <c r="O40" s="320">
        <v>0</v>
      </c>
      <c r="P40" s="320">
        <v>14.51</v>
      </c>
      <c r="Q40" s="320">
        <v>4.0798000000000005</v>
      </c>
      <c r="R40" s="320">
        <v>24.984999999999999</v>
      </c>
      <c r="S40" s="320">
        <v>8.36</v>
      </c>
      <c r="T40" s="320">
        <v>1.8</v>
      </c>
      <c r="U40" s="320">
        <v>4.54</v>
      </c>
      <c r="V40" s="320">
        <v>0</v>
      </c>
      <c r="W40" s="320">
        <v>0</v>
      </c>
      <c r="X40" s="320">
        <v>42</v>
      </c>
      <c r="Y40" s="320">
        <v>0</v>
      </c>
      <c r="Z40" s="320">
        <v>0.72499999999999998</v>
      </c>
    </row>
    <row r="41" spans="4:26" hidden="1" outlineLevel="1">
      <c r="D41" s="313" t="s">
        <v>429</v>
      </c>
      <c r="E41" s="313" t="s">
        <v>67</v>
      </c>
      <c r="F41" s="313" t="s">
        <v>734</v>
      </c>
      <c r="G41" s="313" t="s">
        <v>737</v>
      </c>
      <c r="H41" s="313" t="s">
        <v>738</v>
      </c>
      <c r="I41" s="313" t="s">
        <v>1205</v>
      </c>
      <c r="J41" s="313" t="s">
        <v>1839</v>
      </c>
      <c r="K41" s="313" t="s">
        <v>171</v>
      </c>
      <c r="M41" s="325">
        <v>0</v>
      </c>
      <c r="N41" s="320"/>
      <c r="O41" s="320">
        <v>0</v>
      </c>
      <c r="P41" s="320">
        <v>0</v>
      </c>
      <c r="Q41" s="320">
        <v>0</v>
      </c>
      <c r="R41" s="320">
        <v>0</v>
      </c>
      <c r="S41" s="320">
        <v>0</v>
      </c>
      <c r="T41" s="320">
        <v>0</v>
      </c>
      <c r="U41" s="320">
        <v>0</v>
      </c>
      <c r="V41" s="320">
        <v>0</v>
      </c>
      <c r="W41" s="320">
        <v>0</v>
      </c>
      <c r="X41" s="320">
        <v>0</v>
      </c>
      <c r="Y41" s="320">
        <v>0</v>
      </c>
      <c r="Z41" s="320">
        <v>0</v>
      </c>
    </row>
    <row r="42" spans="4:26" hidden="1" outlineLevel="1">
      <c r="D42" s="313" t="s">
        <v>429</v>
      </c>
      <c r="E42" s="313" t="s">
        <v>67</v>
      </c>
      <c r="F42" s="313" t="s">
        <v>734</v>
      </c>
      <c r="G42" s="313" t="s">
        <v>743</v>
      </c>
      <c r="H42" s="313" t="s">
        <v>738</v>
      </c>
      <c r="I42" s="313" t="s">
        <v>1205</v>
      </c>
      <c r="J42" s="313" t="s">
        <v>1840</v>
      </c>
      <c r="K42" s="313" t="s">
        <v>171</v>
      </c>
      <c r="M42" s="325">
        <v>0</v>
      </c>
      <c r="N42" s="320"/>
      <c r="O42" s="320">
        <v>0</v>
      </c>
      <c r="P42" s="320">
        <v>0</v>
      </c>
      <c r="Q42" s="320">
        <v>0</v>
      </c>
      <c r="R42" s="320">
        <v>0</v>
      </c>
      <c r="S42" s="320">
        <v>0</v>
      </c>
      <c r="T42" s="320">
        <v>0</v>
      </c>
      <c r="U42" s="320">
        <v>0</v>
      </c>
      <c r="V42" s="320">
        <v>0</v>
      </c>
      <c r="W42" s="320">
        <v>0</v>
      </c>
      <c r="X42" s="320">
        <v>0</v>
      </c>
      <c r="Y42" s="320">
        <v>0</v>
      </c>
      <c r="Z42" s="320">
        <v>0</v>
      </c>
    </row>
    <row r="43" spans="4:26" hidden="1" outlineLevel="1">
      <c r="D43" s="313" t="s">
        <v>429</v>
      </c>
      <c r="E43" s="313" t="s">
        <v>67</v>
      </c>
      <c r="F43" s="313" t="s">
        <v>736</v>
      </c>
      <c r="G43" s="313" t="s">
        <v>737</v>
      </c>
      <c r="H43" s="313" t="s">
        <v>738</v>
      </c>
      <c r="I43" s="313" t="s">
        <v>1205</v>
      </c>
      <c r="J43" s="313" t="s">
        <v>1841</v>
      </c>
      <c r="K43" s="313" t="s">
        <v>171</v>
      </c>
      <c r="M43" s="325">
        <v>0</v>
      </c>
      <c r="N43" s="320"/>
      <c r="O43" s="320">
        <v>0</v>
      </c>
      <c r="P43" s="320">
        <v>0</v>
      </c>
      <c r="Q43" s="320">
        <v>0</v>
      </c>
      <c r="R43" s="320">
        <v>0</v>
      </c>
      <c r="S43" s="320">
        <v>0</v>
      </c>
      <c r="T43" s="320">
        <v>0</v>
      </c>
      <c r="U43" s="320">
        <v>0</v>
      </c>
      <c r="V43" s="320">
        <v>0</v>
      </c>
      <c r="W43" s="320">
        <v>0</v>
      </c>
      <c r="X43" s="320">
        <v>0</v>
      </c>
      <c r="Y43" s="320">
        <v>0</v>
      </c>
      <c r="Z43" s="320">
        <v>0</v>
      </c>
    </row>
    <row r="44" spans="4:26" hidden="1" outlineLevel="1">
      <c r="D44" s="313" t="s">
        <v>429</v>
      </c>
      <c r="E44" s="313" t="s">
        <v>67</v>
      </c>
      <c r="F44" s="313" t="s">
        <v>736</v>
      </c>
      <c r="G44" s="313" t="s">
        <v>743</v>
      </c>
      <c r="H44" s="313" t="s">
        <v>738</v>
      </c>
      <c r="I44" s="313" t="s">
        <v>1205</v>
      </c>
      <c r="J44" s="313" t="s">
        <v>1842</v>
      </c>
      <c r="K44" s="313" t="s">
        <v>171</v>
      </c>
      <c r="M44" s="325">
        <v>0</v>
      </c>
      <c r="N44" s="320"/>
      <c r="O44" s="320">
        <v>0</v>
      </c>
      <c r="P44" s="320">
        <v>0</v>
      </c>
      <c r="Q44" s="320">
        <v>0</v>
      </c>
      <c r="R44" s="320">
        <v>0</v>
      </c>
      <c r="S44" s="320">
        <v>0</v>
      </c>
      <c r="T44" s="320">
        <v>0</v>
      </c>
      <c r="U44" s="320">
        <v>0</v>
      </c>
      <c r="V44" s="320">
        <v>0</v>
      </c>
      <c r="W44" s="320">
        <v>0</v>
      </c>
      <c r="X44" s="320">
        <v>0</v>
      </c>
      <c r="Y44" s="320">
        <v>0</v>
      </c>
      <c r="Z44" s="320">
        <v>0</v>
      </c>
    </row>
    <row r="45" spans="4:26" hidden="1" outlineLevel="1">
      <c r="D45" s="313" t="s">
        <v>430</v>
      </c>
      <c r="E45" s="313" t="s">
        <v>69</v>
      </c>
      <c r="F45" s="313" t="s">
        <v>736</v>
      </c>
      <c r="G45" s="313" t="s">
        <v>737</v>
      </c>
      <c r="H45" s="313" t="s">
        <v>738</v>
      </c>
      <c r="I45" s="313" t="s">
        <v>1187</v>
      </c>
      <c r="J45" s="313" t="s">
        <v>532</v>
      </c>
      <c r="K45" s="313" t="s">
        <v>170</v>
      </c>
      <c r="M45" s="325">
        <v>1063.5010000000002</v>
      </c>
      <c r="N45" s="320"/>
      <c r="O45" s="320">
        <v>44.445999999999998</v>
      </c>
      <c r="P45" s="320">
        <v>73.126999999999995</v>
      </c>
      <c r="Q45" s="320">
        <v>162.80000000000001</v>
      </c>
      <c r="R45" s="320">
        <v>24.541</v>
      </c>
      <c r="S45" s="320">
        <v>161.119</v>
      </c>
      <c r="T45" s="320">
        <v>48.704999999999998</v>
      </c>
      <c r="U45" s="320">
        <v>39.393000000000001</v>
      </c>
      <c r="V45" s="320">
        <v>55.209000000000003</v>
      </c>
      <c r="W45" s="320">
        <v>65.275000000000006</v>
      </c>
      <c r="X45" s="320">
        <v>141.27600000000001</v>
      </c>
      <c r="Y45" s="320">
        <v>46.447000000000003</v>
      </c>
      <c r="Z45" s="320">
        <v>201.16300000000001</v>
      </c>
    </row>
    <row r="46" spans="4:26" hidden="1" outlineLevel="1">
      <c r="D46" s="313" t="s">
        <v>430</v>
      </c>
      <c r="E46" s="313" t="s">
        <v>69</v>
      </c>
      <c r="F46" s="313" t="s">
        <v>734</v>
      </c>
      <c r="G46" s="313" t="s">
        <v>737</v>
      </c>
      <c r="H46" s="313" t="s">
        <v>738</v>
      </c>
      <c r="I46" s="313" t="s">
        <v>1205</v>
      </c>
      <c r="J46" s="313" t="s">
        <v>1843</v>
      </c>
      <c r="K46" s="313" t="s">
        <v>170</v>
      </c>
      <c r="M46" s="325">
        <v>0</v>
      </c>
      <c r="N46" s="320"/>
      <c r="O46" s="320">
        <v>0</v>
      </c>
      <c r="P46" s="320">
        <v>0</v>
      </c>
      <c r="Q46" s="320">
        <v>0</v>
      </c>
      <c r="R46" s="320">
        <v>0</v>
      </c>
      <c r="S46" s="320">
        <v>0</v>
      </c>
      <c r="T46" s="320">
        <v>0</v>
      </c>
      <c r="U46" s="320">
        <v>0</v>
      </c>
      <c r="V46" s="320">
        <v>0</v>
      </c>
      <c r="W46" s="320">
        <v>0</v>
      </c>
      <c r="X46" s="320">
        <v>0</v>
      </c>
      <c r="Y46" s="320">
        <v>0</v>
      </c>
      <c r="Z46" s="320">
        <v>0</v>
      </c>
    </row>
    <row r="47" spans="4:26" hidden="1" outlineLevel="1">
      <c r="D47" s="313" t="s">
        <v>430</v>
      </c>
      <c r="E47" s="313" t="s">
        <v>69</v>
      </c>
      <c r="F47" s="313" t="s">
        <v>734</v>
      </c>
      <c r="G47" s="313" t="s">
        <v>743</v>
      </c>
      <c r="H47" s="313" t="s">
        <v>738</v>
      </c>
      <c r="I47" s="313" t="s">
        <v>1205</v>
      </c>
      <c r="J47" s="313" t="s">
        <v>1844</v>
      </c>
      <c r="K47" s="313" t="s">
        <v>170</v>
      </c>
      <c r="M47" s="325">
        <v>0</v>
      </c>
      <c r="N47" s="320"/>
      <c r="O47" s="320">
        <v>0</v>
      </c>
      <c r="P47" s="320">
        <v>0</v>
      </c>
      <c r="Q47" s="320">
        <v>0</v>
      </c>
      <c r="R47" s="320">
        <v>0</v>
      </c>
      <c r="S47" s="320">
        <v>0</v>
      </c>
      <c r="T47" s="320">
        <v>0</v>
      </c>
      <c r="U47" s="320">
        <v>0</v>
      </c>
      <c r="V47" s="320">
        <v>0</v>
      </c>
      <c r="W47" s="320">
        <v>0</v>
      </c>
      <c r="X47" s="320">
        <v>0</v>
      </c>
      <c r="Y47" s="320">
        <v>0</v>
      </c>
      <c r="Z47" s="320">
        <v>0</v>
      </c>
    </row>
    <row r="48" spans="4:26" hidden="1" outlineLevel="1">
      <c r="D48" s="313" t="s">
        <v>430</v>
      </c>
      <c r="E48" s="313" t="s">
        <v>69</v>
      </c>
      <c r="F48" s="313" t="s">
        <v>736</v>
      </c>
      <c r="G48" s="313" t="s">
        <v>737</v>
      </c>
      <c r="H48" s="313" t="s">
        <v>738</v>
      </c>
      <c r="I48" s="313" t="s">
        <v>1205</v>
      </c>
      <c r="J48" s="313" t="s">
        <v>1845</v>
      </c>
      <c r="K48" s="313" t="s">
        <v>170</v>
      </c>
      <c r="M48" s="325">
        <v>0</v>
      </c>
      <c r="N48" s="320"/>
      <c r="O48" s="320">
        <v>0</v>
      </c>
      <c r="P48" s="320">
        <v>0</v>
      </c>
      <c r="Q48" s="320">
        <v>0</v>
      </c>
      <c r="R48" s="320">
        <v>0</v>
      </c>
      <c r="S48" s="320">
        <v>0</v>
      </c>
      <c r="T48" s="320">
        <v>0</v>
      </c>
      <c r="U48" s="320">
        <v>0</v>
      </c>
      <c r="V48" s="320">
        <v>0</v>
      </c>
      <c r="W48" s="320">
        <v>0</v>
      </c>
      <c r="X48" s="320">
        <v>0</v>
      </c>
      <c r="Y48" s="320">
        <v>0</v>
      </c>
      <c r="Z48" s="320">
        <v>0</v>
      </c>
    </row>
    <row r="49" spans="4:26" hidden="1" outlineLevel="1">
      <c r="D49" s="313" t="s">
        <v>430</v>
      </c>
      <c r="E49" s="313" t="s">
        <v>69</v>
      </c>
      <c r="F49" s="313" t="s">
        <v>736</v>
      </c>
      <c r="G49" s="313" t="s">
        <v>743</v>
      </c>
      <c r="H49" s="313" t="s">
        <v>738</v>
      </c>
      <c r="I49" s="313" t="s">
        <v>1205</v>
      </c>
      <c r="J49" s="313" t="s">
        <v>1846</v>
      </c>
      <c r="K49" s="313" t="s">
        <v>170</v>
      </c>
      <c r="M49" s="325">
        <v>0</v>
      </c>
      <c r="N49" s="320"/>
      <c r="O49" s="320">
        <v>0</v>
      </c>
      <c r="P49" s="320">
        <v>0</v>
      </c>
      <c r="Q49" s="320">
        <v>0</v>
      </c>
      <c r="R49" s="320">
        <v>0</v>
      </c>
      <c r="S49" s="320">
        <v>0</v>
      </c>
      <c r="T49" s="320">
        <v>0</v>
      </c>
      <c r="U49" s="320">
        <v>0</v>
      </c>
      <c r="V49" s="320">
        <v>0</v>
      </c>
      <c r="W49" s="320">
        <v>0</v>
      </c>
      <c r="X49" s="320">
        <v>0</v>
      </c>
      <c r="Y49" s="320">
        <v>0</v>
      </c>
      <c r="Z49" s="320">
        <v>0</v>
      </c>
    </row>
    <row r="50" spans="4:26" hidden="1" outlineLevel="1">
      <c r="D50" s="313" t="s">
        <v>747</v>
      </c>
      <c r="E50" s="313" t="s">
        <v>68</v>
      </c>
      <c r="F50" s="313" t="s">
        <v>736</v>
      </c>
      <c r="G50" s="313" t="s">
        <v>737</v>
      </c>
      <c r="H50" s="313" t="s">
        <v>738</v>
      </c>
      <c r="I50" s="313" t="s">
        <v>1187</v>
      </c>
      <c r="J50" s="313" t="s">
        <v>3475</v>
      </c>
      <c r="K50" s="313" t="s">
        <v>172</v>
      </c>
      <c r="M50" s="325">
        <v>5830.7510000000002</v>
      </c>
      <c r="N50" s="320"/>
      <c r="O50" s="320">
        <v>613.76300000000003</v>
      </c>
      <c r="P50" s="320">
        <v>350.96899999999999</v>
      </c>
      <c r="Q50" s="320">
        <v>1897.27</v>
      </c>
      <c r="R50" s="320">
        <v>147.20599999999999</v>
      </c>
      <c r="S50" s="320">
        <v>347.38600000000002</v>
      </c>
      <c r="T50" s="320">
        <v>207.28399999999999</v>
      </c>
      <c r="U50" s="320">
        <v>351.90699999999998</v>
      </c>
      <c r="V50" s="320">
        <v>462.18700000000001</v>
      </c>
      <c r="W50" s="320">
        <v>346.44400000000002</v>
      </c>
      <c r="X50" s="320">
        <v>325.346</v>
      </c>
      <c r="Y50" s="320">
        <v>190.44</v>
      </c>
      <c r="Z50" s="320">
        <v>590.54899999999998</v>
      </c>
    </row>
    <row r="51" spans="4:26" hidden="1" outlineLevel="1">
      <c r="D51" s="313" t="s">
        <v>747</v>
      </c>
      <c r="E51" s="313" t="s">
        <v>68</v>
      </c>
      <c r="F51" s="313" t="s">
        <v>734</v>
      </c>
      <c r="G51" s="313" t="s">
        <v>737</v>
      </c>
      <c r="H51" s="313" t="s">
        <v>738</v>
      </c>
      <c r="I51" s="313" t="s">
        <v>1205</v>
      </c>
      <c r="J51" s="313" t="s">
        <v>3476</v>
      </c>
      <c r="K51" s="313" t="s">
        <v>172</v>
      </c>
      <c r="M51" s="325">
        <v>0</v>
      </c>
      <c r="N51" s="320"/>
      <c r="O51" s="320">
        <v>0</v>
      </c>
      <c r="P51" s="320">
        <v>0</v>
      </c>
      <c r="Q51" s="320">
        <v>0</v>
      </c>
      <c r="R51" s="320">
        <v>0</v>
      </c>
      <c r="S51" s="320">
        <v>0</v>
      </c>
      <c r="T51" s="320">
        <v>0</v>
      </c>
      <c r="U51" s="320">
        <v>0</v>
      </c>
      <c r="V51" s="320">
        <v>0</v>
      </c>
      <c r="W51" s="320">
        <v>0</v>
      </c>
      <c r="X51" s="320">
        <v>0</v>
      </c>
      <c r="Y51" s="320">
        <v>0</v>
      </c>
      <c r="Z51" s="320">
        <v>0</v>
      </c>
    </row>
    <row r="52" spans="4:26" hidden="1" outlineLevel="1">
      <c r="D52" s="313" t="s">
        <v>747</v>
      </c>
      <c r="E52" s="313" t="s">
        <v>68</v>
      </c>
      <c r="F52" s="313" t="s">
        <v>734</v>
      </c>
      <c r="G52" s="313" t="s">
        <v>743</v>
      </c>
      <c r="H52" s="313" t="s">
        <v>738</v>
      </c>
      <c r="I52" s="313" t="s">
        <v>1205</v>
      </c>
      <c r="J52" s="313" t="s">
        <v>3477</v>
      </c>
      <c r="K52" s="313" t="s">
        <v>172</v>
      </c>
      <c r="M52" s="325">
        <v>0</v>
      </c>
      <c r="N52" s="320"/>
      <c r="O52" s="320">
        <v>0</v>
      </c>
      <c r="P52" s="320">
        <v>0</v>
      </c>
      <c r="Q52" s="320">
        <v>0</v>
      </c>
      <c r="R52" s="320">
        <v>0</v>
      </c>
      <c r="S52" s="320">
        <v>0</v>
      </c>
      <c r="T52" s="320">
        <v>0</v>
      </c>
      <c r="U52" s="320">
        <v>0</v>
      </c>
      <c r="V52" s="320">
        <v>0</v>
      </c>
      <c r="W52" s="320">
        <v>0</v>
      </c>
      <c r="X52" s="320">
        <v>0</v>
      </c>
      <c r="Y52" s="320">
        <v>0</v>
      </c>
      <c r="Z52" s="320">
        <v>0</v>
      </c>
    </row>
    <row r="53" spans="4:26" hidden="1" outlineLevel="1">
      <c r="D53" s="313" t="s">
        <v>747</v>
      </c>
      <c r="E53" s="313" t="s">
        <v>68</v>
      </c>
      <c r="F53" s="313" t="s">
        <v>736</v>
      </c>
      <c r="G53" s="313" t="s">
        <v>737</v>
      </c>
      <c r="H53" s="313" t="s">
        <v>738</v>
      </c>
      <c r="I53" s="313" t="s">
        <v>1205</v>
      </c>
      <c r="J53" s="313" t="s">
        <v>3478</v>
      </c>
      <c r="K53" s="313" t="s">
        <v>172</v>
      </c>
      <c r="M53" s="325">
        <v>0</v>
      </c>
      <c r="N53" s="320"/>
      <c r="O53" s="320">
        <v>0</v>
      </c>
      <c r="P53" s="320">
        <v>0</v>
      </c>
      <c r="Q53" s="320">
        <v>0</v>
      </c>
      <c r="R53" s="320">
        <v>0</v>
      </c>
      <c r="S53" s="320">
        <v>0</v>
      </c>
      <c r="T53" s="320">
        <v>0</v>
      </c>
      <c r="U53" s="320">
        <v>0</v>
      </c>
      <c r="V53" s="320">
        <v>0</v>
      </c>
      <c r="W53" s="320">
        <v>0</v>
      </c>
      <c r="X53" s="320">
        <v>0</v>
      </c>
      <c r="Y53" s="320">
        <v>0</v>
      </c>
      <c r="Z53" s="320">
        <v>0</v>
      </c>
    </row>
    <row r="54" spans="4:26" hidden="1" outlineLevel="1">
      <c r="D54" s="313" t="s">
        <v>747</v>
      </c>
      <c r="E54" s="313" t="s">
        <v>68</v>
      </c>
      <c r="F54" s="313" t="s">
        <v>736</v>
      </c>
      <c r="G54" s="313" t="s">
        <v>743</v>
      </c>
      <c r="H54" s="313" t="s">
        <v>738</v>
      </c>
      <c r="I54" s="313" t="s">
        <v>1205</v>
      </c>
      <c r="J54" s="313" t="s">
        <v>3479</v>
      </c>
      <c r="K54" s="313" t="s">
        <v>172</v>
      </c>
      <c r="M54" s="325">
        <v>0</v>
      </c>
      <c r="N54" s="320"/>
      <c r="O54" s="320">
        <v>0</v>
      </c>
      <c r="P54" s="320">
        <v>0</v>
      </c>
      <c r="Q54" s="320">
        <v>0</v>
      </c>
      <c r="R54" s="320">
        <v>0</v>
      </c>
      <c r="S54" s="320">
        <v>0</v>
      </c>
      <c r="T54" s="320">
        <v>0</v>
      </c>
      <c r="U54" s="320">
        <v>0</v>
      </c>
      <c r="V54" s="320">
        <v>0</v>
      </c>
      <c r="W54" s="320">
        <v>0</v>
      </c>
      <c r="X54" s="320">
        <v>0</v>
      </c>
      <c r="Y54" s="320">
        <v>0</v>
      </c>
      <c r="Z54" s="320">
        <v>0</v>
      </c>
    </row>
    <row r="55" spans="4:26" hidden="1" outlineLevel="1">
      <c r="D55" s="313" t="s">
        <v>4118</v>
      </c>
      <c r="E55" s="313" t="s">
        <v>68</v>
      </c>
      <c r="F55" s="313" t="s">
        <v>736</v>
      </c>
      <c r="G55" s="313" t="s">
        <v>737</v>
      </c>
      <c r="H55" s="313" t="s">
        <v>738</v>
      </c>
      <c r="I55" s="313" t="s">
        <v>1187</v>
      </c>
      <c r="J55" s="313" t="s">
        <v>4119</v>
      </c>
      <c r="K55" s="313" t="s">
        <v>167</v>
      </c>
      <c r="M55" s="325">
        <v>4537.2134999999998</v>
      </c>
      <c r="N55" s="320"/>
      <c r="O55" s="320"/>
      <c r="P55" s="320"/>
      <c r="Q55" s="320"/>
      <c r="R55" s="320"/>
      <c r="S55" s="320"/>
      <c r="T55" s="320"/>
      <c r="U55" s="320"/>
      <c r="V55" s="320"/>
      <c r="W55" s="320">
        <v>1834.4549999999999</v>
      </c>
      <c r="X55" s="320">
        <v>452.82260000000002</v>
      </c>
      <c r="Y55" s="320">
        <v>1216.8710999999998</v>
      </c>
      <c r="Z55" s="320">
        <v>1033.0647999999999</v>
      </c>
    </row>
    <row r="56" spans="4:26" hidden="1" outlineLevel="1">
      <c r="D56" s="313" t="s">
        <v>372</v>
      </c>
      <c r="E56" s="313" t="s">
        <v>68</v>
      </c>
      <c r="F56" s="313" t="s">
        <v>736</v>
      </c>
      <c r="G56" s="313" t="s">
        <v>737</v>
      </c>
      <c r="H56" s="313" t="s">
        <v>738</v>
      </c>
      <c r="I56" s="313" t="s">
        <v>1187</v>
      </c>
      <c r="J56" s="313" t="s">
        <v>373</v>
      </c>
      <c r="K56" s="313" t="s">
        <v>167</v>
      </c>
      <c r="M56" s="325">
        <v>198245.35699999996</v>
      </c>
      <c r="N56" s="320"/>
      <c r="O56" s="320">
        <v>17136.254000000001</v>
      </c>
      <c r="P56" s="320">
        <v>10326.278</v>
      </c>
      <c r="Q56" s="320">
        <v>14706.615</v>
      </c>
      <c r="R56" s="320">
        <v>21240.465</v>
      </c>
      <c r="S56" s="320">
        <v>40962.057999999997</v>
      </c>
      <c r="T56" s="320">
        <v>13888.715</v>
      </c>
      <c r="U56" s="320">
        <v>9476.2939999999999</v>
      </c>
      <c r="V56" s="320">
        <v>20137.906999999999</v>
      </c>
      <c r="W56" s="320">
        <v>9721.7780000000002</v>
      </c>
      <c r="X56" s="320">
        <v>10017.396000000001</v>
      </c>
      <c r="Y56" s="320">
        <v>8236.9570000000003</v>
      </c>
      <c r="Z56" s="320">
        <v>22394.639999999999</v>
      </c>
    </row>
    <row r="57" spans="4:26" hidden="1" outlineLevel="1">
      <c r="D57" s="313" t="s">
        <v>372</v>
      </c>
      <c r="E57" s="313" t="s">
        <v>68</v>
      </c>
      <c r="F57" s="313" t="s">
        <v>734</v>
      </c>
      <c r="G57" s="313" t="s">
        <v>737</v>
      </c>
      <c r="H57" s="313" t="s">
        <v>738</v>
      </c>
      <c r="I57" s="313" t="s">
        <v>1205</v>
      </c>
      <c r="J57" s="313" t="s">
        <v>1847</v>
      </c>
      <c r="K57" s="313" t="s">
        <v>167</v>
      </c>
      <c r="M57" s="325">
        <v>0</v>
      </c>
      <c r="N57" s="320"/>
      <c r="O57" s="320">
        <v>0</v>
      </c>
      <c r="P57" s="320">
        <v>0</v>
      </c>
      <c r="Q57" s="320">
        <v>0</v>
      </c>
      <c r="R57" s="320">
        <v>0</v>
      </c>
      <c r="S57" s="320">
        <v>0</v>
      </c>
      <c r="T57" s="320">
        <v>0</v>
      </c>
      <c r="U57" s="320">
        <v>0</v>
      </c>
      <c r="V57" s="320">
        <v>0</v>
      </c>
      <c r="W57" s="320">
        <v>0</v>
      </c>
      <c r="X57" s="320">
        <v>0</v>
      </c>
      <c r="Y57" s="320">
        <v>0</v>
      </c>
      <c r="Z57" s="320">
        <v>0</v>
      </c>
    </row>
    <row r="58" spans="4:26" hidden="1" outlineLevel="1">
      <c r="D58" s="313" t="s">
        <v>372</v>
      </c>
      <c r="E58" s="313" t="s">
        <v>68</v>
      </c>
      <c r="F58" s="313" t="s">
        <v>734</v>
      </c>
      <c r="G58" s="313" t="s">
        <v>743</v>
      </c>
      <c r="H58" s="313" t="s">
        <v>738</v>
      </c>
      <c r="I58" s="313" t="s">
        <v>1205</v>
      </c>
      <c r="J58" s="313" t="s">
        <v>1848</v>
      </c>
      <c r="K58" s="313" t="s">
        <v>167</v>
      </c>
      <c r="M58" s="325">
        <v>0</v>
      </c>
      <c r="N58" s="320"/>
      <c r="O58" s="320">
        <v>0</v>
      </c>
      <c r="P58" s="320">
        <v>0</v>
      </c>
      <c r="Q58" s="320">
        <v>0</v>
      </c>
      <c r="R58" s="320">
        <v>0</v>
      </c>
      <c r="S58" s="320">
        <v>0</v>
      </c>
      <c r="T58" s="320">
        <v>0</v>
      </c>
      <c r="U58" s="320">
        <v>0</v>
      </c>
      <c r="V58" s="320">
        <v>0</v>
      </c>
      <c r="W58" s="320">
        <v>0</v>
      </c>
      <c r="X58" s="320">
        <v>0</v>
      </c>
      <c r="Y58" s="320">
        <v>0</v>
      </c>
      <c r="Z58" s="320">
        <v>0</v>
      </c>
    </row>
    <row r="59" spans="4:26" hidden="1" outlineLevel="1">
      <c r="D59" s="313" t="s">
        <v>372</v>
      </c>
      <c r="E59" s="313" t="s">
        <v>68</v>
      </c>
      <c r="F59" s="313" t="s">
        <v>736</v>
      </c>
      <c r="G59" s="313" t="s">
        <v>737</v>
      </c>
      <c r="H59" s="313" t="s">
        <v>738</v>
      </c>
      <c r="I59" s="313" t="s">
        <v>1205</v>
      </c>
      <c r="J59" s="313" t="s">
        <v>1849</v>
      </c>
      <c r="K59" s="313" t="s">
        <v>167</v>
      </c>
      <c r="M59" s="325">
        <v>0</v>
      </c>
      <c r="N59" s="320"/>
      <c r="O59" s="320">
        <v>0</v>
      </c>
      <c r="P59" s="320">
        <v>0</v>
      </c>
      <c r="Q59" s="320">
        <v>0</v>
      </c>
      <c r="R59" s="320">
        <v>0</v>
      </c>
      <c r="S59" s="320">
        <v>0</v>
      </c>
      <c r="T59" s="320">
        <v>0</v>
      </c>
      <c r="U59" s="320">
        <v>0</v>
      </c>
      <c r="V59" s="320">
        <v>0</v>
      </c>
      <c r="W59" s="320">
        <v>0</v>
      </c>
      <c r="X59" s="320">
        <v>0</v>
      </c>
      <c r="Y59" s="320">
        <v>0</v>
      </c>
      <c r="Z59" s="320">
        <v>0</v>
      </c>
    </row>
    <row r="60" spans="4:26" hidden="1" outlineLevel="1">
      <c r="D60" s="313" t="s">
        <v>372</v>
      </c>
      <c r="E60" s="313" t="s">
        <v>68</v>
      </c>
      <c r="F60" s="313" t="s">
        <v>736</v>
      </c>
      <c r="G60" s="313" t="s">
        <v>743</v>
      </c>
      <c r="H60" s="313" t="s">
        <v>738</v>
      </c>
      <c r="I60" s="313" t="s">
        <v>1205</v>
      </c>
      <c r="J60" s="313" t="s">
        <v>1850</v>
      </c>
      <c r="K60" s="313" t="s">
        <v>167</v>
      </c>
      <c r="M60" s="325">
        <v>0</v>
      </c>
      <c r="N60" s="320"/>
      <c r="O60" s="320">
        <v>0</v>
      </c>
      <c r="P60" s="320">
        <v>0</v>
      </c>
      <c r="Q60" s="320">
        <v>0</v>
      </c>
      <c r="R60" s="320">
        <v>0</v>
      </c>
      <c r="S60" s="320">
        <v>0</v>
      </c>
      <c r="T60" s="320">
        <v>0</v>
      </c>
      <c r="U60" s="320">
        <v>0</v>
      </c>
      <c r="V60" s="320">
        <v>0</v>
      </c>
      <c r="W60" s="320">
        <v>0</v>
      </c>
      <c r="X60" s="320">
        <v>0</v>
      </c>
      <c r="Y60" s="320">
        <v>0</v>
      </c>
      <c r="Z60" s="320">
        <v>0</v>
      </c>
    </row>
    <row r="61" spans="4:26" hidden="1" outlineLevel="1">
      <c r="D61" s="313" t="s">
        <v>828</v>
      </c>
      <c r="E61" s="313" t="s">
        <v>68</v>
      </c>
      <c r="F61" s="313" t="s">
        <v>736</v>
      </c>
      <c r="G61" s="313" t="s">
        <v>737</v>
      </c>
      <c r="H61" s="313" t="s">
        <v>738</v>
      </c>
      <c r="I61" s="313" t="s">
        <v>1187</v>
      </c>
      <c r="J61" s="313" t="s">
        <v>503</v>
      </c>
      <c r="K61" s="313" t="s">
        <v>167</v>
      </c>
      <c r="M61" s="325">
        <v>187.42399999999995</v>
      </c>
      <c r="N61" s="320"/>
      <c r="O61" s="320">
        <v>5.3780000000000001</v>
      </c>
      <c r="P61" s="320">
        <v>2.1760000000000002</v>
      </c>
      <c r="Q61" s="320">
        <v>3.431</v>
      </c>
      <c r="R61" s="320">
        <v>17.289000000000001</v>
      </c>
      <c r="S61" s="320">
        <v>10.09</v>
      </c>
      <c r="T61" s="320">
        <v>133.1</v>
      </c>
      <c r="U61" s="320">
        <v>2.8809999999999998</v>
      </c>
      <c r="V61" s="320">
        <v>4.1109999999999998</v>
      </c>
      <c r="W61" s="320">
        <v>2.5329999999999999</v>
      </c>
      <c r="X61" s="320">
        <v>2.1949999999999998</v>
      </c>
      <c r="Y61" s="320">
        <v>2.2959999999999998</v>
      </c>
      <c r="Z61" s="320">
        <v>1.944</v>
      </c>
    </row>
    <row r="62" spans="4:26" hidden="1" outlineLevel="1">
      <c r="D62" s="313" t="s">
        <v>2896</v>
      </c>
      <c r="E62" s="313" t="s">
        <v>67</v>
      </c>
      <c r="F62" s="313" t="s">
        <v>736</v>
      </c>
      <c r="G62" s="313" t="s">
        <v>737</v>
      </c>
      <c r="H62" s="313" t="s">
        <v>738</v>
      </c>
      <c r="I62" s="313" t="s">
        <v>1187</v>
      </c>
      <c r="J62" s="313" t="s">
        <v>2897</v>
      </c>
      <c r="K62" s="313" t="s">
        <v>171</v>
      </c>
      <c r="M62" s="325">
        <v>1368.124</v>
      </c>
      <c r="N62" s="320"/>
      <c r="O62" s="320">
        <v>3.0169999999999999</v>
      </c>
      <c r="P62" s="320">
        <v>70.75</v>
      </c>
      <c r="Q62" s="320">
        <v>272.25</v>
      </c>
      <c r="R62" s="320">
        <v>107.066</v>
      </c>
      <c r="S62" s="320">
        <v>42.616999999999997</v>
      </c>
      <c r="T62" s="320">
        <v>192.07400000000001</v>
      </c>
      <c r="U62" s="320">
        <v>157.17400000000001</v>
      </c>
      <c r="V62" s="320">
        <v>13.048999999999999</v>
      </c>
      <c r="W62" s="320">
        <v>0</v>
      </c>
      <c r="X62" s="320">
        <v>53.46</v>
      </c>
      <c r="Y62" s="320">
        <v>225.809</v>
      </c>
      <c r="Z62" s="320">
        <v>230.858</v>
      </c>
    </row>
    <row r="63" spans="4:26" hidden="1" outlineLevel="1">
      <c r="D63" s="313" t="s">
        <v>2896</v>
      </c>
      <c r="E63" s="313" t="s">
        <v>67</v>
      </c>
      <c r="F63" s="313" t="s">
        <v>734</v>
      </c>
      <c r="G63" s="313" t="s">
        <v>737</v>
      </c>
      <c r="H63" s="313" t="s">
        <v>738</v>
      </c>
      <c r="I63" s="313" t="s">
        <v>1205</v>
      </c>
      <c r="J63" s="313" t="s">
        <v>2898</v>
      </c>
      <c r="K63" s="313" t="s">
        <v>171</v>
      </c>
      <c r="M63" s="325">
        <v>0</v>
      </c>
      <c r="N63" s="320"/>
      <c r="O63" s="320">
        <v>0</v>
      </c>
      <c r="P63" s="320">
        <v>0</v>
      </c>
      <c r="Q63" s="320">
        <v>0</v>
      </c>
      <c r="R63" s="320">
        <v>0</v>
      </c>
      <c r="S63" s="320">
        <v>0</v>
      </c>
      <c r="T63" s="320">
        <v>0</v>
      </c>
      <c r="U63" s="320">
        <v>0</v>
      </c>
      <c r="V63" s="320">
        <v>0</v>
      </c>
      <c r="W63" s="320">
        <v>0</v>
      </c>
      <c r="X63" s="320">
        <v>0</v>
      </c>
      <c r="Y63" s="320">
        <v>0</v>
      </c>
      <c r="Z63" s="320">
        <v>0</v>
      </c>
    </row>
    <row r="64" spans="4:26" hidden="1" outlineLevel="1">
      <c r="D64" s="313" t="s">
        <v>2896</v>
      </c>
      <c r="E64" s="313" t="s">
        <v>67</v>
      </c>
      <c r="F64" s="313" t="s">
        <v>734</v>
      </c>
      <c r="G64" s="313" t="s">
        <v>743</v>
      </c>
      <c r="H64" s="313" t="s">
        <v>738</v>
      </c>
      <c r="I64" s="313" t="s">
        <v>1205</v>
      </c>
      <c r="J64" s="313" t="s">
        <v>2899</v>
      </c>
      <c r="K64" s="313" t="s">
        <v>171</v>
      </c>
      <c r="M64" s="325">
        <v>0</v>
      </c>
      <c r="N64" s="320"/>
      <c r="O64" s="320">
        <v>0</v>
      </c>
      <c r="P64" s="320">
        <v>0</v>
      </c>
      <c r="Q64" s="320">
        <v>0</v>
      </c>
      <c r="R64" s="320">
        <v>0</v>
      </c>
      <c r="S64" s="320">
        <v>0</v>
      </c>
      <c r="T64" s="320">
        <v>0</v>
      </c>
      <c r="U64" s="320">
        <v>0</v>
      </c>
      <c r="V64" s="320">
        <v>0</v>
      </c>
      <c r="W64" s="320">
        <v>0</v>
      </c>
      <c r="X64" s="320">
        <v>0</v>
      </c>
      <c r="Y64" s="320">
        <v>0</v>
      </c>
      <c r="Z64" s="320">
        <v>0</v>
      </c>
    </row>
    <row r="65" spans="4:26" hidden="1" outlineLevel="1">
      <c r="D65" s="313" t="s">
        <v>2896</v>
      </c>
      <c r="E65" s="313" t="s">
        <v>67</v>
      </c>
      <c r="F65" s="313" t="s">
        <v>736</v>
      </c>
      <c r="G65" s="313" t="s">
        <v>737</v>
      </c>
      <c r="H65" s="313" t="s">
        <v>738</v>
      </c>
      <c r="I65" s="313" t="s">
        <v>1205</v>
      </c>
      <c r="J65" s="313" t="s">
        <v>2900</v>
      </c>
      <c r="K65" s="313" t="s">
        <v>171</v>
      </c>
      <c r="M65" s="325">
        <v>0</v>
      </c>
      <c r="N65" s="320"/>
      <c r="O65" s="320">
        <v>0</v>
      </c>
      <c r="P65" s="320">
        <v>0</v>
      </c>
      <c r="Q65" s="320">
        <v>0</v>
      </c>
      <c r="R65" s="320">
        <v>0</v>
      </c>
      <c r="S65" s="320">
        <v>0</v>
      </c>
      <c r="T65" s="320">
        <v>0</v>
      </c>
      <c r="U65" s="320">
        <v>0</v>
      </c>
      <c r="V65" s="320">
        <v>0</v>
      </c>
      <c r="W65" s="320">
        <v>0</v>
      </c>
      <c r="X65" s="320">
        <v>0</v>
      </c>
      <c r="Y65" s="320">
        <v>0</v>
      </c>
      <c r="Z65" s="320">
        <v>0</v>
      </c>
    </row>
    <row r="66" spans="4:26" hidden="1" outlineLevel="1">
      <c r="D66" s="313" t="s">
        <v>2896</v>
      </c>
      <c r="E66" s="313" t="s">
        <v>67</v>
      </c>
      <c r="F66" s="313" t="s">
        <v>736</v>
      </c>
      <c r="G66" s="313" t="s">
        <v>743</v>
      </c>
      <c r="H66" s="313" t="s">
        <v>738</v>
      </c>
      <c r="I66" s="313" t="s">
        <v>1205</v>
      </c>
      <c r="J66" s="313" t="s">
        <v>2901</v>
      </c>
      <c r="K66" s="313" t="s">
        <v>171</v>
      </c>
      <c r="M66" s="325">
        <v>0</v>
      </c>
      <c r="N66" s="320"/>
      <c r="O66" s="320">
        <v>0</v>
      </c>
      <c r="P66" s="320">
        <v>0</v>
      </c>
      <c r="Q66" s="320">
        <v>0</v>
      </c>
      <c r="R66" s="320">
        <v>0</v>
      </c>
      <c r="S66" s="320">
        <v>0</v>
      </c>
      <c r="T66" s="320">
        <v>0</v>
      </c>
      <c r="U66" s="320">
        <v>0</v>
      </c>
      <c r="V66" s="320">
        <v>0</v>
      </c>
      <c r="W66" s="320">
        <v>0</v>
      </c>
      <c r="X66" s="320">
        <v>0</v>
      </c>
      <c r="Y66" s="320">
        <v>0</v>
      </c>
      <c r="Z66" s="320">
        <v>0</v>
      </c>
    </row>
    <row r="67" spans="4:26" hidden="1" outlineLevel="1">
      <c r="D67" s="313" t="s">
        <v>905</v>
      </c>
      <c r="E67" s="313" t="s">
        <v>68</v>
      </c>
      <c r="F67" s="313" t="s">
        <v>736</v>
      </c>
      <c r="G67" s="313" t="s">
        <v>737</v>
      </c>
      <c r="H67" s="313" t="s">
        <v>738</v>
      </c>
      <c r="I67" s="313" t="s">
        <v>1187</v>
      </c>
      <c r="J67" s="313" t="s">
        <v>700</v>
      </c>
      <c r="K67" s="313" t="s">
        <v>170</v>
      </c>
      <c r="M67" s="325">
        <v>8782.0439999999999</v>
      </c>
      <c r="N67" s="320"/>
      <c r="O67" s="320">
        <v>868.44399999999996</v>
      </c>
      <c r="P67" s="320">
        <v>752.20899999999995</v>
      </c>
      <c r="Q67" s="320">
        <v>496.27499999999998</v>
      </c>
      <c r="R67" s="320">
        <v>473.82100000000003</v>
      </c>
      <c r="S67" s="320">
        <v>1997.4549999999999</v>
      </c>
      <c r="T67" s="320">
        <v>698.98599999999999</v>
      </c>
      <c r="U67" s="320">
        <v>1026.701</v>
      </c>
      <c r="V67" s="320">
        <v>355.73899999999998</v>
      </c>
      <c r="W67" s="320">
        <v>712.16899999999998</v>
      </c>
      <c r="X67" s="320">
        <v>309.24</v>
      </c>
      <c r="Y67" s="320">
        <v>391.34100000000001</v>
      </c>
      <c r="Z67" s="320">
        <v>699.66399999999999</v>
      </c>
    </row>
    <row r="68" spans="4:26" hidden="1" outlineLevel="1">
      <c r="D68" s="313" t="s">
        <v>905</v>
      </c>
      <c r="E68" s="313" t="s">
        <v>68</v>
      </c>
      <c r="F68" s="313" t="s">
        <v>736</v>
      </c>
      <c r="G68" s="313" t="s">
        <v>737</v>
      </c>
      <c r="H68" s="313" t="s">
        <v>738</v>
      </c>
      <c r="I68" s="313" t="s">
        <v>1187</v>
      </c>
      <c r="J68" s="313" t="s">
        <v>3480</v>
      </c>
      <c r="K68" s="313" t="s">
        <v>170</v>
      </c>
      <c r="M68" s="325">
        <v>0.99634999999999996</v>
      </c>
      <c r="N68" s="320"/>
      <c r="O68" s="320">
        <v>0.23294999999999999</v>
      </c>
      <c r="P68" s="320">
        <v>0.10045</v>
      </c>
      <c r="Q68" s="320">
        <v>5.0400000000000007E-2</v>
      </c>
      <c r="R68" s="320">
        <v>7.9600000000000004E-2</v>
      </c>
      <c r="S68" s="320">
        <v>0.44330000000000008</v>
      </c>
      <c r="T68" s="320">
        <v>6.4000000000000003E-3</v>
      </c>
      <c r="U68" s="320">
        <v>4.0399999999999998E-2</v>
      </c>
      <c r="V68" s="320">
        <v>1E-4</v>
      </c>
      <c r="W68" s="320">
        <v>5.0000000000000001E-4</v>
      </c>
      <c r="X68" s="320">
        <v>2.0000000000000001E-4</v>
      </c>
      <c r="Y68" s="320">
        <v>3.1300000000000001E-2</v>
      </c>
      <c r="Z68" s="320">
        <v>1.0749999999999999E-2</v>
      </c>
    </row>
    <row r="69" spans="4:26" hidden="1" outlineLevel="1">
      <c r="D69" s="313" t="s">
        <v>905</v>
      </c>
      <c r="E69" s="313" t="s">
        <v>69</v>
      </c>
      <c r="F69" s="313" t="s">
        <v>736</v>
      </c>
      <c r="G69" s="313" t="s">
        <v>737</v>
      </c>
      <c r="H69" s="313" t="s">
        <v>738</v>
      </c>
      <c r="I69" s="313" t="s">
        <v>1187</v>
      </c>
      <c r="J69" s="313" t="s">
        <v>701</v>
      </c>
      <c r="K69" s="313" t="s">
        <v>170</v>
      </c>
      <c r="M69" s="325">
        <v>5986.5630000000001</v>
      </c>
      <c r="N69" s="320"/>
      <c r="O69" s="320">
        <v>164.626</v>
      </c>
      <c r="P69" s="320">
        <v>417.94600000000003</v>
      </c>
      <c r="Q69" s="320">
        <v>656.23900000000003</v>
      </c>
      <c r="R69" s="320">
        <v>84.876000000000005</v>
      </c>
      <c r="S69" s="320">
        <v>1060.337</v>
      </c>
      <c r="T69" s="320">
        <v>607.67399999999998</v>
      </c>
      <c r="U69" s="320">
        <v>2193.0079999999998</v>
      </c>
      <c r="V69" s="320">
        <v>29.343</v>
      </c>
      <c r="W69" s="320">
        <v>204.37299999999999</v>
      </c>
      <c r="X69" s="320">
        <v>230.13499999999999</v>
      </c>
      <c r="Y69" s="320">
        <v>128.18700000000001</v>
      </c>
      <c r="Z69" s="320">
        <v>209.81899999999999</v>
      </c>
    </row>
    <row r="70" spans="4:26" hidden="1" outlineLevel="1">
      <c r="D70" s="313" t="s">
        <v>905</v>
      </c>
      <c r="E70" s="313" t="s">
        <v>69</v>
      </c>
      <c r="F70" s="313" t="s">
        <v>736</v>
      </c>
      <c r="G70" s="313" t="s">
        <v>737</v>
      </c>
      <c r="H70" s="313" t="s">
        <v>738</v>
      </c>
      <c r="I70" s="313" t="s">
        <v>1187</v>
      </c>
      <c r="J70" s="313" t="s">
        <v>3481</v>
      </c>
      <c r="K70" s="313" t="s">
        <v>170</v>
      </c>
      <c r="M70" s="325">
        <v>0</v>
      </c>
      <c r="N70" s="320"/>
      <c r="O70" s="320">
        <v>0</v>
      </c>
      <c r="P70" s="320">
        <v>0</v>
      </c>
      <c r="Q70" s="320">
        <v>0</v>
      </c>
      <c r="R70" s="320">
        <v>0</v>
      </c>
      <c r="S70" s="320">
        <v>0</v>
      </c>
      <c r="T70" s="320"/>
      <c r="U70" s="320"/>
      <c r="V70" s="320"/>
      <c r="W70" s="320"/>
      <c r="X70" s="320"/>
      <c r="Y70" s="320"/>
      <c r="Z70" s="320"/>
    </row>
    <row r="71" spans="4:26" hidden="1" outlineLevel="1">
      <c r="D71" s="313" t="s">
        <v>905</v>
      </c>
      <c r="E71" s="313" t="s">
        <v>68</v>
      </c>
      <c r="F71" s="313" t="s">
        <v>734</v>
      </c>
      <c r="G71" s="313" t="s">
        <v>737</v>
      </c>
      <c r="H71" s="313" t="s">
        <v>738</v>
      </c>
      <c r="I71" s="313" t="s">
        <v>1205</v>
      </c>
      <c r="J71" s="313" t="s">
        <v>1851</v>
      </c>
      <c r="K71" s="313" t="s">
        <v>170</v>
      </c>
      <c r="M71" s="325">
        <v>0</v>
      </c>
      <c r="N71" s="320"/>
      <c r="O71" s="320">
        <v>0</v>
      </c>
      <c r="P71" s="320">
        <v>0</v>
      </c>
      <c r="Q71" s="320">
        <v>0</v>
      </c>
      <c r="R71" s="320">
        <v>0</v>
      </c>
      <c r="S71" s="320">
        <v>0</v>
      </c>
      <c r="T71" s="320">
        <v>0</v>
      </c>
      <c r="U71" s="320">
        <v>0</v>
      </c>
      <c r="V71" s="320">
        <v>0</v>
      </c>
      <c r="W71" s="320">
        <v>0</v>
      </c>
      <c r="X71" s="320">
        <v>0</v>
      </c>
      <c r="Y71" s="320">
        <v>0</v>
      </c>
      <c r="Z71" s="320">
        <v>0</v>
      </c>
    </row>
    <row r="72" spans="4:26" hidden="1" outlineLevel="1">
      <c r="D72" s="313" t="s">
        <v>905</v>
      </c>
      <c r="E72" s="313" t="s">
        <v>68</v>
      </c>
      <c r="F72" s="313" t="s">
        <v>734</v>
      </c>
      <c r="G72" s="313" t="s">
        <v>743</v>
      </c>
      <c r="H72" s="313" t="s">
        <v>738</v>
      </c>
      <c r="I72" s="313" t="s">
        <v>1205</v>
      </c>
      <c r="J72" s="313" t="s">
        <v>1852</v>
      </c>
      <c r="K72" s="313" t="s">
        <v>170</v>
      </c>
      <c r="M72" s="325">
        <v>0</v>
      </c>
      <c r="N72" s="320"/>
      <c r="O72" s="320">
        <v>0</v>
      </c>
      <c r="P72" s="320">
        <v>0</v>
      </c>
      <c r="Q72" s="320">
        <v>0</v>
      </c>
      <c r="R72" s="320">
        <v>0</v>
      </c>
      <c r="S72" s="320">
        <v>0</v>
      </c>
      <c r="T72" s="320">
        <v>0</v>
      </c>
      <c r="U72" s="320">
        <v>0</v>
      </c>
      <c r="V72" s="320">
        <v>0</v>
      </c>
      <c r="W72" s="320">
        <v>0</v>
      </c>
      <c r="X72" s="320">
        <v>0</v>
      </c>
      <c r="Y72" s="320">
        <v>0</v>
      </c>
      <c r="Z72" s="320">
        <v>0</v>
      </c>
    </row>
    <row r="73" spans="4:26" hidden="1" outlineLevel="1">
      <c r="D73" s="313" t="s">
        <v>905</v>
      </c>
      <c r="E73" s="313" t="s">
        <v>68</v>
      </c>
      <c r="F73" s="313" t="s">
        <v>736</v>
      </c>
      <c r="G73" s="313" t="s">
        <v>737</v>
      </c>
      <c r="H73" s="313" t="s">
        <v>738</v>
      </c>
      <c r="I73" s="313" t="s">
        <v>1205</v>
      </c>
      <c r="J73" s="313" t="s">
        <v>1853</v>
      </c>
      <c r="K73" s="313" t="s">
        <v>170</v>
      </c>
      <c r="M73" s="325">
        <v>0</v>
      </c>
      <c r="N73" s="320"/>
      <c r="O73" s="320">
        <v>0</v>
      </c>
      <c r="P73" s="320">
        <v>0</v>
      </c>
      <c r="Q73" s="320">
        <v>0</v>
      </c>
      <c r="R73" s="320">
        <v>0</v>
      </c>
      <c r="S73" s="320">
        <v>0</v>
      </c>
      <c r="T73" s="320">
        <v>0</v>
      </c>
      <c r="U73" s="320">
        <v>0</v>
      </c>
      <c r="V73" s="320">
        <v>0</v>
      </c>
      <c r="W73" s="320">
        <v>0</v>
      </c>
      <c r="X73" s="320">
        <v>0</v>
      </c>
      <c r="Y73" s="320">
        <v>0</v>
      </c>
      <c r="Z73" s="320">
        <v>0</v>
      </c>
    </row>
    <row r="74" spans="4:26" hidden="1" outlineLevel="1">
      <c r="D74" s="313" t="s">
        <v>905</v>
      </c>
      <c r="E74" s="313" t="s">
        <v>68</v>
      </c>
      <c r="F74" s="313" t="s">
        <v>736</v>
      </c>
      <c r="G74" s="313" t="s">
        <v>743</v>
      </c>
      <c r="H74" s="313" t="s">
        <v>738</v>
      </c>
      <c r="I74" s="313" t="s">
        <v>1205</v>
      </c>
      <c r="J74" s="313" t="s">
        <v>1854</v>
      </c>
      <c r="K74" s="313" t="s">
        <v>170</v>
      </c>
      <c r="M74" s="325">
        <v>0</v>
      </c>
      <c r="N74" s="320"/>
      <c r="O74" s="320">
        <v>0</v>
      </c>
      <c r="P74" s="320">
        <v>0</v>
      </c>
      <c r="Q74" s="320">
        <v>0</v>
      </c>
      <c r="R74" s="320">
        <v>0</v>
      </c>
      <c r="S74" s="320">
        <v>0</v>
      </c>
      <c r="T74" s="320">
        <v>0</v>
      </c>
      <c r="U74" s="320">
        <v>0</v>
      </c>
      <c r="V74" s="320">
        <v>0</v>
      </c>
      <c r="W74" s="320">
        <v>0</v>
      </c>
      <c r="X74" s="320">
        <v>0</v>
      </c>
      <c r="Y74" s="320">
        <v>0</v>
      </c>
      <c r="Z74" s="320">
        <v>0</v>
      </c>
    </row>
    <row r="75" spans="4:26" hidden="1" outlineLevel="1">
      <c r="D75" s="313" t="s">
        <v>905</v>
      </c>
      <c r="E75" s="313" t="s">
        <v>69</v>
      </c>
      <c r="F75" s="313" t="s">
        <v>734</v>
      </c>
      <c r="G75" s="313" t="s">
        <v>737</v>
      </c>
      <c r="H75" s="313" t="s">
        <v>738</v>
      </c>
      <c r="I75" s="313" t="s">
        <v>1205</v>
      </c>
      <c r="J75" s="313" t="s">
        <v>1855</v>
      </c>
      <c r="K75" s="313" t="s">
        <v>170</v>
      </c>
      <c r="M75" s="325">
        <v>0</v>
      </c>
      <c r="N75" s="320"/>
      <c r="O75" s="320">
        <v>0</v>
      </c>
      <c r="P75" s="320">
        <v>0</v>
      </c>
      <c r="Q75" s="320">
        <v>0</v>
      </c>
      <c r="R75" s="320">
        <v>0</v>
      </c>
      <c r="S75" s="320">
        <v>0</v>
      </c>
      <c r="T75" s="320">
        <v>0</v>
      </c>
      <c r="U75" s="320">
        <v>0</v>
      </c>
      <c r="V75" s="320">
        <v>0</v>
      </c>
      <c r="W75" s="320">
        <v>0</v>
      </c>
      <c r="X75" s="320">
        <v>0</v>
      </c>
      <c r="Y75" s="320">
        <v>0</v>
      </c>
      <c r="Z75" s="320">
        <v>0</v>
      </c>
    </row>
    <row r="76" spans="4:26" hidden="1" outlineLevel="1">
      <c r="D76" s="313" t="s">
        <v>905</v>
      </c>
      <c r="E76" s="313" t="s">
        <v>69</v>
      </c>
      <c r="F76" s="313" t="s">
        <v>734</v>
      </c>
      <c r="G76" s="313" t="s">
        <v>743</v>
      </c>
      <c r="H76" s="313" t="s">
        <v>738</v>
      </c>
      <c r="I76" s="313" t="s">
        <v>1205</v>
      </c>
      <c r="J76" s="313" t="s">
        <v>1856</v>
      </c>
      <c r="K76" s="313" t="s">
        <v>170</v>
      </c>
      <c r="M76" s="325">
        <v>0</v>
      </c>
      <c r="N76" s="320"/>
      <c r="O76" s="320">
        <v>0</v>
      </c>
      <c r="P76" s="320">
        <v>0</v>
      </c>
      <c r="Q76" s="320">
        <v>0</v>
      </c>
      <c r="R76" s="320">
        <v>0</v>
      </c>
      <c r="S76" s="320">
        <v>0</v>
      </c>
      <c r="T76" s="320">
        <v>0</v>
      </c>
      <c r="U76" s="320">
        <v>0</v>
      </c>
      <c r="V76" s="320">
        <v>0</v>
      </c>
      <c r="W76" s="320">
        <v>0</v>
      </c>
      <c r="X76" s="320">
        <v>0</v>
      </c>
      <c r="Y76" s="320">
        <v>0</v>
      </c>
      <c r="Z76" s="320">
        <v>0</v>
      </c>
    </row>
    <row r="77" spans="4:26" hidden="1" outlineLevel="1">
      <c r="D77" s="313" t="s">
        <v>905</v>
      </c>
      <c r="E77" s="313" t="s">
        <v>69</v>
      </c>
      <c r="F77" s="313" t="s">
        <v>736</v>
      </c>
      <c r="G77" s="313" t="s">
        <v>737</v>
      </c>
      <c r="H77" s="313" t="s">
        <v>738</v>
      </c>
      <c r="I77" s="313" t="s">
        <v>1205</v>
      </c>
      <c r="J77" s="313" t="s">
        <v>1857</v>
      </c>
      <c r="K77" s="313" t="s">
        <v>170</v>
      </c>
      <c r="M77" s="325">
        <v>0</v>
      </c>
      <c r="N77" s="320"/>
      <c r="O77" s="320">
        <v>0</v>
      </c>
      <c r="P77" s="320">
        <v>0</v>
      </c>
      <c r="Q77" s="320">
        <v>0</v>
      </c>
      <c r="R77" s="320">
        <v>0</v>
      </c>
      <c r="S77" s="320">
        <v>0</v>
      </c>
      <c r="T77" s="320">
        <v>0</v>
      </c>
      <c r="U77" s="320">
        <v>0</v>
      </c>
      <c r="V77" s="320">
        <v>0</v>
      </c>
      <c r="W77" s="320">
        <v>0</v>
      </c>
      <c r="X77" s="320">
        <v>0</v>
      </c>
      <c r="Y77" s="320">
        <v>0</v>
      </c>
      <c r="Z77" s="320">
        <v>0</v>
      </c>
    </row>
    <row r="78" spans="4:26" hidden="1" outlineLevel="1">
      <c r="D78" s="313" t="s">
        <v>905</v>
      </c>
      <c r="E78" s="313" t="s">
        <v>69</v>
      </c>
      <c r="F78" s="313" t="s">
        <v>736</v>
      </c>
      <c r="G78" s="313" t="s">
        <v>743</v>
      </c>
      <c r="H78" s="313" t="s">
        <v>738</v>
      </c>
      <c r="I78" s="313" t="s">
        <v>1205</v>
      </c>
      <c r="J78" s="313" t="s">
        <v>1858</v>
      </c>
      <c r="K78" s="313" t="s">
        <v>170</v>
      </c>
      <c r="M78" s="325">
        <v>0</v>
      </c>
      <c r="N78" s="320"/>
      <c r="O78" s="320">
        <v>0</v>
      </c>
      <c r="P78" s="320">
        <v>0</v>
      </c>
      <c r="Q78" s="320">
        <v>0</v>
      </c>
      <c r="R78" s="320">
        <v>0</v>
      </c>
      <c r="S78" s="320">
        <v>0</v>
      </c>
      <c r="T78" s="320">
        <v>0</v>
      </c>
      <c r="U78" s="320">
        <v>0</v>
      </c>
      <c r="V78" s="320">
        <v>0</v>
      </c>
      <c r="W78" s="320">
        <v>0</v>
      </c>
      <c r="X78" s="320">
        <v>0</v>
      </c>
      <c r="Y78" s="320">
        <v>0</v>
      </c>
      <c r="Z78" s="320">
        <v>0</v>
      </c>
    </row>
    <row r="79" spans="4:26" hidden="1" outlineLevel="1">
      <c r="D79" s="313" t="s">
        <v>495</v>
      </c>
      <c r="E79" s="313" t="s">
        <v>69</v>
      </c>
      <c r="F79" s="313" t="s">
        <v>736</v>
      </c>
      <c r="G79" s="313" t="s">
        <v>737</v>
      </c>
      <c r="H79" s="313" t="s">
        <v>738</v>
      </c>
      <c r="I79" s="313" t="s">
        <v>1187</v>
      </c>
      <c r="J79" s="313" t="s">
        <v>533</v>
      </c>
      <c r="K79" s="313" t="s">
        <v>170</v>
      </c>
      <c r="M79" s="325">
        <v>1024.192</v>
      </c>
      <c r="N79" s="320"/>
      <c r="O79" s="320">
        <v>64.995999999999995</v>
      </c>
      <c r="P79" s="320">
        <v>24.077999999999999</v>
      </c>
      <c r="Q79" s="320">
        <v>201.58099999999999</v>
      </c>
      <c r="R79" s="320">
        <v>95.045000000000002</v>
      </c>
      <c r="S79" s="320">
        <v>186.721</v>
      </c>
      <c r="T79" s="320">
        <v>79.183000000000007</v>
      </c>
      <c r="U79" s="320">
        <v>68.89</v>
      </c>
      <c r="V79" s="320">
        <v>124.68600000000001</v>
      </c>
      <c r="W79" s="320">
        <v>36.512</v>
      </c>
      <c r="X79" s="320">
        <v>23.882999999999999</v>
      </c>
      <c r="Y79" s="320">
        <v>59.302999999999997</v>
      </c>
      <c r="Z79" s="320">
        <v>59.314</v>
      </c>
    </row>
    <row r="80" spans="4:26" hidden="1" outlineLevel="1">
      <c r="D80" s="313" t="s">
        <v>495</v>
      </c>
      <c r="E80" s="313" t="s">
        <v>69</v>
      </c>
      <c r="F80" s="313" t="s">
        <v>734</v>
      </c>
      <c r="G80" s="313" t="s">
        <v>737</v>
      </c>
      <c r="H80" s="313" t="s">
        <v>738</v>
      </c>
      <c r="I80" s="313" t="s">
        <v>1205</v>
      </c>
      <c r="J80" s="313" t="s">
        <v>1859</v>
      </c>
      <c r="K80" s="313" t="s">
        <v>170</v>
      </c>
      <c r="M80" s="325">
        <v>0</v>
      </c>
      <c r="N80" s="320"/>
      <c r="O80" s="320">
        <v>0</v>
      </c>
      <c r="P80" s="320">
        <v>0</v>
      </c>
      <c r="Q80" s="320">
        <v>0</v>
      </c>
      <c r="R80" s="320">
        <v>0</v>
      </c>
      <c r="S80" s="320">
        <v>0</v>
      </c>
      <c r="T80" s="320">
        <v>0</v>
      </c>
      <c r="U80" s="320">
        <v>0</v>
      </c>
      <c r="V80" s="320">
        <v>0</v>
      </c>
      <c r="W80" s="320">
        <v>0</v>
      </c>
      <c r="X80" s="320">
        <v>0</v>
      </c>
      <c r="Y80" s="320">
        <v>0</v>
      </c>
      <c r="Z80" s="320">
        <v>0</v>
      </c>
    </row>
    <row r="81" spans="4:26" hidden="1" outlineLevel="1">
      <c r="D81" s="313" t="s">
        <v>495</v>
      </c>
      <c r="E81" s="313" t="s">
        <v>69</v>
      </c>
      <c r="F81" s="313" t="s">
        <v>734</v>
      </c>
      <c r="G81" s="313" t="s">
        <v>743</v>
      </c>
      <c r="H81" s="313" t="s">
        <v>738</v>
      </c>
      <c r="I81" s="313" t="s">
        <v>1205</v>
      </c>
      <c r="J81" s="313" t="s">
        <v>1860</v>
      </c>
      <c r="K81" s="313" t="s">
        <v>170</v>
      </c>
      <c r="M81" s="325">
        <v>0</v>
      </c>
      <c r="N81" s="320"/>
      <c r="O81" s="320">
        <v>0</v>
      </c>
      <c r="P81" s="320">
        <v>0</v>
      </c>
      <c r="Q81" s="320">
        <v>0</v>
      </c>
      <c r="R81" s="320">
        <v>0</v>
      </c>
      <c r="S81" s="320">
        <v>0</v>
      </c>
      <c r="T81" s="320">
        <v>0</v>
      </c>
      <c r="U81" s="320">
        <v>0</v>
      </c>
      <c r="V81" s="320">
        <v>0</v>
      </c>
      <c r="W81" s="320">
        <v>0</v>
      </c>
      <c r="X81" s="320">
        <v>0</v>
      </c>
      <c r="Y81" s="320">
        <v>0</v>
      </c>
      <c r="Z81" s="320">
        <v>0</v>
      </c>
    </row>
    <row r="82" spans="4:26" hidden="1" outlineLevel="1">
      <c r="D82" s="313" t="s">
        <v>495</v>
      </c>
      <c r="E82" s="313" t="s">
        <v>69</v>
      </c>
      <c r="F82" s="313" t="s">
        <v>736</v>
      </c>
      <c r="G82" s="313" t="s">
        <v>737</v>
      </c>
      <c r="H82" s="313" t="s">
        <v>738</v>
      </c>
      <c r="I82" s="313" t="s">
        <v>1205</v>
      </c>
      <c r="J82" s="313" t="s">
        <v>1861</v>
      </c>
      <c r="K82" s="313" t="s">
        <v>170</v>
      </c>
      <c r="M82" s="325">
        <v>0</v>
      </c>
      <c r="N82" s="320"/>
      <c r="O82" s="320">
        <v>0</v>
      </c>
      <c r="P82" s="320">
        <v>0</v>
      </c>
      <c r="Q82" s="320">
        <v>0</v>
      </c>
      <c r="R82" s="320">
        <v>0</v>
      </c>
      <c r="S82" s="320">
        <v>0</v>
      </c>
      <c r="T82" s="320">
        <v>0</v>
      </c>
      <c r="U82" s="320">
        <v>0</v>
      </c>
      <c r="V82" s="320">
        <v>0</v>
      </c>
      <c r="W82" s="320">
        <v>0</v>
      </c>
      <c r="X82" s="320">
        <v>0</v>
      </c>
      <c r="Y82" s="320">
        <v>0</v>
      </c>
      <c r="Z82" s="320">
        <v>0</v>
      </c>
    </row>
    <row r="83" spans="4:26" hidden="1" outlineLevel="1">
      <c r="D83" s="313" t="s">
        <v>495</v>
      </c>
      <c r="E83" s="313" t="s">
        <v>69</v>
      </c>
      <c r="F83" s="313" t="s">
        <v>736</v>
      </c>
      <c r="G83" s="313" t="s">
        <v>743</v>
      </c>
      <c r="H83" s="313" t="s">
        <v>738</v>
      </c>
      <c r="I83" s="313" t="s">
        <v>1205</v>
      </c>
      <c r="J83" s="313" t="s">
        <v>1862</v>
      </c>
      <c r="K83" s="313" t="s">
        <v>170</v>
      </c>
      <c r="M83" s="325">
        <v>0</v>
      </c>
      <c r="N83" s="320"/>
      <c r="O83" s="320">
        <v>0</v>
      </c>
      <c r="P83" s="320">
        <v>0</v>
      </c>
      <c r="Q83" s="320">
        <v>0</v>
      </c>
      <c r="R83" s="320">
        <v>0</v>
      </c>
      <c r="S83" s="320">
        <v>0</v>
      </c>
      <c r="T83" s="320">
        <v>0</v>
      </c>
      <c r="U83" s="320">
        <v>0</v>
      </c>
      <c r="V83" s="320">
        <v>0</v>
      </c>
      <c r="W83" s="320">
        <v>0</v>
      </c>
      <c r="X83" s="320">
        <v>0</v>
      </c>
      <c r="Y83" s="320">
        <v>0</v>
      </c>
      <c r="Z83" s="320">
        <v>0</v>
      </c>
    </row>
    <row r="84" spans="4:26" hidden="1" outlineLevel="1">
      <c r="D84" s="313" t="s">
        <v>2866</v>
      </c>
      <c r="E84" s="313" t="s">
        <v>68</v>
      </c>
      <c r="F84" s="313" t="s">
        <v>736</v>
      </c>
      <c r="G84" s="313" t="s">
        <v>737</v>
      </c>
      <c r="H84" s="313" t="s">
        <v>738</v>
      </c>
      <c r="I84" s="313" t="s">
        <v>1187</v>
      </c>
      <c r="J84" s="313" t="s">
        <v>504</v>
      </c>
      <c r="K84" s="313" t="s">
        <v>167</v>
      </c>
      <c r="M84" s="325">
        <v>282361.56</v>
      </c>
      <c r="N84" s="320"/>
      <c r="O84" s="320">
        <v>36755.377999999997</v>
      </c>
      <c r="P84" s="320">
        <v>27152.937999999998</v>
      </c>
      <c r="Q84" s="320">
        <v>24184.786</v>
      </c>
      <c r="R84" s="320">
        <v>48744.671999999999</v>
      </c>
      <c r="S84" s="320">
        <v>18145.025000000001</v>
      </c>
      <c r="T84" s="320">
        <v>15492.143</v>
      </c>
      <c r="U84" s="320">
        <v>19756.117999999999</v>
      </c>
      <c r="V84" s="320">
        <v>17150.661</v>
      </c>
      <c r="W84" s="320">
        <v>12255.163</v>
      </c>
      <c r="X84" s="320">
        <v>12892.355</v>
      </c>
      <c r="Y84" s="320">
        <v>33398.887000000002</v>
      </c>
      <c r="Z84" s="320">
        <v>16433.434000000001</v>
      </c>
    </row>
    <row r="85" spans="4:26" hidden="1" outlineLevel="1">
      <c r="D85" s="313" t="s">
        <v>2866</v>
      </c>
      <c r="E85" s="313" t="s">
        <v>68</v>
      </c>
      <c r="F85" s="313" t="s">
        <v>736</v>
      </c>
      <c r="G85" s="313" t="s">
        <v>743</v>
      </c>
      <c r="H85" s="313" t="s">
        <v>738</v>
      </c>
      <c r="I85" s="313" t="s">
        <v>1187</v>
      </c>
      <c r="J85" s="313" t="s">
        <v>3482</v>
      </c>
      <c r="K85" s="313" t="s">
        <v>167</v>
      </c>
      <c r="M85" s="325">
        <v>68.637999999999991</v>
      </c>
      <c r="N85" s="320"/>
      <c r="O85" s="320">
        <v>11.202</v>
      </c>
      <c r="P85" s="320">
        <v>9.7680000000000007</v>
      </c>
      <c r="Q85" s="320">
        <v>2.83</v>
      </c>
      <c r="R85" s="320">
        <v>7.2539999999999996</v>
      </c>
      <c r="S85" s="320">
        <v>4.4020000000000001</v>
      </c>
      <c r="T85" s="320">
        <v>9.3170000000000002</v>
      </c>
      <c r="U85" s="320">
        <v>3.5009999999999999</v>
      </c>
      <c r="V85" s="320">
        <v>0.43</v>
      </c>
      <c r="W85" s="320">
        <v>5.4770000000000003</v>
      </c>
      <c r="X85" s="320">
        <v>1.6839999999999999</v>
      </c>
      <c r="Y85" s="320">
        <v>2.23</v>
      </c>
      <c r="Z85" s="320">
        <v>10.542999999999999</v>
      </c>
    </row>
    <row r="86" spans="4:26" hidden="1" outlineLevel="1">
      <c r="D86" s="313" t="s">
        <v>2866</v>
      </c>
      <c r="E86" s="313" t="s">
        <v>68</v>
      </c>
      <c r="F86" s="313" t="s">
        <v>734</v>
      </c>
      <c r="G86" s="313" t="s">
        <v>737</v>
      </c>
      <c r="H86" s="313" t="s">
        <v>738</v>
      </c>
      <c r="I86" s="313" t="s">
        <v>1205</v>
      </c>
      <c r="J86" s="313" t="s">
        <v>1863</v>
      </c>
      <c r="K86" s="313" t="s">
        <v>167</v>
      </c>
      <c r="M86" s="325">
        <v>0</v>
      </c>
      <c r="N86" s="320"/>
      <c r="O86" s="320">
        <v>0</v>
      </c>
      <c r="P86" s="320">
        <v>0</v>
      </c>
      <c r="Q86" s="320">
        <v>0</v>
      </c>
      <c r="R86" s="320">
        <v>0</v>
      </c>
      <c r="S86" s="320">
        <v>0</v>
      </c>
      <c r="T86" s="320">
        <v>0</v>
      </c>
      <c r="U86" s="320">
        <v>0</v>
      </c>
      <c r="V86" s="320">
        <v>0</v>
      </c>
      <c r="W86" s="320">
        <v>0</v>
      </c>
      <c r="X86" s="320">
        <v>0</v>
      </c>
      <c r="Y86" s="320">
        <v>0</v>
      </c>
      <c r="Z86" s="320">
        <v>0</v>
      </c>
    </row>
    <row r="87" spans="4:26" hidden="1" outlineLevel="1">
      <c r="D87" s="313" t="s">
        <v>2866</v>
      </c>
      <c r="E87" s="313" t="s">
        <v>68</v>
      </c>
      <c r="F87" s="313" t="s">
        <v>734</v>
      </c>
      <c r="G87" s="313" t="s">
        <v>743</v>
      </c>
      <c r="H87" s="313" t="s">
        <v>738</v>
      </c>
      <c r="I87" s="313" t="s">
        <v>1205</v>
      </c>
      <c r="J87" s="313" t="s">
        <v>1864</v>
      </c>
      <c r="K87" s="313" t="s">
        <v>167</v>
      </c>
      <c r="M87" s="325">
        <v>0</v>
      </c>
      <c r="N87" s="320"/>
      <c r="O87" s="320">
        <v>0</v>
      </c>
      <c r="P87" s="320">
        <v>0</v>
      </c>
      <c r="Q87" s="320">
        <v>0</v>
      </c>
      <c r="R87" s="320">
        <v>0</v>
      </c>
      <c r="S87" s="320">
        <v>0</v>
      </c>
      <c r="T87" s="320">
        <v>0</v>
      </c>
      <c r="U87" s="320">
        <v>0</v>
      </c>
      <c r="V87" s="320">
        <v>0</v>
      </c>
      <c r="W87" s="320">
        <v>0</v>
      </c>
      <c r="X87" s="320">
        <v>0</v>
      </c>
      <c r="Y87" s="320">
        <v>0</v>
      </c>
      <c r="Z87" s="320">
        <v>0</v>
      </c>
    </row>
    <row r="88" spans="4:26" hidden="1" outlineLevel="1">
      <c r="D88" s="313" t="s">
        <v>2866</v>
      </c>
      <c r="E88" s="313" t="s">
        <v>68</v>
      </c>
      <c r="F88" s="313" t="s">
        <v>736</v>
      </c>
      <c r="G88" s="313" t="s">
        <v>737</v>
      </c>
      <c r="H88" s="313" t="s">
        <v>738</v>
      </c>
      <c r="I88" s="313" t="s">
        <v>1205</v>
      </c>
      <c r="J88" s="313" t="s">
        <v>1865</v>
      </c>
      <c r="K88" s="313" t="s">
        <v>167</v>
      </c>
      <c r="M88" s="325">
        <v>0</v>
      </c>
      <c r="N88" s="320"/>
      <c r="O88" s="320">
        <v>0</v>
      </c>
      <c r="P88" s="320">
        <v>0</v>
      </c>
      <c r="Q88" s="320">
        <v>0</v>
      </c>
      <c r="R88" s="320">
        <v>0</v>
      </c>
      <c r="S88" s="320">
        <v>0</v>
      </c>
      <c r="T88" s="320">
        <v>0</v>
      </c>
      <c r="U88" s="320">
        <v>0</v>
      </c>
      <c r="V88" s="320">
        <v>0</v>
      </c>
      <c r="W88" s="320">
        <v>0</v>
      </c>
      <c r="X88" s="320">
        <v>0</v>
      </c>
      <c r="Y88" s="320">
        <v>0</v>
      </c>
      <c r="Z88" s="320">
        <v>0</v>
      </c>
    </row>
    <row r="89" spans="4:26" hidden="1" outlineLevel="1">
      <c r="D89" s="313" t="s">
        <v>2866</v>
      </c>
      <c r="E89" s="313" t="s">
        <v>68</v>
      </c>
      <c r="F89" s="313" t="s">
        <v>736</v>
      </c>
      <c r="G89" s="313" t="s">
        <v>743</v>
      </c>
      <c r="H89" s="313" t="s">
        <v>738</v>
      </c>
      <c r="I89" s="313" t="s">
        <v>1205</v>
      </c>
      <c r="J89" s="313" t="s">
        <v>1866</v>
      </c>
      <c r="K89" s="313" t="s">
        <v>167</v>
      </c>
      <c r="M89" s="325">
        <v>0</v>
      </c>
      <c r="N89" s="320"/>
      <c r="O89" s="320">
        <v>0</v>
      </c>
      <c r="P89" s="320">
        <v>0</v>
      </c>
      <c r="Q89" s="320">
        <v>0</v>
      </c>
      <c r="R89" s="320">
        <v>0</v>
      </c>
      <c r="S89" s="320">
        <v>0</v>
      </c>
      <c r="T89" s="320">
        <v>0</v>
      </c>
      <c r="U89" s="320">
        <v>0</v>
      </c>
      <c r="V89" s="320">
        <v>0</v>
      </c>
      <c r="W89" s="320">
        <v>0</v>
      </c>
      <c r="X89" s="320">
        <v>0</v>
      </c>
      <c r="Y89" s="320">
        <v>0</v>
      </c>
      <c r="Z89" s="320">
        <v>0</v>
      </c>
    </row>
    <row r="90" spans="4:26" hidden="1" outlineLevel="1">
      <c r="D90" s="313" t="s">
        <v>2902</v>
      </c>
      <c r="E90" s="313" t="s">
        <v>68</v>
      </c>
      <c r="F90" s="313" t="s">
        <v>736</v>
      </c>
      <c r="G90" s="313" t="s">
        <v>737</v>
      </c>
      <c r="H90" s="313" t="s">
        <v>738</v>
      </c>
      <c r="I90" s="313" t="s">
        <v>1187</v>
      </c>
      <c r="J90" s="313" t="s">
        <v>1114</v>
      </c>
      <c r="K90" s="313" t="s">
        <v>167</v>
      </c>
      <c r="M90" s="325">
        <v>263.15700000000004</v>
      </c>
      <c r="N90" s="320"/>
      <c r="O90" s="320">
        <v>98.438000000000002</v>
      </c>
      <c r="P90" s="320">
        <v>33.307000000000002</v>
      </c>
      <c r="Q90" s="320">
        <v>21.702999999999999</v>
      </c>
      <c r="R90" s="320">
        <v>22.498999999999999</v>
      </c>
      <c r="S90" s="320">
        <v>14.38</v>
      </c>
      <c r="T90" s="320">
        <v>2.4889999999999999</v>
      </c>
      <c r="U90" s="320">
        <v>4.6920000000000002</v>
      </c>
      <c r="V90" s="320">
        <v>16.045999999999999</v>
      </c>
      <c r="W90" s="320">
        <v>7.9349999999999996</v>
      </c>
      <c r="X90" s="320">
        <v>9.6509999999999998</v>
      </c>
      <c r="Y90" s="320">
        <v>25.08</v>
      </c>
      <c r="Z90" s="320">
        <v>6.9370000000000003</v>
      </c>
    </row>
    <row r="91" spans="4:26" hidden="1" outlineLevel="1">
      <c r="D91" s="313" t="s">
        <v>748</v>
      </c>
      <c r="E91" s="313" t="s">
        <v>68</v>
      </c>
      <c r="F91" s="313" t="s">
        <v>736</v>
      </c>
      <c r="G91" s="313" t="s">
        <v>737</v>
      </c>
      <c r="H91" s="313" t="s">
        <v>738</v>
      </c>
      <c r="I91" s="313" t="s">
        <v>1187</v>
      </c>
      <c r="J91" s="313" t="s">
        <v>505</v>
      </c>
      <c r="K91" s="313" t="s">
        <v>171</v>
      </c>
      <c r="M91" s="325">
        <v>25899.170000000002</v>
      </c>
      <c r="N91" s="320"/>
      <c r="O91" s="320">
        <v>1911.2570000000001</v>
      </c>
      <c r="P91" s="320">
        <v>2233.4540000000002</v>
      </c>
      <c r="Q91" s="320">
        <v>1778.7750000000001</v>
      </c>
      <c r="R91" s="320">
        <v>1715.1769999999999</v>
      </c>
      <c r="S91" s="320">
        <v>3998.1179999999999</v>
      </c>
      <c r="T91" s="320">
        <v>3554.366</v>
      </c>
      <c r="U91" s="320">
        <v>1569.307</v>
      </c>
      <c r="V91" s="320">
        <v>3522.0149999999999</v>
      </c>
      <c r="W91" s="320">
        <v>1189.6189999999999</v>
      </c>
      <c r="X91" s="320">
        <v>1214.377</v>
      </c>
      <c r="Y91" s="320">
        <v>1995.1859999999999</v>
      </c>
      <c r="Z91" s="320">
        <v>1217.519</v>
      </c>
    </row>
    <row r="92" spans="4:26" hidden="1" outlineLevel="1">
      <c r="D92" s="313" t="s">
        <v>748</v>
      </c>
      <c r="E92" s="313" t="s">
        <v>67</v>
      </c>
      <c r="F92" s="313" t="s">
        <v>736</v>
      </c>
      <c r="G92" s="313" t="s">
        <v>737</v>
      </c>
      <c r="H92" s="313" t="s">
        <v>738</v>
      </c>
      <c r="I92" s="313" t="s">
        <v>1187</v>
      </c>
      <c r="J92" s="313" t="s">
        <v>544</v>
      </c>
      <c r="K92" s="313" t="s">
        <v>171</v>
      </c>
      <c r="M92" s="325">
        <v>19670.754999999997</v>
      </c>
      <c r="N92" s="320"/>
      <c r="O92" s="320">
        <v>987.35599999999999</v>
      </c>
      <c r="P92" s="320">
        <v>757.87300000000005</v>
      </c>
      <c r="Q92" s="320">
        <v>435.363</v>
      </c>
      <c r="R92" s="320">
        <v>1588.4179999999999</v>
      </c>
      <c r="S92" s="320">
        <v>2955.971</v>
      </c>
      <c r="T92" s="320">
        <v>1979.068</v>
      </c>
      <c r="U92" s="320">
        <v>4059.8739999999998</v>
      </c>
      <c r="V92" s="320">
        <v>3953.0509999999999</v>
      </c>
      <c r="W92" s="320">
        <v>478.61</v>
      </c>
      <c r="X92" s="320">
        <v>435.24400000000003</v>
      </c>
      <c r="Y92" s="320">
        <v>754.096</v>
      </c>
      <c r="Z92" s="320">
        <v>1285.8309999999999</v>
      </c>
    </row>
    <row r="93" spans="4:26" hidden="1" outlineLevel="1">
      <c r="D93" s="313" t="s">
        <v>748</v>
      </c>
      <c r="E93" s="313" t="s">
        <v>67</v>
      </c>
      <c r="F93" s="313" t="s">
        <v>736</v>
      </c>
      <c r="G93" s="313" t="s">
        <v>743</v>
      </c>
      <c r="H93" s="313" t="s">
        <v>738</v>
      </c>
      <c r="I93" s="313" t="s">
        <v>1187</v>
      </c>
      <c r="J93" s="313" t="s">
        <v>606</v>
      </c>
      <c r="K93" s="313" t="s">
        <v>171</v>
      </c>
      <c r="M93" s="325">
        <v>498.1146</v>
      </c>
      <c r="N93" s="320"/>
      <c r="O93" s="320">
        <v>4.3999999999999997E-2</v>
      </c>
      <c r="P93" s="320">
        <v>0.501</v>
      </c>
      <c r="Q93" s="320">
        <v>6.8400000000000002E-2</v>
      </c>
      <c r="R93" s="320">
        <v>0.216</v>
      </c>
      <c r="S93" s="320">
        <v>0.19240000000000002</v>
      </c>
      <c r="T93" s="320">
        <v>493.38579999999996</v>
      </c>
      <c r="U93" s="320">
        <v>0</v>
      </c>
      <c r="V93" s="320">
        <v>0</v>
      </c>
      <c r="W93" s="320">
        <v>0</v>
      </c>
      <c r="X93" s="320">
        <v>0</v>
      </c>
      <c r="Y93" s="320">
        <v>3.1070000000000002</v>
      </c>
      <c r="Z93" s="320">
        <v>0.6</v>
      </c>
    </row>
    <row r="94" spans="4:26" hidden="1" outlineLevel="1">
      <c r="D94" s="313" t="s">
        <v>748</v>
      </c>
      <c r="E94" s="313" t="s">
        <v>68</v>
      </c>
      <c r="F94" s="313" t="s">
        <v>734</v>
      </c>
      <c r="G94" s="313" t="s">
        <v>737</v>
      </c>
      <c r="H94" s="313" t="s">
        <v>738</v>
      </c>
      <c r="I94" s="313" t="s">
        <v>1205</v>
      </c>
      <c r="J94" s="313" t="s">
        <v>1867</v>
      </c>
      <c r="K94" s="313" t="s">
        <v>167</v>
      </c>
      <c r="M94" s="325">
        <v>0</v>
      </c>
      <c r="N94" s="320"/>
      <c r="O94" s="320">
        <v>0</v>
      </c>
      <c r="P94" s="320">
        <v>0</v>
      </c>
      <c r="Q94" s="320">
        <v>0</v>
      </c>
      <c r="R94" s="320">
        <v>0</v>
      </c>
      <c r="S94" s="320">
        <v>0</v>
      </c>
      <c r="T94" s="320">
        <v>0</v>
      </c>
      <c r="U94" s="320">
        <v>0</v>
      </c>
      <c r="V94" s="320">
        <v>0</v>
      </c>
      <c r="W94" s="320">
        <v>0</v>
      </c>
      <c r="X94" s="320">
        <v>0</v>
      </c>
      <c r="Y94" s="320">
        <v>0</v>
      </c>
      <c r="Z94" s="320">
        <v>0</v>
      </c>
    </row>
    <row r="95" spans="4:26" hidden="1" outlineLevel="1">
      <c r="D95" s="313" t="s">
        <v>748</v>
      </c>
      <c r="E95" s="313" t="s">
        <v>68</v>
      </c>
      <c r="F95" s="313" t="s">
        <v>734</v>
      </c>
      <c r="G95" s="313" t="s">
        <v>743</v>
      </c>
      <c r="H95" s="313" t="s">
        <v>738</v>
      </c>
      <c r="I95" s="313" t="s">
        <v>1205</v>
      </c>
      <c r="J95" s="313" t="s">
        <v>1868</v>
      </c>
      <c r="K95" s="313" t="s">
        <v>167</v>
      </c>
      <c r="M95" s="325">
        <v>0</v>
      </c>
      <c r="N95" s="320"/>
      <c r="O95" s="320">
        <v>0</v>
      </c>
      <c r="P95" s="320">
        <v>0</v>
      </c>
      <c r="Q95" s="320">
        <v>0</v>
      </c>
      <c r="R95" s="320">
        <v>0</v>
      </c>
      <c r="S95" s="320">
        <v>0</v>
      </c>
      <c r="T95" s="320">
        <v>0</v>
      </c>
      <c r="U95" s="320">
        <v>0</v>
      </c>
      <c r="V95" s="320">
        <v>0</v>
      </c>
      <c r="W95" s="320">
        <v>0</v>
      </c>
      <c r="X95" s="320">
        <v>0</v>
      </c>
      <c r="Y95" s="320">
        <v>0</v>
      </c>
      <c r="Z95" s="320">
        <v>0</v>
      </c>
    </row>
    <row r="96" spans="4:26" hidden="1" outlineLevel="1">
      <c r="D96" s="313" t="s">
        <v>748</v>
      </c>
      <c r="E96" s="313" t="s">
        <v>68</v>
      </c>
      <c r="F96" s="313" t="s">
        <v>736</v>
      </c>
      <c r="G96" s="313" t="s">
        <v>737</v>
      </c>
      <c r="H96" s="313" t="s">
        <v>738</v>
      </c>
      <c r="I96" s="313" t="s">
        <v>1205</v>
      </c>
      <c r="J96" s="313" t="s">
        <v>1869</v>
      </c>
      <c r="K96" s="313" t="s">
        <v>167</v>
      </c>
      <c r="M96" s="325">
        <v>0</v>
      </c>
      <c r="N96" s="320"/>
      <c r="O96" s="320">
        <v>0</v>
      </c>
      <c r="P96" s="320">
        <v>0</v>
      </c>
      <c r="Q96" s="320">
        <v>0</v>
      </c>
      <c r="R96" s="320">
        <v>0</v>
      </c>
      <c r="S96" s="320">
        <v>0</v>
      </c>
      <c r="T96" s="320">
        <v>0</v>
      </c>
      <c r="U96" s="320">
        <v>0</v>
      </c>
      <c r="V96" s="320">
        <v>0</v>
      </c>
      <c r="W96" s="320">
        <v>0</v>
      </c>
      <c r="X96" s="320">
        <v>0</v>
      </c>
      <c r="Y96" s="320">
        <v>0</v>
      </c>
      <c r="Z96" s="320">
        <v>0</v>
      </c>
    </row>
    <row r="97" spans="4:26" hidden="1" outlineLevel="1">
      <c r="D97" s="313" t="s">
        <v>748</v>
      </c>
      <c r="E97" s="313" t="s">
        <v>68</v>
      </c>
      <c r="F97" s="313" t="s">
        <v>736</v>
      </c>
      <c r="G97" s="313" t="s">
        <v>743</v>
      </c>
      <c r="H97" s="313" t="s">
        <v>738</v>
      </c>
      <c r="I97" s="313" t="s">
        <v>1205</v>
      </c>
      <c r="J97" s="313" t="s">
        <v>1870</v>
      </c>
      <c r="K97" s="313" t="s">
        <v>167</v>
      </c>
      <c r="M97" s="325">
        <v>0</v>
      </c>
      <c r="N97" s="320"/>
      <c r="O97" s="320">
        <v>0</v>
      </c>
      <c r="P97" s="320">
        <v>0</v>
      </c>
      <c r="Q97" s="320">
        <v>0</v>
      </c>
      <c r="R97" s="320">
        <v>0</v>
      </c>
      <c r="S97" s="320">
        <v>0</v>
      </c>
      <c r="T97" s="320">
        <v>0</v>
      </c>
      <c r="U97" s="320">
        <v>0</v>
      </c>
      <c r="V97" s="320">
        <v>0</v>
      </c>
      <c r="W97" s="320">
        <v>0</v>
      </c>
      <c r="X97" s="320">
        <v>0</v>
      </c>
      <c r="Y97" s="320">
        <v>0</v>
      </c>
      <c r="Z97" s="320">
        <v>0</v>
      </c>
    </row>
    <row r="98" spans="4:26" hidden="1" outlineLevel="1">
      <c r="D98" s="313" t="s">
        <v>748</v>
      </c>
      <c r="E98" s="313" t="s">
        <v>67</v>
      </c>
      <c r="F98" s="313" t="s">
        <v>734</v>
      </c>
      <c r="G98" s="313" t="s">
        <v>737</v>
      </c>
      <c r="H98" s="313" t="s">
        <v>738</v>
      </c>
      <c r="I98" s="313" t="s">
        <v>1205</v>
      </c>
      <c r="J98" s="313" t="s">
        <v>1871</v>
      </c>
      <c r="K98" s="313" t="s">
        <v>171</v>
      </c>
      <c r="M98" s="325">
        <v>0</v>
      </c>
      <c r="N98" s="320"/>
      <c r="O98" s="320">
        <v>0</v>
      </c>
      <c r="P98" s="320">
        <v>0</v>
      </c>
      <c r="Q98" s="320">
        <v>0</v>
      </c>
      <c r="R98" s="320">
        <v>0</v>
      </c>
      <c r="S98" s="320">
        <v>0</v>
      </c>
      <c r="T98" s="320">
        <v>0</v>
      </c>
      <c r="U98" s="320">
        <v>0</v>
      </c>
      <c r="V98" s="320">
        <v>0</v>
      </c>
      <c r="W98" s="320">
        <v>0</v>
      </c>
      <c r="X98" s="320">
        <v>0</v>
      </c>
      <c r="Y98" s="320">
        <v>0</v>
      </c>
      <c r="Z98" s="320">
        <v>0</v>
      </c>
    </row>
    <row r="99" spans="4:26" hidden="1" outlineLevel="1">
      <c r="D99" s="313" t="s">
        <v>748</v>
      </c>
      <c r="E99" s="313" t="s">
        <v>67</v>
      </c>
      <c r="F99" s="313" t="s">
        <v>734</v>
      </c>
      <c r="G99" s="313" t="s">
        <v>743</v>
      </c>
      <c r="H99" s="313" t="s">
        <v>738</v>
      </c>
      <c r="I99" s="313" t="s">
        <v>1205</v>
      </c>
      <c r="J99" s="313" t="s">
        <v>1872</v>
      </c>
      <c r="K99" s="313" t="s">
        <v>171</v>
      </c>
      <c r="M99" s="325">
        <v>0</v>
      </c>
      <c r="N99" s="320"/>
      <c r="O99" s="320">
        <v>0</v>
      </c>
      <c r="P99" s="320">
        <v>0</v>
      </c>
      <c r="Q99" s="320">
        <v>0</v>
      </c>
      <c r="R99" s="320">
        <v>0</v>
      </c>
      <c r="S99" s="320">
        <v>0</v>
      </c>
      <c r="T99" s="320">
        <v>0</v>
      </c>
      <c r="U99" s="320">
        <v>0</v>
      </c>
      <c r="V99" s="320">
        <v>0</v>
      </c>
      <c r="W99" s="320">
        <v>0</v>
      </c>
      <c r="X99" s="320">
        <v>0</v>
      </c>
      <c r="Y99" s="320">
        <v>0</v>
      </c>
      <c r="Z99" s="320">
        <v>0</v>
      </c>
    </row>
    <row r="100" spans="4:26" hidden="1" outlineLevel="1">
      <c r="D100" s="313" t="s">
        <v>748</v>
      </c>
      <c r="E100" s="313" t="s">
        <v>67</v>
      </c>
      <c r="F100" s="313" t="s">
        <v>736</v>
      </c>
      <c r="G100" s="313" t="s">
        <v>737</v>
      </c>
      <c r="H100" s="313" t="s">
        <v>738</v>
      </c>
      <c r="I100" s="313" t="s">
        <v>1205</v>
      </c>
      <c r="J100" s="313" t="s">
        <v>1873</v>
      </c>
      <c r="K100" s="313" t="s">
        <v>171</v>
      </c>
      <c r="M100" s="325">
        <v>0</v>
      </c>
      <c r="N100" s="320"/>
      <c r="O100" s="320">
        <v>0</v>
      </c>
      <c r="P100" s="320">
        <v>0</v>
      </c>
      <c r="Q100" s="320">
        <v>0</v>
      </c>
      <c r="R100" s="320">
        <v>0</v>
      </c>
      <c r="S100" s="320">
        <v>0</v>
      </c>
      <c r="T100" s="320">
        <v>0</v>
      </c>
      <c r="U100" s="320">
        <v>0</v>
      </c>
      <c r="V100" s="320">
        <v>0</v>
      </c>
      <c r="W100" s="320">
        <v>0</v>
      </c>
      <c r="X100" s="320">
        <v>0</v>
      </c>
      <c r="Y100" s="320">
        <v>0</v>
      </c>
      <c r="Z100" s="320">
        <v>0</v>
      </c>
    </row>
    <row r="101" spans="4:26" hidden="1" outlineLevel="1">
      <c r="D101" s="313" t="s">
        <v>748</v>
      </c>
      <c r="E101" s="313" t="s">
        <v>67</v>
      </c>
      <c r="F101" s="313" t="s">
        <v>736</v>
      </c>
      <c r="G101" s="313" t="s">
        <v>743</v>
      </c>
      <c r="H101" s="313" t="s">
        <v>738</v>
      </c>
      <c r="I101" s="313" t="s">
        <v>1205</v>
      </c>
      <c r="J101" s="313" t="s">
        <v>1874</v>
      </c>
      <c r="K101" s="313" t="s">
        <v>171</v>
      </c>
      <c r="M101" s="325">
        <v>0</v>
      </c>
      <c r="N101" s="320"/>
      <c r="O101" s="320">
        <v>0</v>
      </c>
      <c r="P101" s="320">
        <v>0</v>
      </c>
      <c r="Q101" s="320">
        <v>0</v>
      </c>
      <c r="R101" s="320">
        <v>0</v>
      </c>
      <c r="S101" s="320">
        <v>0</v>
      </c>
      <c r="T101" s="320">
        <v>0</v>
      </c>
      <c r="U101" s="320">
        <v>0</v>
      </c>
      <c r="V101" s="320">
        <v>0</v>
      </c>
      <c r="W101" s="320">
        <v>0</v>
      </c>
      <c r="X101" s="320">
        <v>0</v>
      </c>
      <c r="Y101" s="320">
        <v>0</v>
      </c>
      <c r="Z101" s="320">
        <v>0</v>
      </c>
    </row>
    <row r="102" spans="4:26" hidden="1" outlineLevel="1">
      <c r="D102" s="313" t="s">
        <v>3483</v>
      </c>
      <c r="E102" s="313" t="s">
        <v>68</v>
      </c>
      <c r="F102" s="313" t="s">
        <v>736</v>
      </c>
      <c r="G102" s="313" t="s">
        <v>737</v>
      </c>
      <c r="H102" s="313" t="s">
        <v>738</v>
      </c>
      <c r="I102" s="313" t="s">
        <v>1187</v>
      </c>
      <c r="J102" s="313" t="s">
        <v>3484</v>
      </c>
      <c r="K102" s="313" t="s">
        <v>167</v>
      </c>
      <c r="M102" s="325">
        <v>52.726999999999997</v>
      </c>
      <c r="N102" s="320"/>
      <c r="O102" s="320">
        <v>10.279</v>
      </c>
      <c r="P102" s="320">
        <v>4.6420000000000003</v>
      </c>
      <c r="Q102" s="320">
        <v>2.782</v>
      </c>
      <c r="R102" s="320">
        <v>4.149</v>
      </c>
      <c r="S102" s="320">
        <v>11.669</v>
      </c>
      <c r="T102" s="320">
        <v>4.6870000000000003</v>
      </c>
      <c r="U102" s="320">
        <v>1.446</v>
      </c>
      <c r="V102" s="320">
        <v>2.4369999999999998</v>
      </c>
      <c r="W102" s="320">
        <v>2.4820000000000002</v>
      </c>
      <c r="X102" s="320">
        <v>2.0139999999999998</v>
      </c>
      <c r="Y102" s="320">
        <v>4.8129999999999997</v>
      </c>
      <c r="Z102" s="320">
        <v>1.327</v>
      </c>
    </row>
    <row r="103" spans="4:26" hidden="1" outlineLevel="1">
      <c r="D103" s="313" t="s">
        <v>319</v>
      </c>
      <c r="E103" s="313" t="s">
        <v>67</v>
      </c>
      <c r="F103" s="313" t="s">
        <v>736</v>
      </c>
      <c r="G103" s="313" t="s">
        <v>737</v>
      </c>
      <c r="H103" s="313" t="s">
        <v>738</v>
      </c>
      <c r="I103" s="313" t="s">
        <v>1187</v>
      </c>
      <c r="J103" s="313" t="s">
        <v>545</v>
      </c>
      <c r="K103" s="313" t="s">
        <v>171</v>
      </c>
      <c r="M103" s="325">
        <v>26111.268020000003</v>
      </c>
      <c r="N103" s="320"/>
      <c r="O103" s="320">
        <v>1858.3840799999998</v>
      </c>
      <c r="P103" s="320">
        <v>1821.51403</v>
      </c>
      <c r="Q103" s="320">
        <v>1980.0431000000003</v>
      </c>
      <c r="R103" s="320">
        <v>942.39842000000021</v>
      </c>
      <c r="S103" s="320">
        <v>2551.92823</v>
      </c>
      <c r="T103" s="320">
        <v>2698.6492599999997</v>
      </c>
      <c r="U103" s="320">
        <v>1477.633</v>
      </c>
      <c r="V103" s="320">
        <v>1513.5082000000002</v>
      </c>
      <c r="W103" s="320">
        <v>1228.414</v>
      </c>
      <c r="X103" s="320">
        <v>3020.2979999999998</v>
      </c>
      <c r="Y103" s="320">
        <v>5318.9240999999993</v>
      </c>
      <c r="Z103" s="320">
        <v>1699.5735999999999</v>
      </c>
    </row>
    <row r="104" spans="4:26" hidden="1" outlineLevel="1">
      <c r="D104" s="313" t="s">
        <v>319</v>
      </c>
      <c r="E104" s="313" t="s">
        <v>67</v>
      </c>
      <c r="F104" s="313" t="s">
        <v>736</v>
      </c>
      <c r="G104" s="313" t="s">
        <v>743</v>
      </c>
      <c r="H104" s="313" t="s">
        <v>738</v>
      </c>
      <c r="I104" s="313" t="s">
        <v>1187</v>
      </c>
      <c r="J104" s="313" t="s">
        <v>607</v>
      </c>
      <c r="K104" s="313" t="s">
        <v>171</v>
      </c>
      <c r="M104" s="325">
        <v>246.09464999999997</v>
      </c>
      <c r="N104" s="320"/>
      <c r="O104" s="320">
        <v>42.639909999999993</v>
      </c>
      <c r="P104" s="320">
        <v>40.54072</v>
      </c>
      <c r="Q104" s="320">
        <v>12.24863</v>
      </c>
      <c r="R104" s="320">
        <v>36.293990000000001</v>
      </c>
      <c r="S104" s="320">
        <v>37.464800000000004</v>
      </c>
      <c r="T104" s="320">
        <v>13.711499999999999</v>
      </c>
      <c r="U104" s="320">
        <v>0.2</v>
      </c>
      <c r="V104" s="320">
        <v>18.148010000000003</v>
      </c>
      <c r="W104" s="320">
        <v>2.9640999999999997</v>
      </c>
      <c r="X104" s="320">
        <v>3.2033400000000003</v>
      </c>
      <c r="Y104" s="320">
        <v>18.610199999999999</v>
      </c>
      <c r="Z104" s="320">
        <v>20.06945</v>
      </c>
    </row>
    <row r="105" spans="4:26" hidden="1" outlineLevel="1">
      <c r="D105" s="313" t="s">
        <v>319</v>
      </c>
      <c r="E105" s="313" t="s">
        <v>67</v>
      </c>
      <c r="F105" s="313" t="s">
        <v>734</v>
      </c>
      <c r="G105" s="313" t="s">
        <v>737</v>
      </c>
      <c r="H105" s="313" t="s">
        <v>738</v>
      </c>
      <c r="I105" s="313" t="s">
        <v>1205</v>
      </c>
      <c r="J105" s="313" t="s">
        <v>1875</v>
      </c>
      <c r="K105" s="313" t="s">
        <v>171</v>
      </c>
      <c r="M105" s="325">
        <v>0</v>
      </c>
      <c r="N105" s="320"/>
      <c r="O105" s="320">
        <v>0</v>
      </c>
      <c r="P105" s="320">
        <v>0</v>
      </c>
      <c r="Q105" s="320">
        <v>0</v>
      </c>
      <c r="R105" s="320">
        <v>0</v>
      </c>
      <c r="S105" s="320">
        <v>0</v>
      </c>
      <c r="T105" s="320">
        <v>0</v>
      </c>
      <c r="U105" s="320">
        <v>0</v>
      </c>
      <c r="V105" s="320">
        <v>0</v>
      </c>
      <c r="W105" s="320">
        <v>0</v>
      </c>
      <c r="X105" s="320">
        <v>0</v>
      </c>
      <c r="Y105" s="320">
        <v>0</v>
      </c>
      <c r="Z105" s="320">
        <v>0</v>
      </c>
    </row>
    <row r="106" spans="4:26" hidden="1" outlineLevel="1">
      <c r="D106" s="313" t="s">
        <v>319</v>
      </c>
      <c r="E106" s="313" t="s">
        <v>67</v>
      </c>
      <c r="F106" s="313" t="s">
        <v>734</v>
      </c>
      <c r="G106" s="313" t="s">
        <v>743</v>
      </c>
      <c r="H106" s="313" t="s">
        <v>738</v>
      </c>
      <c r="I106" s="313" t="s">
        <v>1205</v>
      </c>
      <c r="J106" s="313" t="s">
        <v>1876</v>
      </c>
      <c r="K106" s="313" t="s">
        <v>171</v>
      </c>
      <c r="M106" s="325">
        <v>0</v>
      </c>
      <c r="N106" s="320"/>
      <c r="O106" s="320">
        <v>0</v>
      </c>
      <c r="P106" s="320">
        <v>0</v>
      </c>
      <c r="Q106" s="320">
        <v>0</v>
      </c>
      <c r="R106" s="320">
        <v>0</v>
      </c>
      <c r="S106" s="320">
        <v>0</v>
      </c>
      <c r="T106" s="320">
        <v>0</v>
      </c>
      <c r="U106" s="320">
        <v>0</v>
      </c>
      <c r="V106" s="320">
        <v>0</v>
      </c>
      <c r="W106" s="320">
        <v>0</v>
      </c>
      <c r="X106" s="320">
        <v>0</v>
      </c>
      <c r="Y106" s="320">
        <v>0</v>
      </c>
      <c r="Z106" s="320">
        <v>0</v>
      </c>
    </row>
    <row r="107" spans="4:26" hidden="1" outlineLevel="1">
      <c r="D107" s="313" t="s">
        <v>319</v>
      </c>
      <c r="E107" s="313" t="s">
        <v>67</v>
      </c>
      <c r="F107" s="313" t="s">
        <v>736</v>
      </c>
      <c r="G107" s="313" t="s">
        <v>737</v>
      </c>
      <c r="H107" s="313" t="s">
        <v>738</v>
      </c>
      <c r="I107" s="313" t="s">
        <v>1205</v>
      </c>
      <c r="J107" s="313" t="s">
        <v>1877</v>
      </c>
      <c r="K107" s="313" t="s">
        <v>171</v>
      </c>
      <c r="M107" s="325">
        <v>0</v>
      </c>
      <c r="N107" s="320"/>
      <c r="O107" s="320">
        <v>0</v>
      </c>
      <c r="P107" s="320">
        <v>0</v>
      </c>
      <c r="Q107" s="320">
        <v>0</v>
      </c>
      <c r="R107" s="320">
        <v>0</v>
      </c>
      <c r="S107" s="320">
        <v>0</v>
      </c>
      <c r="T107" s="320">
        <v>0</v>
      </c>
      <c r="U107" s="320">
        <v>0</v>
      </c>
      <c r="V107" s="320">
        <v>0</v>
      </c>
      <c r="W107" s="320">
        <v>0</v>
      </c>
      <c r="X107" s="320">
        <v>0</v>
      </c>
      <c r="Y107" s="320">
        <v>0</v>
      </c>
      <c r="Z107" s="320">
        <v>0</v>
      </c>
    </row>
    <row r="108" spans="4:26" hidden="1" outlineLevel="1">
      <c r="D108" s="313" t="s">
        <v>319</v>
      </c>
      <c r="E108" s="313" t="s">
        <v>67</v>
      </c>
      <c r="F108" s="313" t="s">
        <v>736</v>
      </c>
      <c r="G108" s="313" t="s">
        <v>743</v>
      </c>
      <c r="H108" s="313" t="s">
        <v>738</v>
      </c>
      <c r="I108" s="313" t="s">
        <v>1205</v>
      </c>
      <c r="J108" s="313" t="s">
        <v>1878</v>
      </c>
      <c r="K108" s="313" t="s">
        <v>171</v>
      </c>
      <c r="M108" s="325">
        <v>0</v>
      </c>
      <c r="N108" s="320"/>
      <c r="O108" s="320">
        <v>0</v>
      </c>
      <c r="P108" s="320">
        <v>0</v>
      </c>
      <c r="Q108" s="320">
        <v>0</v>
      </c>
      <c r="R108" s="320">
        <v>0</v>
      </c>
      <c r="S108" s="320">
        <v>0</v>
      </c>
      <c r="T108" s="320">
        <v>0</v>
      </c>
      <c r="U108" s="320">
        <v>0</v>
      </c>
      <c r="V108" s="320">
        <v>0</v>
      </c>
      <c r="W108" s="320">
        <v>0</v>
      </c>
      <c r="X108" s="320">
        <v>0</v>
      </c>
      <c r="Y108" s="320">
        <v>0</v>
      </c>
      <c r="Z108" s="320">
        <v>0</v>
      </c>
    </row>
    <row r="109" spans="4:26" hidden="1" outlineLevel="1">
      <c r="D109" s="313" t="s">
        <v>3205</v>
      </c>
      <c r="E109" s="313" t="s">
        <v>67</v>
      </c>
      <c r="F109" s="313" t="s">
        <v>736</v>
      </c>
      <c r="G109" s="313" t="s">
        <v>737</v>
      </c>
      <c r="H109" s="313" t="s">
        <v>738</v>
      </c>
      <c r="I109" s="313" t="s">
        <v>1187</v>
      </c>
      <c r="J109" s="313" t="s">
        <v>558</v>
      </c>
      <c r="K109" s="313" t="s">
        <v>171</v>
      </c>
      <c r="M109" s="325">
        <v>316419.41500000004</v>
      </c>
      <c r="N109" s="320"/>
      <c r="O109" s="320">
        <v>36785.699000000001</v>
      </c>
      <c r="P109" s="320">
        <v>56424.021000000001</v>
      </c>
      <c r="Q109" s="320">
        <v>42435.743999999999</v>
      </c>
      <c r="R109" s="320">
        <v>28525.946</v>
      </c>
      <c r="S109" s="320">
        <v>17931.973000000002</v>
      </c>
      <c r="T109" s="320">
        <v>19408.045999999998</v>
      </c>
      <c r="U109" s="320">
        <v>29850.645</v>
      </c>
      <c r="V109" s="320">
        <v>20812.159</v>
      </c>
      <c r="W109" s="320">
        <v>11386.94</v>
      </c>
      <c r="X109" s="320">
        <v>22939.475999999999</v>
      </c>
      <c r="Y109" s="320">
        <v>19364.490000000002</v>
      </c>
      <c r="Z109" s="320">
        <v>10554.276</v>
      </c>
    </row>
    <row r="110" spans="4:26" hidden="1" outlineLevel="1">
      <c r="D110" s="313" t="s">
        <v>3205</v>
      </c>
      <c r="E110" s="313" t="s">
        <v>67</v>
      </c>
      <c r="F110" s="313" t="s">
        <v>736</v>
      </c>
      <c r="G110" s="313" t="s">
        <v>743</v>
      </c>
      <c r="H110" s="313" t="s">
        <v>738</v>
      </c>
      <c r="I110" s="313" t="s">
        <v>1187</v>
      </c>
      <c r="J110" s="313" t="s">
        <v>617</v>
      </c>
      <c r="K110" s="313" t="s">
        <v>171</v>
      </c>
      <c r="M110" s="325">
        <v>487.32809999999995</v>
      </c>
      <c r="N110" s="320"/>
      <c r="O110" s="320">
        <v>211.80459999999997</v>
      </c>
      <c r="P110" s="320">
        <v>48.770399999999995</v>
      </c>
      <c r="Q110" s="320">
        <v>36.408000000000001</v>
      </c>
      <c r="R110" s="320">
        <v>52.316299999999998</v>
      </c>
      <c r="S110" s="320">
        <v>65.386499999999998</v>
      </c>
      <c r="T110" s="320">
        <v>5.4965999999999999</v>
      </c>
      <c r="U110" s="320">
        <v>5.6000000000000001E-2</v>
      </c>
      <c r="V110" s="320">
        <v>0</v>
      </c>
      <c r="W110" s="320">
        <v>2.21</v>
      </c>
      <c r="X110" s="320">
        <v>52.858400000000003</v>
      </c>
      <c r="Y110" s="320">
        <v>4.5389999999999997</v>
      </c>
      <c r="Z110" s="320">
        <v>7.4823000000000004</v>
      </c>
    </row>
    <row r="111" spans="4:26" hidden="1" outlineLevel="1">
      <c r="D111" s="313" t="s">
        <v>3205</v>
      </c>
      <c r="E111" s="313" t="s">
        <v>67</v>
      </c>
      <c r="F111" s="313" t="s">
        <v>734</v>
      </c>
      <c r="G111" s="313" t="s">
        <v>737</v>
      </c>
      <c r="H111" s="313" t="s">
        <v>738</v>
      </c>
      <c r="I111" s="313" t="s">
        <v>1205</v>
      </c>
      <c r="J111" s="313" t="s">
        <v>1879</v>
      </c>
      <c r="K111" s="313" t="s">
        <v>171</v>
      </c>
      <c r="M111" s="325">
        <v>0</v>
      </c>
      <c r="N111" s="320"/>
      <c r="O111" s="320">
        <v>0</v>
      </c>
      <c r="P111" s="320">
        <v>0</v>
      </c>
      <c r="Q111" s="320">
        <v>0</v>
      </c>
      <c r="R111" s="320">
        <v>0</v>
      </c>
      <c r="S111" s="320">
        <v>0</v>
      </c>
      <c r="T111" s="320">
        <v>0</v>
      </c>
      <c r="U111" s="320">
        <v>0</v>
      </c>
      <c r="V111" s="320">
        <v>0</v>
      </c>
      <c r="W111" s="320">
        <v>0</v>
      </c>
      <c r="X111" s="320">
        <v>0</v>
      </c>
      <c r="Y111" s="320">
        <v>0</v>
      </c>
      <c r="Z111" s="320">
        <v>0</v>
      </c>
    </row>
    <row r="112" spans="4:26" hidden="1" outlineLevel="1">
      <c r="D112" s="313" t="s">
        <v>3205</v>
      </c>
      <c r="E112" s="313" t="s">
        <v>67</v>
      </c>
      <c r="F112" s="313" t="s">
        <v>734</v>
      </c>
      <c r="G112" s="313" t="s">
        <v>743</v>
      </c>
      <c r="H112" s="313" t="s">
        <v>738</v>
      </c>
      <c r="I112" s="313" t="s">
        <v>1205</v>
      </c>
      <c r="J112" s="313" t="s">
        <v>1880</v>
      </c>
      <c r="K112" s="313" t="s">
        <v>171</v>
      </c>
      <c r="M112" s="325">
        <v>0</v>
      </c>
      <c r="N112" s="320"/>
      <c r="O112" s="320">
        <v>0</v>
      </c>
      <c r="P112" s="320">
        <v>0</v>
      </c>
      <c r="Q112" s="320">
        <v>0</v>
      </c>
      <c r="R112" s="320">
        <v>0</v>
      </c>
      <c r="S112" s="320">
        <v>0</v>
      </c>
      <c r="T112" s="320">
        <v>0</v>
      </c>
      <c r="U112" s="320">
        <v>0</v>
      </c>
      <c r="V112" s="320">
        <v>0</v>
      </c>
      <c r="W112" s="320">
        <v>0</v>
      </c>
      <c r="X112" s="320">
        <v>0</v>
      </c>
      <c r="Y112" s="320">
        <v>0</v>
      </c>
      <c r="Z112" s="320">
        <v>0</v>
      </c>
    </row>
    <row r="113" spans="4:26" hidden="1" outlineLevel="1">
      <c r="D113" s="313" t="s">
        <v>3205</v>
      </c>
      <c r="E113" s="313" t="s">
        <v>67</v>
      </c>
      <c r="F113" s="313" t="s">
        <v>736</v>
      </c>
      <c r="G113" s="313" t="s">
        <v>737</v>
      </c>
      <c r="H113" s="313" t="s">
        <v>738</v>
      </c>
      <c r="I113" s="313" t="s">
        <v>1205</v>
      </c>
      <c r="J113" s="313" t="s">
        <v>1881</v>
      </c>
      <c r="K113" s="313" t="s">
        <v>171</v>
      </c>
      <c r="M113" s="325">
        <v>0</v>
      </c>
      <c r="N113" s="320"/>
      <c r="O113" s="320">
        <v>0</v>
      </c>
      <c r="P113" s="320">
        <v>0</v>
      </c>
      <c r="Q113" s="320">
        <v>0</v>
      </c>
      <c r="R113" s="320">
        <v>0</v>
      </c>
      <c r="S113" s="320">
        <v>0</v>
      </c>
      <c r="T113" s="320">
        <v>0</v>
      </c>
      <c r="U113" s="320">
        <v>0</v>
      </c>
      <c r="V113" s="320">
        <v>0</v>
      </c>
      <c r="W113" s="320">
        <v>0</v>
      </c>
      <c r="X113" s="320">
        <v>0</v>
      </c>
      <c r="Y113" s="320">
        <v>0</v>
      </c>
      <c r="Z113" s="320">
        <v>0</v>
      </c>
    </row>
    <row r="114" spans="4:26" hidden="1" outlineLevel="1">
      <c r="D114" s="313" t="s">
        <v>3205</v>
      </c>
      <c r="E114" s="313" t="s">
        <v>67</v>
      </c>
      <c r="F114" s="313" t="s">
        <v>736</v>
      </c>
      <c r="G114" s="313" t="s">
        <v>743</v>
      </c>
      <c r="H114" s="313" t="s">
        <v>738</v>
      </c>
      <c r="I114" s="313" t="s">
        <v>1205</v>
      </c>
      <c r="J114" s="313" t="s">
        <v>1882</v>
      </c>
      <c r="K114" s="313" t="s">
        <v>171</v>
      </c>
      <c r="M114" s="325">
        <v>0</v>
      </c>
      <c r="N114" s="320"/>
      <c r="O114" s="320">
        <v>0</v>
      </c>
      <c r="P114" s="320">
        <v>0</v>
      </c>
      <c r="Q114" s="320">
        <v>0</v>
      </c>
      <c r="R114" s="320">
        <v>0</v>
      </c>
      <c r="S114" s="320">
        <v>0</v>
      </c>
      <c r="T114" s="320">
        <v>0</v>
      </c>
      <c r="U114" s="320">
        <v>0</v>
      </c>
      <c r="V114" s="320">
        <v>0</v>
      </c>
      <c r="W114" s="320">
        <v>0</v>
      </c>
      <c r="X114" s="320">
        <v>0</v>
      </c>
      <c r="Y114" s="320">
        <v>0</v>
      </c>
      <c r="Z114" s="320">
        <v>0</v>
      </c>
    </row>
    <row r="115" spans="4:26" hidden="1" outlineLevel="1">
      <c r="D115" s="313" t="s">
        <v>3485</v>
      </c>
      <c r="E115" s="313" t="s">
        <v>67</v>
      </c>
      <c r="F115" s="313" t="s">
        <v>736</v>
      </c>
      <c r="G115" s="313" t="s">
        <v>737</v>
      </c>
      <c r="H115" s="313" t="s">
        <v>738</v>
      </c>
      <c r="I115" s="313" t="s">
        <v>1187</v>
      </c>
      <c r="J115" s="313" t="s">
        <v>2903</v>
      </c>
      <c r="K115" s="313" t="s">
        <v>171</v>
      </c>
      <c r="M115" s="325">
        <v>459.59300000000002</v>
      </c>
      <c r="N115" s="320"/>
      <c r="O115" s="320">
        <v>38.521999999999998</v>
      </c>
      <c r="P115" s="320">
        <v>0.89100000000000001</v>
      </c>
      <c r="Q115" s="320">
        <v>0.745</v>
      </c>
      <c r="R115" s="320">
        <v>5</v>
      </c>
      <c r="S115" s="320">
        <v>0.10299999999999999</v>
      </c>
      <c r="T115" s="320">
        <v>23.893000000000001</v>
      </c>
      <c r="U115" s="320">
        <v>21.614000000000001</v>
      </c>
      <c r="V115" s="320">
        <v>5.6050000000000004</v>
      </c>
      <c r="W115" s="320">
        <v>10.15</v>
      </c>
      <c r="X115" s="320">
        <v>263.09399999999999</v>
      </c>
      <c r="Y115" s="320">
        <v>35.341000000000001</v>
      </c>
      <c r="Z115" s="320">
        <v>54.634999999999998</v>
      </c>
    </row>
    <row r="116" spans="4:26" hidden="1" outlineLevel="1">
      <c r="D116" s="313" t="s">
        <v>374</v>
      </c>
      <c r="E116" s="313" t="s">
        <v>68</v>
      </c>
      <c r="F116" s="313" t="s">
        <v>736</v>
      </c>
      <c r="G116" s="313" t="s">
        <v>737</v>
      </c>
      <c r="H116" s="313" t="s">
        <v>738</v>
      </c>
      <c r="I116" s="313" t="s">
        <v>1187</v>
      </c>
      <c r="J116" s="313" t="s">
        <v>3486</v>
      </c>
      <c r="K116" s="313" t="s">
        <v>167</v>
      </c>
      <c r="M116" s="325">
        <v>597.3688800000001</v>
      </c>
      <c r="N116" s="320"/>
      <c r="O116" s="320">
        <v>82.104060000000004</v>
      </c>
      <c r="P116" s="320">
        <v>131.17218</v>
      </c>
      <c r="Q116" s="320">
        <v>88.981079999999992</v>
      </c>
      <c r="R116" s="320">
        <v>64.321079999999995</v>
      </c>
      <c r="S116" s="320">
        <v>46.900560000000006</v>
      </c>
      <c r="T116" s="320">
        <v>15.747120000000001</v>
      </c>
      <c r="U116" s="320">
        <v>42.761279999999999</v>
      </c>
      <c r="V116" s="320">
        <v>63.532860000000007</v>
      </c>
      <c r="W116" s="320">
        <v>15.976799999999999</v>
      </c>
      <c r="X116" s="320">
        <v>20.156639999999999</v>
      </c>
      <c r="Y116" s="320">
        <v>9.3148799999999969</v>
      </c>
      <c r="Z116" s="320">
        <v>16.40034</v>
      </c>
    </row>
    <row r="117" spans="4:26" hidden="1" outlineLevel="1">
      <c r="D117" s="313" t="s">
        <v>374</v>
      </c>
      <c r="E117" s="313" t="s">
        <v>68</v>
      </c>
      <c r="F117" s="313" t="s">
        <v>736</v>
      </c>
      <c r="G117" s="313" t="s">
        <v>737</v>
      </c>
      <c r="H117" s="313" t="s">
        <v>738</v>
      </c>
      <c r="I117" s="313" t="s">
        <v>1187</v>
      </c>
      <c r="J117" s="313" t="s">
        <v>375</v>
      </c>
      <c r="K117" s="313" t="s">
        <v>167</v>
      </c>
      <c r="M117" s="325">
        <v>147899.06699999998</v>
      </c>
      <c r="N117" s="320"/>
      <c r="O117" s="320">
        <v>8482.4879999999994</v>
      </c>
      <c r="P117" s="320">
        <v>15701.642</v>
      </c>
      <c r="Q117" s="320">
        <v>14865.212</v>
      </c>
      <c r="R117" s="320">
        <v>21577.15</v>
      </c>
      <c r="S117" s="320">
        <v>7397.3239999999996</v>
      </c>
      <c r="T117" s="320">
        <v>8076.8320000000003</v>
      </c>
      <c r="U117" s="320">
        <v>11799.688</v>
      </c>
      <c r="V117" s="320">
        <v>11906.882</v>
      </c>
      <c r="W117" s="320">
        <v>7256.0460000000003</v>
      </c>
      <c r="X117" s="320">
        <v>19498.11</v>
      </c>
      <c r="Y117" s="320">
        <v>11058.986000000001</v>
      </c>
      <c r="Z117" s="320">
        <v>10278.707</v>
      </c>
    </row>
    <row r="118" spans="4:26" hidden="1" outlineLevel="1">
      <c r="D118" s="313" t="s">
        <v>374</v>
      </c>
      <c r="E118" s="313" t="s">
        <v>68</v>
      </c>
      <c r="F118" s="313" t="s">
        <v>734</v>
      </c>
      <c r="G118" s="313" t="s">
        <v>737</v>
      </c>
      <c r="H118" s="313" t="s">
        <v>738</v>
      </c>
      <c r="I118" s="313" t="s">
        <v>1205</v>
      </c>
      <c r="J118" s="313" t="s">
        <v>1883</v>
      </c>
      <c r="K118" s="313" t="s">
        <v>167</v>
      </c>
      <c r="M118" s="325">
        <v>0</v>
      </c>
      <c r="N118" s="320"/>
      <c r="O118" s="320">
        <v>0</v>
      </c>
      <c r="P118" s="320">
        <v>0</v>
      </c>
      <c r="Q118" s="320">
        <v>0</v>
      </c>
      <c r="R118" s="320">
        <v>0</v>
      </c>
      <c r="S118" s="320">
        <v>0</v>
      </c>
      <c r="T118" s="320">
        <v>0</v>
      </c>
      <c r="U118" s="320">
        <v>0</v>
      </c>
      <c r="V118" s="320">
        <v>0</v>
      </c>
      <c r="W118" s="320">
        <v>0</v>
      </c>
      <c r="X118" s="320">
        <v>0</v>
      </c>
      <c r="Y118" s="320">
        <v>0</v>
      </c>
      <c r="Z118" s="320">
        <v>0</v>
      </c>
    </row>
    <row r="119" spans="4:26" hidden="1" outlineLevel="1">
      <c r="D119" s="313" t="s">
        <v>374</v>
      </c>
      <c r="E119" s="313" t="s">
        <v>68</v>
      </c>
      <c r="F119" s="313" t="s">
        <v>734</v>
      </c>
      <c r="G119" s="313" t="s">
        <v>743</v>
      </c>
      <c r="H119" s="313" t="s">
        <v>738</v>
      </c>
      <c r="I119" s="313" t="s">
        <v>1205</v>
      </c>
      <c r="J119" s="313" t="s">
        <v>1884</v>
      </c>
      <c r="K119" s="313" t="s">
        <v>167</v>
      </c>
      <c r="M119" s="325">
        <v>0</v>
      </c>
      <c r="N119" s="320"/>
      <c r="O119" s="320">
        <v>0</v>
      </c>
      <c r="P119" s="320">
        <v>0</v>
      </c>
      <c r="Q119" s="320">
        <v>0</v>
      </c>
      <c r="R119" s="320">
        <v>0</v>
      </c>
      <c r="S119" s="320">
        <v>0</v>
      </c>
      <c r="T119" s="320">
        <v>0</v>
      </c>
      <c r="U119" s="320">
        <v>0</v>
      </c>
      <c r="V119" s="320">
        <v>0</v>
      </c>
      <c r="W119" s="320">
        <v>0</v>
      </c>
      <c r="X119" s="320">
        <v>0</v>
      </c>
      <c r="Y119" s="320">
        <v>0</v>
      </c>
      <c r="Z119" s="320">
        <v>0</v>
      </c>
    </row>
    <row r="120" spans="4:26" hidden="1" outlineLevel="1">
      <c r="D120" s="313" t="s">
        <v>374</v>
      </c>
      <c r="E120" s="313" t="s">
        <v>68</v>
      </c>
      <c r="F120" s="313" t="s">
        <v>736</v>
      </c>
      <c r="G120" s="313" t="s">
        <v>737</v>
      </c>
      <c r="H120" s="313" t="s">
        <v>738</v>
      </c>
      <c r="I120" s="313" t="s">
        <v>1205</v>
      </c>
      <c r="J120" s="313" t="s">
        <v>1885</v>
      </c>
      <c r="K120" s="313" t="s">
        <v>167</v>
      </c>
      <c r="M120" s="325">
        <v>0</v>
      </c>
      <c r="N120" s="320"/>
      <c r="O120" s="320">
        <v>0</v>
      </c>
      <c r="P120" s="320">
        <v>0</v>
      </c>
      <c r="Q120" s="320">
        <v>0</v>
      </c>
      <c r="R120" s="320">
        <v>0</v>
      </c>
      <c r="S120" s="320">
        <v>0</v>
      </c>
      <c r="T120" s="320">
        <v>0</v>
      </c>
      <c r="U120" s="320">
        <v>0</v>
      </c>
      <c r="V120" s="320">
        <v>0</v>
      </c>
      <c r="W120" s="320">
        <v>0</v>
      </c>
      <c r="X120" s="320">
        <v>0</v>
      </c>
      <c r="Y120" s="320">
        <v>0</v>
      </c>
      <c r="Z120" s="320">
        <v>0</v>
      </c>
    </row>
    <row r="121" spans="4:26" hidden="1" outlineLevel="1">
      <c r="D121" s="313" t="s">
        <v>374</v>
      </c>
      <c r="E121" s="313" t="s">
        <v>68</v>
      </c>
      <c r="F121" s="313" t="s">
        <v>736</v>
      </c>
      <c r="G121" s="313" t="s">
        <v>743</v>
      </c>
      <c r="H121" s="313" t="s">
        <v>738</v>
      </c>
      <c r="I121" s="313" t="s">
        <v>1205</v>
      </c>
      <c r="J121" s="313" t="s">
        <v>1886</v>
      </c>
      <c r="K121" s="313" t="s">
        <v>167</v>
      </c>
      <c r="M121" s="325">
        <v>0</v>
      </c>
      <c r="N121" s="320"/>
      <c r="O121" s="320">
        <v>0</v>
      </c>
      <c r="P121" s="320">
        <v>0</v>
      </c>
      <c r="Q121" s="320">
        <v>0</v>
      </c>
      <c r="R121" s="320">
        <v>0</v>
      </c>
      <c r="S121" s="320">
        <v>0</v>
      </c>
      <c r="T121" s="320">
        <v>0</v>
      </c>
      <c r="U121" s="320">
        <v>0</v>
      </c>
      <c r="V121" s="320">
        <v>0</v>
      </c>
      <c r="W121" s="320">
        <v>0</v>
      </c>
      <c r="X121" s="320">
        <v>0</v>
      </c>
      <c r="Y121" s="320">
        <v>0</v>
      </c>
      <c r="Z121" s="320">
        <v>0</v>
      </c>
    </row>
    <row r="122" spans="4:26" hidden="1" outlineLevel="1">
      <c r="D122" s="313" t="s">
        <v>1115</v>
      </c>
      <c r="E122" s="313" t="s">
        <v>68</v>
      </c>
      <c r="F122" s="313" t="s">
        <v>736</v>
      </c>
      <c r="G122" s="313" t="s">
        <v>737</v>
      </c>
      <c r="H122" s="313" t="s">
        <v>738</v>
      </c>
      <c r="I122" s="313" t="s">
        <v>1187</v>
      </c>
      <c r="J122" s="313" t="s">
        <v>1116</v>
      </c>
      <c r="K122" s="313" t="s">
        <v>167</v>
      </c>
      <c r="M122" s="325">
        <v>386.43</v>
      </c>
      <c r="N122" s="320"/>
      <c r="O122" s="320">
        <v>43.43</v>
      </c>
      <c r="P122" s="320">
        <v>48.673999999999999</v>
      </c>
      <c r="Q122" s="320">
        <v>170.053</v>
      </c>
      <c r="R122" s="320">
        <v>10</v>
      </c>
      <c r="S122" s="320">
        <v>3.0139999999999998</v>
      </c>
      <c r="T122" s="320">
        <v>1.3819999999999999</v>
      </c>
      <c r="U122" s="320">
        <v>0.71799999999999997</v>
      </c>
      <c r="V122" s="320">
        <v>4.2939999999999996</v>
      </c>
      <c r="W122" s="320">
        <v>0.83199999999999996</v>
      </c>
      <c r="X122" s="320">
        <v>66.435000000000002</v>
      </c>
      <c r="Y122" s="320">
        <v>18.846</v>
      </c>
      <c r="Z122" s="320">
        <v>18.751999999999999</v>
      </c>
    </row>
    <row r="123" spans="4:26" hidden="1" outlineLevel="1">
      <c r="D123" s="313" t="s">
        <v>3167</v>
      </c>
      <c r="E123" s="313" t="s">
        <v>67</v>
      </c>
      <c r="F123" s="313" t="s">
        <v>736</v>
      </c>
      <c r="G123" s="313" t="s">
        <v>737</v>
      </c>
      <c r="H123" s="313" t="s">
        <v>738</v>
      </c>
      <c r="I123" s="313" t="s">
        <v>1187</v>
      </c>
      <c r="J123" s="313" t="s">
        <v>4120</v>
      </c>
      <c r="K123" s="313" t="s">
        <v>171</v>
      </c>
      <c r="M123" s="325">
        <v>0.16999999999999998</v>
      </c>
      <c r="N123" s="320"/>
      <c r="O123" s="320"/>
      <c r="P123" s="320"/>
      <c r="Q123" s="320"/>
      <c r="R123" s="320"/>
      <c r="S123" s="320"/>
      <c r="T123" s="320">
        <v>0</v>
      </c>
      <c r="U123" s="320">
        <v>0</v>
      </c>
      <c r="V123" s="320">
        <v>0</v>
      </c>
      <c r="W123" s="320">
        <v>0</v>
      </c>
      <c r="X123" s="320">
        <v>0.08</v>
      </c>
      <c r="Y123" s="320">
        <v>0.09</v>
      </c>
      <c r="Z123" s="320">
        <v>0</v>
      </c>
    </row>
    <row r="124" spans="4:26" hidden="1" outlineLevel="1">
      <c r="D124" s="313" t="s">
        <v>376</v>
      </c>
      <c r="E124" s="313" t="s">
        <v>68</v>
      </c>
      <c r="F124" s="313" t="s">
        <v>736</v>
      </c>
      <c r="G124" s="313" t="s">
        <v>737</v>
      </c>
      <c r="H124" s="313" t="s">
        <v>738</v>
      </c>
      <c r="I124" s="313" t="s">
        <v>1187</v>
      </c>
      <c r="J124" s="313" t="s">
        <v>3487</v>
      </c>
      <c r="K124" s="313" t="s">
        <v>172</v>
      </c>
      <c r="M124" s="325">
        <v>2297.9100000000003</v>
      </c>
      <c r="N124" s="320"/>
      <c r="O124" s="320">
        <v>360.27699999999999</v>
      </c>
      <c r="P124" s="320">
        <v>261.86</v>
      </c>
      <c r="Q124" s="320">
        <v>252.68</v>
      </c>
      <c r="R124" s="320">
        <v>87.388000000000005</v>
      </c>
      <c r="S124" s="320">
        <v>234.95500000000001</v>
      </c>
      <c r="T124" s="320">
        <v>104.90300000000001</v>
      </c>
      <c r="U124" s="320">
        <v>95.58</v>
      </c>
      <c r="V124" s="320">
        <v>118.48699999999999</v>
      </c>
      <c r="W124" s="320">
        <v>209.96700000000001</v>
      </c>
      <c r="X124" s="320">
        <v>135.64400000000001</v>
      </c>
      <c r="Y124" s="320">
        <v>263.952</v>
      </c>
      <c r="Z124" s="320">
        <v>172.21700000000001</v>
      </c>
    </row>
    <row r="125" spans="4:26" hidden="1" outlineLevel="1">
      <c r="D125" s="313" t="s">
        <v>376</v>
      </c>
      <c r="E125" s="313" t="s">
        <v>68</v>
      </c>
      <c r="F125" s="313" t="s">
        <v>734</v>
      </c>
      <c r="G125" s="313" t="s">
        <v>737</v>
      </c>
      <c r="H125" s="313" t="s">
        <v>738</v>
      </c>
      <c r="I125" s="313" t="s">
        <v>1205</v>
      </c>
      <c r="J125" s="313" t="s">
        <v>3488</v>
      </c>
      <c r="K125" s="313" t="s">
        <v>172</v>
      </c>
      <c r="M125" s="325">
        <v>0</v>
      </c>
      <c r="N125" s="320"/>
      <c r="O125" s="320">
        <v>0</v>
      </c>
      <c r="P125" s="320">
        <v>0</v>
      </c>
      <c r="Q125" s="320">
        <v>0</v>
      </c>
      <c r="R125" s="320">
        <v>0</v>
      </c>
      <c r="S125" s="320">
        <v>0</v>
      </c>
      <c r="T125" s="320">
        <v>0</v>
      </c>
      <c r="U125" s="320">
        <v>0</v>
      </c>
      <c r="V125" s="320">
        <v>0</v>
      </c>
      <c r="W125" s="320">
        <v>0</v>
      </c>
      <c r="X125" s="320">
        <v>0</v>
      </c>
      <c r="Y125" s="320">
        <v>0</v>
      </c>
      <c r="Z125" s="320">
        <v>0</v>
      </c>
    </row>
    <row r="126" spans="4:26" hidden="1" outlineLevel="1">
      <c r="D126" s="313" t="s">
        <v>376</v>
      </c>
      <c r="E126" s="313" t="s">
        <v>68</v>
      </c>
      <c r="F126" s="313" t="s">
        <v>734</v>
      </c>
      <c r="G126" s="313" t="s">
        <v>743</v>
      </c>
      <c r="H126" s="313" t="s">
        <v>738</v>
      </c>
      <c r="I126" s="313" t="s">
        <v>1205</v>
      </c>
      <c r="J126" s="313" t="s">
        <v>3489</v>
      </c>
      <c r="K126" s="313" t="s">
        <v>172</v>
      </c>
      <c r="M126" s="325">
        <v>0</v>
      </c>
      <c r="N126" s="320"/>
      <c r="O126" s="320">
        <v>0</v>
      </c>
      <c r="P126" s="320">
        <v>0</v>
      </c>
      <c r="Q126" s="320">
        <v>0</v>
      </c>
      <c r="R126" s="320">
        <v>0</v>
      </c>
      <c r="S126" s="320">
        <v>0</v>
      </c>
      <c r="T126" s="320">
        <v>0</v>
      </c>
      <c r="U126" s="320">
        <v>0</v>
      </c>
      <c r="V126" s="320">
        <v>0</v>
      </c>
      <c r="W126" s="320">
        <v>0</v>
      </c>
      <c r="X126" s="320">
        <v>0</v>
      </c>
      <c r="Y126" s="320">
        <v>0</v>
      </c>
      <c r="Z126" s="320">
        <v>0</v>
      </c>
    </row>
    <row r="127" spans="4:26" hidden="1" outlineLevel="1">
      <c r="D127" s="313" t="s">
        <v>376</v>
      </c>
      <c r="E127" s="313" t="s">
        <v>68</v>
      </c>
      <c r="F127" s="313" t="s">
        <v>736</v>
      </c>
      <c r="G127" s="313" t="s">
        <v>737</v>
      </c>
      <c r="H127" s="313" t="s">
        <v>738</v>
      </c>
      <c r="I127" s="313" t="s">
        <v>1205</v>
      </c>
      <c r="J127" s="313" t="s">
        <v>3490</v>
      </c>
      <c r="K127" s="313" t="s">
        <v>172</v>
      </c>
      <c r="M127" s="325">
        <v>0</v>
      </c>
      <c r="N127" s="320"/>
      <c r="O127" s="320">
        <v>0</v>
      </c>
      <c r="P127" s="320">
        <v>0</v>
      </c>
      <c r="Q127" s="320">
        <v>0</v>
      </c>
      <c r="R127" s="320">
        <v>0</v>
      </c>
      <c r="S127" s="320">
        <v>0</v>
      </c>
      <c r="T127" s="320">
        <v>0</v>
      </c>
      <c r="U127" s="320">
        <v>0</v>
      </c>
      <c r="V127" s="320">
        <v>0</v>
      </c>
      <c r="W127" s="320">
        <v>0</v>
      </c>
      <c r="X127" s="320">
        <v>0</v>
      </c>
      <c r="Y127" s="320">
        <v>0</v>
      </c>
      <c r="Z127" s="320">
        <v>0</v>
      </c>
    </row>
    <row r="128" spans="4:26" hidden="1" outlineLevel="1">
      <c r="D128" s="313" t="s">
        <v>376</v>
      </c>
      <c r="E128" s="313" t="s">
        <v>68</v>
      </c>
      <c r="F128" s="313" t="s">
        <v>736</v>
      </c>
      <c r="G128" s="313" t="s">
        <v>743</v>
      </c>
      <c r="H128" s="313" t="s">
        <v>738</v>
      </c>
      <c r="I128" s="313" t="s">
        <v>1205</v>
      </c>
      <c r="J128" s="313" t="s">
        <v>3491</v>
      </c>
      <c r="K128" s="313" t="s">
        <v>172</v>
      </c>
      <c r="M128" s="325">
        <v>0</v>
      </c>
      <c r="N128" s="320"/>
      <c r="O128" s="320">
        <v>0</v>
      </c>
      <c r="P128" s="320">
        <v>0</v>
      </c>
      <c r="Q128" s="320">
        <v>0</v>
      </c>
      <c r="R128" s="320">
        <v>0</v>
      </c>
      <c r="S128" s="320">
        <v>0</v>
      </c>
      <c r="T128" s="320">
        <v>0</v>
      </c>
      <c r="U128" s="320">
        <v>0</v>
      </c>
      <c r="V128" s="320">
        <v>0</v>
      </c>
      <c r="W128" s="320">
        <v>0</v>
      </c>
      <c r="X128" s="320">
        <v>0</v>
      </c>
      <c r="Y128" s="320">
        <v>0</v>
      </c>
      <c r="Z128" s="320">
        <v>0</v>
      </c>
    </row>
    <row r="129" spans="4:26" hidden="1" outlineLevel="1">
      <c r="D129" s="313" t="s">
        <v>432</v>
      </c>
      <c r="E129" s="313" t="s">
        <v>67</v>
      </c>
      <c r="F129" s="313" t="s">
        <v>736</v>
      </c>
      <c r="G129" s="313" t="s">
        <v>737</v>
      </c>
      <c r="H129" s="313" t="s">
        <v>738</v>
      </c>
      <c r="I129" s="313" t="s">
        <v>1187</v>
      </c>
      <c r="J129" s="313" t="s">
        <v>546</v>
      </c>
      <c r="K129" s="313" t="s">
        <v>171</v>
      </c>
      <c r="M129" s="325">
        <v>25500.580999999998</v>
      </c>
      <c r="N129" s="320"/>
      <c r="O129" s="320">
        <v>1677.529</v>
      </c>
      <c r="P129" s="320">
        <v>726.17499999999995</v>
      </c>
      <c r="Q129" s="320">
        <v>3632.5309999999999</v>
      </c>
      <c r="R129" s="320">
        <v>481.83100000000002</v>
      </c>
      <c r="S129" s="320">
        <v>8271.6389999999992</v>
      </c>
      <c r="T129" s="320">
        <v>3107.5360000000001</v>
      </c>
      <c r="U129" s="320">
        <v>2285.7620000000002</v>
      </c>
      <c r="V129" s="320">
        <v>460.286</v>
      </c>
      <c r="W129" s="320">
        <v>2361.3130000000001</v>
      </c>
      <c r="X129" s="320">
        <v>843.09400000000005</v>
      </c>
      <c r="Y129" s="320">
        <v>472.94200000000001</v>
      </c>
      <c r="Z129" s="320">
        <v>1179.943</v>
      </c>
    </row>
    <row r="130" spans="4:26" hidden="1" outlineLevel="1">
      <c r="D130" s="313" t="s">
        <v>432</v>
      </c>
      <c r="E130" s="313" t="s">
        <v>67</v>
      </c>
      <c r="F130" s="313" t="s">
        <v>736</v>
      </c>
      <c r="G130" s="313" t="s">
        <v>743</v>
      </c>
      <c r="H130" s="313" t="s">
        <v>738</v>
      </c>
      <c r="I130" s="313" t="s">
        <v>1187</v>
      </c>
      <c r="J130" s="313" t="s">
        <v>609</v>
      </c>
      <c r="K130" s="313" t="s">
        <v>171</v>
      </c>
      <c r="M130" s="325">
        <v>9.9480000000000004</v>
      </c>
      <c r="N130" s="320"/>
      <c r="O130" s="320">
        <v>0</v>
      </c>
      <c r="P130" s="320">
        <v>0</v>
      </c>
      <c r="Q130" s="320">
        <v>0</v>
      </c>
      <c r="R130" s="320">
        <v>0</v>
      </c>
      <c r="S130" s="320">
        <v>4.9080000000000004</v>
      </c>
      <c r="T130" s="320">
        <v>0.54</v>
      </c>
      <c r="U130" s="320">
        <v>0</v>
      </c>
      <c r="V130" s="320">
        <v>0</v>
      </c>
      <c r="W130" s="320">
        <v>0</v>
      </c>
      <c r="X130" s="320">
        <v>0</v>
      </c>
      <c r="Y130" s="320">
        <v>0</v>
      </c>
      <c r="Z130" s="320">
        <v>4.5</v>
      </c>
    </row>
    <row r="131" spans="4:26" hidden="1" outlineLevel="1">
      <c r="D131" s="313" t="s">
        <v>432</v>
      </c>
      <c r="E131" s="313" t="s">
        <v>67</v>
      </c>
      <c r="F131" s="313" t="s">
        <v>734</v>
      </c>
      <c r="G131" s="313" t="s">
        <v>737</v>
      </c>
      <c r="H131" s="313" t="s">
        <v>738</v>
      </c>
      <c r="I131" s="313" t="s">
        <v>1205</v>
      </c>
      <c r="J131" s="313" t="s">
        <v>1887</v>
      </c>
      <c r="K131" s="313" t="s">
        <v>171</v>
      </c>
      <c r="M131" s="325">
        <v>0</v>
      </c>
      <c r="N131" s="320"/>
      <c r="O131" s="320">
        <v>0</v>
      </c>
      <c r="P131" s="320">
        <v>0</v>
      </c>
      <c r="Q131" s="320">
        <v>0</v>
      </c>
      <c r="R131" s="320">
        <v>0</v>
      </c>
      <c r="S131" s="320">
        <v>0</v>
      </c>
      <c r="T131" s="320">
        <v>0</v>
      </c>
      <c r="U131" s="320">
        <v>0</v>
      </c>
      <c r="V131" s="320">
        <v>0</v>
      </c>
      <c r="W131" s="320">
        <v>0</v>
      </c>
      <c r="X131" s="320">
        <v>0</v>
      </c>
      <c r="Y131" s="320">
        <v>0</v>
      </c>
      <c r="Z131" s="320">
        <v>0</v>
      </c>
    </row>
    <row r="132" spans="4:26" hidden="1" outlineLevel="1">
      <c r="D132" s="313" t="s">
        <v>432</v>
      </c>
      <c r="E132" s="313" t="s">
        <v>67</v>
      </c>
      <c r="F132" s="313" t="s">
        <v>734</v>
      </c>
      <c r="G132" s="313" t="s">
        <v>743</v>
      </c>
      <c r="H132" s="313" t="s">
        <v>738</v>
      </c>
      <c r="I132" s="313" t="s">
        <v>1205</v>
      </c>
      <c r="J132" s="313" t="s">
        <v>1888</v>
      </c>
      <c r="K132" s="313" t="s">
        <v>171</v>
      </c>
      <c r="M132" s="325">
        <v>0</v>
      </c>
      <c r="N132" s="320"/>
      <c r="O132" s="320">
        <v>0</v>
      </c>
      <c r="P132" s="320">
        <v>0</v>
      </c>
      <c r="Q132" s="320">
        <v>0</v>
      </c>
      <c r="R132" s="320">
        <v>0</v>
      </c>
      <c r="S132" s="320">
        <v>0</v>
      </c>
      <c r="T132" s="320">
        <v>0</v>
      </c>
      <c r="U132" s="320">
        <v>0</v>
      </c>
      <c r="V132" s="320">
        <v>0</v>
      </c>
      <c r="W132" s="320">
        <v>0</v>
      </c>
      <c r="X132" s="320">
        <v>0</v>
      </c>
      <c r="Y132" s="320">
        <v>0</v>
      </c>
      <c r="Z132" s="320">
        <v>0</v>
      </c>
    </row>
    <row r="133" spans="4:26" hidden="1" outlineLevel="1">
      <c r="D133" s="313" t="s">
        <v>432</v>
      </c>
      <c r="E133" s="313" t="s">
        <v>67</v>
      </c>
      <c r="F133" s="313" t="s">
        <v>736</v>
      </c>
      <c r="G133" s="313" t="s">
        <v>737</v>
      </c>
      <c r="H133" s="313" t="s">
        <v>738</v>
      </c>
      <c r="I133" s="313" t="s">
        <v>1205</v>
      </c>
      <c r="J133" s="313" t="s">
        <v>1889</v>
      </c>
      <c r="K133" s="313" t="s">
        <v>171</v>
      </c>
      <c r="M133" s="325">
        <v>0</v>
      </c>
      <c r="N133" s="320"/>
      <c r="O133" s="320">
        <v>0</v>
      </c>
      <c r="P133" s="320">
        <v>0</v>
      </c>
      <c r="Q133" s="320">
        <v>0</v>
      </c>
      <c r="R133" s="320">
        <v>0</v>
      </c>
      <c r="S133" s="320">
        <v>0</v>
      </c>
      <c r="T133" s="320">
        <v>0</v>
      </c>
      <c r="U133" s="320">
        <v>0</v>
      </c>
      <c r="V133" s="320">
        <v>0</v>
      </c>
      <c r="W133" s="320">
        <v>0</v>
      </c>
      <c r="X133" s="320">
        <v>0</v>
      </c>
      <c r="Y133" s="320">
        <v>0</v>
      </c>
      <c r="Z133" s="320">
        <v>0</v>
      </c>
    </row>
    <row r="134" spans="4:26" hidden="1" outlineLevel="1">
      <c r="D134" s="313" t="s">
        <v>432</v>
      </c>
      <c r="E134" s="313" t="s">
        <v>67</v>
      </c>
      <c r="F134" s="313" t="s">
        <v>736</v>
      </c>
      <c r="G134" s="313" t="s">
        <v>743</v>
      </c>
      <c r="H134" s="313" t="s">
        <v>738</v>
      </c>
      <c r="I134" s="313" t="s">
        <v>1205</v>
      </c>
      <c r="J134" s="313" t="s">
        <v>1890</v>
      </c>
      <c r="K134" s="313" t="s">
        <v>171</v>
      </c>
      <c r="M134" s="325">
        <v>0</v>
      </c>
      <c r="N134" s="320"/>
      <c r="O134" s="320">
        <v>0</v>
      </c>
      <c r="P134" s="320">
        <v>0</v>
      </c>
      <c r="Q134" s="320">
        <v>0</v>
      </c>
      <c r="R134" s="320">
        <v>0</v>
      </c>
      <c r="S134" s="320">
        <v>0</v>
      </c>
      <c r="T134" s="320">
        <v>0</v>
      </c>
      <c r="U134" s="320">
        <v>0</v>
      </c>
      <c r="V134" s="320">
        <v>0</v>
      </c>
      <c r="W134" s="320">
        <v>0</v>
      </c>
      <c r="X134" s="320">
        <v>0</v>
      </c>
      <c r="Y134" s="320">
        <v>0</v>
      </c>
      <c r="Z134" s="320">
        <v>0</v>
      </c>
    </row>
    <row r="135" spans="4:26" hidden="1" outlineLevel="1">
      <c r="D135" s="313" t="s">
        <v>4121</v>
      </c>
      <c r="E135" s="313" t="s">
        <v>68</v>
      </c>
      <c r="F135" s="313" t="s">
        <v>736</v>
      </c>
      <c r="G135" s="313" t="s">
        <v>737</v>
      </c>
      <c r="H135" s="313" t="s">
        <v>738</v>
      </c>
      <c r="I135" s="313" t="s">
        <v>1187</v>
      </c>
      <c r="J135" s="313" t="s">
        <v>4122</v>
      </c>
      <c r="K135" s="313" t="s">
        <v>167</v>
      </c>
      <c r="M135" s="325">
        <v>5656.8380000000006</v>
      </c>
      <c r="N135" s="320"/>
      <c r="O135" s="320"/>
      <c r="P135" s="320"/>
      <c r="Q135" s="320"/>
      <c r="R135" s="320"/>
      <c r="S135" s="320"/>
      <c r="T135" s="320"/>
      <c r="U135" s="320"/>
      <c r="V135" s="320">
        <v>107.13200000000001</v>
      </c>
      <c r="W135" s="320">
        <v>2664.7170000000001</v>
      </c>
      <c r="X135" s="320">
        <v>1099.7719999999999</v>
      </c>
      <c r="Y135" s="320">
        <v>1030.56</v>
      </c>
      <c r="Z135" s="320">
        <v>754.65700000000004</v>
      </c>
    </row>
    <row r="136" spans="4:26" hidden="1" outlineLevel="1">
      <c r="D136" s="313" t="s">
        <v>4105</v>
      </c>
      <c r="E136" s="313" t="s">
        <v>68</v>
      </c>
      <c r="F136" s="313" t="s">
        <v>736</v>
      </c>
      <c r="G136" s="313" t="s">
        <v>737</v>
      </c>
      <c r="H136" s="313" t="s">
        <v>738</v>
      </c>
      <c r="I136" s="313" t="s">
        <v>1187</v>
      </c>
      <c r="J136" s="313" t="s">
        <v>684</v>
      </c>
      <c r="K136" s="313" t="s">
        <v>167</v>
      </c>
      <c r="M136" s="325">
        <v>135466.323</v>
      </c>
      <c r="N136" s="320"/>
      <c r="O136" s="320">
        <v>54260.633999999998</v>
      </c>
      <c r="P136" s="320">
        <v>13430.752</v>
      </c>
      <c r="Q136" s="320">
        <v>12314.825999999999</v>
      </c>
      <c r="R136" s="320">
        <v>8441.9330000000009</v>
      </c>
      <c r="S136" s="320">
        <v>23563.601999999999</v>
      </c>
      <c r="T136" s="320">
        <v>16177.698</v>
      </c>
      <c r="U136" s="320">
        <v>830.76</v>
      </c>
      <c r="V136" s="320">
        <v>2379.4050000000002</v>
      </c>
      <c r="W136" s="320">
        <v>1257.1669999999999</v>
      </c>
      <c r="X136" s="320">
        <v>296.96100000000001</v>
      </c>
      <c r="Y136" s="320">
        <v>269.62599999999998</v>
      </c>
      <c r="Z136" s="320">
        <v>2242.9589999999998</v>
      </c>
    </row>
    <row r="137" spans="4:26" hidden="1" outlineLevel="1">
      <c r="D137" s="313" t="s">
        <v>4105</v>
      </c>
      <c r="E137" s="313" t="s">
        <v>68</v>
      </c>
      <c r="F137" s="313" t="s">
        <v>734</v>
      </c>
      <c r="G137" s="313" t="s">
        <v>737</v>
      </c>
      <c r="H137" s="313" t="s">
        <v>738</v>
      </c>
      <c r="I137" s="313" t="s">
        <v>1205</v>
      </c>
      <c r="J137" s="313" t="s">
        <v>1891</v>
      </c>
      <c r="K137" s="313" t="s">
        <v>167</v>
      </c>
      <c r="M137" s="325">
        <v>0</v>
      </c>
      <c r="N137" s="320"/>
      <c r="O137" s="320">
        <v>0</v>
      </c>
      <c r="P137" s="320">
        <v>0</v>
      </c>
      <c r="Q137" s="320">
        <v>0</v>
      </c>
      <c r="R137" s="320">
        <v>0</v>
      </c>
      <c r="S137" s="320">
        <v>0</v>
      </c>
      <c r="T137" s="320"/>
      <c r="U137" s="320"/>
      <c r="V137" s="320"/>
      <c r="W137" s="320"/>
      <c r="X137" s="320"/>
      <c r="Y137" s="320"/>
      <c r="Z137" s="320"/>
    </row>
    <row r="138" spans="4:26" hidden="1" outlineLevel="1">
      <c r="D138" s="313" t="s">
        <v>4105</v>
      </c>
      <c r="E138" s="313" t="s">
        <v>68</v>
      </c>
      <c r="F138" s="313" t="s">
        <v>734</v>
      </c>
      <c r="G138" s="313" t="s">
        <v>743</v>
      </c>
      <c r="H138" s="313" t="s">
        <v>738</v>
      </c>
      <c r="I138" s="313" t="s">
        <v>1205</v>
      </c>
      <c r="J138" s="313" t="s">
        <v>1892</v>
      </c>
      <c r="K138" s="313" t="s">
        <v>167</v>
      </c>
      <c r="M138" s="325">
        <v>0</v>
      </c>
      <c r="N138" s="320"/>
      <c r="O138" s="320">
        <v>0</v>
      </c>
      <c r="P138" s="320">
        <v>0</v>
      </c>
      <c r="Q138" s="320">
        <v>0</v>
      </c>
      <c r="R138" s="320">
        <v>0</v>
      </c>
      <c r="S138" s="320">
        <v>0</v>
      </c>
      <c r="T138" s="320"/>
      <c r="U138" s="320"/>
      <c r="V138" s="320"/>
      <c r="W138" s="320"/>
      <c r="X138" s="320"/>
      <c r="Y138" s="320"/>
      <c r="Z138" s="320"/>
    </row>
    <row r="139" spans="4:26" hidden="1" outlineLevel="1">
      <c r="D139" s="313" t="s">
        <v>4105</v>
      </c>
      <c r="E139" s="313" t="s">
        <v>68</v>
      </c>
      <c r="F139" s="313" t="s">
        <v>736</v>
      </c>
      <c r="G139" s="313" t="s">
        <v>737</v>
      </c>
      <c r="H139" s="313" t="s">
        <v>738</v>
      </c>
      <c r="I139" s="313" t="s">
        <v>1205</v>
      </c>
      <c r="J139" s="313" t="s">
        <v>1893</v>
      </c>
      <c r="K139" s="313" t="s">
        <v>167</v>
      </c>
      <c r="M139" s="325">
        <v>0</v>
      </c>
      <c r="N139" s="320"/>
      <c r="O139" s="320">
        <v>0</v>
      </c>
      <c r="P139" s="320">
        <v>0</v>
      </c>
      <c r="Q139" s="320">
        <v>0</v>
      </c>
      <c r="R139" s="320">
        <v>0</v>
      </c>
      <c r="S139" s="320">
        <v>0</v>
      </c>
      <c r="T139" s="320"/>
      <c r="U139" s="320"/>
      <c r="V139" s="320"/>
      <c r="W139" s="320"/>
      <c r="X139" s="320"/>
      <c r="Y139" s="320"/>
      <c r="Z139" s="320"/>
    </row>
    <row r="140" spans="4:26" hidden="1" outlineLevel="1">
      <c r="D140" s="313" t="s">
        <v>4105</v>
      </c>
      <c r="E140" s="313" t="s">
        <v>68</v>
      </c>
      <c r="F140" s="313" t="s">
        <v>736</v>
      </c>
      <c r="G140" s="313" t="s">
        <v>743</v>
      </c>
      <c r="H140" s="313" t="s">
        <v>738</v>
      </c>
      <c r="I140" s="313" t="s">
        <v>1205</v>
      </c>
      <c r="J140" s="313" t="s">
        <v>1894</v>
      </c>
      <c r="K140" s="313" t="s">
        <v>167</v>
      </c>
      <c r="M140" s="325">
        <v>0</v>
      </c>
      <c r="N140" s="320"/>
      <c r="O140" s="320">
        <v>0</v>
      </c>
      <c r="P140" s="320">
        <v>0</v>
      </c>
      <c r="Q140" s="320">
        <v>0</v>
      </c>
      <c r="R140" s="320">
        <v>0</v>
      </c>
      <c r="S140" s="320">
        <v>0</v>
      </c>
      <c r="T140" s="320"/>
      <c r="U140" s="320"/>
      <c r="V140" s="320"/>
      <c r="W140" s="320"/>
      <c r="X140" s="320"/>
      <c r="Y140" s="320"/>
      <c r="Z140" s="320"/>
    </row>
    <row r="141" spans="4:26" hidden="1" outlineLevel="1">
      <c r="D141" s="313" t="s">
        <v>749</v>
      </c>
      <c r="E141" s="313" t="s">
        <v>67</v>
      </c>
      <c r="F141" s="313" t="s">
        <v>736</v>
      </c>
      <c r="G141" s="313" t="s">
        <v>737</v>
      </c>
      <c r="H141" s="313" t="s">
        <v>738</v>
      </c>
      <c r="I141" s="313" t="s">
        <v>1187</v>
      </c>
      <c r="J141" s="313" t="s">
        <v>829</v>
      </c>
      <c r="K141" s="313" t="s">
        <v>171</v>
      </c>
      <c r="M141" s="325">
        <v>2028.6733200000001</v>
      </c>
      <c r="N141" s="320"/>
      <c r="O141" s="320">
        <v>14.308999999999999</v>
      </c>
      <c r="P141" s="320">
        <v>2.2210000000000001</v>
      </c>
      <c r="Q141" s="320">
        <v>3.65</v>
      </c>
      <c r="R141" s="320">
        <v>536.05543</v>
      </c>
      <c r="S141" s="320">
        <v>8.0030999999999999</v>
      </c>
      <c r="T141" s="320">
        <v>8.9145599999999998</v>
      </c>
      <c r="U141" s="320">
        <v>52.594639999999991</v>
      </c>
      <c r="V141" s="320">
        <v>19.735029999999998</v>
      </c>
      <c r="W141" s="320">
        <v>611.73088999999993</v>
      </c>
      <c r="X141" s="320">
        <v>681.38853000000006</v>
      </c>
      <c r="Y141" s="320">
        <v>30.855499999999999</v>
      </c>
      <c r="Z141" s="320">
        <v>59.21564</v>
      </c>
    </row>
    <row r="142" spans="4:26" hidden="1" outlineLevel="1">
      <c r="D142" s="313" t="s">
        <v>749</v>
      </c>
      <c r="E142" s="313" t="s">
        <v>67</v>
      </c>
      <c r="F142" s="313" t="s">
        <v>734</v>
      </c>
      <c r="G142" s="313" t="s">
        <v>737</v>
      </c>
      <c r="H142" s="313" t="s">
        <v>738</v>
      </c>
      <c r="I142" s="313" t="s">
        <v>1205</v>
      </c>
      <c r="J142" s="313" t="s">
        <v>1895</v>
      </c>
      <c r="K142" s="313" t="s">
        <v>171</v>
      </c>
      <c r="M142" s="325">
        <v>0</v>
      </c>
      <c r="N142" s="320"/>
      <c r="O142" s="320">
        <v>0</v>
      </c>
      <c r="P142" s="320">
        <v>0</v>
      </c>
      <c r="Q142" s="320">
        <v>0</v>
      </c>
      <c r="R142" s="320">
        <v>0</v>
      </c>
      <c r="S142" s="320">
        <v>0</v>
      </c>
      <c r="T142" s="320">
        <v>0</v>
      </c>
      <c r="U142" s="320">
        <v>0</v>
      </c>
      <c r="V142" s="320">
        <v>0</v>
      </c>
      <c r="W142" s="320">
        <v>0</v>
      </c>
      <c r="X142" s="320">
        <v>0</v>
      </c>
      <c r="Y142" s="320">
        <v>0</v>
      </c>
      <c r="Z142" s="320">
        <v>0</v>
      </c>
    </row>
    <row r="143" spans="4:26" hidden="1" outlineLevel="1">
      <c r="D143" s="313" t="s">
        <v>749</v>
      </c>
      <c r="E143" s="313" t="s">
        <v>67</v>
      </c>
      <c r="F143" s="313" t="s">
        <v>734</v>
      </c>
      <c r="G143" s="313" t="s">
        <v>743</v>
      </c>
      <c r="H143" s="313" t="s">
        <v>738</v>
      </c>
      <c r="I143" s="313" t="s">
        <v>1205</v>
      </c>
      <c r="J143" s="313" t="s">
        <v>1896</v>
      </c>
      <c r="K143" s="313" t="s">
        <v>171</v>
      </c>
      <c r="M143" s="325">
        <v>0</v>
      </c>
      <c r="N143" s="320"/>
      <c r="O143" s="320">
        <v>0</v>
      </c>
      <c r="P143" s="320">
        <v>0</v>
      </c>
      <c r="Q143" s="320">
        <v>0</v>
      </c>
      <c r="R143" s="320">
        <v>0</v>
      </c>
      <c r="S143" s="320">
        <v>0</v>
      </c>
      <c r="T143" s="320">
        <v>0</v>
      </c>
      <c r="U143" s="320">
        <v>0</v>
      </c>
      <c r="V143" s="320">
        <v>0</v>
      </c>
      <c r="W143" s="320">
        <v>0</v>
      </c>
      <c r="X143" s="320">
        <v>0</v>
      </c>
      <c r="Y143" s="320">
        <v>0</v>
      </c>
      <c r="Z143" s="320">
        <v>0</v>
      </c>
    </row>
    <row r="144" spans="4:26" hidden="1" outlineLevel="1">
      <c r="D144" s="313" t="s">
        <v>749</v>
      </c>
      <c r="E144" s="313" t="s">
        <v>67</v>
      </c>
      <c r="F144" s="313" t="s">
        <v>736</v>
      </c>
      <c r="G144" s="313" t="s">
        <v>737</v>
      </c>
      <c r="H144" s="313" t="s">
        <v>738</v>
      </c>
      <c r="I144" s="313" t="s">
        <v>1205</v>
      </c>
      <c r="J144" s="313" t="s">
        <v>1897</v>
      </c>
      <c r="K144" s="313" t="s">
        <v>171</v>
      </c>
      <c r="M144" s="325">
        <v>0</v>
      </c>
      <c r="N144" s="320"/>
      <c r="O144" s="320">
        <v>0</v>
      </c>
      <c r="P144" s="320">
        <v>0</v>
      </c>
      <c r="Q144" s="320">
        <v>0</v>
      </c>
      <c r="R144" s="320">
        <v>0</v>
      </c>
      <c r="S144" s="320">
        <v>0</v>
      </c>
      <c r="T144" s="320">
        <v>0</v>
      </c>
      <c r="U144" s="320">
        <v>0</v>
      </c>
      <c r="V144" s="320">
        <v>0</v>
      </c>
      <c r="W144" s="320">
        <v>0</v>
      </c>
      <c r="X144" s="320">
        <v>0</v>
      </c>
      <c r="Y144" s="320">
        <v>0</v>
      </c>
      <c r="Z144" s="320">
        <v>0</v>
      </c>
    </row>
    <row r="145" spans="4:26" hidden="1" outlineLevel="1">
      <c r="D145" s="313" t="s">
        <v>749</v>
      </c>
      <c r="E145" s="313" t="s">
        <v>67</v>
      </c>
      <c r="F145" s="313" t="s">
        <v>736</v>
      </c>
      <c r="G145" s="313" t="s">
        <v>743</v>
      </c>
      <c r="H145" s="313" t="s">
        <v>738</v>
      </c>
      <c r="I145" s="313" t="s">
        <v>1205</v>
      </c>
      <c r="J145" s="313" t="s">
        <v>1898</v>
      </c>
      <c r="K145" s="313" t="s">
        <v>171</v>
      </c>
      <c r="M145" s="325">
        <v>0</v>
      </c>
      <c r="N145" s="320"/>
      <c r="O145" s="320">
        <v>0</v>
      </c>
      <c r="P145" s="320">
        <v>0</v>
      </c>
      <c r="Q145" s="320">
        <v>0</v>
      </c>
      <c r="R145" s="320">
        <v>0</v>
      </c>
      <c r="S145" s="320">
        <v>0</v>
      </c>
      <c r="T145" s="320">
        <v>0</v>
      </c>
      <c r="U145" s="320">
        <v>0</v>
      </c>
      <c r="V145" s="320">
        <v>0</v>
      </c>
      <c r="W145" s="320">
        <v>0</v>
      </c>
      <c r="X145" s="320">
        <v>0</v>
      </c>
      <c r="Y145" s="320">
        <v>0</v>
      </c>
      <c r="Z145" s="320">
        <v>0</v>
      </c>
    </row>
    <row r="146" spans="4:26" hidden="1" outlineLevel="1">
      <c r="D146" s="313" t="s">
        <v>751</v>
      </c>
      <c r="E146" s="313" t="s">
        <v>68</v>
      </c>
      <c r="F146" s="313" t="s">
        <v>736</v>
      </c>
      <c r="G146" s="313" t="s">
        <v>737</v>
      </c>
      <c r="H146" s="313" t="s">
        <v>738</v>
      </c>
      <c r="I146" s="313" t="s">
        <v>1187</v>
      </c>
      <c r="J146" s="313" t="s">
        <v>262</v>
      </c>
      <c r="K146" s="313" t="s">
        <v>167</v>
      </c>
      <c r="M146" s="325">
        <v>113648.74900000001</v>
      </c>
      <c r="N146" s="320"/>
      <c r="O146" s="320">
        <v>12019.154</v>
      </c>
      <c r="P146" s="320">
        <v>4745.317</v>
      </c>
      <c r="Q146" s="320">
        <v>8382.7620000000006</v>
      </c>
      <c r="R146" s="320">
        <v>3871.4769999999999</v>
      </c>
      <c r="S146" s="320">
        <v>18943.991000000002</v>
      </c>
      <c r="T146" s="320">
        <v>9677.1749999999993</v>
      </c>
      <c r="U146" s="320">
        <v>4898.0339999999997</v>
      </c>
      <c r="V146" s="320">
        <v>8761.5419999999995</v>
      </c>
      <c r="W146" s="320">
        <v>9948.2060000000001</v>
      </c>
      <c r="X146" s="320">
        <v>6682.8670000000002</v>
      </c>
      <c r="Y146" s="320">
        <v>8130.1080000000002</v>
      </c>
      <c r="Z146" s="320">
        <v>17588.116000000002</v>
      </c>
    </row>
    <row r="147" spans="4:26" hidden="1" outlineLevel="1">
      <c r="D147" s="313" t="s">
        <v>751</v>
      </c>
      <c r="E147" s="313" t="s">
        <v>68</v>
      </c>
      <c r="F147" s="313" t="s">
        <v>734</v>
      </c>
      <c r="G147" s="313" t="s">
        <v>737</v>
      </c>
      <c r="H147" s="313" t="s">
        <v>738</v>
      </c>
      <c r="I147" s="313" t="s">
        <v>1205</v>
      </c>
      <c r="J147" s="313" t="s">
        <v>1899</v>
      </c>
      <c r="K147" s="313" t="s">
        <v>167</v>
      </c>
      <c r="M147" s="325">
        <v>0</v>
      </c>
      <c r="N147" s="320"/>
      <c r="O147" s="320">
        <v>0</v>
      </c>
      <c r="P147" s="320">
        <v>0</v>
      </c>
      <c r="Q147" s="320">
        <v>0</v>
      </c>
      <c r="R147" s="320">
        <v>0</v>
      </c>
      <c r="S147" s="320">
        <v>0</v>
      </c>
      <c r="T147" s="320">
        <v>0</v>
      </c>
      <c r="U147" s="320">
        <v>0</v>
      </c>
      <c r="V147" s="320">
        <v>0</v>
      </c>
      <c r="W147" s="320">
        <v>0</v>
      </c>
      <c r="X147" s="320">
        <v>0</v>
      </c>
      <c r="Y147" s="320">
        <v>0</v>
      </c>
      <c r="Z147" s="320">
        <v>0</v>
      </c>
    </row>
    <row r="148" spans="4:26" hidden="1" outlineLevel="1">
      <c r="D148" s="313" t="s">
        <v>751</v>
      </c>
      <c r="E148" s="313" t="s">
        <v>68</v>
      </c>
      <c r="F148" s="313" t="s">
        <v>734</v>
      </c>
      <c r="G148" s="313" t="s">
        <v>743</v>
      </c>
      <c r="H148" s="313" t="s">
        <v>738</v>
      </c>
      <c r="I148" s="313" t="s">
        <v>1205</v>
      </c>
      <c r="J148" s="313" t="s">
        <v>1900</v>
      </c>
      <c r="K148" s="313" t="s">
        <v>167</v>
      </c>
      <c r="M148" s="325">
        <v>0</v>
      </c>
      <c r="N148" s="320"/>
      <c r="O148" s="320">
        <v>0</v>
      </c>
      <c r="P148" s="320">
        <v>0</v>
      </c>
      <c r="Q148" s="320">
        <v>0</v>
      </c>
      <c r="R148" s="320">
        <v>0</v>
      </c>
      <c r="S148" s="320">
        <v>0</v>
      </c>
      <c r="T148" s="320">
        <v>0</v>
      </c>
      <c r="U148" s="320">
        <v>0</v>
      </c>
      <c r="V148" s="320">
        <v>0</v>
      </c>
      <c r="W148" s="320">
        <v>0</v>
      </c>
      <c r="X148" s="320">
        <v>0</v>
      </c>
      <c r="Y148" s="320">
        <v>0</v>
      </c>
      <c r="Z148" s="320">
        <v>0</v>
      </c>
    </row>
    <row r="149" spans="4:26" hidden="1" outlineLevel="1">
      <c r="D149" s="313" t="s">
        <v>751</v>
      </c>
      <c r="E149" s="313" t="s">
        <v>68</v>
      </c>
      <c r="F149" s="313" t="s">
        <v>736</v>
      </c>
      <c r="G149" s="313" t="s">
        <v>737</v>
      </c>
      <c r="H149" s="313" t="s">
        <v>738</v>
      </c>
      <c r="I149" s="313" t="s">
        <v>1205</v>
      </c>
      <c r="J149" s="313" t="s">
        <v>1901</v>
      </c>
      <c r="K149" s="313" t="s">
        <v>167</v>
      </c>
      <c r="M149" s="325">
        <v>0</v>
      </c>
      <c r="N149" s="320"/>
      <c r="O149" s="320">
        <v>0</v>
      </c>
      <c r="P149" s="320">
        <v>0</v>
      </c>
      <c r="Q149" s="320">
        <v>0</v>
      </c>
      <c r="R149" s="320">
        <v>0</v>
      </c>
      <c r="S149" s="320">
        <v>0</v>
      </c>
      <c r="T149" s="320">
        <v>0</v>
      </c>
      <c r="U149" s="320">
        <v>0</v>
      </c>
      <c r="V149" s="320">
        <v>0</v>
      </c>
      <c r="W149" s="320">
        <v>0</v>
      </c>
      <c r="X149" s="320">
        <v>0</v>
      </c>
      <c r="Y149" s="320">
        <v>0</v>
      </c>
      <c r="Z149" s="320">
        <v>0</v>
      </c>
    </row>
    <row r="150" spans="4:26" hidden="1" outlineLevel="1">
      <c r="D150" s="313" t="s">
        <v>751</v>
      </c>
      <c r="E150" s="313" t="s">
        <v>68</v>
      </c>
      <c r="F150" s="313" t="s">
        <v>736</v>
      </c>
      <c r="G150" s="313" t="s">
        <v>743</v>
      </c>
      <c r="H150" s="313" t="s">
        <v>738</v>
      </c>
      <c r="I150" s="313" t="s">
        <v>1205</v>
      </c>
      <c r="J150" s="313" t="s">
        <v>1902</v>
      </c>
      <c r="K150" s="313" t="s">
        <v>167</v>
      </c>
      <c r="M150" s="325">
        <v>0</v>
      </c>
      <c r="N150" s="320"/>
      <c r="O150" s="320">
        <v>0</v>
      </c>
      <c r="P150" s="320">
        <v>0</v>
      </c>
      <c r="Q150" s="320">
        <v>0</v>
      </c>
      <c r="R150" s="320">
        <v>0</v>
      </c>
      <c r="S150" s="320">
        <v>0</v>
      </c>
      <c r="T150" s="320">
        <v>0</v>
      </c>
      <c r="U150" s="320">
        <v>0</v>
      </c>
      <c r="V150" s="320">
        <v>0</v>
      </c>
      <c r="W150" s="320">
        <v>0</v>
      </c>
      <c r="X150" s="320">
        <v>0</v>
      </c>
      <c r="Y150" s="320">
        <v>0</v>
      </c>
      <c r="Z150" s="320">
        <v>0</v>
      </c>
    </row>
    <row r="151" spans="4:26" hidden="1" outlineLevel="1">
      <c r="D151" s="313" t="s">
        <v>2904</v>
      </c>
      <c r="E151" s="313" t="s">
        <v>67</v>
      </c>
      <c r="F151" s="313" t="s">
        <v>736</v>
      </c>
      <c r="G151" s="313" t="s">
        <v>737</v>
      </c>
      <c r="H151" s="313" t="s">
        <v>738</v>
      </c>
      <c r="I151" s="313" t="s">
        <v>1187</v>
      </c>
      <c r="J151" s="313" t="s">
        <v>2905</v>
      </c>
      <c r="K151" s="313" t="s">
        <v>171</v>
      </c>
      <c r="M151" s="325">
        <v>725.92100000000005</v>
      </c>
      <c r="N151" s="320"/>
      <c r="O151" s="320">
        <v>0.81399999999999995</v>
      </c>
      <c r="P151" s="320">
        <v>69.599999999999994</v>
      </c>
      <c r="Q151" s="320">
        <v>6.2</v>
      </c>
      <c r="R151" s="320">
        <v>8.2140000000000004</v>
      </c>
      <c r="S151" s="320">
        <v>12.763999999999999</v>
      </c>
      <c r="T151" s="320">
        <v>0.16</v>
      </c>
      <c r="U151" s="320">
        <v>0</v>
      </c>
      <c r="V151" s="320">
        <v>452.93</v>
      </c>
      <c r="W151" s="320">
        <v>35.85</v>
      </c>
      <c r="X151" s="320">
        <v>69.25</v>
      </c>
      <c r="Y151" s="320">
        <v>40.567</v>
      </c>
      <c r="Z151" s="320">
        <v>29.571999999999999</v>
      </c>
    </row>
    <row r="152" spans="4:26" hidden="1" outlineLevel="1">
      <c r="D152" s="313" t="s">
        <v>752</v>
      </c>
      <c r="E152" s="313" t="s">
        <v>69</v>
      </c>
      <c r="F152" s="313" t="s">
        <v>736</v>
      </c>
      <c r="G152" s="313" t="s">
        <v>737</v>
      </c>
      <c r="H152" s="313" t="s">
        <v>738</v>
      </c>
      <c r="I152" s="313" t="s">
        <v>1187</v>
      </c>
      <c r="J152" s="313" t="s">
        <v>534</v>
      </c>
      <c r="K152" s="313" t="s">
        <v>170</v>
      </c>
      <c r="M152" s="325">
        <v>137554.75899999999</v>
      </c>
      <c r="N152" s="320"/>
      <c r="O152" s="320">
        <v>4199.99</v>
      </c>
      <c r="P152" s="320">
        <v>7858.5640000000003</v>
      </c>
      <c r="Q152" s="320">
        <v>5358.451</v>
      </c>
      <c r="R152" s="320">
        <v>5458.96</v>
      </c>
      <c r="S152" s="320">
        <v>16594.686000000002</v>
      </c>
      <c r="T152" s="320">
        <v>17475.993999999999</v>
      </c>
      <c r="U152" s="320">
        <v>16004.138000000001</v>
      </c>
      <c r="V152" s="320">
        <v>8876.3880000000008</v>
      </c>
      <c r="W152" s="320">
        <v>14119.995999999999</v>
      </c>
      <c r="X152" s="320">
        <v>16067.81</v>
      </c>
      <c r="Y152" s="320">
        <v>11274.062</v>
      </c>
      <c r="Z152" s="320">
        <v>14265.72</v>
      </c>
    </row>
    <row r="153" spans="4:26" hidden="1" outlineLevel="1">
      <c r="D153" s="313" t="s">
        <v>752</v>
      </c>
      <c r="E153" s="313" t="s">
        <v>69</v>
      </c>
      <c r="F153" s="313" t="s">
        <v>734</v>
      </c>
      <c r="G153" s="313" t="s">
        <v>737</v>
      </c>
      <c r="H153" s="313" t="s">
        <v>738</v>
      </c>
      <c r="I153" s="313" t="s">
        <v>1205</v>
      </c>
      <c r="J153" s="313" t="s">
        <v>1903</v>
      </c>
      <c r="K153" s="313" t="s">
        <v>170</v>
      </c>
      <c r="M153" s="325">
        <v>0</v>
      </c>
      <c r="N153" s="320"/>
      <c r="O153" s="320">
        <v>0</v>
      </c>
      <c r="P153" s="320">
        <v>0</v>
      </c>
      <c r="Q153" s="320">
        <v>0</v>
      </c>
      <c r="R153" s="320">
        <v>0</v>
      </c>
      <c r="S153" s="320">
        <v>0</v>
      </c>
      <c r="T153" s="320">
        <v>0</v>
      </c>
      <c r="U153" s="320">
        <v>0</v>
      </c>
      <c r="V153" s="320">
        <v>0</v>
      </c>
      <c r="W153" s="320">
        <v>0</v>
      </c>
      <c r="X153" s="320">
        <v>0</v>
      </c>
      <c r="Y153" s="320">
        <v>0</v>
      </c>
      <c r="Z153" s="320">
        <v>0</v>
      </c>
    </row>
    <row r="154" spans="4:26" hidden="1" outlineLevel="1">
      <c r="D154" s="313" t="s">
        <v>752</v>
      </c>
      <c r="E154" s="313" t="s">
        <v>69</v>
      </c>
      <c r="F154" s="313" t="s">
        <v>734</v>
      </c>
      <c r="G154" s="313" t="s">
        <v>743</v>
      </c>
      <c r="H154" s="313" t="s">
        <v>738</v>
      </c>
      <c r="I154" s="313" t="s">
        <v>1205</v>
      </c>
      <c r="J154" s="313" t="s">
        <v>1904</v>
      </c>
      <c r="K154" s="313" t="s">
        <v>170</v>
      </c>
      <c r="M154" s="325">
        <v>0</v>
      </c>
      <c r="N154" s="320"/>
      <c r="O154" s="320">
        <v>0</v>
      </c>
      <c r="P154" s="320">
        <v>0</v>
      </c>
      <c r="Q154" s="320">
        <v>0</v>
      </c>
      <c r="R154" s="320">
        <v>0</v>
      </c>
      <c r="S154" s="320">
        <v>0</v>
      </c>
      <c r="T154" s="320">
        <v>0</v>
      </c>
      <c r="U154" s="320">
        <v>0</v>
      </c>
      <c r="V154" s="320">
        <v>0</v>
      </c>
      <c r="W154" s="320">
        <v>0</v>
      </c>
      <c r="X154" s="320">
        <v>0</v>
      </c>
      <c r="Y154" s="320">
        <v>0</v>
      </c>
      <c r="Z154" s="320">
        <v>0</v>
      </c>
    </row>
    <row r="155" spans="4:26" hidden="1" outlineLevel="1">
      <c r="D155" s="313" t="s">
        <v>752</v>
      </c>
      <c r="E155" s="313" t="s">
        <v>69</v>
      </c>
      <c r="F155" s="313" t="s">
        <v>736</v>
      </c>
      <c r="G155" s="313" t="s">
        <v>737</v>
      </c>
      <c r="H155" s="313" t="s">
        <v>738</v>
      </c>
      <c r="I155" s="313" t="s">
        <v>1205</v>
      </c>
      <c r="J155" s="313" t="s">
        <v>1905</v>
      </c>
      <c r="K155" s="313" t="s">
        <v>170</v>
      </c>
      <c r="M155" s="325">
        <v>0</v>
      </c>
      <c r="N155" s="320"/>
      <c r="O155" s="320">
        <v>0</v>
      </c>
      <c r="P155" s="320">
        <v>0</v>
      </c>
      <c r="Q155" s="320">
        <v>0</v>
      </c>
      <c r="R155" s="320">
        <v>0</v>
      </c>
      <c r="S155" s="320">
        <v>0</v>
      </c>
      <c r="T155" s="320">
        <v>0</v>
      </c>
      <c r="U155" s="320">
        <v>0</v>
      </c>
      <c r="V155" s="320">
        <v>0</v>
      </c>
      <c r="W155" s="320">
        <v>0</v>
      </c>
      <c r="X155" s="320">
        <v>0</v>
      </c>
      <c r="Y155" s="320">
        <v>0</v>
      </c>
      <c r="Z155" s="320">
        <v>0</v>
      </c>
    </row>
    <row r="156" spans="4:26" hidden="1" outlineLevel="1">
      <c r="D156" s="313" t="s">
        <v>752</v>
      </c>
      <c r="E156" s="313" t="s">
        <v>69</v>
      </c>
      <c r="F156" s="313" t="s">
        <v>736</v>
      </c>
      <c r="G156" s="313" t="s">
        <v>743</v>
      </c>
      <c r="H156" s="313" t="s">
        <v>738</v>
      </c>
      <c r="I156" s="313" t="s">
        <v>1205</v>
      </c>
      <c r="J156" s="313" t="s">
        <v>1906</v>
      </c>
      <c r="K156" s="313" t="s">
        <v>170</v>
      </c>
      <c r="M156" s="325">
        <v>0</v>
      </c>
      <c r="N156" s="320"/>
      <c r="O156" s="320">
        <v>0</v>
      </c>
      <c r="P156" s="320">
        <v>0</v>
      </c>
      <c r="Q156" s="320">
        <v>0</v>
      </c>
      <c r="R156" s="320">
        <v>0</v>
      </c>
      <c r="S156" s="320">
        <v>0</v>
      </c>
      <c r="T156" s="320">
        <v>0</v>
      </c>
      <c r="U156" s="320">
        <v>0</v>
      </c>
      <c r="V156" s="320">
        <v>0</v>
      </c>
      <c r="W156" s="320">
        <v>0</v>
      </c>
      <c r="X156" s="320">
        <v>0</v>
      </c>
      <c r="Y156" s="320">
        <v>0</v>
      </c>
      <c r="Z156" s="320">
        <v>0</v>
      </c>
    </row>
    <row r="157" spans="4:26" hidden="1" outlineLevel="1">
      <c r="D157" s="313" t="s">
        <v>1907</v>
      </c>
      <c r="E157" s="313" t="s">
        <v>69</v>
      </c>
      <c r="F157" s="313" t="s">
        <v>736</v>
      </c>
      <c r="G157" s="313" t="s">
        <v>737</v>
      </c>
      <c r="H157" s="313" t="s">
        <v>738</v>
      </c>
      <c r="I157" s="313" t="s">
        <v>1187</v>
      </c>
      <c r="J157" s="313" t="s">
        <v>1908</v>
      </c>
      <c r="K157" s="313" t="s">
        <v>170</v>
      </c>
      <c r="M157" s="325">
        <v>169.21</v>
      </c>
      <c r="N157" s="320"/>
      <c r="O157" s="320">
        <v>0.30199999999999999</v>
      </c>
      <c r="P157" s="320">
        <v>9.7520000000000007</v>
      </c>
      <c r="Q157" s="320">
        <v>14.225</v>
      </c>
      <c r="R157" s="320">
        <v>48.3</v>
      </c>
      <c r="S157" s="320">
        <v>15.305999999999999</v>
      </c>
      <c r="T157" s="320">
        <v>13.545</v>
      </c>
      <c r="U157" s="320">
        <v>5.0439999999999996</v>
      </c>
      <c r="V157" s="320">
        <v>23.515999999999998</v>
      </c>
      <c r="W157" s="320">
        <v>6.0540000000000003</v>
      </c>
      <c r="X157" s="320">
        <v>12.311</v>
      </c>
      <c r="Y157" s="320">
        <v>11.788</v>
      </c>
      <c r="Z157" s="320">
        <v>9.0670000000000002</v>
      </c>
    </row>
    <row r="158" spans="4:26" hidden="1" outlineLevel="1">
      <c r="D158" s="313" t="s">
        <v>753</v>
      </c>
      <c r="E158" s="313" t="s">
        <v>68</v>
      </c>
      <c r="F158" s="313" t="s">
        <v>736</v>
      </c>
      <c r="G158" s="313" t="s">
        <v>737</v>
      </c>
      <c r="H158" s="313" t="s">
        <v>738</v>
      </c>
      <c r="I158" s="313" t="s">
        <v>1187</v>
      </c>
      <c r="J158" s="313" t="s">
        <v>506</v>
      </c>
      <c r="K158" s="313" t="s">
        <v>167</v>
      </c>
      <c r="M158" s="325">
        <v>35707.271000000001</v>
      </c>
      <c r="N158" s="320"/>
      <c r="O158" s="320">
        <v>2966.049</v>
      </c>
      <c r="P158" s="320">
        <v>1721.508</v>
      </c>
      <c r="Q158" s="320">
        <v>2667.1170000000002</v>
      </c>
      <c r="R158" s="320">
        <v>3265.6790000000001</v>
      </c>
      <c r="S158" s="320">
        <v>2964.6529999999998</v>
      </c>
      <c r="T158" s="320">
        <v>2420.491</v>
      </c>
      <c r="U158" s="320">
        <v>1983.7829999999999</v>
      </c>
      <c r="V158" s="320">
        <v>1569.6489999999999</v>
      </c>
      <c r="W158" s="320">
        <v>1510.165</v>
      </c>
      <c r="X158" s="320">
        <v>2942.68</v>
      </c>
      <c r="Y158" s="320">
        <v>7023.473</v>
      </c>
      <c r="Z158" s="320">
        <v>4672.0240000000003</v>
      </c>
    </row>
    <row r="159" spans="4:26" hidden="1" outlineLevel="1">
      <c r="D159" s="313" t="s">
        <v>753</v>
      </c>
      <c r="E159" s="313" t="s">
        <v>68</v>
      </c>
      <c r="F159" s="313" t="s">
        <v>734</v>
      </c>
      <c r="G159" s="313" t="s">
        <v>737</v>
      </c>
      <c r="H159" s="313" t="s">
        <v>738</v>
      </c>
      <c r="I159" s="313" t="s">
        <v>1205</v>
      </c>
      <c r="J159" s="313" t="s">
        <v>1909</v>
      </c>
      <c r="K159" s="313" t="s">
        <v>167</v>
      </c>
      <c r="M159" s="325">
        <v>0</v>
      </c>
      <c r="N159" s="320"/>
      <c r="O159" s="320">
        <v>0</v>
      </c>
      <c r="P159" s="320">
        <v>0</v>
      </c>
      <c r="Q159" s="320">
        <v>0</v>
      </c>
      <c r="R159" s="320">
        <v>0</v>
      </c>
      <c r="S159" s="320">
        <v>0</v>
      </c>
      <c r="T159" s="320">
        <v>0</v>
      </c>
      <c r="U159" s="320">
        <v>0</v>
      </c>
      <c r="V159" s="320">
        <v>0</v>
      </c>
      <c r="W159" s="320">
        <v>0</v>
      </c>
      <c r="X159" s="320">
        <v>0</v>
      </c>
      <c r="Y159" s="320">
        <v>0</v>
      </c>
      <c r="Z159" s="320">
        <v>0</v>
      </c>
    </row>
    <row r="160" spans="4:26" hidden="1" outlineLevel="1">
      <c r="D160" s="313" t="s">
        <v>753</v>
      </c>
      <c r="E160" s="313" t="s">
        <v>68</v>
      </c>
      <c r="F160" s="313" t="s">
        <v>734</v>
      </c>
      <c r="G160" s="313" t="s">
        <v>743</v>
      </c>
      <c r="H160" s="313" t="s">
        <v>738</v>
      </c>
      <c r="I160" s="313" t="s">
        <v>1205</v>
      </c>
      <c r="J160" s="313" t="s">
        <v>1910</v>
      </c>
      <c r="K160" s="313" t="s">
        <v>167</v>
      </c>
      <c r="M160" s="325">
        <v>0</v>
      </c>
      <c r="N160" s="320"/>
      <c r="O160" s="320">
        <v>0</v>
      </c>
      <c r="P160" s="320">
        <v>0</v>
      </c>
      <c r="Q160" s="320">
        <v>0</v>
      </c>
      <c r="R160" s="320">
        <v>0</v>
      </c>
      <c r="S160" s="320">
        <v>0</v>
      </c>
      <c r="T160" s="320">
        <v>0</v>
      </c>
      <c r="U160" s="320">
        <v>0</v>
      </c>
      <c r="V160" s="320">
        <v>0</v>
      </c>
      <c r="W160" s="320">
        <v>0</v>
      </c>
      <c r="X160" s="320">
        <v>0</v>
      </c>
      <c r="Y160" s="320">
        <v>0</v>
      </c>
      <c r="Z160" s="320">
        <v>0</v>
      </c>
    </row>
    <row r="161" spans="4:26" hidden="1" outlineLevel="1">
      <c r="D161" s="313" t="s">
        <v>753</v>
      </c>
      <c r="E161" s="313" t="s">
        <v>68</v>
      </c>
      <c r="F161" s="313" t="s">
        <v>736</v>
      </c>
      <c r="G161" s="313" t="s">
        <v>737</v>
      </c>
      <c r="H161" s="313" t="s">
        <v>738</v>
      </c>
      <c r="I161" s="313" t="s">
        <v>1205</v>
      </c>
      <c r="J161" s="313" t="s">
        <v>1911</v>
      </c>
      <c r="K161" s="313" t="s">
        <v>167</v>
      </c>
      <c r="M161" s="325">
        <v>0</v>
      </c>
      <c r="N161" s="320"/>
      <c r="O161" s="320">
        <v>0</v>
      </c>
      <c r="P161" s="320">
        <v>0</v>
      </c>
      <c r="Q161" s="320">
        <v>0</v>
      </c>
      <c r="R161" s="320">
        <v>0</v>
      </c>
      <c r="S161" s="320">
        <v>0</v>
      </c>
      <c r="T161" s="320">
        <v>0</v>
      </c>
      <c r="U161" s="320">
        <v>0</v>
      </c>
      <c r="V161" s="320">
        <v>0</v>
      </c>
      <c r="W161" s="320">
        <v>0</v>
      </c>
      <c r="X161" s="320">
        <v>0</v>
      </c>
      <c r="Y161" s="320">
        <v>0</v>
      </c>
      <c r="Z161" s="320">
        <v>0</v>
      </c>
    </row>
    <row r="162" spans="4:26" hidden="1" outlineLevel="1">
      <c r="D162" s="313" t="s">
        <v>753</v>
      </c>
      <c r="E162" s="313" t="s">
        <v>68</v>
      </c>
      <c r="F162" s="313" t="s">
        <v>736</v>
      </c>
      <c r="G162" s="313" t="s">
        <v>743</v>
      </c>
      <c r="H162" s="313" t="s">
        <v>738</v>
      </c>
      <c r="I162" s="313" t="s">
        <v>1205</v>
      </c>
      <c r="J162" s="313" t="s">
        <v>1912</v>
      </c>
      <c r="K162" s="313" t="s">
        <v>167</v>
      </c>
      <c r="M162" s="325">
        <v>0</v>
      </c>
      <c r="N162" s="320"/>
      <c r="O162" s="320">
        <v>0</v>
      </c>
      <c r="P162" s="320">
        <v>0</v>
      </c>
      <c r="Q162" s="320">
        <v>0</v>
      </c>
      <c r="R162" s="320">
        <v>0</v>
      </c>
      <c r="S162" s="320">
        <v>0</v>
      </c>
      <c r="T162" s="320">
        <v>0</v>
      </c>
      <c r="U162" s="320">
        <v>0</v>
      </c>
      <c r="V162" s="320">
        <v>0</v>
      </c>
      <c r="W162" s="320">
        <v>0</v>
      </c>
      <c r="X162" s="320">
        <v>0</v>
      </c>
      <c r="Y162" s="320">
        <v>0</v>
      </c>
      <c r="Z162" s="320">
        <v>0</v>
      </c>
    </row>
    <row r="163" spans="4:26" hidden="1" outlineLevel="1">
      <c r="D163" s="313" t="s">
        <v>754</v>
      </c>
      <c r="E163" s="313" t="s">
        <v>68</v>
      </c>
      <c r="F163" s="313" t="s">
        <v>736</v>
      </c>
      <c r="G163" s="313" t="s">
        <v>737</v>
      </c>
      <c r="H163" s="313" t="s">
        <v>738</v>
      </c>
      <c r="I163" s="313" t="s">
        <v>1187</v>
      </c>
      <c r="J163" s="313" t="s">
        <v>507</v>
      </c>
      <c r="K163" s="313" t="s">
        <v>167</v>
      </c>
      <c r="M163" s="325">
        <v>15920.411</v>
      </c>
      <c r="N163" s="320"/>
      <c r="O163" s="320">
        <v>850.86900000000003</v>
      </c>
      <c r="P163" s="320">
        <v>1230.9380000000001</v>
      </c>
      <c r="Q163" s="320">
        <v>1149.4970000000001</v>
      </c>
      <c r="R163" s="320">
        <v>2618.5720000000001</v>
      </c>
      <c r="S163" s="320">
        <v>1072.9449999999999</v>
      </c>
      <c r="T163" s="320">
        <v>768.24400000000003</v>
      </c>
      <c r="U163" s="320">
        <v>992.55399999999997</v>
      </c>
      <c r="V163" s="320">
        <v>822.43899999999996</v>
      </c>
      <c r="W163" s="320">
        <v>1217.068</v>
      </c>
      <c r="X163" s="320">
        <v>1855.248</v>
      </c>
      <c r="Y163" s="320">
        <v>1292.7460000000001</v>
      </c>
      <c r="Z163" s="320">
        <v>2049.2910000000002</v>
      </c>
    </row>
    <row r="164" spans="4:26" hidden="1" outlineLevel="1">
      <c r="D164" s="313" t="s">
        <v>754</v>
      </c>
      <c r="E164" s="313" t="s">
        <v>68</v>
      </c>
      <c r="F164" s="313" t="s">
        <v>734</v>
      </c>
      <c r="G164" s="313" t="s">
        <v>737</v>
      </c>
      <c r="H164" s="313" t="s">
        <v>738</v>
      </c>
      <c r="I164" s="313" t="s">
        <v>1205</v>
      </c>
      <c r="J164" s="313" t="s">
        <v>1913</v>
      </c>
      <c r="K164" s="313" t="s">
        <v>167</v>
      </c>
      <c r="M164" s="325">
        <v>0</v>
      </c>
      <c r="N164" s="320"/>
      <c r="O164" s="320">
        <v>0</v>
      </c>
      <c r="P164" s="320">
        <v>0</v>
      </c>
      <c r="Q164" s="320">
        <v>0</v>
      </c>
      <c r="R164" s="320">
        <v>0</v>
      </c>
      <c r="S164" s="320">
        <v>0</v>
      </c>
      <c r="T164" s="320">
        <v>0</v>
      </c>
      <c r="U164" s="320">
        <v>0</v>
      </c>
      <c r="V164" s="320">
        <v>0</v>
      </c>
      <c r="W164" s="320">
        <v>0</v>
      </c>
      <c r="X164" s="320">
        <v>0</v>
      </c>
      <c r="Y164" s="320">
        <v>0</v>
      </c>
      <c r="Z164" s="320">
        <v>0</v>
      </c>
    </row>
    <row r="165" spans="4:26" hidden="1" outlineLevel="1">
      <c r="D165" s="313" t="s">
        <v>754</v>
      </c>
      <c r="E165" s="313" t="s">
        <v>68</v>
      </c>
      <c r="F165" s="313" t="s">
        <v>734</v>
      </c>
      <c r="G165" s="313" t="s">
        <v>743</v>
      </c>
      <c r="H165" s="313" t="s">
        <v>738</v>
      </c>
      <c r="I165" s="313" t="s">
        <v>1205</v>
      </c>
      <c r="J165" s="313" t="s">
        <v>1914</v>
      </c>
      <c r="K165" s="313" t="s">
        <v>167</v>
      </c>
      <c r="M165" s="325">
        <v>0</v>
      </c>
      <c r="N165" s="320"/>
      <c r="O165" s="320">
        <v>0</v>
      </c>
      <c r="P165" s="320">
        <v>0</v>
      </c>
      <c r="Q165" s="320">
        <v>0</v>
      </c>
      <c r="R165" s="320">
        <v>0</v>
      </c>
      <c r="S165" s="320">
        <v>0</v>
      </c>
      <c r="T165" s="320">
        <v>0</v>
      </c>
      <c r="U165" s="320">
        <v>0</v>
      </c>
      <c r="V165" s="320">
        <v>0</v>
      </c>
      <c r="W165" s="320">
        <v>0</v>
      </c>
      <c r="X165" s="320">
        <v>0</v>
      </c>
      <c r="Y165" s="320">
        <v>0</v>
      </c>
      <c r="Z165" s="320">
        <v>0</v>
      </c>
    </row>
    <row r="166" spans="4:26" hidden="1" outlineLevel="1">
      <c r="D166" s="313" t="s">
        <v>754</v>
      </c>
      <c r="E166" s="313" t="s">
        <v>68</v>
      </c>
      <c r="F166" s="313" t="s">
        <v>736</v>
      </c>
      <c r="G166" s="313" t="s">
        <v>737</v>
      </c>
      <c r="H166" s="313" t="s">
        <v>738</v>
      </c>
      <c r="I166" s="313" t="s">
        <v>1205</v>
      </c>
      <c r="J166" s="313" t="s">
        <v>1915</v>
      </c>
      <c r="K166" s="313" t="s">
        <v>167</v>
      </c>
      <c r="M166" s="325">
        <v>0</v>
      </c>
      <c r="N166" s="320"/>
      <c r="O166" s="320">
        <v>0</v>
      </c>
      <c r="P166" s="320">
        <v>0</v>
      </c>
      <c r="Q166" s="320">
        <v>0</v>
      </c>
      <c r="R166" s="320">
        <v>0</v>
      </c>
      <c r="S166" s="320">
        <v>0</v>
      </c>
      <c r="T166" s="320">
        <v>0</v>
      </c>
      <c r="U166" s="320">
        <v>0</v>
      </c>
      <c r="V166" s="320">
        <v>0</v>
      </c>
      <c r="W166" s="320">
        <v>0</v>
      </c>
      <c r="X166" s="320">
        <v>0</v>
      </c>
      <c r="Y166" s="320">
        <v>0</v>
      </c>
      <c r="Z166" s="320">
        <v>0</v>
      </c>
    </row>
    <row r="167" spans="4:26" hidden="1" outlineLevel="1">
      <c r="D167" s="313" t="s">
        <v>754</v>
      </c>
      <c r="E167" s="313" t="s">
        <v>68</v>
      </c>
      <c r="F167" s="313" t="s">
        <v>736</v>
      </c>
      <c r="G167" s="313" t="s">
        <v>743</v>
      </c>
      <c r="H167" s="313" t="s">
        <v>738</v>
      </c>
      <c r="I167" s="313" t="s">
        <v>1205</v>
      </c>
      <c r="J167" s="313" t="s">
        <v>1916</v>
      </c>
      <c r="K167" s="313" t="s">
        <v>167</v>
      </c>
      <c r="M167" s="325">
        <v>0</v>
      </c>
      <c r="N167" s="320"/>
      <c r="O167" s="320">
        <v>0</v>
      </c>
      <c r="P167" s="320">
        <v>0</v>
      </c>
      <c r="Q167" s="320">
        <v>0</v>
      </c>
      <c r="R167" s="320">
        <v>0</v>
      </c>
      <c r="S167" s="320">
        <v>0</v>
      </c>
      <c r="T167" s="320">
        <v>0</v>
      </c>
      <c r="U167" s="320">
        <v>0</v>
      </c>
      <c r="V167" s="320">
        <v>0</v>
      </c>
      <c r="W167" s="320">
        <v>0</v>
      </c>
      <c r="X167" s="320">
        <v>0</v>
      </c>
      <c r="Y167" s="320">
        <v>0</v>
      </c>
      <c r="Z167" s="320">
        <v>0</v>
      </c>
    </row>
    <row r="168" spans="4:26" hidden="1" outlineLevel="1">
      <c r="D168" s="313" t="s">
        <v>755</v>
      </c>
      <c r="E168" s="313" t="s">
        <v>68</v>
      </c>
      <c r="F168" s="313" t="s">
        <v>736</v>
      </c>
      <c r="G168" s="313" t="s">
        <v>737</v>
      </c>
      <c r="H168" s="313" t="s">
        <v>738</v>
      </c>
      <c r="I168" s="313" t="s">
        <v>1187</v>
      </c>
      <c r="J168" s="313" t="s">
        <v>508</v>
      </c>
      <c r="K168" s="313" t="s">
        <v>167</v>
      </c>
      <c r="M168" s="325">
        <v>487489.29299999995</v>
      </c>
      <c r="N168" s="320"/>
      <c r="O168" s="320">
        <v>60516.41</v>
      </c>
      <c r="P168" s="320">
        <v>35308.889000000003</v>
      </c>
      <c r="Q168" s="320">
        <v>45629.968000000001</v>
      </c>
      <c r="R168" s="320">
        <v>30194.955999999998</v>
      </c>
      <c r="S168" s="320">
        <v>39440.379999999997</v>
      </c>
      <c r="T168" s="320">
        <v>37583.258999999998</v>
      </c>
      <c r="U168" s="320">
        <v>35861.358</v>
      </c>
      <c r="V168" s="320">
        <v>26448.977999999999</v>
      </c>
      <c r="W168" s="320">
        <v>30856.688999999998</v>
      </c>
      <c r="X168" s="320">
        <v>49390.819000000003</v>
      </c>
      <c r="Y168" s="320">
        <v>45630.997000000003</v>
      </c>
      <c r="Z168" s="320">
        <v>50626.59</v>
      </c>
    </row>
    <row r="169" spans="4:26" hidden="1" outlineLevel="1">
      <c r="D169" s="313" t="s">
        <v>755</v>
      </c>
      <c r="E169" s="313" t="s">
        <v>68</v>
      </c>
      <c r="F169" s="313" t="s">
        <v>736</v>
      </c>
      <c r="G169" s="313" t="s">
        <v>737</v>
      </c>
      <c r="H169" s="313" t="s">
        <v>738</v>
      </c>
      <c r="I169" s="313" t="s">
        <v>1187</v>
      </c>
      <c r="J169" s="313" t="s">
        <v>2906</v>
      </c>
      <c r="K169" s="313" t="s">
        <v>167</v>
      </c>
      <c r="M169" s="325">
        <v>1059.155</v>
      </c>
      <c r="N169" s="320"/>
      <c r="O169" s="320">
        <v>361.69869999999997</v>
      </c>
      <c r="P169" s="320">
        <v>83.209699999999998</v>
      </c>
      <c r="Q169" s="320">
        <v>41.803400000000003</v>
      </c>
      <c r="R169" s="320">
        <v>51.470800000000004</v>
      </c>
      <c r="S169" s="320">
        <v>96.708300000000008</v>
      </c>
      <c r="T169" s="320">
        <v>35.668399999999998</v>
      </c>
      <c r="U169" s="320">
        <v>29.846199999999996</v>
      </c>
      <c r="V169" s="320">
        <v>39.008100000000006</v>
      </c>
      <c r="W169" s="320">
        <v>23.028599999999997</v>
      </c>
      <c r="X169" s="320">
        <v>38.250999999999998</v>
      </c>
      <c r="Y169" s="320">
        <v>149.53910000000005</v>
      </c>
      <c r="Z169" s="320">
        <v>108.92269999999999</v>
      </c>
    </row>
    <row r="170" spans="4:26" hidden="1" outlineLevel="1">
      <c r="D170" s="313" t="s">
        <v>755</v>
      </c>
      <c r="E170" s="313" t="s">
        <v>68</v>
      </c>
      <c r="F170" s="313" t="s">
        <v>736</v>
      </c>
      <c r="G170" s="313" t="s">
        <v>737</v>
      </c>
      <c r="H170" s="313" t="s">
        <v>738</v>
      </c>
      <c r="I170" s="313" t="s">
        <v>1187</v>
      </c>
      <c r="J170" s="313" t="s">
        <v>3492</v>
      </c>
      <c r="K170" s="313" t="s">
        <v>167</v>
      </c>
      <c r="M170" s="325">
        <v>12305.742900000001</v>
      </c>
      <c r="N170" s="320"/>
      <c r="O170" s="320">
        <v>3678.1697700000004</v>
      </c>
      <c r="P170" s="320">
        <v>1143.5466900000004</v>
      </c>
      <c r="Q170" s="320">
        <v>1319.6145599999998</v>
      </c>
      <c r="R170" s="320">
        <v>701.40147000000013</v>
      </c>
      <c r="S170" s="320">
        <v>1579.5925199999997</v>
      </c>
      <c r="T170" s="320">
        <v>841.52805000000001</v>
      </c>
      <c r="U170" s="320">
        <v>178.80687</v>
      </c>
      <c r="V170" s="320">
        <v>573.2443199999999</v>
      </c>
      <c r="W170" s="320">
        <v>319.08690000000001</v>
      </c>
      <c r="X170" s="320">
        <v>675.45983999999999</v>
      </c>
      <c r="Y170" s="320">
        <v>421.58423999999991</v>
      </c>
      <c r="Z170" s="320">
        <v>873.70767000000001</v>
      </c>
    </row>
    <row r="171" spans="4:26" hidden="1" outlineLevel="1">
      <c r="D171" s="313" t="s">
        <v>755</v>
      </c>
      <c r="E171" s="313" t="s">
        <v>68</v>
      </c>
      <c r="F171" s="313" t="s">
        <v>736</v>
      </c>
      <c r="G171" s="313" t="s">
        <v>743</v>
      </c>
      <c r="H171" s="313" t="s">
        <v>738</v>
      </c>
      <c r="I171" s="313" t="s">
        <v>1187</v>
      </c>
      <c r="J171" s="313" t="s">
        <v>3493</v>
      </c>
      <c r="K171" s="313" t="s">
        <v>167</v>
      </c>
      <c r="M171" s="325">
        <v>1112.3520000000001</v>
      </c>
      <c r="N171" s="320"/>
      <c r="O171" s="320">
        <v>50.816000000000003</v>
      </c>
      <c r="P171" s="320">
        <v>67.600999999999999</v>
      </c>
      <c r="Q171" s="320">
        <v>7.7869999999999999</v>
      </c>
      <c r="R171" s="320">
        <v>0.34599999999999997</v>
      </c>
      <c r="S171" s="320">
        <v>27.489000000000001</v>
      </c>
      <c r="T171" s="320">
        <v>11.2</v>
      </c>
      <c r="U171" s="320">
        <v>3.3460000000000001</v>
      </c>
      <c r="V171" s="320">
        <v>2.0489999999999999</v>
      </c>
      <c r="W171" s="320">
        <v>13.068</v>
      </c>
      <c r="X171" s="320">
        <v>27.853000000000002</v>
      </c>
      <c r="Y171" s="320">
        <v>464.89600000000002</v>
      </c>
      <c r="Z171" s="320">
        <v>435.90100000000001</v>
      </c>
    </row>
    <row r="172" spans="4:26" hidden="1" outlineLevel="1">
      <c r="D172" s="313" t="s">
        <v>755</v>
      </c>
      <c r="E172" s="313" t="s">
        <v>68</v>
      </c>
      <c r="F172" s="313" t="s">
        <v>734</v>
      </c>
      <c r="G172" s="313" t="s">
        <v>737</v>
      </c>
      <c r="H172" s="313" t="s">
        <v>738</v>
      </c>
      <c r="I172" s="313" t="s">
        <v>1205</v>
      </c>
      <c r="J172" s="313" t="s">
        <v>1917</v>
      </c>
      <c r="K172" s="313" t="s">
        <v>167</v>
      </c>
      <c r="M172" s="325">
        <v>0</v>
      </c>
      <c r="N172" s="320"/>
      <c r="O172" s="320">
        <v>0</v>
      </c>
      <c r="P172" s="320">
        <v>0</v>
      </c>
      <c r="Q172" s="320">
        <v>0</v>
      </c>
      <c r="R172" s="320">
        <v>0</v>
      </c>
      <c r="S172" s="320">
        <v>0</v>
      </c>
      <c r="T172" s="320">
        <v>0</v>
      </c>
      <c r="U172" s="320">
        <v>0</v>
      </c>
      <c r="V172" s="320">
        <v>0</v>
      </c>
      <c r="W172" s="320">
        <v>0</v>
      </c>
      <c r="X172" s="320">
        <v>0</v>
      </c>
      <c r="Y172" s="320">
        <v>0</v>
      </c>
      <c r="Z172" s="320">
        <v>0</v>
      </c>
    </row>
    <row r="173" spans="4:26" hidden="1" outlineLevel="1">
      <c r="D173" s="313" t="s">
        <v>755</v>
      </c>
      <c r="E173" s="313" t="s">
        <v>68</v>
      </c>
      <c r="F173" s="313" t="s">
        <v>734</v>
      </c>
      <c r="G173" s="313" t="s">
        <v>743</v>
      </c>
      <c r="H173" s="313" t="s">
        <v>738</v>
      </c>
      <c r="I173" s="313" t="s">
        <v>1205</v>
      </c>
      <c r="J173" s="313" t="s">
        <v>1918</v>
      </c>
      <c r="K173" s="313" t="s">
        <v>167</v>
      </c>
      <c r="M173" s="325">
        <v>0</v>
      </c>
      <c r="N173" s="320"/>
      <c r="O173" s="320">
        <v>0</v>
      </c>
      <c r="P173" s="320">
        <v>0</v>
      </c>
      <c r="Q173" s="320">
        <v>0</v>
      </c>
      <c r="R173" s="320">
        <v>0</v>
      </c>
      <c r="S173" s="320">
        <v>0</v>
      </c>
      <c r="T173" s="320">
        <v>0</v>
      </c>
      <c r="U173" s="320">
        <v>0</v>
      </c>
      <c r="V173" s="320">
        <v>0</v>
      </c>
      <c r="W173" s="320">
        <v>0</v>
      </c>
      <c r="X173" s="320">
        <v>0</v>
      </c>
      <c r="Y173" s="320">
        <v>0</v>
      </c>
      <c r="Z173" s="320">
        <v>0</v>
      </c>
    </row>
    <row r="174" spans="4:26" hidden="1" outlineLevel="1">
      <c r="D174" s="313" t="s">
        <v>755</v>
      </c>
      <c r="E174" s="313" t="s">
        <v>68</v>
      </c>
      <c r="F174" s="313" t="s">
        <v>736</v>
      </c>
      <c r="G174" s="313" t="s">
        <v>737</v>
      </c>
      <c r="H174" s="313" t="s">
        <v>738</v>
      </c>
      <c r="I174" s="313" t="s">
        <v>1205</v>
      </c>
      <c r="J174" s="313" t="s">
        <v>1919</v>
      </c>
      <c r="K174" s="313" t="s">
        <v>167</v>
      </c>
      <c r="M174" s="325">
        <v>0</v>
      </c>
      <c r="N174" s="320"/>
      <c r="O174" s="320">
        <v>0</v>
      </c>
      <c r="P174" s="320">
        <v>0</v>
      </c>
      <c r="Q174" s="320">
        <v>0</v>
      </c>
      <c r="R174" s="320">
        <v>0</v>
      </c>
      <c r="S174" s="320">
        <v>0</v>
      </c>
      <c r="T174" s="320">
        <v>0</v>
      </c>
      <c r="U174" s="320">
        <v>0</v>
      </c>
      <c r="V174" s="320">
        <v>0</v>
      </c>
      <c r="W174" s="320">
        <v>0</v>
      </c>
      <c r="X174" s="320">
        <v>0</v>
      </c>
      <c r="Y174" s="320">
        <v>0</v>
      </c>
      <c r="Z174" s="320">
        <v>0</v>
      </c>
    </row>
    <row r="175" spans="4:26" hidden="1" outlineLevel="1">
      <c r="D175" s="313" t="s">
        <v>755</v>
      </c>
      <c r="E175" s="313" t="s">
        <v>68</v>
      </c>
      <c r="F175" s="313" t="s">
        <v>736</v>
      </c>
      <c r="G175" s="313" t="s">
        <v>743</v>
      </c>
      <c r="H175" s="313" t="s">
        <v>738</v>
      </c>
      <c r="I175" s="313" t="s">
        <v>1205</v>
      </c>
      <c r="J175" s="313" t="s">
        <v>1920</v>
      </c>
      <c r="K175" s="313" t="s">
        <v>167</v>
      </c>
      <c r="M175" s="325">
        <v>0</v>
      </c>
      <c r="N175" s="320"/>
      <c r="O175" s="320">
        <v>0</v>
      </c>
      <c r="P175" s="320">
        <v>0</v>
      </c>
      <c r="Q175" s="320">
        <v>0</v>
      </c>
      <c r="R175" s="320">
        <v>0</v>
      </c>
      <c r="S175" s="320">
        <v>0</v>
      </c>
      <c r="T175" s="320">
        <v>0</v>
      </c>
      <c r="U175" s="320">
        <v>0</v>
      </c>
      <c r="V175" s="320">
        <v>0</v>
      </c>
      <c r="W175" s="320">
        <v>0</v>
      </c>
      <c r="X175" s="320">
        <v>0</v>
      </c>
      <c r="Y175" s="320">
        <v>0</v>
      </c>
      <c r="Z175" s="320">
        <v>0</v>
      </c>
    </row>
    <row r="176" spans="4:26" hidden="1" outlineLevel="1">
      <c r="D176" s="313" t="s">
        <v>830</v>
      </c>
      <c r="E176" s="313" t="s">
        <v>68</v>
      </c>
      <c r="F176" s="313" t="s">
        <v>736</v>
      </c>
      <c r="G176" s="313" t="s">
        <v>737</v>
      </c>
      <c r="H176" s="313" t="s">
        <v>738</v>
      </c>
      <c r="I176" s="313" t="s">
        <v>1187</v>
      </c>
      <c r="J176" s="313" t="s">
        <v>509</v>
      </c>
      <c r="K176" s="313" t="s">
        <v>167</v>
      </c>
      <c r="M176" s="325">
        <v>1906.0339999999999</v>
      </c>
      <c r="N176" s="320"/>
      <c r="O176" s="320">
        <v>185</v>
      </c>
      <c r="P176" s="320">
        <v>113.971</v>
      </c>
      <c r="Q176" s="320">
        <v>126.84399999999999</v>
      </c>
      <c r="R176" s="320">
        <v>141.87899999999999</v>
      </c>
      <c r="S176" s="320">
        <v>263.32100000000003</v>
      </c>
      <c r="T176" s="320">
        <v>150.23400000000001</v>
      </c>
      <c r="U176" s="320">
        <v>158.87799999999999</v>
      </c>
      <c r="V176" s="320">
        <v>166.85499999999999</v>
      </c>
      <c r="W176" s="320">
        <v>83.447999999999993</v>
      </c>
      <c r="X176" s="320">
        <v>184.61799999999999</v>
      </c>
      <c r="Y176" s="320">
        <v>231.06100000000001</v>
      </c>
      <c r="Z176" s="320">
        <v>99.924999999999997</v>
      </c>
    </row>
    <row r="177" spans="4:26" hidden="1" outlineLevel="1">
      <c r="D177" s="313" t="s">
        <v>4123</v>
      </c>
      <c r="E177" s="313" t="s">
        <v>69</v>
      </c>
      <c r="F177" s="313" t="s">
        <v>736</v>
      </c>
      <c r="G177" s="313" t="s">
        <v>737</v>
      </c>
      <c r="H177" s="313" t="s">
        <v>738</v>
      </c>
      <c r="I177" s="313" t="s">
        <v>1187</v>
      </c>
      <c r="J177" s="313" t="s">
        <v>4124</v>
      </c>
      <c r="K177" s="313" t="s">
        <v>170</v>
      </c>
      <c r="M177" s="325">
        <v>534.90599999999995</v>
      </c>
      <c r="N177" s="320"/>
      <c r="O177" s="320"/>
      <c r="P177" s="320"/>
      <c r="Q177" s="320"/>
      <c r="R177" s="320"/>
      <c r="S177" s="320"/>
      <c r="T177" s="320"/>
      <c r="U177" s="320"/>
      <c r="V177" s="320"/>
      <c r="W177" s="320"/>
      <c r="X177" s="320">
        <v>34.549999999999997</v>
      </c>
      <c r="Y177" s="320">
        <v>225.80600000000001</v>
      </c>
      <c r="Z177" s="320">
        <v>274.55</v>
      </c>
    </row>
    <row r="178" spans="4:26" hidden="1" outlineLevel="1">
      <c r="D178" s="313" t="s">
        <v>756</v>
      </c>
      <c r="E178" s="313" t="s">
        <v>67</v>
      </c>
      <c r="F178" s="313" t="s">
        <v>736</v>
      </c>
      <c r="G178" s="313" t="s">
        <v>737</v>
      </c>
      <c r="H178" s="313" t="s">
        <v>738</v>
      </c>
      <c r="I178" s="313" t="s">
        <v>1187</v>
      </c>
      <c r="J178" s="313" t="s">
        <v>547</v>
      </c>
      <c r="K178" s="313" t="s">
        <v>171</v>
      </c>
      <c r="M178" s="325">
        <v>3653.9690000000001</v>
      </c>
      <c r="N178" s="320"/>
      <c r="O178" s="320">
        <v>736.928</v>
      </c>
      <c r="P178" s="320">
        <v>440.24200000000002</v>
      </c>
      <c r="Q178" s="320">
        <v>608.82899999999995</v>
      </c>
      <c r="R178" s="320">
        <v>413.03399999999999</v>
      </c>
      <c r="S178" s="320">
        <v>79.188000000000002</v>
      </c>
      <c r="T178" s="320">
        <v>350.64800000000002</v>
      </c>
      <c r="U178" s="320">
        <v>85.656000000000006</v>
      </c>
      <c r="V178" s="320">
        <v>194.55799999999999</v>
      </c>
      <c r="W178" s="320">
        <v>96.951999999999998</v>
      </c>
      <c r="X178" s="320">
        <v>149.10499999999999</v>
      </c>
      <c r="Y178" s="320">
        <v>278.58999999999997</v>
      </c>
      <c r="Z178" s="320">
        <v>220.239</v>
      </c>
    </row>
    <row r="179" spans="4:26" hidden="1" outlineLevel="1">
      <c r="D179" s="313" t="s">
        <v>756</v>
      </c>
      <c r="E179" s="313" t="s">
        <v>67</v>
      </c>
      <c r="F179" s="313" t="s">
        <v>734</v>
      </c>
      <c r="G179" s="313" t="s">
        <v>737</v>
      </c>
      <c r="H179" s="313" t="s">
        <v>738</v>
      </c>
      <c r="I179" s="313" t="s">
        <v>1205</v>
      </c>
      <c r="J179" s="313" t="s">
        <v>1921</v>
      </c>
      <c r="K179" s="313" t="s">
        <v>171</v>
      </c>
      <c r="M179" s="325">
        <v>0</v>
      </c>
      <c r="N179" s="320"/>
      <c r="O179" s="320">
        <v>0</v>
      </c>
      <c r="P179" s="320">
        <v>0</v>
      </c>
      <c r="Q179" s="320">
        <v>0</v>
      </c>
      <c r="R179" s="320">
        <v>0</v>
      </c>
      <c r="S179" s="320">
        <v>0</v>
      </c>
      <c r="T179" s="320">
        <v>0</v>
      </c>
      <c r="U179" s="320">
        <v>0</v>
      </c>
      <c r="V179" s="320">
        <v>0</v>
      </c>
      <c r="W179" s="320">
        <v>0</v>
      </c>
      <c r="X179" s="320">
        <v>0</v>
      </c>
      <c r="Y179" s="320">
        <v>0</v>
      </c>
      <c r="Z179" s="320">
        <v>0</v>
      </c>
    </row>
    <row r="180" spans="4:26" hidden="1" outlineLevel="1">
      <c r="D180" s="313" t="s">
        <v>756</v>
      </c>
      <c r="E180" s="313" t="s">
        <v>67</v>
      </c>
      <c r="F180" s="313" t="s">
        <v>734</v>
      </c>
      <c r="G180" s="313" t="s">
        <v>743</v>
      </c>
      <c r="H180" s="313" t="s">
        <v>738</v>
      </c>
      <c r="I180" s="313" t="s">
        <v>1205</v>
      </c>
      <c r="J180" s="313" t="s">
        <v>1922</v>
      </c>
      <c r="K180" s="313" t="s">
        <v>171</v>
      </c>
      <c r="M180" s="325">
        <v>0</v>
      </c>
      <c r="N180" s="320"/>
      <c r="O180" s="320">
        <v>0</v>
      </c>
      <c r="P180" s="320">
        <v>0</v>
      </c>
      <c r="Q180" s="320">
        <v>0</v>
      </c>
      <c r="R180" s="320">
        <v>0</v>
      </c>
      <c r="S180" s="320">
        <v>0</v>
      </c>
      <c r="T180" s="320">
        <v>0</v>
      </c>
      <c r="U180" s="320">
        <v>0</v>
      </c>
      <c r="V180" s="320">
        <v>0</v>
      </c>
      <c r="W180" s="320">
        <v>0</v>
      </c>
      <c r="X180" s="320">
        <v>0</v>
      </c>
      <c r="Y180" s="320">
        <v>0</v>
      </c>
      <c r="Z180" s="320">
        <v>0</v>
      </c>
    </row>
    <row r="181" spans="4:26" hidden="1" outlineLevel="1">
      <c r="D181" s="313" t="s">
        <v>756</v>
      </c>
      <c r="E181" s="313" t="s">
        <v>67</v>
      </c>
      <c r="F181" s="313" t="s">
        <v>736</v>
      </c>
      <c r="G181" s="313" t="s">
        <v>737</v>
      </c>
      <c r="H181" s="313" t="s">
        <v>738</v>
      </c>
      <c r="I181" s="313" t="s">
        <v>1205</v>
      </c>
      <c r="J181" s="313" t="s">
        <v>1923</v>
      </c>
      <c r="K181" s="313" t="s">
        <v>171</v>
      </c>
      <c r="M181" s="325">
        <v>0</v>
      </c>
      <c r="N181" s="320"/>
      <c r="O181" s="320">
        <v>0</v>
      </c>
      <c r="P181" s="320">
        <v>0</v>
      </c>
      <c r="Q181" s="320">
        <v>0</v>
      </c>
      <c r="R181" s="320">
        <v>0</v>
      </c>
      <c r="S181" s="320">
        <v>0</v>
      </c>
      <c r="T181" s="320">
        <v>0</v>
      </c>
      <c r="U181" s="320">
        <v>0</v>
      </c>
      <c r="V181" s="320">
        <v>0</v>
      </c>
      <c r="W181" s="320">
        <v>0</v>
      </c>
      <c r="X181" s="320">
        <v>0</v>
      </c>
      <c r="Y181" s="320">
        <v>0</v>
      </c>
      <c r="Z181" s="320">
        <v>0</v>
      </c>
    </row>
    <row r="182" spans="4:26" hidden="1" outlineLevel="1">
      <c r="D182" s="313" t="s">
        <v>756</v>
      </c>
      <c r="E182" s="313" t="s">
        <v>67</v>
      </c>
      <c r="F182" s="313" t="s">
        <v>736</v>
      </c>
      <c r="G182" s="313" t="s">
        <v>743</v>
      </c>
      <c r="H182" s="313" t="s">
        <v>738</v>
      </c>
      <c r="I182" s="313" t="s">
        <v>1205</v>
      </c>
      <c r="J182" s="313" t="s">
        <v>1924</v>
      </c>
      <c r="K182" s="313" t="s">
        <v>171</v>
      </c>
      <c r="M182" s="325">
        <v>0</v>
      </c>
      <c r="N182" s="320"/>
      <c r="O182" s="320">
        <v>0</v>
      </c>
      <c r="P182" s="320">
        <v>0</v>
      </c>
      <c r="Q182" s="320">
        <v>0</v>
      </c>
      <c r="R182" s="320">
        <v>0</v>
      </c>
      <c r="S182" s="320">
        <v>0</v>
      </c>
      <c r="T182" s="320">
        <v>0</v>
      </c>
      <c r="U182" s="320">
        <v>0</v>
      </c>
      <c r="V182" s="320">
        <v>0</v>
      </c>
      <c r="W182" s="320">
        <v>0</v>
      </c>
      <c r="X182" s="320">
        <v>0</v>
      </c>
      <c r="Y182" s="320">
        <v>0</v>
      </c>
      <c r="Z182" s="320">
        <v>0</v>
      </c>
    </row>
    <row r="183" spans="4:26" hidden="1" outlineLevel="1">
      <c r="D183" s="313" t="s">
        <v>832</v>
      </c>
      <c r="E183" s="313" t="s">
        <v>68</v>
      </c>
      <c r="F183" s="313" t="s">
        <v>736</v>
      </c>
      <c r="G183" s="313" t="s">
        <v>737</v>
      </c>
      <c r="H183" s="313" t="s">
        <v>738</v>
      </c>
      <c r="I183" s="313" t="s">
        <v>1187</v>
      </c>
      <c r="J183" s="313" t="s">
        <v>510</v>
      </c>
      <c r="K183" s="313" t="s">
        <v>167</v>
      </c>
      <c r="M183" s="325">
        <v>85148.216</v>
      </c>
      <c r="N183" s="320"/>
      <c r="O183" s="320">
        <v>7302.3</v>
      </c>
      <c r="P183" s="320">
        <v>6561.585</v>
      </c>
      <c r="Q183" s="320">
        <v>9236.7739999999994</v>
      </c>
      <c r="R183" s="320">
        <v>8469.5169999999998</v>
      </c>
      <c r="S183" s="320">
        <v>11755.807000000001</v>
      </c>
      <c r="T183" s="320">
        <v>6518.3320000000003</v>
      </c>
      <c r="U183" s="320">
        <v>4682.09</v>
      </c>
      <c r="V183" s="320">
        <v>4101.5200000000004</v>
      </c>
      <c r="W183" s="320">
        <v>5146.7299999999996</v>
      </c>
      <c r="X183" s="320">
        <v>6857.0110000000004</v>
      </c>
      <c r="Y183" s="320">
        <v>7616.933</v>
      </c>
      <c r="Z183" s="320">
        <v>6899.6170000000002</v>
      </c>
    </row>
    <row r="184" spans="4:26" hidden="1" outlineLevel="1">
      <c r="D184" s="313" t="s">
        <v>832</v>
      </c>
      <c r="E184" s="313" t="s">
        <v>68</v>
      </c>
      <c r="F184" s="313" t="s">
        <v>736</v>
      </c>
      <c r="G184" s="313" t="s">
        <v>737</v>
      </c>
      <c r="H184" s="313" t="s">
        <v>738</v>
      </c>
      <c r="I184" s="313" t="s">
        <v>1187</v>
      </c>
      <c r="J184" s="313" t="s">
        <v>4125</v>
      </c>
      <c r="K184" s="313" t="s">
        <v>167</v>
      </c>
      <c r="M184" s="325">
        <v>578.76228000000003</v>
      </c>
      <c r="N184" s="320"/>
      <c r="O184" s="320"/>
      <c r="P184" s="320"/>
      <c r="Q184" s="320"/>
      <c r="R184" s="320"/>
      <c r="S184" s="320"/>
      <c r="T184" s="320"/>
      <c r="U184" s="320"/>
      <c r="V184" s="320">
        <v>168.94908000000001</v>
      </c>
      <c r="W184" s="320">
        <v>104.23124999999999</v>
      </c>
      <c r="X184" s="320">
        <v>99.185759999999988</v>
      </c>
      <c r="Y184" s="320">
        <v>63.793080000000003</v>
      </c>
      <c r="Z184" s="320">
        <v>142.60311000000002</v>
      </c>
    </row>
    <row r="185" spans="4:26" hidden="1" outlineLevel="1">
      <c r="D185" s="313" t="s">
        <v>832</v>
      </c>
      <c r="E185" s="313" t="s">
        <v>68</v>
      </c>
      <c r="F185" s="313" t="s">
        <v>734</v>
      </c>
      <c r="G185" s="313" t="s">
        <v>737</v>
      </c>
      <c r="H185" s="313" t="s">
        <v>738</v>
      </c>
      <c r="I185" s="313" t="s">
        <v>1205</v>
      </c>
      <c r="J185" s="313" t="s">
        <v>1925</v>
      </c>
      <c r="K185" s="313" t="s">
        <v>167</v>
      </c>
      <c r="M185" s="325">
        <v>0</v>
      </c>
      <c r="N185" s="320"/>
      <c r="O185" s="320">
        <v>0</v>
      </c>
      <c r="P185" s="320">
        <v>0</v>
      </c>
      <c r="Q185" s="320">
        <v>0</v>
      </c>
      <c r="R185" s="320">
        <v>0</v>
      </c>
      <c r="S185" s="320">
        <v>0</v>
      </c>
      <c r="T185" s="320">
        <v>0</v>
      </c>
      <c r="U185" s="320">
        <v>0</v>
      </c>
      <c r="V185" s="320">
        <v>0</v>
      </c>
      <c r="W185" s="320">
        <v>0</v>
      </c>
      <c r="X185" s="320">
        <v>0</v>
      </c>
      <c r="Y185" s="320">
        <v>0</v>
      </c>
      <c r="Z185" s="320">
        <v>0</v>
      </c>
    </row>
    <row r="186" spans="4:26" hidden="1" outlineLevel="1">
      <c r="D186" s="313" t="s">
        <v>832</v>
      </c>
      <c r="E186" s="313" t="s">
        <v>68</v>
      </c>
      <c r="F186" s="313" t="s">
        <v>734</v>
      </c>
      <c r="G186" s="313" t="s">
        <v>743</v>
      </c>
      <c r="H186" s="313" t="s">
        <v>738</v>
      </c>
      <c r="I186" s="313" t="s">
        <v>1205</v>
      </c>
      <c r="J186" s="313" t="s">
        <v>1926</v>
      </c>
      <c r="K186" s="313" t="s">
        <v>167</v>
      </c>
      <c r="M186" s="325">
        <v>0</v>
      </c>
      <c r="N186" s="320"/>
      <c r="O186" s="320">
        <v>0</v>
      </c>
      <c r="P186" s="320">
        <v>0</v>
      </c>
      <c r="Q186" s="320">
        <v>0</v>
      </c>
      <c r="R186" s="320">
        <v>0</v>
      </c>
      <c r="S186" s="320">
        <v>0</v>
      </c>
      <c r="T186" s="320">
        <v>0</v>
      </c>
      <c r="U186" s="320">
        <v>0</v>
      </c>
      <c r="V186" s="320">
        <v>0</v>
      </c>
      <c r="W186" s="320">
        <v>0</v>
      </c>
      <c r="X186" s="320">
        <v>0</v>
      </c>
      <c r="Y186" s="320">
        <v>0</v>
      </c>
      <c r="Z186" s="320">
        <v>0</v>
      </c>
    </row>
    <row r="187" spans="4:26" hidden="1" outlineLevel="1">
      <c r="D187" s="313" t="s">
        <v>832</v>
      </c>
      <c r="E187" s="313" t="s">
        <v>68</v>
      </c>
      <c r="F187" s="313" t="s">
        <v>736</v>
      </c>
      <c r="G187" s="313" t="s">
        <v>737</v>
      </c>
      <c r="H187" s="313" t="s">
        <v>738</v>
      </c>
      <c r="I187" s="313" t="s">
        <v>1205</v>
      </c>
      <c r="J187" s="313" t="s">
        <v>1927</v>
      </c>
      <c r="K187" s="313" t="s">
        <v>167</v>
      </c>
      <c r="M187" s="325">
        <v>0</v>
      </c>
      <c r="N187" s="320"/>
      <c r="O187" s="320">
        <v>0</v>
      </c>
      <c r="P187" s="320">
        <v>0</v>
      </c>
      <c r="Q187" s="320">
        <v>0</v>
      </c>
      <c r="R187" s="320">
        <v>0</v>
      </c>
      <c r="S187" s="320">
        <v>0</v>
      </c>
      <c r="T187" s="320">
        <v>0</v>
      </c>
      <c r="U187" s="320">
        <v>0</v>
      </c>
      <c r="V187" s="320">
        <v>0</v>
      </c>
      <c r="W187" s="320">
        <v>0</v>
      </c>
      <c r="X187" s="320">
        <v>0</v>
      </c>
      <c r="Y187" s="320">
        <v>0</v>
      </c>
      <c r="Z187" s="320">
        <v>0</v>
      </c>
    </row>
    <row r="188" spans="4:26" hidden="1" outlineLevel="1">
      <c r="D188" s="313" t="s">
        <v>832</v>
      </c>
      <c r="E188" s="313" t="s">
        <v>68</v>
      </c>
      <c r="F188" s="313" t="s">
        <v>736</v>
      </c>
      <c r="G188" s="313" t="s">
        <v>743</v>
      </c>
      <c r="H188" s="313" t="s">
        <v>738</v>
      </c>
      <c r="I188" s="313" t="s">
        <v>1205</v>
      </c>
      <c r="J188" s="313" t="s">
        <v>1928</v>
      </c>
      <c r="K188" s="313" t="s">
        <v>167</v>
      </c>
      <c r="M188" s="325">
        <v>0</v>
      </c>
      <c r="N188" s="320"/>
      <c r="O188" s="320">
        <v>0</v>
      </c>
      <c r="P188" s="320">
        <v>0</v>
      </c>
      <c r="Q188" s="320">
        <v>0</v>
      </c>
      <c r="R188" s="320">
        <v>0</v>
      </c>
      <c r="S188" s="320">
        <v>0</v>
      </c>
      <c r="T188" s="320">
        <v>0</v>
      </c>
      <c r="U188" s="320">
        <v>0</v>
      </c>
      <c r="V188" s="320">
        <v>0</v>
      </c>
      <c r="W188" s="320">
        <v>0</v>
      </c>
      <c r="X188" s="320">
        <v>0</v>
      </c>
      <c r="Y188" s="320">
        <v>0</v>
      </c>
      <c r="Z188" s="320">
        <v>0</v>
      </c>
    </row>
    <row r="189" spans="4:26" hidden="1" outlineLevel="1">
      <c r="D189" s="313" t="s">
        <v>377</v>
      </c>
      <c r="E189" s="313" t="s">
        <v>68</v>
      </c>
      <c r="F189" s="313" t="s">
        <v>736</v>
      </c>
      <c r="G189" s="313" t="s">
        <v>737</v>
      </c>
      <c r="H189" s="313" t="s">
        <v>738</v>
      </c>
      <c r="I189" s="313" t="s">
        <v>1187</v>
      </c>
      <c r="J189" s="313" t="s">
        <v>378</v>
      </c>
      <c r="K189" s="313" t="s">
        <v>167</v>
      </c>
      <c r="M189" s="325">
        <v>1203358.1459999999</v>
      </c>
      <c r="N189" s="320"/>
      <c r="O189" s="320">
        <v>120456.58100000001</v>
      </c>
      <c r="P189" s="320">
        <v>66887.073999999993</v>
      </c>
      <c r="Q189" s="320">
        <v>119595.326</v>
      </c>
      <c r="R189" s="320">
        <v>173848.641</v>
      </c>
      <c r="S189" s="320">
        <v>75091.634999999995</v>
      </c>
      <c r="T189" s="320">
        <v>123054.933</v>
      </c>
      <c r="U189" s="320">
        <v>89873.895999999993</v>
      </c>
      <c r="V189" s="320">
        <v>56535.088000000003</v>
      </c>
      <c r="W189" s="320">
        <v>86625.712</v>
      </c>
      <c r="X189" s="320">
        <v>115546.91899999999</v>
      </c>
      <c r="Y189" s="320">
        <v>96437.706000000006</v>
      </c>
      <c r="Z189" s="320">
        <v>79404.634999999995</v>
      </c>
    </row>
    <row r="190" spans="4:26" hidden="1" outlineLevel="1">
      <c r="D190" s="313" t="s">
        <v>377</v>
      </c>
      <c r="E190" s="313" t="s">
        <v>68</v>
      </c>
      <c r="F190" s="313" t="s">
        <v>736</v>
      </c>
      <c r="G190" s="313" t="s">
        <v>743</v>
      </c>
      <c r="H190" s="313" t="s">
        <v>738</v>
      </c>
      <c r="I190" s="313" t="s">
        <v>1187</v>
      </c>
      <c r="J190" s="313" t="s">
        <v>3494</v>
      </c>
      <c r="K190" s="313" t="s">
        <v>167</v>
      </c>
      <c r="M190" s="325">
        <v>6302.1049999999996</v>
      </c>
      <c r="N190" s="320"/>
      <c r="O190" s="320">
        <v>4333.5659999999998</v>
      </c>
      <c r="P190" s="320">
        <v>137.04</v>
      </c>
      <c r="Q190" s="320">
        <v>25.45</v>
      </c>
      <c r="R190" s="320">
        <v>372.66500000000002</v>
      </c>
      <c r="S190" s="320">
        <v>62.25</v>
      </c>
      <c r="T190" s="320">
        <v>33.357999999999997</v>
      </c>
      <c r="U190" s="320">
        <v>149.15199999999999</v>
      </c>
      <c r="V190" s="320">
        <v>49</v>
      </c>
      <c r="W190" s="320">
        <v>54.92</v>
      </c>
      <c r="X190" s="320">
        <v>1001.865</v>
      </c>
      <c r="Y190" s="320">
        <v>82.838999999999999</v>
      </c>
      <c r="Z190" s="320">
        <v>0</v>
      </c>
    </row>
    <row r="191" spans="4:26" hidden="1" outlineLevel="1">
      <c r="D191" s="313" t="s">
        <v>377</v>
      </c>
      <c r="E191" s="313" t="s">
        <v>68</v>
      </c>
      <c r="F191" s="313" t="s">
        <v>734</v>
      </c>
      <c r="G191" s="313" t="s">
        <v>737</v>
      </c>
      <c r="H191" s="313" t="s">
        <v>738</v>
      </c>
      <c r="I191" s="313" t="s">
        <v>1205</v>
      </c>
      <c r="J191" s="313" t="s">
        <v>1929</v>
      </c>
      <c r="K191" s="313" t="s">
        <v>167</v>
      </c>
      <c r="M191" s="325">
        <v>0</v>
      </c>
      <c r="N191" s="320"/>
      <c r="O191" s="320">
        <v>0</v>
      </c>
      <c r="P191" s="320">
        <v>0</v>
      </c>
      <c r="Q191" s="320">
        <v>0</v>
      </c>
      <c r="R191" s="320">
        <v>0</v>
      </c>
      <c r="S191" s="320">
        <v>0</v>
      </c>
      <c r="T191" s="320">
        <v>0</v>
      </c>
      <c r="U191" s="320">
        <v>0</v>
      </c>
      <c r="V191" s="320">
        <v>0</v>
      </c>
      <c r="W191" s="320">
        <v>0</v>
      </c>
      <c r="X191" s="320">
        <v>0</v>
      </c>
      <c r="Y191" s="320">
        <v>0</v>
      </c>
      <c r="Z191" s="320">
        <v>0</v>
      </c>
    </row>
    <row r="192" spans="4:26" hidden="1" outlineLevel="1">
      <c r="D192" s="313" t="s">
        <v>377</v>
      </c>
      <c r="E192" s="313" t="s">
        <v>68</v>
      </c>
      <c r="F192" s="313" t="s">
        <v>734</v>
      </c>
      <c r="G192" s="313" t="s">
        <v>743</v>
      </c>
      <c r="H192" s="313" t="s">
        <v>738</v>
      </c>
      <c r="I192" s="313" t="s">
        <v>1205</v>
      </c>
      <c r="J192" s="313" t="s">
        <v>1930</v>
      </c>
      <c r="K192" s="313" t="s">
        <v>167</v>
      </c>
      <c r="M192" s="325">
        <v>0</v>
      </c>
      <c r="N192" s="320"/>
      <c r="O192" s="320">
        <v>0</v>
      </c>
      <c r="P192" s="320">
        <v>0</v>
      </c>
      <c r="Q192" s="320">
        <v>0</v>
      </c>
      <c r="R192" s="320">
        <v>0</v>
      </c>
      <c r="S192" s="320">
        <v>0</v>
      </c>
      <c r="T192" s="320">
        <v>0</v>
      </c>
      <c r="U192" s="320">
        <v>0</v>
      </c>
      <c r="V192" s="320">
        <v>0</v>
      </c>
      <c r="W192" s="320">
        <v>0</v>
      </c>
      <c r="X192" s="320">
        <v>0</v>
      </c>
      <c r="Y192" s="320">
        <v>0</v>
      </c>
      <c r="Z192" s="320">
        <v>0</v>
      </c>
    </row>
    <row r="193" spans="4:26" hidden="1" outlineLevel="1">
      <c r="D193" s="313" t="s">
        <v>377</v>
      </c>
      <c r="E193" s="313" t="s">
        <v>68</v>
      </c>
      <c r="F193" s="313" t="s">
        <v>736</v>
      </c>
      <c r="G193" s="313" t="s">
        <v>737</v>
      </c>
      <c r="H193" s="313" t="s">
        <v>738</v>
      </c>
      <c r="I193" s="313" t="s">
        <v>1205</v>
      </c>
      <c r="J193" s="313" t="s">
        <v>1931</v>
      </c>
      <c r="K193" s="313" t="s">
        <v>167</v>
      </c>
      <c r="M193" s="325">
        <v>0</v>
      </c>
      <c r="N193" s="320"/>
      <c r="O193" s="320">
        <v>0</v>
      </c>
      <c r="P193" s="320">
        <v>0</v>
      </c>
      <c r="Q193" s="320">
        <v>0</v>
      </c>
      <c r="R193" s="320">
        <v>0</v>
      </c>
      <c r="S193" s="320">
        <v>0</v>
      </c>
      <c r="T193" s="320">
        <v>0</v>
      </c>
      <c r="U193" s="320">
        <v>0</v>
      </c>
      <c r="V193" s="320">
        <v>0</v>
      </c>
      <c r="W193" s="320">
        <v>0</v>
      </c>
      <c r="X193" s="320">
        <v>0</v>
      </c>
      <c r="Y193" s="320">
        <v>0</v>
      </c>
      <c r="Z193" s="320">
        <v>0</v>
      </c>
    </row>
    <row r="194" spans="4:26" hidden="1" outlineLevel="1">
      <c r="D194" s="313" t="s">
        <v>377</v>
      </c>
      <c r="E194" s="313" t="s">
        <v>68</v>
      </c>
      <c r="F194" s="313" t="s">
        <v>736</v>
      </c>
      <c r="G194" s="313" t="s">
        <v>743</v>
      </c>
      <c r="H194" s="313" t="s">
        <v>738</v>
      </c>
      <c r="I194" s="313" t="s">
        <v>1205</v>
      </c>
      <c r="J194" s="313" t="s">
        <v>1932</v>
      </c>
      <c r="K194" s="313" t="s">
        <v>167</v>
      </c>
      <c r="M194" s="325">
        <v>0</v>
      </c>
      <c r="N194" s="320"/>
      <c r="O194" s="320">
        <v>0</v>
      </c>
      <c r="P194" s="320">
        <v>0</v>
      </c>
      <c r="Q194" s="320">
        <v>0</v>
      </c>
      <c r="R194" s="320">
        <v>0</v>
      </c>
      <c r="S194" s="320">
        <v>0</v>
      </c>
      <c r="T194" s="320">
        <v>0</v>
      </c>
      <c r="U194" s="320">
        <v>0</v>
      </c>
      <c r="V194" s="320">
        <v>0</v>
      </c>
      <c r="W194" s="320">
        <v>0</v>
      </c>
      <c r="X194" s="320">
        <v>0</v>
      </c>
      <c r="Y194" s="320">
        <v>0</v>
      </c>
      <c r="Z194" s="320">
        <v>0</v>
      </c>
    </row>
    <row r="195" spans="4:26" hidden="1" outlineLevel="1">
      <c r="D195" s="313" t="s">
        <v>1117</v>
      </c>
      <c r="E195" s="313" t="s">
        <v>68</v>
      </c>
      <c r="F195" s="313" t="s">
        <v>736</v>
      </c>
      <c r="G195" s="313" t="s">
        <v>737</v>
      </c>
      <c r="H195" s="313" t="s">
        <v>738</v>
      </c>
      <c r="I195" s="313" t="s">
        <v>1187</v>
      </c>
      <c r="J195" s="313" t="s">
        <v>1118</v>
      </c>
      <c r="K195" s="313" t="s">
        <v>167</v>
      </c>
      <c r="M195" s="325">
        <v>10141.842000000002</v>
      </c>
      <c r="N195" s="320"/>
      <c r="O195" s="320">
        <v>528.88599999999997</v>
      </c>
      <c r="P195" s="320">
        <v>334.85599999999999</v>
      </c>
      <c r="Q195" s="320">
        <v>740.94799999999998</v>
      </c>
      <c r="R195" s="320">
        <v>387.95</v>
      </c>
      <c r="S195" s="320">
        <v>477.23200000000003</v>
      </c>
      <c r="T195" s="320">
        <v>1231.8610000000001</v>
      </c>
      <c r="U195" s="320">
        <v>768.84299999999996</v>
      </c>
      <c r="V195" s="320">
        <v>592.87300000000005</v>
      </c>
      <c r="W195" s="320">
        <v>1352.915</v>
      </c>
      <c r="X195" s="320">
        <v>1883.5350000000001</v>
      </c>
      <c r="Y195" s="320">
        <v>1347.8779999999999</v>
      </c>
      <c r="Z195" s="320">
        <v>494.065</v>
      </c>
    </row>
    <row r="196" spans="4:26" hidden="1" outlineLevel="1">
      <c r="D196" s="313" t="s">
        <v>2907</v>
      </c>
      <c r="E196" s="313" t="s">
        <v>68</v>
      </c>
      <c r="F196" s="313" t="s">
        <v>736</v>
      </c>
      <c r="G196" s="313" t="s">
        <v>737</v>
      </c>
      <c r="H196" s="313" t="s">
        <v>738</v>
      </c>
      <c r="I196" s="313" t="s">
        <v>1187</v>
      </c>
      <c r="J196" s="313" t="s">
        <v>2908</v>
      </c>
      <c r="K196" s="313" t="s">
        <v>167</v>
      </c>
      <c r="M196" s="325">
        <v>18959.753999999997</v>
      </c>
      <c r="N196" s="320"/>
      <c r="O196" s="320">
        <v>1019.853</v>
      </c>
      <c r="P196" s="320">
        <v>1619.431</v>
      </c>
      <c r="Q196" s="320">
        <v>743.04899999999998</v>
      </c>
      <c r="R196" s="320">
        <v>1717.3440000000001</v>
      </c>
      <c r="S196" s="320">
        <v>2148.4009999999998</v>
      </c>
      <c r="T196" s="320">
        <v>1935.65</v>
      </c>
      <c r="U196" s="320">
        <v>710.98800000000006</v>
      </c>
      <c r="V196" s="320">
        <v>4426.0169999999998</v>
      </c>
      <c r="W196" s="320">
        <v>1509.731</v>
      </c>
      <c r="X196" s="320">
        <v>1256.682</v>
      </c>
      <c r="Y196" s="320">
        <v>773.149</v>
      </c>
      <c r="Z196" s="320">
        <v>1099.4590000000001</v>
      </c>
    </row>
    <row r="197" spans="4:26" hidden="1" outlineLevel="1">
      <c r="D197" s="313" t="s">
        <v>758</v>
      </c>
      <c r="E197" s="313" t="s">
        <v>67</v>
      </c>
      <c r="F197" s="313" t="s">
        <v>736</v>
      </c>
      <c r="G197" s="313" t="s">
        <v>737</v>
      </c>
      <c r="H197" s="313" t="s">
        <v>738</v>
      </c>
      <c r="I197" s="313" t="s">
        <v>1187</v>
      </c>
      <c r="J197" s="313" t="s">
        <v>548</v>
      </c>
      <c r="K197" s="313" t="s">
        <v>171</v>
      </c>
      <c r="M197" s="325">
        <v>19454.273000000001</v>
      </c>
      <c r="N197" s="320"/>
      <c r="O197" s="320">
        <v>632.01599999999996</v>
      </c>
      <c r="P197" s="320">
        <v>919.42499999999995</v>
      </c>
      <c r="Q197" s="320">
        <v>1120.269</v>
      </c>
      <c r="R197" s="320">
        <v>2632.9920000000002</v>
      </c>
      <c r="S197" s="320">
        <v>1627.0730000000001</v>
      </c>
      <c r="T197" s="320">
        <v>1347.0250000000001</v>
      </c>
      <c r="U197" s="320">
        <v>1302.297</v>
      </c>
      <c r="V197" s="320">
        <v>1813.6849999999999</v>
      </c>
      <c r="W197" s="320">
        <v>1553.963</v>
      </c>
      <c r="X197" s="320">
        <v>3228.1309999999999</v>
      </c>
      <c r="Y197" s="320">
        <v>1896.6279999999999</v>
      </c>
      <c r="Z197" s="320">
        <v>1380.769</v>
      </c>
    </row>
    <row r="198" spans="4:26" hidden="1" outlineLevel="1">
      <c r="D198" s="313" t="s">
        <v>758</v>
      </c>
      <c r="E198" s="313" t="s">
        <v>67</v>
      </c>
      <c r="F198" s="313" t="s">
        <v>734</v>
      </c>
      <c r="G198" s="313" t="s">
        <v>737</v>
      </c>
      <c r="H198" s="313" t="s">
        <v>738</v>
      </c>
      <c r="I198" s="313" t="s">
        <v>1205</v>
      </c>
      <c r="J198" s="313" t="s">
        <v>1933</v>
      </c>
      <c r="K198" s="313" t="s">
        <v>171</v>
      </c>
      <c r="M198" s="325">
        <v>0</v>
      </c>
      <c r="N198" s="320"/>
      <c r="O198" s="320">
        <v>0</v>
      </c>
      <c r="P198" s="320">
        <v>0</v>
      </c>
      <c r="Q198" s="320">
        <v>0</v>
      </c>
      <c r="R198" s="320">
        <v>0</v>
      </c>
      <c r="S198" s="320">
        <v>0</v>
      </c>
      <c r="T198" s="320">
        <v>0</v>
      </c>
      <c r="U198" s="320">
        <v>0</v>
      </c>
      <c r="V198" s="320">
        <v>0</v>
      </c>
      <c r="W198" s="320">
        <v>0</v>
      </c>
      <c r="X198" s="320">
        <v>0</v>
      </c>
      <c r="Y198" s="320">
        <v>0</v>
      </c>
      <c r="Z198" s="320">
        <v>0</v>
      </c>
    </row>
    <row r="199" spans="4:26" hidden="1" outlineLevel="1">
      <c r="D199" s="313" t="s">
        <v>758</v>
      </c>
      <c r="E199" s="313" t="s">
        <v>67</v>
      </c>
      <c r="F199" s="313" t="s">
        <v>734</v>
      </c>
      <c r="G199" s="313" t="s">
        <v>743</v>
      </c>
      <c r="H199" s="313" t="s">
        <v>738</v>
      </c>
      <c r="I199" s="313" t="s">
        <v>1205</v>
      </c>
      <c r="J199" s="313" t="s">
        <v>1934</v>
      </c>
      <c r="K199" s="313" t="s">
        <v>171</v>
      </c>
      <c r="M199" s="325">
        <v>0</v>
      </c>
      <c r="N199" s="320"/>
      <c r="O199" s="320">
        <v>0</v>
      </c>
      <c r="P199" s="320">
        <v>0</v>
      </c>
      <c r="Q199" s="320">
        <v>0</v>
      </c>
      <c r="R199" s="320">
        <v>0</v>
      </c>
      <c r="S199" s="320">
        <v>0</v>
      </c>
      <c r="T199" s="320">
        <v>0</v>
      </c>
      <c r="U199" s="320">
        <v>0</v>
      </c>
      <c r="V199" s="320">
        <v>0</v>
      </c>
      <c r="W199" s="320">
        <v>0</v>
      </c>
      <c r="X199" s="320">
        <v>0</v>
      </c>
      <c r="Y199" s="320">
        <v>0</v>
      </c>
      <c r="Z199" s="320">
        <v>0</v>
      </c>
    </row>
    <row r="200" spans="4:26" hidden="1" outlineLevel="1">
      <c r="D200" s="313" t="s">
        <v>758</v>
      </c>
      <c r="E200" s="313" t="s">
        <v>67</v>
      </c>
      <c r="F200" s="313" t="s">
        <v>736</v>
      </c>
      <c r="G200" s="313" t="s">
        <v>737</v>
      </c>
      <c r="H200" s="313" t="s">
        <v>738</v>
      </c>
      <c r="I200" s="313" t="s">
        <v>1205</v>
      </c>
      <c r="J200" s="313" t="s">
        <v>1935</v>
      </c>
      <c r="K200" s="313" t="s">
        <v>171</v>
      </c>
      <c r="M200" s="325">
        <v>0</v>
      </c>
      <c r="N200" s="320"/>
      <c r="O200" s="320">
        <v>0</v>
      </c>
      <c r="P200" s="320">
        <v>0</v>
      </c>
      <c r="Q200" s="320">
        <v>0</v>
      </c>
      <c r="R200" s="320">
        <v>0</v>
      </c>
      <c r="S200" s="320">
        <v>0</v>
      </c>
      <c r="T200" s="320">
        <v>0</v>
      </c>
      <c r="U200" s="320">
        <v>0</v>
      </c>
      <c r="V200" s="320">
        <v>0</v>
      </c>
      <c r="W200" s="320">
        <v>0</v>
      </c>
      <c r="X200" s="320">
        <v>0</v>
      </c>
      <c r="Y200" s="320">
        <v>0</v>
      </c>
      <c r="Z200" s="320">
        <v>0</v>
      </c>
    </row>
    <row r="201" spans="4:26" hidden="1" outlineLevel="1">
      <c r="D201" s="313" t="s">
        <v>758</v>
      </c>
      <c r="E201" s="313" t="s">
        <v>67</v>
      </c>
      <c r="F201" s="313" t="s">
        <v>736</v>
      </c>
      <c r="G201" s="313" t="s">
        <v>743</v>
      </c>
      <c r="H201" s="313" t="s">
        <v>738</v>
      </c>
      <c r="I201" s="313" t="s">
        <v>1205</v>
      </c>
      <c r="J201" s="313" t="s">
        <v>1936</v>
      </c>
      <c r="K201" s="313" t="s">
        <v>171</v>
      </c>
      <c r="M201" s="325">
        <v>0</v>
      </c>
      <c r="N201" s="320"/>
      <c r="O201" s="320">
        <v>0</v>
      </c>
      <c r="P201" s="320">
        <v>0</v>
      </c>
      <c r="Q201" s="320">
        <v>0</v>
      </c>
      <c r="R201" s="320">
        <v>0</v>
      </c>
      <c r="S201" s="320">
        <v>0</v>
      </c>
      <c r="T201" s="320">
        <v>0</v>
      </c>
      <c r="U201" s="320">
        <v>0</v>
      </c>
      <c r="V201" s="320">
        <v>0</v>
      </c>
      <c r="W201" s="320">
        <v>0</v>
      </c>
      <c r="X201" s="320">
        <v>0</v>
      </c>
      <c r="Y201" s="320">
        <v>0</v>
      </c>
      <c r="Z201" s="320">
        <v>0</v>
      </c>
    </row>
    <row r="202" spans="4:26" hidden="1" outlineLevel="1">
      <c r="D202" s="313" t="s">
        <v>380</v>
      </c>
      <c r="E202" s="313" t="s">
        <v>67</v>
      </c>
      <c r="F202" s="313" t="s">
        <v>736</v>
      </c>
      <c r="G202" s="313" t="s">
        <v>737</v>
      </c>
      <c r="H202" s="313" t="s">
        <v>738</v>
      </c>
      <c r="I202" s="313" t="s">
        <v>1187</v>
      </c>
      <c r="J202" s="313" t="s">
        <v>26</v>
      </c>
      <c r="K202" s="313" t="s">
        <v>171</v>
      </c>
      <c r="M202" s="325">
        <v>203415.98700000002</v>
      </c>
      <c r="N202" s="320"/>
      <c r="O202" s="320">
        <v>12253.94</v>
      </c>
      <c r="P202" s="320">
        <v>15814.101000000001</v>
      </c>
      <c r="Q202" s="320">
        <v>35525.904999999999</v>
      </c>
      <c r="R202" s="320">
        <v>23345.955999999998</v>
      </c>
      <c r="S202" s="320">
        <v>15464.026</v>
      </c>
      <c r="T202" s="320">
        <v>15794.892</v>
      </c>
      <c r="U202" s="320">
        <v>14356.466</v>
      </c>
      <c r="V202" s="320">
        <v>7944.3530000000001</v>
      </c>
      <c r="W202" s="320">
        <v>10928.290999999999</v>
      </c>
      <c r="X202" s="320">
        <v>26473.175999999999</v>
      </c>
      <c r="Y202" s="320">
        <v>9306.1470000000008</v>
      </c>
      <c r="Z202" s="320">
        <v>16208.734</v>
      </c>
    </row>
    <row r="203" spans="4:26" hidden="1" outlineLevel="1">
      <c r="D203" s="313" t="s">
        <v>380</v>
      </c>
      <c r="E203" s="313" t="s">
        <v>67</v>
      </c>
      <c r="F203" s="313" t="s">
        <v>736</v>
      </c>
      <c r="G203" s="313" t="s">
        <v>743</v>
      </c>
      <c r="H203" s="313" t="s">
        <v>738</v>
      </c>
      <c r="I203" s="313" t="s">
        <v>1187</v>
      </c>
      <c r="J203" s="313" t="s">
        <v>315</v>
      </c>
      <c r="K203" s="313" t="s">
        <v>171</v>
      </c>
      <c r="M203" s="325">
        <v>665.45799999999997</v>
      </c>
      <c r="N203" s="320"/>
      <c r="O203" s="320">
        <v>479.29599999999999</v>
      </c>
      <c r="P203" s="320">
        <v>5.2047000000000008</v>
      </c>
      <c r="Q203" s="320">
        <v>107.7534</v>
      </c>
      <c r="R203" s="320">
        <v>6.9189999999999996</v>
      </c>
      <c r="S203" s="320">
        <v>23.995900000000002</v>
      </c>
      <c r="T203" s="320">
        <v>19.5</v>
      </c>
      <c r="U203" s="320">
        <v>0</v>
      </c>
      <c r="V203" s="320">
        <v>0</v>
      </c>
      <c r="W203" s="320">
        <v>21.094999999999999</v>
      </c>
      <c r="X203" s="320">
        <v>4.3999999999999997E-2</v>
      </c>
      <c r="Y203" s="320">
        <v>0.62</v>
      </c>
      <c r="Z203" s="320">
        <v>1.03</v>
      </c>
    </row>
    <row r="204" spans="4:26" hidden="1" outlineLevel="1">
      <c r="D204" s="313" t="s">
        <v>380</v>
      </c>
      <c r="E204" s="313" t="s">
        <v>67</v>
      </c>
      <c r="F204" s="313" t="s">
        <v>734</v>
      </c>
      <c r="G204" s="313" t="s">
        <v>737</v>
      </c>
      <c r="H204" s="313" t="s">
        <v>738</v>
      </c>
      <c r="I204" s="313" t="s">
        <v>1205</v>
      </c>
      <c r="J204" s="313" t="s">
        <v>1937</v>
      </c>
      <c r="K204" s="313" t="s">
        <v>171</v>
      </c>
      <c r="M204" s="325">
        <v>0</v>
      </c>
      <c r="N204" s="320"/>
      <c r="O204" s="320">
        <v>0</v>
      </c>
      <c r="P204" s="320">
        <v>0</v>
      </c>
      <c r="Q204" s="320">
        <v>0</v>
      </c>
      <c r="R204" s="320">
        <v>0</v>
      </c>
      <c r="S204" s="320">
        <v>0</v>
      </c>
      <c r="T204" s="320">
        <v>0</v>
      </c>
      <c r="U204" s="320">
        <v>0</v>
      </c>
      <c r="V204" s="320">
        <v>0</v>
      </c>
      <c r="W204" s="320">
        <v>0</v>
      </c>
      <c r="X204" s="320">
        <v>0</v>
      </c>
      <c r="Y204" s="320">
        <v>0</v>
      </c>
      <c r="Z204" s="320">
        <v>0</v>
      </c>
    </row>
    <row r="205" spans="4:26" hidden="1" outlineLevel="1">
      <c r="D205" s="313" t="s">
        <v>380</v>
      </c>
      <c r="E205" s="313" t="s">
        <v>67</v>
      </c>
      <c r="F205" s="313" t="s">
        <v>734</v>
      </c>
      <c r="G205" s="313" t="s">
        <v>743</v>
      </c>
      <c r="H205" s="313" t="s">
        <v>738</v>
      </c>
      <c r="I205" s="313" t="s">
        <v>1205</v>
      </c>
      <c r="J205" s="313" t="s">
        <v>1938</v>
      </c>
      <c r="K205" s="313" t="s">
        <v>171</v>
      </c>
      <c r="M205" s="325">
        <v>0</v>
      </c>
      <c r="N205" s="320"/>
      <c r="O205" s="320">
        <v>0</v>
      </c>
      <c r="P205" s="320">
        <v>0</v>
      </c>
      <c r="Q205" s="320">
        <v>0</v>
      </c>
      <c r="R205" s="320">
        <v>0</v>
      </c>
      <c r="S205" s="320">
        <v>0</v>
      </c>
      <c r="T205" s="320">
        <v>0</v>
      </c>
      <c r="U205" s="320">
        <v>0</v>
      </c>
      <c r="V205" s="320">
        <v>0</v>
      </c>
      <c r="W205" s="320">
        <v>0</v>
      </c>
      <c r="X205" s="320">
        <v>0</v>
      </c>
      <c r="Y205" s="320">
        <v>0</v>
      </c>
      <c r="Z205" s="320">
        <v>0</v>
      </c>
    </row>
    <row r="206" spans="4:26" hidden="1" outlineLevel="1">
      <c r="D206" s="313" t="s">
        <v>380</v>
      </c>
      <c r="E206" s="313" t="s">
        <v>67</v>
      </c>
      <c r="F206" s="313" t="s">
        <v>736</v>
      </c>
      <c r="G206" s="313" t="s">
        <v>737</v>
      </c>
      <c r="H206" s="313" t="s">
        <v>738</v>
      </c>
      <c r="I206" s="313" t="s">
        <v>1205</v>
      </c>
      <c r="J206" s="313" t="s">
        <v>1939</v>
      </c>
      <c r="K206" s="313" t="s">
        <v>171</v>
      </c>
      <c r="M206" s="325">
        <v>0</v>
      </c>
      <c r="N206" s="320"/>
      <c r="O206" s="320">
        <v>0</v>
      </c>
      <c r="P206" s="320">
        <v>0</v>
      </c>
      <c r="Q206" s="320">
        <v>0</v>
      </c>
      <c r="R206" s="320">
        <v>0</v>
      </c>
      <c r="S206" s="320">
        <v>0</v>
      </c>
      <c r="T206" s="320">
        <v>0</v>
      </c>
      <c r="U206" s="320">
        <v>0</v>
      </c>
      <c r="V206" s="320">
        <v>0</v>
      </c>
      <c r="W206" s="320">
        <v>0</v>
      </c>
      <c r="X206" s="320">
        <v>0</v>
      </c>
      <c r="Y206" s="320">
        <v>0</v>
      </c>
      <c r="Z206" s="320">
        <v>0</v>
      </c>
    </row>
    <row r="207" spans="4:26" hidden="1" outlineLevel="1">
      <c r="D207" s="313" t="s">
        <v>380</v>
      </c>
      <c r="E207" s="313" t="s">
        <v>67</v>
      </c>
      <c r="F207" s="313" t="s">
        <v>736</v>
      </c>
      <c r="G207" s="313" t="s">
        <v>743</v>
      </c>
      <c r="H207" s="313" t="s">
        <v>738</v>
      </c>
      <c r="I207" s="313" t="s">
        <v>1205</v>
      </c>
      <c r="J207" s="313" t="s">
        <v>1940</v>
      </c>
      <c r="K207" s="313" t="s">
        <v>171</v>
      </c>
      <c r="M207" s="325">
        <v>0</v>
      </c>
      <c r="N207" s="320"/>
      <c r="O207" s="320">
        <v>0</v>
      </c>
      <c r="P207" s="320">
        <v>0</v>
      </c>
      <c r="Q207" s="320">
        <v>0</v>
      </c>
      <c r="R207" s="320">
        <v>0</v>
      </c>
      <c r="S207" s="320">
        <v>0</v>
      </c>
      <c r="T207" s="320">
        <v>0</v>
      </c>
      <c r="U207" s="320">
        <v>0</v>
      </c>
      <c r="V207" s="320">
        <v>0</v>
      </c>
      <c r="W207" s="320">
        <v>0</v>
      </c>
      <c r="X207" s="320">
        <v>0</v>
      </c>
      <c r="Y207" s="320">
        <v>0</v>
      </c>
      <c r="Z207" s="320">
        <v>0</v>
      </c>
    </row>
    <row r="208" spans="4:26" hidden="1" outlineLevel="1">
      <c r="D208" s="313" t="s">
        <v>1941</v>
      </c>
      <c r="E208" s="313" t="s">
        <v>67</v>
      </c>
      <c r="F208" s="313" t="s">
        <v>736</v>
      </c>
      <c r="G208" s="313" t="s">
        <v>737</v>
      </c>
      <c r="H208" s="313" t="s">
        <v>738</v>
      </c>
      <c r="I208" s="313" t="s">
        <v>1187</v>
      </c>
      <c r="J208" s="313" t="s">
        <v>1942</v>
      </c>
      <c r="K208" s="313" t="s">
        <v>171</v>
      </c>
      <c r="M208" s="325">
        <v>15.126000000000001</v>
      </c>
      <c r="N208" s="320"/>
      <c r="O208" s="320">
        <v>2.278</v>
      </c>
      <c r="P208" s="320">
        <v>0.45700000000000002</v>
      </c>
      <c r="Q208" s="320">
        <v>0.49399999999999999</v>
      </c>
      <c r="R208" s="320">
        <v>0.03</v>
      </c>
      <c r="S208" s="320">
        <v>2.27</v>
      </c>
      <c r="T208" s="320">
        <v>0</v>
      </c>
      <c r="U208" s="320">
        <v>0</v>
      </c>
      <c r="V208" s="320">
        <v>4.8000000000000001E-2</v>
      </c>
      <c r="W208" s="320">
        <v>1.0049999999999999</v>
      </c>
      <c r="X208" s="320">
        <v>5.1459999999999999</v>
      </c>
      <c r="Y208" s="320">
        <v>0.56899999999999995</v>
      </c>
      <c r="Z208" s="320">
        <v>2.8290000000000002</v>
      </c>
    </row>
    <row r="209" spans="4:26" hidden="1" outlineLevel="1">
      <c r="D209" s="313" t="s">
        <v>4126</v>
      </c>
      <c r="E209" s="313" t="s">
        <v>68</v>
      </c>
      <c r="F209" s="313" t="s">
        <v>736</v>
      </c>
      <c r="G209" s="313" t="s">
        <v>737</v>
      </c>
      <c r="H209" s="313" t="s">
        <v>738</v>
      </c>
      <c r="I209" s="313" t="s">
        <v>1187</v>
      </c>
      <c r="J209" s="313" t="s">
        <v>4127</v>
      </c>
      <c r="K209" s="313" t="s">
        <v>167</v>
      </c>
      <c r="M209" s="325">
        <v>7.4999999999999997E-2</v>
      </c>
      <c r="N209" s="320"/>
      <c r="O209" s="320"/>
      <c r="P209" s="320"/>
      <c r="Q209" s="320"/>
      <c r="R209" s="320"/>
      <c r="S209" s="320">
        <v>0</v>
      </c>
      <c r="T209" s="320">
        <v>0</v>
      </c>
      <c r="U209" s="320">
        <v>0</v>
      </c>
      <c r="V209" s="320">
        <v>7.4999999999999997E-2</v>
      </c>
      <c r="W209" s="320">
        <v>0</v>
      </c>
      <c r="X209" s="320">
        <v>0</v>
      </c>
      <c r="Y209" s="320">
        <v>0</v>
      </c>
      <c r="Z209" s="320">
        <v>0</v>
      </c>
    </row>
    <row r="210" spans="4:26" hidden="1" outlineLevel="1">
      <c r="D210" s="313" t="s">
        <v>760</v>
      </c>
      <c r="E210" s="313" t="s">
        <v>68</v>
      </c>
      <c r="F210" s="313" t="s">
        <v>736</v>
      </c>
      <c r="G210" s="313" t="s">
        <v>737</v>
      </c>
      <c r="H210" s="313" t="s">
        <v>738</v>
      </c>
      <c r="I210" s="313" t="s">
        <v>1187</v>
      </c>
      <c r="J210" s="313" t="s">
        <v>516</v>
      </c>
      <c r="K210" s="313" t="s">
        <v>167</v>
      </c>
      <c r="M210" s="325">
        <v>51076.953000000001</v>
      </c>
      <c r="N210" s="320"/>
      <c r="O210" s="320">
        <v>3838.0349999999999</v>
      </c>
      <c r="P210" s="320">
        <v>4445.6310000000003</v>
      </c>
      <c r="Q210" s="320">
        <v>5626.2359999999999</v>
      </c>
      <c r="R210" s="320">
        <v>3352.5450000000001</v>
      </c>
      <c r="S210" s="320">
        <v>3523.8870000000002</v>
      </c>
      <c r="T210" s="320">
        <v>5250.9480000000003</v>
      </c>
      <c r="U210" s="320">
        <v>2164.1239999999998</v>
      </c>
      <c r="V210" s="320">
        <v>2211.569</v>
      </c>
      <c r="W210" s="320">
        <v>3558.8139999999999</v>
      </c>
      <c r="X210" s="320">
        <v>3291.643</v>
      </c>
      <c r="Y210" s="320">
        <v>4390.3469999999998</v>
      </c>
      <c r="Z210" s="320">
        <v>9423.1740000000009</v>
      </c>
    </row>
    <row r="211" spans="4:26" hidden="1" outlineLevel="1">
      <c r="D211" s="313" t="s">
        <v>760</v>
      </c>
      <c r="E211" s="313" t="s">
        <v>68</v>
      </c>
      <c r="F211" s="313" t="s">
        <v>734</v>
      </c>
      <c r="G211" s="313" t="s">
        <v>737</v>
      </c>
      <c r="H211" s="313" t="s">
        <v>738</v>
      </c>
      <c r="I211" s="313" t="s">
        <v>1205</v>
      </c>
      <c r="J211" s="313" t="s">
        <v>1943</v>
      </c>
      <c r="K211" s="313" t="s">
        <v>167</v>
      </c>
      <c r="M211" s="325">
        <v>0</v>
      </c>
      <c r="N211" s="320"/>
      <c r="O211" s="320">
        <v>0</v>
      </c>
      <c r="P211" s="320">
        <v>0</v>
      </c>
      <c r="Q211" s="320">
        <v>0</v>
      </c>
      <c r="R211" s="320">
        <v>0</v>
      </c>
      <c r="S211" s="320">
        <v>0</v>
      </c>
      <c r="T211" s="320">
        <v>0</v>
      </c>
      <c r="U211" s="320">
        <v>0</v>
      </c>
      <c r="V211" s="320">
        <v>0</v>
      </c>
      <c r="W211" s="320">
        <v>0</v>
      </c>
      <c r="X211" s="320">
        <v>0</v>
      </c>
      <c r="Y211" s="320">
        <v>0</v>
      </c>
      <c r="Z211" s="320">
        <v>0</v>
      </c>
    </row>
    <row r="212" spans="4:26" hidden="1" outlineLevel="1">
      <c r="D212" s="313" t="s">
        <v>760</v>
      </c>
      <c r="E212" s="313" t="s">
        <v>68</v>
      </c>
      <c r="F212" s="313" t="s">
        <v>734</v>
      </c>
      <c r="G212" s="313" t="s">
        <v>743</v>
      </c>
      <c r="H212" s="313" t="s">
        <v>738</v>
      </c>
      <c r="I212" s="313" t="s">
        <v>1205</v>
      </c>
      <c r="J212" s="313" t="s">
        <v>1944</v>
      </c>
      <c r="K212" s="313" t="s">
        <v>167</v>
      </c>
      <c r="M212" s="325">
        <v>0</v>
      </c>
      <c r="N212" s="320"/>
      <c r="O212" s="320">
        <v>0</v>
      </c>
      <c r="P212" s="320">
        <v>0</v>
      </c>
      <c r="Q212" s="320">
        <v>0</v>
      </c>
      <c r="R212" s="320">
        <v>0</v>
      </c>
      <c r="S212" s="320">
        <v>0</v>
      </c>
      <c r="T212" s="320">
        <v>0</v>
      </c>
      <c r="U212" s="320">
        <v>0</v>
      </c>
      <c r="V212" s="320">
        <v>0</v>
      </c>
      <c r="W212" s="320">
        <v>0</v>
      </c>
      <c r="X212" s="320">
        <v>0</v>
      </c>
      <c r="Y212" s="320">
        <v>0</v>
      </c>
      <c r="Z212" s="320">
        <v>0</v>
      </c>
    </row>
    <row r="213" spans="4:26" hidden="1" outlineLevel="1">
      <c r="D213" s="313" t="s">
        <v>760</v>
      </c>
      <c r="E213" s="313" t="s">
        <v>68</v>
      </c>
      <c r="F213" s="313" t="s">
        <v>736</v>
      </c>
      <c r="G213" s="313" t="s">
        <v>737</v>
      </c>
      <c r="H213" s="313" t="s">
        <v>738</v>
      </c>
      <c r="I213" s="313" t="s">
        <v>1205</v>
      </c>
      <c r="J213" s="313" t="s">
        <v>1945</v>
      </c>
      <c r="K213" s="313" t="s">
        <v>167</v>
      </c>
      <c r="M213" s="325">
        <v>0</v>
      </c>
      <c r="N213" s="320"/>
      <c r="O213" s="320">
        <v>0</v>
      </c>
      <c r="P213" s="320">
        <v>0</v>
      </c>
      <c r="Q213" s="320">
        <v>0</v>
      </c>
      <c r="R213" s="320">
        <v>0</v>
      </c>
      <c r="S213" s="320">
        <v>0</v>
      </c>
      <c r="T213" s="320">
        <v>0</v>
      </c>
      <c r="U213" s="320">
        <v>0</v>
      </c>
      <c r="V213" s="320">
        <v>0</v>
      </c>
      <c r="W213" s="320">
        <v>0</v>
      </c>
      <c r="X213" s="320">
        <v>0</v>
      </c>
      <c r="Y213" s="320">
        <v>0</v>
      </c>
      <c r="Z213" s="320">
        <v>0</v>
      </c>
    </row>
    <row r="214" spans="4:26" hidden="1" outlineLevel="1">
      <c r="D214" s="313" t="s">
        <v>760</v>
      </c>
      <c r="E214" s="313" t="s">
        <v>68</v>
      </c>
      <c r="F214" s="313" t="s">
        <v>736</v>
      </c>
      <c r="G214" s="313" t="s">
        <v>743</v>
      </c>
      <c r="H214" s="313" t="s">
        <v>738</v>
      </c>
      <c r="I214" s="313" t="s">
        <v>1205</v>
      </c>
      <c r="J214" s="313" t="s">
        <v>1946</v>
      </c>
      <c r="K214" s="313" t="s">
        <v>167</v>
      </c>
      <c r="M214" s="325">
        <v>0</v>
      </c>
      <c r="N214" s="320"/>
      <c r="O214" s="320">
        <v>0</v>
      </c>
      <c r="P214" s="320">
        <v>0</v>
      </c>
      <c r="Q214" s="320">
        <v>0</v>
      </c>
      <c r="R214" s="320">
        <v>0</v>
      </c>
      <c r="S214" s="320">
        <v>0</v>
      </c>
      <c r="T214" s="320">
        <v>0</v>
      </c>
      <c r="U214" s="320">
        <v>0</v>
      </c>
      <c r="V214" s="320">
        <v>0</v>
      </c>
      <c r="W214" s="320">
        <v>0</v>
      </c>
      <c r="X214" s="320">
        <v>0</v>
      </c>
      <c r="Y214" s="320">
        <v>0</v>
      </c>
      <c r="Z214" s="320">
        <v>0</v>
      </c>
    </row>
    <row r="215" spans="4:26" hidden="1" outlineLevel="1">
      <c r="D215" s="313" t="s">
        <v>436</v>
      </c>
      <c r="E215" s="313" t="s">
        <v>69</v>
      </c>
      <c r="F215" s="313" t="s">
        <v>736</v>
      </c>
      <c r="G215" s="313" t="s">
        <v>737</v>
      </c>
      <c r="H215" s="313" t="s">
        <v>738</v>
      </c>
      <c r="I215" s="313" t="s">
        <v>1187</v>
      </c>
      <c r="J215" s="313" t="s">
        <v>425</v>
      </c>
      <c r="K215" s="313" t="s">
        <v>170</v>
      </c>
      <c r="M215" s="325">
        <v>1030.056</v>
      </c>
      <c r="N215" s="320"/>
      <c r="O215" s="320">
        <v>38.183</v>
      </c>
      <c r="P215" s="320">
        <v>23.524000000000001</v>
      </c>
      <c r="Q215" s="320">
        <v>35.174999999999997</v>
      </c>
      <c r="R215" s="320">
        <v>125.54</v>
      </c>
      <c r="S215" s="320">
        <v>51.362000000000002</v>
      </c>
      <c r="T215" s="320">
        <v>99.168000000000006</v>
      </c>
      <c r="U215" s="320">
        <v>86.462000000000003</v>
      </c>
      <c r="V215" s="320">
        <v>212.81899999999999</v>
      </c>
      <c r="W215" s="320">
        <v>41.026000000000003</v>
      </c>
      <c r="X215" s="320">
        <v>87.215000000000003</v>
      </c>
      <c r="Y215" s="320">
        <v>158.65899999999999</v>
      </c>
      <c r="Z215" s="320">
        <v>70.923000000000002</v>
      </c>
    </row>
    <row r="216" spans="4:26" hidden="1" outlineLevel="1">
      <c r="D216" s="313" t="s">
        <v>436</v>
      </c>
      <c r="E216" s="313" t="s">
        <v>69</v>
      </c>
      <c r="F216" s="313" t="s">
        <v>734</v>
      </c>
      <c r="G216" s="313" t="s">
        <v>737</v>
      </c>
      <c r="H216" s="313" t="s">
        <v>738</v>
      </c>
      <c r="I216" s="313" t="s">
        <v>1205</v>
      </c>
      <c r="J216" s="313" t="s">
        <v>1947</v>
      </c>
      <c r="K216" s="313" t="s">
        <v>170</v>
      </c>
      <c r="M216" s="325">
        <v>0</v>
      </c>
      <c r="N216" s="320"/>
      <c r="O216" s="320">
        <v>0</v>
      </c>
      <c r="P216" s="320">
        <v>0</v>
      </c>
      <c r="Q216" s="320">
        <v>0</v>
      </c>
      <c r="R216" s="320">
        <v>0</v>
      </c>
      <c r="S216" s="320">
        <v>0</v>
      </c>
      <c r="T216" s="320">
        <v>0</v>
      </c>
      <c r="U216" s="320">
        <v>0</v>
      </c>
      <c r="V216" s="320">
        <v>0</v>
      </c>
      <c r="W216" s="320">
        <v>0</v>
      </c>
      <c r="X216" s="320">
        <v>0</v>
      </c>
      <c r="Y216" s="320">
        <v>0</v>
      </c>
      <c r="Z216" s="320">
        <v>0</v>
      </c>
    </row>
    <row r="217" spans="4:26" hidden="1" outlineLevel="1">
      <c r="D217" s="313" t="s">
        <v>436</v>
      </c>
      <c r="E217" s="313" t="s">
        <v>69</v>
      </c>
      <c r="F217" s="313" t="s">
        <v>734</v>
      </c>
      <c r="G217" s="313" t="s">
        <v>743</v>
      </c>
      <c r="H217" s="313" t="s">
        <v>738</v>
      </c>
      <c r="I217" s="313" t="s">
        <v>1205</v>
      </c>
      <c r="J217" s="313" t="s">
        <v>1948</v>
      </c>
      <c r="K217" s="313" t="s">
        <v>170</v>
      </c>
      <c r="M217" s="325">
        <v>0</v>
      </c>
      <c r="N217" s="320"/>
      <c r="O217" s="320">
        <v>0</v>
      </c>
      <c r="P217" s="320">
        <v>0</v>
      </c>
      <c r="Q217" s="320">
        <v>0</v>
      </c>
      <c r="R217" s="320">
        <v>0</v>
      </c>
      <c r="S217" s="320">
        <v>0</v>
      </c>
      <c r="T217" s="320">
        <v>0</v>
      </c>
      <c r="U217" s="320">
        <v>0</v>
      </c>
      <c r="V217" s="320">
        <v>0</v>
      </c>
      <c r="W217" s="320">
        <v>0</v>
      </c>
      <c r="X217" s="320">
        <v>0</v>
      </c>
      <c r="Y217" s="320">
        <v>0</v>
      </c>
      <c r="Z217" s="320">
        <v>0</v>
      </c>
    </row>
    <row r="218" spans="4:26" hidden="1" outlineLevel="1">
      <c r="D218" s="313" t="s">
        <v>436</v>
      </c>
      <c r="E218" s="313" t="s">
        <v>69</v>
      </c>
      <c r="F218" s="313" t="s">
        <v>736</v>
      </c>
      <c r="G218" s="313" t="s">
        <v>737</v>
      </c>
      <c r="H218" s="313" t="s">
        <v>738</v>
      </c>
      <c r="I218" s="313" t="s">
        <v>1205</v>
      </c>
      <c r="J218" s="313" t="s">
        <v>1949</v>
      </c>
      <c r="K218" s="313" t="s">
        <v>170</v>
      </c>
      <c r="M218" s="325">
        <v>0</v>
      </c>
      <c r="N218" s="320"/>
      <c r="O218" s="320">
        <v>0</v>
      </c>
      <c r="P218" s="320">
        <v>0</v>
      </c>
      <c r="Q218" s="320">
        <v>0</v>
      </c>
      <c r="R218" s="320">
        <v>0</v>
      </c>
      <c r="S218" s="320">
        <v>0</v>
      </c>
      <c r="T218" s="320">
        <v>0</v>
      </c>
      <c r="U218" s="320">
        <v>0</v>
      </c>
      <c r="V218" s="320">
        <v>0</v>
      </c>
      <c r="W218" s="320">
        <v>0</v>
      </c>
      <c r="X218" s="320">
        <v>0</v>
      </c>
      <c r="Y218" s="320">
        <v>0</v>
      </c>
      <c r="Z218" s="320">
        <v>0</v>
      </c>
    </row>
    <row r="219" spans="4:26" hidden="1" outlineLevel="1">
      <c r="D219" s="313" t="s">
        <v>436</v>
      </c>
      <c r="E219" s="313" t="s">
        <v>69</v>
      </c>
      <c r="F219" s="313" t="s">
        <v>736</v>
      </c>
      <c r="G219" s="313" t="s">
        <v>743</v>
      </c>
      <c r="H219" s="313" t="s">
        <v>738</v>
      </c>
      <c r="I219" s="313" t="s">
        <v>1205</v>
      </c>
      <c r="J219" s="313" t="s">
        <v>1950</v>
      </c>
      <c r="K219" s="313" t="s">
        <v>170</v>
      </c>
      <c r="M219" s="325">
        <v>0</v>
      </c>
      <c r="N219" s="320"/>
      <c r="O219" s="320">
        <v>0</v>
      </c>
      <c r="P219" s="320">
        <v>0</v>
      </c>
      <c r="Q219" s="320">
        <v>0</v>
      </c>
      <c r="R219" s="320">
        <v>0</v>
      </c>
      <c r="S219" s="320">
        <v>0</v>
      </c>
      <c r="T219" s="320">
        <v>0</v>
      </c>
      <c r="U219" s="320">
        <v>0</v>
      </c>
      <c r="V219" s="320">
        <v>0</v>
      </c>
      <c r="W219" s="320">
        <v>0</v>
      </c>
      <c r="X219" s="320">
        <v>0</v>
      </c>
      <c r="Y219" s="320">
        <v>0</v>
      </c>
      <c r="Z219" s="320">
        <v>0</v>
      </c>
    </row>
    <row r="220" spans="4:26" hidden="1" outlineLevel="1">
      <c r="D220" s="313" t="s">
        <v>381</v>
      </c>
      <c r="E220" s="313" t="s">
        <v>68</v>
      </c>
      <c r="F220" s="313" t="s">
        <v>736</v>
      </c>
      <c r="G220" s="313" t="s">
        <v>737</v>
      </c>
      <c r="H220" s="313" t="s">
        <v>738</v>
      </c>
      <c r="I220" s="313" t="s">
        <v>1187</v>
      </c>
      <c r="J220" s="313" t="s">
        <v>3495</v>
      </c>
      <c r="K220" s="313" t="s">
        <v>172</v>
      </c>
      <c r="M220" s="325">
        <v>3785.6610000000001</v>
      </c>
      <c r="N220" s="320"/>
      <c r="O220" s="320">
        <v>242.59299999999999</v>
      </c>
      <c r="P220" s="320">
        <v>369.577</v>
      </c>
      <c r="Q220" s="320">
        <v>401.59500000000003</v>
      </c>
      <c r="R220" s="320">
        <v>318.65100000000001</v>
      </c>
      <c r="S220" s="320">
        <v>289.60599999999999</v>
      </c>
      <c r="T220" s="320">
        <v>225.512</v>
      </c>
      <c r="U220" s="320">
        <v>117.21899999999999</v>
      </c>
      <c r="V220" s="320">
        <v>242.637</v>
      </c>
      <c r="W220" s="320">
        <v>325.79199999999997</v>
      </c>
      <c r="X220" s="320">
        <v>441.47300000000001</v>
      </c>
      <c r="Y220" s="320">
        <v>482.24599999999998</v>
      </c>
      <c r="Z220" s="320">
        <v>328.76</v>
      </c>
    </row>
    <row r="221" spans="4:26" hidden="1" outlineLevel="1">
      <c r="D221" s="313" t="s">
        <v>381</v>
      </c>
      <c r="E221" s="313" t="s">
        <v>68</v>
      </c>
      <c r="F221" s="313" t="s">
        <v>734</v>
      </c>
      <c r="G221" s="313" t="s">
        <v>737</v>
      </c>
      <c r="H221" s="313" t="s">
        <v>738</v>
      </c>
      <c r="I221" s="313" t="s">
        <v>1205</v>
      </c>
      <c r="J221" s="313" t="s">
        <v>3496</v>
      </c>
      <c r="K221" s="313" t="s">
        <v>172</v>
      </c>
      <c r="M221" s="325">
        <v>0</v>
      </c>
      <c r="N221" s="320"/>
      <c r="O221" s="320">
        <v>0</v>
      </c>
      <c r="P221" s="320">
        <v>0</v>
      </c>
      <c r="Q221" s="320">
        <v>0</v>
      </c>
      <c r="R221" s="320">
        <v>0</v>
      </c>
      <c r="S221" s="320">
        <v>0</v>
      </c>
      <c r="T221" s="320">
        <v>0</v>
      </c>
      <c r="U221" s="320">
        <v>0</v>
      </c>
      <c r="V221" s="320">
        <v>0</v>
      </c>
      <c r="W221" s="320">
        <v>0</v>
      </c>
      <c r="X221" s="320">
        <v>0</v>
      </c>
      <c r="Y221" s="320">
        <v>0</v>
      </c>
      <c r="Z221" s="320">
        <v>0</v>
      </c>
    </row>
    <row r="222" spans="4:26" hidden="1" outlineLevel="1">
      <c r="D222" s="313" t="s">
        <v>381</v>
      </c>
      <c r="E222" s="313" t="s">
        <v>68</v>
      </c>
      <c r="F222" s="313" t="s">
        <v>734</v>
      </c>
      <c r="G222" s="313" t="s">
        <v>743</v>
      </c>
      <c r="H222" s="313" t="s">
        <v>738</v>
      </c>
      <c r="I222" s="313" t="s">
        <v>1205</v>
      </c>
      <c r="J222" s="313" t="s">
        <v>3497</v>
      </c>
      <c r="K222" s="313" t="s">
        <v>172</v>
      </c>
      <c r="M222" s="325">
        <v>0</v>
      </c>
      <c r="N222" s="320"/>
      <c r="O222" s="320">
        <v>0</v>
      </c>
      <c r="P222" s="320">
        <v>0</v>
      </c>
      <c r="Q222" s="320">
        <v>0</v>
      </c>
      <c r="R222" s="320">
        <v>0</v>
      </c>
      <c r="S222" s="320">
        <v>0</v>
      </c>
      <c r="T222" s="320">
        <v>0</v>
      </c>
      <c r="U222" s="320">
        <v>0</v>
      </c>
      <c r="V222" s="320">
        <v>0</v>
      </c>
      <c r="W222" s="320">
        <v>0</v>
      </c>
      <c r="X222" s="320">
        <v>0</v>
      </c>
      <c r="Y222" s="320">
        <v>0</v>
      </c>
      <c r="Z222" s="320">
        <v>0</v>
      </c>
    </row>
    <row r="223" spans="4:26" hidden="1" outlineLevel="1">
      <c r="D223" s="313" t="s">
        <v>381</v>
      </c>
      <c r="E223" s="313" t="s">
        <v>68</v>
      </c>
      <c r="F223" s="313" t="s">
        <v>736</v>
      </c>
      <c r="G223" s="313" t="s">
        <v>737</v>
      </c>
      <c r="H223" s="313" t="s">
        <v>738</v>
      </c>
      <c r="I223" s="313" t="s">
        <v>1205</v>
      </c>
      <c r="J223" s="313" t="s">
        <v>3498</v>
      </c>
      <c r="K223" s="313" t="s">
        <v>172</v>
      </c>
      <c r="M223" s="325">
        <v>0</v>
      </c>
      <c r="N223" s="320"/>
      <c r="O223" s="320">
        <v>0</v>
      </c>
      <c r="P223" s="320">
        <v>0</v>
      </c>
      <c r="Q223" s="320">
        <v>0</v>
      </c>
      <c r="R223" s="320">
        <v>0</v>
      </c>
      <c r="S223" s="320">
        <v>0</v>
      </c>
      <c r="T223" s="320">
        <v>0</v>
      </c>
      <c r="U223" s="320">
        <v>0</v>
      </c>
      <c r="V223" s="320">
        <v>0</v>
      </c>
      <c r="W223" s="320">
        <v>0</v>
      </c>
      <c r="X223" s="320">
        <v>0</v>
      </c>
      <c r="Y223" s="320">
        <v>0</v>
      </c>
      <c r="Z223" s="320">
        <v>0</v>
      </c>
    </row>
    <row r="224" spans="4:26" hidden="1" outlineLevel="1">
      <c r="D224" s="313" t="s">
        <v>381</v>
      </c>
      <c r="E224" s="313" t="s">
        <v>68</v>
      </c>
      <c r="F224" s="313" t="s">
        <v>736</v>
      </c>
      <c r="G224" s="313" t="s">
        <v>743</v>
      </c>
      <c r="H224" s="313" t="s">
        <v>738</v>
      </c>
      <c r="I224" s="313" t="s">
        <v>1205</v>
      </c>
      <c r="J224" s="313" t="s">
        <v>3499</v>
      </c>
      <c r="K224" s="313" t="s">
        <v>172</v>
      </c>
      <c r="M224" s="325">
        <v>0</v>
      </c>
      <c r="N224" s="320"/>
      <c r="O224" s="320">
        <v>0</v>
      </c>
      <c r="P224" s="320">
        <v>0</v>
      </c>
      <c r="Q224" s="320">
        <v>0</v>
      </c>
      <c r="R224" s="320">
        <v>0</v>
      </c>
      <c r="S224" s="320">
        <v>0</v>
      </c>
      <c r="T224" s="320">
        <v>0</v>
      </c>
      <c r="U224" s="320">
        <v>0</v>
      </c>
      <c r="V224" s="320">
        <v>0</v>
      </c>
      <c r="W224" s="320">
        <v>0</v>
      </c>
      <c r="X224" s="320">
        <v>0</v>
      </c>
      <c r="Y224" s="320">
        <v>0</v>
      </c>
      <c r="Z224" s="320">
        <v>0</v>
      </c>
    </row>
    <row r="225" spans="4:26" hidden="1" outlineLevel="1">
      <c r="D225" s="313" t="s">
        <v>382</v>
      </c>
      <c r="E225" s="313" t="s">
        <v>68</v>
      </c>
      <c r="F225" s="313" t="s">
        <v>736</v>
      </c>
      <c r="G225" s="313" t="s">
        <v>737</v>
      </c>
      <c r="H225" s="313" t="s">
        <v>738</v>
      </c>
      <c r="I225" s="313" t="s">
        <v>1187</v>
      </c>
      <c r="J225" s="313" t="s">
        <v>3500</v>
      </c>
      <c r="K225" s="313" t="s">
        <v>172</v>
      </c>
      <c r="M225" s="325">
        <v>7105.3444799999997</v>
      </c>
      <c r="N225" s="320"/>
      <c r="O225" s="320">
        <v>855.17100000000005</v>
      </c>
      <c r="P225" s="320">
        <v>714.63199999999995</v>
      </c>
      <c r="Q225" s="320">
        <v>595.34400000000005</v>
      </c>
      <c r="R225" s="320">
        <v>394.267</v>
      </c>
      <c r="S225" s="320">
        <v>807.596</v>
      </c>
      <c r="T225" s="320">
        <v>490.57646</v>
      </c>
      <c r="U225" s="320">
        <v>115.83018</v>
      </c>
      <c r="V225" s="320">
        <v>723.75288</v>
      </c>
      <c r="W225" s="320">
        <v>591.59546000000012</v>
      </c>
      <c r="X225" s="320">
        <v>736.12045999999998</v>
      </c>
      <c r="Y225" s="320">
        <v>270.12417999999997</v>
      </c>
      <c r="Z225" s="320">
        <v>810.33485999999994</v>
      </c>
    </row>
    <row r="226" spans="4:26" hidden="1" outlineLevel="1">
      <c r="D226" s="313" t="s">
        <v>382</v>
      </c>
      <c r="E226" s="313" t="s">
        <v>68</v>
      </c>
      <c r="F226" s="313" t="s">
        <v>734</v>
      </c>
      <c r="G226" s="313" t="s">
        <v>737</v>
      </c>
      <c r="H226" s="313" t="s">
        <v>738</v>
      </c>
      <c r="I226" s="313" t="s">
        <v>1205</v>
      </c>
      <c r="J226" s="313" t="s">
        <v>3501</v>
      </c>
      <c r="K226" s="313" t="s">
        <v>172</v>
      </c>
      <c r="M226" s="325">
        <v>0</v>
      </c>
      <c r="N226" s="320"/>
      <c r="O226" s="320">
        <v>0</v>
      </c>
      <c r="P226" s="320">
        <v>0</v>
      </c>
      <c r="Q226" s="320">
        <v>0</v>
      </c>
      <c r="R226" s="320">
        <v>0</v>
      </c>
      <c r="S226" s="320">
        <v>0</v>
      </c>
      <c r="T226" s="320">
        <v>0</v>
      </c>
      <c r="U226" s="320">
        <v>0</v>
      </c>
      <c r="V226" s="320">
        <v>0</v>
      </c>
      <c r="W226" s="320">
        <v>0</v>
      </c>
      <c r="X226" s="320">
        <v>0</v>
      </c>
      <c r="Y226" s="320">
        <v>0</v>
      </c>
      <c r="Z226" s="320">
        <v>0</v>
      </c>
    </row>
    <row r="227" spans="4:26" hidden="1" outlineLevel="1">
      <c r="D227" s="313" t="s">
        <v>382</v>
      </c>
      <c r="E227" s="313" t="s">
        <v>68</v>
      </c>
      <c r="F227" s="313" t="s">
        <v>734</v>
      </c>
      <c r="G227" s="313" t="s">
        <v>743</v>
      </c>
      <c r="H227" s="313" t="s">
        <v>738</v>
      </c>
      <c r="I227" s="313" t="s">
        <v>1205</v>
      </c>
      <c r="J227" s="313" t="s">
        <v>3502</v>
      </c>
      <c r="K227" s="313" t="s">
        <v>172</v>
      </c>
      <c r="M227" s="325">
        <v>0</v>
      </c>
      <c r="N227" s="320"/>
      <c r="O227" s="320">
        <v>0</v>
      </c>
      <c r="P227" s="320">
        <v>0</v>
      </c>
      <c r="Q227" s="320">
        <v>0</v>
      </c>
      <c r="R227" s="320">
        <v>0</v>
      </c>
      <c r="S227" s="320">
        <v>0</v>
      </c>
      <c r="T227" s="320">
        <v>0</v>
      </c>
      <c r="U227" s="320">
        <v>0</v>
      </c>
      <c r="V227" s="320">
        <v>0</v>
      </c>
      <c r="W227" s="320">
        <v>0</v>
      </c>
      <c r="X227" s="320">
        <v>0</v>
      </c>
      <c r="Y227" s="320">
        <v>0</v>
      </c>
      <c r="Z227" s="320">
        <v>0</v>
      </c>
    </row>
    <row r="228" spans="4:26" hidden="1" outlineLevel="1">
      <c r="D228" s="313" t="s">
        <v>382</v>
      </c>
      <c r="E228" s="313" t="s">
        <v>68</v>
      </c>
      <c r="F228" s="313" t="s">
        <v>736</v>
      </c>
      <c r="G228" s="313" t="s">
        <v>737</v>
      </c>
      <c r="H228" s="313" t="s">
        <v>738</v>
      </c>
      <c r="I228" s="313" t="s">
        <v>1205</v>
      </c>
      <c r="J228" s="313" t="s">
        <v>3503</v>
      </c>
      <c r="K228" s="313" t="s">
        <v>172</v>
      </c>
      <c r="M228" s="325">
        <v>0</v>
      </c>
      <c r="N228" s="320"/>
      <c r="O228" s="320">
        <v>0</v>
      </c>
      <c r="P228" s="320">
        <v>0</v>
      </c>
      <c r="Q228" s="320">
        <v>0</v>
      </c>
      <c r="R228" s="320">
        <v>0</v>
      </c>
      <c r="S228" s="320">
        <v>0</v>
      </c>
      <c r="T228" s="320">
        <v>0</v>
      </c>
      <c r="U228" s="320">
        <v>0</v>
      </c>
      <c r="V228" s="320">
        <v>0</v>
      </c>
      <c r="W228" s="320">
        <v>0</v>
      </c>
      <c r="X228" s="320">
        <v>0</v>
      </c>
      <c r="Y228" s="320">
        <v>0</v>
      </c>
      <c r="Z228" s="320">
        <v>0</v>
      </c>
    </row>
    <row r="229" spans="4:26" hidden="1" outlineLevel="1">
      <c r="D229" s="313" t="s">
        <v>382</v>
      </c>
      <c r="E229" s="313" t="s">
        <v>68</v>
      </c>
      <c r="F229" s="313" t="s">
        <v>736</v>
      </c>
      <c r="G229" s="313" t="s">
        <v>743</v>
      </c>
      <c r="H229" s="313" t="s">
        <v>738</v>
      </c>
      <c r="I229" s="313" t="s">
        <v>1205</v>
      </c>
      <c r="J229" s="313" t="s">
        <v>3504</v>
      </c>
      <c r="K229" s="313" t="s">
        <v>172</v>
      </c>
      <c r="M229" s="325">
        <v>0</v>
      </c>
      <c r="N229" s="320"/>
      <c r="O229" s="320">
        <v>0</v>
      </c>
      <c r="P229" s="320">
        <v>0</v>
      </c>
      <c r="Q229" s="320">
        <v>0</v>
      </c>
      <c r="R229" s="320">
        <v>0</v>
      </c>
      <c r="S229" s="320">
        <v>0</v>
      </c>
      <c r="T229" s="320">
        <v>0</v>
      </c>
      <c r="U229" s="320">
        <v>0</v>
      </c>
      <c r="V229" s="320">
        <v>0</v>
      </c>
      <c r="W229" s="320">
        <v>0</v>
      </c>
      <c r="X229" s="320">
        <v>0</v>
      </c>
      <c r="Y229" s="320">
        <v>0</v>
      </c>
      <c r="Z229" s="320">
        <v>0</v>
      </c>
    </row>
    <row r="230" spans="4:26" hidden="1" outlineLevel="1">
      <c r="D230" s="313" t="s">
        <v>437</v>
      </c>
      <c r="E230" s="313" t="s">
        <v>68</v>
      </c>
      <c r="F230" s="313" t="s">
        <v>736</v>
      </c>
      <c r="G230" s="313" t="s">
        <v>737</v>
      </c>
      <c r="H230" s="313" t="s">
        <v>738</v>
      </c>
      <c r="I230" s="313" t="s">
        <v>1187</v>
      </c>
      <c r="J230" s="313" t="s">
        <v>3505</v>
      </c>
      <c r="K230" s="313" t="s">
        <v>172</v>
      </c>
      <c r="M230" s="325">
        <v>4171.6989999999996</v>
      </c>
      <c r="N230" s="320"/>
      <c r="O230" s="320">
        <v>240.46700000000001</v>
      </c>
      <c r="P230" s="320">
        <v>226.846</v>
      </c>
      <c r="Q230" s="320">
        <v>136.36699999999999</v>
      </c>
      <c r="R230" s="320">
        <v>241.584</v>
      </c>
      <c r="S230" s="320">
        <v>779.48400000000004</v>
      </c>
      <c r="T230" s="320">
        <v>456.56799999999998</v>
      </c>
      <c r="U230" s="320">
        <v>737.98900000000003</v>
      </c>
      <c r="V230" s="320">
        <v>281.60399999999998</v>
      </c>
      <c r="W230" s="320">
        <v>223.28899999999999</v>
      </c>
      <c r="X230" s="320">
        <v>278.351</v>
      </c>
      <c r="Y230" s="320">
        <v>230.042</v>
      </c>
      <c r="Z230" s="320">
        <v>339.108</v>
      </c>
    </row>
    <row r="231" spans="4:26" hidden="1" outlineLevel="1">
      <c r="D231" s="313" t="s">
        <v>437</v>
      </c>
      <c r="E231" s="313" t="s">
        <v>68</v>
      </c>
      <c r="F231" s="313" t="s">
        <v>734</v>
      </c>
      <c r="G231" s="313" t="s">
        <v>737</v>
      </c>
      <c r="H231" s="313" t="s">
        <v>738</v>
      </c>
      <c r="I231" s="313" t="s">
        <v>1205</v>
      </c>
      <c r="J231" s="313" t="s">
        <v>3506</v>
      </c>
      <c r="K231" s="313" t="s">
        <v>172</v>
      </c>
      <c r="M231" s="325">
        <v>0</v>
      </c>
      <c r="N231" s="320"/>
      <c r="O231" s="320">
        <v>0</v>
      </c>
      <c r="P231" s="320">
        <v>0</v>
      </c>
      <c r="Q231" s="320">
        <v>0</v>
      </c>
      <c r="R231" s="320">
        <v>0</v>
      </c>
      <c r="S231" s="320">
        <v>0</v>
      </c>
      <c r="T231" s="320">
        <v>0</v>
      </c>
      <c r="U231" s="320">
        <v>0</v>
      </c>
      <c r="V231" s="320">
        <v>0</v>
      </c>
      <c r="W231" s="320">
        <v>0</v>
      </c>
      <c r="X231" s="320">
        <v>0</v>
      </c>
      <c r="Y231" s="320">
        <v>0</v>
      </c>
      <c r="Z231" s="320">
        <v>0</v>
      </c>
    </row>
    <row r="232" spans="4:26" hidden="1" outlineLevel="1">
      <c r="D232" s="313" t="s">
        <v>437</v>
      </c>
      <c r="E232" s="313" t="s">
        <v>68</v>
      </c>
      <c r="F232" s="313" t="s">
        <v>734</v>
      </c>
      <c r="G232" s="313" t="s">
        <v>743</v>
      </c>
      <c r="H232" s="313" t="s">
        <v>738</v>
      </c>
      <c r="I232" s="313" t="s">
        <v>1205</v>
      </c>
      <c r="J232" s="313" t="s">
        <v>3507</v>
      </c>
      <c r="K232" s="313" t="s">
        <v>172</v>
      </c>
      <c r="M232" s="325">
        <v>0</v>
      </c>
      <c r="N232" s="320"/>
      <c r="O232" s="320">
        <v>0</v>
      </c>
      <c r="P232" s="320">
        <v>0</v>
      </c>
      <c r="Q232" s="320">
        <v>0</v>
      </c>
      <c r="R232" s="320">
        <v>0</v>
      </c>
      <c r="S232" s="320">
        <v>0</v>
      </c>
      <c r="T232" s="320">
        <v>0</v>
      </c>
      <c r="U232" s="320">
        <v>0</v>
      </c>
      <c r="V232" s="320">
        <v>0</v>
      </c>
      <c r="W232" s="320">
        <v>0</v>
      </c>
      <c r="X232" s="320">
        <v>0</v>
      </c>
      <c r="Y232" s="320">
        <v>0</v>
      </c>
      <c r="Z232" s="320">
        <v>0</v>
      </c>
    </row>
    <row r="233" spans="4:26" hidden="1" outlineLevel="1">
      <c r="D233" s="313" t="s">
        <v>437</v>
      </c>
      <c r="E233" s="313" t="s">
        <v>68</v>
      </c>
      <c r="F233" s="313" t="s">
        <v>736</v>
      </c>
      <c r="G233" s="313" t="s">
        <v>737</v>
      </c>
      <c r="H233" s="313" t="s">
        <v>738</v>
      </c>
      <c r="I233" s="313" t="s">
        <v>1205</v>
      </c>
      <c r="J233" s="313" t="s">
        <v>3508</v>
      </c>
      <c r="K233" s="313" t="s">
        <v>172</v>
      </c>
      <c r="M233" s="325">
        <v>0</v>
      </c>
      <c r="N233" s="320"/>
      <c r="O233" s="320">
        <v>0</v>
      </c>
      <c r="P233" s="320">
        <v>0</v>
      </c>
      <c r="Q233" s="320">
        <v>0</v>
      </c>
      <c r="R233" s="320">
        <v>0</v>
      </c>
      <c r="S233" s="320">
        <v>0</v>
      </c>
      <c r="T233" s="320">
        <v>0</v>
      </c>
      <c r="U233" s="320">
        <v>0</v>
      </c>
      <c r="V233" s="320">
        <v>0</v>
      </c>
      <c r="W233" s="320">
        <v>0</v>
      </c>
      <c r="X233" s="320">
        <v>0</v>
      </c>
      <c r="Y233" s="320">
        <v>0</v>
      </c>
      <c r="Z233" s="320">
        <v>0</v>
      </c>
    </row>
    <row r="234" spans="4:26" hidden="1" outlineLevel="1">
      <c r="D234" s="313" t="s">
        <v>437</v>
      </c>
      <c r="E234" s="313" t="s">
        <v>68</v>
      </c>
      <c r="F234" s="313" t="s">
        <v>736</v>
      </c>
      <c r="G234" s="313" t="s">
        <v>743</v>
      </c>
      <c r="H234" s="313" t="s">
        <v>738</v>
      </c>
      <c r="I234" s="313" t="s">
        <v>1205</v>
      </c>
      <c r="J234" s="313" t="s">
        <v>3509</v>
      </c>
      <c r="K234" s="313" t="s">
        <v>172</v>
      </c>
      <c r="M234" s="325">
        <v>0</v>
      </c>
      <c r="N234" s="320"/>
      <c r="O234" s="320">
        <v>0</v>
      </c>
      <c r="P234" s="320">
        <v>0</v>
      </c>
      <c r="Q234" s="320">
        <v>0</v>
      </c>
      <c r="R234" s="320">
        <v>0</v>
      </c>
      <c r="S234" s="320">
        <v>0</v>
      </c>
      <c r="T234" s="320">
        <v>0</v>
      </c>
      <c r="U234" s="320">
        <v>0</v>
      </c>
      <c r="V234" s="320">
        <v>0</v>
      </c>
      <c r="W234" s="320">
        <v>0</v>
      </c>
      <c r="X234" s="320">
        <v>0</v>
      </c>
      <c r="Y234" s="320">
        <v>0</v>
      </c>
      <c r="Z234" s="320">
        <v>0</v>
      </c>
    </row>
    <row r="235" spans="4:26" hidden="1" outlineLevel="1">
      <c r="D235" s="313" t="s">
        <v>1119</v>
      </c>
      <c r="E235" s="313" t="s">
        <v>68</v>
      </c>
      <c r="F235" s="313" t="s">
        <v>736</v>
      </c>
      <c r="G235" s="313" t="s">
        <v>737</v>
      </c>
      <c r="H235" s="313" t="s">
        <v>738</v>
      </c>
      <c r="I235" s="313" t="s">
        <v>1187</v>
      </c>
      <c r="J235" s="313" t="s">
        <v>1120</v>
      </c>
      <c r="K235" s="313" t="s">
        <v>167</v>
      </c>
      <c r="M235" s="325">
        <v>223954.00599999999</v>
      </c>
      <c r="N235" s="320"/>
      <c r="O235" s="320">
        <v>17179.300999999999</v>
      </c>
      <c r="P235" s="320">
        <v>24737.78</v>
      </c>
      <c r="Q235" s="320">
        <v>19439.775000000001</v>
      </c>
      <c r="R235" s="320">
        <v>44220.978000000003</v>
      </c>
      <c r="S235" s="320">
        <v>7185.6629999999996</v>
      </c>
      <c r="T235" s="320">
        <v>16214.659</v>
      </c>
      <c r="U235" s="320">
        <v>15166.912</v>
      </c>
      <c r="V235" s="320">
        <v>13255.272999999999</v>
      </c>
      <c r="W235" s="320">
        <v>13405.692999999999</v>
      </c>
      <c r="X235" s="320">
        <v>17980.384999999998</v>
      </c>
      <c r="Y235" s="320">
        <v>16240.692999999999</v>
      </c>
      <c r="Z235" s="320">
        <v>18926.894</v>
      </c>
    </row>
    <row r="236" spans="4:26" hidden="1" outlineLevel="1">
      <c r="D236" s="313" t="s">
        <v>1119</v>
      </c>
      <c r="E236" s="313" t="s">
        <v>68</v>
      </c>
      <c r="F236" s="313" t="s">
        <v>734</v>
      </c>
      <c r="G236" s="313" t="s">
        <v>737</v>
      </c>
      <c r="H236" s="313" t="s">
        <v>738</v>
      </c>
      <c r="I236" s="313" t="s">
        <v>1205</v>
      </c>
      <c r="J236" s="313" t="s">
        <v>1951</v>
      </c>
      <c r="K236" s="313" t="s">
        <v>167</v>
      </c>
      <c r="M236" s="325">
        <v>0</v>
      </c>
      <c r="N236" s="320"/>
      <c r="O236" s="320">
        <v>0</v>
      </c>
      <c r="P236" s="320">
        <v>0</v>
      </c>
      <c r="Q236" s="320">
        <v>0</v>
      </c>
      <c r="R236" s="320">
        <v>0</v>
      </c>
      <c r="S236" s="320">
        <v>0</v>
      </c>
      <c r="T236" s="320">
        <v>0</v>
      </c>
      <c r="U236" s="320">
        <v>0</v>
      </c>
      <c r="V236" s="320">
        <v>0</v>
      </c>
      <c r="W236" s="320">
        <v>0</v>
      </c>
      <c r="X236" s="320">
        <v>0</v>
      </c>
      <c r="Y236" s="320">
        <v>0</v>
      </c>
      <c r="Z236" s="320">
        <v>0</v>
      </c>
    </row>
    <row r="237" spans="4:26" hidden="1" outlineLevel="1">
      <c r="D237" s="313" t="s">
        <v>1119</v>
      </c>
      <c r="E237" s="313" t="s">
        <v>68</v>
      </c>
      <c r="F237" s="313" t="s">
        <v>734</v>
      </c>
      <c r="G237" s="313" t="s">
        <v>743</v>
      </c>
      <c r="H237" s="313" t="s">
        <v>738</v>
      </c>
      <c r="I237" s="313" t="s">
        <v>1205</v>
      </c>
      <c r="J237" s="313" t="s">
        <v>1952</v>
      </c>
      <c r="K237" s="313" t="s">
        <v>167</v>
      </c>
      <c r="M237" s="325">
        <v>0</v>
      </c>
      <c r="N237" s="320"/>
      <c r="O237" s="320">
        <v>0</v>
      </c>
      <c r="P237" s="320">
        <v>0</v>
      </c>
      <c r="Q237" s="320">
        <v>0</v>
      </c>
      <c r="R237" s="320">
        <v>0</v>
      </c>
      <c r="S237" s="320">
        <v>0</v>
      </c>
      <c r="T237" s="320">
        <v>0</v>
      </c>
      <c r="U237" s="320">
        <v>0</v>
      </c>
      <c r="V237" s="320">
        <v>0</v>
      </c>
      <c r="W237" s="320">
        <v>0</v>
      </c>
      <c r="X237" s="320">
        <v>0</v>
      </c>
      <c r="Y237" s="320">
        <v>0</v>
      </c>
      <c r="Z237" s="320">
        <v>0</v>
      </c>
    </row>
    <row r="238" spans="4:26" hidden="1" outlineLevel="1">
      <c r="D238" s="313" t="s">
        <v>1119</v>
      </c>
      <c r="E238" s="313" t="s">
        <v>68</v>
      </c>
      <c r="F238" s="313" t="s">
        <v>736</v>
      </c>
      <c r="G238" s="313" t="s">
        <v>737</v>
      </c>
      <c r="H238" s="313" t="s">
        <v>738</v>
      </c>
      <c r="I238" s="313" t="s">
        <v>1205</v>
      </c>
      <c r="J238" s="313" t="s">
        <v>1953</v>
      </c>
      <c r="K238" s="313" t="s">
        <v>167</v>
      </c>
      <c r="M238" s="325">
        <v>0</v>
      </c>
      <c r="N238" s="320"/>
      <c r="O238" s="320">
        <v>0</v>
      </c>
      <c r="P238" s="320">
        <v>0</v>
      </c>
      <c r="Q238" s="320">
        <v>0</v>
      </c>
      <c r="R238" s="320">
        <v>0</v>
      </c>
      <c r="S238" s="320">
        <v>0</v>
      </c>
      <c r="T238" s="320">
        <v>0</v>
      </c>
      <c r="U238" s="320">
        <v>0</v>
      </c>
      <c r="V238" s="320">
        <v>0</v>
      </c>
      <c r="W238" s="320">
        <v>0</v>
      </c>
      <c r="X238" s="320">
        <v>0</v>
      </c>
      <c r="Y238" s="320">
        <v>0</v>
      </c>
      <c r="Z238" s="320">
        <v>0</v>
      </c>
    </row>
    <row r="239" spans="4:26" hidden="1" outlineLevel="1">
      <c r="D239" s="313" t="s">
        <v>1119</v>
      </c>
      <c r="E239" s="313" t="s">
        <v>68</v>
      </c>
      <c r="F239" s="313" t="s">
        <v>736</v>
      </c>
      <c r="G239" s="313" t="s">
        <v>743</v>
      </c>
      <c r="H239" s="313" t="s">
        <v>738</v>
      </c>
      <c r="I239" s="313" t="s">
        <v>1205</v>
      </c>
      <c r="J239" s="313" t="s">
        <v>1954</v>
      </c>
      <c r="K239" s="313" t="s">
        <v>167</v>
      </c>
      <c r="M239" s="325">
        <v>0</v>
      </c>
      <c r="N239" s="320"/>
      <c r="O239" s="320">
        <v>0</v>
      </c>
      <c r="P239" s="320">
        <v>0</v>
      </c>
      <c r="Q239" s="320">
        <v>0</v>
      </c>
      <c r="R239" s="320">
        <v>0</v>
      </c>
      <c r="S239" s="320">
        <v>0</v>
      </c>
      <c r="T239" s="320">
        <v>0</v>
      </c>
      <c r="U239" s="320">
        <v>0</v>
      </c>
      <c r="V239" s="320">
        <v>0</v>
      </c>
      <c r="W239" s="320">
        <v>0</v>
      </c>
      <c r="X239" s="320">
        <v>0</v>
      </c>
      <c r="Y239" s="320">
        <v>0</v>
      </c>
      <c r="Z239" s="320">
        <v>0</v>
      </c>
    </row>
    <row r="240" spans="4:26" hidden="1" outlineLevel="1">
      <c r="D240" s="313" t="s">
        <v>535</v>
      </c>
      <c r="E240" s="313" t="s">
        <v>69</v>
      </c>
      <c r="F240" s="313" t="s">
        <v>736</v>
      </c>
      <c r="G240" s="313" t="s">
        <v>737</v>
      </c>
      <c r="H240" s="313" t="s">
        <v>738</v>
      </c>
      <c r="I240" s="313" t="s">
        <v>1187</v>
      </c>
      <c r="J240" s="313" t="s">
        <v>536</v>
      </c>
      <c r="K240" s="313" t="s">
        <v>170</v>
      </c>
      <c r="M240" s="325">
        <v>13798.934999999999</v>
      </c>
      <c r="N240" s="320"/>
      <c r="O240" s="320">
        <v>773.15599999999995</v>
      </c>
      <c r="P240" s="320">
        <v>619.11400000000003</v>
      </c>
      <c r="Q240" s="320">
        <v>1070.192</v>
      </c>
      <c r="R240" s="320">
        <v>219.126</v>
      </c>
      <c r="S240" s="320">
        <v>953.798</v>
      </c>
      <c r="T240" s="320">
        <v>1400.6369999999999</v>
      </c>
      <c r="U240" s="320">
        <v>1820.164</v>
      </c>
      <c r="V240" s="320">
        <v>1068.9860000000001</v>
      </c>
      <c r="W240" s="320">
        <v>1717.56</v>
      </c>
      <c r="X240" s="320">
        <v>757.90499999999997</v>
      </c>
      <c r="Y240" s="320">
        <v>1149.165</v>
      </c>
      <c r="Z240" s="320">
        <v>2249.1320000000001</v>
      </c>
    </row>
    <row r="241" spans="4:26" hidden="1" outlineLevel="1">
      <c r="D241" s="313" t="s">
        <v>535</v>
      </c>
      <c r="E241" s="313" t="s">
        <v>69</v>
      </c>
      <c r="F241" s="313" t="s">
        <v>734</v>
      </c>
      <c r="G241" s="313" t="s">
        <v>737</v>
      </c>
      <c r="H241" s="313" t="s">
        <v>738</v>
      </c>
      <c r="I241" s="313" t="s">
        <v>1205</v>
      </c>
      <c r="J241" s="313" t="s">
        <v>1955</v>
      </c>
      <c r="K241" s="313" t="s">
        <v>170</v>
      </c>
      <c r="M241" s="325">
        <v>0</v>
      </c>
      <c r="N241" s="320"/>
      <c r="O241" s="320">
        <v>0</v>
      </c>
      <c r="P241" s="320">
        <v>0</v>
      </c>
      <c r="Q241" s="320">
        <v>0</v>
      </c>
      <c r="R241" s="320">
        <v>0</v>
      </c>
      <c r="S241" s="320">
        <v>0</v>
      </c>
      <c r="T241" s="320">
        <v>0</v>
      </c>
      <c r="U241" s="320">
        <v>0</v>
      </c>
      <c r="V241" s="320">
        <v>0</v>
      </c>
      <c r="W241" s="320">
        <v>0</v>
      </c>
      <c r="X241" s="320">
        <v>0</v>
      </c>
      <c r="Y241" s="320">
        <v>0</v>
      </c>
      <c r="Z241" s="320">
        <v>0</v>
      </c>
    </row>
    <row r="242" spans="4:26" hidden="1" outlineLevel="1">
      <c r="D242" s="313" t="s">
        <v>535</v>
      </c>
      <c r="E242" s="313" t="s">
        <v>69</v>
      </c>
      <c r="F242" s="313" t="s">
        <v>734</v>
      </c>
      <c r="G242" s="313" t="s">
        <v>743</v>
      </c>
      <c r="H242" s="313" t="s">
        <v>738</v>
      </c>
      <c r="I242" s="313" t="s">
        <v>1205</v>
      </c>
      <c r="J242" s="313" t="s">
        <v>1956</v>
      </c>
      <c r="K242" s="313" t="s">
        <v>170</v>
      </c>
      <c r="M242" s="325">
        <v>0</v>
      </c>
      <c r="N242" s="320"/>
      <c r="O242" s="320">
        <v>0</v>
      </c>
      <c r="P242" s="320">
        <v>0</v>
      </c>
      <c r="Q242" s="320">
        <v>0</v>
      </c>
      <c r="R242" s="320">
        <v>0</v>
      </c>
      <c r="S242" s="320">
        <v>0</v>
      </c>
      <c r="T242" s="320">
        <v>0</v>
      </c>
      <c r="U242" s="320">
        <v>0</v>
      </c>
      <c r="V242" s="320">
        <v>0</v>
      </c>
      <c r="W242" s="320">
        <v>0</v>
      </c>
      <c r="X242" s="320">
        <v>0</v>
      </c>
      <c r="Y242" s="320">
        <v>0</v>
      </c>
      <c r="Z242" s="320">
        <v>0</v>
      </c>
    </row>
    <row r="243" spans="4:26" hidden="1" outlineLevel="1">
      <c r="D243" s="313" t="s">
        <v>535</v>
      </c>
      <c r="E243" s="313" t="s">
        <v>69</v>
      </c>
      <c r="F243" s="313" t="s">
        <v>736</v>
      </c>
      <c r="G243" s="313" t="s">
        <v>737</v>
      </c>
      <c r="H243" s="313" t="s">
        <v>738</v>
      </c>
      <c r="I243" s="313" t="s">
        <v>1205</v>
      </c>
      <c r="J243" s="313" t="s">
        <v>1957</v>
      </c>
      <c r="K243" s="313" t="s">
        <v>170</v>
      </c>
      <c r="M243" s="325">
        <v>0</v>
      </c>
      <c r="N243" s="320"/>
      <c r="O243" s="320">
        <v>0</v>
      </c>
      <c r="P243" s="320">
        <v>0</v>
      </c>
      <c r="Q243" s="320">
        <v>0</v>
      </c>
      <c r="R243" s="320">
        <v>0</v>
      </c>
      <c r="S243" s="320">
        <v>0</v>
      </c>
      <c r="T243" s="320">
        <v>0</v>
      </c>
      <c r="U243" s="320">
        <v>0</v>
      </c>
      <c r="V243" s="320">
        <v>0</v>
      </c>
      <c r="W243" s="320">
        <v>0</v>
      </c>
      <c r="X243" s="320">
        <v>0</v>
      </c>
      <c r="Y243" s="320">
        <v>0</v>
      </c>
      <c r="Z243" s="320">
        <v>0</v>
      </c>
    </row>
    <row r="244" spans="4:26" hidden="1" outlineLevel="1">
      <c r="D244" s="313" t="s">
        <v>535</v>
      </c>
      <c r="E244" s="313" t="s">
        <v>69</v>
      </c>
      <c r="F244" s="313" t="s">
        <v>736</v>
      </c>
      <c r="G244" s="313" t="s">
        <v>743</v>
      </c>
      <c r="H244" s="313" t="s">
        <v>738</v>
      </c>
      <c r="I244" s="313" t="s">
        <v>1205</v>
      </c>
      <c r="J244" s="313" t="s">
        <v>1958</v>
      </c>
      <c r="K244" s="313" t="s">
        <v>170</v>
      </c>
      <c r="M244" s="325">
        <v>0</v>
      </c>
      <c r="N244" s="320"/>
      <c r="O244" s="320">
        <v>0</v>
      </c>
      <c r="P244" s="320">
        <v>0</v>
      </c>
      <c r="Q244" s="320">
        <v>0</v>
      </c>
      <c r="R244" s="320">
        <v>0</v>
      </c>
      <c r="S244" s="320">
        <v>0</v>
      </c>
      <c r="T244" s="320">
        <v>0</v>
      </c>
      <c r="U244" s="320">
        <v>0</v>
      </c>
      <c r="V244" s="320">
        <v>0</v>
      </c>
      <c r="W244" s="320">
        <v>0</v>
      </c>
      <c r="X244" s="320">
        <v>0</v>
      </c>
      <c r="Y244" s="320">
        <v>0</v>
      </c>
      <c r="Z244" s="320">
        <v>0</v>
      </c>
    </row>
    <row r="245" spans="4:26" hidden="1" outlineLevel="1">
      <c r="D245" s="313" t="s">
        <v>833</v>
      </c>
      <c r="E245" s="313" t="s">
        <v>68</v>
      </c>
      <c r="F245" s="313" t="s">
        <v>736</v>
      </c>
      <c r="G245" s="313" t="s">
        <v>737</v>
      </c>
      <c r="H245" s="313" t="s">
        <v>738</v>
      </c>
      <c r="I245" s="313" t="s">
        <v>1187</v>
      </c>
      <c r="J245" s="313" t="s">
        <v>511</v>
      </c>
      <c r="K245" s="313" t="s">
        <v>167</v>
      </c>
      <c r="M245" s="325">
        <v>9911.405999999999</v>
      </c>
      <c r="N245" s="320"/>
      <c r="O245" s="320">
        <v>459.82499999999999</v>
      </c>
      <c r="P245" s="320">
        <v>1062.1120000000001</v>
      </c>
      <c r="Q245" s="320">
        <v>393.27100000000002</v>
      </c>
      <c r="R245" s="320">
        <v>1334.942</v>
      </c>
      <c r="S245" s="320">
        <v>920.79399999999998</v>
      </c>
      <c r="T245" s="320">
        <v>778.09799999999996</v>
      </c>
      <c r="U245" s="320">
        <v>772.34799999999996</v>
      </c>
      <c r="V245" s="320">
        <v>658.94500000000005</v>
      </c>
      <c r="W245" s="320">
        <v>367.39400000000001</v>
      </c>
      <c r="X245" s="320">
        <v>950.28399999999999</v>
      </c>
      <c r="Y245" s="320">
        <v>774.90300000000002</v>
      </c>
      <c r="Z245" s="320">
        <v>1438.49</v>
      </c>
    </row>
    <row r="246" spans="4:26" hidden="1" outlineLevel="1">
      <c r="D246" s="313" t="s">
        <v>833</v>
      </c>
      <c r="E246" s="313" t="s">
        <v>68</v>
      </c>
      <c r="F246" s="313" t="s">
        <v>734</v>
      </c>
      <c r="G246" s="313" t="s">
        <v>737</v>
      </c>
      <c r="H246" s="313" t="s">
        <v>738</v>
      </c>
      <c r="I246" s="313" t="s">
        <v>1205</v>
      </c>
      <c r="J246" s="313" t="s">
        <v>1959</v>
      </c>
      <c r="K246" s="313" t="s">
        <v>167</v>
      </c>
      <c r="M246" s="325">
        <v>0</v>
      </c>
      <c r="N246" s="320"/>
      <c r="O246" s="320">
        <v>0</v>
      </c>
      <c r="P246" s="320">
        <v>0</v>
      </c>
      <c r="Q246" s="320">
        <v>0</v>
      </c>
      <c r="R246" s="320">
        <v>0</v>
      </c>
      <c r="S246" s="320">
        <v>0</v>
      </c>
      <c r="T246" s="320">
        <v>0</v>
      </c>
      <c r="U246" s="320">
        <v>0</v>
      </c>
      <c r="V246" s="320">
        <v>0</v>
      </c>
      <c r="W246" s="320">
        <v>0</v>
      </c>
      <c r="X246" s="320">
        <v>0</v>
      </c>
      <c r="Y246" s="320">
        <v>0</v>
      </c>
      <c r="Z246" s="320">
        <v>0</v>
      </c>
    </row>
    <row r="247" spans="4:26" hidden="1" outlineLevel="1">
      <c r="D247" s="313" t="s">
        <v>833</v>
      </c>
      <c r="E247" s="313" t="s">
        <v>68</v>
      </c>
      <c r="F247" s="313" t="s">
        <v>734</v>
      </c>
      <c r="G247" s="313" t="s">
        <v>743</v>
      </c>
      <c r="H247" s="313" t="s">
        <v>738</v>
      </c>
      <c r="I247" s="313" t="s">
        <v>1205</v>
      </c>
      <c r="J247" s="313" t="s">
        <v>1960</v>
      </c>
      <c r="K247" s="313" t="s">
        <v>167</v>
      </c>
      <c r="M247" s="325">
        <v>0</v>
      </c>
      <c r="N247" s="320"/>
      <c r="O247" s="320">
        <v>0</v>
      </c>
      <c r="P247" s="320">
        <v>0</v>
      </c>
      <c r="Q247" s="320">
        <v>0</v>
      </c>
      <c r="R247" s="320">
        <v>0</v>
      </c>
      <c r="S247" s="320">
        <v>0</v>
      </c>
      <c r="T247" s="320">
        <v>0</v>
      </c>
      <c r="U247" s="320">
        <v>0</v>
      </c>
      <c r="V247" s="320">
        <v>0</v>
      </c>
      <c r="W247" s="320">
        <v>0</v>
      </c>
      <c r="X247" s="320">
        <v>0</v>
      </c>
      <c r="Y247" s="320">
        <v>0</v>
      </c>
      <c r="Z247" s="320">
        <v>0</v>
      </c>
    </row>
    <row r="248" spans="4:26" hidden="1" outlineLevel="1">
      <c r="D248" s="313" t="s">
        <v>833</v>
      </c>
      <c r="E248" s="313" t="s">
        <v>68</v>
      </c>
      <c r="F248" s="313" t="s">
        <v>736</v>
      </c>
      <c r="G248" s="313" t="s">
        <v>737</v>
      </c>
      <c r="H248" s="313" t="s">
        <v>738</v>
      </c>
      <c r="I248" s="313" t="s">
        <v>1205</v>
      </c>
      <c r="J248" s="313" t="s">
        <v>1961</v>
      </c>
      <c r="K248" s="313" t="s">
        <v>167</v>
      </c>
      <c r="M248" s="325">
        <v>0</v>
      </c>
      <c r="N248" s="320"/>
      <c r="O248" s="320">
        <v>0</v>
      </c>
      <c r="P248" s="320">
        <v>0</v>
      </c>
      <c r="Q248" s="320">
        <v>0</v>
      </c>
      <c r="R248" s="320">
        <v>0</v>
      </c>
      <c r="S248" s="320">
        <v>0</v>
      </c>
      <c r="T248" s="320">
        <v>0</v>
      </c>
      <c r="U248" s="320">
        <v>0</v>
      </c>
      <c r="V248" s="320">
        <v>0</v>
      </c>
      <c r="W248" s="320">
        <v>0</v>
      </c>
      <c r="X248" s="320">
        <v>0</v>
      </c>
      <c r="Y248" s="320">
        <v>0</v>
      </c>
      <c r="Z248" s="320">
        <v>0</v>
      </c>
    </row>
    <row r="249" spans="4:26" hidden="1" outlineLevel="1">
      <c r="D249" s="313" t="s">
        <v>833</v>
      </c>
      <c r="E249" s="313" t="s">
        <v>68</v>
      </c>
      <c r="F249" s="313" t="s">
        <v>736</v>
      </c>
      <c r="G249" s="313" t="s">
        <v>743</v>
      </c>
      <c r="H249" s="313" t="s">
        <v>738</v>
      </c>
      <c r="I249" s="313" t="s">
        <v>1205</v>
      </c>
      <c r="J249" s="313" t="s">
        <v>1962</v>
      </c>
      <c r="K249" s="313" t="s">
        <v>167</v>
      </c>
      <c r="M249" s="325">
        <v>0</v>
      </c>
      <c r="N249" s="320"/>
      <c r="O249" s="320">
        <v>0</v>
      </c>
      <c r="P249" s="320">
        <v>0</v>
      </c>
      <c r="Q249" s="320">
        <v>0</v>
      </c>
      <c r="R249" s="320">
        <v>0</v>
      </c>
      <c r="S249" s="320">
        <v>0</v>
      </c>
      <c r="T249" s="320">
        <v>0</v>
      </c>
      <c r="U249" s="320">
        <v>0</v>
      </c>
      <c r="V249" s="320">
        <v>0</v>
      </c>
      <c r="W249" s="320">
        <v>0</v>
      </c>
      <c r="X249" s="320">
        <v>0</v>
      </c>
      <c r="Y249" s="320">
        <v>0</v>
      </c>
      <c r="Z249" s="320">
        <v>0</v>
      </c>
    </row>
    <row r="250" spans="4:26" hidden="1" outlineLevel="1">
      <c r="D250" s="313" t="s">
        <v>332</v>
      </c>
      <c r="E250" s="313" t="s">
        <v>67</v>
      </c>
      <c r="F250" s="313" t="s">
        <v>736</v>
      </c>
      <c r="G250" s="313" t="s">
        <v>737</v>
      </c>
      <c r="H250" s="313" t="s">
        <v>738</v>
      </c>
      <c r="I250" s="313" t="s">
        <v>1187</v>
      </c>
      <c r="J250" s="313" t="s">
        <v>2909</v>
      </c>
      <c r="K250" s="313" t="s">
        <v>171</v>
      </c>
      <c r="M250" s="325">
        <v>70.421000000000006</v>
      </c>
      <c r="N250" s="320"/>
      <c r="O250" s="320">
        <v>1.45</v>
      </c>
      <c r="P250" s="320">
        <v>2.4</v>
      </c>
      <c r="Q250" s="320">
        <v>0</v>
      </c>
      <c r="R250" s="320">
        <v>1.34</v>
      </c>
      <c r="S250" s="320">
        <v>3.7829999999999999</v>
      </c>
      <c r="T250" s="320">
        <v>8.4489999999999998</v>
      </c>
      <c r="U250" s="320">
        <v>4.46</v>
      </c>
      <c r="V250" s="320">
        <v>0.1</v>
      </c>
      <c r="W250" s="320">
        <v>0</v>
      </c>
      <c r="X250" s="320">
        <v>3.8149999999999999</v>
      </c>
      <c r="Y250" s="320">
        <v>3</v>
      </c>
      <c r="Z250" s="320">
        <v>41.624000000000002</v>
      </c>
    </row>
    <row r="251" spans="4:26" hidden="1" outlineLevel="1">
      <c r="D251" s="313" t="s">
        <v>332</v>
      </c>
      <c r="E251" s="313" t="s">
        <v>67</v>
      </c>
      <c r="F251" s="313" t="s">
        <v>734</v>
      </c>
      <c r="G251" s="313" t="s">
        <v>737</v>
      </c>
      <c r="H251" s="313" t="s">
        <v>738</v>
      </c>
      <c r="I251" s="313" t="s">
        <v>1205</v>
      </c>
      <c r="J251" s="313" t="s">
        <v>2910</v>
      </c>
      <c r="K251" s="313" t="s">
        <v>171</v>
      </c>
      <c r="M251" s="325">
        <v>0</v>
      </c>
      <c r="N251" s="320"/>
      <c r="O251" s="320">
        <v>0</v>
      </c>
      <c r="P251" s="320">
        <v>0</v>
      </c>
      <c r="Q251" s="320">
        <v>0</v>
      </c>
      <c r="R251" s="320">
        <v>0</v>
      </c>
      <c r="S251" s="320">
        <v>0</v>
      </c>
      <c r="T251" s="320">
        <v>0</v>
      </c>
      <c r="U251" s="320">
        <v>0</v>
      </c>
      <c r="V251" s="320">
        <v>0</v>
      </c>
      <c r="W251" s="320">
        <v>0</v>
      </c>
      <c r="X251" s="320">
        <v>0</v>
      </c>
      <c r="Y251" s="320">
        <v>0</v>
      </c>
      <c r="Z251" s="320">
        <v>0</v>
      </c>
    </row>
    <row r="252" spans="4:26" hidden="1" outlineLevel="1">
      <c r="D252" s="313" t="s">
        <v>332</v>
      </c>
      <c r="E252" s="313" t="s">
        <v>67</v>
      </c>
      <c r="F252" s="313" t="s">
        <v>734</v>
      </c>
      <c r="G252" s="313" t="s">
        <v>743</v>
      </c>
      <c r="H252" s="313" t="s">
        <v>738</v>
      </c>
      <c r="I252" s="313" t="s">
        <v>1205</v>
      </c>
      <c r="J252" s="313" t="s">
        <v>2911</v>
      </c>
      <c r="K252" s="313" t="s">
        <v>171</v>
      </c>
      <c r="M252" s="325">
        <v>0</v>
      </c>
      <c r="N252" s="320"/>
      <c r="O252" s="320">
        <v>0</v>
      </c>
      <c r="P252" s="320">
        <v>0</v>
      </c>
      <c r="Q252" s="320">
        <v>0</v>
      </c>
      <c r="R252" s="320">
        <v>0</v>
      </c>
      <c r="S252" s="320">
        <v>0</v>
      </c>
      <c r="T252" s="320">
        <v>0</v>
      </c>
      <c r="U252" s="320">
        <v>0</v>
      </c>
      <c r="V252" s="320">
        <v>0</v>
      </c>
      <c r="W252" s="320">
        <v>0</v>
      </c>
      <c r="X252" s="320">
        <v>0</v>
      </c>
      <c r="Y252" s="320">
        <v>0</v>
      </c>
      <c r="Z252" s="320">
        <v>0</v>
      </c>
    </row>
    <row r="253" spans="4:26" hidden="1" outlineLevel="1">
      <c r="D253" s="313" t="s">
        <v>332</v>
      </c>
      <c r="E253" s="313" t="s">
        <v>67</v>
      </c>
      <c r="F253" s="313" t="s">
        <v>736</v>
      </c>
      <c r="G253" s="313" t="s">
        <v>737</v>
      </c>
      <c r="H253" s="313" t="s">
        <v>738</v>
      </c>
      <c r="I253" s="313" t="s">
        <v>1205</v>
      </c>
      <c r="J253" s="313" t="s">
        <v>2912</v>
      </c>
      <c r="K253" s="313" t="s">
        <v>171</v>
      </c>
      <c r="M253" s="325">
        <v>0</v>
      </c>
      <c r="N253" s="320"/>
      <c r="O253" s="320">
        <v>0</v>
      </c>
      <c r="P253" s="320">
        <v>0</v>
      </c>
      <c r="Q253" s="320">
        <v>0</v>
      </c>
      <c r="R253" s="320">
        <v>0</v>
      </c>
      <c r="S253" s="320">
        <v>0</v>
      </c>
      <c r="T253" s="320">
        <v>0</v>
      </c>
      <c r="U253" s="320">
        <v>0</v>
      </c>
      <c r="V253" s="320">
        <v>0</v>
      </c>
      <c r="W253" s="320">
        <v>0</v>
      </c>
      <c r="X253" s="320">
        <v>0</v>
      </c>
      <c r="Y253" s="320">
        <v>0</v>
      </c>
      <c r="Z253" s="320">
        <v>0</v>
      </c>
    </row>
    <row r="254" spans="4:26" hidden="1" outlineLevel="1">
      <c r="D254" s="313" t="s">
        <v>332</v>
      </c>
      <c r="E254" s="313" t="s">
        <v>67</v>
      </c>
      <c r="F254" s="313" t="s">
        <v>736</v>
      </c>
      <c r="G254" s="313" t="s">
        <v>743</v>
      </c>
      <c r="H254" s="313" t="s">
        <v>738</v>
      </c>
      <c r="I254" s="313" t="s">
        <v>1205</v>
      </c>
      <c r="J254" s="313" t="s">
        <v>2913</v>
      </c>
      <c r="K254" s="313" t="s">
        <v>171</v>
      </c>
      <c r="M254" s="325">
        <v>0</v>
      </c>
      <c r="N254" s="320"/>
      <c r="O254" s="320">
        <v>0</v>
      </c>
      <c r="P254" s="320">
        <v>0</v>
      </c>
      <c r="Q254" s="320">
        <v>0</v>
      </c>
      <c r="R254" s="320">
        <v>0</v>
      </c>
      <c r="S254" s="320">
        <v>0</v>
      </c>
      <c r="T254" s="320">
        <v>0</v>
      </c>
      <c r="U254" s="320">
        <v>0</v>
      </c>
      <c r="V254" s="320">
        <v>0</v>
      </c>
      <c r="W254" s="320">
        <v>0</v>
      </c>
      <c r="X254" s="320">
        <v>0</v>
      </c>
      <c r="Y254" s="320">
        <v>0</v>
      </c>
      <c r="Z254" s="320">
        <v>0</v>
      </c>
    </row>
    <row r="255" spans="4:26" hidden="1" outlineLevel="1">
      <c r="D255" s="313" t="s">
        <v>439</v>
      </c>
      <c r="E255" s="313" t="s">
        <v>67</v>
      </c>
      <c r="F255" s="313" t="s">
        <v>736</v>
      </c>
      <c r="G255" s="313" t="s">
        <v>737</v>
      </c>
      <c r="H255" s="313" t="s">
        <v>738</v>
      </c>
      <c r="I255" s="313" t="s">
        <v>1187</v>
      </c>
      <c r="J255" s="313" t="s">
        <v>549</v>
      </c>
      <c r="K255" s="313" t="s">
        <v>171</v>
      </c>
      <c r="M255" s="325">
        <v>225128.307</v>
      </c>
      <c r="N255" s="320"/>
      <c r="O255" s="320">
        <v>17596.446</v>
      </c>
      <c r="P255" s="320">
        <v>17040.894</v>
      </c>
      <c r="Q255" s="320">
        <v>33036.851000000002</v>
      </c>
      <c r="R255" s="320">
        <v>9142.1389999999992</v>
      </c>
      <c r="S255" s="320">
        <v>33864.127999999997</v>
      </c>
      <c r="T255" s="320">
        <v>21063.562999999998</v>
      </c>
      <c r="U255" s="320">
        <v>13853.391</v>
      </c>
      <c r="V255" s="320">
        <v>14397.550999999999</v>
      </c>
      <c r="W255" s="320">
        <v>15528.527</v>
      </c>
      <c r="X255" s="320">
        <v>16819.25</v>
      </c>
      <c r="Y255" s="320">
        <v>12879.81</v>
      </c>
      <c r="Z255" s="320">
        <v>19905.757000000001</v>
      </c>
    </row>
    <row r="256" spans="4:26" hidden="1" outlineLevel="1">
      <c r="D256" s="313" t="s">
        <v>439</v>
      </c>
      <c r="E256" s="313" t="s">
        <v>67</v>
      </c>
      <c r="F256" s="313" t="s">
        <v>736</v>
      </c>
      <c r="G256" s="313" t="s">
        <v>743</v>
      </c>
      <c r="H256" s="313" t="s">
        <v>738</v>
      </c>
      <c r="I256" s="313" t="s">
        <v>1187</v>
      </c>
      <c r="J256" s="313" t="s">
        <v>610</v>
      </c>
      <c r="K256" s="313" t="s">
        <v>171</v>
      </c>
      <c r="M256" s="325">
        <v>445.74309999999997</v>
      </c>
      <c r="N256" s="320"/>
      <c r="O256" s="320">
        <v>25.7516</v>
      </c>
      <c r="P256" s="320">
        <v>21.877200000000002</v>
      </c>
      <c r="Q256" s="320">
        <v>4.7720000000000002</v>
      </c>
      <c r="R256" s="320">
        <v>84.418499999999995</v>
      </c>
      <c r="S256" s="320">
        <v>123.16330000000001</v>
      </c>
      <c r="T256" s="320">
        <v>12.429600000000002</v>
      </c>
      <c r="U256" s="320">
        <v>21.642400000000002</v>
      </c>
      <c r="V256" s="320">
        <v>0.42499999999999999</v>
      </c>
      <c r="W256" s="320">
        <v>17.142499999999998</v>
      </c>
      <c r="X256" s="320">
        <v>43.485800000000005</v>
      </c>
      <c r="Y256" s="320">
        <v>32.5214</v>
      </c>
      <c r="Z256" s="320">
        <v>58.113800000000005</v>
      </c>
    </row>
    <row r="257" spans="4:26" hidden="1" outlineLevel="1">
      <c r="D257" s="313" t="s">
        <v>439</v>
      </c>
      <c r="E257" s="313" t="s">
        <v>67</v>
      </c>
      <c r="F257" s="313" t="s">
        <v>734</v>
      </c>
      <c r="G257" s="313" t="s">
        <v>737</v>
      </c>
      <c r="H257" s="313" t="s">
        <v>738</v>
      </c>
      <c r="I257" s="313" t="s">
        <v>1205</v>
      </c>
      <c r="J257" s="313" t="s">
        <v>1963</v>
      </c>
      <c r="K257" s="313" t="s">
        <v>171</v>
      </c>
      <c r="M257" s="325">
        <v>0</v>
      </c>
      <c r="N257" s="320"/>
      <c r="O257" s="320">
        <v>0</v>
      </c>
      <c r="P257" s="320">
        <v>0</v>
      </c>
      <c r="Q257" s="320">
        <v>0</v>
      </c>
      <c r="R257" s="320">
        <v>0</v>
      </c>
      <c r="S257" s="320">
        <v>0</v>
      </c>
      <c r="T257" s="320">
        <v>0</v>
      </c>
      <c r="U257" s="320">
        <v>0</v>
      </c>
      <c r="V257" s="320">
        <v>0</v>
      </c>
      <c r="W257" s="320">
        <v>0</v>
      </c>
      <c r="X257" s="320">
        <v>0</v>
      </c>
      <c r="Y257" s="320">
        <v>0</v>
      </c>
      <c r="Z257" s="320">
        <v>0</v>
      </c>
    </row>
    <row r="258" spans="4:26" hidden="1" outlineLevel="1">
      <c r="D258" s="313" t="s">
        <v>439</v>
      </c>
      <c r="E258" s="313" t="s">
        <v>67</v>
      </c>
      <c r="F258" s="313" t="s">
        <v>734</v>
      </c>
      <c r="G258" s="313" t="s">
        <v>743</v>
      </c>
      <c r="H258" s="313" t="s">
        <v>738</v>
      </c>
      <c r="I258" s="313" t="s">
        <v>1205</v>
      </c>
      <c r="J258" s="313" t="s">
        <v>1964</v>
      </c>
      <c r="K258" s="313" t="s">
        <v>171</v>
      </c>
      <c r="M258" s="325">
        <v>0</v>
      </c>
      <c r="N258" s="320"/>
      <c r="O258" s="320">
        <v>0</v>
      </c>
      <c r="P258" s="320">
        <v>0</v>
      </c>
      <c r="Q258" s="320">
        <v>0</v>
      </c>
      <c r="R258" s="320">
        <v>0</v>
      </c>
      <c r="S258" s="320">
        <v>0</v>
      </c>
      <c r="T258" s="320">
        <v>0</v>
      </c>
      <c r="U258" s="320">
        <v>0</v>
      </c>
      <c r="V258" s="320">
        <v>0</v>
      </c>
      <c r="W258" s="320">
        <v>0</v>
      </c>
      <c r="X258" s="320">
        <v>0</v>
      </c>
      <c r="Y258" s="320">
        <v>0</v>
      </c>
      <c r="Z258" s="320">
        <v>0</v>
      </c>
    </row>
    <row r="259" spans="4:26" hidden="1" outlineLevel="1">
      <c r="D259" s="313" t="s">
        <v>439</v>
      </c>
      <c r="E259" s="313" t="s">
        <v>67</v>
      </c>
      <c r="F259" s="313" t="s">
        <v>736</v>
      </c>
      <c r="G259" s="313" t="s">
        <v>737</v>
      </c>
      <c r="H259" s="313" t="s">
        <v>738</v>
      </c>
      <c r="I259" s="313" t="s">
        <v>1205</v>
      </c>
      <c r="J259" s="313" t="s">
        <v>1965</v>
      </c>
      <c r="K259" s="313" t="s">
        <v>171</v>
      </c>
      <c r="M259" s="325">
        <v>0</v>
      </c>
      <c r="N259" s="320"/>
      <c r="O259" s="320">
        <v>0</v>
      </c>
      <c r="P259" s="320">
        <v>0</v>
      </c>
      <c r="Q259" s="320">
        <v>0</v>
      </c>
      <c r="R259" s="320">
        <v>0</v>
      </c>
      <c r="S259" s="320">
        <v>0</v>
      </c>
      <c r="T259" s="320">
        <v>0</v>
      </c>
      <c r="U259" s="320">
        <v>0</v>
      </c>
      <c r="V259" s="320">
        <v>0</v>
      </c>
      <c r="W259" s="320">
        <v>0</v>
      </c>
      <c r="X259" s="320">
        <v>0</v>
      </c>
      <c r="Y259" s="320">
        <v>0</v>
      </c>
      <c r="Z259" s="320">
        <v>0</v>
      </c>
    </row>
    <row r="260" spans="4:26" hidden="1" outlineLevel="1">
      <c r="D260" s="313" t="s">
        <v>439</v>
      </c>
      <c r="E260" s="313" t="s">
        <v>67</v>
      </c>
      <c r="F260" s="313" t="s">
        <v>736</v>
      </c>
      <c r="G260" s="313" t="s">
        <v>743</v>
      </c>
      <c r="H260" s="313" t="s">
        <v>738</v>
      </c>
      <c r="I260" s="313" t="s">
        <v>1205</v>
      </c>
      <c r="J260" s="313" t="s">
        <v>1966</v>
      </c>
      <c r="K260" s="313" t="s">
        <v>171</v>
      </c>
      <c r="M260" s="325">
        <v>0</v>
      </c>
      <c r="N260" s="320"/>
      <c r="O260" s="320">
        <v>0</v>
      </c>
      <c r="P260" s="320">
        <v>0</v>
      </c>
      <c r="Q260" s="320">
        <v>0</v>
      </c>
      <c r="R260" s="320">
        <v>0</v>
      </c>
      <c r="S260" s="320">
        <v>0</v>
      </c>
      <c r="T260" s="320">
        <v>0</v>
      </c>
      <c r="U260" s="320">
        <v>0</v>
      </c>
      <c r="V260" s="320">
        <v>0</v>
      </c>
      <c r="W260" s="320">
        <v>0</v>
      </c>
      <c r="X260" s="320">
        <v>0</v>
      </c>
      <c r="Y260" s="320">
        <v>0</v>
      </c>
      <c r="Z260" s="320">
        <v>0</v>
      </c>
    </row>
    <row r="261" spans="4:26" hidden="1" outlineLevel="1">
      <c r="D261" s="313" t="s">
        <v>1967</v>
      </c>
      <c r="E261" s="313" t="s">
        <v>67</v>
      </c>
      <c r="F261" s="313" t="s">
        <v>736</v>
      </c>
      <c r="G261" s="313" t="s">
        <v>737</v>
      </c>
      <c r="H261" s="313" t="s">
        <v>738</v>
      </c>
      <c r="I261" s="313" t="s">
        <v>1187</v>
      </c>
      <c r="J261" s="313" t="s">
        <v>1968</v>
      </c>
      <c r="K261" s="313" t="s">
        <v>171</v>
      </c>
      <c r="M261" s="325">
        <v>80.97</v>
      </c>
      <c r="N261" s="320"/>
      <c r="O261" s="320">
        <v>0.13700000000000001</v>
      </c>
      <c r="P261" s="320">
        <v>18.992999999999999</v>
      </c>
      <c r="Q261" s="320">
        <v>9.1349999999999998</v>
      </c>
      <c r="R261" s="320">
        <v>0</v>
      </c>
      <c r="S261" s="320">
        <v>14.113</v>
      </c>
      <c r="T261" s="320">
        <v>8.5999999999999993E-2</v>
      </c>
      <c r="U261" s="320">
        <v>5.2720000000000002</v>
      </c>
      <c r="V261" s="320">
        <v>0</v>
      </c>
      <c r="W261" s="320">
        <v>14.242000000000001</v>
      </c>
      <c r="X261" s="320">
        <v>15.695</v>
      </c>
      <c r="Y261" s="320">
        <v>3.2970000000000002</v>
      </c>
      <c r="Z261" s="320">
        <v>0</v>
      </c>
    </row>
    <row r="262" spans="4:26" hidden="1" outlineLevel="1">
      <c r="D262" s="313" t="s">
        <v>1307</v>
      </c>
      <c r="E262" s="313" t="s">
        <v>67</v>
      </c>
      <c r="F262" s="313" t="s">
        <v>736</v>
      </c>
      <c r="G262" s="313" t="s">
        <v>737</v>
      </c>
      <c r="H262" s="313" t="s">
        <v>738</v>
      </c>
      <c r="I262" s="313" t="s">
        <v>1187</v>
      </c>
      <c r="J262" s="313" t="s">
        <v>564</v>
      </c>
      <c r="K262" s="313" t="s">
        <v>171</v>
      </c>
      <c r="M262" s="325">
        <v>62.174999999999997</v>
      </c>
      <c r="N262" s="320"/>
      <c r="O262" s="320">
        <v>24.853999999999999</v>
      </c>
      <c r="P262" s="320">
        <v>0.25</v>
      </c>
      <c r="Q262" s="320">
        <v>0.78500000000000003</v>
      </c>
      <c r="R262" s="320">
        <v>18.427</v>
      </c>
      <c r="S262" s="320">
        <v>7.1070000000000002</v>
      </c>
      <c r="T262" s="320">
        <v>5.0430000000000001</v>
      </c>
      <c r="U262" s="320">
        <v>1.4410000000000001</v>
      </c>
      <c r="V262" s="320">
        <v>1.0329999999999999</v>
      </c>
      <c r="W262" s="320">
        <v>0.73799999999999999</v>
      </c>
      <c r="X262" s="320">
        <v>0.56499999999999995</v>
      </c>
      <c r="Y262" s="320">
        <v>1.1379999999999999</v>
      </c>
      <c r="Z262" s="320">
        <v>0.79400000000000004</v>
      </c>
    </row>
    <row r="263" spans="4:26" hidden="1" outlineLevel="1">
      <c r="D263" s="313" t="s">
        <v>1307</v>
      </c>
      <c r="E263" s="313" t="s">
        <v>67</v>
      </c>
      <c r="F263" s="313" t="s">
        <v>734</v>
      </c>
      <c r="G263" s="313" t="s">
        <v>737</v>
      </c>
      <c r="H263" s="313" t="s">
        <v>738</v>
      </c>
      <c r="I263" s="313" t="s">
        <v>1205</v>
      </c>
      <c r="J263" s="313" t="s">
        <v>1969</v>
      </c>
      <c r="K263" s="313" t="s">
        <v>171</v>
      </c>
      <c r="M263" s="325">
        <v>0</v>
      </c>
      <c r="N263" s="320"/>
      <c r="O263" s="320">
        <v>0</v>
      </c>
      <c r="P263" s="320">
        <v>0</v>
      </c>
      <c r="Q263" s="320">
        <v>0</v>
      </c>
      <c r="R263" s="320">
        <v>0</v>
      </c>
      <c r="S263" s="320">
        <v>0</v>
      </c>
      <c r="T263" s="320">
        <v>0</v>
      </c>
      <c r="U263" s="320">
        <v>0</v>
      </c>
      <c r="V263" s="320">
        <v>0</v>
      </c>
      <c r="W263" s="320">
        <v>0</v>
      </c>
      <c r="X263" s="320">
        <v>0</v>
      </c>
      <c r="Y263" s="320">
        <v>0</v>
      </c>
      <c r="Z263" s="320">
        <v>0</v>
      </c>
    </row>
    <row r="264" spans="4:26" hidden="1" outlineLevel="1">
      <c r="D264" s="313" t="s">
        <v>1307</v>
      </c>
      <c r="E264" s="313" t="s">
        <v>67</v>
      </c>
      <c r="F264" s="313" t="s">
        <v>734</v>
      </c>
      <c r="G264" s="313" t="s">
        <v>743</v>
      </c>
      <c r="H264" s="313" t="s">
        <v>738</v>
      </c>
      <c r="I264" s="313" t="s">
        <v>1205</v>
      </c>
      <c r="J264" s="313" t="s">
        <v>1970</v>
      </c>
      <c r="K264" s="313" t="s">
        <v>171</v>
      </c>
      <c r="M264" s="325">
        <v>0</v>
      </c>
      <c r="N264" s="320"/>
      <c r="O264" s="320">
        <v>0</v>
      </c>
      <c r="P264" s="320">
        <v>0</v>
      </c>
      <c r="Q264" s="320">
        <v>0</v>
      </c>
      <c r="R264" s="320">
        <v>0</v>
      </c>
      <c r="S264" s="320">
        <v>0</v>
      </c>
      <c r="T264" s="320">
        <v>0</v>
      </c>
      <c r="U264" s="320">
        <v>0</v>
      </c>
      <c r="V264" s="320">
        <v>0</v>
      </c>
      <c r="W264" s="320">
        <v>0</v>
      </c>
      <c r="X264" s="320">
        <v>0</v>
      </c>
      <c r="Y264" s="320">
        <v>0</v>
      </c>
      <c r="Z264" s="320">
        <v>0</v>
      </c>
    </row>
    <row r="265" spans="4:26" hidden="1" outlineLevel="1">
      <c r="D265" s="313" t="s">
        <v>1307</v>
      </c>
      <c r="E265" s="313" t="s">
        <v>67</v>
      </c>
      <c r="F265" s="313" t="s">
        <v>736</v>
      </c>
      <c r="G265" s="313" t="s">
        <v>737</v>
      </c>
      <c r="H265" s="313" t="s">
        <v>738</v>
      </c>
      <c r="I265" s="313" t="s">
        <v>1205</v>
      </c>
      <c r="J265" s="313" t="s">
        <v>1971</v>
      </c>
      <c r="K265" s="313" t="s">
        <v>171</v>
      </c>
      <c r="M265" s="325">
        <v>0</v>
      </c>
      <c r="N265" s="320"/>
      <c r="O265" s="320">
        <v>0</v>
      </c>
      <c r="P265" s="320">
        <v>0</v>
      </c>
      <c r="Q265" s="320">
        <v>0</v>
      </c>
      <c r="R265" s="320">
        <v>0</v>
      </c>
      <c r="S265" s="320">
        <v>0</v>
      </c>
      <c r="T265" s="320">
        <v>0</v>
      </c>
      <c r="U265" s="320">
        <v>0</v>
      </c>
      <c r="V265" s="320">
        <v>0</v>
      </c>
      <c r="W265" s="320">
        <v>0</v>
      </c>
      <c r="X265" s="320">
        <v>0</v>
      </c>
      <c r="Y265" s="320">
        <v>0</v>
      </c>
      <c r="Z265" s="320">
        <v>0</v>
      </c>
    </row>
    <row r="266" spans="4:26" hidden="1" outlineLevel="1">
      <c r="D266" s="313" t="s">
        <v>1307</v>
      </c>
      <c r="E266" s="313" t="s">
        <v>67</v>
      </c>
      <c r="F266" s="313" t="s">
        <v>736</v>
      </c>
      <c r="G266" s="313" t="s">
        <v>743</v>
      </c>
      <c r="H266" s="313" t="s">
        <v>738</v>
      </c>
      <c r="I266" s="313" t="s">
        <v>1205</v>
      </c>
      <c r="J266" s="313" t="s">
        <v>1972</v>
      </c>
      <c r="K266" s="313" t="s">
        <v>171</v>
      </c>
      <c r="M266" s="325">
        <v>0</v>
      </c>
      <c r="N266" s="320"/>
      <c r="O266" s="320">
        <v>0</v>
      </c>
      <c r="P266" s="320">
        <v>0</v>
      </c>
      <c r="Q266" s="320">
        <v>0</v>
      </c>
      <c r="R266" s="320">
        <v>0</v>
      </c>
      <c r="S266" s="320">
        <v>0</v>
      </c>
      <c r="T266" s="320">
        <v>0</v>
      </c>
      <c r="U266" s="320">
        <v>0</v>
      </c>
      <c r="V266" s="320">
        <v>0</v>
      </c>
      <c r="W266" s="320">
        <v>0</v>
      </c>
      <c r="X266" s="320">
        <v>0</v>
      </c>
      <c r="Y266" s="320">
        <v>0</v>
      </c>
      <c r="Z266" s="320">
        <v>0</v>
      </c>
    </row>
    <row r="267" spans="4:26" hidden="1" outlineLevel="1">
      <c r="D267" s="313" t="s">
        <v>763</v>
      </c>
      <c r="E267" s="313" t="s">
        <v>68</v>
      </c>
      <c r="F267" s="313" t="s">
        <v>736</v>
      </c>
      <c r="G267" s="313" t="s">
        <v>737</v>
      </c>
      <c r="H267" s="313" t="s">
        <v>738</v>
      </c>
      <c r="I267" s="313" t="s">
        <v>1187</v>
      </c>
      <c r="J267" s="313" t="s">
        <v>517</v>
      </c>
      <c r="K267" s="313" t="s">
        <v>167</v>
      </c>
      <c r="M267" s="325">
        <v>61888.03300000001</v>
      </c>
      <c r="N267" s="320"/>
      <c r="O267" s="320">
        <v>2822.6950000000002</v>
      </c>
      <c r="P267" s="320">
        <v>2203.971</v>
      </c>
      <c r="Q267" s="320">
        <v>11461.014999999999</v>
      </c>
      <c r="R267" s="320">
        <v>4310.5950000000003</v>
      </c>
      <c r="S267" s="320">
        <v>7404.1459999999997</v>
      </c>
      <c r="T267" s="320">
        <v>5960.2309999999998</v>
      </c>
      <c r="U267" s="320">
        <v>2754.7080000000001</v>
      </c>
      <c r="V267" s="320">
        <v>4176.4889999999996</v>
      </c>
      <c r="W267" s="320">
        <v>6044.6019999999999</v>
      </c>
      <c r="X267" s="320">
        <v>3996.3910000000001</v>
      </c>
      <c r="Y267" s="320">
        <v>3341.0129999999999</v>
      </c>
      <c r="Z267" s="320">
        <v>7412.1769999999997</v>
      </c>
    </row>
    <row r="268" spans="4:26" hidden="1" outlineLevel="1">
      <c r="D268" s="313" t="s">
        <v>763</v>
      </c>
      <c r="E268" s="313" t="s">
        <v>68</v>
      </c>
      <c r="F268" s="313" t="s">
        <v>734</v>
      </c>
      <c r="G268" s="313" t="s">
        <v>737</v>
      </c>
      <c r="H268" s="313" t="s">
        <v>738</v>
      </c>
      <c r="I268" s="313" t="s">
        <v>1205</v>
      </c>
      <c r="J268" s="313" t="s">
        <v>1973</v>
      </c>
      <c r="K268" s="313" t="s">
        <v>167</v>
      </c>
      <c r="M268" s="325">
        <v>0</v>
      </c>
      <c r="N268" s="320"/>
      <c r="O268" s="320">
        <v>0</v>
      </c>
      <c r="P268" s="320">
        <v>0</v>
      </c>
      <c r="Q268" s="320">
        <v>0</v>
      </c>
      <c r="R268" s="320">
        <v>0</v>
      </c>
      <c r="S268" s="320">
        <v>0</v>
      </c>
      <c r="T268" s="320">
        <v>0</v>
      </c>
      <c r="U268" s="320">
        <v>0</v>
      </c>
      <c r="V268" s="320">
        <v>0</v>
      </c>
      <c r="W268" s="320">
        <v>0</v>
      </c>
      <c r="X268" s="320">
        <v>0</v>
      </c>
      <c r="Y268" s="320">
        <v>0</v>
      </c>
      <c r="Z268" s="320">
        <v>0</v>
      </c>
    </row>
    <row r="269" spans="4:26" hidden="1" outlineLevel="1">
      <c r="D269" s="313" t="s">
        <v>763</v>
      </c>
      <c r="E269" s="313" t="s">
        <v>68</v>
      </c>
      <c r="F269" s="313" t="s">
        <v>734</v>
      </c>
      <c r="G269" s="313" t="s">
        <v>743</v>
      </c>
      <c r="H269" s="313" t="s">
        <v>738</v>
      </c>
      <c r="I269" s="313" t="s">
        <v>1205</v>
      </c>
      <c r="J269" s="313" t="s">
        <v>1974</v>
      </c>
      <c r="K269" s="313" t="s">
        <v>167</v>
      </c>
      <c r="M269" s="325">
        <v>0</v>
      </c>
      <c r="N269" s="320"/>
      <c r="O269" s="320">
        <v>0</v>
      </c>
      <c r="P269" s="320">
        <v>0</v>
      </c>
      <c r="Q269" s="320">
        <v>0</v>
      </c>
      <c r="R269" s="320">
        <v>0</v>
      </c>
      <c r="S269" s="320">
        <v>0</v>
      </c>
      <c r="T269" s="320">
        <v>0</v>
      </c>
      <c r="U269" s="320">
        <v>0</v>
      </c>
      <c r="V269" s="320">
        <v>0</v>
      </c>
      <c r="W269" s="320">
        <v>0</v>
      </c>
      <c r="X269" s="320">
        <v>0</v>
      </c>
      <c r="Y269" s="320">
        <v>0</v>
      </c>
      <c r="Z269" s="320">
        <v>0</v>
      </c>
    </row>
    <row r="270" spans="4:26" hidden="1" outlineLevel="1">
      <c r="D270" s="313" t="s">
        <v>763</v>
      </c>
      <c r="E270" s="313" t="s">
        <v>68</v>
      </c>
      <c r="F270" s="313" t="s">
        <v>736</v>
      </c>
      <c r="G270" s="313" t="s">
        <v>737</v>
      </c>
      <c r="H270" s="313" t="s">
        <v>738</v>
      </c>
      <c r="I270" s="313" t="s">
        <v>1205</v>
      </c>
      <c r="J270" s="313" t="s">
        <v>1975</v>
      </c>
      <c r="K270" s="313" t="s">
        <v>167</v>
      </c>
      <c r="M270" s="325">
        <v>0</v>
      </c>
      <c r="N270" s="320"/>
      <c r="O270" s="320">
        <v>0</v>
      </c>
      <c r="P270" s="320">
        <v>0</v>
      </c>
      <c r="Q270" s="320">
        <v>0</v>
      </c>
      <c r="R270" s="320">
        <v>0</v>
      </c>
      <c r="S270" s="320">
        <v>0</v>
      </c>
      <c r="T270" s="320">
        <v>0</v>
      </c>
      <c r="U270" s="320">
        <v>0</v>
      </c>
      <c r="V270" s="320">
        <v>0</v>
      </c>
      <c r="W270" s="320">
        <v>0</v>
      </c>
      <c r="X270" s="320">
        <v>0</v>
      </c>
      <c r="Y270" s="320">
        <v>0</v>
      </c>
      <c r="Z270" s="320">
        <v>0</v>
      </c>
    </row>
    <row r="271" spans="4:26" hidden="1" outlineLevel="1">
      <c r="D271" s="313" t="s">
        <v>763</v>
      </c>
      <c r="E271" s="313" t="s">
        <v>68</v>
      </c>
      <c r="F271" s="313" t="s">
        <v>736</v>
      </c>
      <c r="G271" s="313" t="s">
        <v>743</v>
      </c>
      <c r="H271" s="313" t="s">
        <v>738</v>
      </c>
      <c r="I271" s="313" t="s">
        <v>1205</v>
      </c>
      <c r="J271" s="313" t="s">
        <v>1976</v>
      </c>
      <c r="K271" s="313" t="s">
        <v>167</v>
      </c>
      <c r="M271" s="325">
        <v>0</v>
      </c>
      <c r="N271" s="320"/>
      <c r="O271" s="320">
        <v>0</v>
      </c>
      <c r="P271" s="320">
        <v>0</v>
      </c>
      <c r="Q271" s="320">
        <v>0</v>
      </c>
      <c r="R271" s="320">
        <v>0</v>
      </c>
      <c r="S271" s="320">
        <v>0</v>
      </c>
      <c r="T271" s="320">
        <v>0</v>
      </c>
      <c r="U271" s="320">
        <v>0</v>
      </c>
      <c r="V271" s="320">
        <v>0</v>
      </c>
      <c r="W271" s="320">
        <v>0</v>
      </c>
      <c r="X271" s="320">
        <v>0</v>
      </c>
      <c r="Y271" s="320">
        <v>0</v>
      </c>
      <c r="Z271" s="320">
        <v>0</v>
      </c>
    </row>
    <row r="272" spans="4:26" hidden="1" outlineLevel="1">
      <c r="D272" s="313" t="s">
        <v>320</v>
      </c>
      <c r="E272" s="313" t="s">
        <v>67</v>
      </c>
      <c r="F272" s="313" t="s">
        <v>736</v>
      </c>
      <c r="G272" s="313" t="s">
        <v>737</v>
      </c>
      <c r="H272" s="313" t="s">
        <v>738</v>
      </c>
      <c r="I272" s="313" t="s">
        <v>1187</v>
      </c>
      <c r="J272" s="313" t="s">
        <v>550</v>
      </c>
      <c r="K272" s="313" t="s">
        <v>171</v>
      </c>
      <c r="M272" s="325">
        <v>46241.114999999998</v>
      </c>
      <c r="N272" s="320"/>
      <c r="O272" s="320">
        <v>796.81700000000001</v>
      </c>
      <c r="P272" s="320">
        <v>3063.864</v>
      </c>
      <c r="Q272" s="320">
        <v>1313.299</v>
      </c>
      <c r="R272" s="320">
        <v>1326.9829999999999</v>
      </c>
      <c r="S272" s="320">
        <v>1939.8409999999999</v>
      </c>
      <c r="T272" s="320">
        <v>3100.2930000000001</v>
      </c>
      <c r="U272" s="320">
        <v>1900.298</v>
      </c>
      <c r="V272" s="320">
        <v>3976.6959999999999</v>
      </c>
      <c r="W272" s="320">
        <v>1395.336</v>
      </c>
      <c r="X272" s="320">
        <v>8700.2360000000008</v>
      </c>
      <c r="Y272" s="320">
        <v>12083.562</v>
      </c>
      <c r="Z272" s="320">
        <v>6643.89</v>
      </c>
    </row>
    <row r="273" spans="4:26" hidden="1" outlineLevel="1">
      <c r="D273" s="313" t="s">
        <v>320</v>
      </c>
      <c r="E273" s="313" t="s">
        <v>67</v>
      </c>
      <c r="F273" s="313" t="s">
        <v>736</v>
      </c>
      <c r="G273" s="313" t="s">
        <v>743</v>
      </c>
      <c r="H273" s="313" t="s">
        <v>738</v>
      </c>
      <c r="I273" s="313" t="s">
        <v>1187</v>
      </c>
      <c r="J273" s="313" t="s">
        <v>611</v>
      </c>
      <c r="K273" s="313" t="s">
        <v>171</v>
      </c>
      <c r="M273" s="325">
        <v>128.63839999999999</v>
      </c>
      <c r="N273" s="320"/>
      <c r="O273" s="320">
        <v>47.82</v>
      </c>
      <c r="P273" s="320">
        <v>3.8399999999999997E-2</v>
      </c>
      <c r="Q273" s="320">
        <v>14.7744</v>
      </c>
      <c r="R273" s="320">
        <v>20.526499999999999</v>
      </c>
      <c r="S273" s="320">
        <v>33.1511</v>
      </c>
      <c r="T273" s="320">
        <v>0</v>
      </c>
      <c r="U273" s="320">
        <v>4.38</v>
      </c>
      <c r="V273" s="320">
        <v>0</v>
      </c>
      <c r="W273" s="320">
        <v>6.24</v>
      </c>
      <c r="X273" s="320">
        <v>0.65600000000000003</v>
      </c>
      <c r="Y273" s="320">
        <v>0.80200000000000005</v>
      </c>
      <c r="Z273" s="320">
        <v>0.25</v>
      </c>
    </row>
    <row r="274" spans="4:26" hidden="1" outlineLevel="1">
      <c r="D274" s="313" t="s">
        <v>320</v>
      </c>
      <c r="E274" s="313" t="s">
        <v>67</v>
      </c>
      <c r="F274" s="313" t="s">
        <v>734</v>
      </c>
      <c r="G274" s="313" t="s">
        <v>737</v>
      </c>
      <c r="H274" s="313" t="s">
        <v>738</v>
      </c>
      <c r="I274" s="313" t="s">
        <v>1205</v>
      </c>
      <c r="J274" s="313" t="s">
        <v>1977</v>
      </c>
      <c r="K274" s="313" t="s">
        <v>171</v>
      </c>
      <c r="M274" s="325">
        <v>0</v>
      </c>
      <c r="N274" s="320"/>
      <c r="O274" s="320">
        <v>0</v>
      </c>
      <c r="P274" s="320">
        <v>0</v>
      </c>
      <c r="Q274" s="320">
        <v>0</v>
      </c>
      <c r="R274" s="320">
        <v>0</v>
      </c>
      <c r="S274" s="320">
        <v>0</v>
      </c>
      <c r="T274" s="320">
        <v>0</v>
      </c>
      <c r="U274" s="320">
        <v>0</v>
      </c>
      <c r="V274" s="320">
        <v>0</v>
      </c>
      <c r="W274" s="320">
        <v>0</v>
      </c>
      <c r="X274" s="320">
        <v>0</v>
      </c>
      <c r="Y274" s="320">
        <v>0</v>
      </c>
      <c r="Z274" s="320">
        <v>0</v>
      </c>
    </row>
    <row r="275" spans="4:26" hidden="1" outlineLevel="1">
      <c r="D275" s="313" t="s">
        <v>320</v>
      </c>
      <c r="E275" s="313" t="s">
        <v>67</v>
      </c>
      <c r="F275" s="313" t="s">
        <v>734</v>
      </c>
      <c r="G275" s="313" t="s">
        <v>743</v>
      </c>
      <c r="H275" s="313" t="s">
        <v>738</v>
      </c>
      <c r="I275" s="313" t="s">
        <v>1205</v>
      </c>
      <c r="J275" s="313" t="s">
        <v>1978</v>
      </c>
      <c r="K275" s="313" t="s">
        <v>171</v>
      </c>
      <c r="M275" s="325">
        <v>0</v>
      </c>
      <c r="N275" s="320"/>
      <c r="O275" s="320">
        <v>0</v>
      </c>
      <c r="P275" s="320">
        <v>0</v>
      </c>
      <c r="Q275" s="320">
        <v>0</v>
      </c>
      <c r="R275" s="320">
        <v>0</v>
      </c>
      <c r="S275" s="320">
        <v>0</v>
      </c>
      <c r="T275" s="320">
        <v>0</v>
      </c>
      <c r="U275" s="320">
        <v>0</v>
      </c>
      <c r="V275" s="320">
        <v>0</v>
      </c>
      <c r="W275" s="320">
        <v>0</v>
      </c>
      <c r="X275" s="320">
        <v>0</v>
      </c>
      <c r="Y275" s="320">
        <v>0</v>
      </c>
      <c r="Z275" s="320">
        <v>0</v>
      </c>
    </row>
    <row r="276" spans="4:26" hidden="1" outlineLevel="1">
      <c r="D276" s="313" t="s">
        <v>320</v>
      </c>
      <c r="E276" s="313" t="s">
        <v>67</v>
      </c>
      <c r="F276" s="313" t="s">
        <v>736</v>
      </c>
      <c r="G276" s="313" t="s">
        <v>737</v>
      </c>
      <c r="H276" s="313" t="s">
        <v>738</v>
      </c>
      <c r="I276" s="313" t="s">
        <v>1205</v>
      </c>
      <c r="J276" s="313" t="s">
        <v>1979</v>
      </c>
      <c r="K276" s="313" t="s">
        <v>171</v>
      </c>
      <c r="M276" s="325">
        <v>0</v>
      </c>
      <c r="N276" s="320"/>
      <c r="O276" s="320">
        <v>0</v>
      </c>
      <c r="P276" s="320">
        <v>0</v>
      </c>
      <c r="Q276" s="320">
        <v>0</v>
      </c>
      <c r="R276" s="320">
        <v>0</v>
      </c>
      <c r="S276" s="320">
        <v>0</v>
      </c>
      <c r="T276" s="320">
        <v>0</v>
      </c>
      <c r="U276" s="320">
        <v>0</v>
      </c>
      <c r="V276" s="320">
        <v>0</v>
      </c>
      <c r="W276" s="320">
        <v>0</v>
      </c>
      <c r="X276" s="320">
        <v>0</v>
      </c>
      <c r="Y276" s="320">
        <v>0</v>
      </c>
      <c r="Z276" s="320">
        <v>0</v>
      </c>
    </row>
    <row r="277" spans="4:26" hidden="1" outlineLevel="1">
      <c r="D277" s="313" t="s">
        <v>320</v>
      </c>
      <c r="E277" s="313" t="s">
        <v>67</v>
      </c>
      <c r="F277" s="313" t="s">
        <v>736</v>
      </c>
      <c r="G277" s="313" t="s">
        <v>743</v>
      </c>
      <c r="H277" s="313" t="s">
        <v>738</v>
      </c>
      <c r="I277" s="313" t="s">
        <v>1205</v>
      </c>
      <c r="J277" s="313" t="s">
        <v>1980</v>
      </c>
      <c r="K277" s="313" t="s">
        <v>171</v>
      </c>
      <c r="M277" s="325">
        <v>0</v>
      </c>
      <c r="N277" s="320"/>
      <c r="O277" s="320">
        <v>0</v>
      </c>
      <c r="P277" s="320">
        <v>0</v>
      </c>
      <c r="Q277" s="320">
        <v>0</v>
      </c>
      <c r="R277" s="320">
        <v>0</v>
      </c>
      <c r="S277" s="320">
        <v>0</v>
      </c>
      <c r="T277" s="320">
        <v>0</v>
      </c>
      <c r="U277" s="320">
        <v>0</v>
      </c>
      <c r="V277" s="320">
        <v>0</v>
      </c>
      <c r="W277" s="320">
        <v>0</v>
      </c>
      <c r="X277" s="320">
        <v>0</v>
      </c>
      <c r="Y277" s="320">
        <v>0</v>
      </c>
      <c r="Z277" s="320">
        <v>0</v>
      </c>
    </row>
    <row r="278" spans="4:26" hidden="1" outlineLevel="1">
      <c r="D278" s="313" t="s">
        <v>764</v>
      </c>
      <c r="E278" s="313" t="s">
        <v>69</v>
      </c>
      <c r="F278" s="313" t="s">
        <v>736</v>
      </c>
      <c r="G278" s="313" t="s">
        <v>737</v>
      </c>
      <c r="H278" s="313" t="s">
        <v>738</v>
      </c>
      <c r="I278" s="313" t="s">
        <v>1187</v>
      </c>
      <c r="J278" s="313" t="s">
        <v>834</v>
      </c>
      <c r="K278" s="313" t="s">
        <v>170</v>
      </c>
      <c r="M278" s="325">
        <v>9684.7369999999992</v>
      </c>
      <c r="N278" s="320"/>
      <c r="O278" s="320">
        <v>122.02</v>
      </c>
      <c r="P278" s="320">
        <v>229.39599999999999</v>
      </c>
      <c r="Q278" s="320">
        <v>454.53</v>
      </c>
      <c r="R278" s="320">
        <v>279.43900000000002</v>
      </c>
      <c r="S278" s="320">
        <v>1773.357</v>
      </c>
      <c r="T278" s="320">
        <v>417.99200000000002</v>
      </c>
      <c r="U278" s="320">
        <v>644.39400000000001</v>
      </c>
      <c r="V278" s="320">
        <v>759.66</v>
      </c>
      <c r="W278" s="320">
        <v>911.298</v>
      </c>
      <c r="X278" s="320">
        <v>313.42200000000003</v>
      </c>
      <c r="Y278" s="320">
        <v>1094.383</v>
      </c>
      <c r="Z278" s="320">
        <v>2684.846</v>
      </c>
    </row>
    <row r="279" spans="4:26" hidden="1" outlineLevel="1">
      <c r="D279" s="313" t="s">
        <v>764</v>
      </c>
      <c r="E279" s="313" t="s">
        <v>69</v>
      </c>
      <c r="F279" s="313" t="s">
        <v>734</v>
      </c>
      <c r="G279" s="313" t="s">
        <v>737</v>
      </c>
      <c r="H279" s="313" t="s">
        <v>738</v>
      </c>
      <c r="I279" s="313" t="s">
        <v>1205</v>
      </c>
      <c r="J279" s="313" t="s">
        <v>1981</v>
      </c>
      <c r="K279" s="313" t="s">
        <v>170</v>
      </c>
      <c r="M279" s="325">
        <v>0</v>
      </c>
      <c r="N279" s="320"/>
      <c r="O279" s="320">
        <v>0</v>
      </c>
      <c r="P279" s="320">
        <v>0</v>
      </c>
      <c r="Q279" s="320">
        <v>0</v>
      </c>
      <c r="R279" s="320">
        <v>0</v>
      </c>
      <c r="S279" s="320">
        <v>0</v>
      </c>
      <c r="T279" s="320">
        <v>0</v>
      </c>
      <c r="U279" s="320">
        <v>0</v>
      </c>
      <c r="V279" s="320">
        <v>0</v>
      </c>
      <c r="W279" s="320">
        <v>0</v>
      </c>
      <c r="X279" s="320">
        <v>0</v>
      </c>
      <c r="Y279" s="320">
        <v>0</v>
      </c>
      <c r="Z279" s="320">
        <v>0</v>
      </c>
    </row>
    <row r="280" spans="4:26" hidden="1" outlineLevel="1">
      <c r="D280" s="313" t="s">
        <v>764</v>
      </c>
      <c r="E280" s="313" t="s">
        <v>69</v>
      </c>
      <c r="F280" s="313" t="s">
        <v>734</v>
      </c>
      <c r="G280" s="313" t="s">
        <v>743</v>
      </c>
      <c r="H280" s="313" t="s">
        <v>738</v>
      </c>
      <c r="I280" s="313" t="s">
        <v>1205</v>
      </c>
      <c r="J280" s="313" t="s">
        <v>1982</v>
      </c>
      <c r="K280" s="313" t="s">
        <v>170</v>
      </c>
      <c r="M280" s="325">
        <v>0</v>
      </c>
      <c r="N280" s="320"/>
      <c r="O280" s="320">
        <v>0</v>
      </c>
      <c r="P280" s="320">
        <v>0</v>
      </c>
      <c r="Q280" s="320">
        <v>0</v>
      </c>
      <c r="R280" s="320">
        <v>0</v>
      </c>
      <c r="S280" s="320">
        <v>0</v>
      </c>
      <c r="T280" s="320">
        <v>0</v>
      </c>
      <c r="U280" s="320">
        <v>0</v>
      </c>
      <c r="V280" s="320">
        <v>0</v>
      </c>
      <c r="W280" s="320">
        <v>0</v>
      </c>
      <c r="X280" s="320">
        <v>0</v>
      </c>
      <c r="Y280" s="320">
        <v>0</v>
      </c>
      <c r="Z280" s="320">
        <v>0</v>
      </c>
    </row>
    <row r="281" spans="4:26" hidden="1" outlineLevel="1">
      <c r="D281" s="313" t="s">
        <v>764</v>
      </c>
      <c r="E281" s="313" t="s">
        <v>69</v>
      </c>
      <c r="F281" s="313" t="s">
        <v>736</v>
      </c>
      <c r="G281" s="313" t="s">
        <v>737</v>
      </c>
      <c r="H281" s="313" t="s">
        <v>738</v>
      </c>
      <c r="I281" s="313" t="s">
        <v>1205</v>
      </c>
      <c r="J281" s="313" t="s">
        <v>1983</v>
      </c>
      <c r="K281" s="313" t="s">
        <v>170</v>
      </c>
      <c r="M281" s="325">
        <v>0</v>
      </c>
      <c r="N281" s="320"/>
      <c r="O281" s="320">
        <v>0</v>
      </c>
      <c r="P281" s="320">
        <v>0</v>
      </c>
      <c r="Q281" s="320">
        <v>0</v>
      </c>
      <c r="R281" s="320">
        <v>0</v>
      </c>
      <c r="S281" s="320">
        <v>0</v>
      </c>
      <c r="T281" s="320">
        <v>0</v>
      </c>
      <c r="U281" s="320">
        <v>0</v>
      </c>
      <c r="V281" s="320">
        <v>0</v>
      </c>
      <c r="W281" s="320">
        <v>0</v>
      </c>
      <c r="X281" s="320">
        <v>0</v>
      </c>
      <c r="Y281" s="320">
        <v>0</v>
      </c>
      <c r="Z281" s="320">
        <v>0</v>
      </c>
    </row>
    <row r="282" spans="4:26" hidden="1" outlineLevel="1">
      <c r="D282" s="313" t="s">
        <v>764</v>
      </c>
      <c r="E282" s="313" t="s">
        <v>69</v>
      </c>
      <c r="F282" s="313" t="s">
        <v>736</v>
      </c>
      <c r="G282" s="313" t="s">
        <v>743</v>
      </c>
      <c r="H282" s="313" t="s">
        <v>738</v>
      </c>
      <c r="I282" s="313" t="s">
        <v>1205</v>
      </c>
      <c r="J282" s="313" t="s">
        <v>1984</v>
      </c>
      <c r="K282" s="313" t="s">
        <v>170</v>
      </c>
      <c r="M282" s="325">
        <v>0</v>
      </c>
      <c r="N282" s="320"/>
      <c r="O282" s="320">
        <v>0</v>
      </c>
      <c r="P282" s="320">
        <v>0</v>
      </c>
      <c r="Q282" s="320">
        <v>0</v>
      </c>
      <c r="R282" s="320">
        <v>0</v>
      </c>
      <c r="S282" s="320">
        <v>0</v>
      </c>
      <c r="T282" s="320">
        <v>0</v>
      </c>
      <c r="U282" s="320">
        <v>0</v>
      </c>
      <c r="V282" s="320">
        <v>0</v>
      </c>
      <c r="W282" s="320">
        <v>0</v>
      </c>
      <c r="X282" s="320">
        <v>0</v>
      </c>
      <c r="Y282" s="320">
        <v>0</v>
      </c>
      <c r="Z282" s="320">
        <v>0</v>
      </c>
    </row>
    <row r="283" spans="4:26" hidden="1" outlineLevel="1">
      <c r="D283" s="313" t="s">
        <v>440</v>
      </c>
      <c r="E283" s="313" t="s">
        <v>68</v>
      </c>
      <c r="F283" s="313" t="s">
        <v>736</v>
      </c>
      <c r="G283" s="313" t="s">
        <v>737</v>
      </c>
      <c r="H283" s="313" t="s">
        <v>738</v>
      </c>
      <c r="I283" s="313" t="s">
        <v>1187</v>
      </c>
      <c r="J283" s="313" t="s">
        <v>512</v>
      </c>
      <c r="K283" s="313" t="s">
        <v>167</v>
      </c>
      <c r="M283" s="325">
        <v>19728.585000000003</v>
      </c>
      <c r="N283" s="320"/>
      <c r="O283" s="320">
        <v>1730.2639999999999</v>
      </c>
      <c r="P283" s="320">
        <v>2051.4560000000001</v>
      </c>
      <c r="Q283" s="320">
        <v>1266.25</v>
      </c>
      <c r="R283" s="320">
        <v>654.90800000000002</v>
      </c>
      <c r="S283" s="320">
        <v>1513.9079999999999</v>
      </c>
      <c r="T283" s="320">
        <v>1714.9780000000001</v>
      </c>
      <c r="U283" s="320">
        <v>728.10199999999998</v>
      </c>
      <c r="V283" s="320">
        <v>1435.422</v>
      </c>
      <c r="W283" s="320">
        <v>2516.6019999999999</v>
      </c>
      <c r="X283" s="320">
        <v>929.07600000000002</v>
      </c>
      <c r="Y283" s="320">
        <v>1540.9690000000001</v>
      </c>
      <c r="Z283" s="320">
        <v>3646.65</v>
      </c>
    </row>
    <row r="284" spans="4:26" hidden="1" outlineLevel="1">
      <c r="D284" s="313" t="s">
        <v>440</v>
      </c>
      <c r="E284" s="313" t="s">
        <v>68</v>
      </c>
      <c r="F284" s="313" t="s">
        <v>734</v>
      </c>
      <c r="G284" s="313" t="s">
        <v>737</v>
      </c>
      <c r="H284" s="313" t="s">
        <v>738</v>
      </c>
      <c r="I284" s="313" t="s">
        <v>1205</v>
      </c>
      <c r="J284" s="313" t="s">
        <v>1985</v>
      </c>
      <c r="K284" s="313" t="s">
        <v>167</v>
      </c>
      <c r="M284" s="325">
        <v>0</v>
      </c>
      <c r="N284" s="320"/>
      <c r="O284" s="320">
        <v>0</v>
      </c>
      <c r="P284" s="320">
        <v>0</v>
      </c>
      <c r="Q284" s="320">
        <v>0</v>
      </c>
      <c r="R284" s="320">
        <v>0</v>
      </c>
      <c r="S284" s="320">
        <v>0</v>
      </c>
      <c r="T284" s="320">
        <v>0</v>
      </c>
      <c r="U284" s="320">
        <v>0</v>
      </c>
      <c r="V284" s="320">
        <v>0</v>
      </c>
      <c r="W284" s="320">
        <v>0</v>
      </c>
      <c r="X284" s="320">
        <v>0</v>
      </c>
      <c r="Y284" s="320">
        <v>0</v>
      </c>
      <c r="Z284" s="320">
        <v>0</v>
      </c>
    </row>
    <row r="285" spans="4:26" hidden="1" outlineLevel="1">
      <c r="D285" s="313" t="s">
        <v>440</v>
      </c>
      <c r="E285" s="313" t="s">
        <v>68</v>
      </c>
      <c r="F285" s="313" t="s">
        <v>734</v>
      </c>
      <c r="G285" s="313" t="s">
        <v>743</v>
      </c>
      <c r="H285" s="313" t="s">
        <v>738</v>
      </c>
      <c r="I285" s="313" t="s">
        <v>1205</v>
      </c>
      <c r="J285" s="313" t="s">
        <v>1986</v>
      </c>
      <c r="K285" s="313" t="s">
        <v>167</v>
      </c>
      <c r="M285" s="325">
        <v>0</v>
      </c>
      <c r="N285" s="320"/>
      <c r="O285" s="320">
        <v>0</v>
      </c>
      <c r="P285" s="320">
        <v>0</v>
      </c>
      <c r="Q285" s="320">
        <v>0</v>
      </c>
      <c r="R285" s="320">
        <v>0</v>
      </c>
      <c r="S285" s="320">
        <v>0</v>
      </c>
      <c r="T285" s="320">
        <v>0</v>
      </c>
      <c r="U285" s="320">
        <v>0</v>
      </c>
      <c r="V285" s="320">
        <v>0</v>
      </c>
      <c r="W285" s="320">
        <v>0</v>
      </c>
      <c r="X285" s="320">
        <v>0</v>
      </c>
      <c r="Y285" s="320">
        <v>0</v>
      </c>
      <c r="Z285" s="320">
        <v>0</v>
      </c>
    </row>
    <row r="286" spans="4:26" hidden="1" outlineLevel="1">
      <c r="D286" s="313" t="s">
        <v>440</v>
      </c>
      <c r="E286" s="313" t="s">
        <v>68</v>
      </c>
      <c r="F286" s="313" t="s">
        <v>736</v>
      </c>
      <c r="G286" s="313" t="s">
        <v>737</v>
      </c>
      <c r="H286" s="313" t="s">
        <v>738</v>
      </c>
      <c r="I286" s="313" t="s">
        <v>1205</v>
      </c>
      <c r="J286" s="313" t="s">
        <v>1987</v>
      </c>
      <c r="K286" s="313" t="s">
        <v>167</v>
      </c>
      <c r="M286" s="325">
        <v>0</v>
      </c>
      <c r="N286" s="320"/>
      <c r="O286" s="320">
        <v>0</v>
      </c>
      <c r="P286" s="320">
        <v>0</v>
      </c>
      <c r="Q286" s="320">
        <v>0</v>
      </c>
      <c r="R286" s="320">
        <v>0</v>
      </c>
      <c r="S286" s="320">
        <v>0</v>
      </c>
      <c r="T286" s="320">
        <v>0</v>
      </c>
      <c r="U286" s="320">
        <v>0</v>
      </c>
      <c r="V286" s="320">
        <v>0</v>
      </c>
      <c r="W286" s="320">
        <v>0</v>
      </c>
      <c r="X286" s="320">
        <v>0</v>
      </c>
      <c r="Y286" s="320">
        <v>0</v>
      </c>
      <c r="Z286" s="320">
        <v>0</v>
      </c>
    </row>
    <row r="287" spans="4:26" hidden="1" outlineLevel="1">
      <c r="D287" s="313" t="s">
        <v>440</v>
      </c>
      <c r="E287" s="313" t="s">
        <v>68</v>
      </c>
      <c r="F287" s="313" t="s">
        <v>736</v>
      </c>
      <c r="G287" s="313" t="s">
        <v>743</v>
      </c>
      <c r="H287" s="313" t="s">
        <v>738</v>
      </c>
      <c r="I287" s="313" t="s">
        <v>1205</v>
      </c>
      <c r="J287" s="313" t="s">
        <v>1988</v>
      </c>
      <c r="K287" s="313" t="s">
        <v>167</v>
      </c>
      <c r="M287" s="325">
        <v>0</v>
      </c>
      <c r="N287" s="320"/>
      <c r="O287" s="320">
        <v>0</v>
      </c>
      <c r="P287" s="320">
        <v>0</v>
      </c>
      <c r="Q287" s="320">
        <v>0</v>
      </c>
      <c r="R287" s="320">
        <v>0</v>
      </c>
      <c r="S287" s="320">
        <v>0</v>
      </c>
      <c r="T287" s="320">
        <v>0</v>
      </c>
      <c r="U287" s="320">
        <v>0</v>
      </c>
      <c r="V287" s="320">
        <v>0</v>
      </c>
      <c r="W287" s="320">
        <v>0</v>
      </c>
      <c r="X287" s="320">
        <v>0</v>
      </c>
      <c r="Y287" s="320">
        <v>0</v>
      </c>
      <c r="Z287" s="320">
        <v>0</v>
      </c>
    </row>
    <row r="288" spans="4:26" hidden="1" outlineLevel="1">
      <c r="D288" s="313" t="s">
        <v>765</v>
      </c>
      <c r="E288" s="313" t="s">
        <v>67</v>
      </c>
      <c r="F288" s="313" t="s">
        <v>736</v>
      </c>
      <c r="G288" s="313" t="s">
        <v>737</v>
      </c>
      <c r="H288" s="313" t="s">
        <v>738</v>
      </c>
      <c r="I288" s="313" t="s">
        <v>1187</v>
      </c>
      <c r="J288" s="313" t="s">
        <v>2914</v>
      </c>
      <c r="K288" s="313" t="s">
        <v>171</v>
      </c>
      <c r="M288" s="325">
        <v>194.62099999999998</v>
      </c>
      <c r="N288" s="320"/>
      <c r="O288" s="320">
        <v>36.664999999999999</v>
      </c>
      <c r="P288" s="320">
        <v>6.3</v>
      </c>
      <c r="Q288" s="320">
        <v>13.504</v>
      </c>
      <c r="R288" s="320">
        <v>4.8</v>
      </c>
      <c r="S288" s="320">
        <v>6.8540000000000001</v>
      </c>
      <c r="T288" s="320">
        <v>34.415999999999997</v>
      </c>
      <c r="U288" s="320">
        <v>39</v>
      </c>
      <c r="V288" s="320">
        <v>0</v>
      </c>
      <c r="W288" s="320">
        <v>0</v>
      </c>
      <c r="X288" s="320">
        <v>43.692</v>
      </c>
      <c r="Y288" s="320">
        <v>0</v>
      </c>
      <c r="Z288" s="320">
        <v>9.39</v>
      </c>
    </row>
    <row r="289" spans="4:26" hidden="1" outlineLevel="1">
      <c r="D289" s="313" t="s">
        <v>765</v>
      </c>
      <c r="E289" s="313" t="s">
        <v>67</v>
      </c>
      <c r="F289" s="313" t="s">
        <v>734</v>
      </c>
      <c r="G289" s="313" t="s">
        <v>737</v>
      </c>
      <c r="H289" s="313" t="s">
        <v>738</v>
      </c>
      <c r="I289" s="313" t="s">
        <v>1205</v>
      </c>
      <c r="J289" s="313" t="s">
        <v>2915</v>
      </c>
      <c r="K289" s="313" t="s">
        <v>171</v>
      </c>
      <c r="M289" s="325">
        <v>0</v>
      </c>
      <c r="N289" s="320"/>
      <c r="O289" s="320">
        <v>0</v>
      </c>
      <c r="P289" s="320">
        <v>0</v>
      </c>
      <c r="Q289" s="320">
        <v>0</v>
      </c>
      <c r="R289" s="320">
        <v>0</v>
      </c>
      <c r="S289" s="320">
        <v>0</v>
      </c>
      <c r="T289" s="320">
        <v>0</v>
      </c>
      <c r="U289" s="320">
        <v>0</v>
      </c>
      <c r="V289" s="320">
        <v>0</v>
      </c>
      <c r="W289" s="320">
        <v>0</v>
      </c>
      <c r="X289" s="320">
        <v>0</v>
      </c>
      <c r="Y289" s="320">
        <v>0</v>
      </c>
      <c r="Z289" s="320">
        <v>0</v>
      </c>
    </row>
    <row r="290" spans="4:26" hidden="1" outlineLevel="1">
      <c r="D290" s="313" t="s">
        <v>765</v>
      </c>
      <c r="E290" s="313" t="s">
        <v>67</v>
      </c>
      <c r="F290" s="313" t="s">
        <v>734</v>
      </c>
      <c r="G290" s="313" t="s">
        <v>743</v>
      </c>
      <c r="H290" s="313" t="s">
        <v>738</v>
      </c>
      <c r="I290" s="313" t="s">
        <v>1205</v>
      </c>
      <c r="J290" s="313" t="s">
        <v>2916</v>
      </c>
      <c r="K290" s="313" t="s">
        <v>171</v>
      </c>
      <c r="M290" s="325">
        <v>0</v>
      </c>
      <c r="N290" s="320"/>
      <c r="O290" s="320">
        <v>0</v>
      </c>
      <c r="P290" s="320">
        <v>0</v>
      </c>
      <c r="Q290" s="320">
        <v>0</v>
      </c>
      <c r="R290" s="320">
        <v>0</v>
      </c>
      <c r="S290" s="320">
        <v>0</v>
      </c>
      <c r="T290" s="320">
        <v>0</v>
      </c>
      <c r="U290" s="320">
        <v>0</v>
      </c>
      <c r="V290" s="320">
        <v>0</v>
      </c>
      <c r="W290" s="320">
        <v>0</v>
      </c>
      <c r="X290" s="320">
        <v>0</v>
      </c>
      <c r="Y290" s="320">
        <v>0</v>
      </c>
      <c r="Z290" s="320">
        <v>0</v>
      </c>
    </row>
    <row r="291" spans="4:26" hidden="1" outlineLevel="1">
      <c r="D291" s="313" t="s">
        <v>765</v>
      </c>
      <c r="E291" s="313" t="s">
        <v>67</v>
      </c>
      <c r="F291" s="313" t="s">
        <v>736</v>
      </c>
      <c r="G291" s="313" t="s">
        <v>737</v>
      </c>
      <c r="H291" s="313" t="s">
        <v>738</v>
      </c>
      <c r="I291" s="313" t="s">
        <v>1205</v>
      </c>
      <c r="J291" s="313" t="s">
        <v>2917</v>
      </c>
      <c r="K291" s="313" t="s">
        <v>171</v>
      </c>
      <c r="M291" s="325">
        <v>0</v>
      </c>
      <c r="N291" s="320"/>
      <c r="O291" s="320">
        <v>0</v>
      </c>
      <c r="P291" s="320">
        <v>0</v>
      </c>
      <c r="Q291" s="320">
        <v>0</v>
      </c>
      <c r="R291" s="320">
        <v>0</v>
      </c>
      <c r="S291" s="320">
        <v>0</v>
      </c>
      <c r="T291" s="320">
        <v>0</v>
      </c>
      <c r="U291" s="320">
        <v>0</v>
      </c>
      <c r="V291" s="320">
        <v>0</v>
      </c>
      <c r="W291" s="320">
        <v>0</v>
      </c>
      <c r="X291" s="320">
        <v>0</v>
      </c>
      <c r="Y291" s="320">
        <v>0</v>
      </c>
      <c r="Z291" s="320">
        <v>0</v>
      </c>
    </row>
    <row r="292" spans="4:26" hidden="1" outlineLevel="1">
      <c r="D292" s="313" t="s">
        <v>765</v>
      </c>
      <c r="E292" s="313" t="s">
        <v>67</v>
      </c>
      <c r="F292" s="313" t="s">
        <v>736</v>
      </c>
      <c r="G292" s="313" t="s">
        <v>743</v>
      </c>
      <c r="H292" s="313" t="s">
        <v>738</v>
      </c>
      <c r="I292" s="313" t="s">
        <v>1205</v>
      </c>
      <c r="J292" s="313" t="s">
        <v>2918</v>
      </c>
      <c r="K292" s="313" t="s">
        <v>171</v>
      </c>
      <c r="M292" s="325">
        <v>0</v>
      </c>
      <c r="N292" s="320"/>
      <c r="O292" s="320">
        <v>0</v>
      </c>
      <c r="P292" s="320">
        <v>0</v>
      </c>
      <c r="Q292" s="320">
        <v>0</v>
      </c>
      <c r="R292" s="320">
        <v>0</v>
      </c>
      <c r="S292" s="320">
        <v>0</v>
      </c>
      <c r="T292" s="320">
        <v>0</v>
      </c>
      <c r="U292" s="320">
        <v>0</v>
      </c>
      <c r="V292" s="320">
        <v>0</v>
      </c>
      <c r="W292" s="320">
        <v>0</v>
      </c>
      <c r="X292" s="320">
        <v>0</v>
      </c>
      <c r="Y292" s="320">
        <v>0</v>
      </c>
      <c r="Z292" s="320">
        <v>0</v>
      </c>
    </row>
    <row r="293" spans="4:26" hidden="1" outlineLevel="1">
      <c r="D293" s="313" t="s">
        <v>3277</v>
      </c>
      <c r="E293" s="313" t="s">
        <v>67</v>
      </c>
      <c r="F293" s="313" t="s">
        <v>736</v>
      </c>
      <c r="G293" s="313" t="s">
        <v>737</v>
      </c>
      <c r="H293" s="313" t="s">
        <v>738</v>
      </c>
      <c r="I293" s="313" t="s">
        <v>1187</v>
      </c>
      <c r="J293" s="313" t="s">
        <v>551</v>
      </c>
      <c r="K293" s="313" t="s">
        <v>171</v>
      </c>
      <c r="M293" s="325">
        <v>77227.72099999999</v>
      </c>
      <c r="N293" s="320"/>
      <c r="O293" s="320">
        <v>6135.2820000000002</v>
      </c>
      <c r="P293" s="320">
        <v>4316.9030000000002</v>
      </c>
      <c r="Q293" s="320">
        <v>1968.5350000000001</v>
      </c>
      <c r="R293" s="320">
        <v>8719.8469999999998</v>
      </c>
      <c r="S293" s="320">
        <v>2493.7379999999998</v>
      </c>
      <c r="T293" s="320">
        <v>2264.6239999999998</v>
      </c>
      <c r="U293" s="320">
        <v>2778.14</v>
      </c>
      <c r="V293" s="320">
        <v>3466.6950000000002</v>
      </c>
      <c r="W293" s="320">
        <v>4807.8900000000003</v>
      </c>
      <c r="X293" s="320">
        <v>17935.573</v>
      </c>
      <c r="Y293" s="320">
        <v>6452.5219999999999</v>
      </c>
      <c r="Z293" s="320">
        <v>15887.972</v>
      </c>
    </row>
    <row r="294" spans="4:26" hidden="1" outlineLevel="1">
      <c r="D294" s="313" t="s">
        <v>3277</v>
      </c>
      <c r="E294" s="313" t="s">
        <v>67</v>
      </c>
      <c r="F294" s="313" t="s">
        <v>736</v>
      </c>
      <c r="G294" s="313" t="s">
        <v>743</v>
      </c>
      <c r="H294" s="313" t="s">
        <v>738</v>
      </c>
      <c r="I294" s="313" t="s">
        <v>1187</v>
      </c>
      <c r="J294" s="313" t="s">
        <v>612</v>
      </c>
      <c r="K294" s="313" t="s">
        <v>171</v>
      </c>
      <c r="M294" s="325">
        <v>115.65750000000003</v>
      </c>
      <c r="N294" s="320"/>
      <c r="O294" s="320">
        <v>8.5425000000000004</v>
      </c>
      <c r="P294" s="320">
        <v>20.824900000000003</v>
      </c>
      <c r="Q294" s="320">
        <v>0.14280000000000001</v>
      </c>
      <c r="R294" s="320">
        <v>21.4939</v>
      </c>
      <c r="S294" s="320">
        <v>0.43</v>
      </c>
      <c r="T294" s="320">
        <v>43.700600000000001</v>
      </c>
      <c r="U294" s="320">
        <v>11.21</v>
      </c>
      <c r="V294" s="320">
        <v>0</v>
      </c>
      <c r="W294" s="320">
        <v>0.52</v>
      </c>
      <c r="X294" s="320">
        <v>4.2750000000000004</v>
      </c>
      <c r="Y294" s="320">
        <v>2.8148</v>
      </c>
      <c r="Z294" s="320">
        <v>1.7030000000000001</v>
      </c>
    </row>
    <row r="295" spans="4:26" hidden="1" outlineLevel="1">
      <c r="D295" s="313" t="s">
        <v>3277</v>
      </c>
      <c r="E295" s="313" t="s">
        <v>67</v>
      </c>
      <c r="F295" s="313" t="s">
        <v>734</v>
      </c>
      <c r="G295" s="313" t="s">
        <v>737</v>
      </c>
      <c r="H295" s="313" t="s">
        <v>738</v>
      </c>
      <c r="I295" s="313" t="s">
        <v>1205</v>
      </c>
      <c r="J295" s="313" t="s">
        <v>1989</v>
      </c>
      <c r="K295" s="313" t="s">
        <v>171</v>
      </c>
      <c r="M295" s="325">
        <v>0</v>
      </c>
      <c r="N295" s="320"/>
      <c r="O295" s="320">
        <v>0</v>
      </c>
      <c r="P295" s="320">
        <v>0</v>
      </c>
      <c r="Q295" s="320">
        <v>0</v>
      </c>
      <c r="R295" s="320">
        <v>0</v>
      </c>
      <c r="S295" s="320">
        <v>0</v>
      </c>
      <c r="T295" s="320">
        <v>0</v>
      </c>
      <c r="U295" s="320">
        <v>0</v>
      </c>
      <c r="V295" s="320">
        <v>0</v>
      </c>
      <c r="W295" s="320">
        <v>0</v>
      </c>
      <c r="X295" s="320">
        <v>0</v>
      </c>
      <c r="Y295" s="320">
        <v>0</v>
      </c>
      <c r="Z295" s="320">
        <v>0</v>
      </c>
    </row>
    <row r="296" spans="4:26" hidden="1" outlineLevel="1">
      <c r="D296" s="313" t="s">
        <v>3277</v>
      </c>
      <c r="E296" s="313" t="s">
        <v>67</v>
      </c>
      <c r="F296" s="313" t="s">
        <v>734</v>
      </c>
      <c r="G296" s="313" t="s">
        <v>743</v>
      </c>
      <c r="H296" s="313" t="s">
        <v>738</v>
      </c>
      <c r="I296" s="313" t="s">
        <v>1205</v>
      </c>
      <c r="J296" s="313" t="s">
        <v>1990</v>
      </c>
      <c r="K296" s="313" t="s">
        <v>171</v>
      </c>
      <c r="M296" s="325">
        <v>0</v>
      </c>
      <c r="N296" s="320"/>
      <c r="O296" s="320">
        <v>0</v>
      </c>
      <c r="P296" s="320">
        <v>0</v>
      </c>
      <c r="Q296" s="320">
        <v>0</v>
      </c>
      <c r="R296" s="320">
        <v>0</v>
      </c>
      <c r="S296" s="320">
        <v>0</v>
      </c>
      <c r="T296" s="320">
        <v>0</v>
      </c>
      <c r="U296" s="320">
        <v>0</v>
      </c>
      <c r="V296" s="320">
        <v>0</v>
      </c>
      <c r="W296" s="320">
        <v>0</v>
      </c>
      <c r="X296" s="320">
        <v>0</v>
      </c>
      <c r="Y296" s="320">
        <v>0</v>
      </c>
      <c r="Z296" s="320">
        <v>0</v>
      </c>
    </row>
    <row r="297" spans="4:26" hidden="1" outlineLevel="1">
      <c r="D297" s="313" t="s">
        <v>3277</v>
      </c>
      <c r="E297" s="313" t="s">
        <v>67</v>
      </c>
      <c r="F297" s="313" t="s">
        <v>736</v>
      </c>
      <c r="G297" s="313" t="s">
        <v>737</v>
      </c>
      <c r="H297" s="313" t="s">
        <v>738</v>
      </c>
      <c r="I297" s="313" t="s">
        <v>1205</v>
      </c>
      <c r="J297" s="313" t="s">
        <v>1991</v>
      </c>
      <c r="K297" s="313" t="s">
        <v>171</v>
      </c>
      <c r="M297" s="325">
        <v>0</v>
      </c>
      <c r="N297" s="320"/>
      <c r="O297" s="320">
        <v>0</v>
      </c>
      <c r="P297" s="320">
        <v>0</v>
      </c>
      <c r="Q297" s="320">
        <v>0</v>
      </c>
      <c r="R297" s="320">
        <v>0</v>
      </c>
      <c r="S297" s="320">
        <v>0</v>
      </c>
      <c r="T297" s="320">
        <v>0</v>
      </c>
      <c r="U297" s="320">
        <v>0</v>
      </c>
      <c r="V297" s="320">
        <v>0</v>
      </c>
      <c r="W297" s="320">
        <v>0</v>
      </c>
      <c r="X297" s="320">
        <v>0</v>
      </c>
      <c r="Y297" s="320">
        <v>0</v>
      </c>
      <c r="Z297" s="320">
        <v>0</v>
      </c>
    </row>
    <row r="298" spans="4:26" hidden="1" outlineLevel="1">
      <c r="D298" s="313" t="s">
        <v>3277</v>
      </c>
      <c r="E298" s="313" t="s">
        <v>67</v>
      </c>
      <c r="F298" s="313" t="s">
        <v>736</v>
      </c>
      <c r="G298" s="313" t="s">
        <v>743</v>
      </c>
      <c r="H298" s="313" t="s">
        <v>738</v>
      </c>
      <c r="I298" s="313" t="s">
        <v>1205</v>
      </c>
      <c r="J298" s="313" t="s">
        <v>1992</v>
      </c>
      <c r="K298" s="313" t="s">
        <v>171</v>
      </c>
      <c r="M298" s="325">
        <v>0</v>
      </c>
      <c r="N298" s="320"/>
      <c r="O298" s="320">
        <v>0</v>
      </c>
      <c r="P298" s="320">
        <v>0</v>
      </c>
      <c r="Q298" s="320">
        <v>0</v>
      </c>
      <c r="R298" s="320">
        <v>0</v>
      </c>
      <c r="S298" s="320">
        <v>0</v>
      </c>
      <c r="T298" s="320">
        <v>0</v>
      </c>
      <c r="U298" s="320">
        <v>0</v>
      </c>
      <c r="V298" s="320">
        <v>0</v>
      </c>
      <c r="W298" s="320">
        <v>0</v>
      </c>
      <c r="X298" s="320">
        <v>0</v>
      </c>
      <c r="Y298" s="320">
        <v>0</v>
      </c>
      <c r="Z298" s="320">
        <v>0</v>
      </c>
    </row>
    <row r="299" spans="4:26" hidden="1" outlineLevel="1">
      <c r="D299" s="313" t="s">
        <v>3510</v>
      </c>
      <c r="E299" s="313" t="s">
        <v>67</v>
      </c>
      <c r="F299" s="313" t="s">
        <v>736</v>
      </c>
      <c r="G299" s="313" t="s">
        <v>737</v>
      </c>
      <c r="H299" s="313" t="s">
        <v>738</v>
      </c>
      <c r="I299" s="313" t="s">
        <v>1187</v>
      </c>
      <c r="J299" s="313" t="s">
        <v>2919</v>
      </c>
      <c r="K299" s="313" t="s">
        <v>171</v>
      </c>
      <c r="M299" s="325">
        <v>324.59199999999998</v>
      </c>
      <c r="N299" s="320"/>
      <c r="O299" s="320">
        <v>1.81</v>
      </c>
      <c r="P299" s="320">
        <v>2.0760000000000001</v>
      </c>
      <c r="Q299" s="320">
        <v>8.2579999999999991</v>
      </c>
      <c r="R299" s="320">
        <v>10.973000000000001</v>
      </c>
      <c r="S299" s="320">
        <v>6.2850000000000001</v>
      </c>
      <c r="T299" s="320">
        <v>14.515000000000001</v>
      </c>
      <c r="U299" s="320">
        <v>13.561</v>
      </c>
      <c r="V299" s="320">
        <v>0</v>
      </c>
      <c r="W299" s="320">
        <v>4.5999999999999996</v>
      </c>
      <c r="X299" s="320">
        <v>181.833</v>
      </c>
      <c r="Y299" s="320">
        <v>17.577000000000002</v>
      </c>
      <c r="Z299" s="320">
        <v>63.103999999999999</v>
      </c>
    </row>
    <row r="300" spans="4:26" hidden="1" outlineLevel="1">
      <c r="D300" s="313" t="s">
        <v>383</v>
      </c>
      <c r="E300" s="313" t="s">
        <v>67</v>
      </c>
      <c r="F300" s="313" t="s">
        <v>736</v>
      </c>
      <c r="G300" s="313" t="s">
        <v>737</v>
      </c>
      <c r="H300" s="313" t="s">
        <v>738</v>
      </c>
      <c r="I300" s="313" t="s">
        <v>1187</v>
      </c>
      <c r="J300" s="313" t="s">
        <v>552</v>
      </c>
      <c r="K300" s="313" t="s">
        <v>171</v>
      </c>
      <c r="M300" s="325">
        <v>100018.955</v>
      </c>
      <c r="N300" s="320"/>
      <c r="O300" s="320">
        <v>12138.634</v>
      </c>
      <c r="P300" s="320">
        <v>5254.2250000000004</v>
      </c>
      <c r="Q300" s="320">
        <v>8447.23</v>
      </c>
      <c r="R300" s="320">
        <v>5223.4889999999996</v>
      </c>
      <c r="S300" s="320">
        <v>10329.91</v>
      </c>
      <c r="T300" s="320">
        <v>11045.749</v>
      </c>
      <c r="U300" s="320">
        <v>10140.307000000001</v>
      </c>
      <c r="V300" s="320">
        <v>4374.634</v>
      </c>
      <c r="W300" s="320">
        <v>8372.6820000000007</v>
      </c>
      <c r="X300" s="320">
        <v>8176.7619999999997</v>
      </c>
      <c r="Y300" s="320">
        <v>9502.2690000000002</v>
      </c>
      <c r="Z300" s="320">
        <v>7013.0640000000003</v>
      </c>
    </row>
    <row r="301" spans="4:26" hidden="1" outlineLevel="1">
      <c r="D301" s="313" t="s">
        <v>383</v>
      </c>
      <c r="E301" s="313" t="s">
        <v>67</v>
      </c>
      <c r="F301" s="313" t="s">
        <v>736</v>
      </c>
      <c r="G301" s="313" t="s">
        <v>743</v>
      </c>
      <c r="H301" s="313" t="s">
        <v>738</v>
      </c>
      <c r="I301" s="313" t="s">
        <v>1187</v>
      </c>
      <c r="J301" s="313" t="s">
        <v>613</v>
      </c>
      <c r="K301" s="313" t="s">
        <v>171</v>
      </c>
      <c r="M301" s="325">
        <v>66.128900000000002</v>
      </c>
      <c r="N301" s="320"/>
      <c r="O301" s="320">
        <v>18.071999999999999</v>
      </c>
      <c r="P301" s="320">
        <v>0.36219999999999997</v>
      </c>
      <c r="Q301" s="320">
        <v>0</v>
      </c>
      <c r="R301" s="320">
        <v>0.25</v>
      </c>
      <c r="S301" s="320">
        <v>0</v>
      </c>
      <c r="T301" s="320">
        <v>0.52449999999999997</v>
      </c>
      <c r="U301" s="320">
        <v>0.33360000000000001</v>
      </c>
      <c r="V301" s="320">
        <v>0.2</v>
      </c>
      <c r="W301" s="320">
        <v>2.5999999999999999E-2</v>
      </c>
      <c r="X301" s="320">
        <v>0.42</v>
      </c>
      <c r="Y301" s="320">
        <v>45.9375</v>
      </c>
      <c r="Z301" s="320">
        <v>3.0999999999999999E-3</v>
      </c>
    </row>
    <row r="302" spans="4:26" hidden="1" outlineLevel="1">
      <c r="D302" s="313" t="s">
        <v>383</v>
      </c>
      <c r="E302" s="313" t="s">
        <v>67</v>
      </c>
      <c r="F302" s="313" t="s">
        <v>734</v>
      </c>
      <c r="G302" s="313" t="s">
        <v>737</v>
      </c>
      <c r="H302" s="313" t="s">
        <v>738</v>
      </c>
      <c r="I302" s="313" t="s">
        <v>1205</v>
      </c>
      <c r="J302" s="313" t="s">
        <v>1993</v>
      </c>
      <c r="K302" s="313" t="s">
        <v>171</v>
      </c>
      <c r="M302" s="325">
        <v>0</v>
      </c>
      <c r="N302" s="320"/>
      <c r="O302" s="320">
        <v>0</v>
      </c>
      <c r="P302" s="320">
        <v>0</v>
      </c>
      <c r="Q302" s="320">
        <v>0</v>
      </c>
      <c r="R302" s="320">
        <v>0</v>
      </c>
      <c r="S302" s="320">
        <v>0</v>
      </c>
      <c r="T302" s="320">
        <v>0</v>
      </c>
      <c r="U302" s="320">
        <v>0</v>
      </c>
      <c r="V302" s="320">
        <v>0</v>
      </c>
      <c r="W302" s="320">
        <v>0</v>
      </c>
      <c r="X302" s="320">
        <v>0</v>
      </c>
      <c r="Y302" s="320">
        <v>0</v>
      </c>
      <c r="Z302" s="320">
        <v>0</v>
      </c>
    </row>
    <row r="303" spans="4:26" hidden="1" outlineLevel="1">
      <c r="D303" s="313" t="s">
        <v>383</v>
      </c>
      <c r="E303" s="313" t="s">
        <v>67</v>
      </c>
      <c r="F303" s="313" t="s">
        <v>734</v>
      </c>
      <c r="G303" s="313" t="s">
        <v>743</v>
      </c>
      <c r="H303" s="313" t="s">
        <v>738</v>
      </c>
      <c r="I303" s="313" t="s">
        <v>1205</v>
      </c>
      <c r="J303" s="313" t="s">
        <v>1994</v>
      </c>
      <c r="K303" s="313" t="s">
        <v>171</v>
      </c>
      <c r="M303" s="325">
        <v>0</v>
      </c>
      <c r="N303" s="320"/>
      <c r="O303" s="320">
        <v>0</v>
      </c>
      <c r="P303" s="320">
        <v>0</v>
      </c>
      <c r="Q303" s="320">
        <v>0</v>
      </c>
      <c r="R303" s="320">
        <v>0</v>
      </c>
      <c r="S303" s="320">
        <v>0</v>
      </c>
      <c r="T303" s="320">
        <v>0</v>
      </c>
      <c r="U303" s="320">
        <v>0</v>
      </c>
      <c r="V303" s="320">
        <v>0</v>
      </c>
      <c r="W303" s="320">
        <v>0</v>
      </c>
      <c r="X303" s="320">
        <v>0</v>
      </c>
      <c r="Y303" s="320">
        <v>0</v>
      </c>
      <c r="Z303" s="320">
        <v>0</v>
      </c>
    </row>
    <row r="304" spans="4:26" hidden="1" outlineLevel="1">
      <c r="D304" s="313" t="s">
        <v>383</v>
      </c>
      <c r="E304" s="313" t="s">
        <v>67</v>
      </c>
      <c r="F304" s="313" t="s">
        <v>736</v>
      </c>
      <c r="G304" s="313" t="s">
        <v>737</v>
      </c>
      <c r="H304" s="313" t="s">
        <v>738</v>
      </c>
      <c r="I304" s="313" t="s">
        <v>1205</v>
      </c>
      <c r="J304" s="313" t="s">
        <v>1995</v>
      </c>
      <c r="K304" s="313" t="s">
        <v>171</v>
      </c>
      <c r="M304" s="325">
        <v>0</v>
      </c>
      <c r="N304" s="320"/>
      <c r="O304" s="320">
        <v>0</v>
      </c>
      <c r="P304" s="320">
        <v>0</v>
      </c>
      <c r="Q304" s="320">
        <v>0</v>
      </c>
      <c r="R304" s="320">
        <v>0</v>
      </c>
      <c r="S304" s="320">
        <v>0</v>
      </c>
      <c r="T304" s="320">
        <v>0</v>
      </c>
      <c r="U304" s="320">
        <v>0</v>
      </c>
      <c r="V304" s="320">
        <v>0</v>
      </c>
      <c r="W304" s="320">
        <v>0</v>
      </c>
      <c r="X304" s="320">
        <v>0</v>
      </c>
      <c r="Y304" s="320">
        <v>0</v>
      </c>
      <c r="Z304" s="320">
        <v>0</v>
      </c>
    </row>
    <row r="305" spans="4:26" hidden="1" outlineLevel="1">
      <c r="D305" s="313" t="s">
        <v>383</v>
      </c>
      <c r="E305" s="313" t="s">
        <v>67</v>
      </c>
      <c r="F305" s="313" t="s">
        <v>736</v>
      </c>
      <c r="G305" s="313" t="s">
        <v>743</v>
      </c>
      <c r="H305" s="313" t="s">
        <v>738</v>
      </c>
      <c r="I305" s="313" t="s">
        <v>1205</v>
      </c>
      <c r="J305" s="313" t="s">
        <v>1996</v>
      </c>
      <c r="K305" s="313" t="s">
        <v>171</v>
      </c>
      <c r="M305" s="325">
        <v>0</v>
      </c>
      <c r="N305" s="320"/>
      <c r="O305" s="320">
        <v>0</v>
      </c>
      <c r="P305" s="320">
        <v>0</v>
      </c>
      <c r="Q305" s="320">
        <v>0</v>
      </c>
      <c r="R305" s="320">
        <v>0</v>
      </c>
      <c r="S305" s="320">
        <v>0</v>
      </c>
      <c r="T305" s="320">
        <v>0</v>
      </c>
      <c r="U305" s="320">
        <v>0</v>
      </c>
      <c r="V305" s="320">
        <v>0</v>
      </c>
      <c r="W305" s="320">
        <v>0</v>
      </c>
      <c r="X305" s="320">
        <v>0</v>
      </c>
      <c r="Y305" s="320">
        <v>0</v>
      </c>
      <c r="Z305" s="320">
        <v>0</v>
      </c>
    </row>
    <row r="306" spans="4:26" hidden="1" outlineLevel="1">
      <c r="D306" s="313" t="s">
        <v>2920</v>
      </c>
      <c r="E306" s="313" t="s">
        <v>67</v>
      </c>
      <c r="F306" s="313" t="s">
        <v>736</v>
      </c>
      <c r="G306" s="313" t="s">
        <v>737</v>
      </c>
      <c r="H306" s="313" t="s">
        <v>738</v>
      </c>
      <c r="I306" s="313" t="s">
        <v>1187</v>
      </c>
      <c r="J306" s="313" t="s">
        <v>2921</v>
      </c>
      <c r="K306" s="313" t="s">
        <v>171</v>
      </c>
      <c r="M306" s="325">
        <v>5.6609999999999996</v>
      </c>
      <c r="N306" s="320"/>
      <c r="O306" s="320">
        <v>0.314</v>
      </c>
      <c r="P306" s="320">
        <v>0.52</v>
      </c>
      <c r="Q306" s="320">
        <v>0</v>
      </c>
      <c r="R306" s="320">
        <v>1.6E-2</v>
      </c>
      <c r="S306" s="320">
        <v>0.11</v>
      </c>
      <c r="T306" s="320">
        <v>0.04</v>
      </c>
      <c r="U306" s="320">
        <v>4.33</v>
      </c>
      <c r="V306" s="320">
        <v>0</v>
      </c>
      <c r="W306" s="320">
        <v>0.09</v>
      </c>
      <c r="X306" s="320">
        <v>0</v>
      </c>
      <c r="Y306" s="320">
        <v>0.24099999999999999</v>
      </c>
      <c r="Z306" s="320">
        <v>0</v>
      </c>
    </row>
    <row r="307" spans="4:26" hidden="1" outlineLevel="1">
      <c r="D307" s="313" t="s">
        <v>442</v>
      </c>
      <c r="E307" s="313" t="s">
        <v>67</v>
      </c>
      <c r="F307" s="313" t="s">
        <v>736</v>
      </c>
      <c r="G307" s="313" t="s">
        <v>737</v>
      </c>
      <c r="H307" s="313" t="s">
        <v>738</v>
      </c>
      <c r="I307" s="313" t="s">
        <v>1187</v>
      </c>
      <c r="J307" s="313" t="s">
        <v>553</v>
      </c>
      <c r="K307" s="313" t="s">
        <v>171</v>
      </c>
      <c r="M307" s="325">
        <v>88875.854999999996</v>
      </c>
      <c r="N307" s="320"/>
      <c r="O307" s="320">
        <v>1605.557</v>
      </c>
      <c r="P307" s="320">
        <v>3393.8850000000002</v>
      </c>
      <c r="Q307" s="320">
        <v>3524.3510000000001</v>
      </c>
      <c r="R307" s="320">
        <v>1854.394</v>
      </c>
      <c r="S307" s="320">
        <v>3374.748</v>
      </c>
      <c r="T307" s="320">
        <v>9278.4459999999999</v>
      </c>
      <c r="U307" s="320">
        <v>11939.674999999999</v>
      </c>
      <c r="V307" s="320">
        <v>8445.2240000000002</v>
      </c>
      <c r="W307" s="320">
        <v>13064.442999999999</v>
      </c>
      <c r="X307" s="320">
        <v>15191.365</v>
      </c>
      <c r="Y307" s="320">
        <v>6634.6540000000005</v>
      </c>
      <c r="Z307" s="320">
        <v>10569.112999999999</v>
      </c>
    </row>
    <row r="308" spans="4:26" hidden="1" outlineLevel="1">
      <c r="D308" s="313" t="s">
        <v>442</v>
      </c>
      <c r="E308" s="313" t="s">
        <v>67</v>
      </c>
      <c r="F308" s="313" t="s">
        <v>736</v>
      </c>
      <c r="G308" s="313" t="s">
        <v>743</v>
      </c>
      <c r="H308" s="313" t="s">
        <v>738</v>
      </c>
      <c r="I308" s="313" t="s">
        <v>1187</v>
      </c>
      <c r="J308" s="313" t="s">
        <v>614</v>
      </c>
      <c r="K308" s="313" t="s">
        <v>171</v>
      </c>
      <c r="M308" s="325">
        <v>79.987500000000011</v>
      </c>
      <c r="N308" s="320"/>
      <c r="O308" s="320">
        <v>2.4500000000000002</v>
      </c>
      <c r="P308" s="320">
        <v>1.19</v>
      </c>
      <c r="Q308" s="320">
        <v>8.0823999999999998</v>
      </c>
      <c r="R308" s="320">
        <v>0</v>
      </c>
      <c r="S308" s="320">
        <v>0.121</v>
      </c>
      <c r="T308" s="320">
        <v>0.22939999999999999</v>
      </c>
      <c r="U308" s="320">
        <v>0.45</v>
      </c>
      <c r="V308" s="320">
        <v>0</v>
      </c>
      <c r="W308" s="320">
        <v>38.462300000000006</v>
      </c>
      <c r="X308" s="320">
        <v>18.854200000000002</v>
      </c>
      <c r="Y308" s="320">
        <v>1.73</v>
      </c>
      <c r="Z308" s="320">
        <v>8.4182000000000006</v>
      </c>
    </row>
    <row r="309" spans="4:26" hidden="1" outlineLevel="1">
      <c r="D309" s="313" t="s">
        <v>442</v>
      </c>
      <c r="E309" s="313" t="s">
        <v>67</v>
      </c>
      <c r="F309" s="313" t="s">
        <v>734</v>
      </c>
      <c r="G309" s="313" t="s">
        <v>737</v>
      </c>
      <c r="H309" s="313" t="s">
        <v>738</v>
      </c>
      <c r="I309" s="313" t="s">
        <v>1205</v>
      </c>
      <c r="J309" s="313" t="s">
        <v>1997</v>
      </c>
      <c r="K309" s="313" t="s">
        <v>171</v>
      </c>
      <c r="M309" s="325">
        <v>0</v>
      </c>
      <c r="N309" s="320"/>
      <c r="O309" s="320">
        <v>0</v>
      </c>
      <c r="P309" s="320">
        <v>0</v>
      </c>
      <c r="Q309" s="320">
        <v>0</v>
      </c>
      <c r="R309" s="320">
        <v>0</v>
      </c>
      <c r="S309" s="320">
        <v>0</v>
      </c>
      <c r="T309" s="320">
        <v>0</v>
      </c>
      <c r="U309" s="320">
        <v>0</v>
      </c>
      <c r="V309" s="320">
        <v>0</v>
      </c>
      <c r="W309" s="320">
        <v>0</v>
      </c>
      <c r="X309" s="320">
        <v>0</v>
      </c>
      <c r="Y309" s="320">
        <v>0</v>
      </c>
      <c r="Z309" s="320">
        <v>0</v>
      </c>
    </row>
    <row r="310" spans="4:26" hidden="1" outlineLevel="1">
      <c r="D310" s="313" t="s">
        <v>442</v>
      </c>
      <c r="E310" s="313" t="s">
        <v>67</v>
      </c>
      <c r="F310" s="313" t="s">
        <v>734</v>
      </c>
      <c r="G310" s="313" t="s">
        <v>743</v>
      </c>
      <c r="H310" s="313" t="s">
        <v>738</v>
      </c>
      <c r="I310" s="313" t="s">
        <v>1205</v>
      </c>
      <c r="J310" s="313" t="s">
        <v>1998</v>
      </c>
      <c r="K310" s="313" t="s">
        <v>171</v>
      </c>
      <c r="M310" s="325">
        <v>0</v>
      </c>
      <c r="N310" s="320"/>
      <c r="O310" s="320">
        <v>0</v>
      </c>
      <c r="P310" s="320">
        <v>0</v>
      </c>
      <c r="Q310" s="320">
        <v>0</v>
      </c>
      <c r="R310" s="320">
        <v>0</v>
      </c>
      <c r="S310" s="320">
        <v>0</v>
      </c>
      <c r="T310" s="320">
        <v>0</v>
      </c>
      <c r="U310" s="320">
        <v>0</v>
      </c>
      <c r="V310" s="320">
        <v>0</v>
      </c>
      <c r="W310" s="320">
        <v>0</v>
      </c>
      <c r="X310" s="320">
        <v>0</v>
      </c>
      <c r="Y310" s="320">
        <v>0</v>
      </c>
      <c r="Z310" s="320">
        <v>0</v>
      </c>
    </row>
    <row r="311" spans="4:26" hidden="1" outlineLevel="1">
      <c r="D311" s="313" t="s">
        <v>442</v>
      </c>
      <c r="E311" s="313" t="s">
        <v>67</v>
      </c>
      <c r="F311" s="313" t="s">
        <v>736</v>
      </c>
      <c r="G311" s="313" t="s">
        <v>737</v>
      </c>
      <c r="H311" s="313" t="s">
        <v>738</v>
      </c>
      <c r="I311" s="313" t="s">
        <v>1205</v>
      </c>
      <c r="J311" s="313" t="s">
        <v>1999</v>
      </c>
      <c r="K311" s="313" t="s">
        <v>171</v>
      </c>
      <c r="M311" s="325">
        <v>0</v>
      </c>
      <c r="N311" s="320"/>
      <c r="O311" s="320">
        <v>0</v>
      </c>
      <c r="P311" s="320">
        <v>0</v>
      </c>
      <c r="Q311" s="320">
        <v>0</v>
      </c>
      <c r="R311" s="320">
        <v>0</v>
      </c>
      <c r="S311" s="320">
        <v>0</v>
      </c>
      <c r="T311" s="320">
        <v>0</v>
      </c>
      <c r="U311" s="320">
        <v>0</v>
      </c>
      <c r="V311" s="320">
        <v>0</v>
      </c>
      <c r="W311" s="320">
        <v>0</v>
      </c>
      <c r="X311" s="320">
        <v>0</v>
      </c>
      <c r="Y311" s="320">
        <v>0</v>
      </c>
      <c r="Z311" s="320">
        <v>0</v>
      </c>
    </row>
    <row r="312" spans="4:26" hidden="1" outlineLevel="1">
      <c r="D312" s="313" t="s">
        <v>442</v>
      </c>
      <c r="E312" s="313" t="s">
        <v>67</v>
      </c>
      <c r="F312" s="313" t="s">
        <v>736</v>
      </c>
      <c r="G312" s="313" t="s">
        <v>743</v>
      </c>
      <c r="H312" s="313" t="s">
        <v>738</v>
      </c>
      <c r="I312" s="313" t="s">
        <v>1205</v>
      </c>
      <c r="J312" s="313" t="s">
        <v>2000</v>
      </c>
      <c r="K312" s="313" t="s">
        <v>171</v>
      </c>
      <c r="M312" s="325">
        <v>0</v>
      </c>
      <c r="N312" s="320"/>
      <c r="O312" s="320">
        <v>0</v>
      </c>
      <c r="P312" s="320">
        <v>0</v>
      </c>
      <c r="Q312" s="320">
        <v>0</v>
      </c>
      <c r="R312" s="320">
        <v>0</v>
      </c>
      <c r="S312" s="320">
        <v>0</v>
      </c>
      <c r="T312" s="320">
        <v>0</v>
      </c>
      <c r="U312" s="320">
        <v>0</v>
      </c>
      <c r="V312" s="320">
        <v>0</v>
      </c>
      <c r="W312" s="320">
        <v>0</v>
      </c>
      <c r="X312" s="320">
        <v>0</v>
      </c>
      <c r="Y312" s="320">
        <v>0</v>
      </c>
      <c r="Z312" s="320">
        <v>0</v>
      </c>
    </row>
    <row r="313" spans="4:26" hidden="1" outlineLevel="1">
      <c r="D313" s="313" t="s">
        <v>2001</v>
      </c>
      <c r="E313" s="313" t="s">
        <v>69</v>
      </c>
      <c r="F313" s="313" t="s">
        <v>736</v>
      </c>
      <c r="G313" s="313" t="s">
        <v>737</v>
      </c>
      <c r="H313" s="313" t="s">
        <v>738</v>
      </c>
      <c r="I313" s="313" t="s">
        <v>1187</v>
      </c>
      <c r="J313" s="313" t="s">
        <v>1121</v>
      </c>
      <c r="K313" s="313" t="s">
        <v>170</v>
      </c>
      <c r="M313" s="325">
        <v>3308.8590000000004</v>
      </c>
      <c r="N313" s="320"/>
      <c r="O313" s="320">
        <v>268.5</v>
      </c>
      <c r="P313" s="320">
        <v>199.137</v>
      </c>
      <c r="Q313" s="320">
        <v>388.44400000000002</v>
      </c>
      <c r="R313" s="320">
        <v>330.64699999999999</v>
      </c>
      <c r="S313" s="320">
        <v>335.02300000000002</v>
      </c>
      <c r="T313" s="320">
        <v>293.83100000000002</v>
      </c>
      <c r="U313" s="320">
        <v>226.102</v>
      </c>
      <c r="V313" s="320">
        <v>144.09</v>
      </c>
      <c r="W313" s="320">
        <v>171.90799999999999</v>
      </c>
      <c r="X313" s="320">
        <v>345.13200000000001</v>
      </c>
      <c r="Y313" s="320">
        <v>193.21700000000001</v>
      </c>
      <c r="Z313" s="320">
        <v>412.82799999999997</v>
      </c>
    </row>
    <row r="314" spans="4:26" hidden="1" outlineLevel="1">
      <c r="D314" s="313" t="s">
        <v>3469</v>
      </c>
      <c r="E314" s="313" t="s">
        <v>67</v>
      </c>
      <c r="F314" s="313" t="s">
        <v>736</v>
      </c>
      <c r="G314" s="313" t="s">
        <v>737</v>
      </c>
      <c r="H314" s="313" t="s">
        <v>738</v>
      </c>
      <c r="I314" s="313" t="s">
        <v>1187</v>
      </c>
      <c r="J314" s="313" t="s">
        <v>554</v>
      </c>
      <c r="K314" s="313" t="s">
        <v>171</v>
      </c>
      <c r="M314" s="325">
        <v>14.171720000000001</v>
      </c>
      <c r="N314" s="320"/>
      <c r="O314" s="320">
        <v>6.0140200000000004</v>
      </c>
      <c r="P314" s="320">
        <v>8.1577000000000002</v>
      </c>
      <c r="Q314" s="320">
        <v>0</v>
      </c>
      <c r="R314" s="320">
        <v>0</v>
      </c>
      <c r="S314" s="320"/>
      <c r="T314" s="320"/>
      <c r="U314" s="320"/>
      <c r="V314" s="320"/>
      <c r="W314" s="320"/>
      <c r="X314" s="320"/>
      <c r="Y314" s="320"/>
      <c r="Z314" s="320"/>
    </row>
    <row r="315" spans="4:26" hidden="1" outlineLevel="1">
      <c r="D315" s="313" t="s">
        <v>321</v>
      </c>
      <c r="E315" s="313" t="s">
        <v>67</v>
      </c>
      <c r="F315" s="313" t="s">
        <v>736</v>
      </c>
      <c r="G315" s="313" t="s">
        <v>737</v>
      </c>
      <c r="H315" s="313" t="s">
        <v>738</v>
      </c>
      <c r="I315" s="313" t="s">
        <v>1187</v>
      </c>
      <c r="J315" s="313" t="s">
        <v>27</v>
      </c>
      <c r="K315" s="313" t="s">
        <v>171</v>
      </c>
      <c r="M315" s="325">
        <v>23.564999999999998</v>
      </c>
      <c r="N315" s="320"/>
      <c r="O315" s="320">
        <v>4.0369999999999999</v>
      </c>
      <c r="P315" s="320">
        <v>5.05</v>
      </c>
      <c r="Q315" s="320">
        <v>0.42</v>
      </c>
      <c r="R315" s="320">
        <v>7.9429999999999996</v>
      </c>
      <c r="S315" s="320">
        <v>2.0070000000000001</v>
      </c>
      <c r="T315" s="320">
        <v>1.2929999999999999</v>
      </c>
      <c r="U315" s="320">
        <v>0.08</v>
      </c>
      <c r="V315" s="320">
        <v>0.24</v>
      </c>
      <c r="W315" s="320">
        <v>0.45200000000000001</v>
      </c>
      <c r="X315" s="320">
        <v>1.47</v>
      </c>
      <c r="Y315" s="320">
        <v>0.51100000000000001</v>
      </c>
      <c r="Z315" s="320">
        <v>6.2E-2</v>
      </c>
    </row>
    <row r="316" spans="4:26" hidden="1" outlineLevel="1">
      <c r="D316" s="313" t="s">
        <v>321</v>
      </c>
      <c r="E316" s="313" t="s">
        <v>67</v>
      </c>
      <c r="F316" s="313" t="s">
        <v>734</v>
      </c>
      <c r="G316" s="313" t="s">
        <v>737</v>
      </c>
      <c r="H316" s="313" t="s">
        <v>738</v>
      </c>
      <c r="I316" s="313" t="s">
        <v>1205</v>
      </c>
      <c r="J316" s="313" t="s">
        <v>2002</v>
      </c>
      <c r="K316" s="313" t="s">
        <v>171</v>
      </c>
      <c r="M316" s="325">
        <v>0</v>
      </c>
      <c r="N316" s="320"/>
      <c r="O316" s="320">
        <v>0</v>
      </c>
      <c r="P316" s="320">
        <v>0</v>
      </c>
      <c r="Q316" s="320">
        <v>0</v>
      </c>
      <c r="R316" s="320">
        <v>0</v>
      </c>
      <c r="S316" s="320">
        <v>0</v>
      </c>
      <c r="T316" s="320">
        <v>0</v>
      </c>
      <c r="U316" s="320">
        <v>0</v>
      </c>
      <c r="V316" s="320">
        <v>0</v>
      </c>
      <c r="W316" s="320">
        <v>0</v>
      </c>
      <c r="X316" s="320">
        <v>0</v>
      </c>
      <c r="Y316" s="320">
        <v>0</v>
      </c>
      <c r="Z316" s="320">
        <v>0</v>
      </c>
    </row>
    <row r="317" spans="4:26" hidden="1" outlineLevel="1">
      <c r="D317" s="313" t="s">
        <v>321</v>
      </c>
      <c r="E317" s="313" t="s">
        <v>67</v>
      </c>
      <c r="F317" s="313" t="s">
        <v>734</v>
      </c>
      <c r="G317" s="313" t="s">
        <v>743</v>
      </c>
      <c r="H317" s="313" t="s">
        <v>738</v>
      </c>
      <c r="I317" s="313" t="s">
        <v>1205</v>
      </c>
      <c r="J317" s="313" t="s">
        <v>2003</v>
      </c>
      <c r="K317" s="313" t="s">
        <v>171</v>
      </c>
      <c r="M317" s="325">
        <v>0</v>
      </c>
      <c r="N317" s="320"/>
      <c r="O317" s="320">
        <v>0</v>
      </c>
      <c r="P317" s="320">
        <v>0</v>
      </c>
      <c r="Q317" s="320">
        <v>0</v>
      </c>
      <c r="R317" s="320">
        <v>0</v>
      </c>
      <c r="S317" s="320">
        <v>0</v>
      </c>
      <c r="T317" s="320">
        <v>0</v>
      </c>
      <c r="U317" s="320">
        <v>0</v>
      </c>
      <c r="V317" s="320">
        <v>0</v>
      </c>
      <c r="W317" s="320">
        <v>0</v>
      </c>
      <c r="X317" s="320">
        <v>0</v>
      </c>
      <c r="Y317" s="320">
        <v>0</v>
      </c>
      <c r="Z317" s="320">
        <v>0</v>
      </c>
    </row>
    <row r="318" spans="4:26" hidden="1" outlineLevel="1">
      <c r="D318" s="313" t="s">
        <v>321</v>
      </c>
      <c r="E318" s="313" t="s">
        <v>67</v>
      </c>
      <c r="F318" s="313" t="s">
        <v>736</v>
      </c>
      <c r="G318" s="313" t="s">
        <v>737</v>
      </c>
      <c r="H318" s="313" t="s">
        <v>738</v>
      </c>
      <c r="I318" s="313" t="s">
        <v>1205</v>
      </c>
      <c r="J318" s="313" t="s">
        <v>2004</v>
      </c>
      <c r="K318" s="313" t="s">
        <v>171</v>
      </c>
      <c r="M318" s="325">
        <v>0</v>
      </c>
      <c r="N318" s="320"/>
      <c r="O318" s="320">
        <v>0</v>
      </c>
      <c r="P318" s="320">
        <v>0</v>
      </c>
      <c r="Q318" s="320">
        <v>0</v>
      </c>
      <c r="R318" s="320">
        <v>0</v>
      </c>
      <c r="S318" s="320">
        <v>0</v>
      </c>
      <c r="T318" s="320">
        <v>0</v>
      </c>
      <c r="U318" s="320">
        <v>0</v>
      </c>
      <c r="V318" s="320">
        <v>0</v>
      </c>
      <c r="W318" s="320">
        <v>0</v>
      </c>
      <c r="X318" s="320">
        <v>0</v>
      </c>
      <c r="Y318" s="320">
        <v>0</v>
      </c>
      <c r="Z318" s="320">
        <v>0</v>
      </c>
    </row>
    <row r="319" spans="4:26" hidden="1" outlineLevel="1">
      <c r="D319" s="313" t="s">
        <v>321</v>
      </c>
      <c r="E319" s="313" t="s">
        <v>67</v>
      </c>
      <c r="F319" s="313" t="s">
        <v>736</v>
      </c>
      <c r="G319" s="313" t="s">
        <v>743</v>
      </c>
      <c r="H319" s="313" t="s">
        <v>738</v>
      </c>
      <c r="I319" s="313" t="s">
        <v>1205</v>
      </c>
      <c r="J319" s="313" t="s">
        <v>2005</v>
      </c>
      <c r="K319" s="313" t="s">
        <v>171</v>
      </c>
      <c r="M319" s="325">
        <v>0</v>
      </c>
      <c r="N319" s="320"/>
      <c r="O319" s="320">
        <v>0</v>
      </c>
      <c r="P319" s="320">
        <v>0</v>
      </c>
      <c r="Q319" s="320">
        <v>0</v>
      </c>
      <c r="R319" s="320">
        <v>0</v>
      </c>
      <c r="S319" s="320">
        <v>0</v>
      </c>
      <c r="T319" s="320">
        <v>0</v>
      </c>
      <c r="U319" s="320">
        <v>0</v>
      </c>
      <c r="V319" s="320">
        <v>0</v>
      </c>
      <c r="W319" s="320">
        <v>0</v>
      </c>
      <c r="X319" s="320">
        <v>0</v>
      </c>
      <c r="Y319" s="320">
        <v>0</v>
      </c>
      <c r="Z319" s="320">
        <v>0</v>
      </c>
    </row>
    <row r="320" spans="4:26" hidden="1" outlineLevel="1">
      <c r="D320" s="313" t="s">
        <v>2922</v>
      </c>
      <c r="E320" s="313" t="s">
        <v>68</v>
      </c>
      <c r="F320" s="313" t="s">
        <v>736</v>
      </c>
      <c r="G320" s="313" t="s">
        <v>737</v>
      </c>
      <c r="H320" s="313" t="s">
        <v>738</v>
      </c>
      <c r="I320" s="313" t="s">
        <v>1187</v>
      </c>
      <c r="J320" s="313" t="s">
        <v>2923</v>
      </c>
      <c r="K320" s="313" t="s">
        <v>167</v>
      </c>
      <c r="M320" s="325">
        <v>242.92900000000003</v>
      </c>
      <c r="N320" s="320"/>
      <c r="O320" s="320">
        <v>15.65</v>
      </c>
      <c r="P320" s="320">
        <v>126.79300000000001</v>
      </c>
      <c r="Q320" s="320">
        <v>18.027000000000001</v>
      </c>
      <c r="R320" s="320">
        <v>5.2679999999999998</v>
      </c>
      <c r="S320" s="320">
        <v>5.7080000000000002</v>
      </c>
      <c r="T320" s="320">
        <v>7.9530000000000003</v>
      </c>
      <c r="U320" s="320">
        <v>12.855</v>
      </c>
      <c r="V320" s="320">
        <v>6.3049999999999997</v>
      </c>
      <c r="W320" s="320">
        <v>10.401</v>
      </c>
      <c r="X320" s="320">
        <v>28.361999999999998</v>
      </c>
      <c r="Y320" s="320">
        <v>5.09</v>
      </c>
      <c r="Z320" s="320">
        <v>0.51700000000000002</v>
      </c>
    </row>
    <row r="321" spans="4:26" hidden="1" outlineLevel="1">
      <c r="D321" s="313" t="s">
        <v>2006</v>
      </c>
      <c r="E321" s="313" t="s">
        <v>67</v>
      </c>
      <c r="F321" s="313" t="s">
        <v>736</v>
      </c>
      <c r="G321" s="313" t="s">
        <v>737</v>
      </c>
      <c r="H321" s="313" t="s">
        <v>738</v>
      </c>
      <c r="I321" s="313" t="s">
        <v>1187</v>
      </c>
      <c r="J321" s="313" t="s">
        <v>2007</v>
      </c>
      <c r="K321" s="313" t="s">
        <v>171</v>
      </c>
      <c r="M321" s="325">
        <v>6.3340000000000005</v>
      </c>
      <c r="N321" s="320"/>
      <c r="O321" s="320">
        <v>1.2999999999999999E-2</v>
      </c>
      <c r="P321" s="320">
        <v>3.5000000000000003E-2</v>
      </c>
      <c r="Q321" s="320">
        <v>0</v>
      </c>
      <c r="R321" s="320">
        <v>1.2999999999999999E-2</v>
      </c>
      <c r="S321" s="320">
        <v>6.3E-2</v>
      </c>
      <c r="T321" s="320">
        <v>0</v>
      </c>
      <c r="U321" s="320">
        <v>0</v>
      </c>
      <c r="V321" s="320">
        <v>0.78600000000000003</v>
      </c>
      <c r="W321" s="320">
        <v>0.46200000000000002</v>
      </c>
      <c r="X321" s="320">
        <v>0.34200000000000003</v>
      </c>
      <c r="Y321" s="320">
        <v>0</v>
      </c>
      <c r="Z321" s="320">
        <v>4.62</v>
      </c>
    </row>
    <row r="322" spans="4:26" hidden="1" outlineLevel="1">
      <c r="D322" s="313" t="s">
        <v>767</v>
      </c>
      <c r="E322" s="313" t="s">
        <v>69</v>
      </c>
      <c r="F322" s="313" t="s">
        <v>736</v>
      </c>
      <c r="G322" s="313" t="s">
        <v>737</v>
      </c>
      <c r="H322" s="313" t="s">
        <v>738</v>
      </c>
      <c r="I322" s="313" t="s">
        <v>1187</v>
      </c>
      <c r="J322" s="313" t="s">
        <v>426</v>
      </c>
      <c r="K322" s="313" t="s">
        <v>170</v>
      </c>
      <c r="M322" s="325">
        <v>1608.4570000000001</v>
      </c>
      <c r="N322" s="320"/>
      <c r="O322" s="320">
        <v>41.356000000000002</v>
      </c>
      <c r="P322" s="320">
        <v>56.887999999999998</v>
      </c>
      <c r="Q322" s="320">
        <v>185.154</v>
      </c>
      <c r="R322" s="320">
        <v>94.262</v>
      </c>
      <c r="S322" s="320">
        <v>182.798</v>
      </c>
      <c r="T322" s="320">
        <v>210.06800000000001</v>
      </c>
      <c r="U322" s="320">
        <v>134.321</v>
      </c>
      <c r="V322" s="320">
        <v>83.191999999999993</v>
      </c>
      <c r="W322" s="320">
        <v>104.282</v>
      </c>
      <c r="X322" s="320">
        <v>39.435000000000002</v>
      </c>
      <c r="Y322" s="320">
        <v>223.76599999999999</v>
      </c>
      <c r="Z322" s="320">
        <v>252.935</v>
      </c>
    </row>
    <row r="323" spans="4:26" hidden="1" outlineLevel="1">
      <c r="D323" s="313" t="s">
        <v>767</v>
      </c>
      <c r="E323" s="313" t="s">
        <v>69</v>
      </c>
      <c r="F323" s="313" t="s">
        <v>734</v>
      </c>
      <c r="G323" s="313" t="s">
        <v>737</v>
      </c>
      <c r="H323" s="313" t="s">
        <v>738</v>
      </c>
      <c r="I323" s="313" t="s">
        <v>1205</v>
      </c>
      <c r="J323" s="313" t="s">
        <v>2008</v>
      </c>
      <c r="K323" s="313" t="s">
        <v>170</v>
      </c>
      <c r="M323" s="325">
        <v>0</v>
      </c>
      <c r="N323" s="320"/>
      <c r="O323" s="320">
        <v>0</v>
      </c>
      <c r="P323" s="320">
        <v>0</v>
      </c>
      <c r="Q323" s="320">
        <v>0</v>
      </c>
      <c r="R323" s="320">
        <v>0</v>
      </c>
      <c r="S323" s="320">
        <v>0</v>
      </c>
      <c r="T323" s="320">
        <v>0</v>
      </c>
      <c r="U323" s="320">
        <v>0</v>
      </c>
      <c r="V323" s="320">
        <v>0</v>
      </c>
      <c r="W323" s="320">
        <v>0</v>
      </c>
      <c r="X323" s="320">
        <v>0</v>
      </c>
      <c r="Y323" s="320">
        <v>0</v>
      </c>
      <c r="Z323" s="320">
        <v>0</v>
      </c>
    </row>
    <row r="324" spans="4:26" hidden="1" outlineLevel="1">
      <c r="D324" s="313" t="s">
        <v>767</v>
      </c>
      <c r="E324" s="313" t="s">
        <v>69</v>
      </c>
      <c r="F324" s="313" t="s">
        <v>734</v>
      </c>
      <c r="G324" s="313" t="s">
        <v>743</v>
      </c>
      <c r="H324" s="313" t="s">
        <v>738</v>
      </c>
      <c r="I324" s="313" t="s">
        <v>1205</v>
      </c>
      <c r="J324" s="313" t="s">
        <v>2009</v>
      </c>
      <c r="K324" s="313" t="s">
        <v>170</v>
      </c>
      <c r="M324" s="325">
        <v>0</v>
      </c>
      <c r="N324" s="320"/>
      <c r="O324" s="320">
        <v>0</v>
      </c>
      <c r="P324" s="320">
        <v>0</v>
      </c>
      <c r="Q324" s="320">
        <v>0</v>
      </c>
      <c r="R324" s="320">
        <v>0</v>
      </c>
      <c r="S324" s="320">
        <v>0</v>
      </c>
      <c r="T324" s="320">
        <v>0</v>
      </c>
      <c r="U324" s="320">
        <v>0</v>
      </c>
      <c r="V324" s="320">
        <v>0</v>
      </c>
      <c r="W324" s="320">
        <v>0</v>
      </c>
      <c r="X324" s="320">
        <v>0</v>
      </c>
      <c r="Y324" s="320">
        <v>0</v>
      </c>
      <c r="Z324" s="320">
        <v>0</v>
      </c>
    </row>
    <row r="325" spans="4:26" hidden="1" outlineLevel="1">
      <c r="D325" s="313" t="s">
        <v>767</v>
      </c>
      <c r="E325" s="313" t="s">
        <v>69</v>
      </c>
      <c r="F325" s="313" t="s">
        <v>736</v>
      </c>
      <c r="G325" s="313" t="s">
        <v>737</v>
      </c>
      <c r="H325" s="313" t="s">
        <v>738</v>
      </c>
      <c r="I325" s="313" t="s">
        <v>1205</v>
      </c>
      <c r="J325" s="313" t="s">
        <v>2010</v>
      </c>
      <c r="K325" s="313" t="s">
        <v>170</v>
      </c>
      <c r="M325" s="325">
        <v>0</v>
      </c>
      <c r="N325" s="320"/>
      <c r="O325" s="320">
        <v>0</v>
      </c>
      <c r="P325" s="320">
        <v>0</v>
      </c>
      <c r="Q325" s="320">
        <v>0</v>
      </c>
      <c r="R325" s="320">
        <v>0</v>
      </c>
      <c r="S325" s="320">
        <v>0</v>
      </c>
      <c r="T325" s="320">
        <v>0</v>
      </c>
      <c r="U325" s="320">
        <v>0</v>
      </c>
      <c r="V325" s="320">
        <v>0</v>
      </c>
      <c r="W325" s="320">
        <v>0</v>
      </c>
      <c r="X325" s="320">
        <v>0</v>
      </c>
      <c r="Y325" s="320">
        <v>0</v>
      </c>
      <c r="Z325" s="320">
        <v>0</v>
      </c>
    </row>
    <row r="326" spans="4:26" hidden="1" outlineLevel="1">
      <c r="D326" s="313" t="s">
        <v>767</v>
      </c>
      <c r="E326" s="313" t="s">
        <v>69</v>
      </c>
      <c r="F326" s="313" t="s">
        <v>736</v>
      </c>
      <c r="G326" s="313" t="s">
        <v>743</v>
      </c>
      <c r="H326" s="313" t="s">
        <v>738</v>
      </c>
      <c r="I326" s="313" t="s">
        <v>1205</v>
      </c>
      <c r="J326" s="313" t="s">
        <v>2011</v>
      </c>
      <c r="K326" s="313" t="s">
        <v>170</v>
      </c>
      <c r="M326" s="325">
        <v>0</v>
      </c>
      <c r="N326" s="320"/>
      <c r="O326" s="320">
        <v>0</v>
      </c>
      <c r="P326" s="320">
        <v>0</v>
      </c>
      <c r="Q326" s="320">
        <v>0</v>
      </c>
      <c r="R326" s="320">
        <v>0</v>
      </c>
      <c r="S326" s="320">
        <v>0</v>
      </c>
      <c r="T326" s="320">
        <v>0</v>
      </c>
      <c r="U326" s="320">
        <v>0</v>
      </c>
      <c r="V326" s="320">
        <v>0</v>
      </c>
      <c r="W326" s="320">
        <v>0</v>
      </c>
      <c r="X326" s="320">
        <v>0</v>
      </c>
      <c r="Y326" s="320">
        <v>0</v>
      </c>
      <c r="Z326" s="320">
        <v>0</v>
      </c>
    </row>
    <row r="327" spans="4:26" hidden="1" outlineLevel="1">
      <c r="D327" s="313" t="s">
        <v>768</v>
      </c>
      <c r="E327" s="313" t="s">
        <v>68</v>
      </c>
      <c r="F327" s="313" t="s">
        <v>736</v>
      </c>
      <c r="G327" s="313" t="s">
        <v>737</v>
      </c>
      <c r="H327" s="313" t="s">
        <v>738</v>
      </c>
      <c r="I327" s="313" t="s">
        <v>1187</v>
      </c>
      <c r="J327" s="313" t="s">
        <v>272</v>
      </c>
      <c r="K327" s="313" t="s">
        <v>167</v>
      </c>
      <c r="M327" s="325">
        <v>15390.858</v>
      </c>
      <c r="N327" s="320"/>
      <c r="O327" s="320">
        <v>1763.3589999999999</v>
      </c>
      <c r="P327" s="320">
        <v>1438.4290000000001</v>
      </c>
      <c r="Q327" s="320">
        <v>2540.8760000000002</v>
      </c>
      <c r="R327" s="320">
        <v>1139.5630000000001</v>
      </c>
      <c r="S327" s="320">
        <v>2080.1320000000001</v>
      </c>
      <c r="T327" s="320">
        <v>779.39800000000002</v>
      </c>
      <c r="U327" s="320">
        <v>1388.5119999999999</v>
      </c>
      <c r="V327" s="320">
        <v>987.846</v>
      </c>
      <c r="W327" s="320">
        <v>545.93100000000004</v>
      </c>
      <c r="X327" s="320">
        <v>891.14800000000002</v>
      </c>
      <c r="Y327" s="320">
        <v>833.88400000000001</v>
      </c>
      <c r="Z327" s="320">
        <v>1001.78</v>
      </c>
    </row>
    <row r="328" spans="4:26" hidden="1" outlineLevel="1">
      <c r="D328" s="313" t="s">
        <v>768</v>
      </c>
      <c r="E328" s="313" t="s">
        <v>68</v>
      </c>
      <c r="F328" s="313" t="s">
        <v>734</v>
      </c>
      <c r="G328" s="313" t="s">
        <v>737</v>
      </c>
      <c r="H328" s="313" t="s">
        <v>738</v>
      </c>
      <c r="I328" s="313" t="s">
        <v>1205</v>
      </c>
      <c r="J328" s="313" t="s">
        <v>2012</v>
      </c>
      <c r="K328" s="313" t="s">
        <v>167</v>
      </c>
      <c r="M328" s="325">
        <v>0</v>
      </c>
      <c r="N328" s="320"/>
      <c r="O328" s="320">
        <v>0</v>
      </c>
      <c r="P328" s="320">
        <v>0</v>
      </c>
      <c r="Q328" s="320">
        <v>0</v>
      </c>
      <c r="R328" s="320">
        <v>0</v>
      </c>
      <c r="S328" s="320">
        <v>0</v>
      </c>
      <c r="T328" s="320">
        <v>0</v>
      </c>
      <c r="U328" s="320">
        <v>0</v>
      </c>
      <c r="V328" s="320">
        <v>0</v>
      </c>
      <c r="W328" s="320">
        <v>0</v>
      </c>
      <c r="X328" s="320">
        <v>0</v>
      </c>
      <c r="Y328" s="320">
        <v>0</v>
      </c>
      <c r="Z328" s="320">
        <v>0</v>
      </c>
    </row>
    <row r="329" spans="4:26" hidden="1" outlineLevel="1">
      <c r="D329" s="313" t="s">
        <v>768</v>
      </c>
      <c r="E329" s="313" t="s">
        <v>68</v>
      </c>
      <c r="F329" s="313" t="s">
        <v>734</v>
      </c>
      <c r="G329" s="313" t="s">
        <v>743</v>
      </c>
      <c r="H329" s="313" t="s">
        <v>738</v>
      </c>
      <c r="I329" s="313" t="s">
        <v>1205</v>
      </c>
      <c r="J329" s="313" t="s">
        <v>2013</v>
      </c>
      <c r="K329" s="313" t="s">
        <v>167</v>
      </c>
      <c r="M329" s="325">
        <v>0</v>
      </c>
      <c r="N329" s="320"/>
      <c r="O329" s="320">
        <v>0</v>
      </c>
      <c r="P329" s="320">
        <v>0</v>
      </c>
      <c r="Q329" s="320">
        <v>0</v>
      </c>
      <c r="R329" s="320">
        <v>0</v>
      </c>
      <c r="S329" s="320">
        <v>0</v>
      </c>
      <c r="T329" s="320">
        <v>0</v>
      </c>
      <c r="U329" s="320">
        <v>0</v>
      </c>
      <c r="V329" s="320">
        <v>0</v>
      </c>
      <c r="W329" s="320">
        <v>0</v>
      </c>
      <c r="X329" s="320">
        <v>0</v>
      </c>
      <c r="Y329" s="320">
        <v>0</v>
      </c>
      <c r="Z329" s="320">
        <v>0</v>
      </c>
    </row>
    <row r="330" spans="4:26" hidden="1" outlineLevel="1">
      <c r="D330" s="313" t="s">
        <v>768</v>
      </c>
      <c r="E330" s="313" t="s">
        <v>68</v>
      </c>
      <c r="F330" s="313" t="s">
        <v>736</v>
      </c>
      <c r="G330" s="313" t="s">
        <v>737</v>
      </c>
      <c r="H330" s="313" t="s">
        <v>738</v>
      </c>
      <c r="I330" s="313" t="s">
        <v>1205</v>
      </c>
      <c r="J330" s="313" t="s">
        <v>2014</v>
      </c>
      <c r="K330" s="313" t="s">
        <v>167</v>
      </c>
      <c r="M330" s="325">
        <v>0</v>
      </c>
      <c r="N330" s="320"/>
      <c r="O330" s="320">
        <v>0</v>
      </c>
      <c r="P330" s="320">
        <v>0</v>
      </c>
      <c r="Q330" s="320">
        <v>0</v>
      </c>
      <c r="R330" s="320">
        <v>0</v>
      </c>
      <c r="S330" s="320">
        <v>0</v>
      </c>
      <c r="T330" s="320">
        <v>0</v>
      </c>
      <c r="U330" s="320">
        <v>0</v>
      </c>
      <c r="V330" s="320">
        <v>0</v>
      </c>
      <c r="W330" s="320">
        <v>0</v>
      </c>
      <c r="X330" s="320">
        <v>0</v>
      </c>
      <c r="Y330" s="320">
        <v>0</v>
      </c>
      <c r="Z330" s="320">
        <v>0</v>
      </c>
    </row>
    <row r="331" spans="4:26" hidden="1" outlineLevel="1">
      <c r="D331" s="313" t="s">
        <v>768</v>
      </c>
      <c r="E331" s="313" t="s">
        <v>68</v>
      </c>
      <c r="F331" s="313" t="s">
        <v>736</v>
      </c>
      <c r="G331" s="313" t="s">
        <v>743</v>
      </c>
      <c r="H331" s="313" t="s">
        <v>738</v>
      </c>
      <c r="I331" s="313" t="s">
        <v>1205</v>
      </c>
      <c r="J331" s="313" t="s">
        <v>2015</v>
      </c>
      <c r="K331" s="313" t="s">
        <v>167</v>
      </c>
      <c r="M331" s="325">
        <v>0</v>
      </c>
      <c r="N331" s="320"/>
      <c r="O331" s="320">
        <v>0</v>
      </c>
      <c r="P331" s="320">
        <v>0</v>
      </c>
      <c r="Q331" s="320">
        <v>0</v>
      </c>
      <c r="R331" s="320">
        <v>0</v>
      </c>
      <c r="S331" s="320">
        <v>0</v>
      </c>
      <c r="T331" s="320">
        <v>0</v>
      </c>
      <c r="U331" s="320">
        <v>0</v>
      </c>
      <c r="V331" s="320">
        <v>0</v>
      </c>
      <c r="W331" s="320">
        <v>0</v>
      </c>
      <c r="X331" s="320">
        <v>0</v>
      </c>
      <c r="Y331" s="320">
        <v>0</v>
      </c>
      <c r="Z331" s="320">
        <v>0</v>
      </c>
    </row>
    <row r="332" spans="4:26" hidden="1" outlineLevel="1">
      <c r="D332" s="313" t="s">
        <v>4128</v>
      </c>
      <c r="E332" s="313" t="s">
        <v>67</v>
      </c>
      <c r="F332" s="313" t="s">
        <v>736</v>
      </c>
      <c r="G332" s="313" t="s">
        <v>737</v>
      </c>
      <c r="H332" s="313" t="s">
        <v>738</v>
      </c>
      <c r="I332" s="313" t="s">
        <v>1187</v>
      </c>
      <c r="J332" s="313" t="s">
        <v>2937</v>
      </c>
      <c r="K332" s="313" t="s">
        <v>171</v>
      </c>
      <c r="M332" s="325">
        <v>159.24700000000001</v>
      </c>
      <c r="N332" s="320"/>
      <c r="O332" s="320">
        <v>3.8370000000000002</v>
      </c>
      <c r="P332" s="320">
        <v>3.121</v>
      </c>
      <c r="Q332" s="320">
        <v>1.7270000000000001</v>
      </c>
      <c r="R332" s="320">
        <v>0.95</v>
      </c>
      <c r="S332" s="320">
        <v>18.808</v>
      </c>
      <c r="T332" s="320">
        <v>5.08</v>
      </c>
      <c r="U332" s="320">
        <v>42.72</v>
      </c>
      <c r="V332" s="320">
        <v>1.92</v>
      </c>
      <c r="W332" s="320">
        <v>0</v>
      </c>
      <c r="X332" s="320">
        <v>5.34</v>
      </c>
      <c r="Y332" s="320">
        <v>75.744</v>
      </c>
      <c r="Z332" s="320">
        <v>0</v>
      </c>
    </row>
    <row r="333" spans="4:26" hidden="1" outlineLevel="1">
      <c r="D333" s="313" t="s">
        <v>4128</v>
      </c>
      <c r="E333" s="313" t="s">
        <v>67</v>
      </c>
      <c r="F333" s="313" t="s">
        <v>734</v>
      </c>
      <c r="G333" s="313" t="s">
        <v>737</v>
      </c>
      <c r="H333" s="313" t="s">
        <v>738</v>
      </c>
      <c r="I333" s="313" t="s">
        <v>1205</v>
      </c>
      <c r="J333" s="313" t="s">
        <v>2938</v>
      </c>
      <c r="K333" s="313" t="s">
        <v>171</v>
      </c>
      <c r="M333" s="325">
        <v>0</v>
      </c>
      <c r="N333" s="320"/>
      <c r="O333" s="320">
        <v>0</v>
      </c>
      <c r="P333" s="320">
        <v>0</v>
      </c>
      <c r="Q333" s="320">
        <v>0</v>
      </c>
      <c r="R333" s="320">
        <v>0</v>
      </c>
      <c r="S333" s="320">
        <v>0</v>
      </c>
      <c r="T333" s="320">
        <v>0</v>
      </c>
      <c r="U333" s="320">
        <v>0</v>
      </c>
      <c r="V333" s="320">
        <v>0</v>
      </c>
      <c r="W333" s="320">
        <v>0</v>
      </c>
      <c r="X333" s="320">
        <v>0</v>
      </c>
      <c r="Y333" s="320">
        <v>0</v>
      </c>
      <c r="Z333" s="320">
        <v>0</v>
      </c>
    </row>
    <row r="334" spans="4:26" hidden="1" outlineLevel="1">
      <c r="D334" s="313" t="s">
        <v>4128</v>
      </c>
      <c r="E334" s="313" t="s">
        <v>67</v>
      </c>
      <c r="F334" s="313" t="s">
        <v>734</v>
      </c>
      <c r="G334" s="313" t="s">
        <v>743</v>
      </c>
      <c r="H334" s="313" t="s">
        <v>738</v>
      </c>
      <c r="I334" s="313" t="s">
        <v>1205</v>
      </c>
      <c r="J334" s="313" t="s">
        <v>2939</v>
      </c>
      <c r="K334" s="313" t="s">
        <v>171</v>
      </c>
      <c r="M334" s="325">
        <v>0</v>
      </c>
      <c r="N334" s="320"/>
      <c r="O334" s="320">
        <v>0</v>
      </c>
      <c r="P334" s="320">
        <v>0</v>
      </c>
      <c r="Q334" s="320">
        <v>0</v>
      </c>
      <c r="R334" s="320">
        <v>0</v>
      </c>
      <c r="S334" s="320">
        <v>0</v>
      </c>
      <c r="T334" s="320">
        <v>0</v>
      </c>
      <c r="U334" s="320">
        <v>0</v>
      </c>
      <c r="V334" s="320">
        <v>0</v>
      </c>
      <c r="W334" s="320">
        <v>0</v>
      </c>
      <c r="X334" s="320">
        <v>0</v>
      </c>
      <c r="Y334" s="320">
        <v>0</v>
      </c>
      <c r="Z334" s="320">
        <v>0</v>
      </c>
    </row>
    <row r="335" spans="4:26" hidden="1" outlineLevel="1">
      <c r="D335" s="313" t="s">
        <v>4128</v>
      </c>
      <c r="E335" s="313" t="s">
        <v>67</v>
      </c>
      <c r="F335" s="313" t="s">
        <v>736</v>
      </c>
      <c r="G335" s="313" t="s">
        <v>737</v>
      </c>
      <c r="H335" s="313" t="s">
        <v>738</v>
      </c>
      <c r="I335" s="313" t="s">
        <v>1205</v>
      </c>
      <c r="J335" s="313" t="s">
        <v>2940</v>
      </c>
      <c r="K335" s="313" t="s">
        <v>171</v>
      </c>
      <c r="M335" s="325">
        <v>0</v>
      </c>
      <c r="N335" s="320"/>
      <c r="O335" s="320">
        <v>0</v>
      </c>
      <c r="P335" s="320">
        <v>0</v>
      </c>
      <c r="Q335" s="320">
        <v>0</v>
      </c>
      <c r="R335" s="320">
        <v>0</v>
      </c>
      <c r="S335" s="320">
        <v>0</v>
      </c>
      <c r="T335" s="320">
        <v>0</v>
      </c>
      <c r="U335" s="320">
        <v>0</v>
      </c>
      <c r="V335" s="320">
        <v>0</v>
      </c>
      <c r="W335" s="320">
        <v>0</v>
      </c>
      <c r="X335" s="320">
        <v>0</v>
      </c>
      <c r="Y335" s="320">
        <v>0</v>
      </c>
      <c r="Z335" s="320">
        <v>0</v>
      </c>
    </row>
    <row r="336" spans="4:26" hidden="1" outlineLevel="1">
      <c r="D336" s="313" t="s">
        <v>4128</v>
      </c>
      <c r="E336" s="313" t="s">
        <v>67</v>
      </c>
      <c r="F336" s="313" t="s">
        <v>736</v>
      </c>
      <c r="G336" s="313" t="s">
        <v>743</v>
      </c>
      <c r="H336" s="313" t="s">
        <v>738</v>
      </c>
      <c r="I336" s="313" t="s">
        <v>1205</v>
      </c>
      <c r="J336" s="313" t="s">
        <v>2941</v>
      </c>
      <c r="K336" s="313" t="s">
        <v>171</v>
      </c>
      <c r="M336" s="325">
        <v>0</v>
      </c>
      <c r="N336" s="320"/>
      <c r="O336" s="320">
        <v>0</v>
      </c>
      <c r="P336" s="320">
        <v>0</v>
      </c>
      <c r="Q336" s="320">
        <v>0</v>
      </c>
      <c r="R336" s="320">
        <v>0</v>
      </c>
      <c r="S336" s="320">
        <v>0</v>
      </c>
      <c r="T336" s="320">
        <v>0</v>
      </c>
      <c r="U336" s="320">
        <v>0</v>
      </c>
      <c r="V336" s="320">
        <v>0</v>
      </c>
      <c r="W336" s="320">
        <v>0</v>
      </c>
      <c r="X336" s="320">
        <v>0</v>
      </c>
      <c r="Y336" s="320">
        <v>0</v>
      </c>
      <c r="Z336" s="320">
        <v>0</v>
      </c>
    </row>
    <row r="337" spans="4:26" hidden="1" outlineLevel="1">
      <c r="D337" s="313" t="s">
        <v>385</v>
      </c>
      <c r="E337" s="313" t="s">
        <v>67</v>
      </c>
      <c r="F337" s="313" t="s">
        <v>736</v>
      </c>
      <c r="G337" s="313" t="s">
        <v>737</v>
      </c>
      <c r="H337" s="313" t="s">
        <v>738</v>
      </c>
      <c r="I337" s="313" t="s">
        <v>1187</v>
      </c>
      <c r="J337" s="313" t="s">
        <v>555</v>
      </c>
      <c r="K337" s="313" t="s">
        <v>171</v>
      </c>
      <c r="M337" s="325">
        <v>56839.576000000001</v>
      </c>
      <c r="N337" s="320"/>
      <c r="O337" s="320">
        <v>5057.8639999999996</v>
      </c>
      <c r="P337" s="320">
        <v>5703.1769999999997</v>
      </c>
      <c r="Q337" s="320">
        <v>7832.268</v>
      </c>
      <c r="R337" s="320">
        <v>2355.3200000000002</v>
      </c>
      <c r="S337" s="320">
        <v>6087.2659999999996</v>
      </c>
      <c r="T337" s="320">
        <v>4259.7060000000001</v>
      </c>
      <c r="U337" s="320">
        <v>2484.308</v>
      </c>
      <c r="V337" s="320">
        <v>4287.4139999999998</v>
      </c>
      <c r="W337" s="320">
        <v>5505.1310000000003</v>
      </c>
      <c r="X337" s="320">
        <v>3863.6770000000001</v>
      </c>
      <c r="Y337" s="320">
        <v>3619.2539999999999</v>
      </c>
      <c r="Z337" s="320">
        <v>5784.1909999999998</v>
      </c>
    </row>
    <row r="338" spans="4:26" hidden="1" outlineLevel="1">
      <c r="D338" s="313" t="s">
        <v>385</v>
      </c>
      <c r="E338" s="313" t="s">
        <v>67</v>
      </c>
      <c r="F338" s="313" t="s">
        <v>736</v>
      </c>
      <c r="G338" s="313" t="s">
        <v>743</v>
      </c>
      <c r="H338" s="313" t="s">
        <v>738</v>
      </c>
      <c r="I338" s="313" t="s">
        <v>1187</v>
      </c>
      <c r="J338" s="313" t="s">
        <v>615</v>
      </c>
      <c r="K338" s="313" t="s">
        <v>171</v>
      </c>
      <c r="M338" s="325">
        <v>84.966099999999983</v>
      </c>
      <c r="N338" s="320"/>
      <c r="O338" s="320">
        <v>49.186699999999995</v>
      </c>
      <c r="P338" s="320">
        <v>2.2635000000000001</v>
      </c>
      <c r="Q338" s="320">
        <v>0</v>
      </c>
      <c r="R338" s="320">
        <v>6.0000000000000001E-3</v>
      </c>
      <c r="S338" s="320">
        <v>0.5707000000000001</v>
      </c>
      <c r="T338" s="320">
        <v>0.66200000000000003</v>
      </c>
      <c r="U338" s="320">
        <v>30.8</v>
      </c>
      <c r="V338" s="320">
        <v>0.47199999999999998</v>
      </c>
      <c r="W338" s="320">
        <v>0</v>
      </c>
      <c r="X338" s="320">
        <v>4.3999999999999997E-2</v>
      </c>
      <c r="Y338" s="320">
        <v>0.66600000000000004</v>
      </c>
      <c r="Z338" s="320">
        <v>0.29519999999999996</v>
      </c>
    </row>
    <row r="339" spans="4:26" hidden="1" outlineLevel="1">
      <c r="D339" s="313" t="s">
        <v>385</v>
      </c>
      <c r="E339" s="313" t="s">
        <v>67</v>
      </c>
      <c r="F339" s="313" t="s">
        <v>734</v>
      </c>
      <c r="G339" s="313" t="s">
        <v>737</v>
      </c>
      <c r="H339" s="313" t="s">
        <v>738</v>
      </c>
      <c r="I339" s="313" t="s">
        <v>1205</v>
      </c>
      <c r="J339" s="313" t="s">
        <v>2016</v>
      </c>
      <c r="K339" s="313" t="s">
        <v>171</v>
      </c>
      <c r="M339" s="325">
        <v>0</v>
      </c>
      <c r="N339" s="320"/>
      <c r="O339" s="320">
        <v>0</v>
      </c>
      <c r="P339" s="320">
        <v>0</v>
      </c>
      <c r="Q339" s="320">
        <v>0</v>
      </c>
      <c r="R339" s="320">
        <v>0</v>
      </c>
      <c r="S339" s="320">
        <v>0</v>
      </c>
      <c r="T339" s="320">
        <v>0</v>
      </c>
      <c r="U339" s="320">
        <v>0</v>
      </c>
      <c r="V339" s="320">
        <v>0</v>
      </c>
      <c r="W339" s="320">
        <v>0</v>
      </c>
      <c r="X339" s="320">
        <v>0</v>
      </c>
      <c r="Y339" s="320">
        <v>0</v>
      </c>
      <c r="Z339" s="320">
        <v>0</v>
      </c>
    </row>
    <row r="340" spans="4:26" hidden="1" outlineLevel="1">
      <c r="D340" s="313" t="s">
        <v>385</v>
      </c>
      <c r="E340" s="313" t="s">
        <v>67</v>
      </c>
      <c r="F340" s="313" t="s">
        <v>734</v>
      </c>
      <c r="G340" s="313" t="s">
        <v>743</v>
      </c>
      <c r="H340" s="313" t="s">
        <v>738</v>
      </c>
      <c r="I340" s="313" t="s">
        <v>1205</v>
      </c>
      <c r="J340" s="313" t="s">
        <v>2017</v>
      </c>
      <c r="K340" s="313" t="s">
        <v>171</v>
      </c>
      <c r="M340" s="325">
        <v>0</v>
      </c>
      <c r="N340" s="320"/>
      <c r="O340" s="320">
        <v>0</v>
      </c>
      <c r="P340" s="320">
        <v>0</v>
      </c>
      <c r="Q340" s="320">
        <v>0</v>
      </c>
      <c r="R340" s="320">
        <v>0</v>
      </c>
      <c r="S340" s="320">
        <v>0</v>
      </c>
      <c r="T340" s="320">
        <v>0</v>
      </c>
      <c r="U340" s="320">
        <v>0</v>
      </c>
      <c r="V340" s="320">
        <v>0</v>
      </c>
      <c r="W340" s="320">
        <v>0</v>
      </c>
      <c r="X340" s="320">
        <v>0</v>
      </c>
      <c r="Y340" s="320">
        <v>0</v>
      </c>
      <c r="Z340" s="320">
        <v>0</v>
      </c>
    </row>
    <row r="341" spans="4:26" hidden="1" outlineLevel="1">
      <c r="D341" s="313" t="s">
        <v>385</v>
      </c>
      <c r="E341" s="313" t="s">
        <v>67</v>
      </c>
      <c r="F341" s="313" t="s">
        <v>736</v>
      </c>
      <c r="G341" s="313" t="s">
        <v>737</v>
      </c>
      <c r="H341" s="313" t="s">
        <v>738</v>
      </c>
      <c r="I341" s="313" t="s">
        <v>1205</v>
      </c>
      <c r="J341" s="313" t="s">
        <v>2018</v>
      </c>
      <c r="K341" s="313" t="s">
        <v>171</v>
      </c>
      <c r="M341" s="325">
        <v>0</v>
      </c>
      <c r="N341" s="320"/>
      <c r="O341" s="320">
        <v>0</v>
      </c>
      <c r="P341" s="320">
        <v>0</v>
      </c>
      <c r="Q341" s="320">
        <v>0</v>
      </c>
      <c r="R341" s="320">
        <v>0</v>
      </c>
      <c r="S341" s="320">
        <v>0</v>
      </c>
      <c r="T341" s="320">
        <v>0</v>
      </c>
      <c r="U341" s="320">
        <v>0</v>
      </c>
      <c r="V341" s="320">
        <v>0</v>
      </c>
      <c r="W341" s="320">
        <v>0</v>
      </c>
      <c r="X341" s="320">
        <v>0</v>
      </c>
      <c r="Y341" s="320">
        <v>0</v>
      </c>
      <c r="Z341" s="320">
        <v>0</v>
      </c>
    </row>
    <row r="342" spans="4:26" hidden="1" outlineLevel="1">
      <c r="D342" s="313" t="s">
        <v>385</v>
      </c>
      <c r="E342" s="313" t="s">
        <v>67</v>
      </c>
      <c r="F342" s="313" t="s">
        <v>736</v>
      </c>
      <c r="G342" s="313" t="s">
        <v>743</v>
      </c>
      <c r="H342" s="313" t="s">
        <v>738</v>
      </c>
      <c r="I342" s="313" t="s">
        <v>1205</v>
      </c>
      <c r="J342" s="313" t="s">
        <v>2019</v>
      </c>
      <c r="K342" s="313" t="s">
        <v>171</v>
      </c>
      <c r="M342" s="325">
        <v>0</v>
      </c>
      <c r="N342" s="320"/>
      <c r="O342" s="320">
        <v>0</v>
      </c>
      <c r="P342" s="320">
        <v>0</v>
      </c>
      <c r="Q342" s="320">
        <v>0</v>
      </c>
      <c r="R342" s="320">
        <v>0</v>
      </c>
      <c r="S342" s="320">
        <v>0</v>
      </c>
      <c r="T342" s="320">
        <v>0</v>
      </c>
      <c r="U342" s="320">
        <v>0</v>
      </c>
      <c r="V342" s="320">
        <v>0</v>
      </c>
      <c r="W342" s="320">
        <v>0</v>
      </c>
      <c r="X342" s="320">
        <v>0</v>
      </c>
      <c r="Y342" s="320">
        <v>0</v>
      </c>
      <c r="Z342" s="320">
        <v>0</v>
      </c>
    </row>
    <row r="343" spans="4:26" hidden="1" outlineLevel="1">
      <c r="D343" s="313" t="s">
        <v>386</v>
      </c>
      <c r="E343" s="313" t="s">
        <v>68</v>
      </c>
      <c r="F343" s="313" t="s">
        <v>736</v>
      </c>
      <c r="G343" s="313" t="s">
        <v>737</v>
      </c>
      <c r="H343" s="313" t="s">
        <v>738</v>
      </c>
      <c r="I343" s="313" t="s">
        <v>1187</v>
      </c>
      <c r="J343" s="313" t="s">
        <v>3511</v>
      </c>
      <c r="K343" s="313" t="s">
        <v>172</v>
      </c>
      <c r="M343" s="325">
        <v>9995.9249999999993</v>
      </c>
      <c r="N343" s="320"/>
      <c r="O343" s="320">
        <v>975.423</v>
      </c>
      <c r="P343" s="320">
        <v>1116.6510000000001</v>
      </c>
      <c r="Q343" s="320">
        <v>489.43900000000002</v>
      </c>
      <c r="R343" s="320">
        <v>216.62799999999999</v>
      </c>
      <c r="S343" s="320">
        <v>612.14099999999996</v>
      </c>
      <c r="T343" s="320">
        <v>912.803</v>
      </c>
      <c r="U343" s="320">
        <v>1013.676</v>
      </c>
      <c r="V343" s="320">
        <v>1527.8920000000001</v>
      </c>
      <c r="W343" s="320">
        <v>535.23900000000003</v>
      </c>
      <c r="X343" s="320">
        <v>631.51599999999996</v>
      </c>
      <c r="Y343" s="320">
        <v>601.25400000000002</v>
      </c>
      <c r="Z343" s="320">
        <v>1363.2629999999999</v>
      </c>
    </row>
    <row r="344" spans="4:26" hidden="1" outlineLevel="1">
      <c r="D344" s="313" t="s">
        <v>386</v>
      </c>
      <c r="E344" s="313" t="s">
        <v>68</v>
      </c>
      <c r="F344" s="313" t="s">
        <v>734</v>
      </c>
      <c r="G344" s="313" t="s">
        <v>737</v>
      </c>
      <c r="H344" s="313" t="s">
        <v>738</v>
      </c>
      <c r="I344" s="313" t="s">
        <v>1205</v>
      </c>
      <c r="J344" s="313" t="s">
        <v>3512</v>
      </c>
      <c r="K344" s="313" t="s">
        <v>172</v>
      </c>
      <c r="M344" s="325">
        <v>0</v>
      </c>
      <c r="N344" s="320"/>
      <c r="O344" s="320">
        <v>0</v>
      </c>
      <c r="P344" s="320">
        <v>0</v>
      </c>
      <c r="Q344" s="320">
        <v>0</v>
      </c>
      <c r="R344" s="320">
        <v>0</v>
      </c>
      <c r="S344" s="320">
        <v>0</v>
      </c>
      <c r="T344" s="320">
        <v>0</v>
      </c>
      <c r="U344" s="320">
        <v>0</v>
      </c>
      <c r="V344" s="320">
        <v>0</v>
      </c>
      <c r="W344" s="320">
        <v>0</v>
      </c>
      <c r="X344" s="320">
        <v>0</v>
      </c>
      <c r="Y344" s="320">
        <v>0</v>
      </c>
      <c r="Z344" s="320">
        <v>0</v>
      </c>
    </row>
    <row r="345" spans="4:26" hidden="1" outlineLevel="1">
      <c r="D345" s="313" t="s">
        <v>386</v>
      </c>
      <c r="E345" s="313" t="s">
        <v>68</v>
      </c>
      <c r="F345" s="313" t="s">
        <v>734</v>
      </c>
      <c r="G345" s="313" t="s">
        <v>743</v>
      </c>
      <c r="H345" s="313" t="s">
        <v>738</v>
      </c>
      <c r="I345" s="313" t="s">
        <v>1205</v>
      </c>
      <c r="J345" s="313" t="s">
        <v>3513</v>
      </c>
      <c r="K345" s="313" t="s">
        <v>172</v>
      </c>
      <c r="M345" s="325">
        <v>0</v>
      </c>
      <c r="N345" s="320"/>
      <c r="O345" s="320">
        <v>0</v>
      </c>
      <c r="P345" s="320">
        <v>0</v>
      </c>
      <c r="Q345" s="320">
        <v>0</v>
      </c>
      <c r="R345" s="320">
        <v>0</v>
      </c>
      <c r="S345" s="320">
        <v>0</v>
      </c>
      <c r="T345" s="320">
        <v>0</v>
      </c>
      <c r="U345" s="320">
        <v>0</v>
      </c>
      <c r="V345" s="320">
        <v>0</v>
      </c>
      <c r="W345" s="320">
        <v>0</v>
      </c>
      <c r="X345" s="320">
        <v>0</v>
      </c>
      <c r="Y345" s="320">
        <v>0</v>
      </c>
      <c r="Z345" s="320">
        <v>0</v>
      </c>
    </row>
    <row r="346" spans="4:26" hidden="1" outlineLevel="1">
      <c r="D346" s="313" t="s">
        <v>386</v>
      </c>
      <c r="E346" s="313" t="s">
        <v>68</v>
      </c>
      <c r="F346" s="313" t="s">
        <v>736</v>
      </c>
      <c r="G346" s="313" t="s">
        <v>737</v>
      </c>
      <c r="H346" s="313" t="s">
        <v>738</v>
      </c>
      <c r="I346" s="313" t="s">
        <v>1205</v>
      </c>
      <c r="J346" s="313" t="s">
        <v>3514</v>
      </c>
      <c r="K346" s="313" t="s">
        <v>172</v>
      </c>
      <c r="M346" s="325">
        <v>0</v>
      </c>
      <c r="N346" s="320"/>
      <c r="O346" s="320">
        <v>0</v>
      </c>
      <c r="P346" s="320">
        <v>0</v>
      </c>
      <c r="Q346" s="320">
        <v>0</v>
      </c>
      <c r="R346" s="320">
        <v>0</v>
      </c>
      <c r="S346" s="320">
        <v>0</v>
      </c>
      <c r="T346" s="320">
        <v>0</v>
      </c>
      <c r="U346" s="320">
        <v>0</v>
      </c>
      <c r="V346" s="320">
        <v>0</v>
      </c>
      <c r="W346" s="320">
        <v>0</v>
      </c>
      <c r="X346" s="320">
        <v>0</v>
      </c>
      <c r="Y346" s="320">
        <v>0</v>
      </c>
      <c r="Z346" s="320">
        <v>0</v>
      </c>
    </row>
    <row r="347" spans="4:26" hidden="1" outlineLevel="1">
      <c r="D347" s="313" t="s">
        <v>386</v>
      </c>
      <c r="E347" s="313" t="s">
        <v>68</v>
      </c>
      <c r="F347" s="313" t="s">
        <v>736</v>
      </c>
      <c r="G347" s="313" t="s">
        <v>743</v>
      </c>
      <c r="H347" s="313" t="s">
        <v>738</v>
      </c>
      <c r="I347" s="313" t="s">
        <v>1205</v>
      </c>
      <c r="J347" s="313" t="s">
        <v>3515</v>
      </c>
      <c r="K347" s="313" t="s">
        <v>172</v>
      </c>
      <c r="M347" s="325">
        <v>0</v>
      </c>
      <c r="N347" s="320"/>
      <c r="O347" s="320">
        <v>0</v>
      </c>
      <c r="P347" s="320">
        <v>0</v>
      </c>
      <c r="Q347" s="320">
        <v>0</v>
      </c>
      <c r="R347" s="320">
        <v>0</v>
      </c>
      <c r="S347" s="320">
        <v>0</v>
      </c>
      <c r="T347" s="320">
        <v>0</v>
      </c>
      <c r="U347" s="320">
        <v>0</v>
      </c>
      <c r="V347" s="320">
        <v>0</v>
      </c>
      <c r="W347" s="320">
        <v>0</v>
      </c>
      <c r="X347" s="320">
        <v>0</v>
      </c>
      <c r="Y347" s="320">
        <v>0</v>
      </c>
      <c r="Z347" s="320">
        <v>0</v>
      </c>
    </row>
    <row r="348" spans="4:26" hidden="1" outlineLevel="1">
      <c r="D348" s="313" t="s">
        <v>769</v>
      </c>
      <c r="E348" s="313" t="s">
        <v>67</v>
      </c>
      <c r="F348" s="313" t="s">
        <v>736</v>
      </c>
      <c r="G348" s="313" t="s">
        <v>737</v>
      </c>
      <c r="H348" s="313" t="s">
        <v>738</v>
      </c>
      <c r="I348" s="313" t="s">
        <v>1187</v>
      </c>
      <c r="J348" s="313" t="s">
        <v>556</v>
      </c>
      <c r="K348" s="313" t="s">
        <v>171</v>
      </c>
      <c r="M348" s="325">
        <v>66496.229000000007</v>
      </c>
      <c r="N348" s="320"/>
      <c r="O348" s="320">
        <v>6543.9440000000004</v>
      </c>
      <c r="P348" s="320">
        <v>8895.69</v>
      </c>
      <c r="Q348" s="320">
        <v>11655.296</v>
      </c>
      <c r="R348" s="320">
        <v>5574.6629999999996</v>
      </c>
      <c r="S348" s="320">
        <v>4196.7780000000002</v>
      </c>
      <c r="T348" s="320">
        <v>4558.8100000000004</v>
      </c>
      <c r="U348" s="320">
        <v>3727.8040000000001</v>
      </c>
      <c r="V348" s="320">
        <v>3157.1129999999998</v>
      </c>
      <c r="W348" s="320">
        <v>4190.9719999999998</v>
      </c>
      <c r="X348" s="320">
        <v>5624.3429999999998</v>
      </c>
      <c r="Y348" s="320">
        <v>4474.915</v>
      </c>
      <c r="Z348" s="320">
        <v>3895.9009999999998</v>
      </c>
    </row>
    <row r="349" spans="4:26" hidden="1" outlineLevel="1">
      <c r="D349" s="313" t="s">
        <v>769</v>
      </c>
      <c r="E349" s="313" t="s">
        <v>67</v>
      </c>
      <c r="F349" s="313" t="s">
        <v>736</v>
      </c>
      <c r="G349" s="313" t="s">
        <v>743</v>
      </c>
      <c r="H349" s="313" t="s">
        <v>738</v>
      </c>
      <c r="I349" s="313" t="s">
        <v>1187</v>
      </c>
      <c r="J349" s="313" t="s">
        <v>616</v>
      </c>
      <c r="K349" s="313" t="s">
        <v>171</v>
      </c>
      <c r="M349" s="325">
        <v>133.7824</v>
      </c>
      <c r="N349" s="320"/>
      <c r="O349" s="320">
        <v>43.196200000000005</v>
      </c>
      <c r="P349" s="320">
        <v>35.215699999999998</v>
      </c>
      <c r="Q349" s="320">
        <v>26.293500000000002</v>
      </c>
      <c r="R349" s="320">
        <v>15.4275</v>
      </c>
      <c r="S349" s="320">
        <v>1.4051999999999998</v>
      </c>
      <c r="T349" s="320">
        <v>5.04</v>
      </c>
      <c r="U349" s="320">
        <v>1.2989999999999999</v>
      </c>
      <c r="V349" s="320">
        <v>3.0600000000000002E-2</v>
      </c>
      <c r="W349" s="320">
        <v>4.3380000000000001</v>
      </c>
      <c r="X349" s="320">
        <v>0.79409999999999992</v>
      </c>
      <c r="Y349" s="320">
        <v>0.31460000000000005</v>
      </c>
      <c r="Z349" s="320">
        <v>0.42799999999999999</v>
      </c>
    </row>
    <row r="350" spans="4:26" hidden="1" outlineLevel="1">
      <c r="D350" s="313" t="s">
        <v>769</v>
      </c>
      <c r="E350" s="313" t="s">
        <v>67</v>
      </c>
      <c r="F350" s="313" t="s">
        <v>734</v>
      </c>
      <c r="G350" s="313" t="s">
        <v>737</v>
      </c>
      <c r="H350" s="313" t="s">
        <v>738</v>
      </c>
      <c r="I350" s="313" t="s">
        <v>1205</v>
      </c>
      <c r="J350" s="313" t="s">
        <v>2020</v>
      </c>
      <c r="K350" s="313" t="s">
        <v>171</v>
      </c>
      <c r="M350" s="325">
        <v>0</v>
      </c>
      <c r="N350" s="320"/>
      <c r="O350" s="320">
        <v>0</v>
      </c>
      <c r="P350" s="320">
        <v>0</v>
      </c>
      <c r="Q350" s="320">
        <v>0</v>
      </c>
      <c r="R350" s="320">
        <v>0</v>
      </c>
      <c r="S350" s="320">
        <v>0</v>
      </c>
      <c r="T350" s="320">
        <v>0</v>
      </c>
      <c r="U350" s="320">
        <v>0</v>
      </c>
      <c r="V350" s="320">
        <v>0</v>
      </c>
      <c r="W350" s="320">
        <v>0</v>
      </c>
      <c r="X350" s="320">
        <v>0</v>
      </c>
      <c r="Y350" s="320">
        <v>0</v>
      </c>
      <c r="Z350" s="320">
        <v>0</v>
      </c>
    </row>
    <row r="351" spans="4:26" hidden="1" outlineLevel="1">
      <c r="D351" s="313" t="s">
        <v>769</v>
      </c>
      <c r="E351" s="313" t="s">
        <v>67</v>
      </c>
      <c r="F351" s="313" t="s">
        <v>734</v>
      </c>
      <c r="G351" s="313" t="s">
        <v>743</v>
      </c>
      <c r="H351" s="313" t="s">
        <v>738</v>
      </c>
      <c r="I351" s="313" t="s">
        <v>1205</v>
      </c>
      <c r="J351" s="313" t="s">
        <v>2021</v>
      </c>
      <c r="K351" s="313" t="s">
        <v>171</v>
      </c>
      <c r="M351" s="325">
        <v>0</v>
      </c>
      <c r="N351" s="320"/>
      <c r="O351" s="320">
        <v>0</v>
      </c>
      <c r="P351" s="320">
        <v>0</v>
      </c>
      <c r="Q351" s="320">
        <v>0</v>
      </c>
      <c r="R351" s="320">
        <v>0</v>
      </c>
      <c r="S351" s="320">
        <v>0</v>
      </c>
      <c r="T351" s="320">
        <v>0</v>
      </c>
      <c r="U351" s="320">
        <v>0</v>
      </c>
      <c r="V351" s="320">
        <v>0</v>
      </c>
      <c r="W351" s="320">
        <v>0</v>
      </c>
      <c r="X351" s="320">
        <v>0</v>
      </c>
      <c r="Y351" s="320">
        <v>0</v>
      </c>
      <c r="Z351" s="320">
        <v>0</v>
      </c>
    </row>
    <row r="352" spans="4:26" hidden="1" outlineLevel="1">
      <c r="D352" s="313" t="s">
        <v>769</v>
      </c>
      <c r="E352" s="313" t="s">
        <v>67</v>
      </c>
      <c r="F352" s="313" t="s">
        <v>736</v>
      </c>
      <c r="G352" s="313" t="s">
        <v>737</v>
      </c>
      <c r="H352" s="313" t="s">
        <v>738</v>
      </c>
      <c r="I352" s="313" t="s">
        <v>1205</v>
      </c>
      <c r="J352" s="313" t="s">
        <v>2022</v>
      </c>
      <c r="K352" s="313" t="s">
        <v>171</v>
      </c>
      <c r="M352" s="325">
        <v>0</v>
      </c>
      <c r="N352" s="320"/>
      <c r="O352" s="320">
        <v>0</v>
      </c>
      <c r="P352" s="320">
        <v>0</v>
      </c>
      <c r="Q352" s="320">
        <v>0</v>
      </c>
      <c r="R352" s="320">
        <v>0</v>
      </c>
      <c r="S352" s="320">
        <v>0</v>
      </c>
      <c r="T352" s="320">
        <v>0</v>
      </c>
      <c r="U352" s="320">
        <v>0</v>
      </c>
      <c r="V352" s="320">
        <v>0</v>
      </c>
      <c r="W352" s="320">
        <v>0</v>
      </c>
      <c r="X352" s="320">
        <v>0</v>
      </c>
      <c r="Y352" s="320">
        <v>0</v>
      </c>
      <c r="Z352" s="320">
        <v>0</v>
      </c>
    </row>
    <row r="353" spans="4:26" hidden="1" outlineLevel="1">
      <c r="D353" s="313" t="s">
        <v>769</v>
      </c>
      <c r="E353" s="313" t="s">
        <v>67</v>
      </c>
      <c r="F353" s="313" t="s">
        <v>736</v>
      </c>
      <c r="G353" s="313" t="s">
        <v>743</v>
      </c>
      <c r="H353" s="313" t="s">
        <v>738</v>
      </c>
      <c r="I353" s="313" t="s">
        <v>1205</v>
      </c>
      <c r="J353" s="313" t="s">
        <v>2023</v>
      </c>
      <c r="K353" s="313" t="s">
        <v>171</v>
      </c>
      <c r="M353" s="325">
        <v>0</v>
      </c>
      <c r="N353" s="320"/>
      <c r="O353" s="320">
        <v>0</v>
      </c>
      <c r="P353" s="320">
        <v>0</v>
      </c>
      <c r="Q353" s="320">
        <v>0</v>
      </c>
      <c r="R353" s="320">
        <v>0</v>
      </c>
      <c r="S353" s="320">
        <v>0</v>
      </c>
      <c r="T353" s="320">
        <v>0</v>
      </c>
      <c r="U353" s="320">
        <v>0</v>
      </c>
      <c r="V353" s="320">
        <v>0</v>
      </c>
      <c r="W353" s="320">
        <v>0</v>
      </c>
      <c r="X353" s="320">
        <v>0</v>
      </c>
      <c r="Y353" s="320">
        <v>0</v>
      </c>
      <c r="Z353" s="320">
        <v>0</v>
      </c>
    </row>
    <row r="354" spans="4:26" hidden="1" outlineLevel="1">
      <c r="D354" s="313" t="s">
        <v>2924</v>
      </c>
      <c r="E354" s="313" t="s">
        <v>67</v>
      </c>
      <c r="F354" s="313" t="s">
        <v>736</v>
      </c>
      <c r="G354" s="313" t="s">
        <v>737</v>
      </c>
      <c r="H354" s="313" t="s">
        <v>738</v>
      </c>
      <c r="I354" s="313" t="s">
        <v>1187</v>
      </c>
      <c r="J354" s="313" t="s">
        <v>2925</v>
      </c>
      <c r="K354" s="313" t="s">
        <v>171</v>
      </c>
      <c r="M354" s="325">
        <v>33.800000000000004</v>
      </c>
      <c r="N354" s="320"/>
      <c r="O354" s="320">
        <v>3.4000000000000002E-2</v>
      </c>
      <c r="P354" s="320">
        <v>5.4539999999999997</v>
      </c>
      <c r="Q354" s="320">
        <v>10.667999999999999</v>
      </c>
      <c r="R354" s="320">
        <v>9.7000000000000003E-2</v>
      </c>
      <c r="S354" s="320">
        <v>1.85</v>
      </c>
      <c r="T354" s="320">
        <v>0</v>
      </c>
      <c r="U354" s="320">
        <v>7.1529999999999996</v>
      </c>
      <c r="V354" s="320">
        <v>0</v>
      </c>
      <c r="W354" s="320">
        <v>0</v>
      </c>
      <c r="X354" s="320">
        <v>3.5939999999999999</v>
      </c>
      <c r="Y354" s="320">
        <v>4.95</v>
      </c>
      <c r="Z354" s="320">
        <v>0</v>
      </c>
    </row>
    <row r="355" spans="4:26" hidden="1" outlineLevel="1">
      <c r="D355" s="313" t="s">
        <v>4108</v>
      </c>
      <c r="E355" s="313" t="s">
        <v>67</v>
      </c>
      <c r="F355" s="313" t="s">
        <v>736</v>
      </c>
      <c r="G355" s="313" t="s">
        <v>737</v>
      </c>
      <c r="H355" s="313" t="s">
        <v>738</v>
      </c>
      <c r="I355" s="313" t="s">
        <v>1187</v>
      </c>
      <c r="J355" s="313" t="s">
        <v>557</v>
      </c>
      <c r="K355" s="313" t="s">
        <v>171</v>
      </c>
      <c r="M355" s="325">
        <v>2626.8370000000004</v>
      </c>
      <c r="N355" s="320"/>
      <c r="O355" s="320">
        <v>82.858000000000004</v>
      </c>
      <c r="P355" s="320">
        <v>535.06200000000001</v>
      </c>
      <c r="Q355" s="320">
        <v>720.10900000000004</v>
      </c>
      <c r="R355" s="320">
        <v>114.4</v>
      </c>
      <c r="S355" s="320">
        <v>11.72</v>
      </c>
      <c r="T355" s="320">
        <v>35.207000000000001</v>
      </c>
      <c r="U355" s="320">
        <v>118.682</v>
      </c>
      <c r="V355" s="320">
        <v>47.96</v>
      </c>
      <c r="W355" s="320">
        <v>190.01400000000001</v>
      </c>
      <c r="X355" s="320">
        <v>213.55</v>
      </c>
      <c r="Y355" s="320">
        <v>344.30900000000003</v>
      </c>
      <c r="Z355" s="320">
        <v>212.96600000000001</v>
      </c>
    </row>
    <row r="356" spans="4:26" hidden="1" outlineLevel="1">
      <c r="D356" s="313" t="s">
        <v>4108</v>
      </c>
      <c r="E356" s="313" t="s">
        <v>67</v>
      </c>
      <c r="F356" s="313" t="s">
        <v>734</v>
      </c>
      <c r="G356" s="313" t="s">
        <v>737</v>
      </c>
      <c r="H356" s="313" t="s">
        <v>738</v>
      </c>
      <c r="I356" s="313" t="s">
        <v>1205</v>
      </c>
      <c r="J356" s="313" t="s">
        <v>2024</v>
      </c>
      <c r="K356" s="313" t="s">
        <v>171</v>
      </c>
      <c r="M356" s="325">
        <v>0</v>
      </c>
      <c r="N356" s="320"/>
      <c r="O356" s="320">
        <v>0</v>
      </c>
      <c r="P356" s="320">
        <v>0</v>
      </c>
      <c r="Q356" s="320">
        <v>0</v>
      </c>
      <c r="R356" s="320">
        <v>0</v>
      </c>
      <c r="S356" s="320">
        <v>0</v>
      </c>
      <c r="T356" s="320">
        <v>0</v>
      </c>
      <c r="U356" s="320">
        <v>0</v>
      </c>
      <c r="V356" s="320">
        <v>0</v>
      </c>
      <c r="W356" s="320">
        <v>0</v>
      </c>
      <c r="X356" s="320">
        <v>0</v>
      </c>
      <c r="Y356" s="320">
        <v>0</v>
      </c>
      <c r="Z356" s="320">
        <v>0</v>
      </c>
    </row>
    <row r="357" spans="4:26" hidden="1" outlineLevel="1">
      <c r="D357" s="313" t="s">
        <v>4108</v>
      </c>
      <c r="E357" s="313" t="s">
        <v>67</v>
      </c>
      <c r="F357" s="313" t="s">
        <v>734</v>
      </c>
      <c r="G357" s="313" t="s">
        <v>743</v>
      </c>
      <c r="H357" s="313" t="s">
        <v>738</v>
      </c>
      <c r="I357" s="313" t="s">
        <v>1205</v>
      </c>
      <c r="J357" s="313" t="s">
        <v>2025</v>
      </c>
      <c r="K357" s="313" t="s">
        <v>171</v>
      </c>
      <c r="M357" s="325">
        <v>0</v>
      </c>
      <c r="N357" s="320"/>
      <c r="O357" s="320">
        <v>0</v>
      </c>
      <c r="P357" s="320">
        <v>0</v>
      </c>
      <c r="Q357" s="320">
        <v>0</v>
      </c>
      <c r="R357" s="320">
        <v>0</v>
      </c>
      <c r="S357" s="320">
        <v>0</v>
      </c>
      <c r="T357" s="320">
        <v>0</v>
      </c>
      <c r="U357" s="320">
        <v>0</v>
      </c>
      <c r="V357" s="320">
        <v>0</v>
      </c>
      <c r="W357" s="320">
        <v>0</v>
      </c>
      <c r="X357" s="320">
        <v>0</v>
      </c>
      <c r="Y357" s="320">
        <v>0</v>
      </c>
      <c r="Z357" s="320">
        <v>0</v>
      </c>
    </row>
    <row r="358" spans="4:26" hidden="1" outlineLevel="1">
      <c r="D358" s="313" t="s">
        <v>4108</v>
      </c>
      <c r="E358" s="313" t="s">
        <v>67</v>
      </c>
      <c r="F358" s="313" t="s">
        <v>736</v>
      </c>
      <c r="G358" s="313" t="s">
        <v>737</v>
      </c>
      <c r="H358" s="313" t="s">
        <v>738</v>
      </c>
      <c r="I358" s="313" t="s">
        <v>1205</v>
      </c>
      <c r="J358" s="313" t="s">
        <v>2026</v>
      </c>
      <c r="K358" s="313" t="s">
        <v>171</v>
      </c>
      <c r="M358" s="325">
        <v>0</v>
      </c>
      <c r="N358" s="320"/>
      <c r="O358" s="320">
        <v>0</v>
      </c>
      <c r="P358" s="320">
        <v>0</v>
      </c>
      <c r="Q358" s="320">
        <v>0</v>
      </c>
      <c r="R358" s="320">
        <v>0</v>
      </c>
      <c r="S358" s="320">
        <v>0</v>
      </c>
      <c r="T358" s="320">
        <v>0</v>
      </c>
      <c r="U358" s="320">
        <v>0</v>
      </c>
      <c r="V358" s="320">
        <v>0</v>
      </c>
      <c r="W358" s="320">
        <v>0</v>
      </c>
      <c r="X358" s="320">
        <v>0</v>
      </c>
      <c r="Y358" s="320">
        <v>0</v>
      </c>
      <c r="Z358" s="320">
        <v>0</v>
      </c>
    </row>
    <row r="359" spans="4:26" hidden="1" outlineLevel="1">
      <c r="D359" s="313" t="s">
        <v>4108</v>
      </c>
      <c r="E359" s="313" t="s">
        <v>67</v>
      </c>
      <c r="F359" s="313" t="s">
        <v>736</v>
      </c>
      <c r="G359" s="313" t="s">
        <v>743</v>
      </c>
      <c r="H359" s="313" t="s">
        <v>738</v>
      </c>
      <c r="I359" s="313" t="s">
        <v>1205</v>
      </c>
      <c r="J359" s="313" t="s">
        <v>2027</v>
      </c>
      <c r="K359" s="313" t="s">
        <v>171</v>
      </c>
      <c r="M359" s="325">
        <v>0</v>
      </c>
      <c r="N359" s="320"/>
      <c r="O359" s="320">
        <v>0</v>
      </c>
      <c r="P359" s="320">
        <v>0</v>
      </c>
      <c r="Q359" s="320">
        <v>0</v>
      </c>
      <c r="R359" s="320">
        <v>0</v>
      </c>
      <c r="S359" s="320">
        <v>0</v>
      </c>
      <c r="T359" s="320">
        <v>0</v>
      </c>
      <c r="U359" s="320">
        <v>0</v>
      </c>
      <c r="V359" s="320">
        <v>0</v>
      </c>
      <c r="W359" s="320">
        <v>0</v>
      </c>
      <c r="X359" s="320">
        <v>0</v>
      </c>
      <c r="Y359" s="320">
        <v>0</v>
      </c>
      <c r="Z359" s="320">
        <v>0</v>
      </c>
    </row>
    <row r="360" spans="4:26" hidden="1" outlineLevel="1">
      <c r="D360" s="313" t="s">
        <v>3339</v>
      </c>
      <c r="E360" s="313" t="s">
        <v>67</v>
      </c>
      <c r="F360" s="313" t="s">
        <v>736</v>
      </c>
      <c r="G360" s="313" t="s">
        <v>737</v>
      </c>
      <c r="H360" s="313" t="s">
        <v>738</v>
      </c>
      <c r="I360" s="313" t="s">
        <v>1187</v>
      </c>
      <c r="J360" s="313" t="s">
        <v>3516</v>
      </c>
      <c r="K360" s="313" t="s">
        <v>171</v>
      </c>
      <c r="M360" s="325">
        <v>23.945999999999998</v>
      </c>
      <c r="N360" s="320"/>
      <c r="O360" s="320">
        <v>0</v>
      </c>
      <c r="P360" s="320">
        <v>0</v>
      </c>
      <c r="Q360" s="320">
        <v>0</v>
      </c>
      <c r="R360" s="320">
        <v>0</v>
      </c>
      <c r="S360" s="320">
        <v>0</v>
      </c>
      <c r="T360" s="320">
        <v>1.7</v>
      </c>
      <c r="U360" s="320">
        <v>0</v>
      </c>
      <c r="V360" s="320">
        <v>10.8</v>
      </c>
      <c r="W360" s="320">
        <v>0.54400000000000004</v>
      </c>
      <c r="X360" s="320">
        <v>4.3920000000000003</v>
      </c>
      <c r="Y360" s="320">
        <v>0</v>
      </c>
      <c r="Z360" s="320">
        <v>6.51</v>
      </c>
    </row>
    <row r="361" spans="4:26" hidden="1" outlineLevel="1">
      <c r="D361" s="313" t="s">
        <v>387</v>
      </c>
      <c r="E361" s="313" t="s">
        <v>68</v>
      </c>
      <c r="F361" s="313" t="s">
        <v>736</v>
      </c>
      <c r="G361" s="313" t="s">
        <v>737</v>
      </c>
      <c r="H361" s="313" t="s">
        <v>738</v>
      </c>
      <c r="I361" s="313" t="s">
        <v>1187</v>
      </c>
      <c r="J361" s="313" t="s">
        <v>3517</v>
      </c>
      <c r="K361" s="313" t="s">
        <v>172</v>
      </c>
      <c r="M361" s="325">
        <v>2749.6699999999996</v>
      </c>
      <c r="N361" s="320"/>
      <c r="O361" s="320">
        <v>378.142</v>
      </c>
      <c r="P361" s="320">
        <v>217.90700000000001</v>
      </c>
      <c r="Q361" s="320">
        <v>185.05799999999999</v>
      </c>
      <c r="R361" s="320">
        <v>343.28300000000002</v>
      </c>
      <c r="S361" s="320">
        <v>255.505</v>
      </c>
      <c r="T361" s="320">
        <v>201.881</v>
      </c>
      <c r="U361" s="320">
        <v>153</v>
      </c>
      <c r="V361" s="320">
        <v>101.005</v>
      </c>
      <c r="W361" s="320">
        <v>177.917</v>
      </c>
      <c r="X361" s="320">
        <v>129.21799999999999</v>
      </c>
      <c r="Y361" s="320">
        <v>449.89400000000001</v>
      </c>
      <c r="Z361" s="320">
        <v>156.86000000000001</v>
      </c>
    </row>
    <row r="362" spans="4:26" hidden="1" outlineLevel="1">
      <c r="D362" s="313" t="s">
        <v>387</v>
      </c>
      <c r="E362" s="313" t="s">
        <v>68</v>
      </c>
      <c r="F362" s="313" t="s">
        <v>734</v>
      </c>
      <c r="G362" s="313" t="s">
        <v>737</v>
      </c>
      <c r="H362" s="313" t="s">
        <v>738</v>
      </c>
      <c r="I362" s="313" t="s">
        <v>1205</v>
      </c>
      <c r="J362" s="313" t="s">
        <v>3518</v>
      </c>
      <c r="K362" s="313" t="s">
        <v>172</v>
      </c>
      <c r="M362" s="325">
        <v>0</v>
      </c>
      <c r="N362" s="320"/>
      <c r="O362" s="320">
        <v>0</v>
      </c>
      <c r="P362" s="320">
        <v>0</v>
      </c>
      <c r="Q362" s="320">
        <v>0</v>
      </c>
      <c r="R362" s="320">
        <v>0</v>
      </c>
      <c r="S362" s="320">
        <v>0</v>
      </c>
      <c r="T362" s="320">
        <v>0</v>
      </c>
      <c r="U362" s="320">
        <v>0</v>
      </c>
      <c r="V362" s="320">
        <v>0</v>
      </c>
      <c r="W362" s="320">
        <v>0</v>
      </c>
      <c r="X362" s="320">
        <v>0</v>
      </c>
      <c r="Y362" s="320">
        <v>0</v>
      </c>
      <c r="Z362" s="320">
        <v>0</v>
      </c>
    </row>
    <row r="363" spans="4:26" hidden="1" outlineLevel="1">
      <c r="D363" s="313" t="s">
        <v>387</v>
      </c>
      <c r="E363" s="313" t="s">
        <v>68</v>
      </c>
      <c r="F363" s="313" t="s">
        <v>734</v>
      </c>
      <c r="G363" s="313" t="s">
        <v>743</v>
      </c>
      <c r="H363" s="313" t="s">
        <v>738</v>
      </c>
      <c r="I363" s="313" t="s">
        <v>1205</v>
      </c>
      <c r="J363" s="313" t="s">
        <v>3519</v>
      </c>
      <c r="K363" s="313" t="s">
        <v>172</v>
      </c>
      <c r="M363" s="325">
        <v>0</v>
      </c>
      <c r="N363" s="320"/>
      <c r="O363" s="320">
        <v>0</v>
      </c>
      <c r="P363" s="320">
        <v>0</v>
      </c>
      <c r="Q363" s="320">
        <v>0</v>
      </c>
      <c r="R363" s="320">
        <v>0</v>
      </c>
      <c r="S363" s="320">
        <v>0</v>
      </c>
      <c r="T363" s="320">
        <v>0</v>
      </c>
      <c r="U363" s="320">
        <v>0</v>
      </c>
      <c r="V363" s="320">
        <v>0</v>
      </c>
      <c r="W363" s="320">
        <v>0</v>
      </c>
      <c r="X363" s="320">
        <v>0</v>
      </c>
      <c r="Y363" s="320">
        <v>0</v>
      </c>
      <c r="Z363" s="320">
        <v>0</v>
      </c>
    </row>
    <row r="364" spans="4:26" hidden="1" outlineLevel="1">
      <c r="D364" s="313" t="s">
        <v>387</v>
      </c>
      <c r="E364" s="313" t="s">
        <v>68</v>
      </c>
      <c r="F364" s="313" t="s">
        <v>736</v>
      </c>
      <c r="G364" s="313" t="s">
        <v>737</v>
      </c>
      <c r="H364" s="313" t="s">
        <v>738</v>
      </c>
      <c r="I364" s="313" t="s">
        <v>1205</v>
      </c>
      <c r="J364" s="313" t="s">
        <v>3520</v>
      </c>
      <c r="K364" s="313" t="s">
        <v>172</v>
      </c>
      <c r="M364" s="325">
        <v>0</v>
      </c>
      <c r="N364" s="320"/>
      <c r="O364" s="320">
        <v>0</v>
      </c>
      <c r="P364" s="320">
        <v>0</v>
      </c>
      <c r="Q364" s="320">
        <v>0</v>
      </c>
      <c r="R364" s="320">
        <v>0</v>
      </c>
      <c r="S364" s="320">
        <v>0</v>
      </c>
      <c r="T364" s="320">
        <v>0</v>
      </c>
      <c r="U364" s="320">
        <v>0</v>
      </c>
      <c r="V364" s="320">
        <v>0</v>
      </c>
      <c r="W364" s="320">
        <v>0</v>
      </c>
      <c r="X364" s="320">
        <v>0</v>
      </c>
      <c r="Y364" s="320">
        <v>0</v>
      </c>
      <c r="Z364" s="320">
        <v>0</v>
      </c>
    </row>
    <row r="365" spans="4:26" hidden="1" outlineLevel="1">
      <c r="D365" s="313" t="s">
        <v>387</v>
      </c>
      <c r="E365" s="313" t="s">
        <v>68</v>
      </c>
      <c r="F365" s="313" t="s">
        <v>736</v>
      </c>
      <c r="G365" s="313" t="s">
        <v>743</v>
      </c>
      <c r="H365" s="313" t="s">
        <v>738</v>
      </c>
      <c r="I365" s="313" t="s">
        <v>1205</v>
      </c>
      <c r="J365" s="313" t="s">
        <v>3521</v>
      </c>
      <c r="K365" s="313" t="s">
        <v>172</v>
      </c>
      <c r="M365" s="325">
        <v>0</v>
      </c>
      <c r="N365" s="320"/>
      <c r="O365" s="320">
        <v>0</v>
      </c>
      <c r="P365" s="320">
        <v>0</v>
      </c>
      <c r="Q365" s="320">
        <v>0</v>
      </c>
      <c r="R365" s="320">
        <v>0</v>
      </c>
      <c r="S365" s="320">
        <v>0</v>
      </c>
      <c r="T365" s="320">
        <v>0</v>
      </c>
      <c r="U365" s="320">
        <v>0</v>
      </c>
      <c r="V365" s="320">
        <v>0</v>
      </c>
      <c r="W365" s="320">
        <v>0</v>
      </c>
      <c r="X365" s="320">
        <v>0</v>
      </c>
      <c r="Y365" s="320">
        <v>0</v>
      </c>
      <c r="Z365" s="320">
        <v>0</v>
      </c>
    </row>
    <row r="366" spans="4:26" hidden="1" outlineLevel="1">
      <c r="D366" s="313" t="s">
        <v>388</v>
      </c>
      <c r="E366" s="313" t="s">
        <v>68</v>
      </c>
      <c r="F366" s="313" t="s">
        <v>736</v>
      </c>
      <c r="G366" s="313" t="s">
        <v>737</v>
      </c>
      <c r="H366" s="313" t="s">
        <v>738</v>
      </c>
      <c r="I366" s="313" t="s">
        <v>1187</v>
      </c>
      <c r="J366" s="313" t="s">
        <v>3522</v>
      </c>
      <c r="K366" s="313" t="s">
        <v>172</v>
      </c>
      <c r="M366" s="325">
        <v>1579.1409999999998</v>
      </c>
      <c r="N366" s="320"/>
      <c r="O366" s="320">
        <v>198.482</v>
      </c>
      <c r="P366" s="320">
        <v>180.14</v>
      </c>
      <c r="Q366" s="320">
        <v>118.008</v>
      </c>
      <c r="R366" s="320">
        <v>100.496</v>
      </c>
      <c r="S366" s="320">
        <v>71.787000000000006</v>
      </c>
      <c r="T366" s="320">
        <v>113.128</v>
      </c>
      <c r="U366" s="320">
        <v>64.468000000000004</v>
      </c>
      <c r="V366" s="320">
        <v>97.667000000000002</v>
      </c>
      <c r="W366" s="320">
        <v>159.49700000000001</v>
      </c>
      <c r="X366" s="320">
        <v>209.64699999999999</v>
      </c>
      <c r="Y366" s="320">
        <v>203.65700000000001</v>
      </c>
      <c r="Z366" s="320">
        <v>62.164000000000001</v>
      </c>
    </row>
    <row r="367" spans="4:26" hidden="1" outlineLevel="1">
      <c r="D367" s="313" t="s">
        <v>388</v>
      </c>
      <c r="E367" s="313" t="s">
        <v>68</v>
      </c>
      <c r="F367" s="313" t="s">
        <v>734</v>
      </c>
      <c r="G367" s="313" t="s">
        <v>737</v>
      </c>
      <c r="H367" s="313" t="s">
        <v>738</v>
      </c>
      <c r="I367" s="313" t="s">
        <v>1205</v>
      </c>
      <c r="J367" s="313" t="s">
        <v>3523</v>
      </c>
      <c r="K367" s="313" t="s">
        <v>172</v>
      </c>
      <c r="M367" s="325">
        <v>0</v>
      </c>
      <c r="N367" s="320"/>
      <c r="O367" s="320">
        <v>0</v>
      </c>
      <c r="P367" s="320">
        <v>0</v>
      </c>
      <c r="Q367" s="320">
        <v>0</v>
      </c>
      <c r="R367" s="320">
        <v>0</v>
      </c>
      <c r="S367" s="320">
        <v>0</v>
      </c>
      <c r="T367" s="320">
        <v>0</v>
      </c>
      <c r="U367" s="320">
        <v>0</v>
      </c>
      <c r="V367" s="320">
        <v>0</v>
      </c>
      <c r="W367" s="320">
        <v>0</v>
      </c>
      <c r="X367" s="320">
        <v>0</v>
      </c>
      <c r="Y367" s="320">
        <v>0</v>
      </c>
      <c r="Z367" s="320">
        <v>0</v>
      </c>
    </row>
    <row r="368" spans="4:26" hidden="1" outlineLevel="1">
      <c r="D368" s="313" t="s">
        <v>388</v>
      </c>
      <c r="E368" s="313" t="s">
        <v>68</v>
      </c>
      <c r="F368" s="313" t="s">
        <v>734</v>
      </c>
      <c r="G368" s="313" t="s">
        <v>743</v>
      </c>
      <c r="H368" s="313" t="s">
        <v>738</v>
      </c>
      <c r="I368" s="313" t="s">
        <v>1205</v>
      </c>
      <c r="J368" s="313" t="s">
        <v>3524</v>
      </c>
      <c r="K368" s="313" t="s">
        <v>172</v>
      </c>
      <c r="M368" s="325">
        <v>0</v>
      </c>
      <c r="N368" s="320"/>
      <c r="O368" s="320">
        <v>0</v>
      </c>
      <c r="P368" s="320">
        <v>0</v>
      </c>
      <c r="Q368" s="320">
        <v>0</v>
      </c>
      <c r="R368" s="320">
        <v>0</v>
      </c>
      <c r="S368" s="320">
        <v>0</v>
      </c>
      <c r="T368" s="320">
        <v>0</v>
      </c>
      <c r="U368" s="320">
        <v>0</v>
      </c>
      <c r="V368" s="320">
        <v>0</v>
      </c>
      <c r="W368" s="320">
        <v>0</v>
      </c>
      <c r="X368" s="320">
        <v>0</v>
      </c>
      <c r="Y368" s="320">
        <v>0</v>
      </c>
      <c r="Z368" s="320">
        <v>0</v>
      </c>
    </row>
    <row r="369" spans="4:26" hidden="1" outlineLevel="1">
      <c r="D369" s="313" t="s">
        <v>388</v>
      </c>
      <c r="E369" s="313" t="s">
        <v>68</v>
      </c>
      <c r="F369" s="313" t="s">
        <v>736</v>
      </c>
      <c r="G369" s="313" t="s">
        <v>737</v>
      </c>
      <c r="H369" s="313" t="s">
        <v>738</v>
      </c>
      <c r="I369" s="313" t="s">
        <v>1205</v>
      </c>
      <c r="J369" s="313" t="s">
        <v>3525</v>
      </c>
      <c r="K369" s="313" t="s">
        <v>172</v>
      </c>
      <c r="M369" s="325">
        <v>0</v>
      </c>
      <c r="N369" s="320"/>
      <c r="O369" s="320">
        <v>0</v>
      </c>
      <c r="P369" s="320">
        <v>0</v>
      </c>
      <c r="Q369" s="320">
        <v>0</v>
      </c>
      <c r="R369" s="320">
        <v>0</v>
      </c>
      <c r="S369" s="320">
        <v>0</v>
      </c>
      <c r="T369" s="320">
        <v>0</v>
      </c>
      <c r="U369" s="320">
        <v>0</v>
      </c>
      <c r="V369" s="320">
        <v>0</v>
      </c>
      <c r="W369" s="320">
        <v>0</v>
      </c>
      <c r="X369" s="320">
        <v>0</v>
      </c>
      <c r="Y369" s="320">
        <v>0</v>
      </c>
      <c r="Z369" s="320">
        <v>0</v>
      </c>
    </row>
    <row r="370" spans="4:26" hidden="1" outlineLevel="1">
      <c r="D370" s="313" t="s">
        <v>388</v>
      </c>
      <c r="E370" s="313" t="s">
        <v>68</v>
      </c>
      <c r="F370" s="313" t="s">
        <v>736</v>
      </c>
      <c r="G370" s="313" t="s">
        <v>743</v>
      </c>
      <c r="H370" s="313" t="s">
        <v>738</v>
      </c>
      <c r="I370" s="313" t="s">
        <v>1205</v>
      </c>
      <c r="J370" s="313" t="s">
        <v>3526</v>
      </c>
      <c r="K370" s="313" t="s">
        <v>172</v>
      </c>
      <c r="M370" s="325">
        <v>0</v>
      </c>
      <c r="N370" s="320"/>
      <c r="O370" s="320">
        <v>0</v>
      </c>
      <c r="P370" s="320">
        <v>0</v>
      </c>
      <c r="Q370" s="320">
        <v>0</v>
      </c>
      <c r="R370" s="320">
        <v>0</v>
      </c>
      <c r="S370" s="320">
        <v>0</v>
      </c>
      <c r="T370" s="320">
        <v>0</v>
      </c>
      <c r="U370" s="320">
        <v>0</v>
      </c>
      <c r="V370" s="320">
        <v>0</v>
      </c>
      <c r="W370" s="320">
        <v>0</v>
      </c>
      <c r="X370" s="320">
        <v>0</v>
      </c>
      <c r="Y370" s="320">
        <v>0</v>
      </c>
      <c r="Z370" s="320">
        <v>0</v>
      </c>
    </row>
    <row r="371" spans="4:26" hidden="1" outlineLevel="1">
      <c r="D371" s="313" t="s">
        <v>389</v>
      </c>
      <c r="E371" s="313" t="s">
        <v>68</v>
      </c>
      <c r="F371" s="313" t="s">
        <v>736</v>
      </c>
      <c r="G371" s="313" t="s">
        <v>737</v>
      </c>
      <c r="H371" s="313" t="s">
        <v>738</v>
      </c>
      <c r="I371" s="313" t="s">
        <v>1187</v>
      </c>
      <c r="J371" s="313" t="s">
        <v>3527</v>
      </c>
      <c r="K371" s="313" t="s">
        <v>172</v>
      </c>
      <c r="M371" s="325">
        <v>714.21299999999997</v>
      </c>
      <c r="N371" s="320"/>
      <c r="O371" s="320">
        <v>177.982</v>
      </c>
      <c r="P371" s="320">
        <v>58.743000000000002</v>
      </c>
      <c r="Q371" s="320">
        <v>5.0140000000000002</v>
      </c>
      <c r="R371" s="320">
        <v>32.621000000000002</v>
      </c>
      <c r="S371" s="320">
        <v>81.754999999999995</v>
      </c>
      <c r="T371" s="320">
        <v>83.254999999999995</v>
      </c>
      <c r="U371" s="320">
        <v>19.13</v>
      </c>
      <c r="V371" s="320">
        <v>28.719000000000001</v>
      </c>
      <c r="W371" s="320">
        <v>45.546999999999997</v>
      </c>
      <c r="X371" s="320">
        <v>22.318000000000001</v>
      </c>
      <c r="Y371" s="320">
        <v>59.588000000000001</v>
      </c>
      <c r="Z371" s="320">
        <v>99.540999999999997</v>
      </c>
    </row>
    <row r="372" spans="4:26" hidden="1" outlineLevel="1">
      <c r="D372" s="313" t="s">
        <v>389</v>
      </c>
      <c r="E372" s="313" t="s">
        <v>68</v>
      </c>
      <c r="F372" s="313" t="s">
        <v>734</v>
      </c>
      <c r="G372" s="313" t="s">
        <v>737</v>
      </c>
      <c r="H372" s="313" t="s">
        <v>738</v>
      </c>
      <c r="I372" s="313" t="s">
        <v>1205</v>
      </c>
      <c r="J372" s="313" t="s">
        <v>3528</v>
      </c>
      <c r="K372" s="313" t="s">
        <v>172</v>
      </c>
      <c r="M372" s="325">
        <v>0</v>
      </c>
      <c r="N372" s="320"/>
      <c r="O372" s="320">
        <v>0</v>
      </c>
      <c r="P372" s="320">
        <v>0</v>
      </c>
      <c r="Q372" s="320">
        <v>0</v>
      </c>
      <c r="R372" s="320">
        <v>0</v>
      </c>
      <c r="S372" s="320">
        <v>0</v>
      </c>
      <c r="T372" s="320">
        <v>0</v>
      </c>
      <c r="U372" s="320">
        <v>0</v>
      </c>
      <c r="V372" s="320">
        <v>0</v>
      </c>
      <c r="W372" s="320">
        <v>0</v>
      </c>
      <c r="X372" s="320">
        <v>0</v>
      </c>
      <c r="Y372" s="320">
        <v>0</v>
      </c>
      <c r="Z372" s="320">
        <v>0</v>
      </c>
    </row>
    <row r="373" spans="4:26" hidden="1" outlineLevel="1">
      <c r="D373" s="313" t="s">
        <v>389</v>
      </c>
      <c r="E373" s="313" t="s">
        <v>68</v>
      </c>
      <c r="F373" s="313" t="s">
        <v>734</v>
      </c>
      <c r="G373" s="313" t="s">
        <v>743</v>
      </c>
      <c r="H373" s="313" t="s">
        <v>738</v>
      </c>
      <c r="I373" s="313" t="s">
        <v>1205</v>
      </c>
      <c r="J373" s="313" t="s">
        <v>3529</v>
      </c>
      <c r="K373" s="313" t="s">
        <v>172</v>
      </c>
      <c r="M373" s="325">
        <v>0</v>
      </c>
      <c r="N373" s="320"/>
      <c r="O373" s="320">
        <v>0</v>
      </c>
      <c r="P373" s="320">
        <v>0</v>
      </c>
      <c r="Q373" s="320">
        <v>0</v>
      </c>
      <c r="R373" s="320">
        <v>0</v>
      </c>
      <c r="S373" s="320">
        <v>0</v>
      </c>
      <c r="T373" s="320">
        <v>0</v>
      </c>
      <c r="U373" s="320">
        <v>0</v>
      </c>
      <c r="V373" s="320">
        <v>0</v>
      </c>
      <c r="W373" s="320">
        <v>0</v>
      </c>
      <c r="X373" s="320">
        <v>0</v>
      </c>
      <c r="Y373" s="320">
        <v>0</v>
      </c>
      <c r="Z373" s="320">
        <v>0</v>
      </c>
    </row>
    <row r="374" spans="4:26" hidden="1" outlineLevel="1">
      <c r="D374" s="313" t="s">
        <v>389</v>
      </c>
      <c r="E374" s="313" t="s">
        <v>68</v>
      </c>
      <c r="F374" s="313" t="s">
        <v>736</v>
      </c>
      <c r="G374" s="313" t="s">
        <v>737</v>
      </c>
      <c r="H374" s="313" t="s">
        <v>738</v>
      </c>
      <c r="I374" s="313" t="s">
        <v>1205</v>
      </c>
      <c r="J374" s="313" t="s">
        <v>3530</v>
      </c>
      <c r="K374" s="313" t="s">
        <v>172</v>
      </c>
      <c r="M374" s="325">
        <v>0</v>
      </c>
      <c r="N374" s="320"/>
      <c r="O374" s="320">
        <v>0</v>
      </c>
      <c r="P374" s="320">
        <v>0</v>
      </c>
      <c r="Q374" s="320">
        <v>0</v>
      </c>
      <c r="R374" s="320">
        <v>0</v>
      </c>
      <c r="S374" s="320">
        <v>0</v>
      </c>
      <c r="T374" s="320">
        <v>0</v>
      </c>
      <c r="U374" s="320">
        <v>0</v>
      </c>
      <c r="V374" s="320">
        <v>0</v>
      </c>
      <c r="W374" s="320">
        <v>0</v>
      </c>
      <c r="X374" s="320">
        <v>0</v>
      </c>
      <c r="Y374" s="320">
        <v>0</v>
      </c>
      <c r="Z374" s="320">
        <v>0</v>
      </c>
    </row>
    <row r="375" spans="4:26" hidden="1" outlineLevel="1">
      <c r="D375" s="313" t="s">
        <v>389</v>
      </c>
      <c r="E375" s="313" t="s">
        <v>68</v>
      </c>
      <c r="F375" s="313" t="s">
        <v>736</v>
      </c>
      <c r="G375" s="313" t="s">
        <v>743</v>
      </c>
      <c r="H375" s="313" t="s">
        <v>738</v>
      </c>
      <c r="I375" s="313" t="s">
        <v>1205</v>
      </c>
      <c r="J375" s="313" t="s">
        <v>3531</v>
      </c>
      <c r="K375" s="313" t="s">
        <v>172</v>
      </c>
      <c r="M375" s="325">
        <v>0</v>
      </c>
      <c r="N375" s="320"/>
      <c r="O375" s="320">
        <v>0</v>
      </c>
      <c r="P375" s="320">
        <v>0</v>
      </c>
      <c r="Q375" s="320">
        <v>0</v>
      </c>
      <c r="R375" s="320">
        <v>0</v>
      </c>
      <c r="S375" s="320">
        <v>0</v>
      </c>
      <c r="T375" s="320">
        <v>0</v>
      </c>
      <c r="U375" s="320">
        <v>0</v>
      </c>
      <c r="V375" s="320">
        <v>0</v>
      </c>
      <c r="W375" s="320">
        <v>0</v>
      </c>
      <c r="X375" s="320">
        <v>0</v>
      </c>
      <c r="Y375" s="320">
        <v>0</v>
      </c>
      <c r="Z375" s="320">
        <v>0</v>
      </c>
    </row>
    <row r="376" spans="4:26" hidden="1" outlineLevel="1">
      <c r="D376" s="313" t="s">
        <v>1381</v>
      </c>
      <c r="E376" s="313" t="s">
        <v>69</v>
      </c>
      <c r="F376" s="313" t="s">
        <v>736</v>
      </c>
      <c r="G376" s="313" t="s">
        <v>737</v>
      </c>
      <c r="H376" s="313" t="s">
        <v>738</v>
      </c>
      <c r="I376" s="313" t="s">
        <v>1187</v>
      </c>
      <c r="J376" s="313" t="s">
        <v>4129</v>
      </c>
      <c r="K376" s="313" t="s">
        <v>170</v>
      </c>
      <c r="M376" s="325">
        <v>0.35541</v>
      </c>
      <c r="N376" s="320"/>
      <c r="O376" s="320"/>
      <c r="P376" s="320"/>
      <c r="Q376" s="320"/>
      <c r="R376" s="320"/>
      <c r="S376" s="320"/>
      <c r="T376" s="320">
        <v>2.4300000000000002E-2</v>
      </c>
      <c r="U376" s="320">
        <v>0.33111000000000002</v>
      </c>
      <c r="V376" s="320">
        <v>0</v>
      </c>
      <c r="W376" s="320"/>
      <c r="X376" s="320"/>
      <c r="Y376" s="320"/>
      <c r="Z376" s="320"/>
    </row>
    <row r="377" spans="4:26" hidden="1" outlineLevel="1">
      <c r="D377" s="313" t="s">
        <v>1381</v>
      </c>
      <c r="E377" s="313" t="s">
        <v>69</v>
      </c>
      <c r="F377" s="313" t="s">
        <v>736</v>
      </c>
      <c r="G377" s="313" t="s">
        <v>737</v>
      </c>
      <c r="H377" s="313" t="s">
        <v>738</v>
      </c>
      <c r="I377" s="313" t="s">
        <v>1187</v>
      </c>
      <c r="J377" s="313" t="s">
        <v>2028</v>
      </c>
      <c r="K377" s="313" t="s">
        <v>170</v>
      </c>
      <c r="M377" s="325">
        <v>764.06100000000004</v>
      </c>
      <c r="N377" s="320"/>
      <c r="O377" s="320">
        <v>122.21</v>
      </c>
      <c r="P377" s="320">
        <v>2.37</v>
      </c>
      <c r="Q377" s="320">
        <v>98.718999999999994</v>
      </c>
      <c r="R377" s="320">
        <v>82.22</v>
      </c>
      <c r="S377" s="320">
        <v>341.858</v>
      </c>
      <c r="T377" s="320">
        <v>81.224000000000004</v>
      </c>
      <c r="U377" s="320">
        <v>1.46</v>
      </c>
      <c r="V377" s="320">
        <v>23.164999999999999</v>
      </c>
      <c r="W377" s="320">
        <v>1.038</v>
      </c>
      <c r="X377" s="320">
        <v>1.6779999999999999</v>
      </c>
      <c r="Y377" s="320">
        <v>4.3390000000000004</v>
      </c>
      <c r="Z377" s="320">
        <v>3.78</v>
      </c>
    </row>
    <row r="378" spans="4:26" hidden="1" outlineLevel="1">
      <c r="D378" s="313" t="s">
        <v>771</v>
      </c>
      <c r="E378" s="313" t="s">
        <v>68</v>
      </c>
      <c r="F378" s="313" t="s">
        <v>736</v>
      </c>
      <c r="G378" s="313" t="s">
        <v>737</v>
      </c>
      <c r="H378" s="313" t="s">
        <v>738</v>
      </c>
      <c r="I378" s="313" t="s">
        <v>1187</v>
      </c>
      <c r="J378" s="313" t="s">
        <v>400</v>
      </c>
      <c r="K378" s="313" t="s">
        <v>167</v>
      </c>
      <c r="M378" s="325">
        <v>348012.38099999999</v>
      </c>
      <c r="N378" s="320"/>
      <c r="O378" s="320">
        <v>25871.026999999998</v>
      </c>
      <c r="P378" s="320">
        <v>24250.76</v>
      </c>
      <c r="Q378" s="320">
        <v>16079.495000000001</v>
      </c>
      <c r="R378" s="320">
        <v>24985.701000000001</v>
      </c>
      <c r="S378" s="320">
        <v>99612.630999999994</v>
      </c>
      <c r="T378" s="320">
        <v>28516.802</v>
      </c>
      <c r="U378" s="320">
        <v>28318.646000000001</v>
      </c>
      <c r="V378" s="320">
        <v>17649.023000000001</v>
      </c>
      <c r="W378" s="320">
        <v>16044.392</v>
      </c>
      <c r="X378" s="320">
        <v>28426.632000000001</v>
      </c>
      <c r="Y378" s="320">
        <v>19040.52</v>
      </c>
      <c r="Z378" s="320">
        <v>19216.752</v>
      </c>
    </row>
    <row r="379" spans="4:26" hidden="1" outlineLevel="1">
      <c r="D379" s="313" t="s">
        <v>771</v>
      </c>
      <c r="E379" s="313" t="s">
        <v>68</v>
      </c>
      <c r="F379" s="313" t="s">
        <v>734</v>
      </c>
      <c r="G379" s="313" t="s">
        <v>737</v>
      </c>
      <c r="H379" s="313" t="s">
        <v>738</v>
      </c>
      <c r="I379" s="313" t="s">
        <v>1205</v>
      </c>
      <c r="J379" s="313" t="s">
        <v>2029</v>
      </c>
      <c r="K379" s="313" t="s">
        <v>167</v>
      </c>
      <c r="M379" s="325">
        <v>0</v>
      </c>
      <c r="N379" s="320"/>
      <c r="O379" s="320">
        <v>0</v>
      </c>
      <c r="P379" s="320">
        <v>0</v>
      </c>
      <c r="Q379" s="320">
        <v>0</v>
      </c>
      <c r="R379" s="320">
        <v>0</v>
      </c>
      <c r="S379" s="320">
        <v>0</v>
      </c>
      <c r="T379" s="320">
        <v>0</v>
      </c>
      <c r="U379" s="320">
        <v>0</v>
      </c>
      <c r="V379" s="320">
        <v>0</v>
      </c>
      <c r="W379" s="320">
        <v>0</v>
      </c>
      <c r="X379" s="320">
        <v>0</v>
      </c>
      <c r="Y379" s="320">
        <v>0</v>
      </c>
      <c r="Z379" s="320">
        <v>0</v>
      </c>
    </row>
    <row r="380" spans="4:26" hidden="1" outlineLevel="1">
      <c r="D380" s="313" t="s">
        <v>771</v>
      </c>
      <c r="E380" s="313" t="s">
        <v>68</v>
      </c>
      <c r="F380" s="313" t="s">
        <v>734</v>
      </c>
      <c r="G380" s="313" t="s">
        <v>743</v>
      </c>
      <c r="H380" s="313" t="s">
        <v>738</v>
      </c>
      <c r="I380" s="313" t="s">
        <v>1205</v>
      </c>
      <c r="J380" s="313" t="s">
        <v>2030</v>
      </c>
      <c r="K380" s="313" t="s">
        <v>167</v>
      </c>
      <c r="M380" s="325">
        <v>0</v>
      </c>
      <c r="N380" s="320"/>
      <c r="O380" s="320">
        <v>0</v>
      </c>
      <c r="P380" s="320">
        <v>0</v>
      </c>
      <c r="Q380" s="320">
        <v>0</v>
      </c>
      <c r="R380" s="320">
        <v>0</v>
      </c>
      <c r="S380" s="320">
        <v>0</v>
      </c>
      <c r="T380" s="320">
        <v>0</v>
      </c>
      <c r="U380" s="320">
        <v>0</v>
      </c>
      <c r="V380" s="320">
        <v>0</v>
      </c>
      <c r="W380" s="320">
        <v>0</v>
      </c>
      <c r="X380" s="320">
        <v>0</v>
      </c>
      <c r="Y380" s="320">
        <v>0</v>
      </c>
      <c r="Z380" s="320">
        <v>0</v>
      </c>
    </row>
    <row r="381" spans="4:26" hidden="1" outlineLevel="1">
      <c r="D381" s="313" t="s">
        <v>771</v>
      </c>
      <c r="E381" s="313" t="s">
        <v>68</v>
      </c>
      <c r="F381" s="313" t="s">
        <v>736</v>
      </c>
      <c r="G381" s="313" t="s">
        <v>737</v>
      </c>
      <c r="H381" s="313" t="s">
        <v>738</v>
      </c>
      <c r="I381" s="313" t="s">
        <v>1205</v>
      </c>
      <c r="J381" s="313" t="s">
        <v>2031</v>
      </c>
      <c r="K381" s="313" t="s">
        <v>167</v>
      </c>
      <c r="M381" s="325">
        <v>0</v>
      </c>
      <c r="N381" s="320"/>
      <c r="O381" s="320">
        <v>0</v>
      </c>
      <c r="P381" s="320">
        <v>0</v>
      </c>
      <c r="Q381" s="320">
        <v>0</v>
      </c>
      <c r="R381" s="320">
        <v>0</v>
      </c>
      <c r="S381" s="320">
        <v>0</v>
      </c>
      <c r="T381" s="320">
        <v>0</v>
      </c>
      <c r="U381" s="320">
        <v>0</v>
      </c>
      <c r="V381" s="320">
        <v>0</v>
      </c>
      <c r="W381" s="320">
        <v>0</v>
      </c>
      <c r="X381" s="320">
        <v>0</v>
      </c>
      <c r="Y381" s="320">
        <v>0</v>
      </c>
      <c r="Z381" s="320">
        <v>0</v>
      </c>
    </row>
    <row r="382" spans="4:26" hidden="1" outlineLevel="1">
      <c r="D382" s="313" t="s">
        <v>771</v>
      </c>
      <c r="E382" s="313" t="s">
        <v>68</v>
      </c>
      <c r="F382" s="313" t="s">
        <v>736</v>
      </c>
      <c r="G382" s="313" t="s">
        <v>743</v>
      </c>
      <c r="H382" s="313" t="s">
        <v>738</v>
      </c>
      <c r="I382" s="313" t="s">
        <v>1205</v>
      </c>
      <c r="J382" s="313" t="s">
        <v>2032</v>
      </c>
      <c r="K382" s="313" t="s">
        <v>167</v>
      </c>
      <c r="M382" s="325">
        <v>0</v>
      </c>
      <c r="N382" s="320"/>
      <c r="O382" s="320">
        <v>0</v>
      </c>
      <c r="P382" s="320">
        <v>0</v>
      </c>
      <c r="Q382" s="320">
        <v>0</v>
      </c>
      <c r="R382" s="320">
        <v>0</v>
      </c>
      <c r="S382" s="320">
        <v>0</v>
      </c>
      <c r="T382" s="320">
        <v>0</v>
      </c>
      <c r="U382" s="320">
        <v>0</v>
      </c>
      <c r="V382" s="320">
        <v>0</v>
      </c>
      <c r="W382" s="320">
        <v>0</v>
      </c>
      <c r="X382" s="320">
        <v>0</v>
      </c>
      <c r="Y382" s="320">
        <v>0</v>
      </c>
      <c r="Z382" s="320">
        <v>0</v>
      </c>
    </row>
    <row r="383" spans="4:26" hidden="1" outlineLevel="1">
      <c r="D383" s="313" t="s">
        <v>1122</v>
      </c>
      <c r="E383" s="313" t="s">
        <v>68</v>
      </c>
      <c r="F383" s="313" t="s">
        <v>736</v>
      </c>
      <c r="G383" s="313" t="s">
        <v>737</v>
      </c>
      <c r="H383" s="313" t="s">
        <v>738</v>
      </c>
      <c r="I383" s="313" t="s">
        <v>1187</v>
      </c>
      <c r="J383" s="313" t="s">
        <v>1123</v>
      </c>
      <c r="K383" s="313" t="s">
        <v>167</v>
      </c>
      <c r="M383" s="325">
        <v>787.06000000000006</v>
      </c>
      <c r="N383" s="320"/>
      <c r="O383" s="320">
        <v>43.828000000000003</v>
      </c>
      <c r="P383" s="320">
        <v>38.933999999999997</v>
      </c>
      <c r="Q383" s="320">
        <v>23.254000000000001</v>
      </c>
      <c r="R383" s="320">
        <v>49.616</v>
      </c>
      <c r="S383" s="320">
        <v>34.151000000000003</v>
      </c>
      <c r="T383" s="320">
        <v>103.249</v>
      </c>
      <c r="U383" s="320">
        <v>123.139</v>
      </c>
      <c r="V383" s="320">
        <v>52.472000000000001</v>
      </c>
      <c r="W383" s="320">
        <v>47.741</v>
      </c>
      <c r="X383" s="320">
        <v>150.161</v>
      </c>
      <c r="Y383" s="320">
        <v>62.948999999999998</v>
      </c>
      <c r="Z383" s="320">
        <v>57.566000000000003</v>
      </c>
    </row>
    <row r="384" spans="4:26" hidden="1" outlineLevel="1">
      <c r="D384" s="313" t="s">
        <v>772</v>
      </c>
      <c r="E384" s="313" t="s">
        <v>68</v>
      </c>
      <c r="F384" s="313" t="s">
        <v>736</v>
      </c>
      <c r="G384" s="313" t="s">
        <v>737</v>
      </c>
      <c r="H384" s="313" t="s">
        <v>738</v>
      </c>
      <c r="I384" s="313" t="s">
        <v>1187</v>
      </c>
      <c r="J384" s="313" t="s">
        <v>3532</v>
      </c>
      <c r="K384" s="313" t="s">
        <v>172</v>
      </c>
      <c r="M384" s="325">
        <v>673.43299999999999</v>
      </c>
      <c r="N384" s="320"/>
      <c r="O384" s="320">
        <v>87.616</v>
      </c>
      <c r="P384" s="320">
        <v>81.974000000000004</v>
      </c>
      <c r="Q384" s="320">
        <v>37.896000000000001</v>
      </c>
      <c r="R384" s="320">
        <v>69.855000000000004</v>
      </c>
      <c r="S384" s="320">
        <v>53.642000000000003</v>
      </c>
      <c r="T384" s="320">
        <v>165.23599999999999</v>
      </c>
      <c r="U384" s="320">
        <v>20.885999999999999</v>
      </c>
      <c r="V384" s="320">
        <v>6.6890000000000001</v>
      </c>
      <c r="W384" s="320">
        <v>26.192</v>
      </c>
      <c r="X384" s="320">
        <v>68.921999999999997</v>
      </c>
      <c r="Y384" s="320">
        <v>24.117000000000001</v>
      </c>
      <c r="Z384" s="320">
        <v>30.408000000000001</v>
      </c>
    </row>
    <row r="385" spans="4:26" hidden="1" outlineLevel="1">
      <c r="D385" s="313" t="s">
        <v>772</v>
      </c>
      <c r="E385" s="313" t="s">
        <v>68</v>
      </c>
      <c r="F385" s="313" t="s">
        <v>734</v>
      </c>
      <c r="G385" s="313" t="s">
        <v>737</v>
      </c>
      <c r="H385" s="313" t="s">
        <v>738</v>
      </c>
      <c r="I385" s="313" t="s">
        <v>1205</v>
      </c>
      <c r="J385" s="313" t="s">
        <v>3533</v>
      </c>
      <c r="K385" s="313" t="s">
        <v>172</v>
      </c>
      <c r="M385" s="325">
        <v>0</v>
      </c>
      <c r="N385" s="320"/>
      <c r="O385" s="320">
        <v>0</v>
      </c>
      <c r="P385" s="320">
        <v>0</v>
      </c>
      <c r="Q385" s="320">
        <v>0</v>
      </c>
      <c r="R385" s="320">
        <v>0</v>
      </c>
      <c r="S385" s="320">
        <v>0</v>
      </c>
      <c r="T385" s="320">
        <v>0</v>
      </c>
      <c r="U385" s="320">
        <v>0</v>
      </c>
      <c r="V385" s="320">
        <v>0</v>
      </c>
      <c r="W385" s="320">
        <v>0</v>
      </c>
      <c r="X385" s="320">
        <v>0</v>
      </c>
      <c r="Y385" s="320">
        <v>0</v>
      </c>
      <c r="Z385" s="320">
        <v>0</v>
      </c>
    </row>
    <row r="386" spans="4:26" hidden="1" outlineLevel="1">
      <c r="D386" s="313" t="s">
        <v>772</v>
      </c>
      <c r="E386" s="313" t="s">
        <v>68</v>
      </c>
      <c r="F386" s="313" t="s">
        <v>734</v>
      </c>
      <c r="G386" s="313" t="s">
        <v>743</v>
      </c>
      <c r="H386" s="313" t="s">
        <v>738</v>
      </c>
      <c r="I386" s="313" t="s">
        <v>1205</v>
      </c>
      <c r="J386" s="313" t="s">
        <v>3534</v>
      </c>
      <c r="K386" s="313" t="s">
        <v>172</v>
      </c>
      <c r="M386" s="325">
        <v>0</v>
      </c>
      <c r="N386" s="320"/>
      <c r="O386" s="320">
        <v>0</v>
      </c>
      <c r="P386" s="320">
        <v>0</v>
      </c>
      <c r="Q386" s="320">
        <v>0</v>
      </c>
      <c r="R386" s="320">
        <v>0</v>
      </c>
      <c r="S386" s="320">
        <v>0</v>
      </c>
      <c r="T386" s="320">
        <v>0</v>
      </c>
      <c r="U386" s="320">
        <v>0</v>
      </c>
      <c r="V386" s="320">
        <v>0</v>
      </c>
      <c r="W386" s="320">
        <v>0</v>
      </c>
      <c r="X386" s="320">
        <v>0</v>
      </c>
      <c r="Y386" s="320">
        <v>0</v>
      </c>
      <c r="Z386" s="320">
        <v>0</v>
      </c>
    </row>
    <row r="387" spans="4:26" hidden="1" outlineLevel="1">
      <c r="D387" s="313" t="s">
        <v>772</v>
      </c>
      <c r="E387" s="313" t="s">
        <v>68</v>
      </c>
      <c r="F387" s="313" t="s">
        <v>736</v>
      </c>
      <c r="G387" s="313" t="s">
        <v>737</v>
      </c>
      <c r="H387" s="313" t="s">
        <v>738</v>
      </c>
      <c r="I387" s="313" t="s">
        <v>1205</v>
      </c>
      <c r="J387" s="313" t="s">
        <v>3535</v>
      </c>
      <c r="K387" s="313" t="s">
        <v>172</v>
      </c>
      <c r="M387" s="325">
        <v>0</v>
      </c>
      <c r="N387" s="320"/>
      <c r="O387" s="320">
        <v>0</v>
      </c>
      <c r="P387" s="320">
        <v>0</v>
      </c>
      <c r="Q387" s="320">
        <v>0</v>
      </c>
      <c r="R387" s="320">
        <v>0</v>
      </c>
      <c r="S387" s="320">
        <v>0</v>
      </c>
      <c r="T387" s="320">
        <v>0</v>
      </c>
      <c r="U387" s="320">
        <v>0</v>
      </c>
      <c r="V387" s="320">
        <v>0</v>
      </c>
      <c r="W387" s="320">
        <v>0</v>
      </c>
      <c r="X387" s="320">
        <v>0</v>
      </c>
      <c r="Y387" s="320">
        <v>0</v>
      </c>
      <c r="Z387" s="320">
        <v>0</v>
      </c>
    </row>
    <row r="388" spans="4:26" hidden="1" outlineLevel="1">
      <c r="D388" s="313" t="s">
        <v>772</v>
      </c>
      <c r="E388" s="313" t="s">
        <v>68</v>
      </c>
      <c r="F388" s="313" t="s">
        <v>736</v>
      </c>
      <c r="G388" s="313" t="s">
        <v>743</v>
      </c>
      <c r="H388" s="313" t="s">
        <v>738</v>
      </c>
      <c r="I388" s="313" t="s">
        <v>1205</v>
      </c>
      <c r="J388" s="313" t="s">
        <v>3536</v>
      </c>
      <c r="K388" s="313" t="s">
        <v>172</v>
      </c>
      <c r="M388" s="325">
        <v>0</v>
      </c>
      <c r="N388" s="320"/>
      <c r="O388" s="320">
        <v>0</v>
      </c>
      <c r="P388" s="320">
        <v>0</v>
      </c>
      <c r="Q388" s="320">
        <v>0</v>
      </c>
      <c r="R388" s="320">
        <v>0</v>
      </c>
      <c r="S388" s="320">
        <v>0</v>
      </c>
      <c r="T388" s="320">
        <v>0</v>
      </c>
      <c r="U388" s="320">
        <v>0</v>
      </c>
      <c r="V388" s="320">
        <v>0</v>
      </c>
      <c r="W388" s="320">
        <v>0</v>
      </c>
      <c r="X388" s="320">
        <v>0</v>
      </c>
      <c r="Y388" s="320">
        <v>0</v>
      </c>
      <c r="Z388" s="320">
        <v>0</v>
      </c>
    </row>
    <row r="389" spans="4:26" hidden="1" outlineLevel="1">
      <c r="D389" s="313" t="s">
        <v>774</v>
      </c>
      <c r="E389" s="313" t="s">
        <v>67</v>
      </c>
      <c r="F389" s="313" t="s">
        <v>736</v>
      </c>
      <c r="G389" s="313" t="s">
        <v>737</v>
      </c>
      <c r="H389" s="313" t="s">
        <v>738</v>
      </c>
      <c r="I389" s="313" t="s">
        <v>1187</v>
      </c>
      <c r="J389" s="313" t="s">
        <v>2926</v>
      </c>
      <c r="K389" s="313" t="s">
        <v>171</v>
      </c>
      <c r="M389" s="325">
        <v>6853.2590000000009</v>
      </c>
      <c r="N389" s="320"/>
      <c r="O389" s="320">
        <v>128.74100000000001</v>
      </c>
      <c r="P389" s="320">
        <v>202.00700000000001</v>
      </c>
      <c r="Q389" s="320">
        <v>115.239</v>
      </c>
      <c r="R389" s="320">
        <v>75.426000000000002</v>
      </c>
      <c r="S389" s="320">
        <v>123.83</v>
      </c>
      <c r="T389" s="320">
        <v>15.327</v>
      </c>
      <c r="U389" s="320">
        <v>23.395</v>
      </c>
      <c r="V389" s="320">
        <v>836.17200000000003</v>
      </c>
      <c r="W389" s="320">
        <v>422.89400000000001</v>
      </c>
      <c r="X389" s="320">
        <v>1481.787</v>
      </c>
      <c r="Y389" s="320">
        <v>3064.6410000000001</v>
      </c>
      <c r="Z389" s="320">
        <v>363.8</v>
      </c>
    </row>
    <row r="390" spans="4:26" hidden="1" outlineLevel="1">
      <c r="D390" s="313" t="s">
        <v>774</v>
      </c>
      <c r="E390" s="313" t="s">
        <v>67</v>
      </c>
      <c r="F390" s="313" t="s">
        <v>734</v>
      </c>
      <c r="G390" s="313" t="s">
        <v>737</v>
      </c>
      <c r="H390" s="313" t="s">
        <v>738</v>
      </c>
      <c r="I390" s="313" t="s">
        <v>1205</v>
      </c>
      <c r="J390" s="313" t="s">
        <v>2927</v>
      </c>
      <c r="K390" s="313" t="s">
        <v>171</v>
      </c>
      <c r="M390" s="325">
        <v>0</v>
      </c>
      <c r="N390" s="320"/>
      <c r="O390" s="320">
        <v>0</v>
      </c>
      <c r="P390" s="320">
        <v>0</v>
      </c>
      <c r="Q390" s="320">
        <v>0</v>
      </c>
      <c r="R390" s="320">
        <v>0</v>
      </c>
      <c r="S390" s="320">
        <v>0</v>
      </c>
      <c r="T390" s="320">
        <v>0</v>
      </c>
      <c r="U390" s="320">
        <v>0</v>
      </c>
      <c r="V390" s="320">
        <v>0</v>
      </c>
      <c r="W390" s="320">
        <v>0</v>
      </c>
      <c r="X390" s="320">
        <v>0</v>
      </c>
      <c r="Y390" s="320">
        <v>0</v>
      </c>
      <c r="Z390" s="320">
        <v>0</v>
      </c>
    </row>
    <row r="391" spans="4:26" hidden="1" outlineLevel="1">
      <c r="D391" s="313" t="s">
        <v>774</v>
      </c>
      <c r="E391" s="313" t="s">
        <v>67</v>
      </c>
      <c r="F391" s="313" t="s">
        <v>734</v>
      </c>
      <c r="G391" s="313" t="s">
        <v>743</v>
      </c>
      <c r="H391" s="313" t="s">
        <v>738</v>
      </c>
      <c r="I391" s="313" t="s">
        <v>1205</v>
      </c>
      <c r="J391" s="313" t="s">
        <v>2928</v>
      </c>
      <c r="K391" s="313" t="s">
        <v>171</v>
      </c>
      <c r="M391" s="325">
        <v>0</v>
      </c>
      <c r="N391" s="320"/>
      <c r="O391" s="320">
        <v>0</v>
      </c>
      <c r="P391" s="320">
        <v>0</v>
      </c>
      <c r="Q391" s="320">
        <v>0</v>
      </c>
      <c r="R391" s="320">
        <v>0</v>
      </c>
      <c r="S391" s="320">
        <v>0</v>
      </c>
      <c r="T391" s="320">
        <v>0</v>
      </c>
      <c r="U391" s="320">
        <v>0</v>
      </c>
      <c r="V391" s="320">
        <v>0</v>
      </c>
      <c r="W391" s="320">
        <v>0</v>
      </c>
      <c r="X391" s="320">
        <v>0</v>
      </c>
      <c r="Y391" s="320">
        <v>0</v>
      </c>
      <c r="Z391" s="320">
        <v>0</v>
      </c>
    </row>
    <row r="392" spans="4:26" hidden="1" outlineLevel="1">
      <c r="D392" s="313" t="s">
        <v>774</v>
      </c>
      <c r="E392" s="313" t="s">
        <v>67</v>
      </c>
      <c r="F392" s="313" t="s">
        <v>736</v>
      </c>
      <c r="G392" s="313" t="s">
        <v>737</v>
      </c>
      <c r="H392" s="313" t="s">
        <v>738</v>
      </c>
      <c r="I392" s="313" t="s">
        <v>1205</v>
      </c>
      <c r="J392" s="313" t="s">
        <v>2929</v>
      </c>
      <c r="K392" s="313" t="s">
        <v>171</v>
      </c>
      <c r="M392" s="325">
        <v>0</v>
      </c>
      <c r="N392" s="320"/>
      <c r="O392" s="320">
        <v>0</v>
      </c>
      <c r="P392" s="320">
        <v>0</v>
      </c>
      <c r="Q392" s="320">
        <v>0</v>
      </c>
      <c r="R392" s="320">
        <v>0</v>
      </c>
      <c r="S392" s="320">
        <v>0</v>
      </c>
      <c r="T392" s="320">
        <v>0</v>
      </c>
      <c r="U392" s="320">
        <v>0</v>
      </c>
      <c r="V392" s="320">
        <v>0</v>
      </c>
      <c r="W392" s="320">
        <v>0</v>
      </c>
      <c r="X392" s="320">
        <v>0</v>
      </c>
      <c r="Y392" s="320">
        <v>0</v>
      </c>
      <c r="Z392" s="320">
        <v>0</v>
      </c>
    </row>
    <row r="393" spans="4:26" hidden="1" outlineLevel="1">
      <c r="D393" s="313" t="s">
        <v>774</v>
      </c>
      <c r="E393" s="313" t="s">
        <v>67</v>
      </c>
      <c r="F393" s="313" t="s">
        <v>736</v>
      </c>
      <c r="G393" s="313" t="s">
        <v>743</v>
      </c>
      <c r="H393" s="313" t="s">
        <v>738</v>
      </c>
      <c r="I393" s="313" t="s">
        <v>1205</v>
      </c>
      <c r="J393" s="313" t="s">
        <v>2930</v>
      </c>
      <c r="K393" s="313" t="s">
        <v>171</v>
      </c>
      <c r="M393" s="325">
        <v>0</v>
      </c>
      <c r="N393" s="320"/>
      <c r="O393" s="320">
        <v>0</v>
      </c>
      <c r="P393" s="320">
        <v>0</v>
      </c>
      <c r="Q393" s="320">
        <v>0</v>
      </c>
      <c r="R393" s="320">
        <v>0</v>
      </c>
      <c r="S393" s="320">
        <v>0</v>
      </c>
      <c r="T393" s="320">
        <v>0</v>
      </c>
      <c r="U393" s="320">
        <v>0</v>
      </c>
      <c r="V393" s="320">
        <v>0</v>
      </c>
      <c r="W393" s="320">
        <v>0</v>
      </c>
      <c r="X393" s="320">
        <v>0</v>
      </c>
      <c r="Y393" s="320">
        <v>0</v>
      </c>
      <c r="Z393" s="320">
        <v>0</v>
      </c>
    </row>
    <row r="394" spans="4:26" hidden="1" outlineLevel="1">
      <c r="D394" s="313" t="s">
        <v>390</v>
      </c>
      <c r="E394" s="313" t="s">
        <v>67</v>
      </c>
      <c r="F394" s="313" t="s">
        <v>736</v>
      </c>
      <c r="G394" s="313" t="s">
        <v>737</v>
      </c>
      <c r="H394" s="313" t="s">
        <v>738</v>
      </c>
      <c r="I394" s="313" t="s">
        <v>1187</v>
      </c>
      <c r="J394" s="313" t="s">
        <v>559</v>
      </c>
      <c r="K394" s="313" t="s">
        <v>171</v>
      </c>
      <c r="M394" s="325">
        <v>60006.583760000001</v>
      </c>
      <c r="N394" s="320"/>
      <c r="O394" s="320">
        <v>3013.5168400000002</v>
      </c>
      <c r="P394" s="320">
        <v>2809.5638799999997</v>
      </c>
      <c r="Q394" s="320">
        <v>3516.8599599999998</v>
      </c>
      <c r="R394" s="320">
        <v>3388.6714400000005</v>
      </c>
      <c r="S394" s="320">
        <v>4196.2790800000002</v>
      </c>
      <c r="T394" s="320">
        <v>2476.9170800000002</v>
      </c>
      <c r="U394" s="320">
        <v>2361.6196400000003</v>
      </c>
      <c r="V394" s="320">
        <v>8012.7534400000004</v>
      </c>
      <c r="W394" s="320">
        <v>13365.78</v>
      </c>
      <c r="X394" s="320">
        <v>6678.564519999999</v>
      </c>
      <c r="Y394" s="320">
        <v>6869.1186000000007</v>
      </c>
      <c r="Z394" s="320">
        <v>3316.9392799999996</v>
      </c>
    </row>
    <row r="395" spans="4:26" hidden="1" outlineLevel="1">
      <c r="D395" s="313" t="s">
        <v>390</v>
      </c>
      <c r="E395" s="313" t="s">
        <v>67</v>
      </c>
      <c r="F395" s="313" t="s">
        <v>736</v>
      </c>
      <c r="G395" s="313" t="s">
        <v>743</v>
      </c>
      <c r="H395" s="313" t="s">
        <v>738</v>
      </c>
      <c r="I395" s="313" t="s">
        <v>1187</v>
      </c>
      <c r="J395" s="313" t="s">
        <v>618</v>
      </c>
      <c r="K395" s="313" t="s">
        <v>171</v>
      </c>
      <c r="M395" s="325">
        <v>51.152250000000009</v>
      </c>
      <c r="N395" s="320"/>
      <c r="O395" s="320">
        <v>0.33879999999999999</v>
      </c>
      <c r="P395" s="320">
        <v>2.9453500000000004</v>
      </c>
      <c r="Q395" s="320">
        <v>0.94640000000000002</v>
      </c>
      <c r="R395" s="320">
        <v>1.7000000000000001E-2</v>
      </c>
      <c r="S395" s="320">
        <v>0.34499999999999997</v>
      </c>
      <c r="T395" s="320">
        <v>3.8016999999999999</v>
      </c>
      <c r="U395" s="320">
        <v>5.3E-3</v>
      </c>
      <c r="V395" s="320">
        <v>7.6</v>
      </c>
      <c r="W395" s="320">
        <v>4.7148999999999992</v>
      </c>
      <c r="X395" s="320">
        <v>29.194500000000001</v>
      </c>
      <c r="Y395" s="320">
        <v>0.54330000000000001</v>
      </c>
      <c r="Z395" s="320">
        <v>0.7</v>
      </c>
    </row>
    <row r="396" spans="4:26" hidden="1" outlineLevel="1">
      <c r="D396" s="313" t="s">
        <v>390</v>
      </c>
      <c r="E396" s="313" t="s">
        <v>67</v>
      </c>
      <c r="F396" s="313" t="s">
        <v>734</v>
      </c>
      <c r="G396" s="313" t="s">
        <v>737</v>
      </c>
      <c r="H396" s="313" t="s">
        <v>738</v>
      </c>
      <c r="I396" s="313" t="s">
        <v>1205</v>
      </c>
      <c r="J396" s="313" t="s">
        <v>2033</v>
      </c>
      <c r="K396" s="313" t="s">
        <v>171</v>
      </c>
      <c r="M396" s="325">
        <v>0</v>
      </c>
      <c r="N396" s="320"/>
      <c r="O396" s="320">
        <v>0</v>
      </c>
      <c r="P396" s="320">
        <v>0</v>
      </c>
      <c r="Q396" s="320">
        <v>0</v>
      </c>
      <c r="R396" s="320">
        <v>0</v>
      </c>
      <c r="S396" s="320">
        <v>0</v>
      </c>
      <c r="T396" s="320">
        <v>0</v>
      </c>
      <c r="U396" s="320">
        <v>0</v>
      </c>
      <c r="V396" s="320">
        <v>0</v>
      </c>
      <c r="W396" s="320">
        <v>0</v>
      </c>
      <c r="X396" s="320">
        <v>0</v>
      </c>
      <c r="Y396" s="320">
        <v>0</v>
      </c>
      <c r="Z396" s="320">
        <v>0</v>
      </c>
    </row>
    <row r="397" spans="4:26" hidden="1" outlineLevel="1">
      <c r="D397" s="313" t="s">
        <v>390</v>
      </c>
      <c r="E397" s="313" t="s">
        <v>67</v>
      </c>
      <c r="F397" s="313" t="s">
        <v>734</v>
      </c>
      <c r="G397" s="313" t="s">
        <v>743</v>
      </c>
      <c r="H397" s="313" t="s">
        <v>738</v>
      </c>
      <c r="I397" s="313" t="s">
        <v>1205</v>
      </c>
      <c r="J397" s="313" t="s">
        <v>2034</v>
      </c>
      <c r="K397" s="313" t="s">
        <v>171</v>
      </c>
      <c r="M397" s="325">
        <v>0</v>
      </c>
      <c r="N397" s="320"/>
      <c r="O397" s="320">
        <v>0</v>
      </c>
      <c r="P397" s="320">
        <v>0</v>
      </c>
      <c r="Q397" s="320">
        <v>0</v>
      </c>
      <c r="R397" s="320">
        <v>0</v>
      </c>
      <c r="S397" s="320">
        <v>0</v>
      </c>
      <c r="T397" s="320">
        <v>0</v>
      </c>
      <c r="U397" s="320">
        <v>0</v>
      </c>
      <c r="V397" s="320">
        <v>0</v>
      </c>
      <c r="W397" s="320">
        <v>0</v>
      </c>
      <c r="X397" s="320">
        <v>0</v>
      </c>
      <c r="Y397" s="320">
        <v>0</v>
      </c>
      <c r="Z397" s="320">
        <v>0</v>
      </c>
    </row>
    <row r="398" spans="4:26" hidden="1" outlineLevel="1">
      <c r="D398" s="313" t="s">
        <v>390</v>
      </c>
      <c r="E398" s="313" t="s">
        <v>67</v>
      </c>
      <c r="F398" s="313" t="s">
        <v>736</v>
      </c>
      <c r="G398" s="313" t="s">
        <v>737</v>
      </c>
      <c r="H398" s="313" t="s">
        <v>738</v>
      </c>
      <c r="I398" s="313" t="s">
        <v>1205</v>
      </c>
      <c r="J398" s="313" t="s">
        <v>2035</v>
      </c>
      <c r="K398" s="313" t="s">
        <v>171</v>
      </c>
      <c r="M398" s="325">
        <v>0</v>
      </c>
      <c r="N398" s="320"/>
      <c r="O398" s="320">
        <v>0</v>
      </c>
      <c r="P398" s="320">
        <v>0</v>
      </c>
      <c r="Q398" s="320">
        <v>0</v>
      </c>
      <c r="R398" s="320">
        <v>0</v>
      </c>
      <c r="S398" s="320">
        <v>0</v>
      </c>
      <c r="T398" s="320">
        <v>0</v>
      </c>
      <c r="U398" s="320">
        <v>0</v>
      </c>
      <c r="V398" s="320">
        <v>0</v>
      </c>
      <c r="W398" s="320">
        <v>0</v>
      </c>
      <c r="X398" s="320">
        <v>0</v>
      </c>
      <c r="Y398" s="320">
        <v>0</v>
      </c>
      <c r="Z398" s="320">
        <v>0</v>
      </c>
    </row>
    <row r="399" spans="4:26" hidden="1" outlineLevel="1">
      <c r="D399" s="313" t="s">
        <v>390</v>
      </c>
      <c r="E399" s="313" t="s">
        <v>67</v>
      </c>
      <c r="F399" s="313" t="s">
        <v>736</v>
      </c>
      <c r="G399" s="313" t="s">
        <v>743</v>
      </c>
      <c r="H399" s="313" t="s">
        <v>738</v>
      </c>
      <c r="I399" s="313" t="s">
        <v>1205</v>
      </c>
      <c r="J399" s="313" t="s">
        <v>2036</v>
      </c>
      <c r="K399" s="313" t="s">
        <v>171</v>
      </c>
      <c r="M399" s="325">
        <v>0</v>
      </c>
      <c r="N399" s="320"/>
      <c r="O399" s="320">
        <v>0</v>
      </c>
      <c r="P399" s="320">
        <v>0</v>
      </c>
      <c r="Q399" s="320">
        <v>0</v>
      </c>
      <c r="R399" s="320">
        <v>0</v>
      </c>
      <c r="S399" s="320">
        <v>0</v>
      </c>
      <c r="T399" s="320">
        <v>0</v>
      </c>
      <c r="U399" s="320">
        <v>0</v>
      </c>
      <c r="V399" s="320">
        <v>0</v>
      </c>
      <c r="W399" s="320">
        <v>0</v>
      </c>
      <c r="X399" s="320">
        <v>0</v>
      </c>
      <c r="Y399" s="320">
        <v>0</v>
      </c>
      <c r="Z399" s="320">
        <v>0</v>
      </c>
    </row>
    <row r="400" spans="4:26" hidden="1" outlineLevel="1">
      <c r="D400" s="313" t="s">
        <v>2931</v>
      </c>
      <c r="E400" s="313" t="s">
        <v>67</v>
      </c>
      <c r="F400" s="313" t="s">
        <v>736</v>
      </c>
      <c r="G400" s="313" t="s">
        <v>737</v>
      </c>
      <c r="H400" s="313" t="s">
        <v>738</v>
      </c>
      <c r="I400" s="313" t="s">
        <v>1187</v>
      </c>
      <c r="J400" s="313" t="s">
        <v>2037</v>
      </c>
      <c r="K400" s="313" t="s">
        <v>171</v>
      </c>
      <c r="M400" s="325">
        <v>240.17299999999997</v>
      </c>
      <c r="N400" s="320"/>
      <c r="O400" s="320">
        <v>15.93</v>
      </c>
      <c r="P400" s="320">
        <v>3.226</v>
      </c>
      <c r="Q400" s="320">
        <v>12.568</v>
      </c>
      <c r="R400" s="320">
        <v>12.946</v>
      </c>
      <c r="S400" s="320">
        <v>35.945999999999998</v>
      </c>
      <c r="T400" s="320">
        <v>121.32</v>
      </c>
      <c r="U400" s="320">
        <v>5.8579999999999997</v>
      </c>
      <c r="V400" s="320">
        <v>8.2789999999999999</v>
      </c>
      <c r="W400" s="320">
        <v>2.5449999999999999</v>
      </c>
      <c r="X400" s="320">
        <v>6.234</v>
      </c>
      <c r="Y400" s="320">
        <v>11.175000000000001</v>
      </c>
      <c r="Z400" s="320">
        <v>4.1459999999999999</v>
      </c>
    </row>
    <row r="401" spans="4:26" hidden="1" outlineLevel="1">
      <c r="D401" s="313" t="s">
        <v>2038</v>
      </c>
      <c r="E401" s="313" t="s">
        <v>67</v>
      </c>
      <c r="F401" s="313" t="s">
        <v>736</v>
      </c>
      <c r="G401" s="313" t="s">
        <v>737</v>
      </c>
      <c r="H401" s="313" t="s">
        <v>738</v>
      </c>
      <c r="I401" s="313" t="s">
        <v>1187</v>
      </c>
      <c r="J401" s="313" t="s">
        <v>2039</v>
      </c>
      <c r="K401" s="313" t="s">
        <v>171</v>
      </c>
      <c r="M401" s="325">
        <v>43.752999999999993</v>
      </c>
      <c r="N401" s="320"/>
      <c r="O401" s="320">
        <v>5.8049999999999997</v>
      </c>
      <c r="P401" s="320">
        <v>0</v>
      </c>
      <c r="Q401" s="320">
        <v>0.53</v>
      </c>
      <c r="R401" s="320">
        <v>15.12</v>
      </c>
      <c r="S401" s="320">
        <v>5.4</v>
      </c>
      <c r="T401" s="320">
        <v>8.9600000000000009</v>
      </c>
      <c r="U401" s="320">
        <v>7.8</v>
      </c>
      <c r="V401" s="320">
        <v>3.7999999999999999E-2</v>
      </c>
      <c r="W401" s="320">
        <v>0</v>
      </c>
      <c r="X401" s="320">
        <v>0.1</v>
      </c>
      <c r="Y401" s="320">
        <v>0</v>
      </c>
      <c r="Z401" s="320">
        <v>0</v>
      </c>
    </row>
    <row r="402" spans="4:26" hidden="1" outlineLevel="1">
      <c r="D402" s="313" t="s">
        <v>1412</v>
      </c>
      <c r="E402" s="313" t="s">
        <v>67</v>
      </c>
      <c r="F402" s="313" t="s">
        <v>736</v>
      </c>
      <c r="G402" s="313" t="s">
        <v>737</v>
      </c>
      <c r="H402" s="313" t="s">
        <v>738</v>
      </c>
      <c r="I402" s="313" t="s">
        <v>1187</v>
      </c>
      <c r="J402" s="313" t="s">
        <v>563</v>
      </c>
      <c r="K402" s="313" t="s">
        <v>171</v>
      </c>
      <c r="M402" s="325">
        <v>70172.144</v>
      </c>
      <c r="N402" s="320"/>
      <c r="O402" s="320">
        <v>4534.3739999999998</v>
      </c>
      <c r="P402" s="320">
        <v>7450.2259999999997</v>
      </c>
      <c r="Q402" s="320">
        <v>7750.2</v>
      </c>
      <c r="R402" s="320">
        <v>9687.9390000000003</v>
      </c>
      <c r="S402" s="320">
        <v>9584.6689999999999</v>
      </c>
      <c r="T402" s="320">
        <v>4556.3959999999997</v>
      </c>
      <c r="U402" s="320">
        <v>6676.7030000000004</v>
      </c>
      <c r="V402" s="320">
        <v>4296.3950000000004</v>
      </c>
      <c r="W402" s="320">
        <v>5263.9859999999999</v>
      </c>
      <c r="X402" s="320">
        <v>4856.4030000000002</v>
      </c>
      <c r="Y402" s="320">
        <v>3819.5</v>
      </c>
      <c r="Z402" s="320">
        <v>1695.3530000000001</v>
      </c>
    </row>
    <row r="403" spans="4:26" hidden="1" outlineLevel="1">
      <c r="D403" s="313" t="s">
        <v>1412</v>
      </c>
      <c r="E403" s="313" t="s">
        <v>67</v>
      </c>
      <c r="F403" s="313" t="s">
        <v>736</v>
      </c>
      <c r="G403" s="313" t="s">
        <v>743</v>
      </c>
      <c r="H403" s="313" t="s">
        <v>738</v>
      </c>
      <c r="I403" s="313" t="s">
        <v>1187</v>
      </c>
      <c r="J403" s="313" t="s">
        <v>620</v>
      </c>
      <c r="K403" s="313" t="s">
        <v>171</v>
      </c>
      <c r="M403" s="325">
        <v>105.18789999999998</v>
      </c>
      <c r="N403" s="320"/>
      <c r="O403" s="320">
        <v>6.8</v>
      </c>
      <c r="P403" s="320">
        <v>0.55200000000000005</v>
      </c>
      <c r="Q403" s="320">
        <v>2.2000000000000002</v>
      </c>
      <c r="R403" s="320">
        <v>2.4990000000000001</v>
      </c>
      <c r="S403" s="320">
        <v>0</v>
      </c>
      <c r="T403" s="320">
        <v>36.341999999999999</v>
      </c>
      <c r="U403" s="320">
        <v>13.0839</v>
      </c>
      <c r="V403" s="320">
        <v>30.32</v>
      </c>
      <c r="W403" s="320">
        <v>5.3209999999999997</v>
      </c>
      <c r="X403" s="320">
        <v>2.2000000000000002</v>
      </c>
      <c r="Y403" s="320">
        <v>4.8499999999999996</v>
      </c>
      <c r="Z403" s="320">
        <v>1.02</v>
      </c>
    </row>
    <row r="404" spans="4:26" hidden="1" outlineLevel="1">
      <c r="D404" s="313" t="s">
        <v>1412</v>
      </c>
      <c r="E404" s="313" t="s">
        <v>67</v>
      </c>
      <c r="F404" s="313" t="s">
        <v>734</v>
      </c>
      <c r="G404" s="313" t="s">
        <v>737</v>
      </c>
      <c r="H404" s="313" t="s">
        <v>738</v>
      </c>
      <c r="I404" s="313" t="s">
        <v>1205</v>
      </c>
      <c r="J404" s="313" t="s">
        <v>2040</v>
      </c>
      <c r="K404" s="313" t="s">
        <v>171</v>
      </c>
      <c r="M404" s="325">
        <v>0</v>
      </c>
      <c r="N404" s="320"/>
      <c r="O404" s="320">
        <v>0</v>
      </c>
      <c r="P404" s="320">
        <v>0</v>
      </c>
      <c r="Q404" s="320">
        <v>0</v>
      </c>
      <c r="R404" s="320">
        <v>0</v>
      </c>
      <c r="S404" s="320">
        <v>0</v>
      </c>
      <c r="T404" s="320">
        <v>0</v>
      </c>
      <c r="U404" s="320">
        <v>0</v>
      </c>
      <c r="V404" s="320">
        <v>0</v>
      </c>
      <c r="W404" s="320">
        <v>0</v>
      </c>
      <c r="X404" s="320">
        <v>0</v>
      </c>
      <c r="Y404" s="320">
        <v>0</v>
      </c>
      <c r="Z404" s="320">
        <v>0</v>
      </c>
    </row>
    <row r="405" spans="4:26" hidden="1" outlineLevel="1">
      <c r="D405" s="313" t="s">
        <v>1412</v>
      </c>
      <c r="E405" s="313" t="s">
        <v>67</v>
      </c>
      <c r="F405" s="313" t="s">
        <v>734</v>
      </c>
      <c r="G405" s="313" t="s">
        <v>743</v>
      </c>
      <c r="H405" s="313" t="s">
        <v>738</v>
      </c>
      <c r="I405" s="313" t="s">
        <v>1205</v>
      </c>
      <c r="J405" s="313" t="s">
        <v>2041</v>
      </c>
      <c r="K405" s="313" t="s">
        <v>171</v>
      </c>
      <c r="M405" s="325">
        <v>0</v>
      </c>
      <c r="N405" s="320"/>
      <c r="O405" s="320">
        <v>0</v>
      </c>
      <c r="P405" s="320">
        <v>0</v>
      </c>
      <c r="Q405" s="320">
        <v>0</v>
      </c>
      <c r="R405" s="320">
        <v>0</v>
      </c>
      <c r="S405" s="320">
        <v>0</v>
      </c>
      <c r="T405" s="320">
        <v>0</v>
      </c>
      <c r="U405" s="320">
        <v>0</v>
      </c>
      <c r="V405" s="320">
        <v>0</v>
      </c>
      <c r="W405" s="320">
        <v>0</v>
      </c>
      <c r="X405" s="320">
        <v>0</v>
      </c>
      <c r="Y405" s="320">
        <v>0</v>
      </c>
      <c r="Z405" s="320">
        <v>0</v>
      </c>
    </row>
    <row r="406" spans="4:26" hidden="1" outlineLevel="1">
      <c r="D406" s="313" t="s">
        <v>1412</v>
      </c>
      <c r="E406" s="313" t="s">
        <v>67</v>
      </c>
      <c r="F406" s="313" t="s">
        <v>736</v>
      </c>
      <c r="G406" s="313" t="s">
        <v>737</v>
      </c>
      <c r="H406" s="313" t="s">
        <v>738</v>
      </c>
      <c r="I406" s="313" t="s">
        <v>1205</v>
      </c>
      <c r="J406" s="313" t="s">
        <v>2042</v>
      </c>
      <c r="K406" s="313" t="s">
        <v>171</v>
      </c>
      <c r="M406" s="325">
        <v>0</v>
      </c>
      <c r="N406" s="320"/>
      <c r="O406" s="320">
        <v>0</v>
      </c>
      <c r="P406" s="320">
        <v>0</v>
      </c>
      <c r="Q406" s="320">
        <v>0</v>
      </c>
      <c r="R406" s="320">
        <v>0</v>
      </c>
      <c r="S406" s="320">
        <v>0</v>
      </c>
      <c r="T406" s="320">
        <v>0</v>
      </c>
      <c r="U406" s="320">
        <v>0</v>
      </c>
      <c r="V406" s="320">
        <v>0</v>
      </c>
      <c r="W406" s="320">
        <v>0</v>
      </c>
      <c r="X406" s="320">
        <v>0</v>
      </c>
      <c r="Y406" s="320">
        <v>0</v>
      </c>
      <c r="Z406" s="320">
        <v>0</v>
      </c>
    </row>
    <row r="407" spans="4:26" hidden="1" outlineLevel="1">
      <c r="D407" s="313" t="s">
        <v>1412</v>
      </c>
      <c r="E407" s="313" t="s">
        <v>67</v>
      </c>
      <c r="F407" s="313" t="s">
        <v>736</v>
      </c>
      <c r="G407" s="313" t="s">
        <v>743</v>
      </c>
      <c r="H407" s="313" t="s">
        <v>738</v>
      </c>
      <c r="I407" s="313" t="s">
        <v>1205</v>
      </c>
      <c r="J407" s="313" t="s">
        <v>2043</v>
      </c>
      <c r="K407" s="313" t="s">
        <v>171</v>
      </c>
      <c r="M407" s="325">
        <v>0</v>
      </c>
      <c r="N407" s="320"/>
      <c r="O407" s="320">
        <v>0</v>
      </c>
      <c r="P407" s="320">
        <v>0</v>
      </c>
      <c r="Q407" s="320">
        <v>0</v>
      </c>
      <c r="R407" s="320">
        <v>0</v>
      </c>
      <c r="S407" s="320">
        <v>0</v>
      </c>
      <c r="T407" s="320">
        <v>0</v>
      </c>
      <c r="U407" s="320">
        <v>0</v>
      </c>
      <c r="V407" s="320">
        <v>0</v>
      </c>
      <c r="W407" s="320">
        <v>0</v>
      </c>
      <c r="X407" s="320">
        <v>0</v>
      </c>
      <c r="Y407" s="320">
        <v>0</v>
      </c>
      <c r="Z407" s="320">
        <v>0</v>
      </c>
    </row>
    <row r="408" spans="4:26" hidden="1" outlineLevel="1">
      <c r="D408" s="313" t="s">
        <v>2044</v>
      </c>
      <c r="E408" s="313" t="s">
        <v>67</v>
      </c>
      <c r="F408" s="313" t="s">
        <v>736</v>
      </c>
      <c r="G408" s="313" t="s">
        <v>737</v>
      </c>
      <c r="H408" s="313" t="s">
        <v>738</v>
      </c>
      <c r="I408" s="313" t="s">
        <v>1187</v>
      </c>
      <c r="J408" s="313" t="s">
        <v>2045</v>
      </c>
      <c r="K408" s="313" t="s">
        <v>171</v>
      </c>
      <c r="M408" s="325">
        <v>27.119999999999997</v>
      </c>
      <c r="N408" s="320"/>
      <c r="O408" s="320">
        <v>0</v>
      </c>
      <c r="P408" s="320">
        <v>0.23499999999999999</v>
      </c>
      <c r="Q408" s="320">
        <v>0.27500000000000002</v>
      </c>
      <c r="R408" s="320">
        <v>0</v>
      </c>
      <c r="S408" s="320">
        <v>1.7999999999999999E-2</v>
      </c>
      <c r="T408" s="320">
        <v>12.888999999999999</v>
      </c>
      <c r="U408" s="320">
        <v>13.321999999999999</v>
      </c>
      <c r="V408" s="320">
        <v>0</v>
      </c>
      <c r="W408" s="320">
        <v>0</v>
      </c>
      <c r="X408" s="320">
        <v>0.372</v>
      </c>
      <c r="Y408" s="320">
        <v>8.9999999999999993E-3</v>
      </c>
      <c r="Z408" s="320">
        <v>0</v>
      </c>
    </row>
    <row r="409" spans="4:26" hidden="1" outlineLevel="1">
      <c r="D409" s="313" t="s">
        <v>4110</v>
      </c>
      <c r="E409" s="313" t="s">
        <v>67</v>
      </c>
      <c r="F409" s="313" t="s">
        <v>736</v>
      </c>
      <c r="G409" s="313" t="s">
        <v>737</v>
      </c>
      <c r="H409" s="313" t="s">
        <v>738</v>
      </c>
      <c r="I409" s="313" t="s">
        <v>1187</v>
      </c>
      <c r="J409" s="313" t="s">
        <v>560</v>
      </c>
      <c r="K409" s="313" t="s">
        <v>171</v>
      </c>
      <c r="M409" s="325">
        <v>25118.891999999996</v>
      </c>
      <c r="N409" s="320"/>
      <c r="O409" s="320">
        <v>944.64300000000003</v>
      </c>
      <c r="P409" s="320">
        <v>1343.4469999999999</v>
      </c>
      <c r="Q409" s="320">
        <v>2520.9110000000001</v>
      </c>
      <c r="R409" s="320">
        <v>3099.22</v>
      </c>
      <c r="S409" s="320">
        <v>581.81200000000001</v>
      </c>
      <c r="T409" s="320">
        <v>1699.135</v>
      </c>
      <c r="U409" s="320">
        <v>794.02200000000005</v>
      </c>
      <c r="V409" s="320">
        <v>458.23899999999998</v>
      </c>
      <c r="W409" s="320">
        <v>1190.692</v>
      </c>
      <c r="X409" s="320">
        <v>1523.597</v>
      </c>
      <c r="Y409" s="320">
        <v>2919.18</v>
      </c>
      <c r="Z409" s="320">
        <v>8043.9939999999997</v>
      </c>
    </row>
    <row r="410" spans="4:26" hidden="1" outlineLevel="1">
      <c r="D410" s="313" t="s">
        <v>4110</v>
      </c>
      <c r="E410" s="313" t="s">
        <v>67</v>
      </c>
      <c r="F410" s="313" t="s">
        <v>734</v>
      </c>
      <c r="G410" s="313" t="s">
        <v>737</v>
      </c>
      <c r="H410" s="313" t="s">
        <v>738</v>
      </c>
      <c r="I410" s="313" t="s">
        <v>1205</v>
      </c>
      <c r="J410" s="313" t="s">
        <v>2046</v>
      </c>
      <c r="K410" s="313" t="s">
        <v>171</v>
      </c>
      <c r="M410" s="325">
        <v>0</v>
      </c>
      <c r="N410" s="320"/>
      <c r="O410" s="320">
        <v>0</v>
      </c>
      <c r="P410" s="320">
        <v>0</v>
      </c>
      <c r="Q410" s="320">
        <v>0</v>
      </c>
      <c r="R410" s="320">
        <v>0</v>
      </c>
      <c r="S410" s="320">
        <v>0</v>
      </c>
      <c r="T410" s="320">
        <v>0</v>
      </c>
      <c r="U410" s="320">
        <v>0</v>
      </c>
      <c r="V410" s="320">
        <v>0</v>
      </c>
      <c r="W410" s="320">
        <v>0</v>
      </c>
      <c r="X410" s="320">
        <v>0</v>
      </c>
      <c r="Y410" s="320">
        <v>0</v>
      </c>
      <c r="Z410" s="320">
        <v>0</v>
      </c>
    </row>
    <row r="411" spans="4:26" hidden="1" outlineLevel="1">
      <c r="D411" s="313" t="s">
        <v>4110</v>
      </c>
      <c r="E411" s="313" t="s">
        <v>67</v>
      </c>
      <c r="F411" s="313" t="s">
        <v>734</v>
      </c>
      <c r="G411" s="313" t="s">
        <v>743</v>
      </c>
      <c r="H411" s="313" t="s">
        <v>738</v>
      </c>
      <c r="I411" s="313" t="s">
        <v>1205</v>
      </c>
      <c r="J411" s="313" t="s">
        <v>2047</v>
      </c>
      <c r="K411" s="313" t="s">
        <v>171</v>
      </c>
      <c r="M411" s="325">
        <v>0</v>
      </c>
      <c r="N411" s="320"/>
      <c r="O411" s="320">
        <v>0</v>
      </c>
      <c r="P411" s="320">
        <v>0</v>
      </c>
      <c r="Q411" s="320">
        <v>0</v>
      </c>
      <c r="R411" s="320">
        <v>0</v>
      </c>
      <c r="S411" s="320">
        <v>0</v>
      </c>
      <c r="T411" s="320">
        <v>0</v>
      </c>
      <c r="U411" s="320">
        <v>0</v>
      </c>
      <c r="V411" s="320">
        <v>0</v>
      </c>
      <c r="W411" s="320">
        <v>0</v>
      </c>
      <c r="X411" s="320">
        <v>0</v>
      </c>
      <c r="Y411" s="320">
        <v>0</v>
      </c>
      <c r="Z411" s="320">
        <v>0</v>
      </c>
    </row>
    <row r="412" spans="4:26" hidden="1" outlineLevel="1">
      <c r="D412" s="313" t="s">
        <v>4110</v>
      </c>
      <c r="E412" s="313" t="s">
        <v>67</v>
      </c>
      <c r="F412" s="313" t="s">
        <v>736</v>
      </c>
      <c r="G412" s="313" t="s">
        <v>737</v>
      </c>
      <c r="H412" s="313" t="s">
        <v>738</v>
      </c>
      <c r="I412" s="313" t="s">
        <v>1205</v>
      </c>
      <c r="J412" s="313" t="s">
        <v>2048</v>
      </c>
      <c r="K412" s="313" t="s">
        <v>171</v>
      </c>
      <c r="M412" s="325">
        <v>0</v>
      </c>
      <c r="N412" s="320"/>
      <c r="O412" s="320">
        <v>0</v>
      </c>
      <c r="P412" s="320">
        <v>0</v>
      </c>
      <c r="Q412" s="320">
        <v>0</v>
      </c>
      <c r="R412" s="320">
        <v>0</v>
      </c>
      <c r="S412" s="320">
        <v>0</v>
      </c>
      <c r="T412" s="320">
        <v>0</v>
      </c>
      <c r="U412" s="320">
        <v>0</v>
      </c>
      <c r="V412" s="320">
        <v>0</v>
      </c>
      <c r="W412" s="320">
        <v>0</v>
      </c>
      <c r="X412" s="320">
        <v>0</v>
      </c>
      <c r="Y412" s="320">
        <v>0</v>
      </c>
      <c r="Z412" s="320">
        <v>0</v>
      </c>
    </row>
    <row r="413" spans="4:26" hidden="1" outlineLevel="1">
      <c r="D413" s="313" t="s">
        <v>4110</v>
      </c>
      <c r="E413" s="313" t="s">
        <v>67</v>
      </c>
      <c r="F413" s="313" t="s">
        <v>736</v>
      </c>
      <c r="G413" s="313" t="s">
        <v>743</v>
      </c>
      <c r="H413" s="313" t="s">
        <v>738</v>
      </c>
      <c r="I413" s="313" t="s">
        <v>1205</v>
      </c>
      <c r="J413" s="313" t="s">
        <v>2049</v>
      </c>
      <c r="K413" s="313" t="s">
        <v>171</v>
      </c>
      <c r="M413" s="325">
        <v>0</v>
      </c>
      <c r="N413" s="320"/>
      <c r="O413" s="320">
        <v>0</v>
      </c>
      <c r="P413" s="320">
        <v>0</v>
      </c>
      <c r="Q413" s="320">
        <v>0</v>
      </c>
      <c r="R413" s="320">
        <v>0</v>
      </c>
      <c r="S413" s="320">
        <v>0</v>
      </c>
      <c r="T413" s="320">
        <v>0</v>
      </c>
      <c r="U413" s="320">
        <v>0</v>
      </c>
      <c r="V413" s="320">
        <v>0</v>
      </c>
      <c r="W413" s="320">
        <v>0</v>
      </c>
      <c r="X413" s="320">
        <v>0</v>
      </c>
      <c r="Y413" s="320">
        <v>0</v>
      </c>
      <c r="Z413" s="320">
        <v>0</v>
      </c>
    </row>
    <row r="414" spans="4:26" hidden="1" outlineLevel="1">
      <c r="D414" s="313" t="s">
        <v>776</v>
      </c>
      <c r="E414" s="313" t="s">
        <v>67</v>
      </c>
      <c r="F414" s="313" t="s">
        <v>736</v>
      </c>
      <c r="G414" s="313" t="s">
        <v>737</v>
      </c>
      <c r="H414" s="313" t="s">
        <v>738</v>
      </c>
      <c r="I414" s="313" t="s">
        <v>1187</v>
      </c>
      <c r="J414" s="313" t="s">
        <v>2932</v>
      </c>
      <c r="K414" s="313" t="s">
        <v>171</v>
      </c>
      <c r="M414" s="325">
        <v>63.19315000000001</v>
      </c>
      <c r="N414" s="320"/>
      <c r="O414" s="320">
        <v>20.075400000000002</v>
      </c>
      <c r="P414" s="320">
        <v>13.7475</v>
      </c>
      <c r="Q414" s="320">
        <v>0</v>
      </c>
      <c r="R414" s="320">
        <v>2.92</v>
      </c>
      <c r="S414" s="320">
        <v>1.26</v>
      </c>
      <c r="T414" s="320">
        <v>14.985250000000001</v>
      </c>
      <c r="U414" s="320">
        <v>0.99</v>
      </c>
      <c r="V414" s="320">
        <v>2.21</v>
      </c>
      <c r="W414" s="320">
        <v>0</v>
      </c>
      <c r="X414" s="320">
        <v>4.4850000000000003</v>
      </c>
      <c r="Y414" s="320">
        <v>0</v>
      </c>
      <c r="Z414" s="320">
        <v>2.52</v>
      </c>
    </row>
    <row r="415" spans="4:26" hidden="1" outlineLevel="1">
      <c r="D415" s="313" t="s">
        <v>776</v>
      </c>
      <c r="E415" s="313" t="s">
        <v>67</v>
      </c>
      <c r="F415" s="313" t="s">
        <v>734</v>
      </c>
      <c r="G415" s="313" t="s">
        <v>737</v>
      </c>
      <c r="H415" s="313" t="s">
        <v>738</v>
      </c>
      <c r="I415" s="313" t="s">
        <v>1205</v>
      </c>
      <c r="J415" s="313" t="s">
        <v>2933</v>
      </c>
      <c r="K415" s="313" t="s">
        <v>171</v>
      </c>
      <c r="M415" s="325">
        <v>0</v>
      </c>
      <c r="N415" s="320"/>
      <c r="O415" s="320">
        <v>0</v>
      </c>
      <c r="P415" s="320">
        <v>0</v>
      </c>
      <c r="Q415" s="320">
        <v>0</v>
      </c>
      <c r="R415" s="320">
        <v>0</v>
      </c>
      <c r="S415" s="320">
        <v>0</v>
      </c>
      <c r="T415" s="320">
        <v>0</v>
      </c>
      <c r="U415" s="320">
        <v>0</v>
      </c>
      <c r="V415" s="320">
        <v>0</v>
      </c>
      <c r="W415" s="320">
        <v>0</v>
      </c>
      <c r="X415" s="320">
        <v>0</v>
      </c>
      <c r="Y415" s="320">
        <v>0</v>
      </c>
      <c r="Z415" s="320">
        <v>0</v>
      </c>
    </row>
    <row r="416" spans="4:26" hidden="1" outlineLevel="1">
      <c r="D416" s="313" t="s">
        <v>776</v>
      </c>
      <c r="E416" s="313" t="s">
        <v>67</v>
      </c>
      <c r="F416" s="313" t="s">
        <v>734</v>
      </c>
      <c r="G416" s="313" t="s">
        <v>743</v>
      </c>
      <c r="H416" s="313" t="s">
        <v>738</v>
      </c>
      <c r="I416" s="313" t="s">
        <v>1205</v>
      </c>
      <c r="J416" s="313" t="s">
        <v>2934</v>
      </c>
      <c r="K416" s="313" t="s">
        <v>171</v>
      </c>
      <c r="M416" s="325">
        <v>0</v>
      </c>
      <c r="N416" s="320"/>
      <c r="O416" s="320">
        <v>0</v>
      </c>
      <c r="P416" s="320">
        <v>0</v>
      </c>
      <c r="Q416" s="320">
        <v>0</v>
      </c>
      <c r="R416" s="320">
        <v>0</v>
      </c>
      <c r="S416" s="320">
        <v>0</v>
      </c>
      <c r="T416" s="320">
        <v>0</v>
      </c>
      <c r="U416" s="320">
        <v>0</v>
      </c>
      <c r="V416" s="320">
        <v>0</v>
      </c>
      <c r="W416" s="320">
        <v>0</v>
      </c>
      <c r="X416" s="320">
        <v>0</v>
      </c>
      <c r="Y416" s="320">
        <v>0</v>
      </c>
      <c r="Z416" s="320">
        <v>0</v>
      </c>
    </row>
    <row r="417" spans="4:26" hidden="1" outlineLevel="1">
      <c r="D417" s="313" t="s">
        <v>776</v>
      </c>
      <c r="E417" s="313" t="s">
        <v>67</v>
      </c>
      <c r="F417" s="313" t="s">
        <v>736</v>
      </c>
      <c r="G417" s="313" t="s">
        <v>737</v>
      </c>
      <c r="H417" s="313" t="s">
        <v>738</v>
      </c>
      <c r="I417" s="313" t="s">
        <v>1205</v>
      </c>
      <c r="J417" s="313" t="s">
        <v>2935</v>
      </c>
      <c r="K417" s="313" t="s">
        <v>171</v>
      </c>
      <c r="M417" s="325">
        <v>0</v>
      </c>
      <c r="N417" s="320"/>
      <c r="O417" s="320">
        <v>0</v>
      </c>
      <c r="P417" s="320">
        <v>0</v>
      </c>
      <c r="Q417" s="320">
        <v>0</v>
      </c>
      <c r="R417" s="320">
        <v>0</v>
      </c>
      <c r="S417" s="320">
        <v>0</v>
      </c>
      <c r="T417" s="320">
        <v>0</v>
      </c>
      <c r="U417" s="320">
        <v>0</v>
      </c>
      <c r="V417" s="320">
        <v>0</v>
      </c>
      <c r="W417" s="320">
        <v>0</v>
      </c>
      <c r="X417" s="320">
        <v>0</v>
      </c>
      <c r="Y417" s="320">
        <v>0</v>
      </c>
      <c r="Z417" s="320">
        <v>0</v>
      </c>
    </row>
    <row r="418" spans="4:26" hidden="1" outlineLevel="1">
      <c r="D418" s="313" t="s">
        <v>776</v>
      </c>
      <c r="E418" s="313" t="s">
        <v>67</v>
      </c>
      <c r="F418" s="313" t="s">
        <v>736</v>
      </c>
      <c r="G418" s="313" t="s">
        <v>743</v>
      </c>
      <c r="H418" s="313" t="s">
        <v>738</v>
      </c>
      <c r="I418" s="313" t="s">
        <v>1205</v>
      </c>
      <c r="J418" s="313" t="s">
        <v>2936</v>
      </c>
      <c r="K418" s="313" t="s">
        <v>171</v>
      </c>
      <c r="M418" s="325">
        <v>0</v>
      </c>
      <c r="N418" s="320"/>
      <c r="O418" s="320">
        <v>0</v>
      </c>
      <c r="P418" s="320">
        <v>0</v>
      </c>
      <c r="Q418" s="320">
        <v>0</v>
      </c>
      <c r="R418" s="320">
        <v>0</v>
      </c>
      <c r="S418" s="320">
        <v>0</v>
      </c>
      <c r="T418" s="320">
        <v>0</v>
      </c>
      <c r="U418" s="320">
        <v>0</v>
      </c>
      <c r="V418" s="320">
        <v>0</v>
      </c>
      <c r="W418" s="320">
        <v>0</v>
      </c>
      <c r="X418" s="320">
        <v>0</v>
      </c>
      <c r="Y418" s="320">
        <v>0</v>
      </c>
      <c r="Z418" s="320">
        <v>0</v>
      </c>
    </row>
    <row r="419" spans="4:26" hidden="1" outlineLevel="1">
      <c r="D419" s="313" t="s">
        <v>1124</v>
      </c>
      <c r="E419" s="313" t="s">
        <v>69</v>
      </c>
      <c r="F419" s="313" t="s">
        <v>736</v>
      </c>
      <c r="G419" s="313" t="s">
        <v>737</v>
      </c>
      <c r="H419" s="313" t="s">
        <v>738</v>
      </c>
      <c r="I419" s="313" t="s">
        <v>1187</v>
      </c>
      <c r="J419" s="313" t="s">
        <v>595</v>
      </c>
      <c r="K419" s="313" t="s">
        <v>170</v>
      </c>
      <c r="M419" s="325">
        <v>1131.8920000000001</v>
      </c>
      <c r="N419" s="320"/>
      <c r="O419" s="320">
        <v>67.12</v>
      </c>
      <c r="P419" s="320">
        <v>29.280999999999999</v>
      </c>
      <c r="Q419" s="320">
        <v>72.537000000000006</v>
      </c>
      <c r="R419" s="320">
        <v>31.594999999999999</v>
      </c>
      <c r="S419" s="320">
        <v>79.668000000000006</v>
      </c>
      <c r="T419" s="320">
        <v>166.05600000000001</v>
      </c>
      <c r="U419" s="320">
        <v>132.38300000000001</v>
      </c>
      <c r="V419" s="320">
        <v>174.28899999999999</v>
      </c>
      <c r="W419" s="320">
        <v>67.641000000000005</v>
      </c>
      <c r="X419" s="320">
        <v>77.292000000000002</v>
      </c>
      <c r="Y419" s="320">
        <v>114.188</v>
      </c>
      <c r="Z419" s="320">
        <v>119.842</v>
      </c>
    </row>
    <row r="420" spans="4:26" hidden="1" outlineLevel="1">
      <c r="D420" s="313" t="s">
        <v>1124</v>
      </c>
      <c r="E420" s="313" t="s">
        <v>69</v>
      </c>
      <c r="F420" s="313" t="s">
        <v>734</v>
      </c>
      <c r="G420" s="313" t="s">
        <v>737</v>
      </c>
      <c r="H420" s="313" t="s">
        <v>738</v>
      </c>
      <c r="I420" s="313" t="s">
        <v>1205</v>
      </c>
      <c r="J420" s="313" t="s">
        <v>2050</v>
      </c>
      <c r="K420" s="313" t="s">
        <v>170</v>
      </c>
      <c r="M420" s="325">
        <v>0</v>
      </c>
      <c r="N420" s="320"/>
      <c r="O420" s="320">
        <v>0</v>
      </c>
      <c r="P420" s="320">
        <v>0</v>
      </c>
      <c r="Q420" s="320">
        <v>0</v>
      </c>
      <c r="R420" s="320">
        <v>0</v>
      </c>
      <c r="S420" s="320">
        <v>0</v>
      </c>
      <c r="T420" s="320">
        <v>0</v>
      </c>
      <c r="U420" s="320">
        <v>0</v>
      </c>
      <c r="V420" s="320">
        <v>0</v>
      </c>
      <c r="W420" s="320">
        <v>0</v>
      </c>
      <c r="X420" s="320">
        <v>0</v>
      </c>
      <c r="Y420" s="320">
        <v>0</v>
      </c>
      <c r="Z420" s="320">
        <v>0</v>
      </c>
    </row>
    <row r="421" spans="4:26" hidden="1" outlineLevel="1">
      <c r="D421" s="313" t="s">
        <v>1124</v>
      </c>
      <c r="E421" s="313" t="s">
        <v>69</v>
      </c>
      <c r="F421" s="313" t="s">
        <v>734</v>
      </c>
      <c r="G421" s="313" t="s">
        <v>743</v>
      </c>
      <c r="H421" s="313" t="s">
        <v>738</v>
      </c>
      <c r="I421" s="313" t="s">
        <v>1205</v>
      </c>
      <c r="J421" s="313" t="s">
        <v>2051</v>
      </c>
      <c r="K421" s="313" t="s">
        <v>170</v>
      </c>
      <c r="M421" s="325">
        <v>0</v>
      </c>
      <c r="N421" s="320"/>
      <c r="O421" s="320">
        <v>0</v>
      </c>
      <c r="P421" s="320">
        <v>0</v>
      </c>
      <c r="Q421" s="320">
        <v>0</v>
      </c>
      <c r="R421" s="320">
        <v>0</v>
      </c>
      <c r="S421" s="320">
        <v>0</v>
      </c>
      <c r="T421" s="320">
        <v>0</v>
      </c>
      <c r="U421" s="320">
        <v>0</v>
      </c>
      <c r="V421" s="320">
        <v>0</v>
      </c>
      <c r="W421" s="320">
        <v>0</v>
      </c>
      <c r="X421" s="320">
        <v>0</v>
      </c>
      <c r="Y421" s="320">
        <v>0</v>
      </c>
      <c r="Z421" s="320">
        <v>0</v>
      </c>
    </row>
    <row r="422" spans="4:26" hidden="1" outlineLevel="1">
      <c r="D422" s="313" t="s">
        <v>1124</v>
      </c>
      <c r="E422" s="313" t="s">
        <v>69</v>
      </c>
      <c r="F422" s="313" t="s">
        <v>736</v>
      </c>
      <c r="G422" s="313" t="s">
        <v>737</v>
      </c>
      <c r="H422" s="313" t="s">
        <v>738</v>
      </c>
      <c r="I422" s="313" t="s">
        <v>1205</v>
      </c>
      <c r="J422" s="313" t="s">
        <v>2052</v>
      </c>
      <c r="K422" s="313" t="s">
        <v>170</v>
      </c>
      <c r="M422" s="325">
        <v>0</v>
      </c>
      <c r="N422" s="320"/>
      <c r="O422" s="320">
        <v>0</v>
      </c>
      <c r="P422" s="320">
        <v>0</v>
      </c>
      <c r="Q422" s="320">
        <v>0</v>
      </c>
      <c r="R422" s="320">
        <v>0</v>
      </c>
      <c r="S422" s="320">
        <v>0</v>
      </c>
      <c r="T422" s="320">
        <v>0</v>
      </c>
      <c r="U422" s="320">
        <v>0</v>
      </c>
      <c r="V422" s="320">
        <v>0</v>
      </c>
      <c r="W422" s="320">
        <v>0</v>
      </c>
      <c r="X422" s="320">
        <v>0</v>
      </c>
      <c r="Y422" s="320">
        <v>0</v>
      </c>
      <c r="Z422" s="320">
        <v>0</v>
      </c>
    </row>
    <row r="423" spans="4:26" hidden="1" outlineLevel="1">
      <c r="D423" s="313" t="s">
        <v>1124</v>
      </c>
      <c r="E423" s="313" t="s">
        <v>69</v>
      </c>
      <c r="F423" s="313" t="s">
        <v>736</v>
      </c>
      <c r="G423" s="313" t="s">
        <v>743</v>
      </c>
      <c r="H423" s="313" t="s">
        <v>738</v>
      </c>
      <c r="I423" s="313" t="s">
        <v>1205</v>
      </c>
      <c r="J423" s="313" t="s">
        <v>2053</v>
      </c>
      <c r="K423" s="313" t="s">
        <v>170</v>
      </c>
      <c r="M423" s="325">
        <v>0</v>
      </c>
      <c r="N423" s="320"/>
      <c r="O423" s="320">
        <v>0</v>
      </c>
      <c r="P423" s="320">
        <v>0</v>
      </c>
      <c r="Q423" s="320">
        <v>0</v>
      </c>
      <c r="R423" s="320">
        <v>0</v>
      </c>
      <c r="S423" s="320">
        <v>0</v>
      </c>
      <c r="T423" s="320">
        <v>0</v>
      </c>
      <c r="U423" s="320">
        <v>0</v>
      </c>
      <c r="V423" s="320">
        <v>0</v>
      </c>
      <c r="W423" s="320">
        <v>0</v>
      </c>
      <c r="X423" s="320">
        <v>0</v>
      </c>
      <c r="Y423" s="320">
        <v>0</v>
      </c>
      <c r="Z423" s="320">
        <v>0</v>
      </c>
    </row>
    <row r="424" spans="4:26" hidden="1" outlineLevel="1">
      <c r="D424" s="313" t="s">
        <v>1125</v>
      </c>
      <c r="E424" s="313" t="s">
        <v>68</v>
      </c>
      <c r="F424" s="313" t="s">
        <v>736</v>
      </c>
      <c r="G424" s="313" t="s">
        <v>737</v>
      </c>
      <c r="H424" s="313" t="s">
        <v>738</v>
      </c>
      <c r="I424" s="313" t="s">
        <v>1187</v>
      </c>
      <c r="J424" s="313" t="s">
        <v>646</v>
      </c>
      <c r="K424" s="313" t="s">
        <v>171</v>
      </c>
      <c r="M424" s="325">
        <v>928.26499999999987</v>
      </c>
      <c r="N424" s="320"/>
      <c r="O424" s="320">
        <v>118.348</v>
      </c>
      <c r="P424" s="320">
        <v>119.577</v>
      </c>
      <c r="Q424" s="320">
        <v>229.59</v>
      </c>
      <c r="R424" s="320">
        <v>31.687999999999999</v>
      </c>
      <c r="S424" s="320">
        <v>108.53100000000001</v>
      </c>
      <c r="T424" s="320">
        <v>61.058999999999997</v>
      </c>
      <c r="U424" s="320">
        <v>30.06</v>
      </c>
      <c r="V424" s="320">
        <v>52.024000000000001</v>
      </c>
      <c r="W424" s="320">
        <v>31.401</v>
      </c>
      <c r="X424" s="320">
        <v>11.515000000000001</v>
      </c>
      <c r="Y424" s="320">
        <v>51.493000000000002</v>
      </c>
      <c r="Z424" s="320">
        <v>82.978999999999999</v>
      </c>
    </row>
    <row r="425" spans="4:26" hidden="1" outlineLevel="1">
      <c r="D425" s="313" t="s">
        <v>1126</v>
      </c>
      <c r="E425" s="313" t="s">
        <v>69</v>
      </c>
      <c r="F425" s="313" t="s">
        <v>736</v>
      </c>
      <c r="G425" s="313" t="s">
        <v>737</v>
      </c>
      <c r="H425" s="313" t="s">
        <v>738</v>
      </c>
      <c r="I425" s="313" t="s">
        <v>1187</v>
      </c>
      <c r="J425" s="313" t="s">
        <v>1127</v>
      </c>
      <c r="K425" s="313" t="s">
        <v>170</v>
      </c>
      <c r="M425" s="325">
        <v>529.10500000000002</v>
      </c>
      <c r="N425" s="320"/>
      <c r="O425" s="320">
        <v>47.040999999999997</v>
      </c>
      <c r="P425" s="320">
        <v>60.006999999999998</v>
      </c>
      <c r="Q425" s="320">
        <v>34.683999999999997</v>
      </c>
      <c r="R425" s="320">
        <v>17.120999999999999</v>
      </c>
      <c r="S425" s="320">
        <v>101.54900000000001</v>
      </c>
      <c r="T425" s="320">
        <v>93.23</v>
      </c>
      <c r="U425" s="320">
        <v>75.600999999999999</v>
      </c>
      <c r="V425" s="320">
        <v>20.262</v>
      </c>
      <c r="W425" s="320">
        <v>15.53</v>
      </c>
      <c r="X425" s="320">
        <v>22.995999999999999</v>
      </c>
      <c r="Y425" s="320">
        <v>27.24</v>
      </c>
      <c r="Z425" s="320">
        <v>13.843999999999999</v>
      </c>
    </row>
    <row r="426" spans="4:26" hidden="1" outlineLevel="1">
      <c r="D426" s="313" t="s">
        <v>2054</v>
      </c>
      <c r="E426" s="313" t="s">
        <v>69</v>
      </c>
      <c r="F426" s="313" t="s">
        <v>736</v>
      </c>
      <c r="G426" s="313" t="s">
        <v>737</v>
      </c>
      <c r="H426" s="313" t="s">
        <v>738</v>
      </c>
      <c r="I426" s="313" t="s">
        <v>1187</v>
      </c>
      <c r="J426" s="313" t="s">
        <v>831</v>
      </c>
      <c r="K426" s="313" t="s">
        <v>170</v>
      </c>
      <c r="M426" s="325">
        <v>4517.5479999999998</v>
      </c>
      <c r="N426" s="320"/>
      <c r="O426" s="320">
        <v>376.52600000000001</v>
      </c>
      <c r="P426" s="320">
        <v>754.61800000000005</v>
      </c>
      <c r="Q426" s="320">
        <v>457.97199999999998</v>
      </c>
      <c r="R426" s="320">
        <v>457.536</v>
      </c>
      <c r="S426" s="320">
        <v>284.03500000000003</v>
      </c>
      <c r="T426" s="320">
        <v>227.49100000000001</v>
      </c>
      <c r="U426" s="320">
        <v>615.81600000000003</v>
      </c>
      <c r="V426" s="320">
        <v>243.73</v>
      </c>
      <c r="W426" s="320">
        <v>317.68299999999999</v>
      </c>
      <c r="X426" s="320">
        <v>263.327</v>
      </c>
      <c r="Y426" s="320">
        <v>205.32300000000001</v>
      </c>
      <c r="Z426" s="320">
        <v>313.49099999999999</v>
      </c>
    </row>
    <row r="427" spans="4:26" hidden="1" outlineLevel="1">
      <c r="D427" s="313" t="s">
        <v>2054</v>
      </c>
      <c r="E427" s="313" t="s">
        <v>69</v>
      </c>
      <c r="F427" s="313" t="s">
        <v>734</v>
      </c>
      <c r="G427" s="313" t="s">
        <v>737</v>
      </c>
      <c r="H427" s="313" t="s">
        <v>738</v>
      </c>
      <c r="I427" s="313" t="s">
        <v>1205</v>
      </c>
      <c r="J427" s="313" t="s">
        <v>2055</v>
      </c>
      <c r="K427" s="313" t="s">
        <v>170</v>
      </c>
      <c r="M427" s="325">
        <v>0</v>
      </c>
      <c r="N427" s="320"/>
      <c r="O427" s="320">
        <v>0</v>
      </c>
      <c r="P427" s="320">
        <v>0</v>
      </c>
      <c r="Q427" s="320">
        <v>0</v>
      </c>
      <c r="R427" s="320">
        <v>0</v>
      </c>
      <c r="S427" s="320">
        <v>0</v>
      </c>
      <c r="T427" s="320">
        <v>0</v>
      </c>
      <c r="U427" s="320">
        <v>0</v>
      </c>
      <c r="V427" s="320">
        <v>0</v>
      </c>
      <c r="W427" s="320">
        <v>0</v>
      </c>
      <c r="X427" s="320">
        <v>0</v>
      </c>
      <c r="Y427" s="320">
        <v>0</v>
      </c>
      <c r="Z427" s="320">
        <v>0</v>
      </c>
    </row>
    <row r="428" spans="4:26" hidden="1" outlineLevel="1">
      <c r="D428" s="313" t="s">
        <v>2054</v>
      </c>
      <c r="E428" s="313" t="s">
        <v>69</v>
      </c>
      <c r="F428" s="313" t="s">
        <v>734</v>
      </c>
      <c r="G428" s="313" t="s">
        <v>743</v>
      </c>
      <c r="H428" s="313" t="s">
        <v>738</v>
      </c>
      <c r="I428" s="313" t="s">
        <v>1205</v>
      </c>
      <c r="J428" s="313" t="s">
        <v>2056</v>
      </c>
      <c r="K428" s="313" t="s">
        <v>170</v>
      </c>
      <c r="M428" s="325">
        <v>0</v>
      </c>
      <c r="N428" s="320"/>
      <c r="O428" s="320">
        <v>0</v>
      </c>
      <c r="P428" s="320">
        <v>0</v>
      </c>
      <c r="Q428" s="320">
        <v>0</v>
      </c>
      <c r="R428" s="320">
        <v>0</v>
      </c>
      <c r="S428" s="320">
        <v>0</v>
      </c>
      <c r="T428" s="320">
        <v>0</v>
      </c>
      <c r="U428" s="320">
        <v>0</v>
      </c>
      <c r="V428" s="320">
        <v>0</v>
      </c>
      <c r="W428" s="320">
        <v>0</v>
      </c>
      <c r="X428" s="320">
        <v>0</v>
      </c>
      <c r="Y428" s="320">
        <v>0</v>
      </c>
      <c r="Z428" s="320">
        <v>0</v>
      </c>
    </row>
    <row r="429" spans="4:26" hidden="1" outlineLevel="1">
      <c r="D429" s="313" t="s">
        <v>2054</v>
      </c>
      <c r="E429" s="313" t="s">
        <v>69</v>
      </c>
      <c r="F429" s="313" t="s">
        <v>736</v>
      </c>
      <c r="G429" s="313" t="s">
        <v>737</v>
      </c>
      <c r="H429" s="313" t="s">
        <v>738</v>
      </c>
      <c r="I429" s="313" t="s">
        <v>1205</v>
      </c>
      <c r="J429" s="313" t="s">
        <v>2057</v>
      </c>
      <c r="K429" s="313" t="s">
        <v>170</v>
      </c>
      <c r="M429" s="325">
        <v>0</v>
      </c>
      <c r="N429" s="320"/>
      <c r="O429" s="320">
        <v>0</v>
      </c>
      <c r="P429" s="320">
        <v>0</v>
      </c>
      <c r="Q429" s="320">
        <v>0</v>
      </c>
      <c r="R429" s="320">
        <v>0</v>
      </c>
      <c r="S429" s="320">
        <v>0</v>
      </c>
      <c r="T429" s="320">
        <v>0</v>
      </c>
      <c r="U429" s="320">
        <v>0</v>
      </c>
      <c r="V429" s="320">
        <v>0</v>
      </c>
      <c r="W429" s="320">
        <v>0</v>
      </c>
      <c r="X429" s="320">
        <v>0</v>
      </c>
      <c r="Y429" s="320">
        <v>0</v>
      </c>
      <c r="Z429" s="320">
        <v>0</v>
      </c>
    </row>
    <row r="430" spans="4:26" hidden="1" outlineLevel="1">
      <c r="D430" s="313" t="s">
        <v>2054</v>
      </c>
      <c r="E430" s="313" t="s">
        <v>69</v>
      </c>
      <c r="F430" s="313" t="s">
        <v>736</v>
      </c>
      <c r="G430" s="313" t="s">
        <v>743</v>
      </c>
      <c r="H430" s="313" t="s">
        <v>738</v>
      </c>
      <c r="I430" s="313" t="s">
        <v>1205</v>
      </c>
      <c r="J430" s="313" t="s">
        <v>2058</v>
      </c>
      <c r="K430" s="313" t="s">
        <v>170</v>
      </c>
      <c r="M430" s="325">
        <v>0</v>
      </c>
      <c r="N430" s="320"/>
      <c r="O430" s="320">
        <v>0</v>
      </c>
      <c r="P430" s="320">
        <v>0</v>
      </c>
      <c r="Q430" s="320">
        <v>0</v>
      </c>
      <c r="R430" s="320">
        <v>0</v>
      </c>
      <c r="S430" s="320">
        <v>0</v>
      </c>
      <c r="T430" s="320">
        <v>0</v>
      </c>
      <c r="U430" s="320">
        <v>0</v>
      </c>
      <c r="V430" s="320">
        <v>0</v>
      </c>
      <c r="W430" s="320">
        <v>0</v>
      </c>
      <c r="X430" s="320">
        <v>0</v>
      </c>
      <c r="Y430" s="320">
        <v>0</v>
      </c>
      <c r="Z430" s="320">
        <v>0</v>
      </c>
    </row>
    <row r="431" spans="4:26" hidden="1" outlineLevel="1">
      <c r="D431" s="313" t="s">
        <v>337</v>
      </c>
      <c r="E431" s="313" t="s">
        <v>67</v>
      </c>
      <c r="F431" s="313" t="s">
        <v>736</v>
      </c>
      <c r="G431" s="313" t="s">
        <v>737</v>
      </c>
      <c r="H431" s="313" t="s">
        <v>738</v>
      </c>
      <c r="I431" s="313" t="s">
        <v>1187</v>
      </c>
      <c r="J431" s="313" t="s">
        <v>561</v>
      </c>
      <c r="K431" s="313" t="s">
        <v>171</v>
      </c>
      <c r="M431" s="325">
        <v>3429.6229999999996</v>
      </c>
      <c r="N431" s="320"/>
      <c r="O431" s="320">
        <v>274.19</v>
      </c>
      <c r="P431" s="320">
        <v>259.20999999999998</v>
      </c>
      <c r="Q431" s="320">
        <v>104.54300000000001</v>
      </c>
      <c r="R431" s="320">
        <v>85.117999999999995</v>
      </c>
      <c r="S431" s="320">
        <v>280.00400000000002</v>
      </c>
      <c r="T431" s="320">
        <v>190.81299999999999</v>
      </c>
      <c r="U431" s="320">
        <v>391.62700000000001</v>
      </c>
      <c r="V431" s="320">
        <v>271.03500000000003</v>
      </c>
      <c r="W431" s="320">
        <v>412.79399999999998</v>
      </c>
      <c r="X431" s="320">
        <v>306.66399999999999</v>
      </c>
      <c r="Y431" s="320">
        <v>175.73699999999999</v>
      </c>
      <c r="Z431" s="320">
        <v>677.88800000000003</v>
      </c>
    </row>
    <row r="432" spans="4:26" hidden="1" outlineLevel="1">
      <c r="D432" s="313" t="s">
        <v>337</v>
      </c>
      <c r="E432" s="313" t="s">
        <v>67</v>
      </c>
      <c r="F432" s="313" t="s">
        <v>734</v>
      </c>
      <c r="G432" s="313" t="s">
        <v>737</v>
      </c>
      <c r="H432" s="313" t="s">
        <v>738</v>
      </c>
      <c r="I432" s="313" t="s">
        <v>1205</v>
      </c>
      <c r="J432" s="313" t="s">
        <v>2059</v>
      </c>
      <c r="K432" s="313" t="s">
        <v>171</v>
      </c>
      <c r="M432" s="325">
        <v>0</v>
      </c>
      <c r="N432" s="320"/>
      <c r="O432" s="320">
        <v>0</v>
      </c>
      <c r="P432" s="320">
        <v>0</v>
      </c>
      <c r="Q432" s="320">
        <v>0</v>
      </c>
      <c r="R432" s="320">
        <v>0</v>
      </c>
      <c r="S432" s="320">
        <v>0</v>
      </c>
      <c r="T432" s="320">
        <v>0</v>
      </c>
      <c r="U432" s="320">
        <v>0</v>
      </c>
      <c r="V432" s="320">
        <v>0</v>
      </c>
      <c r="W432" s="320">
        <v>0</v>
      </c>
      <c r="X432" s="320">
        <v>0</v>
      </c>
      <c r="Y432" s="320">
        <v>0</v>
      </c>
      <c r="Z432" s="320">
        <v>0</v>
      </c>
    </row>
    <row r="433" spans="4:26" hidden="1" outlineLevel="1">
      <c r="D433" s="313" t="s">
        <v>337</v>
      </c>
      <c r="E433" s="313" t="s">
        <v>67</v>
      </c>
      <c r="F433" s="313" t="s">
        <v>734</v>
      </c>
      <c r="G433" s="313" t="s">
        <v>743</v>
      </c>
      <c r="H433" s="313" t="s">
        <v>738</v>
      </c>
      <c r="I433" s="313" t="s">
        <v>1205</v>
      </c>
      <c r="J433" s="313" t="s">
        <v>2060</v>
      </c>
      <c r="K433" s="313" t="s">
        <v>171</v>
      </c>
      <c r="M433" s="325">
        <v>0</v>
      </c>
      <c r="N433" s="320"/>
      <c r="O433" s="320">
        <v>0</v>
      </c>
      <c r="P433" s="320">
        <v>0</v>
      </c>
      <c r="Q433" s="320">
        <v>0</v>
      </c>
      <c r="R433" s="320">
        <v>0</v>
      </c>
      <c r="S433" s="320">
        <v>0</v>
      </c>
      <c r="T433" s="320">
        <v>0</v>
      </c>
      <c r="U433" s="320">
        <v>0</v>
      </c>
      <c r="V433" s="320">
        <v>0</v>
      </c>
      <c r="W433" s="320">
        <v>0</v>
      </c>
      <c r="X433" s="320">
        <v>0</v>
      </c>
      <c r="Y433" s="320">
        <v>0</v>
      </c>
      <c r="Z433" s="320">
        <v>0</v>
      </c>
    </row>
    <row r="434" spans="4:26" hidden="1" outlineLevel="1">
      <c r="D434" s="313" t="s">
        <v>337</v>
      </c>
      <c r="E434" s="313" t="s">
        <v>67</v>
      </c>
      <c r="F434" s="313" t="s">
        <v>736</v>
      </c>
      <c r="G434" s="313" t="s">
        <v>737</v>
      </c>
      <c r="H434" s="313" t="s">
        <v>738</v>
      </c>
      <c r="I434" s="313" t="s">
        <v>1205</v>
      </c>
      <c r="J434" s="313" t="s">
        <v>2061</v>
      </c>
      <c r="K434" s="313" t="s">
        <v>171</v>
      </c>
      <c r="M434" s="325">
        <v>0</v>
      </c>
      <c r="N434" s="320"/>
      <c r="O434" s="320">
        <v>0</v>
      </c>
      <c r="P434" s="320">
        <v>0</v>
      </c>
      <c r="Q434" s="320">
        <v>0</v>
      </c>
      <c r="R434" s="320">
        <v>0</v>
      </c>
      <c r="S434" s="320">
        <v>0</v>
      </c>
      <c r="T434" s="320">
        <v>0</v>
      </c>
      <c r="U434" s="320">
        <v>0</v>
      </c>
      <c r="V434" s="320">
        <v>0</v>
      </c>
      <c r="W434" s="320">
        <v>0</v>
      </c>
      <c r="X434" s="320">
        <v>0</v>
      </c>
      <c r="Y434" s="320">
        <v>0</v>
      </c>
      <c r="Z434" s="320">
        <v>0</v>
      </c>
    </row>
    <row r="435" spans="4:26" hidden="1" outlineLevel="1">
      <c r="D435" s="313" t="s">
        <v>337</v>
      </c>
      <c r="E435" s="313" t="s">
        <v>67</v>
      </c>
      <c r="F435" s="313" t="s">
        <v>736</v>
      </c>
      <c r="G435" s="313" t="s">
        <v>743</v>
      </c>
      <c r="H435" s="313" t="s">
        <v>738</v>
      </c>
      <c r="I435" s="313" t="s">
        <v>1205</v>
      </c>
      <c r="J435" s="313" t="s">
        <v>2062</v>
      </c>
      <c r="K435" s="313" t="s">
        <v>171</v>
      </c>
      <c r="M435" s="325">
        <v>0</v>
      </c>
      <c r="N435" s="320"/>
      <c r="O435" s="320">
        <v>0</v>
      </c>
      <c r="P435" s="320">
        <v>0</v>
      </c>
      <c r="Q435" s="320">
        <v>0</v>
      </c>
      <c r="R435" s="320">
        <v>0</v>
      </c>
      <c r="S435" s="320">
        <v>0</v>
      </c>
      <c r="T435" s="320">
        <v>0</v>
      </c>
      <c r="U435" s="320">
        <v>0</v>
      </c>
      <c r="V435" s="320">
        <v>0</v>
      </c>
      <c r="W435" s="320">
        <v>0</v>
      </c>
      <c r="X435" s="320">
        <v>0</v>
      </c>
      <c r="Y435" s="320">
        <v>0</v>
      </c>
      <c r="Z435" s="320">
        <v>0</v>
      </c>
    </row>
    <row r="436" spans="4:26" hidden="1" outlineLevel="1">
      <c r="D436" s="313" t="s">
        <v>2063</v>
      </c>
      <c r="E436" s="313" t="s">
        <v>68</v>
      </c>
      <c r="F436" s="313" t="s">
        <v>736</v>
      </c>
      <c r="G436" s="313" t="s">
        <v>737</v>
      </c>
      <c r="H436" s="313" t="s">
        <v>738</v>
      </c>
      <c r="I436" s="313" t="s">
        <v>1187</v>
      </c>
      <c r="J436" s="313" t="s">
        <v>2064</v>
      </c>
      <c r="K436" s="313" t="s">
        <v>167</v>
      </c>
      <c r="M436" s="325">
        <v>58526.315999999992</v>
      </c>
      <c r="N436" s="320"/>
      <c r="O436" s="320">
        <v>1311.75</v>
      </c>
      <c r="P436" s="320">
        <v>8991.6280000000006</v>
      </c>
      <c r="Q436" s="320">
        <v>5315.1480000000001</v>
      </c>
      <c r="R436" s="320">
        <v>8607.1980000000003</v>
      </c>
      <c r="S436" s="320">
        <v>2658.5239999999999</v>
      </c>
      <c r="T436" s="320">
        <v>3397.8719999999998</v>
      </c>
      <c r="U436" s="320">
        <v>7173.6530000000002</v>
      </c>
      <c r="V436" s="320">
        <v>6258.3410000000003</v>
      </c>
      <c r="W436" s="320">
        <v>3833.93</v>
      </c>
      <c r="X436" s="320">
        <v>5395.7</v>
      </c>
      <c r="Y436" s="320">
        <v>2178.8229999999999</v>
      </c>
      <c r="Z436" s="320">
        <v>3403.7489999999998</v>
      </c>
    </row>
    <row r="437" spans="4:26" hidden="1" outlineLevel="1">
      <c r="D437" s="313" t="s">
        <v>779</v>
      </c>
      <c r="E437" s="313" t="s">
        <v>68</v>
      </c>
      <c r="F437" s="313" t="s">
        <v>736</v>
      </c>
      <c r="G437" s="313" t="s">
        <v>737</v>
      </c>
      <c r="H437" s="313" t="s">
        <v>738</v>
      </c>
      <c r="I437" s="313" t="s">
        <v>1187</v>
      </c>
      <c r="J437" s="313" t="s">
        <v>3537</v>
      </c>
      <c r="K437" s="313" t="s">
        <v>172</v>
      </c>
      <c r="M437" s="325">
        <v>1643.826</v>
      </c>
      <c r="N437" s="320"/>
      <c r="O437" s="320">
        <v>33.264000000000003</v>
      </c>
      <c r="P437" s="320">
        <v>52.122</v>
      </c>
      <c r="Q437" s="320">
        <v>15.561999999999999</v>
      </c>
      <c r="R437" s="320">
        <v>30.588999999999999</v>
      </c>
      <c r="S437" s="320">
        <v>252.495</v>
      </c>
      <c r="T437" s="320">
        <v>257.11500000000001</v>
      </c>
      <c r="U437" s="320">
        <v>58.905999999999999</v>
      </c>
      <c r="V437" s="320">
        <v>80.158000000000001</v>
      </c>
      <c r="W437" s="320">
        <v>101.508</v>
      </c>
      <c r="X437" s="320">
        <v>448.875</v>
      </c>
      <c r="Y437" s="320">
        <v>126.98399999999999</v>
      </c>
      <c r="Z437" s="320">
        <v>186.24799999999999</v>
      </c>
    </row>
    <row r="438" spans="4:26" hidden="1" outlineLevel="1">
      <c r="D438" s="313" t="s">
        <v>779</v>
      </c>
      <c r="E438" s="313" t="s">
        <v>68</v>
      </c>
      <c r="F438" s="313" t="s">
        <v>734</v>
      </c>
      <c r="G438" s="313" t="s">
        <v>737</v>
      </c>
      <c r="H438" s="313" t="s">
        <v>738</v>
      </c>
      <c r="I438" s="313" t="s">
        <v>1205</v>
      </c>
      <c r="J438" s="313" t="s">
        <v>3538</v>
      </c>
      <c r="K438" s="313" t="s">
        <v>172</v>
      </c>
      <c r="M438" s="325">
        <v>0</v>
      </c>
      <c r="N438" s="320"/>
      <c r="O438" s="320">
        <v>0</v>
      </c>
      <c r="P438" s="320">
        <v>0</v>
      </c>
      <c r="Q438" s="320">
        <v>0</v>
      </c>
      <c r="R438" s="320">
        <v>0</v>
      </c>
      <c r="S438" s="320">
        <v>0</v>
      </c>
      <c r="T438" s="320">
        <v>0</v>
      </c>
      <c r="U438" s="320">
        <v>0</v>
      </c>
      <c r="V438" s="320">
        <v>0</v>
      </c>
      <c r="W438" s="320">
        <v>0</v>
      </c>
      <c r="X438" s="320">
        <v>0</v>
      </c>
      <c r="Y438" s="320">
        <v>0</v>
      </c>
      <c r="Z438" s="320">
        <v>0</v>
      </c>
    </row>
    <row r="439" spans="4:26" hidden="1" outlineLevel="1">
      <c r="D439" s="313" t="s">
        <v>779</v>
      </c>
      <c r="E439" s="313" t="s">
        <v>68</v>
      </c>
      <c r="F439" s="313" t="s">
        <v>734</v>
      </c>
      <c r="G439" s="313" t="s">
        <v>743</v>
      </c>
      <c r="H439" s="313" t="s">
        <v>738</v>
      </c>
      <c r="I439" s="313" t="s">
        <v>1205</v>
      </c>
      <c r="J439" s="313" t="s">
        <v>3539</v>
      </c>
      <c r="K439" s="313" t="s">
        <v>172</v>
      </c>
      <c r="M439" s="325">
        <v>0</v>
      </c>
      <c r="N439" s="320"/>
      <c r="O439" s="320">
        <v>0</v>
      </c>
      <c r="P439" s="320">
        <v>0</v>
      </c>
      <c r="Q439" s="320">
        <v>0</v>
      </c>
      <c r="R439" s="320">
        <v>0</v>
      </c>
      <c r="S439" s="320">
        <v>0</v>
      </c>
      <c r="T439" s="320">
        <v>0</v>
      </c>
      <c r="U439" s="320">
        <v>0</v>
      </c>
      <c r="V439" s="320">
        <v>0</v>
      </c>
      <c r="W439" s="320">
        <v>0</v>
      </c>
      <c r="X439" s="320">
        <v>0</v>
      </c>
      <c r="Y439" s="320">
        <v>0</v>
      </c>
      <c r="Z439" s="320">
        <v>0</v>
      </c>
    </row>
    <row r="440" spans="4:26" hidden="1" outlineLevel="1">
      <c r="D440" s="313" t="s">
        <v>779</v>
      </c>
      <c r="E440" s="313" t="s">
        <v>68</v>
      </c>
      <c r="F440" s="313" t="s">
        <v>736</v>
      </c>
      <c r="G440" s="313" t="s">
        <v>737</v>
      </c>
      <c r="H440" s="313" t="s">
        <v>738</v>
      </c>
      <c r="I440" s="313" t="s">
        <v>1205</v>
      </c>
      <c r="J440" s="313" t="s">
        <v>3540</v>
      </c>
      <c r="K440" s="313" t="s">
        <v>172</v>
      </c>
      <c r="M440" s="325">
        <v>0</v>
      </c>
      <c r="N440" s="320"/>
      <c r="O440" s="320">
        <v>0</v>
      </c>
      <c r="P440" s="320">
        <v>0</v>
      </c>
      <c r="Q440" s="320">
        <v>0</v>
      </c>
      <c r="R440" s="320">
        <v>0</v>
      </c>
      <c r="S440" s="320">
        <v>0</v>
      </c>
      <c r="T440" s="320">
        <v>0</v>
      </c>
      <c r="U440" s="320">
        <v>0</v>
      </c>
      <c r="V440" s="320">
        <v>0</v>
      </c>
      <c r="W440" s="320">
        <v>0</v>
      </c>
      <c r="X440" s="320">
        <v>0</v>
      </c>
      <c r="Y440" s="320">
        <v>0</v>
      </c>
      <c r="Z440" s="320">
        <v>0</v>
      </c>
    </row>
    <row r="441" spans="4:26" hidden="1" outlineLevel="1">
      <c r="D441" s="313" t="s">
        <v>779</v>
      </c>
      <c r="E441" s="313" t="s">
        <v>68</v>
      </c>
      <c r="F441" s="313" t="s">
        <v>736</v>
      </c>
      <c r="G441" s="313" t="s">
        <v>743</v>
      </c>
      <c r="H441" s="313" t="s">
        <v>738</v>
      </c>
      <c r="I441" s="313" t="s">
        <v>1205</v>
      </c>
      <c r="J441" s="313" t="s">
        <v>3541</v>
      </c>
      <c r="K441" s="313" t="s">
        <v>172</v>
      </c>
      <c r="M441" s="325">
        <v>0</v>
      </c>
      <c r="N441" s="320"/>
      <c r="O441" s="320">
        <v>0</v>
      </c>
      <c r="P441" s="320">
        <v>0</v>
      </c>
      <c r="Q441" s="320">
        <v>0</v>
      </c>
      <c r="R441" s="320">
        <v>0</v>
      </c>
      <c r="S441" s="320">
        <v>0</v>
      </c>
      <c r="T441" s="320">
        <v>0</v>
      </c>
      <c r="U441" s="320">
        <v>0</v>
      </c>
      <c r="V441" s="320">
        <v>0</v>
      </c>
      <c r="W441" s="320">
        <v>0</v>
      </c>
      <c r="X441" s="320">
        <v>0</v>
      </c>
      <c r="Y441" s="320">
        <v>0</v>
      </c>
      <c r="Z441" s="320">
        <v>0</v>
      </c>
    </row>
    <row r="442" spans="4:26" hidden="1" outlineLevel="1">
      <c r="D442" s="313" t="s">
        <v>596</v>
      </c>
      <c r="E442" s="313" t="s">
        <v>68</v>
      </c>
      <c r="F442" s="313" t="s">
        <v>736</v>
      </c>
      <c r="G442" s="313" t="s">
        <v>737</v>
      </c>
      <c r="H442" s="313" t="s">
        <v>738</v>
      </c>
      <c r="I442" s="313" t="s">
        <v>1187</v>
      </c>
      <c r="J442" s="313" t="s">
        <v>514</v>
      </c>
      <c r="K442" s="313" t="s">
        <v>167</v>
      </c>
      <c r="M442" s="325">
        <v>78041.962</v>
      </c>
      <c r="N442" s="320"/>
      <c r="O442" s="320">
        <v>5712.5659999999998</v>
      </c>
      <c r="P442" s="320">
        <v>6385.415</v>
      </c>
      <c r="Q442" s="320">
        <v>4791.1180000000004</v>
      </c>
      <c r="R442" s="320">
        <v>6186.951</v>
      </c>
      <c r="S442" s="320">
        <v>4760.5020000000004</v>
      </c>
      <c r="T442" s="320">
        <v>5053.3599999999997</v>
      </c>
      <c r="U442" s="320">
        <v>4102.5950000000003</v>
      </c>
      <c r="V442" s="320">
        <v>4935.0219999999999</v>
      </c>
      <c r="W442" s="320">
        <v>6485.8289999999997</v>
      </c>
      <c r="X442" s="320">
        <v>8061.85</v>
      </c>
      <c r="Y442" s="320">
        <v>5773.6310000000003</v>
      </c>
      <c r="Z442" s="320">
        <v>15793.123</v>
      </c>
    </row>
    <row r="443" spans="4:26" hidden="1" outlineLevel="1">
      <c r="D443" s="313" t="s">
        <v>596</v>
      </c>
      <c r="E443" s="313" t="s">
        <v>68</v>
      </c>
      <c r="F443" s="313" t="s">
        <v>734</v>
      </c>
      <c r="G443" s="313" t="s">
        <v>737</v>
      </c>
      <c r="H443" s="313" t="s">
        <v>738</v>
      </c>
      <c r="I443" s="313" t="s">
        <v>1205</v>
      </c>
      <c r="J443" s="313" t="s">
        <v>2065</v>
      </c>
      <c r="K443" s="313" t="s">
        <v>167</v>
      </c>
      <c r="M443" s="325">
        <v>0</v>
      </c>
      <c r="N443" s="320"/>
      <c r="O443" s="320">
        <v>0</v>
      </c>
      <c r="P443" s="320">
        <v>0</v>
      </c>
      <c r="Q443" s="320">
        <v>0</v>
      </c>
      <c r="R443" s="320">
        <v>0</v>
      </c>
      <c r="S443" s="320">
        <v>0</v>
      </c>
      <c r="T443" s="320">
        <v>0</v>
      </c>
      <c r="U443" s="320">
        <v>0</v>
      </c>
      <c r="V443" s="320">
        <v>0</v>
      </c>
      <c r="W443" s="320">
        <v>0</v>
      </c>
      <c r="X443" s="320">
        <v>0</v>
      </c>
      <c r="Y443" s="320">
        <v>0</v>
      </c>
      <c r="Z443" s="320">
        <v>0</v>
      </c>
    </row>
    <row r="444" spans="4:26" hidden="1" outlineLevel="1">
      <c r="D444" s="313" t="s">
        <v>596</v>
      </c>
      <c r="E444" s="313" t="s">
        <v>68</v>
      </c>
      <c r="F444" s="313" t="s">
        <v>734</v>
      </c>
      <c r="G444" s="313" t="s">
        <v>743</v>
      </c>
      <c r="H444" s="313" t="s">
        <v>738</v>
      </c>
      <c r="I444" s="313" t="s">
        <v>1205</v>
      </c>
      <c r="J444" s="313" t="s">
        <v>2066</v>
      </c>
      <c r="K444" s="313" t="s">
        <v>167</v>
      </c>
      <c r="M444" s="325">
        <v>0</v>
      </c>
      <c r="N444" s="320"/>
      <c r="O444" s="320">
        <v>0</v>
      </c>
      <c r="P444" s="320">
        <v>0</v>
      </c>
      <c r="Q444" s="320">
        <v>0</v>
      </c>
      <c r="R444" s="320">
        <v>0</v>
      </c>
      <c r="S444" s="320">
        <v>0</v>
      </c>
      <c r="T444" s="320">
        <v>0</v>
      </c>
      <c r="U444" s="320">
        <v>0</v>
      </c>
      <c r="V444" s="320">
        <v>0</v>
      </c>
      <c r="W444" s="320">
        <v>0</v>
      </c>
      <c r="X444" s="320">
        <v>0</v>
      </c>
      <c r="Y444" s="320">
        <v>0</v>
      </c>
      <c r="Z444" s="320">
        <v>0</v>
      </c>
    </row>
    <row r="445" spans="4:26" hidden="1" outlineLevel="1">
      <c r="D445" s="313" t="s">
        <v>596</v>
      </c>
      <c r="E445" s="313" t="s">
        <v>68</v>
      </c>
      <c r="F445" s="313" t="s">
        <v>736</v>
      </c>
      <c r="G445" s="313" t="s">
        <v>737</v>
      </c>
      <c r="H445" s="313" t="s">
        <v>738</v>
      </c>
      <c r="I445" s="313" t="s">
        <v>1205</v>
      </c>
      <c r="J445" s="313" t="s">
        <v>2067</v>
      </c>
      <c r="K445" s="313" t="s">
        <v>167</v>
      </c>
      <c r="M445" s="325">
        <v>0</v>
      </c>
      <c r="N445" s="320"/>
      <c r="O445" s="320">
        <v>0</v>
      </c>
      <c r="P445" s="320">
        <v>0</v>
      </c>
      <c r="Q445" s="320">
        <v>0</v>
      </c>
      <c r="R445" s="320">
        <v>0</v>
      </c>
      <c r="S445" s="320">
        <v>0</v>
      </c>
      <c r="T445" s="320">
        <v>0</v>
      </c>
      <c r="U445" s="320">
        <v>0</v>
      </c>
      <c r="V445" s="320">
        <v>0</v>
      </c>
      <c r="W445" s="320">
        <v>0</v>
      </c>
      <c r="X445" s="320">
        <v>0</v>
      </c>
      <c r="Y445" s="320">
        <v>0</v>
      </c>
      <c r="Z445" s="320">
        <v>0</v>
      </c>
    </row>
    <row r="446" spans="4:26" hidden="1" outlineLevel="1">
      <c r="D446" s="313" t="s">
        <v>596</v>
      </c>
      <c r="E446" s="313" t="s">
        <v>68</v>
      </c>
      <c r="F446" s="313" t="s">
        <v>736</v>
      </c>
      <c r="G446" s="313" t="s">
        <v>743</v>
      </c>
      <c r="H446" s="313" t="s">
        <v>738</v>
      </c>
      <c r="I446" s="313" t="s">
        <v>1205</v>
      </c>
      <c r="J446" s="313" t="s">
        <v>2068</v>
      </c>
      <c r="K446" s="313" t="s">
        <v>167</v>
      </c>
      <c r="M446" s="325">
        <v>0</v>
      </c>
      <c r="N446" s="320"/>
      <c r="O446" s="320">
        <v>0</v>
      </c>
      <c r="P446" s="320">
        <v>0</v>
      </c>
      <c r="Q446" s="320">
        <v>0</v>
      </c>
      <c r="R446" s="320">
        <v>0</v>
      </c>
      <c r="S446" s="320">
        <v>0</v>
      </c>
      <c r="T446" s="320">
        <v>0</v>
      </c>
      <c r="U446" s="320">
        <v>0</v>
      </c>
      <c r="V446" s="320">
        <v>0</v>
      </c>
      <c r="W446" s="320">
        <v>0</v>
      </c>
      <c r="X446" s="320">
        <v>0</v>
      </c>
      <c r="Y446" s="320">
        <v>0</v>
      </c>
      <c r="Z446" s="320">
        <v>0</v>
      </c>
    </row>
    <row r="447" spans="4:26" hidden="1" outlineLevel="1">
      <c r="D447" s="313" t="s">
        <v>781</v>
      </c>
      <c r="E447" s="313" t="s">
        <v>69</v>
      </c>
      <c r="F447" s="313" t="s">
        <v>736</v>
      </c>
      <c r="G447" s="313" t="s">
        <v>737</v>
      </c>
      <c r="H447" s="313" t="s">
        <v>738</v>
      </c>
      <c r="I447" s="313" t="s">
        <v>1187</v>
      </c>
      <c r="J447" s="313" t="s">
        <v>836</v>
      </c>
      <c r="K447" s="313" t="s">
        <v>170</v>
      </c>
      <c r="M447" s="325">
        <v>393430.23099999997</v>
      </c>
      <c r="N447" s="320"/>
      <c r="O447" s="320">
        <v>52899.082000000002</v>
      </c>
      <c r="P447" s="320">
        <v>27789.877</v>
      </c>
      <c r="Q447" s="320">
        <v>23698.513999999999</v>
      </c>
      <c r="R447" s="320">
        <v>17887.777999999998</v>
      </c>
      <c r="S447" s="320">
        <v>28062.554</v>
      </c>
      <c r="T447" s="320">
        <v>23913.633999999998</v>
      </c>
      <c r="U447" s="320">
        <v>38754.737999999998</v>
      </c>
      <c r="V447" s="320">
        <v>38258.470999999998</v>
      </c>
      <c r="W447" s="320">
        <v>51455.98</v>
      </c>
      <c r="X447" s="320">
        <v>30028.3</v>
      </c>
      <c r="Y447" s="320">
        <v>25726.628000000001</v>
      </c>
      <c r="Z447" s="320">
        <v>34954.675000000003</v>
      </c>
    </row>
    <row r="448" spans="4:26" hidden="1" outlineLevel="1">
      <c r="D448" s="313" t="s">
        <v>781</v>
      </c>
      <c r="E448" s="313" t="s">
        <v>69</v>
      </c>
      <c r="F448" s="313" t="s">
        <v>734</v>
      </c>
      <c r="G448" s="313" t="s">
        <v>737</v>
      </c>
      <c r="H448" s="313" t="s">
        <v>738</v>
      </c>
      <c r="I448" s="313" t="s">
        <v>1205</v>
      </c>
      <c r="J448" s="313" t="s">
        <v>2069</v>
      </c>
      <c r="K448" s="313" t="s">
        <v>170</v>
      </c>
      <c r="M448" s="325">
        <v>0</v>
      </c>
      <c r="N448" s="320"/>
      <c r="O448" s="320">
        <v>0</v>
      </c>
      <c r="P448" s="320">
        <v>0</v>
      </c>
      <c r="Q448" s="320">
        <v>0</v>
      </c>
      <c r="R448" s="320">
        <v>0</v>
      </c>
      <c r="S448" s="320">
        <v>0</v>
      </c>
      <c r="T448" s="320">
        <v>0</v>
      </c>
      <c r="U448" s="320">
        <v>0</v>
      </c>
      <c r="V448" s="320">
        <v>0</v>
      </c>
      <c r="W448" s="320">
        <v>0</v>
      </c>
      <c r="X448" s="320">
        <v>0</v>
      </c>
      <c r="Y448" s="320">
        <v>0</v>
      </c>
      <c r="Z448" s="320">
        <v>0</v>
      </c>
    </row>
    <row r="449" spans="4:26" hidden="1" outlineLevel="1">
      <c r="D449" s="313" t="s">
        <v>781</v>
      </c>
      <c r="E449" s="313" t="s">
        <v>69</v>
      </c>
      <c r="F449" s="313" t="s">
        <v>734</v>
      </c>
      <c r="G449" s="313" t="s">
        <v>743</v>
      </c>
      <c r="H449" s="313" t="s">
        <v>738</v>
      </c>
      <c r="I449" s="313" t="s">
        <v>1205</v>
      </c>
      <c r="J449" s="313" t="s">
        <v>2070</v>
      </c>
      <c r="K449" s="313" t="s">
        <v>170</v>
      </c>
      <c r="M449" s="325">
        <v>0</v>
      </c>
      <c r="N449" s="320"/>
      <c r="O449" s="320">
        <v>0</v>
      </c>
      <c r="P449" s="320">
        <v>0</v>
      </c>
      <c r="Q449" s="320">
        <v>0</v>
      </c>
      <c r="R449" s="320">
        <v>0</v>
      </c>
      <c r="S449" s="320">
        <v>0</v>
      </c>
      <c r="T449" s="320">
        <v>0</v>
      </c>
      <c r="U449" s="320">
        <v>0</v>
      </c>
      <c r="V449" s="320">
        <v>0</v>
      </c>
      <c r="W449" s="320">
        <v>0</v>
      </c>
      <c r="X449" s="320">
        <v>0</v>
      </c>
      <c r="Y449" s="320">
        <v>0</v>
      </c>
      <c r="Z449" s="320">
        <v>0</v>
      </c>
    </row>
    <row r="450" spans="4:26" hidden="1" outlineLevel="1">
      <c r="D450" s="313" t="s">
        <v>781</v>
      </c>
      <c r="E450" s="313" t="s">
        <v>69</v>
      </c>
      <c r="F450" s="313" t="s">
        <v>736</v>
      </c>
      <c r="G450" s="313" t="s">
        <v>737</v>
      </c>
      <c r="H450" s="313" t="s">
        <v>738</v>
      </c>
      <c r="I450" s="313" t="s">
        <v>1205</v>
      </c>
      <c r="J450" s="313" t="s">
        <v>2071</v>
      </c>
      <c r="K450" s="313" t="s">
        <v>170</v>
      </c>
      <c r="M450" s="325">
        <v>0</v>
      </c>
      <c r="N450" s="320"/>
      <c r="O450" s="320">
        <v>0</v>
      </c>
      <c r="P450" s="320">
        <v>0</v>
      </c>
      <c r="Q450" s="320">
        <v>0</v>
      </c>
      <c r="R450" s="320">
        <v>0</v>
      </c>
      <c r="S450" s="320">
        <v>0</v>
      </c>
      <c r="T450" s="320">
        <v>0</v>
      </c>
      <c r="U450" s="320">
        <v>0</v>
      </c>
      <c r="V450" s="320">
        <v>0</v>
      </c>
      <c r="W450" s="320">
        <v>0</v>
      </c>
      <c r="X450" s="320">
        <v>0</v>
      </c>
      <c r="Y450" s="320">
        <v>0</v>
      </c>
      <c r="Z450" s="320">
        <v>0</v>
      </c>
    </row>
    <row r="451" spans="4:26" hidden="1" outlineLevel="1">
      <c r="D451" s="313" t="s">
        <v>781</v>
      </c>
      <c r="E451" s="313" t="s">
        <v>69</v>
      </c>
      <c r="F451" s="313" t="s">
        <v>736</v>
      </c>
      <c r="G451" s="313" t="s">
        <v>743</v>
      </c>
      <c r="H451" s="313" t="s">
        <v>738</v>
      </c>
      <c r="I451" s="313" t="s">
        <v>1205</v>
      </c>
      <c r="J451" s="313" t="s">
        <v>2072</v>
      </c>
      <c r="K451" s="313" t="s">
        <v>170</v>
      </c>
      <c r="M451" s="325">
        <v>0</v>
      </c>
      <c r="N451" s="320"/>
      <c r="O451" s="320">
        <v>0</v>
      </c>
      <c r="P451" s="320">
        <v>0</v>
      </c>
      <c r="Q451" s="320">
        <v>0</v>
      </c>
      <c r="R451" s="320">
        <v>0</v>
      </c>
      <c r="S451" s="320">
        <v>0</v>
      </c>
      <c r="T451" s="320">
        <v>0</v>
      </c>
      <c r="U451" s="320">
        <v>0</v>
      </c>
      <c r="V451" s="320">
        <v>0</v>
      </c>
      <c r="W451" s="320">
        <v>0</v>
      </c>
      <c r="X451" s="320">
        <v>0</v>
      </c>
      <c r="Y451" s="320">
        <v>0</v>
      </c>
      <c r="Z451" s="320">
        <v>0</v>
      </c>
    </row>
    <row r="452" spans="4:26" hidden="1" outlineLevel="1">
      <c r="D452" s="313" t="s">
        <v>3542</v>
      </c>
      <c r="E452" s="313" t="s">
        <v>69</v>
      </c>
      <c r="F452" s="313" t="s">
        <v>736</v>
      </c>
      <c r="G452" s="313" t="s">
        <v>737</v>
      </c>
      <c r="H452" s="313" t="s">
        <v>738</v>
      </c>
      <c r="I452" s="313" t="s">
        <v>1187</v>
      </c>
      <c r="J452" s="313" t="s">
        <v>3543</v>
      </c>
      <c r="K452" s="313" t="s">
        <v>170</v>
      </c>
      <c r="M452" s="325">
        <v>1590.4949999999999</v>
      </c>
      <c r="N452" s="320"/>
      <c r="O452" s="320">
        <v>96.972999999999999</v>
      </c>
      <c r="P452" s="320">
        <v>138.07400000000001</v>
      </c>
      <c r="Q452" s="320">
        <v>29.434000000000001</v>
      </c>
      <c r="R452" s="320">
        <v>78.917000000000002</v>
      </c>
      <c r="S452" s="320">
        <v>104.75</v>
      </c>
      <c r="T452" s="320">
        <v>93.466999999999999</v>
      </c>
      <c r="U452" s="320">
        <v>171.00399999999999</v>
      </c>
      <c r="V452" s="320">
        <v>175.73599999999999</v>
      </c>
      <c r="W452" s="320">
        <v>219.37</v>
      </c>
      <c r="X452" s="320">
        <v>266.00900000000001</v>
      </c>
      <c r="Y452" s="320">
        <v>108.928</v>
      </c>
      <c r="Z452" s="320">
        <v>107.833</v>
      </c>
    </row>
    <row r="453" spans="4:26" hidden="1" outlineLevel="1">
      <c r="D453" s="313" t="s">
        <v>783</v>
      </c>
      <c r="E453" s="313" t="s">
        <v>68</v>
      </c>
      <c r="F453" s="313" t="s">
        <v>736</v>
      </c>
      <c r="G453" s="313" t="s">
        <v>737</v>
      </c>
      <c r="H453" s="313" t="s">
        <v>738</v>
      </c>
      <c r="I453" s="313" t="s">
        <v>1187</v>
      </c>
      <c r="J453" s="313" t="s">
        <v>837</v>
      </c>
      <c r="K453" s="313" t="s">
        <v>167</v>
      </c>
      <c r="M453" s="325">
        <v>12445.355000000001</v>
      </c>
      <c r="N453" s="320"/>
      <c r="O453" s="320">
        <v>3261.1120000000001</v>
      </c>
      <c r="P453" s="320">
        <v>2114.076</v>
      </c>
      <c r="Q453" s="320">
        <v>3710.3270000000002</v>
      </c>
      <c r="R453" s="320">
        <v>286.62700000000001</v>
      </c>
      <c r="S453" s="320">
        <v>447.71800000000002</v>
      </c>
      <c r="T453" s="320">
        <v>1833.029</v>
      </c>
      <c r="U453" s="320">
        <v>323.25200000000001</v>
      </c>
      <c r="V453" s="320">
        <v>152.61500000000001</v>
      </c>
      <c r="W453" s="320">
        <v>257.04500000000002</v>
      </c>
      <c r="X453" s="320">
        <v>46.759</v>
      </c>
      <c r="Y453" s="320">
        <v>12.795</v>
      </c>
      <c r="Z453" s="320">
        <v>0</v>
      </c>
    </row>
    <row r="454" spans="4:26" hidden="1" outlineLevel="1">
      <c r="D454" s="313" t="s">
        <v>783</v>
      </c>
      <c r="E454" s="313" t="s">
        <v>67</v>
      </c>
      <c r="F454" s="313" t="s">
        <v>736</v>
      </c>
      <c r="G454" s="313" t="s">
        <v>737</v>
      </c>
      <c r="H454" s="313" t="s">
        <v>738</v>
      </c>
      <c r="I454" s="313" t="s">
        <v>1187</v>
      </c>
      <c r="J454" s="313" t="s">
        <v>838</v>
      </c>
      <c r="K454" s="313" t="s">
        <v>167</v>
      </c>
      <c r="M454" s="325">
        <v>220.39700000000002</v>
      </c>
      <c r="N454" s="320"/>
      <c r="O454" s="320">
        <v>22.693999999999999</v>
      </c>
      <c r="P454" s="320">
        <v>4.0279999999999996</v>
      </c>
      <c r="Q454" s="320">
        <v>33.130000000000003</v>
      </c>
      <c r="R454" s="320">
        <v>0.49</v>
      </c>
      <c r="S454" s="320">
        <v>146.99199999999999</v>
      </c>
      <c r="T454" s="320">
        <v>5.0679999999999996</v>
      </c>
      <c r="U454" s="320">
        <v>7.7229999999999999</v>
      </c>
      <c r="V454" s="320">
        <v>0.27200000000000002</v>
      </c>
      <c r="W454" s="320">
        <v>0</v>
      </c>
      <c r="X454" s="320">
        <v>0</v>
      </c>
      <c r="Y454" s="320">
        <v>0</v>
      </c>
      <c r="Z454" s="320">
        <v>0</v>
      </c>
    </row>
    <row r="455" spans="4:26" hidden="1" outlineLevel="1">
      <c r="D455" s="313" t="s">
        <v>783</v>
      </c>
      <c r="E455" s="313" t="s">
        <v>68</v>
      </c>
      <c r="F455" s="313" t="s">
        <v>734</v>
      </c>
      <c r="G455" s="313" t="s">
        <v>737</v>
      </c>
      <c r="H455" s="313" t="s">
        <v>738</v>
      </c>
      <c r="I455" s="313" t="s">
        <v>1205</v>
      </c>
      <c r="J455" s="313" t="s">
        <v>2073</v>
      </c>
      <c r="K455" s="313" t="s">
        <v>167</v>
      </c>
      <c r="M455" s="325">
        <v>0</v>
      </c>
      <c r="N455" s="320"/>
      <c r="O455" s="320">
        <v>0</v>
      </c>
      <c r="P455" s="320">
        <v>0</v>
      </c>
      <c r="Q455" s="320">
        <v>0</v>
      </c>
      <c r="R455" s="320">
        <v>0</v>
      </c>
      <c r="S455" s="320">
        <v>0</v>
      </c>
      <c r="T455" s="320">
        <v>0</v>
      </c>
      <c r="U455" s="320">
        <v>0</v>
      </c>
      <c r="V455" s="320">
        <v>0</v>
      </c>
      <c r="W455" s="320">
        <v>0</v>
      </c>
      <c r="X455" s="320">
        <v>0</v>
      </c>
      <c r="Y455" s="320">
        <v>0</v>
      </c>
      <c r="Z455" s="320">
        <v>0</v>
      </c>
    </row>
    <row r="456" spans="4:26" hidden="1" outlineLevel="1">
      <c r="D456" s="313" t="s">
        <v>783</v>
      </c>
      <c r="E456" s="313" t="s">
        <v>68</v>
      </c>
      <c r="F456" s="313" t="s">
        <v>734</v>
      </c>
      <c r="G456" s="313" t="s">
        <v>743</v>
      </c>
      <c r="H456" s="313" t="s">
        <v>738</v>
      </c>
      <c r="I456" s="313" t="s">
        <v>1205</v>
      </c>
      <c r="J456" s="313" t="s">
        <v>2074</v>
      </c>
      <c r="K456" s="313" t="s">
        <v>167</v>
      </c>
      <c r="M456" s="325">
        <v>0</v>
      </c>
      <c r="N456" s="320"/>
      <c r="O456" s="320">
        <v>0</v>
      </c>
      <c r="P456" s="320">
        <v>0</v>
      </c>
      <c r="Q456" s="320">
        <v>0</v>
      </c>
      <c r="R456" s="320">
        <v>0</v>
      </c>
      <c r="S456" s="320">
        <v>0</v>
      </c>
      <c r="T456" s="320">
        <v>0</v>
      </c>
      <c r="U456" s="320">
        <v>0</v>
      </c>
      <c r="V456" s="320">
        <v>0</v>
      </c>
      <c r="W456" s="320">
        <v>0</v>
      </c>
      <c r="X456" s="320">
        <v>0</v>
      </c>
      <c r="Y456" s="320">
        <v>0</v>
      </c>
      <c r="Z456" s="320">
        <v>0</v>
      </c>
    </row>
    <row r="457" spans="4:26" hidden="1" outlineLevel="1">
      <c r="D457" s="313" t="s">
        <v>783</v>
      </c>
      <c r="E457" s="313" t="s">
        <v>68</v>
      </c>
      <c r="F457" s="313" t="s">
        <v>736</v>
      </c>
      <c r="G457" s="313" t="s">
        <v>737</v>
      </c>
      <c r="H457" s="313" t="s">
        <v>738</v>
      </c>
      <c r="I457" s="313" t="s">
        <v>1205</v>
      </c>
      <c r="J457" s="313" t="s">
        <v>2075</v>
      </c>
      <c r="K457" s="313" t="s">
        <v>167</v>
      </c>
      <c r="M457" s="325">
        <v>0</v>
      </c>
      <c r="N457" s="320"/>
      <c r="O457" s="320">
        <v>0</v>
      </c>
      <c r="P457" s="320">
        <v>0</v>
      </c>
      <c r="Q457" s="320">
        <v>0</v>
      </c>
      <c r="R457" s="320">
        <v>0</v>
      </c>
      <c r="S457" s="320">
        <v>0</v>
      </c>
      <c r="T457" s="320">
        <v>0</v>
      </c>
      <c r="U457" s="320">
        <v>0</v>
      </c>
      <c r="V457" s="320">
        <v>0</v>
      </c>
      <c r="W457" s="320">
        <v>0</v>
      </c>
      <c r="X457" s="320">
        <v>0</v>
      </c>
      <c r="Y457" s="320">
        <v>0</v>
      </c>
      <c r="Z457" s="320">
        <v>0</v>
      </c>
    </row>
    <row r="458" spans="4:26" hidden="1" outlineLevel="1">
      <c r="D458" s="313" t="s">
        <v>783</v>
      </c>
      <c r="E458" s="313" t="s">
        <v>68</v>
      </c>
      <c r="F458" s="313" t="s">
        <v>736</v>
      </c>
      <c r="G458" s="313" t="s">
        <v>743</v>
      </c>
      <c r="H458" s="313" t="s">
        <v>738</v>
      </c>
      <c r="I458" s="313" t="s">
        <v>1205</v>
      </c>
      <c r="J458" s="313" t="s">
        <v>2076</v>
      </c>
      <c r="K458" s="313" t="s">
        <v>167</v>
      </c>
      <c r="M458" s="325">
        <v>0</v>
      </c>
      <c r="N458" s="320"/>
      <c r="O458" s="320">
        <v>0</v>
      </c>
      <c r="P458" s="320">
        <v>0</v>
      </c>
      <c r="Q458" s="320">
        <v>0</v>
      </c>
      <c r="R458" s="320">
        <v>0</v>
      </c>
      <c r="S458" s="320">
        <v>0</v>
      </c>
      <c r="T458" s="320">
        <v>0</v>
      </c>
      <c r="U458" s="320">
        <v>0</v>
      </c>
      <c r="V458" s="320">
        <v>0</v>
      </c>
      <c r="W458" s="320">
        <v>0</v>
      </c>
      <c r="X458" s="320">
        <v>0</v>
      </c>
      <c r="Y458" s="320">
        <v>0</v>
      </c>
      <c r="Z458" s="320">
        <v>0</v>
      </c>
    </row>
    <row r="459" spans="4:26" hidden="1" outlineLevel="1">
      <c r="D459" s="313" t="s">
        <v>783</v>
      </c>
      <c r="E459" s="313" t="s">
        <v>67</v>
      </c>
      <c r="F459" s="313" t="s">
        <v>734</v>
      </c>
      <c r="G459" s="313" t="s">
        <v>737</v>
      </c>
      <c r="H459" s="313" t="s">
        <v>738</v>
      </c>
      <c r="I459" s="313" t="s">
        <v>1205</v>
      </c>
      <c r="J459" s="313" t="s">
        <v>2077</v>
      </c>
      <c r="K459" s="313" t="s">
        <v>171</v>
      </c>
      <c r="M459" s="325">
        <v>0</v>
      </c>
      <c r="N459" s="320"/>
      <c r="O459" s="320">
        <v>0</v>
      </c>
      <c r="P459" s="320">
        <v>0</v>
      </c>
      <c r="Q459" s="320">
        <v>0</v>
      </c>
      <c r="R459" s="320">
        <v>0</v>
      </c>
      <c r="S459" s="320">
        <v>0</v>
      </c>
      <c r="T459" s="320">
        <v>0</v>
      </c>
      <c r="U459" s="320">
        <v>0</v>
      </c>
      <c r="V459" s="320">
        <v>0</v>
      </c>
      <c r="W459" s="320">
        <v>0</v>
      </c>
      <c r="X459" s="320">
        <v>0</v>
      </c>
      <c r="Y459" s="320">
        <v>0</v>
      </c>
      <c r="Z459" s="320">
        <v>0</v>
      </c>
    </row>
    <row r="460" spans="4:26" hidden="1" outlineLevel="1">
      <c r="D460" s="313" t="s">
        <v>783</v>
      </c>
      <c r="E460" s="313" t="s">
        <v>67</v>
      </c>
      <c r="F460" s="313" t="s">
        <v>734</v>
      </c>
      <c r="G460" s="313" t="s">
        <v>743</v>
      </c>
      <c r="H460" s="313" t="s">
        <v>738</v>
      </c>
      <c r="I460" s="313" t="s">
        <v>1205</v>
      </c>
      <c r="J460" s="313" t="s">
        <v>2078</v>
      </c>
      <c r="K460" s="313" t="s">
        <v>171</v>
      </c>
      <c r="M460" s="325">
        <v>0</v>
      </c>
      <c r="N460" s="320"/>
      <c r="O460" s="320">
        <v>0</v>
      </c>
      <c r="P460" s="320">
        <v>0</v>
      </c>
      <c r="Q460" s="320">
        <v>0</v>
      </c>
      <c r="R460" s="320">
        <v>0</v>
      </c>
      <c r="S460" s="320">
        <v>0</v>
      </c>
      <c r="T460" s="320">
        <v>0</v>
      </c>
      <c r="U460" s="320">
        <v>0</v>
      </c>
      <c r="V460" s="320">
        <v>0</v>
      </c>
      <c r="W460" s="320">
        <v>0</v>
      </c>
      <c r="X460" s="320">
        <v>0</v>
      </c>
      <c r="Y460" s="320">
        <v>0</v>
      </c>
      <c r="Z460" s="320">
        <v>0</v>
      </c>
    </row>
    <row r="461" spans="4:26" hidden="1" outlineLevel="1">
      <c r="D461" s="313" t="s">
        <v>783</v>
      </c>
      <c r="E461" s="313" t="s">
        <v>67</v>
      </c>
      <c r="F461" s="313" t="s">
        <v>736</v>
      </c>
      <c r="G461" s="313" t="s">
        <v>737</v>
      </c>
      <c r="H461" s="313" t="s">
        <v>738</v>
      </c>
      <c r="I461" s="313" t="s">
        <v>1205</v>
      </c>
      <c r="J461" s="313" t="s">
        <v>2079</v>
      </c>
      <c r="K461" s="313" t="s">
        <v>171</v>
      </c>
      <c r="M461" s="325">
        <v>0</v>
      </c>
      <c r="N461" s="320"/>
      <c r="O461" s="320">
        <v>0</v>
      </c>
      <c r="P461" s="320">
        <v>0</v>
      </c>
      <c r="Q461" s="320">
        <v>0</v>
      </c>
      <c r="R461" s="320">
        <v>0</v>
      </c>
      <c r="S461" s="320">
        <v>0</v>
      </c>
      <c r="T461" s="320">
        <v>0</v>
      </c>
      <c r="U461" s="320">
        <v>0</v>
      </c>
      <c r="V461" s="320">
        <v>0</v>
      </c>
      <c r="W461" s="320">
        <v>0</v>
      </c>
      <c r="X461" s="320">
        <v>0</v>
      </c>
      <c r="Y461" s="320">
        <v>0</v>
      </c>
      <c r="Z461" s="320">
        <v>0</v>
      </c>
    </row>
    <row r="462" spans="4:26" hidden="1" outlineLevel="1">
      <c r="D462" s="313" t="s">
        <v>783</v>
      </c>
      <c r="E462" s="313" t="s">
        <v>67</v>
      </c>
      <c r="F462" s="313" t="s">
        <v>736</v>
      </c>
      <c r="G462" s="313" t="s">
        <v>743</v>
      </c>
      <c r="H462" s="313" t="s">
        <v>738</v>
      </c>
      <c r="I462" s="313" t="s">
        <v>1205</v>
      </c>
      <c r="J462" s="313" t="s">
        <v>2080</v>
      </c>
      <c r="K462" s="313" t="s">
        <v>171</v>
      </c>
      <c r="M462" s="325">
        <v>0</v>
      </c>
      <c r="N462" s="320"/>
      <c r="O462" s="320">
        <v>0</v>
      </c>
      <c r="P462" s="320">
        <v>0</v>
      </c>
      <c r="Q462" s="320">
        <v>0</v>
      </c>
      <c r="R462" s="320">
        <v>0</v>
      </c>
      <c r="S462" s="320">
        <v>0</v>
      </c>
      <c r="T462" s="320">
        <v>0</v>
      </c>
      <c r="U462" s="320">
        <v>0</v>
      </c>
      <c r="V462" s="320">
        <v>0</v>
      </c>
      <c r="W462" s="320">
        <v>0</v>
      </c>
      <c r="X462" s="320">
        <v>0</v>
      </c>
      <c r="Y462" s="320">
        <v>0</v>
      </c>
      <c r="Z462" s="320">
        <v>0</v>
      </c>
    </row>
    <row r="463" spans="4:26" hidden="1" outlineLevel="1">
      <c r="D463" s="313" t="s">
        <v>2081</v>
      </c>
      <c r="E463" s="313" t="s">
        <v>68</v>
      </c>
      <c r="F463" s="313" t="s">
        <v>736</v>
      </c>
      <c r="G463" s="313" t="s">
        <v>737</v>
      </c>
      <c r="H463" s="313" t="s">
        <v>738</v>
      </c>
      <c r="I463" s="313" t="s">
        <v>1187</v>
      </c>
      <c r="J463" s="313" t="s">
        <v>2082</v>
      </c>
      <c r="K463" s="313" t="s">
        <v>167</v>
      </c>
      <c r="M463" s="325">
        <v>0</v>
      </c>
      <c r="N463" s="320"/>
      <c r="O463" s="320">
        <v>0</v>
      </c>
      <c r="P463" s="320">
        <v>0</v>
      </c>
      <c r="Q463" s="320">
        <v>0</v>
      </c>
      <c r="R463" s="320">
        <v>0</v>
      </c>
      <c r="S463" s="320">
        <v>0</v>
      </c>
      <c r="T463" s="320">
        <v>0</v>
      </c>
      <c r="U463" s="320">
        <v>0</v>
      </c>
      <c r="V463" s="320">
        <v>0</v>
      </c>
      <c r="W463" s="320">
        <v>0</v>
      </c>
      <c r="X463" s="320">
        <v>0</v>
      </c>
      <c r="Y463" s="320">
        <v>0</v>
      </c>
      <c r="Z463" s="320">
        <v>0</v>
      </c>
    </row>
    <row r="464" spans="4:26" hidden="1" outlineLevel="1">
      <c r="D464" s="313" t="s">
        <v>3341</v>
      </c>
      <c r="E464" s="313" t="s">
        <v>67</v>
      </c>
      <c r="F464" s="313" t="s">
        <v>736</v>
      </c>
      <c r="G464" s="313" t="s">
        <v>737</v>
      </c>
      <c r="H464" s="313" t="s">
        <v>738</v>
      </c>
      <c r="I464" s="313" t="s">
        <v>1187</v>
      </c>
      <c r="J464" s="313" t="s">
        <v>3544</v>
      </c>
      <c r="K464" s="313" t="s">
        <v>171</v>
      </c>
      <c r="M464" s="325">
        <v>89.346000000000004</v>
      </c>
      <c r="N464" s="320"/>
      <c r="O464" s="320">
        <v>6.7869999999999999</v>
      </c>
      <c r="P464" s="320">
        <v>3.343</v>
      </c>
      <c r="Q464" s="320">
        <v>19.773</v>
      </c>
      <c r="R464" s="320">
        <v>6.5789999999999997</v>
      </c>
      <c r="S464" s="320">
        <v>3.9489999999999998</v>
      </c>
      <c r="T464" s="320">
        <v>3.8639999999999999</v>
      </c>
      <c r="U464" s="320">
        <v>7.3920000000000003</v>
      </c>
      <c r="V464" s="320">
        <v>1.2270000000000001</v>
      </c>
      <c r="W464" s="320">
        <v>3.3540000000000001</v>
      </c>
      <c r="X464" s="320">
        <v>11.94</v>
      </c>
      <c r="Y464" s="320">
        <v>15.694000000000001</v>
      </c>
      <c r="Z464" s="320">
        <v>5.444</v>
      </c>
    </row>
    <row r="465" spans="4:26" hidden="1" outlineLevel="1">
      <c r="D465" s="313" t="s">
        <v>2083</v>
      </c>
      <c r="E465" s="313" t="s">
        <v>68</v>
      </c>
      <c r="F465" s="313" t="s">
        <v>736</v>
      </c>
      <c r="G465" s="313" t="s">
        <v>737</v>
      </c>
      <c r="H465" s="313" t="s">
        <v>738</v>
      </c>
      <c r="I465" s="313" t="s">
        <v>1187</v>
      </c>
      <c r="J465" s="313" t="s">
        <v>2084</v>
      </c>
      <c r="K465" s="313" t="s">
        <v>167</v>
      </c>
      <c r="M465" s="325">
        <v>3947.0499999999997</v>
      </c>
      <c r="N465" s="320"/>
      <c r="O465" s="320">
        <v>1015.69</v>
      </c>
      <c r="P465" s="320">
        <v>444.77199999999999</v>
      </c>
      <c r="Q465" s="320">
        <v>520.39099999999996</v>
      </c>
      <c r="R465" s="320">
        <v>360.125</v>
      </c>
      <c r="S465" s="320">
        <v>130.13300000000001</v>
      </c>
      <c r="T465" s="320">
        <v>235.02799999999999</v>
      </c>
      <c r="U465" s="320">
        <v>152.95500000000001</v>
      </c>
      <c r="V465" s="320">
        <v>204.892</v>
      </c>
      <c r="W465" s="320">
        <v>359.34</v>
      </c>
      <c r="X465" s="320">
        <v>298.22500000000002</v>
      </c>
      <c r="Y465" s="320">
        <v>92.427000000000007</v>
      </c>
      <c r="Z465" s="320">
        <v>133.072</v>
      </c>
    </row>
    <row r="466" spans="4:26" hidden="1" outlineLevel="1">
      <c r="D466" s="313" t="s">
        <v>454</v>
      </c>
      <c r="E466" s="313" t="s">
        <v>69</v>
      </c>
      <c r="F466" s="313" t="s">
        <v>736</v>
      </c>
      <c r="G466" s="313" t="s">
        <v>737</v>
      </c>
      <c r="H466" s="313" t="s">
        <v>738</v>
      </c>
      <c r="I466" s="313" t="s">
        <v>1187</v>
      </c>
      <c r="J466" s="313" t="s">
        <v>254</v>
      </c>
      <c r="K466" s="313" t="s">
        <v>170</v>
      </c>
      <c r="M466" s="325">
        <v>1953.3339999999998</v>
      </c>
      <c r="N466" s="320"/>
      <c r="O466" s="320">
        <v>53.253</v>
      </c>
      <c r="P466" s="320">
        <v>140.23500000000001</v>
      </c>
      <c r="Q466" s="320">
        <v>110.161</v>
      </c>
      <c r="R466" s="320">
        <v>123.32899999999999</v>
      </c>
      <c r="S466" s="320">
        <v>242.869</v>
      </c>
      <c r="T466" s="320">
        <v>124.425</v>
      </c>
      <c r="U466" s="320">
        <v>101.599</v>
      </c>
      <c r="V466" s="320">
        <v>100.739</v>
      </c>
      <c r="W466" s="320">
        <v>86.822000000000003</v>
      </c>
      <c r="X466" s="320">
        <v>341.75099999999998</v>
      </c>
      <c r="Y466" s="320">
        <v>276.10899999999998</v>
      </c>
      <c r="Z466" s="320">
        <v>252.042</v>
      </c>
    </row>
    <row r="467" spans="4:26" hidden="1" outlineLevel="1">
      <c r="D467" s="313" t="s">
        <v>454</v>
      </c>
      <c r="E467" s="313" t="s">
        <v>69</v>
      </c>
      <c r="F467" s="313" t="s">
        <v>734</v>
      </c>
      <c r="G467" s="313" t="s">
        <v>737</v>
      </c>
      <c r="H467" s="313" t="s">
        <v>738</v>
      </c>
      <c r="I467" s="313" t="s">
        <v>1205</v>
      </c>
      <c r="J467" s="313" t="s">
        <v>2085</v>
      </c>
      <c r="K467" s="313" t="s">
        <v>170</v>
      </c>
      <c r="M467" s="325">
        <v>0</v>
      </c>
      <c r="N467" s="320"/>
      <c r="O467" s="320">
        <v>0</v>
      </c>
      <c r="P467" s="320">
        <v>0</v>
      </c>
      <c r="Q467" s="320">
        <v>0</v>
      </c>
      <c r="R467" s="320">
        <v>0</v>
      </c>
      <c r="S467" s="320">
        <v>0</v>
      </c>
      <c r="T467" s="320">
        <v>0</v>
      </c>
      <c r="U467" s="320">
        <v>0</v>
      </c>
      <c r="V467" s="320">
        <v>0</v>
      </c>
      <c r="W467" s="320">
        <v>0</v>
      </c>
      <c r="X467" s="320">
        <v>0</v>
      </c>
      <c r="Y467" s="320">
        <v>0</v>
      </c>
      <c r="Z467" s="320">
        <v>0</v>
      </c>
    </row>
    <row r="468" spans="4:26" hidden="1" outlineLevel="1">
      <c r="D468" s="313" t="s">
        <v>454</v>
      </c>
      <c r="E468" s="313" t="s">
        <v>69</v>
      </c>
      <c r="F468" s="313" t="s">
        <v>734</v>
      </c>
      <c r="G468" s="313" t="s">
        <v>743</v>
      </c>
      <c r="H468" s="313" t="s">
        <v>738</v>
      </c>
      <c r="I468" s="313" t="s">
        <v>1205</v>
      </c>
      <c r="J468" s="313" t="s">
        <v>2086</v>
      </c>
      <c r="K468" s="313" t="s">
        <v>170</v>
      </c>
      <c r="M468" s="325">
        <v>0</v>
      </c>
      <c r="N468" s="320"/>
      <c r="O468" s="320">
        <v>0</v>
      </c>
      <c r="P468" s="320">
        <v>0</v>
      </c>
      <c r="Q468" s="320">
        <v>0</v>
      </c>
      <c r="R468" s="320">
        <v>0</v>
      </c>
      <c r="S468" s="320">
        <v>0</v>
      </c>
      <c r="T468" s="320">
        <v>0</v>
      </c>
      <c r="U468" s="320">
        <v>0</v>
      </c>
      <c r="V468" s="320">
        <v>0</v>
      </c>
      <c r="W468" s="320">
        <v>0</v>
      </c>
      <c r="X468" s="320">
        <v>0</v>
      </c>
      <c r="Y468" s="320">
        <v>0</v>
      </c>
      <c r="Z468" s="320">
        <v>0</v>
      </c>
    </row>
    <row r="469" spans="4:26" hidden="1" outlineLevel="1">
      <c r="D469" s="313" t="s">
        <v>454</v>
      </c>
      <c r="E469" s="313" t="s">
        <v>69</v>
      </c>
      <c r="F469" s="313" t="s">
        <v>736</v>
      </c>
      <c r="G469" s="313" t="s">
        <v>737</v>
      </c>
      <c r="H469" s="313" t="s">
        <v>738</v>
      </c>
      <c r="I469" s="313" t="s">
        <v>1205</v>
      </c>
      <c r="J469" s="313" t="s">
        <v>2087</v>
      </c>
      <c r="K469" s="313" t="s">
        <v>170</v>
      </c>
      <c r="M469" s="325">
        <v>0</v>
      </c>
      <c r="N469" s="320"/>
      <c r="O469" s="320">
        <v>0</v>
      </c>
      <c r="P469" s="320">
        <v>0</v>
      </c>
      <c r="Q469" s="320">
        <v>0</v>
      </c>
      <c r="R469" s="320">
        <v>0</v>
      </c>
      <c r="S469" s="320">
        <v>0</v>
      </c>
      <c r="T469" s="320">
        <v>0</v>
      </c>
      <c r="U469" s="320">
        <v>0</v>
      </c>
      <c r="V469" s="320">
        <v>0</v>
      </c>
      <c r="W469" s="320">
        <v>0</v>
      </c>
      <c r="X469" s="320">
        <v>0</v>
      </c>
      <c r="Y469" s="320">
        <v>0</v>
      </c>
      <c r="Z469" s="320">
        <v>0</v>
      </c>
    </row>
    <row r="470" spans="4:26" hidden="1" outlineLevel="1">
      <c r="D470" s="313" t="s">
        <v>454</v>
      </c>
      <c r="E470" s="313" t="s">
        <v>69</v>
      </c>
      <c r="F470" s="313" t="s">
        <v>736</v>
      </c>
      <c r="G470" s="313" t="s">
        <v>743</v>
      </c>
      <c r="H470" s="313" t="s">
        <v>738</v>
      </c>
      <c r="I470" s="313" t="s">
        <v>1205</v>
      </c>
      <c r="J470" s="313" t="s">
        <v>2088</v>
      </c>
      <c r="K470" s="313" t="s">
        <v>170</v>
      </c>
      <c r="M470" s="325">
        <v>0</v>
      </c>
      <c r="N470" s="320"/>
      <c r="O470" s="320">
        <v>0</v>
      </c>
      <c r="P470" s="320">
        <v>0</v>
      </c>
      <c r="Q470" s="320">
        <v>0</v>
      </c>
      <c r="R470" s="320">
        <v>0</v>
      </c>
      <c r="S470" s="320">
        <v>0</v>
      </c>
      <c r="T470" s="320">
        <v>0</v>
      </c>
      <c r="U470" s="320">
        <v>0</v>
      </c>
      <c r="V470" s="320">
        <v>0</v>
      </c>
      <c r="W470" s="320">
        <v>0</v>
      </c>
      <c r="X470" s="320">
        <v>0</v>
      </c>
      <c r="Y470" s="320">
        <v>0</v>
      </c>
      <c r="Z470" s="320">
        <v>0</v>
      </c>
    </row>
    <row r="471" spans="4:26" hidden="1" outlineLevel="1">
      <c r="D471" s="313" t="s">
        <v>884</v>
      </c>
      <c r="E471" s="313" t="s">
        <v>67</v>
      </c>
      <c r="F471" s="313" t="s">
        <v>736</v>
      </c>
      <c r="G471" s="313" t="s">
        <v>737</v>
      </c>
      <c r="H471" s="313" t="s">
        <v>738</v>
      </c>
      <c r="I471" s="313" t="s">
        <v>1187</v>
      </c>
      <c r="J471" s="313" t="s">
        <v>2089</v>
      </c>
      <c r="K471" s="313" t="s">
        <v>171</v>
      </c>
      <c r="M471" s="325">
        <v>16.860000000000003</v>
      </c>
      <c r="N471" s="320"/>
      <c r="O471" s="320">
        <v>0.75</v>
      </c>
      <c r="P471" s="320">
        <v>6.91</v>
      </c>
      <c r="Q471" s="320">
        <v>0</v>
      </c>
      <c r="R471" s="320">
        <v>5.5970000000000004</v>
      </c>
      <c r="S471" s="320">
        <v>4.5999999999999999E-2</v>
      </c>
      <c r="T471" s="320">
        <v>0.11799999999999999</v>
      </c>
      <c r="U471" s="320">
        <v>3.16</v>
      </c>
      <c r="V471" s="320">
        <v>0</v>
      </c>
      <c r="W471" s="320">
        <v>0</v>
      </c>
      <c r="X471" s="320">
        <v>0</v>
      </c>
      <c r="Y471" s="320">
        <v>0.23100000000000001</v>
      </c>
      <c r="Z471" s="320">
        <v>4.8000000000000001E-2</v>
      </c>
    </row>
    <row r="472" spans="4:26" hidden="1" outlineLevel="1">
      <c r="D472" s="313" t="s">
        <v>839</v>
      </c>
      <c r="E472" s="313" t="s">
        <v>68</v>
      </c>
      <c r="F472" s="313" t="s">
        <v>736</v>
      </c>
      <c r="G472" s="313" t="s">
        <v>737</v>
      </c>
      <c r="H472" s="313" t="s">
        <v>738</v>
      </c>
      <c r="I472" s="313" t="s">
        <v>1187</v>
      </c>
      <c r="J472" s="313" t="s">
        <v>456</v>
      </c>
      <c r="K472" s="313" t="s">
        <v>167</v>
      </c>
      <c r="M472" s="325">
        <v>19895.636999999995</v>
      </c>
      <c r="N472" s="320"/>
      <c r="O472" s="320">
        <v>1009.452</v>
      </c>
      <c r="P472" s="320">
        <v>1852.0609999999999</v>
      </c>
      <c r="Q472" s="320">
        <v>1459.155</v>
      </c>
      <c r="R472" s="320">
        <v>530.59100000000001</v>
      </c>
      <c r="S472" s="320">
        <v>2712.9810000000002</v>
      </c>
      <c r="T472" s="320">
        <v>1375.0619999999999</v>
      </c>
      <c r="U472" s="320">
        <v>993.952</v>
      </c>
      <c r="V472" s="320">
        <v>2205.7350000000001</v>
      </c>
      <c r="W472" s="320">
        <v>2771.65</v>
      </c>
      <c r="X472" s="320">
        <v>2124.1030000000001</v>
      </c>
      <c r="Y472" s="320">
        <v>1024.921</v>
      </c>
      <c r="Z472" s="320">
        <v>1835.9739999999999</v>
      </c>
    </row>
    <row r="473" spans="4:26" hidden="1" outlineLevel="1">
      <c r="D473" s="313" t="s">
        <v>839</v>
      </c>
      <c r="E473" s="313" t="s">
        <v>68</v>
      </c>
      <c r="F473" s="313" t="s">
        <v>734</v>
      </c>
      <c r="G473" s="313" t="s">
        <v>737</v>
      </c>
      <c r="H473" s="313" t="s">
        <v>738</v>
      </c>
      <c r="I473" s="313" t="s">
        <v>1205</v>
      </c>
      <c r="J473" s="313" t="s">
        <v>2090</v>
      </c>
      <c r="K473" s="313" t="s">
        <v>167</v>
      </c>
      <c r="M473" s="325">
        <v>0</v>
      </c>
      <c r="N473" s="320"/>
      <c r="O473" s="320">
        <v>0</v>
      </c>
      <c r="P473" s="320">
        <v>0</v>
      </c>
      <c r="Q473" s="320">
        <v>0</v>
      </c>
      <c r="R473" s="320">
        <v>0</v>
      </c>
      <c r="S473" s="320">
        <v>0</v>
      </c>
      <c r="T473" s="320">
        <v>0</v>
      </c>
      <c r="U473" s="320">
        <v>0</v>
      </c>
      <c r="V473" s="320">
        <v>0</v>
      </c>
      <c r="W473" s="320">
        <v>0</v>
      </c>
      <c r="X473" s="320">
        <v>0</v>
      </c>
      <c r="Y473" s="320">
        <v>0</v>
      </c>
      <c r="Z473" s="320">
        <v>0</v>
      </c>
    </row>
    <row r="474" spans="4:26" hidden="1" outlineLevel="1">
      <c r="D474" s="313" t="s">
        <v>839</v>
      </c>
      <c r="E474" s="313" t="s">
        <v>68</v>
      </c>
      <c r="F474" s="313" t="s">
        <v>734</v>
      </c>
      <c r="G474" s="313" t="s">
        <v>743</v>
      </c>
      <c r="H474" s="313" t="s">
        <v>738</v>
      </c>
      <c r="I474" s="313" t="s">
        <v>1205</v>
      </c>
      <c r="J474" s="313" t="s">
        <v>2091</v>
      </c>
      <c r="K474" s="313" t="s">
        <v>167</v>
      </c>
      <c r="M474" s="325">
        <v>0</v>
      </c>
      <c r="N474" s="320"/>
      <c r="O474" s="320">
        <v>0</v>
      </c>
      <c r="P474" s="320">
        <v>0</v>
      </c>
      <c r="Q474" s="320">
        <v>0</v>
      </c>
      <c r="R474" s="320">
        <v>0</v>
      </c>
      <c r="S474" s="320">
        <v>0</v>
      </c>
      <c r="T474" s="320">
        <v>0</v>
      </c>
      <c r="U474" s="320">
        <v>0</v>
      </c>
      <c r="V474" s="320">
        <v>0</v>
      </c>
      <c r="W474" s="320">
        <v>0</v>
      </c>
      <c r="X474" s="320">
        <v>0</v>
      </c>
      <c r="Y474" s="320">
        <v>0</v>
      </c>
      <c r="Z474" s="320">
        <v>0</v>
      </c>
    </row>
    <row r="475" spans="4:26" hidden="1" outlineLevel="1">
      <c r="D475" s="313" t="s">
        <v>839</v>
      </c>
      <c r="E475" s="313" t="s">
        <v>68</v>
      </c>
      <c r="F475" s="313" t="s">
        <v>736</v>
      </c>
      <c r="G475" s="313" t="s">
        <v>737</v>
      </c>
      <c r="H475" s="313" t="s">
        <v>738</v>
      </c>
      <c r="I475" s="313" t="s">
        <v>1205</v>
      </c>
      <c r="J475" s="313" t="s">
        <v>2092</v>
      </c>
      <c r="K475" s="313" t="s">
        <v>167</v>
      </c>
      <c r="M475" s="325">
        <v>0</v>
      </c>
      <c r="N475" s="320"/>
      <c r="O475" s="320">
        <v>0</v>
      </c>
      <c r="P475" s="320">
        <v>0</v>
      </c>
      <c r="Q475" s="320">
        <v>0</v>
      </c>
      <c r="R475" s="320">
        <v>0</v>
      </c>
      <c r="S475" s="320">
        <v>0</v>
      </c>
      <c r="T475" s="320">
        <v>0</v>
      </c>
      <c r="U475" s="320">
        <v>0</v>
      </c>
      <c r="V475" s="320">
        <v>0</v>
      </c>
      <c r="W475" s="320">
        <v>0</v>
      </c>
      <c r="X475" s="320">
        <v>0</v>
      </c>
      <c r="Y475" s="320">
        <v>0</v>
      </c>
      <c r="Z475" s="320">
        <v>0</v>
      </c>
    </row>
    <row r="476" spans="4:26" hidden="1" outlineLevel="1">
      <c r="D476" s="313" t="s">
        <v>839</v>
      </c>
      <c r="E476" s="313" t="s">
        <v>68</v>
      </c>
      <c r="F476" s="313" t="s">
        <v>736</v>
      </c>
      <c r="G476" s="313" t="s">
        <v>743</v>
      </c>
      <c r="H476" s="313" t="s">
        <v>738</v>
      </c>
      <c r="I476" s="313" t="s">
        <v>1205</v>
      </c>
      <c r="J476" s="313" t="s">
        <v>2093</v>
      </c>
      <c r="K476" s="313" t="s">
        <v>167</v>
      </c>
      <c r="M476" s="325">
        <v>0</v>
      </c>
      <c r="N476" s="320"/>
      <c r="O476" s="320">
        <v>0</v>
      </c>
      <c r="P476" s="320">
        <v>0</v>
      </c>
      <c r="Q476" s="320">
        <v>0</v>
      </c>
      <c r="R476" s="320">
        <v>0</v>
      </c>
      <c r="S476" s="320">
        <v>0</v>
      </c>
      <c r="T476" s="320">
        <v>0</v>
      </c>
      <c r="U476" s="320">
        <v>0</v>
      </c>
      <c r="V476" s="320">
        <v>0</v>
      </c>
      <c r="W476" s="320">
        <v>0</v>
      </c>
      <c r="X476" s="320">
        <v>0</v>
      </c>
      <c r="Y476" s="320">
        <v>0</v>
      </c>
      <c r="Z476" s="320">
        <v>0</v>
      </c>
    </row>
    <row r="477" spans="4:26" hidden="1" outlineLevel="1">
      <c r="D477" s="313" t="s">
        <v>393</v>
      </c>
      <c r="E477" s="313" t="s">
        <v>68</v>
      </c>
      <c r="F477" s="313" t="s">
        <v>736</v>
      </c>
      <c r="G477" s="313" t="s">
        <v>737</v>
      </c>
      <c r="H477" s="313" t="s">
        <v>738</v>
      </c>
      <c r="I477" s="313" t="s">
        <v>1187</v>
      </c>
      <c r="J477" s="313" t="s">
        <v>394</v>
      </c>
      <c r="K477" s="313" t="s">
        <v>167</v>
      </c>
      <c r="M477" s="325">
        <v>172426.03099999999</v>
      </c>
      <c r="N477" s="320"/>
      <c r="O477" s="320">
        <v>10286.52</v>
      </c>
      <c r="P477" s="320">
        <v>10714.09</v>
      </c>
      <c r="Q477" s="320">
        <v>6235.4809999999998</v>
      </c>
      <c r="R477" s="320">
        <v>45855.964</v>
      </c>
      <c r="S477" s="320">
        <v>5051.0460000000003</v>
      </c>
      <c r="T477" s="320">
        <v>8392.241</v>
      </c>
      <c r="U477" s="320">
        <v>32987.235000000001</v>
      </c>
      <c r="V477" s="320">
        <v>7746.6719999999996</v>
      </c>
      <c r="W477" s="320">
        <v>8636.7569999999996</v>
      </c>
      <c r="X477" s="320">
        <v>13070.677</v>
      </c>
      <c r="Y477" s="320">
        <v>9811.0220000000008</v>
      </c>
      <c r="Z477" s="320">
        <v>13638.325999999999</v>
      </c>
    </row>
    <row r="478" spans="4:26" hidden="1" outlineLevel="1">
      <c r="D478" s="313" t="s">
        <v>393</v>
      </c>
      <c r="E478" s="313" t="s">
        <v>68</v>
      </c>
      <c r="F478" s="313" t="s">
        <v>734</v>
      </c>
      <c r="G478" s="313" t="s">
        <v>737</v>
      </c>
      <c r="H478" s="313" t="s">
        <v>738</v>
      </c>
      <c r="I478" s="313" t="s">
        <v>1205</v>
      </c>
      <c r="J478" s="313" t="s">
        <v>2094</v>
      </c>
      <c r="K478" s="313" t="s">
        <v>167</v>
      </c>
      <c r="M478" s="325">
        <v>0</v>
      </c>
      <c r="N478" s="320"/>
      <c r="O478" s="320">
        <v>0</v>
      </c>
      <c r="P478" s="320">
        <v>0</v>
      </c>
      <c r="Q478" s="320">
        <v>0</v>
      </c>
      <c r="R478" s="320">
        <v>0</v>
      </c>
      <c r="S478" s="320">
        <v>0</v>
      </c>
      <c r="T478" s="320">
        <v>0</v>
      </c>
      <c r="U478" s="320">
        <v>0</v>
      </c>
      <c r="V478" s="320">
        <v>0</v>
      </c>
      <c r="W478" s="320">
        <v>0</v>
      </c>
      <c r="X478" s="320">
        <v>0</v>
      </c>
      <c r="Y478" s="320">
        <v>0</v>
      </c>
      <c r="Z478" s="320">
        <v>0</v>
      </c>
    </row>
    <row r="479" spans="4:26" hidden="1" outlineLevel="1">
      <c r="D479" s="313" t="s">
        <v>393</v>
      </c>
      <c r="E479" s="313" t="s">
        <v>68</v>
      </c>
      <c r="F479" s="313" t="s">
        <v>734</v>
      </c>
      <c r="G479" s="313" t="s">
        <v>743</v>
      </c>
      <c r="H479" s="313" t="s">
        <v>738</v>
      </c>
      <c r="I479" s="313" t="s">
        <v>1205</v>
      </c>
      <c r="J479" s="313" t="s">
        <v>2095</v>
      </c>
      <c r="K479" s="313" t="s">
        <v>167</v>
      </c>
      <c r="M479" s="325">
        <v>0</v>
      </c>
      <c r="N479" s="320"/>
      <c r="O479" s="320">
        <v>0</v>
      </c>
      <c r="P479" s="320">
        <v>0</v>
      </c>
      <c r="Q479" s="320">
        <v>0</v>
      </c>
      <c r="R479" s="320">
        <v>0</v>
      </c>
      <c r="S479" s="320">
        <v>0</v>
      </c>
      <c r="T479" s="320">
        <v>0</v>
      </c>
      <c r="U479" s="320">
        <v>0</v>
      </c>
      <c r="V479" s="320">
        <v>0</v>
      </c>
      <c r="W479" s="320">
        <v>0</v>
      </c>
      <c r="X479" s="320">
        <v>0</v>
      </c>
      <c r="Y479" s="320">
        <v>0</v>
      </c>
      <c r="Z479" s="320">
        <v>0</v>
      </c>
    </row>
    <row r="480" spans="4:26" hidden="1" outlineLevel="1">
      <c r="D480" s="313" t="s">
        <v>393</v>
      </c>
      <c r="E480" s="313" t="s">
        <v>68</v>
      </c>
      <c r="F480" s="313" t="s">
        <v>736</v>
      </c>
      <c r="G480" s="313" t="s">
        <v>737</v>
      </c>
      <c r="H480" s="313" t="s">
        <v>738</v>
      </c>
      <c r="I480" s="313" t="s">
        <v>1205</v>
      </c>
      <c r="J480" s="313" t="s">
        <v>2096</v>
      </c>
      <c r="K480" s="313" t="s">
        <v>167</v>
      </c>
      <c r="M480" s="325">
        <v>0</v>
      </c>
      <c r="N480" s="320"/>
      <c r="O480" s="320">
        <v>0</v>
      </c>
      <c r="P480" s="320">
        <v>0</v>
      </c>
      <c r="Q480" s="320">
        <v>0</v>
      </c>
      <c r="R480" s="320">
        <v>0</v>
      </c>
      <c r="S480" s="320">
        <v>0</v>
      </c>
      <c r="T480" s="320">
        <v>0</v>
      </c>
      <c r="U480" s="320">
        <v>0</v>
      </c>
      <c r="V480" s="320">
        <v>0</v>
      </c>
      <c r="W480" s="320">
        <v>0</v>
      </c>
      <c r="X480" s="320">
        <v>0</v>
      </c>
      <c r="Y480" s="320">
        <v>0</v>
      </c>
      <c r="Z480" s="320">
        <v>0</v>
      </c>
    </row>
    <row r="481" spans="4:26" hidden="1" outlineLevel="1">
      <c r="D481" s="313" t="s">
        <v>393</v>
      </c>
      <c r="E481" s="313" t="s">
        <v>68</v>
      </c>
      <c r="F481" s="313" t="s">
        <v>736</v>
      </c>
      <c r="G481" s="313" t="s">
        <v>743</v>
      </c>
      <c r="H481" s="313" t="s">
        <v>738</v>
      </c>
      <c r="I481" s="313" t="s">
        <v>1205</v>
      </c>
      <c r="J481" s="313" t="s">
        <v>2097</v>
      </c>
      <c r="K481" s="313" t="s">
        <v>167</v>
      </c>
      <c r="M481" s="325">
        <v>0</v>
      </c>
      <c r="N481" s="320"/>
      <c r="O481" s="320">
        <v>0</v>
      </c>
      <c r="P481" s="320">
        <v>0</v>
      </c>
      <c r="Q481" s="320">
        <v>0</v>
      </c>
      <c r="R481" s="320">
        <v>0</v>
      </c>
      <c r="S481" s="320">
        <v>0</v>
      </c>
      <c r="T481" s="320">
        <v>0</v>
      </c>
      <c r="U481" s="320">
        <v>0</v>
      </c>
      <c r="V481" s="320">
        <v>0</v>
      </c>
      <c r="W481" s="320">
        <v>0</v>
      </c>
      <c r="X481" s="320">
        <v>0</v>
      </c>
      <c r="Y481" s="320">
        <v>0</v>
      </c>
      <c r="Z481" s="320">
        <v>0</v>
      </c>
    </row>
    <row r="482" spans="4:26" hidden="1" outlineLevel="1">
      <c r="D482" s="313" t="s">
        <v>1128</v>
      </c>
      <c r="E482" s="313" t="s">
        <v>68</v>
      </c>
      <c r="F482" s="313" t="s">
        <v>736</v>
      </c>
      <c r="G482" s="313" t="s">
        <v>737</v>
      </c>
      <c r="H482" s="313" t="s">
        <v>738</v>
      </c>
      <c r="I482" s="313" t="s">
        <v>1187</v>
      </c>
      <c r="J482" s="313" t="s">
        <v>1129</v>
      </c>
      <c r="K482" s="313" t="s">
        <v>167</v>
      </c>
      <c r="M482" s="325">
        <v>484.55799999999994</v>
      </c>
      <c r="N482" s="320"/>
      <c r="O482" s="320">
        <v>42.427</v>
      </c>
      <c r="P482" s="320">
        <v>26.86</v>
      </c>
      <c r="Q482" s="320">
        <v>19.152999999999999</v>
      </c>
      <c r="R482" s="320">
        <v>30.966999999999999</v>
      </c>
      <c r="S482" s="320">
        <v>14.94</v>
      </c>
      <c r="T482" s="320">
        <v>57.11</v>
      </c>
      <c r="U482" s="320">
        <v>119.193</v>
      </c>
      <c r="V482" s="320">
        <v>51.418999999999997</v>
      </c>
      <c r="W482" s="320">
        <v>32.466000000000001</v>
      </c>
      <c r="X482" s="320">
        <v>49.45</v>
      </c>
      <c r="Y482" s="320">
        <v>21.370999999999999</v>
      </c>
      <c r="Z482" s="320">
        <v>19.202000000000002</v>
      </c>
    </row>
    <row r="483" spans="4:26" hidden="1" outlineLevel="1">
      <c r="D483" s="313" t="s">
        <v>2942</v>
      </c>
      <c r="E483" s="313" t="s">
        <v>67</v>
      </c>
      <c r="F483" s="313" t="s">
        <v>736</v>
      </c>
      <c r="G483" s="313" t="s">
        <v>737</v>
      </c>
      <c r="H483" s="313" t="s">
        <v>738</v>
      </c>
      <c r="I483" s="313" t="s">
        <v>1187</v>
      </c>
      <c r="J483" s="313" t="s">
        <v>2943</v>
      </c>
      <c r="K483" s="313" t="s">
        <v>171</v>
      </c>
      <c r="M483" s="325">
        <v>3882.9030299999999</v>
      </c>
      <c r="N483" s="320"/>
      <c r="O483" s="320">
        <v>9.9969999999999999</v>
      </c>
      <c r="P483" s="320">
        <v>17.373999999999999</v>
      </c>
      <c r="Q483" s="320">
        <v>29.006</v>
      </c>
      <c r="R483" s="320">
        <v>269.24099999999999</v>
      </c>
      <c r="S483" s="320">
        <v>1075.04</v>
      </c>
      <c r="T483" s="320">
        <v>933.67387999999994</v>
      </c>
      <c r="U483" s="320">
        <v>309.78618999999998</v>
      </c>
      <c r="V483" s="320">
        <v>217.40608</v>
      </c>
      <c r="W483" s="320">
        <v>176.59796</v>
      </c>
      <c r="X483" s="320">
        <v>223.45415</v>
      </c>
      <c r="Y483" s="320">
        <v>342.27749</v>
      </c>
      <c r="Z483" s="320">
        <v>279.04928000000001</v>
      </c>
    </row>
    <row r="484" spans="4:26" hidden="1" outlineLevel="1">
      <c r="D484" s="313" t="s">
        <v>2942</v>
      </c>
      <c r="E484" s="313" t="s">
        <v>67</v>
      </c>
      <c r="F484" s="313" t="s">
        <v>734</v>
      </c>
      <c r="G484" s="313" t="s">
        <v>737</v>
      </c>
      <c r="H484" s="313" t="s">
        <v>738</v>
      </c>
      <c r="I484" s="313" t="s">
        <v>1205</v>
      </c>
      <c r="J484" s="313" t="s">
        <v>2944</v>
      </c>
      <c r="K484" s="313" t="s">
        <v>171</v>
      </c>
      <c r="M484" s="325">
        <v>0</v>
      </c>
      <c r="N484" s="320"/>
      <c r="O484" s="320">
        <v>0</v>
      </c>
      <c r="P484" s="320">
        <v>0</v>
      </c>
      <c r="Q484" s="320">
        <v>0</v>
      </c>
      <c r="R484" s="320">
        <v>0</v>
      </c>
      <c r="S484" s="320">
        <v>0</v>
      </c>
      <c r="T484" s="320">
        <v>0</v>
      </c>
      <c r="U484" s="320">
        <v>0</v>
      </c>
      <c r="V484" s="320">
        <v>0</v>
      </c>
      <c r="W484" s="320">
        <v>0</v>
      </c>
      <c r="X484" s="320">
        <v>0</v>
      </c>
      <c r="Y484" s="320">
        <v>0</v>
      </c>
      <c r="Z484" s="320">
        <v>0</v>
      </c>
    </row>
    <row r="485" spans="4:26" hidden="1" outlineLevel="1">
      <c r="D485" s="313" t="s">
        <v>2942</v>
      </c>
      <c r="E485" s="313" t="s">
        <v>67</v>
      </c>
      <c r="F485" s="313" t="s">
        <v>734</v>
      </c>
      <c r="G485" s="313" t="s">
        <v>743</v>
      </c>
      <c r="H485" s="313" t="s">
        <v>738</v>
      </c>
      <c r="I485" s="313" t="s">
        <v>1205</v>
      </c>
      <c r="J485" s="313" t="s">
        <v>2945</v>
      </c>
      <c r="K485" s="313" t="s">
        <v>171</v>
      </c>
      <c r="M485" s="325">
        <v>0</v>
      </c>
      <c r="N485" s="320"/>
      <c r="O485" s="320">
        <v>0</v>
      </c>
      <c r="P485" s="320">
        <v>0</v>
      </c>
      <c r="Q485" s="320">
        <v>0</v>
      </c>
      <c r="R485" s="320">
        <v>0</v>
      </c>
      <c r="S485" s="320">
        <v>0</v>
      </c>
      <c r="T485" s="320">
        <v>0</v>
      </c>
      <c r="U485" s="320">
        <v>0</v>
      </c>
      <c r="V485" s="320">
        <v>0</v>
      </c>
      <c r="W485" s="320">
        <v>0</v>
      </c>
      <c r="X485" s="320">
        <v>0</v>
      </c>
      <c r="Y485" s="320">
        <v>0</v>
      </c>
      <c r="Z485" s="320">
        <v>0</v>
      </c>
    </row>
    <row r="486" spans="4:26" hidden="1" outlineLevel="1">
      <c r="D486" s="313" t="s">
        <v>2942</v>
      </c>
      <c r="E486" s="313" t="s">
        <v>67</v>
      </c>
      <c r="F486" s="313" t="s">
        <v>736</v>
      </c>
      <c r="G486" s="313" t="s">
        <v>737</v>
      </c>
      <c r="H486" s="313" t="s">
        <v>738</v>
      </c>
      <c r="I486" s="313" t="s">
        <v>1205</v>
      </c>
      <c r="J486" s="313" t="s">
        <v>2946</v>
      </c>
      <c r="K486" s="313" t="s">
        <v>171</v>
      </c>
      <c r="M486" s="325">
        <v>0</v>
      </c>
      <c r="N486" s="320"/>
      <c r="O486" s="320">
        <v>0</v>
      </c>
      <c r="P486" s="320">
        <v>0</v>
      </c>
      <c r="Q486" s="320">
        <v>0</v>
      </c>
      <c r="R486" s="320">
        <v>0</v>
      </c>
      <c r="S486" s="320">
        <v>0</v>
      </c>
      <c r="T486" s="320">
        <v>0</v>
      </c>
      <c r="U486" s="320">
        <v>0</v>
      </c>
      <c r="V486" s="320">
        <v>0</v>
      </c>
      <c r="W486" s="320">
        <v>0</v>
      </c>
      <c r="X486" s="320">
        <v>0</v>
      </c>
      <c r="Y486" s="320">
        <v>0</v>
      </c>
      <c r="Z486" s="320">
        <v>0</v>
      </c>
    </row>
    <row r="487" spans="4:26" hidden="1" outlineLevel="1">
      <c r="D487" s="313" t="s">
        <v>2942</v>
      </c>
      <c r="E487" s="313" t="s">
        <v>67</v>
      </c>
      <c r="F487" s="313" t="s">
        <v>736</v>
      </c>
      <c r="G487" s="313" t="s">
        <v>743</v>
      </c>
      <c r="H487" s="313" t="s">
        <v>738</v>
      </c>
      <c r="I487" s="313" t="s">
        <v>1205</v>
      </c>
      <c r="J487" s="313" t="s">
        <v>2947</v>
      </c>
      <c r="K487" s="313" t="s">
        <v>171</v>
      </c>
      <c r="M487" s="325">
        <v>0</v>
      </c>
      <c r="N487" s="320"/>
      <c r="O487" s="320">
        <v>0</v>
      </c>
      <c r="P487" s="320">
        <v>0</v>
      </c>
      <c r="Q487" s="320">
        <v>0</v>
      </c>
      <c r="R487" s="320">
        <v>0</v>
      </c>
      <c r="S487" s="320">
        <v>0</v>
      </c>
      <c r="T487" s="320">
        <v>0</v>
      </c>
      <c r="U487" s="320">
        <v>0</v>
      </c>
      <c r="V487" s="320">
        <v>0</v>
      </c>
      <c r="W487" s="320">
        <v>0</v>
      </c>
      <c r="X487" s="320">
        <v>0</v>
      </c>
      <c r="Y487" s="320">
        <v>0</v>
      </c>
      <c r="Z487" s="320">
        <v>0</v>
      </c>
    </row>
    <row r="488" spans="4:26" hidden="1" outlineLevel="1">
      <c r="D488" s="313" t="s">
        <v>726</v>
      </c>
      <c r="E488" s="313" t="s">
        <v>69</v>
      </c>
      <c r="F488" s="313" t="s">
        <v>736</v>
      </c>
      <c r="G488" s="313" t="s">
        <v>737</v>
      </c>
      <c r="H488" s="313" t="s">
        <v>738</v>
      </c>
      <c r="I488" s="313" t="s">
        <v>1187</v>
      </c>
      <c r="J488" s="313" t="s">
        <v>726</v>
      </c>
      <c r="K488" s="313" t="s">
        <v>170</v>
      </c>
      <c r="M488" s="325">
        <v>30.813000000000002</v>
      </c>
      <c r="N488" s="320"/>
      <c r="O488" s="320"/>
      <c r="P488" s="320"/>
      <c r="Q488" s="320"/>
      <c r="R488" s="320"/>
      <c r="S488" s="320"/>
      <c r="T488" s="320">
        <v>0.4</v>
      </c>
      <c r="U488" s="320">
        <v>1.6950000000000001</v>
      </c>
      <c r="V488" s="320">
        <v>9.907</v>
      </c>
      <c r="W488" s="320">
        <v>3.177</v>
      </c>
      <c r="X488" s="320">
        <v>5.32</v>
      </c>
      <c r="Y488" s="320">
        <v>2.3050000000000002</v>
      </c>
      <c r="Z488" s="320">
        <v>8.0090000000000003</v>
      </c>
    </row>
    <row r="489" spans="4:26" hidden="1" outlineLevel="1">
      <c r="D489" s="313" t="s">
        <v>787</v>
      </c>
      <c r="E489" s="313" t="s">
        <v>67</v>
      </c>
      <c r="F489" s="313" t="s">
        <v>736</v>
      </c>
      <c r="G489" s="313" t="s">
        <v>737</v>
      </c>
      <c r="H489" s="313" t="s">
        <v>738</v>
      </c>
      <c r="I489" s="313" t="s">
        <v>1187</v>
      </c>
      <c r="J489" s="313" t="s">
        <v>2948</v>
      </c>
      <c r="K489" s="313" t="s">
        <v>171</v>
      </c>
      <c r="M489" s="325">
        <v>26.983000000000004</v>
      </c>
      <c r="N489" s="320"/>
      <c r="O489" s="320">
        <v>0</v>
      </c>
      <c r="P489" s="320">
        <v>0.55000000000000004</v>
      </c>
      <c r="Q489" s="320">
        <v>2.36</v>
      </c>
      <c r="R489" s="320">
        <v>0</v>
      </c>
      <c r="S489" s="320">
        <v>1.24</v>
      </c>
      <c r="T489" s="320">
        <v>0</v>
      </c>
      <c r="U489" s="320">
        <v>0</v>
      </c>
      <c r="V489" s="320">
        <v>0</v>
      </c>
      <c r="W489" s="320">
        <v>0.49</v>
      </c>
      <c r="X489" s="320">
        <v>1.665</v>
      </c>
      <c r="Y489" s="320">
        <v>8.2230000000000008</v>
      </c>
      <c r="Z489" s="320">
        <v>12.455</v>
      </c>
    </row>
    <row r="490" spans="4:26" hidden="1" outlineLevel="1">
      <c r="D490" s="313" t="s">
        <v>787</v>
      </c>
      <c r="E490" s="313" t="s">
        <v>67</v>
      </c>
      <c r="F490" s="313" t="s">
        <v>734</v>
      </c>
      <c r="G490" s="313" t="s">
        <v>737</v>
      </c>
      <c r="H490" s="313" t="s">
        <v>738</v>
      </c>
      <c r="I490" s="313" t="s">
        <v>1205</v>
      </c>
      <c r="J490" s="313" t="s">
        <v>2949</v>
      </c>
      <c r="K490" s="313" t="s">
        <v>171</v>
      </c>
      <c r="M490" s="325">
        <v>0</v>
      </c>
      <c r="N490" s="320"/>
      <c r="O490" s="320">
        <v>0</v>
      </c>
      <c r="P490" s="320">
        <v>0</v>
      </c>
      <c r="Q490" s="320">
        <v>0</v>
      </c>
      <c r="R490" s="320">
        <v>0</v>
      </c>
      <c r="S490" s="320">
        <v>0</v>
      </c>
      <c r="T490" s="320">
        <v>0</v>
      </c>
      <c r="U490" s="320">
        <v>0</v>
      </c>
      <c r="V490" s="320">
        <v>0</v>
      </c>
      <c r="W490" s="320">
        <v>0</v>
      </c>
      <c r="X490" s="320">
        <v>0</v>
      </c>
      <c r="Y490" s="320">
        <v>0</v>
      </c>
      <c r="Z490" s="320">
        <v>0</v>
      </c>
    </row>
    <row r="491" spans="4:26" hidden="1" outlineLevel="1">
      <c r="D491" s="313" t="s">
        <v>787</v>
      </c>
      <c r="E491" s="313" t="s">
        <v>67</v>
      </c>
      <c r="F491" s="313" t="s">
        <v>734</v>
      </c>
      <c r="G491" s="313" t="s">
        <v>743</v>
      </c>
      <c r="H491" s="313" t="s">
        <v>738</v>
      </c>
      <c r="I491" s="313" t="s">
        <v>1205</v>
      </c>
      <c r="J491" s="313" t="s">
        <v>2950</v>
      </c>
      <c r="K491" s="313" t="s">
        <v>171</v>
      </c>
      <c r="M491" s="325">
        <v>0</v>
      </c>
      <c r="N491" s="320"/>
      <c r="O491" s="320">
        <v>0</v>
      </c>
      <c r="P491" s="320">
        <v>0</v>
      </c>
      <c r="Q491" s="320">
        <v>0</v>
      </c>
      <c r="R491" s="320">
        <v>0</v>
      </c>
      <c r="S491" s="320">
        <v>0</v>
      </c>
      <c r="T491" s="320">
        <v>0</v>
      </c>
      <c r="U491" s="320">
        <v>0</v>
      </c>
      <c r="V491" s="320">
        <v>0</v>
      </c>
      <c r="W491" s="320">
        <v>0</v>
      </c>
      <c r="X491" s="320">
        <v>0</v>
      </c>
      <c r="Y491" s="320">
        <v>0</v>
      </c>
      <c r="Z491" s="320">
        <v>0</v>
      </c>
    </row>
    <row r="492" spans="4:26" hidden="1" outlineLevel="1">
      <c r="D492" s="313" t="s">
        <v>787</v>
      </c>
      <c r="E492" s="313" t="s">
        <v>67</v>
      </c>
      <c r="F492" s="313" t="s">
        <v>736</v>
      </c>
      <c r="G492" s="313" t="s">
        <v>737</v>
      </c>
      <c r="H492" s="313" t="s">
        <v>738</v>
      </c>
      <c r="I492" s="313" t="s">
        <v>1205</v>
      </c>
      <c r="J492" s="313" t="s">
        <v>2951</v>
      </c>
      <c r="K492" s="313" t="s">
        <v>171</v>
      </c>
      <c r="M492" s="325">
        <v>0</v>
      </c>
      <c r="N492" s="320"/>
      <c r="O492" s="320">
        <v>0</v>
      </c>
      <c r="P492" s="320">
        <v>0</v>
      </c>
      <c r="Q492" s="320">
        <v>0</v>
      </c>
      <c r="R492" s="320">
        <v>0</v>
      </c>
      <c r="S492" s="320">
        <v>0</v>
      </c>
      <c r="T492" s="320">
        <v>0</v>
      </c>
      <c r="U492" s="320">
        <v>0</v>
      </c>
      <c r="V492" s="320">
        <v>0</v>
      </c>
      <c r="W492" s="320">
        <v>0</v>
      </c>
      <c r="X492" s="320">
        <v>0</v>
      </c>
      <c r="Y492" s="320">
        <v>0</v>
      </c>
      <c r="Z492" s="320">
        <v>0</v>
      </c>
    </row>
    <row r="493" spans="4:26" hidden="1" outlineLevel="1">
      <c r="D493" s="313" t="s">
        <v>787</v>
      </c>
      <c r="E493" s="313" t="s">
        <v>67</v>
      </c>
      <c r="F493" s="313" t="s">
        <v>736</v>
      </c>
      <c r="G493" s="313" t="s">
        <v>743</v>
      </c>
      <c r="H493" s="313" t="s">
        <v>738</v>
      </c>
      <c r="I493" s="313" t="s">
        <v>1205</v>
      </c>
      <c r="J493" s="313" t="s">
        <v>2952</v>
      </c>
      <c r="K493" s="313" t="s">
        <v>171</v>
      </c>
      <c r="M493" s="325">
        <v>0</v>
      </c>
      <c r="N493" s="320"/>
      <c r="O493" s="320">
        <v>0</v>
      </c>
      <c r="P493" s="320">
        <v>0</v>
      </c>
      <c r="Q493" s="320">
        <v>0</v>
      </c>
      <c r="R493" s="320">
        <v>0</v>
      </c>
      <c r="S493" s="320">
        <v>0</v>
      </c>
      <c r="T493" s="320">
        <v>0</v>
      </c>
      <c r="U493" s="320">
        <v>0</v>
      </c>
      <c r="V493" s="320">
        <v>0</v>
      </c>
      <c r="W493" s="320">
        <v>0</v>
      </c>
      <c r="X493" s="320">
        <v>0</v>
      </c>
      <c r="Y493" s="320">
        <v>0</v>
      </c>
      <c r="Z493" s="320">
        <v>0</v>
      </c>
    </row>
    <row r="494" spans="4:26" hidden="1" outlineLevel="1">
      <c r="D494" s="313" t="s">
        <v>788</v>
      </c>
      <c r="E494" s="313" t="s">
        <v>67</v>
      </c>
      <c r="F494" s="313" t="s">
        <v>736</v>
      </c>
      <c r="G494" s="313" t="s">
        <v>737</v>
      </c>
      <c r="H494" s="313" t="s">
        <v>738</v>
      </c>
      <c r="I494" s="313" t="s">
        <v>1187</v>
      </c>
      <c r="J494" s="313" t="s">
        <v>1130</v>
      </c>
      <c r="K494" s="313" t="s">
        <v>171</v>
      </c>
      <c r="M494" s="325">
        <v>10050.205000000002</v>
      </c>
      <c r="N494" s="320"/>
      <c r="O494" s="320">
        <v>491.09500000000003</v>
      </c>
      <c r="P494" s="320">
        <v>470.33300000000003</v>
      </c>
      <c r="Q494" s="320">
        <v>551.76199999999994</v>
      </c>
      <c r="R494" s="320">
        <v>661.18600000000004</v>
      </c>
      <c r="S494" s="320">
        <v>2379.6570000000002</v>
      </c>
      <c r="T494" s="320">
        <v>342.12099999999998</v>
      </c>
      <c r="U494" s="320">
        <v>546.76700000000005</v>
      </c>
      <c r="V494" s="320">
        <v>787.90800000000002</v>
      </c>
      <c r="W494" s="320">
        <v>2209.5650000000001</v>
      </c>
      <c r="X494" s="320">
        <v>266.10199999999998</v>
      </c>
      <c r="Y494" s="320">
        <v>827.17</v>
      </c>
      <c r="Z494" s="320">
        <v>516.53899999999999</v>
      </c>
    </row>
    <row r="495" spans="4:26" hidden="1" outlineLevel="1">
      <c r="D495" s="313" t="s">
        <v>788</v>
      </c>
      <c r="E495" s="313" t="s">
        <v>67</v>
      </c>
      <c r="F495" s="313" t="s">
        <v>734</v>
      </c>
      <c r="G495" s="313" t="s">
        <v>737</v>
      </c>
      <c r="H495" s="313" t="s">
        <v>738</v>
      </c>
      <c r="I495" s="313" t="s">
        <v>1205</v>
      </c>
      <c r="J495" s="313" t="s">
        <v>2102</v>
      </c>
      <c r="K495" s="313" t="s">
        <v>171</v>
      </c>
      <c r="M495" s="325">
        <v>0</v>
      </c>
      <c r="N495" s="320"/>
      <c r="O495" s="320">
        <v>0</v>
      </c>
      <c r="P495" s="320">
        <v>0</v>
      </c>
      <c r="Q495" s="320">
        <v>0</v>
      </c>
      <c r="R495" s="320">
        <v>0</v>
      </c>
      <c r="S495" s="320">
        <v>0</v>
      </c>
      <c r="T495" s="320">
        <v>0</v>
      </c>
      <c r="U495" s="320">
        <v>0</v>
      </c>
      <c r="V495" s="320">
        <v>0</v>
      </c>
      <c r="W495" s="320">
        <v>0</v>
      </c>
      <c r="X495" s="320">
        <v>0</v>
      </c>
      <c r="Y495" s="320">
        <v>0</v>
      </c>
      <c r="Z495" s="320">
        <v>0</v>
      </c>
    </row>
    <row r="496" spans="4:26" hidden="1" outlineLevel="1">
      <c r="D496" s="313" t="s">
        <v>788</v>
      </c>
      <c r="E496" s="313" t="s">
        <v>67</v>
      </c>
      <c r="F496" s="313" t="s">
        <v>734</v>
      </c>
      <c r="G496" s="313" t="s">
        <v>743</v>
      </c>
      <c r="H496" s="313" t="s">
        <v>738</v>
      </c>
      <c r="I496" s="313" t="s">
        <v>1205</v>
      </c>
      <c r="J496" s="313" t="s">
        <v>2103</v>
      </c>
      <c r="K496" s="313" t="s">
        <v>171</v>
      </c>
      <c r="M496" s="325">
        <v>0</v>
      </c>
      <c r="N496" s="320"/>
      <c r="O496" s="320">
        <v>0</v>
      </c>
      <c r="P496" s="320">
        <v>0</v>
      </c>
      <c r="Q496" s="320">
        <v>0</v>
      </c>
      <c r="R496" s="320">
        <v>0</v>
      </c>
      <c r="S496" s="320">
        <v>0</v>
      </c>
      <c r="T496" s="320">
        <v>0</v>
      </c>
      <c r="U496" s="320">
        <v>0</v>
      </c>
      <c r="V496" s="320">
        <v>0</v>
      </c>
      <c r="W496" s="320">
        <v>0</v>
      </c>
      <c r="X496" s="320">
        <v>0</v>
      </c>
      <c r="Y496" s="320">
        <v>0</v>
      </c>
      <c r="Z496" s="320">
        <v>0</v>
      </c>
    </row>
    <row r="497" spans="4:26" hidden="1" outlineLevel="1">
      <c r="D497" s="313" t="s">
        <v>788</v>
      </c>
      <c r="E497" s="313" t="s">
        <v>67</v>
      </c>
      <c r="F497" s="313" t="s">
        <v>736</v>
      </c>
      <c r="G497" s="313" t="s">
        <v>737</v>
      </c>
      <c r="H497" s="313" t="s">
        <v>738</v>
      </c>
      <c r="I497" s="313" t="s">
        <v>1205</v>
      </c>
      <c r="J497" s="313" t="s">
        <v>2104</v>
      </c>
      <c r="K497" s="313" t="s">
        <v>171</v>
      </c>
      <c r="M497" s="325">
        <v>0</v>
      </c>
      <c r="N497" s="320"/>
      <c r="O497" s="320">
        <v>0</v>
      </c>
      <c r="P497" s="320">
        <v>0</v>
      </c>
      <c r="Q497" s="320">
        <v>0</v>
      </c>
      <c r="R497" s="320">
        <v>0</v>
      </c>
      <c r="S497" s="320">
        <v>0</v>
      </c>
      <c r="T497" s="320">
        <v>0</v>
      </c>
      <c r="U497" s="320">
        <v>0</v>
      </c>
      <c r="V497" s="320">
        <v>0</v>
      </c>
      <c r="W497" s="320">
        <v>0</v>
      </c>
      <c r="X497" s="320">
        <v>0</v>
      </c>
      <c r="Y497" s="320">
        <v>0</v>
      </c>
      <c r="Z497" s="320">
        <v>0</v>
      </c>
    </row>
    <row r="498" spans="4:26" hidden="1" outlineLevel="1">
      <c r="D498" s="313" t="s">
        <v>788</v>
      </c>
      <c r="E498" s="313" t="s">
        <v>67</v>
      </c>
      <c r="F498" s="313" t="s">
        <v>736</v>
      </c>
      <c r="G498" s="313" t="s">
        <v>743</v>
      </c>
      <c r="H498" s="313" t="s">
        <v>738</v>
      </c>
      <c r="I498" s="313" t="s">
        <v>1205</v>
      </c>
      <c r="J498" s="313" t="s">
        <v>2105</v>
      </c>
      <c r="K498" s="313" t="s">
        <v>171</v>
      </c>
      <c r="M498" s="325">
        <v>0</v>
      </c>
      <c r="N498" s="320"/>
      <c r="O498" s="320">
        <v>0</v>
      </c>
      <c r="P498" s="320">
        <v>0</v>
      </c>
      <c r="Q498" s="320">
        <v>0</v>
      </c>
      <c r="R498" s="320">
        <v>0</v>
      </c>
      <c r="S498" s="320">
        <v>0</v>
      </c>
      <c r="T498" s="320">
        <v>0</v>
      </c>
      <c r="U498" s="320">
        <v>0</v>
      </c>
      <c r="V498" s="320">
        <v>0</v>
      </c>
      <c r="W498" s="320">
        <v>0</v>
      </c>
      <c r="X498" s="320">
        <v>0</v>
      </c>
      <c r="Y498" s="320">
        <v>0</v>
      </c>
      <c r="Z498" s="320">
        <v>0</v>
      </c>
    </row>
    <row r="499" spans="4:26" hidden="1" outlineLevel="1">
      <c r="D499" s="313" t="s">
        <v>885</v>
      </c>
      <c r="E499" s="313" t="s">
        <v>68</v>
      </c>
      <c r="F499" s="313" t="s">
        <v>736</v>
      </c>
      <c r="G499" s="313" t="s">
        <v>737</v>
      </c>
      <c r="H499" s="313" t="s">
        <v>738</v>
      </c>
      <c r="I499" s="313" t="s">
        <v>1187</v>
      </c>
      <c r="J499" s="313" t="s">
        <v>2106</v>
      </c>
      <c r="K499" s="313" t="s">
        <v>167</v>
      </c>
      <c r="M499" s="325">
        <v>1671.2090000000001</v>
      </c>
      <c r="N499" s="320"/>
      <c r="O499" s="320">
        <v>79.078000000000003</v>
      </c>
      <c r="P499" s="320">
        <v>300.75700000000001</v>
      </c>
      <c r="Q499" s="320">
        <v>148.357</v>
      </c>
      <c r="R499" s="320">
        <v>99.527000000000001</v>
      </c>
      <c r="S499" s="320">
        <v>235.37799999999999</v>
      </c>
      <c r="T499" s="320">
        <v>85.742999999999995</v>
      </c>
      <c r="U499" s="320">
        <v>178.25899999999999</v>
      </c>
      <c r="V499" s="320">
        <v>136.679</v>
      </c>
      <c r="W499" s="320">
        <v>193.58500000000001</v>
      </c>
      <c r="X499" s="320">
        <v>58.231999999999999</v>
      </c>
      <c r="Y499" s="320">
        <v>110.49299999999999</v>
      </c>
      <c r="Z499" s="320">
        <v>45.121000000000002</v>
      </c>
    </row>
    <row r="500" spans="4:26" hidden="1" outlineLevel="1">
      <c r="D500" s="313" t="s">
        <v>2953</v>
      </c>
      <c r="E500" s="313" t="s">
        <v>67</v>
      </c>
      <c r="F500" s="313" t="s">
        <v>736</v>
      </c>
      <c r="G500" s="313" t="s">
        <v>737</v>
      </c>
      <c r="H500" s="313" t="s">
        <v>738</v>
      </c>
      <c r="I500" s="313" t="s">
        <v>1187</v>
      </c>
      <c r="J500" s="313" t="s">
        <v>2954</v>
      </c>
      <c r="K500" s="313" t="s">
        <v>171</v>
      </c>
      <c r="M500" s="325">
        <v>29.665999999999997</v>
      </c>
      <c r="N500" s="320"/>
      <c r="O500" s="320">
        <v>0</v>
      </c>
      <c r="P500" s="320">
        <v>0</v>
      </c>
      <c r="Q500" s="320">
        <v>0</v>
      </c>
      <c r="R500" s="320">
        <v>0.65500000000000003</v>
      </c>
      <c r="S500" s="320">
        <v>0.32</v>
      </c>
      <c r="T500" s="320">
        <v>1.5609999999999999</v>
      </c>
      <c r="U500" s="320">
        <v>3.8</v>
      </c>
      <c r="V500" s="320">
        <v>1.29</v>
      </c>
      <c r="W500" s="320">
        <v>6.6390000000000002</v>
      </c>
      <c r="X500" s="320">
        <v>6.5069999999999997</v>
      </c>
      <c r="Y500" s="320">
        <v>1.159</v>
      </c>
      <c r="Z500" s="320">
        <v>7.7350000000000003</v>
      </c>
    </row>
    <row r="501" spans="4:26" hidden="1" outlineLevel="1">
      <c r="D501" s="313" t="s">
        <v>2953</v>
      </c>
      <c r="E501" s="313" t="s">
        <v>67</v>
      </c>
      <c r="F501" s="313" t="s">
        <v>734</v>
      </c>
      <c r="G501" s="313" t="s">
        <v>737</v>
      </c>
      <c r="H501" s="313" t="s">
        <v>738</v>
      </c>
      <c r="I501" s="313" t="s">
        <v>1205</v>
      </c>
      <c r="J501" s="313" t="s">
        <v>2955</v>
      </c>
      <c r="K501" s="313" t="s">
        <v>171</v>
      </c>
      <c r="M501" s="325">
        <v>0</v>
      </c>
      <c r="N501" s="320"/>
      <c r="O501" s="320">
        <v>0</v>
      </c>
      <c r="P501" s="320">
        <v>0</v>
      </c>
      <c r="Q501" s="320">
        <v>0</v>
      </c>
      <c r="R501" s="320">
        <v>0</v>
      </c>
      <c r="S501" s="320">
        <v>0</v>
      </c>
      <c r="T501" s="320">
        <v>0</v>
      </c>
      <c r="U501" s="320">
        <v>0</v>
      </c>
      <c r="V501" s="320">
        <v>0</v>
      </c>
      <c r="W501" s="320">
        <v>0</v>
      </c>
      <c r="X501" s="320">
        <v>0</v>
      </c>
      <c r="Y501" s="320">
        <v>0</v>
      </c>
      <c r="Z501" s="320">
        <v>0</v>
      </c>
    </row>
    <row r="502" spans="4:26" hidden="1" outlineLevel="1">
      <c r="D502" s="313" t="s">
        <v>2953</v>
      </c>
      <c r="E502" s="313" t="s">
        <v>67</v>
      </c>
      <c r="F502" s="313" t="s">
        <v>734</v>
      </c>
      <c r="G502" s="313" t="s">
        <v>743</v>
      </c>
      <c r="H502" s="313" t="s">
        <v>738</v>
      </c>
      <c r="I502" s="313" t="s">
        <v>1205</v>
      </c>
      <c r="J502" s="313" t="s">
        <v>2956</v>
      </c>
      <c r="K502" s="313" t="s">
        <v>171</v>
      </c>
      <c r="M502" s="325">
        <v>0</v>
      </c>
      <c r="N502" s="320"/>
      <c r="O502" s="320">
        <v>0</v>
      </c>
      <c r="P502" s="320">
        <v>0</v>
      </c>
      <c r="Q502" s="320">
        <v>0</v>
      </c>
      <c r="R502" s="320">
        <v>0</v>
      </c>
      <c r="S502" s="320">
        <v>0</v>
      </c>
      <c r="T502" s="320">
        <v>0</v>
      </c>
      <c r="U502" s="320">
        <v>0</v>
      </c>
      <c r="V502" s="320">
        <v>0</v>
      </c>
      <c r="W502" s="320">
        <v>0</v>
      </c>
      <c r="X502" s="320">
        <v>0</v>
      </c>
      <c r="Y502" s="320">
        <v>0</v>
      </c>
      <c r="Z502" s="320">
        <v>0</v>
      </c>
    </row>
    <row r="503" spans="4:26" hidden="1" outlineLevel="1">
      <c r="D503" s="313" t="s">
        <v>2953</v>
      </c>
      <c r="E503" s="313" t="s">
        <v>67</v>
      </c>
      <c r="F503" s="313" t="s">
        <v>736</v>
      </c>
      <c r="G503" s="313" t="s">
        <v>737</v>
      </c>
      <c r="H503" s="313" t="s">
        <v>738</v>
      </c>
      <c r="I503" s="313" t="s">
        <v>1205</v>
      </c>
      <c r="J503" s="313" t="s">
        <v>2957</v>
      </c>
      <c r="K503" s="313" t="s">
        <v>171</v>
      </c>
      <c r="M503" s="325">
        <v>0</v>
      </c>
      <c r="N503" s="320"/>
      <c r="O503" s="320">
        <v>0</v>
      </c>
      <c r="P503" s="320">
        <v>0</v>
      </c>
      <c r="Q503" s="320">
        <v>0</v>
      </c>
      <c r="R503" s="320">
        <v>0</v>
      </c>
      <c r="S503" s="320">
        <v>0</v>
      </c>
      <c r="T503" s="320">
        <v>0</v>
      </c>
      <c r="U503" s="320">
        <v>0</v>
      </c>
      <c r="V503" s="320">
        <v>0</v>
      </c>
      <c r="W503" s="320">
        <v>0</v>
      </c>
      <c r="X503" s="320">
        <v>0</v>
      </c>
      <c r="Y503" s="320">
        <v>0</v>
      </c>
      <c r="Z503" s="320">
        <v>0</v>
      </c>
    </row>
    <row r="504" spans="4:26" hidden="1" outlineLevel="1">
      <c r="D504" s="313" t="s">
        <v>2953</v>
      </c>
      <c r="E504" s="313" t="s">
        <v>67</v>
      </c>
      <c r="F504" s="313" t="s">
        <v>736</v>
      </c>
      <c r="G504" s="313" t="s">
        <v>743</v>
      </c>
      <c r="H504" s="313" t="s">
        <v>738</v>
      </c>
      <c r="I504" s="313" t="s">
        <v>1205</v>
      </c>
      <c r="J504" s="313" t="s">
        <v>2958</v>
      </c>
      <c r="K504" s="313" t="s">
        <v>171</v>
      </c>
      <c r="M504" s="325">
        <v>0</v>
      </c>
      <c r="N504" s="320"/>
      <c r="O504" s="320">
        <v>0</v>
      </c>
      <c r="P504" s="320">
        <v>0</v>
      </c>
      <c r="Q504" s="320">
        <v>0</v>
      </c>
      <c r="R504" s="320">
        <v>0</v>
      </c>
      <c r="S504" s="320">
        <v>0</v>
      </c>
      <c r="T504" s="320">
        <v>0</v>
      </c>
      <c r="U504" s="320">
        <v>0</v>
      </c>
      <c r="V504" s="320">
        <v>0</v>
      </c>
      <c r="W504" s="320">
        <v>0</v>
      </c>
      <c r="X504" s="320">
        <v>0</v>
      </c>
      <c r="Y504" s="320">
        <v>0</v>
      </c>
      <c r="Z504" s="320">
        <v>0</v>
      </c>
    </row>
    <row r="505" spans="4:26" hidden="1" outlineLevel="1">
      <c r="D505" s="313" t="s">
        <v>397</v>
      </c>
      <c r="E505" s="313" t="s">
        <v>68</v>
      </c>
      <c r="F505" s="313" t="s">
        <v>736</v>
      </c>
      <c r="G505" s="313" t="s">
        <v>737</v>
      </c>
      <c r="H505" s="313" t="s">
        <v>738</v>
      </c>
      <c r="I505" s="313" t="s">
        <v>1187</v>
      </c>
      <c r="J505" s="313" t="s">
        <v>398</v>
      </c>
      <c r="K505" s="313" t="s">
        <v>167</v>
      </c>
      <c r="M505" s="325">
        <v>673253.09899999993</v>
      </c>
      <c r="N505" s="320"/>
      <c r="O505" s="320">
        <v>51996.938000000002</v>
      </c>
      <c r="P505" s="320">
        <v>40567.123</v>
      </c>
      <c r="Q505" s="320">
        <v>47940.993000000002</v>
      </c>
      <c r="R505" s="320">
        <v>120738.601</v>
      </c>
      <c r="S505" s="320">
        <v>48244.182000000001</v>
      </c>
      <c r="T505" s="320">
        <v>64602.256999999998</v>
      </c>
      <c r="U505" s="320">
        <v>27879.163</v>
      </c>
      <c r="V505" s="320">
        <v>52366.224000000002</v>
      </c>
      <c r="W505" s="320">
        <v>55417.601999999999</v>
      </c>
      <c r="X505" s="320">
        <v>48989.542999999998</v>
      </c>
      <c r="Y505" s="320">
        <v>40490.254000000001</v>
      </c>
      <c r="Z505" s="320">
        <v>74020.218999999997</v>
      </c>
    </row>
    <row r="506" spans="4:26" hidden="1" outlineLevel="1">
      <c r="D506" s="313" t="s">
        <v>397</v>
      </c>
      <c r="E506" s="313" t="s">
        <v>68</v>
      </c>
      <c r="F506" s="313" t="s">
        <v>736</v>
      </c>
      <c r="G506" s="313" t="s">
        <v>743</v>
      </c>
      <c r="H506" s="313" t="s">
        <v>738</v>
      </c>
      <c r="I506" s="313" t="s">
        <v>1187</v>
      </c>
      <c r="J506" s="313" t="s">
        <v>3545</v>
      </c>
      <c r="K506" s="313" t="s">
        <v>167</v>
      </c>
      <c r="M506" s="325">
        <v>257.64400000000001</v>
      </c>
      <c r="N506" s="320"/>
      <c r="O506" s="320">
        <v>50.77</v>
      </c>
      <c r="P506" s="320">
        <v>33.08</v>
      </c>
      <c r="Q506" s="320">
        <v>0</v>
      </c>
      <c r="R506" s="320">
        <v>15.47</v>
      </c>
      <c r="S506" s="320">
        <v>8.4700000000000006</v>
      </c>
      <c r="T506" s="320">
        <v>26.959</v>
      </c>
      <c r="U506" s="320">
        <v>23.56</v>
      </c>
      <c r="V506" s="320">
        <v>67.234999999999999</v>
      </c>
      <c r="W506" s="320">
        <v>0</v>
      </c>
      <c r="X506" s="320">
        <v>0</v>
      </c>
      <c r="Y506" s="320">
        <v>27.5</v>
      </c>
      <c r="Z506" s="320">
        <v>4.5999999999999996</v>
      </c>
    </row>
    <row r="507" spans="4:26" hidden="1" outlineLevel="1">
      <c r="D507" s="313" t="s">
        <v>397</v>
      </c>
      <c r="E507" s="313" t="s">
        <v>68</v>
      </c>
      <c r="F507" s="313" t="s">
        <v>734</v>
      </c>
      <c r="G507" s="313" t="s">
        <v>737</v>
      </c>
      <c r="H507" s="313" t="s">
        <v>738</v>
      </c>
      <c r="I507" s="313" t="s">
        <v>1205</v>
      </c>
      <c r="J507" s="313" t="s">
        <v>2107</v>
      </c>
      <c r="K507" s="313" t="s">
        <v>167</v>
      </c>
      <c r="M507" s="325">
        <v>0</v>
      </c>
      <c r="N507" s="320"/>
      <c r="O507" s="320">
        <v>0</v>
      </c>
      <c r="P507" s="320">
        <v>0</v>
      </c>
      <c r="Q507" s="320">
        <v>0</v>
      </c>
      <c r="R507" s="320">
        <v>0</v>
      </c>
      <c r="S507" s="320">
        <v>0</v>
      </c>
      <c r="T507" s="320">
        <v>0</v>
      </c>
      <c r="U507" s="320">
        <v>0</v>
      </c>
      <c r="V507" s="320">
        <v>0</v>
      </c>
      <c r="W507" s="320">
        <v>0</v>
      </c>
      <c r="X507" s="320">
        <v>0</v>
      </c>
      <c r="Y507" s="320">
        <v>0</v>
      </c>
      <c r="Z507" s="320">
        <v>0</v>
      </c>
    </row>
    <row r="508" spans="4:26" hidden="1" outlineLevel="1">
      <c r="D508" s="313" t="s">
        <v>397</v>
      </c>
      <c r="E508" s="313" t="s">
        <v>68</v>
      </c>
      <c r="F508" s="313" t="s">
        <v>734</v>
      </c>
      <c r="G508" s="313" t="s">
        <v>743</v>
      </c>
      <c r="H508" s="313" t="s">
        <v>738</v>
      </c>
      <c r="I508" s="313" t="s">
        <v>1205</v>
      </c>
      <c r="J508" s="313" t="s">
        <v>2108</v>
      </c>
      <c r="K508" s="313" t="s">
        <v>167</v>
      </c>
      <c r="M508" s="325">
        <v>0</v>
      </c>
      <c r="N508" s="320"/>
      <c r="O508" s="320">
        <v>0</v>
      </c>
      <c r="P508" s="320">
        <v>0</v>
      </c>
      <c r="Q508" s="320">
        <v>0</v>
      </c>
      <c r="R508" s="320">
        <v>0</v>
      </c>
      <c r="S508" s="320">
        <v>0</v>
      </c>
      <c r="T508" s="320">
        <v>0</v>
      </c>
      <c r="U508" s="320">
        <v>0</v>
      </c>
      <c r="V508" s="320">
        <v>0</v>
      </c>
      <c r="W508" s="320">
        <v>0</v>
      </c>
      <c r="X508" s="320">
        <v>0</v>
      </c>
      <c r="Y508" s="320">
        <v>0</v>
      </c>
      <c r="Z508" s="320">
        <v>0</v>
      </c>
    </row>
    <row r="509" spans="4:26" hidden="1" outlineLevel="1">
      <c r="D509" s="313" t="s">
        <v>397</v>
      </c>
      <c r="E509" s="313" t="s">
        <v>68</v>
      </c>
      <c r="F509" s="313" t="s">
        <v>736</v>
      </c>
      <c r="G509" s="313" t="s">
        <v>737</v>
      </c>
      <c r="H509" s="313" t="s">
        <v>738</v>
      </c>
      <c r="I509" s="313" t="s">
        <v>1205</v>
      </c>
      <c r="J509" s="313" t="s">
        <v>2109</v>
      </c>
      <c r="K509" s="313" t="s">
        <v>167</v>
      </c>
      <c r="M509" s="325">
        <v>0</v>
      </c>
      <c r="N509" s="320"/>
      <c r="O509" s="320">
        <v>0</v>
      </c>
      <c r="P509" s="320">
        <v>0</v>
      </c>
      <c r="Q509" s="320">
        <v>0</v>
      </c>
      <c r="R509" s="320">
        <v>0</v>
      </c>
      <c r="S509" s="320">
        <v>0</v>
      </c>
      <c r="T509" s="320">
        <v>0</v>
      </c>
      <c r="U509" s="320">
        <v>0</v>
      </c>
      <c r="V509" s="320">
        <v>0</v>
      </c>
      <c r="W509" s="320">
        <v>0</v>
      </c>
      <c r="X509" s="320">
        <v>0</v>
      </c>
      <c r="Y509" s="320">
        <v>0</v>
      </c>
      <c r="Z509" s="320">
        <v>0</v>
      </c>
    </row>
    <row r="510" spans="4:26" hidden="1" outlineLevel="1">
      <c r="D510" s="313" t="s">
        <v>397</v>
      </c>
      <c r="E510" s="313" t="s">
        <v>68</v>
      </c>
      <c r="F510" s="313" t="s">
        <v>736</v>
      </c>
      <c r="G510" s="313" t="s">
        <v>743</v>
      </c>
      <c r="H510" s="313" t="s">
        <v>738</v>
      </c>
      <c r="I510" s="313" t="s">
        <v>1205</v>
      </c>
      <c r="J510" s="313" t="s">
        <v>2110</v>
      </c>
      <c r="K510" s="313" t="s">
        <v>167</v>
      </c>
      <c r="M510" s="325">
        <v>0</v>
      </c>
      <c r="N510" s="320"/>
      <c r="O510" s="320">
        <v>0</v>
      </c>
      <c r="P510" s="320">
        <v>0</v>
      </c>
      <c r="Q510" s="320">
        <v>0</v>
      </c>
      <c r="R510" s="320">
        <v>0</v>
      </c>
      <c r="S510" s="320">
        <v>0</v>
      </c>
      <c r="T510" s="320">
        <v>0</v>
      </c>
      <c r="U510" s="320">
        <v>0</v>
      </c>
      <c r="V510" s="320">
        <v>0</v>
      </c>
      <c r="W510" s="320">
        <v>0</v>
      </c>
      <c r="X510" s="320">
        <v>0</v>
      </c>
      <c r="Y510" s="320">
        <v>0</v>
      </c>
      <c r="Z510" s="320">
        <v>0</v>
      </c>
    </row>
    <row r="511" spans="4:26" hidden="1" outlineLevel="1">
      <c r="D511" s="313" t="s">
        <v>840</v>
      </c>
      <c r="E511" s="313" t="s">
        <v>68</v>
      </c>
      <c r="F511" s="313" t="s">
        <v>736</v>
      </c>
      <c r="G511" s="313" t="s">
        <v>737</v>
      </c>
      <c r="H511" s="313" t="s">
        <v>738</v>
      </c>
      <c r="I511" s="313" t="s">
        <v>1187</v>
      </c>
      <c r="J511" s="313" t="s">
        <v>515</v>
      </c>
      <c r="K511" s="313" t="s">
        <v>167</v>
      </c>
      <c r="M511" s="325">
        <v>440.44899999999996</v>
      </c>
      <c r="N511" s="320"/>
      <c r="O511" s="320">
        <v>80.400999999999996</v>
      </c>
      <c r="P511" s="320">
        <v>42.912999999999997</v>
      </c>
      <c r="Q511" s="320">
        <v>28.343</v>
      </c>
      <c r="R511" s="320">
        <v>48.953000000000003</v>
      </c>
      <c r="S511" s="320">
        <v>51.704000000000001</v>
      </c>
      <c r="T511" s="320">
        <v>28.45</v>
      </c>
      <c r="U511" s="320">
        <v>27.361000000000001</v>
      </c>
      <c r="V511" s="320">
        <v>18.645</v>
      </c>
      <c r="W511" s="320">
        <v>26.87</v>
      </c>
      <c r="X511" s="320">
        <v>41.183</v>
      </c>
      <c r="Y511" s="320">
        <v>23.654</v>
      </c>
      <c r="Z511" s="320">
        <v>21.972000000000001</v>
      </c>
    </row>
    <row r="512" spans="4:26" hidden="1" outlineLevel="1">
      <c r="D512" s="313" t="s">
        <v>2959</v>
      </c>
      <c r="E512" s="313" t="s">
        <v>67</v>
      </c>
      <c r="F512" s="313" t="s">
        <v>736</v>
      </c>
      <c r="G512" s="313" t="s">
        <v>737</v>
      </c>
      <c r="H512" s="313" t="s">
        <v>738</v>
      </c>
      <c r="I512" s="313" t="s">
        <v>1187</v>
      </c>
      <c r="J512" s="313" t="s">
        <v>2960</v>
      </c>
      <c r="K512" s="313" t="s">
        <v>171</v>
      </c>
      <c r="M512" s="325">
        <v>32398.688999999995</v>
      </c>
      <c r="N512" s="320"/>
      <c r="O512" s="320">
        <v>197.66200000000001</v>
      </c>
      <c r="P512" s="320">
        <v>1929.5219999999999</v>
      </c>
      <c r="Q512" s="320">
        <v>430.178</v>
      </c>
      <c r="R512" s="320">
        <v>993.41499999999996</v>
      </c>
      <c r="S512" s="320">
        <v>1555.913</v>
      </c>
      <c r="T512" s="320">
        <v>1098.375</v>
      </c>
      <c r="U512" s="320">
        <v>4419.0969999999998</v>
      </c>
      <c r="V512" s="320">
        <v>3536.3719999999998</v>
      </c>
      <c r="W512" s="320">
        <v>4426.5649999999996</v>
      </c>
      <c r="X512" s="320">
        <v>4647.2070000000003</v>
      </c>
      <c r="Y512" s="320">
        <v>3264.759</v>
      </c>
      <c r="Z512" s="320">
        <v>5899.6239999999998</v>
      </c>
    </row>
    <row r="513" spans="4:26" hidden="1" outlineLevel="1">
      <c r="D513" s="313" t="s">
        <v>2959</v>
      </c>
      <c r="E513" s="313" t="s">
        <v>67</v>
      </c>
      <c r="F513" s="313" t="s">
        <v>734</v>
      </c>
      <c r="G513" s="313" t="s">
        <v>737</v>
      </c>
      <c r="H513" s="313" t="s">
        <v>738</v>
      </c>
      <c r="I513" s="313" t="s">
        <v>1205</v>
      </c>
      <c r="J513" s="313" t="s">
        <v>2961</v>
      </c>
      <c r="K513" s="313" t="s">
        <v>171</v>
      </c>
      <c r="M513" s="325">
        <v>0</v>
      </c>
      <c r="N513" s="320"/>
      <c r="O513" s="320">
        <v>0</v>
      </c>
      <c r="P513" s="320">
        <v>0</v>
      </c>
      <c r="Q513" s="320">
        <v>0</v>
      </c>
      <c r="R513" s="320">
        <v>0</v>
      </c>
      <c r="S513" s="320">
        <v>0</v>
      </c>
      <c r="T513" s="320">
        <v>0</v>
      </c>
      <c r="U513" s="320">
        <v>0</v>
      </c>
      <c r="V513" s="320">
        <v>0</v>
      </c>
      <c r="W513" s="320">
        <v>0</v>
      </c>
      <c r="X513" s="320">
        <v>0</v>
      </c>
      <c r="Y513" s="320">
        <v>0</v>
      </c>
      <c r="Z513" s="320">
        <v>0</v>
      </c>
    </row>
    <row r="514" spans="4:26" hidden="1" outlineLevel="1">
      <c r="D514" s="313" t="s">
        <v>2959</v>
      </c>
      <c r="E514" s="313" t="s">
        <v>67</v>
      </c>
      <c r="F514" s="313" t="s">
        <v>734</v>
      </c>
      <c r="G514" s="313" t="s">
        <v>743</v>
      </c>
      <c r="H514" s="313" t="s">
        <v>738</v>
      </c>
      <c r="I514" s="313" t="s">
        <v>1205</v>
      </c>
      <c r="J514" s="313" t="s">
        <v>2962</v>
      </c>
      <c r="K514" s="313" t="s">
        <v>171</v>
      </c>
      <c r="M514" s="325">
        <v>0</v>
      </c>
      <c r="N514" s="320"/>
      <c r="O514" s="320">
        <v>0</v>
      </c>
      <c r="P514" s="320">
        <v>0</v>
      </c>
      <c r="Q514" s="320">
        <v>0</v>
      </c>
      <c r="R514" s="320">
        <v>0</v>
      </c>
      <c r="S514" s="320">
        <v>0</v>
      </c>
      <c r="T514" s="320">
        <v>0</v>
      </c>
      <c r="U514" s="320">
        <v>0</v>
      </c>
      <c r="V514" s="320">
        <v>0</v>
      </c>
      <c r="W514" s="320">
        <v>0</v>
      </c>
      <c r="X514" s="320">
        <v>0</v>
      </c>
      <c r="Y514" s="320">
        <v>0</v>
      </c>
      <c r="Z514" s="320">
        <v>0</v>
      </c>
    </row>
    <row r="515" spans="4:26" hidden="1" outlineLevel="1">
      <c r="D515" s="313" t="s">
        <v>2959</v>
      </c>
      <c r="E515" s="313" t="s">
        <v>67</v>
      </c>
      <c r="F515" s="313" t="s">
        <v>736</v>
      </c>
      <c r="G515" s="313" t="s">
        <v>737</v>
      </c>
      <c r="H515" s="313" t="s">
        <v>738</v>
      </c>
      <c r="I515" s="313" t="s">
        <v>1205</v>
      </c>
      <c r="J515" s="313" t="s">
        <v>2963</v>
      </c>
      <c r="K515" s="313" t="s">
        <v>171</v>
      </c>
      <c r="M515" s="325">
        <v>0</v>
      </c>
      <c r="N515" s="320"/>
      <c r="O515" s="320">
        <v>0</v>
      </c>
      <c r="P515" s="320">
        <v>0</v>
      </c>
      <c r="Q515" s="320">
        <v>0</v>
      </c>
      <c r="R515" s="320">
        <v>0</v>
      </c>
      <c r="S515" s="320">
        <v>0</v>
      </c>
      <c r="T515" s="320">
        <v>0</v>
      </c>
      <c r="U515" s="320">
        <v>0</v>
      </c>
      <c r="V515" s="320">
        <v>0</v>
      </c>
      <c r="W515" s="320">
        <v>0</v>
      </c>
      <c r="X515" s="320">
        <v>0</v>
      </c>
      <c r="Y515" s="320">
        <v>0</v>
      </c>
      <c r="Z515" s="320">
        <v>0</v>
      </c>
    </row>
    <row r="516" spans="4:26" hidden="1" outlineLevel="1">
      <c r="D516" s="313" t="s">
        <v>2959</v>
      </c>
      <c r="E516" s="313" t="s">
        <v>67</v>
      </c>
      <c r="F516" s="313" t="s">
        <v>736</v>
      </c>
      <c r="G516" s="313" t="s">
        <v>743</v>
      </c>
      <c r="H516" s="313" t="s">
        <v>738</v>
      </c>
      <c r="I516" s="313" t="s">
        <v>1205</v>
      </c>
      <c r="J516" s="313" t="s">
        <v>2964</v>
      </c>
      <c r="K516" s="313" t="s">
        <v>171</v>
      </c>
      <c r="M516" s="325">
        <v>0</v>
      </c>
      <c r="N516" s="320"/>
      <c r="O516" s="320">
        <v>0</v>
      </c>
      <c r="P516" s="320">
        <v>0</v>
      </c>
      <c r="Q516" s="320">
        <v>0</v>
      </c>
      <c r="R516" s="320">
        <v>0</v>
      </c>
      <c r="S516" s="320">
        <v>0</v>
      </c>
      <c r="T516" s="320">
        <v>0</v>
      </c>
      <c r="U516" s="320">
        <v>0</v>
      </c>
      <c r="V516" s="320">
        <v>0</v>
      </c>
      <c r="W516" s="320">
        <v>0</v>
      </c>
      <c r="X516" s="320">
        <v>0</v>
      </c>
      <c r="Y516" s="320">
        <v>0</v>
      </c>
      <c r="Z516" s="320">
        <v>0</v>
      </c>
    </row>
    <row r="517" spans="4:26" hidden="1" outlineLevel="1">
      <c r="D517" s="313" t="s">
        <v>2965</v>
      </c>
      <c r="E517" s="313" t="s">
        <v>68</v>
      </c>
      <c r="F517" s="313" t="s">
        <v>736</v>
      </c>
      <c r="G517" s="313" t="s">
        <v>737</v>
      </c>
      <c r="H517" s="313" t="s">
        <v>738</v>
      </c>
      <c r="I517" s="313" t="s">
        <v>1187</v>
      </c>
      <c r="J517" s="313" t="s">
        <v>2966</v>
      </c>
      <c r="K517" s="313" t="s">
        <v>167</v>
      </c>
      <c r="M517" s="325">
        <v>1396.7470000000001</v>
      </c>
      <c r="N517" s="320"/>
      <c r="O517" s="320">
        <v>67.171000000000006</v>
      </c>
      <c r="P517" s="320">
        <v>187.16900000000001</v>
      </c>
      <c r="Q517" s="320">
        <v>55.518999999999998</v>
      </c>
      <c r="R517" s="320">
        <v>39.656999999999996</v>
      </c>
      <c r="S517" s="320">
        <v>46.643000000000001</v>
      </c>
      <c r="T517" s="320">
        <v>21.338000000000001</v>
      </c>
      <c r="U517" s="320">
        <v>76.399000000000001</v>
      </c>
      <c r="V517" s="320">
        <v>106.426</v>
      </c>
      <c r="W517" s="320">
        <v>87.251999999999995</v>
      </c>
      <c r="X517" s="320">
        <v>380.589</v>
      </c>
      <c r="Y517" s="320">
        <v>189.93100000000001</v>
      </c>
      <c r="Z517" s="320">
        <v>138.65299999999999</v>
      </c>
    </row>
    <row r="518" spans="4:26" hidden="1" outlineLevel="1">
      <c r="D518" s="313" t="s">
        <v>3279</v>
      </c>
      <c r="E518" s="313" t="s">
        <v>67</v>
      </c>
      <c r="F518" s="313" t="s">
        <v>736</v>
      </c>
      <c r="G518" s="313" t="s">
        <v>737</v>
      </c>
      <c r="H518" s="313" t="s">
        <v>738</v>
      </c>
      <c r="I518" s="313" t="s">
        <v>1187</v>
      </c>
      <c r="J518" s="313" t="s">
        <v>3546</v>
      </c>
      <c r="K518" s="313" t="s">
        <v>171</v>
      </c>
      <c r="M518" s="325">
        <v>173.96899999999997</v>
      </c>
      <c r="N518" s="320"/>
      <c r="O518" s="320">
        <v>3.3</v>
      </c>
      <c r="P518" s="320">
        <v>85.99</v>
      </c>
      <c r="Q518" s="320">
        <v>20.765000000000001</v>
      </c>
      <c r="R518" s="320">
        <v>19.920000000000002</v>
      </c>
      <c r="S518" s="320">
        <v>11.442</v>
      </c>
      <c r="T518" s="320">
        <v>12.38</v>
      </c>
      <c r="U518" s="320">
        <v>0.20100000000000001</v>
      </c>
      <c r="V518" s="320">
        <v>0.42</v>
      </c>
      <c r="W518" s="320">
        <v>10.76</v>
      </c>
      <c r="X518" s="320">
        <v>1.3280000000000001</v>
      </c>
      <c r="Y518" s="320">
        <v>1.53</v>
      </c>
      <c r="Z518" s="320">
        <v>5.9329999999999998</v>
      </c>
    </row>
    <row r="519" spans="4:26" hidden="1" outlineLevel="1">
      <c r="D519" s="313" t="s">
        <v>3344</v>
      </c>
      <c r="E519" s="313" t="s">
        <v>67</v>
      </c>
      <c r="F519" s="313" t="s">
        <v>736</v>
      </c>
      <c r="G519" s="313" t="s">
        <v>737</v>
      </c>
      <c r="H519" s="313" t="s">
        <v>738</v>
      </c>
      <c r="I519" s="313" t="s">
        <v>1187</v>
      </c>
      <c r="J519" s="313" t="s">
        <v>3547</v>
      </c>
      <c r="K519" s="313" t="s">
        <v>171</v>
      </c>
      <c r="M519" s="325">
        <v>7.2959999999999994</v>
      </c>
      <c r="N519" s="320"/>
      <c r="O519" s="320">
        <v>0</v>
      </c>
      <c r="P519" s="320">
        <v>2.0459999999999998</v>
      </c>
      <c r="Q519" s="320">
        <v>0</v>
      </c>
      <c r="R519" s="320">
        <v>0</v>
      </c>
      <c r="S519" s="320">
        <v>0</v>
      </c>
      <c r="T519" s="320">
        <v>0</v>
      </c>
      <c r="U519" s="320">
        <v>0</v>
      </c>
      <c r="V519" s="320">
        <v>0</v>
      </c>
      <c r="W519" s="320">
        <v>0</v>
      </c>
      <c r="X519" s="320">
        <v>5.25</v>
      </c>
      <c r="Y519" s="320">
        <v>0</v>
      </c>
      <c r="Z519" s="320">
        <v>0</v>
      </c>
    </row>
    <row r="520" spans="4:26" hidden="1" outlineLevel="1">
      <c r="D520" s="313" t="s">
        <v>790</v>
      </c>
      <c r="E520" s="313" t="s">
        <v>69</v>
      </c>
      <c r="F520" s="313" t="s">
        <v>736</v>
      </c>
      <c r="G520" s="313" t="s">
        <v>737</v>
      </c>
      <c r="H520" s="313" t="s">
        <v>738</v>
      </c>
      <c r="I520" s="313" t="s">
        <v>1187</v>
      </c>
      <c r="J520" s="313" t="s">
        <v>255</v>
      </c>
      <c r="K520" s="313" t="s">
        <v>170</v>
      </c>
      <c r="M520" s="325">
        <v>31429.765999999996</v>
      </c>
      <c r="N520" s="320"/>
      <c r="O520" s="320">
        <v>4207.12</v>
      </c>
      <c r="P520" s="320">
        <v>2276.4960000000001</v>
      </c>
      <c r="Q520" s="320">
        <v>1713.222</v>
      </c>
      <c r="R520" s="320">
        <v>1886.5029999999999</v>
      </c>
      <c r="S520" s="320">
        <v>4670.57</v>
      </c>
      <c r="T520" s="320">
        <v>1697.7249999999999</v>
      </c>
      <c r="U520" s="320">
        <v>1618.162</v>
      </c>
      <c r="V520" s="320">
        <v>3292.7689999999998</v>
      </c>
      <c r="W520" s="320">
        <v>2578.944</v>
      </c>
      <c r="X520" s="320">
        <v>2436.5</v>
      </c>
      <c r="Y520" s="320">
        <v>3201.3670000000002</v>
      </c>
      <c r="Z520" s="320">
        <v>1850.3879999999999</v>
      </c>
    </row>
    <row r="521" spans="4:26" hidden="1" outlineLevel="1">
      <c r="D521" s="313" t="s">
        <v>790</v>
      </c>
      <c r="E521" s="313" t="s">
        <v>69</v>
      </c>
      <c r="F521" s="313" t="s">
        <v>734</v>
      </c>
      <c r="G521" s="313" t="s">
        <v>737</v>
      </c>
      <c r="H521" s="313" t="s">
        <v>738</v>
      </c>
      <c r="I521" s="313" t="s">
        <v>1205</v>
      </c>
      <c r="J521" s="313" t="s">
        <v>2111</v>
      </c>
      <c r="K521" s="313" t="s">
        <v>170</v>
      </c>
      <c r="M521" s="325">
        <v>0</v>
      </c>
      <c r="N521" s="320"/>
      <c r="O521" s="320">
        <v>0</v>
      </c>
      <c r="P521" s="320">
        <v>0</v>
      </c>
      <c r="Q521" s="320">
        <v>0</v>
      </c>
      <c r="R521" s="320">
        <v>0</v>
      </c>
      <c r="S521" s="320">
        <v>0</v>
      </c>
      <c r="T521" s="320">
        <v>0</v>
      </c>
      <c r="U521" s="320">
        <v>0</v>
      </c>
      <c r="V521" s="320">
        <v>0</v>
      </c>
      <c r="W521" s="320">
        <v>0</v>
      </c>
      <c r="X521" s="320">
        <v>0</v>
      </c>
      <c r="Y521" s="320">
        <v>0</v>
      </c>
      <c r="Z521" s="320">
        <v>0</v>
      </c>
    </row>
    <row r="522" spans="4:26" hidden="1" outlineLevel="1">
      <c r="D522" s="313" t="s">
        <v>790</v>
      </c>
      <c r="E522" s="313" t="s">
        <v>69</v>
      </c>
      <c r="F522" s="313" t="s">
        <v>734</v>
      </c>
      <c r="G522" s="313" t="s">
        <v>743</v>
      </c>
      <c r="H522" s="313" t="s">
        <v>738</v>
      </c>
      <c r="I522" s="313" t="s">
        <v>1205</v>
      </c>
      <c r="J522" s="313" t="s">
        <v>2112</v>
      </c>
      <c r="K522" s="313" t="s">
        <v>170</v>
      </c>
      <c r="M522" s="325">
        <v>0</v>
      </c>
      <c r="N522" s="320"/>
      <c r="O522" s="320">
        <v>0</v>
      </c>
      <c r="P522" s="320">
        <v>0</v>
      </c>
      <c r="Q522" s="320">
        <v>0</v>
      </c>
      <c r="R522" s="320">
        <v>0</v>
      </c>
      <c r="S522" s="320">
        <v>0</v>
      </c>
      <c r="T522" s="320">
        <v>0</v>
      </c>
      <c r="U522" s="320">
        <v>0</v>
      </c>
      <c r="V522" s="320">
        <v>0</v>
      </c>
      <c r="W522" s="320">
        <v>0</v>
      </c>
      <c r="X522" s="320">
        <v>0</v>
      </c>
      <c r="Y522" s="320">
        <v>0</v>
      </c>
      <c r="Z522" s="320">
        <v>0</v>
      </c>
    </row>
    <row r="523" spans="4:26" hidden="1" outlineLevel="1">
      <c r="D523" s="313" t="s">
        <v>790</v>
      </c>
      <c r="E523" s="313" t="s">
        <v>69</v>
      </c>
      <c r="F523" s="313" t="s">
        <v>736</v>
      </c>
      <c r="G523" s="313" t="s">
        <v>737</v>
      </c>
      <c r="H523" s="313" t="s">
        <v>738</v>
      </c>
      <c r="I523" s="313" t="s">
        <v>1205</v>
      </c>
      <c r="J523" s="313" t="s">
        <v>2113</v>
      </c>
      <c r="K523" s="313" t="s">
        <v>170</v>
      </c>
      <c r="M523" s="325">
        <v>0</v>
      </c>
      <c r="N523" s="320"/>
      <c r="O523" s="320">
        <v>0</v>
      </c>
      <c r="P523" s="320">
        <v>0</v>
      </c>
      <c r="Q523" s="320">
        <v>0</v>
      </c>
      <c r="R523" s="320">
        <v>0</v>
      </c>
      <c r="S523" s="320">
        <v>0</v>
      </c>
      <c r="T523" s="320">
        <v>0</v>
      </c>
      <c r="U523" s="320">
        <v>0</v>
      </c>
      <c r="V523" s="320">
        <v>0</v>
      </c>
      <c r="W523" s="320">
        <v>0</v>
      </c>
      <c r="X523" s="320">
        <v>0</v>
      </c>
      <c r="Y523" s="320">
        <v>0</v>
      </c>
      <c r="Z523" s="320">
        <v>0</v>
      </c>
    </row>
    <row r="524" spans="4:26" hidden="1" outlineLevel="1">
      <c r="D524" s="313" t="s">
        <v>790</v>
      </c>
      <c r="E524" s="313" t="s">
        <v>69</v>
      </c>
      <c r="F524" s="313" t="s">
        <v>736</v>
      </c>
      <c r="G524" s="313" t="s">
        <v>743</v>
      </c>
      <c r="H524" s="313" t="s">
        <v>738</v>
      </c>
      <c r="I524" s="313" t="s">
        <v>1205</v>
      </c>
      <c r="J524" s="313" t="s">
        <v>2114</v>
      </c>
      <c r="K524" s="313" t="s">
        <v>170</v>
      </c>
      <c r="M524" s="325">
        <v>0</v>
      </c>
      <c r="N524" s="320"/>
      <c r="O524" s="320">
        <v>0</v>
      </c>
      <c r="P524" s="320">
        <v>0</v>
      </c>
      <c r="Q524" s="320">
        <v>0</v>
      </c>
      <c r="R524" s="320">
        <v>0</v>
      </c>
      <c r="S524" s="320">
        <v>0</v>
      </c>
      <c r="T524" s="320">
        <v>0</v>
      </c>
      <c r="U524" s="320">
        <v>0</v>
      </c>
      <c r="V524" s="320">
        <v>0</v>
      </c>
      <c r="W524" s="320">
        <v>0</v>
      </c>
      <c r="X524" s="320">
        <v>0</v>
      </c>
      <c r="Y524" s="320">
        <v>0</v>
      </c>
      <c r="Z524" s="320">
        <v>0</v>
      </c>
    </row>
    <row r="525" spans="4:26" hidden="1" outlineLevel="1">
      <c r="D525" s="313" t="s">
        <v>2115</v>
      </c>
      <c r="E525" s="313" t="s">
        <v>69</v>
      </c>
      <c r="F525" s="313" t="s">
        <v>736</v>
      </c>
      <c r="G525" s="313" t="s">
        <v>737</v>
      </c>
      <c r="H525" s="313" t="s">
        <v>738</v>
      </c>
      <c r="I525" s="313" t="s">
        <v>1187</v>
      </c>
      <c r="J525" s="313" t="s">
        <v>2116</v>
      </c>
      <c r="K525" s="313" t="s">
        <v>170</v>
      </c>
      <c r="M525" s="325">
        <v>196.36700000000002</v>
      </c>
      <c r="N525" s="320"/>
      <c r="O525" s="320">
        <v>72.575000000000003</v>
      </c>
      <c r="P525" s="320">
        <v>22.800999999999998</v>
      </c>
      <c r="Q525" s="320">
        <v>8.0289999999999999</v>
      </c>
      <c r="R525" s="320">
        <v>13.558</v>
      </c>
      <c r="S525" s="320">
        <v>9.9580000000000002</v>
      </c>
      <c r="T525" s="320">
        <v>5.3090000000000002</v>
      </c>
      <c r="U525" s="320">
        <v>2.3180000000000001</v>
      </c>
      <c r="V525" s="320">
        <v>7.3410000000000002</v>
      </c>
      <c r="W525" s="320">
        <v>22.274000000000001</v>
      </c>
      <c r="X525" s="320">
        <v>15.215</v>
      </c>
      <c r="Y525" s="320">
        <v>6.367</v>
      </c>
      <c r="Z525" s="320">
        <v>10.622</v>
      </c>
    </row>
    <row r="526" spans="4:26" hidden="1" outlineLevel="1">
      <c r="D526" s="313" t="s">
        <v>791</v>
      </c>
      <c r="E526" s="313" t="s">
        <v>67</v>
      </c>
      <c r="F526" s="313" t="s">
        <v>736</v>
      </c>
      <c r="G526" s="313" t="s">
        <v>737</v>
      </c>
      <c r="H526" s="313" t="s">
        <v>738</v>
      </c>
      <c r="I526" s="313" t="s">
        <v>1187</v>
      </c>
      <c r="J526" s="313" t="s">
        <v>705</v>
      </c>
      <c r="K526" s="313" t="s">
        <v>171</v>
      </c>
      <c r="M526" s="325">
        <v>145618.32871999999</v>
      </c>
      <c r="N526" s="320"/>
      <c r="O526" s="320">
        <v>8178.4250000000002</v>
      </c>
      <c r="P526" s="320">
        <v>8342.4290000000001</v>
      </c>
      <c r="Q526" s="320">
        <v>7762.2039999999997</v>
      </c>
      <c r="R526" s="320">
        <v>25185.634999999998</v>
      </c>
      <c r="S526" s="320">
        <v>12526.723039999999</v>
      </c>
      <c r="T526" s="320">
        <v>12684.85504</v>
      </c>
      <c r="U526" s="320">
        <v>7400.0900799999999</v>
      </c>
      <c r="V526" s="320">
        <v>4556.0209999999997</v>
      </c>
      <c r="W526" s="320">
        <v>9234.093280000001</v>
      </c>
      <c r="X526" s="320">
        <v>29863.869520000007</v>
      </c>
      <c r="Y526" s="320">
        <v>13519.765120000004</v>
      </c>
      <c r="Z526" s="320">
        <v>6364.218640000001</v>
      </c>
    </row>
    <row r="527" spans="4:26" hidden="1" outlineLevel="1">
      <c r="D527" s="313" t="s">
        <v>791</v>
      </c>
      <c r="E527" s="313" t="s">
        <v>67</v>
      </c>
      <c r="F527" s="313" t="s">
        <v>736</v>
      </c>
      <c r="G527" s="313" t="s">
        <v>743</v>
      </c>
      <c r="H527" s="313" t="s">
        <v>738</v>
      </c>
      <c r="I527" s="313" t="s">
        <v>1187</v>
      </c>
      <c r="J527" s="313" t="s">
        <v>706</v>
      </c>
      <c r="K527" s="313" t="s">
        <v>171</v>
      </c>
      <c r="M527" s="325">
        <v>9582.9913699999979</v>
      </c>
      <c r="N527" s="320"/>
      <c r="O527" s="320">
        <v>48.848500000000001</v>
      </c>
      <c r="P527" s="320">
        <v>75.068100000000001</v>
      </c>
      <c r="Q527" s="320">
        <v>41.057400000000001</v>
      </c>
      <c r="R527" s="320">
        <v>124.7449</v>
      </c>
      <c r="S527" s="320">
        <v>30.195199999999996</v>
      </c>
      <c r="T527" s="320">
        <v>8102.99179</v>
      </c>
      <c r="U527" s="320">
        <v>102.36024999999999</v>
      </c>
      <c r="V527" s="320">
        <v>3.157</v>
      </c>
      <c r="W527" s="320">
        <v>26.633099999999999</v>
      </c>
      <c r="X527" s="320">
        <v>872.02459999999996</v>
      </c>
      <c r="Y527" s="320">
        <v>103.214</v>
      </c>
      <c r="Z527" s="320">
        <v>52.696529999999996</v>
      </c>
    </row>
    <row r="528" spans="4:26" hidden="1" outlineLevel="1">
      <c r="D528" s="313" t="s">
        <v>791</v>
      </c>
      <c r="E528" s="313" t="s">
        <v>67</v>
      </c>
      <c r="F528" s="313" t="s">
        <v>734</v>
      </c>
      <c r="G528" s="313" t="s">
        <v>737</v>
      </c>
      <c r="H528" s="313" t="s">
        <v>738</v>
      </c>
      <c r="I528" s="313" t="s">
        <v>1205</v>
      </c>
      <c r="J528" s="313" t="s">
        <v>2117</v>
      </c>
      <c r="K528" s="313" t="s">
        <v>171</v>
      </c>
      <c r="M528" s="325">
        <v>0</v>
      </c>
      <c r="N528" s="320"/>
      <c r="O528" s="320">
        <v>0</v>
      </c>
      <c r="P528" s="320">
        <v>0</v>
      </c>
      <c r="Q528" s="320">
        <v>0</v>
      </c>
      <c r="R528" s="320">
        <v>0</v>
      </c>
      <c r="S528" s="320">
        <v>0</v>
      </c>
      <c r="T528" s="320">
        <v>0</v>
      </c>
      <c r="U528" s="320">
        <v>0</v>
      </c>
      <c r="V528" s="320">
        <v>0</v>
      </c>
      <c r="W528" s="320">
        <v>0</v>
      </c>
      <c r="X528" s="320">
        <v>0</v>
      </c>
      <c r="Y528" s="320">
        <v>0</v>
      </c>
      <c r="Z528" s="320">
        <v>0</v>
      </c>
    </row>
    <row r="529" spans="4:26" hidden="1" outlineLevel="1">
      <c r="D529" s="313" t="s">
        <v>791</v>
      </c>
      <c r="E529" s="313" t="s">
        <v>67</v>
      </c>
      <c r="F529" s="313" t="s">
        <v>734</v>
      </c>
      <c r="G529" s="313" t="s">
        <v>743</v>
      </c>
      <c r="H529" s="313" t="s">
        <v>738</v>
      </c>
      <c r="I529" s="313" t="s">
        <v>1205</v>
      </c>
      <c r="J529" s="313" t="s">
        <v>2118</v>
      </c>
      <c r="K529" s="313" t="s">
        <v>171</v>
      </c>
      <c r="M529" s="325">
        <v>0</v>
      </c>
      <c r="N529" s="320"/>
      <c r="O529" s="320">
        <v>0</v>
      </c>
      <c r="P529" s="320">
        <v>0</v>
      </c>
      <c r="Q529" s="320">
        <v>0</v>
      </c>
      <c r="R529" s="320">
        <v>0</v>
      </c>
      <c r="S529" s="320">
        <v>0</v>
      </c>
      <c r="T529" s="320">
        <v>0</v>
      </c>
      <c r="U529" s="320">
        <v>0</v>
      </c>
      <c r="V529" s="320">
        <v>0</v>
      </c>
      <c r="W529" s="320">
        <v>0</v>
      </c>
      <c r="X529" s="320">
        <v>0</v>
      </c>
      <c r="Y529" s="320">
        <v>0</v>
      </c>
      <c r="Z529" s="320">
        <v>0</v>
      </c>
    </row>
    <row r="530" spans="4:26" hidden="1" outlineLevel="1">
      <c r="D530" s="313" t="s">
        <v>791</v>
      </c>
      <c r="E530" s="313" t="s">
        <v>67</v>
      </c>
      <c r="F530" s="313" t="s">
        <v>736</v>
      </c>
      <c r="G530" s="313" t="s">
        <v>737</v>
      </c>
      <c r="H530" s="313" t="s">
        <v>738</v>
      </c>
      <c r="I530" s="313" t="s">
        <v>1205</v>
      </c>
      <c r="J530" s="313" t="s">
        <v>2119</v>
      </c>
      <c r="K530" s="313" t="s">
        <v>171</v>
      </c>
      <c r="M530" s="325">
        <v>0</v>
      </c>
      <c r="N530" s="320"/>
      <c r="O530" s="320">
        <v>0</v>
      </c>
      <c r="P530" s="320">
        <v>0</v>
      </c>
      <c r="Q530" s="320">
        <v>0</v>
      </c>
      <c r="R530" s="320">
        <v>0</v>
      </c>
      <c r="S530" s="320">
        <v>0</v>
      </c>
      <c r="T530" s="320">
        <v>0</v>
      </c>
      <c r="U530" s="320">
        <v>0</v>
      </c>
      <c r="V530" s="320">
        <v>0</v>
      </c>
      <c r="W530" s="320">
        <v>0</v>
      </c>
      <c r="X530" s="320">
        <v>0</v>
      </c>
      <c r="Y530" s="320">
        <v>0</v>
      </c>
      <c r="Z530" s="320">
        <v>0</v>
      </c>
    </row>
    <row r="531" spans="4:26" hidden="1" outlineLevel="1">
      <c r="D531" s="313" t="s">
        <v>791</v>
      </c>
      <c r="E531" s="313" t="s">
        <v>67</v>
      </c>
      <c r="F531" s="313" t="s">
        <v>736</v>
      </c>
      <c r="G531" s="313" t="s">
        <v>743</v>
      </c>
      <c r="H531" s="313" t="s">
        <v>738</v>
      </c>
      <c r="I531" s="313" t="s">
        <v>1205</v>
      </c>
      <c r="J531" s="313" t="s">
        <v>2120</v>
      </c>
      <c r="K531" s="313" t="s">
        <v>171</v>
      </c>
      <c r="M531" s="325">
        <v>0</v>
      </c>
      <c r="N531" s="320"/>
      <c r="O531" s="320">
        <v>0</v>
      </c>
      <c r="P531" s="320">
        <v>0</v>
      </c>
      <c r="Q531" s="320">
        <v>0</v>
      </c>
      <c r="R531" s="320">
        <v>0</v>
      </c>
      <c r="S531" s="320">
        <v>0</v>
      </c>
      <c r="T531" s="320">
        <v>0</v>
      </c>
      <c r="U531" s="320">
        <v>0</v>
      </c>
      <c r="V531" s="320">
        <v>0</v>
      </c>
      <c r="W531" s="320">
        <v>0</v>
      </c>
      <c r="X531" s="320">
        <v>0</v>
      </c>
      <c r="Y531" s="320">
        <v>0</v>
      </c>
      <c r="Z531" s="320">
        <v>0</v>
      </c>
    </row>
    <row r="532" spans="4:26" hidden="1" outlineLevel="1">
      <c r="D532" s="313" t="s">
        <v>4130</v>
      </c>
      <c r="E532" s="313" t="s">
        <v>68</v>
      </c>
      <c r="F532" s="313" t="s">
        <v>736</v>
      </c>
      <c r="G532" s="313" t="s">
        <v>737</v>
      </c>
      <c r="H532" s="313" t="s">
        <v>738</v>
      </c>
      <c r="I532" s="313" t="s">
        <v>1187</v>
      </c>
      <c r="J532" s="313" t="s">
        <v>4131</v>
      </c>
      <c r="K532" s="313" t="s">
        <v>167</v>
      </c>
      <c r="M532" s="325">
        <v>6.3529999999999998</v>
      </c>
      <c r="N532" s="320"/>
      <c r="O532" s="320"/>
      <c r="P532" s="320"/>
      <c r="Q532" s="320"/>
      <c r="R532" s="320"/>
      <c r="S532" s="320"/>
      <c r="T532" s="320"/>
      <c r="U532" s="320"/>
      <c r="V532" s="320"/>
      <c r="W532" s="320"/>
      <c r="X532" s="320"/>
      <c r="Y532" s="320">
        <v>0.92500000000000004</v>
      </c>
      <c r="Z532" s="320">
        <v>5.4279999999999999</v>
      </c>
    </row>
    <row r="533" spans="4:26" hidden="1" outlineLevel="1">
      <c r="D533" s="313" t="s">
        <v>792</v>
      </c>
      <c r="E533" s="313" t="s">
        <v>68</v>
      </c>
      <c r="F533" s="313" t="s">
        <v>736</v>
      </c>
      <c r="G533" s="313" t="s">
        <v>737</v>
      </c>
      <c r="H533" s="313" t="s">
        <v>738</v>
      </c>
      <c r="I533" s="313" t="s">
        <v>1187</v>
      </c>
      <c r="J533" s="313" t="s">
        <v>513</v>
      </c>
      <c r="K533" s="313" t="s">
        <v>171</v>
      </c>
      <c r="M533" s="325">
        <v>6400.3760000000002</v>
      </c>
      <c r="N533" s="320"/>
      <c r="O533" s="320">
        <v>291.43700000000001</v>
      </c>
      <c r="P533" s="320">
        <v>165.27199999999999</v>
      </c>
      <c r="Q533" s="320">
        <v>333.43400000000003</v>
      </c>
      <c r="R533" s="320">
        <v>263.81400000000002</v>
      </c>
      <c r="S533" s="320">
        <v>103.386</v>
      </c>
      <c r="T533" s="320">
        <v>713.65800000000002</v>
      </c>
      <c r="U533" s="320">
        <v>212.995</v>
      </c>
      <c r="V533" s="320">
        <v>331.13900000000001</v>
      </c>
      <c r="W533" s="320">
        <v>148.572</v>
      </c>
      <c r="X533" s="320">
        <v>803.38599999999997</v>
      </c>
      <c r="Y533" s="320">
        <v>237.286</v>
      </c>
      <c r="Z533" s="320">
        <v>2795.9969999999998</v>
      </c>
    </row>
    <row r="534" spans="4:26" hidden="1" outlineLevel="1">
      <c r="D534" s="313" t="s">
        <v>792</v>
      </c>
      <c r="E534" s="313" t="s">
        <v>68</v>
      </c>
      <c r="F534" s="313" t="s">
        <v>734</v>
      </c>
      <c r="G534" s="313" t="s">
        <v>737</v>
      </c>
      <c r="H534" s="313" t="s">
        <v>738</v>
      </c>
      <c r="I534" s="313" t="s">
        <v>1205</v>
      </c>
      <c r="J534" s="313" t="s">
        <v>2121</v>
      </c>
      <c r="K534" s="313" t="s">
        <v>167</v>
      </c>
      <c r="M534" s="325">
        <v>0</v>
      </c>
      <c r="N534" s="320"/>
      <c r="O534" s="320">
        <v>0</v>
      </c>
      <c r="P534" s="320">
        <v>0</v>
      </c>
      <c r="Q534" s="320">
        <v>0</v>
      </c>
      <c r="R534" s="320">
        <v>0</v>
      </c>
      <c r="S534" s="320">
        <v>0</v>
      </c>
      <c r="T534" s="320">
        <v>0</v>
      </c>
      <c r="U534" s="320">
        <v>0</v>
      </c>
      <c r="V534" s="320">
        <v>0</v>
      </c>
      <c r="W534" s="320">
        <v>0</v>
      </c>
      <c r="X534" s="320">
        <v>0</v>
      </c>
      <c r="Y534" s="320">
        <v>0</v>
      </c>
      <c r="Z534" s="320">
        <v>0</v>
      </c>
    </row>
    <row r="535" spans="4:26" hidden="1" outlineLevel="1">
      <c r="D535" s="313" t="s">
        <v>792</v>
      </c>
      <c r="E535" s="313" t="s">
        <v>68</v>
      </c>
      <c r="F535" s="313" t="s">
        <v>734</v>
      </c>
      <c r="G535" s="313" t="s">
        <v>743</v>
      </c>
      <c r="H535" s="313" t="s">
        <v>738</v>
      </c>
      <c r="I535" s="313" t="s">
        <v>1205</v>
      </c>
      <c r="J535" s="313" t="s">
        <v>2122</v>
      </c>
      <c r="K535" s="313" t="s">
        <v>167</v>
      </c>
      <c r="M535" s="325">
        <v>0</v>
      </c>
      <c r="N535" s="320"/>
      <c r="O535" s="320">
        <v>0</v>
      </c>
      <c r="P535" s="320">
        <v>0</v>
      </c>
      <c r="Q535" s="320">
        <v>0</v>
      </c>
      <c r="R535" s="320">
        <v>0</v>
      </c>
      <c r="S535" s="320">
        <v>0</v>
      </c>
      <c r="T535" s="320">
        <v>0</v>
      </c>
      <c r="U535" s="320">
        <v>0</v>
      </c>
      <c r="V535" s="320">
        <v>0</v>
      </c>
      <c r="W535" s="320">
        <v>0</v>
      </c>
      <c r="X535" s="320">
        <v>0</v>
      </c>
      <c r="Y535" s="320">
        <v>0</v>
      </c>
      <c r="Z535" s="320">
        <v>0</v>
      </c>
    </row>
    <row r="536" spans="4:26" hidden="1" outlineLevel="1">
      <c r="D536" s="313" t="s">
        <v>792</v>
      </c>
      <c r="E536" s="313" t="s">
        <v>68</v>
      </c>
      <c r="F536" s="313" t="s">
        <v>736</v>
      </c>
      <c r="G536" s="313" t="s">
        <v>737</v>
      </c>
      <c r="H536" s="313" t="s">
        <v>738</v>
      </c>
      <c r="I536" s="313" t="s">
        <v>1205</v>
      </c>
      <c r="J536" s="313" t="s">
        <v>2123</v>
      </c>
      <c r="K536" s="313" t="s">
        <v>167</v>
      </c>
      <c r="M536" s="325">
        <v>0</v>
      </c>
      <c r="N536" s="320"/>
      <c r="O536" s="320">
        <v>0</v>
      </c>
      <c r="P536" s="320">
        <v>0</v>
      </c>
      <c r="Q536" s="320">
        <v>0</v>
      </c>
      <c r="R536" s="320">
        <v>0</v>
      </c>
      <c r="S536" s="320">
        <v>0</v>
      </c>
      <c r="T536" s="320">
        <v>0</v>
      </c>
      <c r="U536" s="320">
        <v>0</v>
      </c>
      <c r="V536" s="320">
        <v>0</v>
      </c>
      <c r="W536" s="320">
        <v>0</v>
      </c>
      <c r="X536" s="320">
        <v>0</v>
      </c>
      <c r="Y536" s="320">
        <v>0</v>
      </c>
      <c r="Z536" s="320">
        <v>0</v>
      </c>
    </row>
    <row r="537" spans="4:26" hidden="1" outlineLevel="1">
      <c r="D537" s="313" t="s">
        <v>792</v>
      </c>
      <c r="E537" s="313" t="s">
        <v>68</v>
      </c>
      <c r="F537" s="313" t="s">
        <v>736</v>
      </c>
      <c r="G537" s="313" t="s">
        <v>743</v>
      </c>
      <c r="H537" s="313" t="s">
        <v>738</v>
      </c>
      <c r="I537" s="313" t="s">
        <v>1205</v>
      </c>
      <c r="J537" s="313" t="s">
        <v>2124</v>
      </c>
      <c r="K537" s="313" t="s">
        <v>167</v>
      </c>
      <c r="M537" s="325">
        <v>0</v>
      </c>
      <c r="N537" s="320"/>
      <c r="O537" s="320">
        <v>0</v>
      </c>
      <c r="P537" s="320">
        <v>0</v>
      </c>
      <c r="Q537" s="320">
        <v>0</v>
      </c>
      <c r="R537" s="320">
        <v>0</v>
      </c>
      <c r="S537" s="320">
        <v>0</v>
      </c>
      <c r="T537" s="320">
        <v>0</v>
      </c>
      <c r="U537" s="320">
        <v>0</v>
      </c>
      <c r="V537" s="320">
        <v>0</v>
      </c>
      <c r="W537" s="320">
        <v>0</v>
      </c>
      <c r="X537" s="320">
        <v>0</v>
      </c>
      <c r="Y537" s="320">
        <v>0</v>
      </c>
      <c r="Z537" s="320">
        <v>0</v>
      </c>
    </row>
    <row r="538" spans="4:26" hidden="1" outlineLevel="1">
      <c r="D538" s="313" t="s">
        <v>794</v>
      </c>
      <c r="E538" s="313" t="s">
        <v>68</v>
      </c>
      <c r="F538" s="313" t="s">
        <v>736</v>
      </c>
      <c r="G538" s="313" t="s">
        <v>737</v>
      </c>
      <c r="H538" s="313" t="s">
        <v>738</v>
      </c>
      <c r="I538" s="313" t="s">
        <v>1187</v>
      </c>
      <c r="J538" s="313" t="s">
        <v>407</v>
      </c>
      <c r="K538" s="313" t="s">
        <v>167</v>
      </c>
      <c r="M538" s="325">
        <v>32801.717000000004</v>
      </c>
      <c r="N538" s="320"/>
      <c r="O538" s="320">
        <v>1736.6030000000001</v>
      </c>
      <c r="P538" s="320">
        <v>3150.9810000000002</v>
      </c>
      <c r="Q538" s="320">
        <v>2398.2159999999999</v>
      </c>
      <c r="R538" s="320">
        <v>2671.0369999999998</v>
      </c>
      <c r="S538" s="320">
        <v>2212.3229999999999</v>
      </c>
      <c r="T538" s="320">
        <v>2844.873</v>
      </c>
      <c r="U538" s="320">
        <v>2764.1509999999998</v>
      </c>
      <c r="V538" s="320">
        <v>2054.2530000000002</v>
      </c>
      <c r="W538" s="320">
        <v>2929.3150000000001</v>
      </c>
      <c r="X538" s="320">
        <v>4269.5159999999996</v>
      </c>
      <c r="Y538" s="320">
        <v>2922.9920000000002</v>
      </c>
      <c r="Z538" s="320">
        <v>2847.4569999999999</v>
      </c>
    </row>
    <row r="539" spans="4:26" hidden="1" outlineLevel="1">
      <c r="D539" s="313" t="s">
        <v>794</v>
      </c>
      <c r="E539" s="313" t="s">
        <v>68</v>
      </c>
      <c r="F539" s="313" t="s">
        <v>736</v>
      </c>
      <c r="G539" s="313" t="s">
        <v>737</v>
      </c>
      <c r="H539" s="313" t="s">
        <v>738</v>
      </c>
      <c r="I539" s="313" t="s">
        <v>1187</v>
      </c>
      <c r="J539" s="313" t="s">
        <v>4132</v>
      </c>
      <c r="K539" s="313" t="s">
        <v>167</v>
      </c>
      <c r="M539" s="325">
        <v>66.852580000000003</v>
      </c>
      <c r="N539" s="320"/>
      <c r="O539" s="320"/>
      <c r="P539" s="320"/>
      <c r="Q539" s="320"/>
      <c r="R539" s="320"/>
      <c r="S539" s="320">
        <v>3.9412999999999996</v>
      </c>
      <c r="T539" s="320">
        <v>21.62951</v>
      </c>
      <c r="U539" s="320">
        <v>7.9590899999999998</v>
      </c>
      <c r="V539" s="320">
        <v>2.6766700000000001</v>
      </c>
      <c r="W539" s="320">
        <v>6.4796799999999992</v>
      </c>
      <c r="X539" s="320">
        <v>4.0503600000000013</v>
      </c>
      <c r="Y539" s="320">
        <v>8.8532700000000002</v>
      </c>
      <c r="Z539" s="320">
        <v>11.262700000000001</v>
      </c>
    </row>
    <row r="540" spans="4:26" hidden="1" outlineLevel="1">
      <c r="D540" s="313" t="s">
        <v>794</v>
      </c>
      <c r="E540" s="313" t="s">
        <v>68</v>
      </c>
      <c r="F540" s="313" t="s">
        <v>736</v>
      </c>
      <c r="G540" s="313" t="s">
        <v>737</v>
      </c>
      <c r="H540" s="313" t="s">
        <v>738</v>
      </c>
      <c r="I540" s="313" t="s">
        <v>1187</v>
      </c>
      <c r="J540" s="313" t="s">
        <v>3548</v>
      </c>
      <c r="K540" s="313" t="s">
        <v>167</v>
      </c>
      <c r="M540" s="325">
        <v>8.5778700000000008</v>
      </c>
      <c r="N540" s="320"/>
      <c r="O540" s="320">
        <v>0.87862999999999991</v>
      </c>
      <c r="P540" s="320">
        <v>0.39593000000000006</v>
      </c>
      <c r="Q540" s="320">
        <v>0.61934</v>
      </c>
      <c r="R540" s="320">
        <v>0.44765000000000005</v>
      </c>
      <c r="S540" s="320">
        <v>1.06721</v>
      </c>
      <c r="T540" s="320">
        <v>0.94206999999999996</v>
      </c>
      <c r="U540" s="320">
        <v>3.0681100000000008</v>
      </c>
      <c r="V540" s="320">
        <v>0.65471999999999997</v>
      </c>
      <c r="W540" s="320">
        <v>0.50421000000000005</v>
      </c>
      <c r="X540" s="320"/>
      <c r="Y540" s="320"/>
      <c r="Z540" s="320"/>
    </row>
    <row r="541" spans="4:26" hidden="1" outlineLevel="1">
      <c r="D541" s="313" t="s">
        <v>794</v>
      </c>
      <c r="E541" s="313" t="s">
        <v>68</v>
      </c>
      <c r="F541" s="313" t="s">
        <v>736</v>
      </c>
      <c r="G541" s="313" t="s">
        <v>737</v>
      </c>
      <c r="H541" s="313" t="s">
        <v>738</v>
      </c>
      <c r="I541" s="313" t="s">
        <v>1187</v>
      </c>
      <c r="J541" s="313" t="s">
        <v>2967</v>
      </c>
      <c r="K541" s="313" t="s">
        <v>167</v>
      </c>
      <c r="M541" s="325">
        <v>3.45051</v>
      </c>
      <c r="N541" s="320"/>
      <c r="O541" s="320">
        <v>0.19084000000000001</v>
      </c>
      <c r="P541" s="320">
        <v>0.22694999999999999</v>
      </c>
      <c r="Q541" s="320">
        <v>0.10116</v>
      </c>
      <c r="R541" s="320">
        <v>0.25586999999999999</v>
      </c>
      <c r="S541" s="320">
        <v>8.3860000000000004E-2</v>
      </c>
      <c r="T541" s="320">
        <v>0.31003999999999998</v>
      </c>
      <c r="U541" s="320">
        <v>1.95303</v>
      </c>
      <c r="V541" s="320">
        <v>0.24714</v>
      </c>
      <c r="W541" s="320">
        <v>8.1619999999999984E-2</v>
      </c>
      <c r="X541" s="320"/>
      <c r="Y541" s="320"/>
      <c r="Z541" s="320"/>
    </row>
    <row r="542" spans="4:26" hidden="1" outlineLevel="1">
      <c r="D542" s="313" t="s">
        <v>794</v>
      </c>
      <c r="E542" s="313" t="s">
        <v>68</v>
      </c>
      <c r="F542" s="313" t="s">
        <v>736</v>
      </c>
      <c r="G542" s="313" t="s">
        <v>737</v>
      </c>
      <c r="H542" s="313" t="s">
        <v>738</v>
      </c>
      <c r="I542" s="313" t="s">
        <v>1187</v>
      </c>
      <c r="J542" s="313" t="s">
        <v>2968</v>
      </c>
      <c r="K542" s="313" t="s">
        <v>167</v>
      </c>
      <c r="M542" s="325">
        <v>37.20825</v>
      </c>
      <c r="N542" s="320"/>
      <c r="O542" s="320">
        <v>2.1059999999999994</v>
      </c>
      <c r="P542" s="320">
        <v>0.63828000000000007</v>
      </c>
      <c r="Q542" s="320">
        <v>1.81071</v>
      </c>
      <c r="R542" s="320">
        <v>2.7626400000000002</v>
      </c>
      <c r="S542" s="320">
        <v>0.92096999999999996</v>
      </c>
      <c r="T542" s="320">
        <v>1.1099700000000001</v>
      </c>
      <c r="U542" s="320">
        <v>2.6654400000000003</v>
      </c>
      <c r="V542" s="320">
        <v>3.1465800000000006</v>
      </c>
      <c r="W542" s="320">
        <v>1.0548899999999999</v>
      </c>
      <c r="X542" s="320">
        <v>4.7961900000000002</v>
      </c>
      <c r="Y542" s="320">
        <v>8.5412700000000008</v>
      </c>
      <c r="Z542" s="320">
        <v>7.6553099999999983</v>
      </c>
    </row>
    <row r="543" spans="4:26" hidden="1" outlineLevel="1">
      <c r="D543" s="313" t="s">
        <v>794</v>
      </c>
      <c r="E543" s="313" t="s">
        <v>68</v>
      </c>
      <c r="F543" s="313" t="s">
        <v>734</v>
      </c>
      <c r="G543" s="313" t="s">
        <v>737</v>
      </c>
      <c r="H543" s="313" t="s">
        <v>738</v>
      </c>
      <c r="I543" s="313" t="s">
        <v>1205</v>
      </c>
      <c r="J543" s="313" t="s">
        <v>2125</v>
      </c>
      <c r="K543" s="313" t="s">
        <v>167</v>
      </c>
      <c r="M543" s="325">
        <v>0</v>
      </c>
      <c r="N543" s="320"/>
      <c r="O543" s="320">
        <v>0</v>
      </c>
      <c r="P543" s="320">
        <v>0</v>
      </c>
      <c r="Q543" s="320">
        <v>0</v>
      </c>
      <c r="R543" s="320">
        <v>0</v>
      </c>
      <c r="S543" s="320">
        <v>0</v>
      </c>
      <c r="T543" s="320">
        <v>0</v>
      </c>
      <c r="U543" s="320">
        <v>0</v>
      </c>
      <c r="V543" s="320">
        <v>0</v>
      </c>
      <c r="W543" s="320">
        <v>0</v>
      </c>
      <c r="X543" s="320">
        <v>0</v>
      </c>
      <c r="Y543" s="320">
        <v>0</v>
      </c>
      <c r="Z543" s="320">
        <v>0</v>
      </c>
    </row>
    <row r="544" spans="4:26" hidden="1" outlineLevel="1">
      <c r="D544" s="313" t="s">
        <v>794</v>
      </c>
      <c r="E544" s="313" t="s">
        <v>68</v>
      </c>
      <c r="F544" s="313" t="s">
        <v>734</v>
      </c>
      <c r="G544" s="313" t="s">
        <v>743</v>
      </c>
      <c r="H544" s="313" t="s">
        <v>738</v>
      </c>
      <c r="I544" s="313" t="s">
        <v>1205</v>
      </c>
      <c r="J544" s="313" t="s">
        <v>2126</v>
      </c>
      <c r="K544" s="313" t="s">
        <v>167</v>
      </c>
      <c r="M544" s="325">
        <v>0</v>
      </c>
      <c r="N544" s="320"/>
      <c r="O544" s="320">
        <v>0</v>
      </c>
      <c r="P544" s="320">
        <v>0</v>
      </c>
      <c r="Q544" s="320">
        <v>0</v>
      </c>
      <c r="R544" s="320">
        <v>0</v>
      </c>
      <c r="S544" s="320">
        <v>0</v>
      </c>
      <c r="T544" s="320">
        <v>0</v>
      </c>
      <c r="U544" s="320">
        <v>0</v>
      </c>
      <c r="V544" s="320">
        <v>0</v>
      </c>
      <c r="W544" s="320">
        <v>0</v>
      </c>
      <c r="X544" s="320">
        <v>0</v>
      </c>
      <c r="Y544" s="320">
        <v>0</v>
      </c>
      <c r="Z544" s="320">
        <v>0</v>
      </c>
    </row>
    <row r="545" spans="4:26" hidden="1" outlineLevel="1">
      <c r="D545" s="313" t="s">
        <v>794</v>
      </c>
      <c r="E545" s="313" t="s">
        <v>68</v>
      </c>
      <c r="F545" s="313" t="s">
        <v>736</v>
      </c>
      <c r="G545" s="313" t="s">
        <v>737</v>
      </c>
      <c r="H545" s="313" t="s">
        <v>738</v>
      </c>
      <c r="I545" s="313" t="s">
        <v>1205</v>
      </c>
      <c r="J545" s="313" t="s">
        <v>2127</v>
      </c>
      <c r="K545" s="313" t="s">
        <v>167</v>
      </c>
      <c r="M545" s="325">
        <v>0</v>
      </c>
      <c r="N545" s="320"/>
      <c r="O545" s="320">
        <v>0</v>
      </c>
      <c r="P545" s="320">
        <v>0</v>
      </c>
      <c r="Q545" s="320">
        <v>0</v>
      </c>
      <c r="R545" s="320">
        <v>0</v>
      </c>
      <c r="S545" s="320">
        <v>0</v>
      </c>
      <c r="T545" s="320">
        <v>0</v>
      </c>
      <c r="U545" s="320">
        <v>0</v>
      </c>
      <c r="V545" s="320">
        <v>0</v>
      </c>
      <c r="W545" s="320">
        <v>0</v>
      </c>
      <c r="X545" s="320">
        <v>0</v>
      </c>
      <c r="Y545" s="320">
        <v>0</v>
      </c>
      <c r="Z545" s="320">
        <v>0</v>
      </c>
    </row>
    <row r="546" spans="4:26" hidden="1" outlineLevel="1">
      <c r="D546" s="313" t="s">
        <v>794</v>
      </c>
      <c r="E546" s="313" t="s">
        <v>68</v>
      </c>
      <c r="F546" s="313" t="s">
        <v>736</v>
      </c>
      <c r="G546" s="313" t="s">
        <v>743</v>
      </c>
      <c r="H546" s="313" t="s">
        <v>738</v>
      </c>
      <c r="I546" s="313" t="s">
        <v>1205</v>
      </c>
      <c r="J546" s="313" t="s">
        <v>2128</v>
      </c>
      <c r="K546" s="313" t="s">
        <v>167</v>
      </c>
      <c r="M546" s="325">
        <v>0</v>
      </c>
      <c r="N546" s="320"/>
      <c r="O546" s="320">
        <v>0</v>
      </c>
      <c r="P546" s="320">
        <v>0</v>
      </c>
      <c r="Q546" s="320">
        <v>0</v>
      </c>
      <c r="R546" s="320">
        <v>0</v>
      </c>
      <c r="S546" s="320">
        <v>0</v>
      </c>
      <c r="T546" s="320">
        <v>0</v>
      </c>
      <c r="U546" s="320">
        <v>0</v>
      </c>
      <c r="V546" s="320">
        <v>0</v>
      </c>
      <c r="W546" s="320">
        <v>0</v>
      </c>
      <c r="X546" s="320">
        <v>0</v>
      </c>
      <c r="Y546" s="320">
        <v>0</v>
      </c>
      <c r="Z546" s="320">
        <v>0</v>
      </c>
    </row>
    <row r="547" spans="4:26" hidden="1" outlineLevel="1">
      <c r="D547" s="313" t="s">
        <v>402</v>
      </c>
      <c r="E547" s="313" t="s">
        <v>67</v>
      </c>
      <c r="F547" s="313" t="s">
        <v>736</v>
      </c>
      <c r="G547" s="313" t="s">
        <v>737</v>
      </c>
      <c r="H547" s="313" t="s">
        <v>738</v>
      </c>
      <c r="I547" s="313" t="s">
        <v>1187</v>
      </c>
      <c r="J547" s="313" t="s">
        <v>568</v>
      </c>
      <c r="K547" s="313" t="s">
        <v>171</v>
      </c>
      <c r="M547" s="325">
        <v>32797.233999999997</v>
      </c>
      <c r="N547" s="320"/>
      <c r="O547" s="320">
        <v>1419.903</v>
      </c>
      <c r="P547" s="320">
        <v>2717.2489999999998</v>
      </c>
      <c r="Q547" s="320">
        <v>3339.4920000000002</v>
      </c>
      <c r="R547" s="320">
        <v>4844.8459999999995</v>
      </c>
      <c r="S547" s="320">
        <v>4178.5190000000002</v>
      </c>
      <c r="T547" s="320">
        <v>1499.3330000000001</v>
      </c>
      <c r="U547" s="320">
        <v>3853.1309999999999</v>
      </c>
      <c r="V547" s="320">
        <v>1214.6210000000001</v>
      </c>
      <c r="W547" s="320">
        <v>1458.3130000000001</v>
      </c>
      <c r="X547" s="320">
        <v>2930.123</v>
      </c>
      <c r="Y547" s="320">
        <v>3069.0740000000001</v>
      </c>
      <c r="Z547" s="320">
        <v>2272.63</v>
      </c>
    </row>
    <row r="548" spans="4:26" hidden="1" outlineLevel="1">
      <c r="D548" s="313" t="s">
        <v>402</v>
      </c>
      <c r="E548" s="313" t="s">
        <v>67</v>
      </c>
      <c r="F548" s="313" t="s">
        <v>736</v>
      </c>
      <c r="G548" s="313" t="s">
        <v>743</v>
      </c>
      <c r="H548" s="313" t="s">
        <v>738</v>
      </c>
      <c r="I548" s="313" t="s">
        <v>1187</v>
      </c>
      <c r="J548" s="313" t="s">
        <v>623</v>
      </c>
      <c r="K548" s="313" t="s">
        <v>171</v>
      </c>
      <c r="M548" s="325">
        <v>11.4415</v>
      </c>
      <c r="N548" s="320"/>
      <c r="O548" s="320">
        <v>0.78</v>
      </c>
      <c r="P548" s="320">
        <v>0</v>
      </c>
      <c r="Q548" s="320">
        <v>4.24</v>
      </c>
      <c r="R548" s="320">
        <v>2.69</v>
      </c>
      <c r="S548" s="320">
        <v>0.7</v>
      </c>
      <c r="T548" s="320">
        <v>1.026</v>
      </c>
      <c r="U548" s="320">
        <v>0.44800000000000001</v>
      </c>
      <c r="V548" s="320">
        <v>0</v>
      </c>
      <c r="W548" s="320">
        <v>0.42</v>
      </c>
      <c r="X548" s="320">
        <v>0</v>
      </c>
      <c r="Y548" s="320">
        <v>0</v>
      </c>
      <c r="Z548" s="320">
        <v>1.1375</v>
      </c>
    </row>
    <row r="549" spans="4:26" hidden="1" outlineLevel="1">
      <c r="D549" s="313" t="s">
        <v>402</v>
      </c>
      <c r="E549" s="313" t="s">
        <v>67</v>
      </c>
      <c r="F549" s="313" t="s">
        <v>734</v>
      </c>
      <c r="G549" s="313" t="s">
        <v>737</v>
      </c>
      <c r="H549" s="313" t="s">
        <v>738</v>
      </c>
      <c r="I549" s="313" t="s">
        <v>1205</v>
      </c>
      <c r="J549" s="313" t="s">
        <v>2129</v>
      </c>
      <c r="K549" s="313" t="s">
        <v>171</v>
      </c>
      <c r="M549" s="325">
        <v>0</v>
      </c>
      <c r="N549" s="320"/>
      <c r="O549" s="320">
        <v>0</v>
      </c>
      <c r="P549" s="320">
        <v>0</v>
      </c>
      <c r="Q549" s="320">
        <v>0</v>
      </c>
      <c r="R549" s="320">
        <v>0</v>
      </c>
      <c r="S549" s="320">
        <v>0</v>
      </c>
      <c r="T549" s="320">
        <v>0</v>
      </c>
      <c r="U549" s="320">
        <v>0</v>
      </c>
      <c r="V549" s="320">
        <v>0</v>
      </c>
      <c r="W549" s="320">
        <v>0</v>
      </c>
      <c r="X549" s="320">
        <v>0</v>
      </c>
      <c r="Y549" s="320">
        <v>0</v>
      </c>
      <c r="Z549" s="320">
        <v>0</v>
      </c>
    </row>
    <row r="550" spans="4:26" hidden="1" outlineLevel="1">
      <c r="D550" s="313" t="s">
        <v>402</v>
      </c>
      <c r="E550" s="313" t="s">
        <v>67</v>
      </c>
      <c r="F550" s="313" t="s">
        <v>734</v>
      </c>
      <c r="G550" s="313" t="s">
        <v>743</v>
      </c>
      <c r="H550" s="313" t="s">
        <v>738</v>
      </c>
      <c r="I550" s="313" t="s">
        <v>1205</v>
      </c>
      <c r="J550" s="313" t="s">
        <v>2130</v>
      </c>
      <c r="K550" s="313" t="s">
        <v>171</v>
      </c>
      <c r="M550" s="325">
        <v>0</v>
      </c>
      <c r="N550" s="320"/>
      <c r="O550" s="320">
        <v>0</v>
      </c>
      <c r="P550" s="320">
        <v>0</v>
      </c>
      <c r="Q550" s="320">
        <v>0</v>
      </c>
      <c r="R550" s="320">
        <v>0</v>
      </c>
      <c r="S550" s="320">
        <v>0</v>
      </c>
      <c r="T550" s="320">
        <v>0</v>
      </c>
      <c r="U550" s="320">
        <v>0</v>
      </c>
      <c r="V550" s="320">
        <v>0</v>
      </c>
      <c r="W550" s="320">
        <v>0</v>
      </c>
      <c r="X550" s="320">
        <v>0</v>
      </c>
      <c r="Y550" s="320">
        <v>0</v>
      </c>
      <c r="Z550" s="320">
        <v>0</v>
      </c>
    </row>
    <row r="551" spans="4:26" hidden="1" outlineLevel="1">
      <c r="D551" s="313" t="s">
        <v>402</v>
      </c>
      <c r="E551" s="313" t="s">
        <v>67</v>
      </c>
      <c r="F551" s="313" t="s">
        <v>736</v>
      </c>
      <c r="G551" s="313" t="s">
        <v>737</v>
      </c>
      <c r="H551" s="313" t="s">
        <v>738</v>
      </c>
      <c r="I551" s="313" t="s">
        <v>1205</v>
      </c>
      <c r="J551" s="313" t="s">
        <v>2131</v>
      </c>
      <c r="K551" s="313" t="s">
        <v>171</v>
      </c>
      <c r="M551" s="325">
        <v>0</v>
      </c>
      <c r="N551" s="320"/>
      <c r="O551" s="320">
        <v>0</v>
      </c>
      <c r="P551" s="320">
        <v>0</v>
      </c>
      <c r="Q551" s="320">
        <v>0</v>
      </c>
      <c r="R551" s="320">
        <v>0</v>
      </c>
      <c r="S551" s="320">
        <v>0</v>
      </c>
      <c r="T551" s="320">
        <v>0</v>
      </c>
      <c r="U551" s="320">
        <v>0</v>
      </c>
      <c r="V551" s="320">
        <v>0</v>
      </c>
      <c r="W551" s="320">
        <v>0</v>
      </c>
      <c r="X551" s="320">
        <v>0</v>
      </c>
      <c r="Y551" s="320">
        <v>0</v>
      </c>
      <c r="Z551" s="320">
        <v>0</v>
      </c>
    </row>
    <row r="552" spans="4:26" hidden="1" outlineLevel="1">
      <c r="D552" s="313" t="s">
        <v>402</v>
      </c>
      <c r="E552" s="313" t="s">
        <v>67</v>
      </c>
      <c r="F552" s="313" t="s">
        <v>736</v>
      </c>
      <c r="G552" s="313" t="s">
        <v>743</v>
      </c>
      <c r="H552" s="313" t="s">
        <v>738</v>
      </c>
      <c r="I552" s="313" t="s">
        <v>1205</v>
      </c>
      <c r="J552" s="313" t="s">
        <v>2132</v>
      </c>
      <c r="K552" s="313" t="s">
        <v>171</v>
      </c>
      <c r="M552" s="325">
        <v>0</v>
      </c>
      <c r="N552" s="320"/>
      <c r="O552" s="320">
        <v>0</v>
      </c>
      <c r="P552" s="320">
        <v>0</v>
      </c>
      <c r="Q552" s="320">
        <v>0</v>
      </c>
      <c r="R552" s="320">
        <v>0</v>
      </c>
      <c r="S552" s="320">
        <v>0</v>
      </c>
      <c r="T552" s="320">
        <v>0</v>
      </c>
      <c r="U552" s="320">
        <v>0</v>
      </c>
      <c r="V552" s="320">
        <v>0</v>
      </c>
      <c r="W552" s="320">
        <v>0</v>
      </c>
      <c r="X552" s="320">
        <v>0</v>
      </c>
      <c r="Y552" s="320">
        <v>0</v>
      </c>
      <c r="Z552" s="320">
        <v>0</v>
      </c>
    </row>
    <row r="553" spans="4:26" hidden="1" outlineLevel="1">
      <c r="D553" s="313" t="s">
        <v>2969</v>
      </c>
      <c r="E553" s="313" t="s">
        <v>67</v>
      </c>
      <c r="F553" s="313" t="s">
        <v>736</v>
      </c>
      <c r="G553" s="313" t="s">
        <v>737</v>
      </c>
      <c r="H553" s="313" t="s">
        <v>738</v>
      </c>
      <c r="I553" s="313" t="s">
        <v>1187</v>
      </c>
      <c r="J553" s="313" t="s">
        <v>2970</v>
      </c>
      <c r="K553" s="313" t="s">
        <v>171</v>
      </c>
      <c r="M553" s="325">
        <v>92.405000000000001</v>
      </c>
      <c r="N553" s="320"/>
      <c r="O553" s="320">
        <v>7.3250000000000002</v>
      </c>
      <c r="P553" s="320">
        <v>0.82599999999999996</v>
      </c>
      <c r="Q553" s="320">
        <v>44.762</v>
      </c>
      <c r="R553" s="320">
        <v>4.5179999999999998</v>
      </c>
      <c r="S553" s="320">
        <v>0</v>
      </c>
      <c r="T553" s="320">
        <v>0</v>
      </c>
      <c r="U553" s="320">
        <v>2.12</v>
      </c>
      <c r="V553" s="320">
        <v>0</v>
      </c>
      <c r="W553" s="320">
        <v>0.35099999999999998</v>
      </c>
      <c r="X553" s="320">
        <v>10.69</v>
      </c>
      <c r="Y553" s="320">
        <v>21.812999999999999</v>
      </c>
      <c r="Z553" s="320">
        <v>0</v>
      </c>
    </row>
    <row r="554" spans="4:26" hidden="1" outlineLevel="1">
      <c r="D554" s="313" t="s">
        <v>1530</v>
      </c>
      <c r="E554" s="313" t="s">
        <v>67</v>
      </c>
      <c r="F554" s="313" t="s">
        <v>736</v>
      </c>
      <c r="G554" s="313" t="s">
        <v>737</v>
      </c>
      <c r="H554" s="313" t="s">
        <v>738</v>
      </c>
      <c r="I554" s="313" t="s">
        <v>1187</v>
      </c>
      <c r="J554" s="313" t="s">
        <v>565</v>
      </c>
      <c r="K554" s="313" t="s">
        <v>171</v>
      </c>
      <c r="M554" s="325">
        <v>3811.8509999999997</v>
      </c>
      <c r="N554" s="320"/>
      <c r="O554" s="320">
        <v>737.38900000000001</v>
      </c>
      <c r="P554" s="320">
        <v>263.62799999999999</v>
      </c>
      <c r="Q554" s="320">
        <v>804.36199999999997</v>
      </c>
      <c r="R554" s="320">
        <v>869.83299999999997</v>
      </c>
      <c r="S554" s="320">
        <v>226.81100000000001</v>
      </c>
      <c r="T554" s="320">
        <v>190.10599999999999</v>
      </c>
      <c r="U554" s="320">
        <v>61.737000000000002</v>
      </c>
      <c r="V554" s="320">
        <v>62.683999999999997</v>
      </c>
      <c r="W554" s="320">
        <v>117.468</v>
      </c>
      <c r="X554" s="320">
        <v>190.054</v>
      </c>
      <c r="Y554" s="320">
        <v>162.173</v>
      </c>
      <c r="Z554" s="320">
        <v>125.60599999999999</v>
      </c>
    </row>
    <row r="555" spans="4:26" hidden="1" outlineLevel="1">
      <c r="D555" s="313" t="s">
        <v>1530</v>
      </c>
      <c r="E555" s="313" t="s">
        <v>67</v>
      </c>
      <c r="F555" s="313" t="s">
        <v>736</v>
      </c>
      <c r="G555" s="313" t="s">
        <v>743</v>
      </c>
      <c r="H555" s="313" t="s">
        <v>738</v>
      </c>
      <c r="I555" s="313" t="s">
        <v>1187</v>
      </c>
      <c r="J555" s="313" t="s">
        <v>621</v>
      </c>
      <c r="K555" s="313" t="s">
        <v>171</v>
      </c>
      <c r="M555" s="325">
        <v>126.154</v>
      </c>
      <c r="N555" s="320"/>
      <c r="O555" s="320">
        <v>4.0408999999999997</v>
      </c>
      <c r="P555" s="320">
        <v>9.4459</v>
      </c>
      <c r="Q555" s="320">
        <v>43.547199999999997</v>
      </c>
      <c r="R555" s="320">
        <v>6.2758000000000003</v>
      </c>
      <c r="S555" s="320">
        <v>1.67</v>
      </c>
      <c r="T555" s="320">
        <v>2.36</v>
      </c>
      <c r="U555" s="320">
        <v>0</v>
      </c>
      <c r="V555" s="320">
        <v>0</v>
      </c>
      <c r="W555" s="320">
        <v>9.5842000000000009</v>
      </c>
      <c r="X555" s="320">
        <v>1.18</v>
      </c>
      <c r="Y555" s="320">
        <v>5.22</v>
      </c>
      <c r="Z555" s="320">
        <v>42.83</v>
      </c>
    </row>
    <row r="556" spans="4:26" hidden="1" outlineLevel="1">
      <c r="D556" s="313" t="s">
        <v>1530</v>
      </c>
      <c r="E556" s="313" t="s">
        <v>67</v>
      </c>
      <c r="F556" s="313" t="s">
        <v>734</v>
      </c>
      <c r="G556" s="313" t="s">
        <v>737</v>
      </c>
      <c r="H556" s="313" t="s">
        <v>738</v>
      </c>
      <c r="I556" s="313" t="s">
        <v>1205</v>
      </c>
      <c r="J556" s="313" t="s">
        <v>2098</v>
      </c>
      <c r="K556" s="313" t="s">
        <v>171</v>
      </c>
      <c r="M556" s="325">
        <v>0</v>
      </c>
      <c r="N556" s="320"/>
      <c r="O556" s="320">
        <v>0</v>
      </c>
      <c r="P556" s="320">
        <v>0</v>
      </c>
      <c r="Q556" s="320">
        <v>0</v>
      </c>
      <c r="R556" s="320">
        <v>0</v>
      </c>
      <c r="S556" s="320">
        <v>0</v>
      </c>
      <c r="T556" s="320">
        <v>0</v>
      </c>
      <c r="U556" s="320">
        <v>0</v>
      </c>
      <c r="V556" s="320">
        <v>0</v>
      </c>
      <c r="W556" s="320">
        <v>0</v>
      </c>
      <c r="X556" s="320">
        <v>0</v>
      </c>
      <c r="Y556" s="320">
        <v>0</v>
      </c>
      <c r="Z556" s="320">
        <v>0</v>
      </c>
    </row>
    <row r="557" spans="4:26" hidden="1" outlineLevel="1">
      <c r="D557" s="313" t="s">
        <v>1530</v>
      </c>
      <c r="E557" s="313" t="s">
        <v>67</v>
      </c>
      <c r="F557" s="313" t="s">
        <v>734</v>
      </c>
      <c r="G557" s="313" t="s">
        <v>743</v>
      </c>
      <c r="H557" s="313" t="s">
        <v>738</v>
      </c>
      <c r="I557" s="313" t="s">
        <v>1205</v>
      </c>
      <c r="J557" s="313" t="s">
        <v>2099</v>
      </c>
      <c r="K557" s="313" t="s">
        <v>171</v>
      </c>
      <c r="M557" s="325">
        <v>0</v>
      </c>
      <c r="N557" s="320"/>
      <c r="O557" s="320">
        <v>0</v>
      </c>
      <c r="P557" s="320">
        <v>0</v>
      </c>
      <c r="Q557" s="320">
        <v>0</v>
      </c>
      <c r="R557" s="320">
        <v>0</v>
      </c>
      <c r="S557" s="320">
        <v>0</v>
      </c>
      <c r="T557" s="320">
        <v>0</v>
      </c>
      <c r="U557" s="320">
        <v>0</v>
      </c>
      <c r="V557" s="320">
        <v>0</v>
      </c>
      <c r="W557" s="320">
        <v>0</v>
      </c>
      <c r="X557" s="320">
        <v>0</v>
      </c>
      <c r="Y557" s="320">
        <v>0</v>
      </c>
      <c r="Z557" s="320">
        <v>0</v>
      </c>
    </row>
    <row r="558" spans="4:26" hidden="1" outlineLevel="1">
      <c r="D558" s="313" t="s">
        <v>1530</v>
      </c>
      <c r="E558" s="313" t="s">
        <v>67</v>
      </c>
      <c r="F558" s="313" t="s">
        <v>736</v>
      </c>
      <c r="G558" s="313" t="s">
        <v>737</v>
      </c>
      <c r="H558" s="313" t="s">
        <v>738</v>
      </c>
      <c r="I558" s="313" t="s">
        <v>1205</v>
      </c>
      <c r="J558" s="313" t="s">
        <v>2100</v>
      </c>
      <c r="K558" s="313" t="s">
        <v>171</v>
      </c>
      <c r="M558" s="325">
        <v>0</v>
      </c>
      <c r="N558" s="320"/>
      <c r="O558" s="320">
        <v>0</v>
      </c>
      <c r="P558" s="320">
        <v>0</v>
      </c>
      <c r="Q558" s="320">
        <v>0</v>
      </c>
      <c r="R558" s="320">
        <v>0</v>
      </c>
      <c r="S558" s="320">
        <v>0</v>
      </c>
      <c r="T558" s="320">
        <v>0</v>
      </c>
      <c r="U558" s="320">
        <v>0</v>
      </c>
      <c r="V558" s="320">
        <v>0</v>
      </c>
      <c r="W558" s="320">
        <v>0</v>
      </c>
      <c r="X558" s="320">
        <v>0</v>
      </c>
      <c r="Y558" s="320">
        <v>0</v>
      </c>
      <c r="Z558" s="320">
        <v>0</v>
      </c>
    </row>
    <row r="559" spans="4:26" hidden="1" outlineLevel="1">
      <c r="D559" s="313" t="s">
        <v>1530</v>
      </c>
      <c r="E559" s="313" t="s">
        <v>67</v>
      </c>
      <c r="F559" s="313" t="s">
        <v>736</v>
      </c>
      <c r="G559" s="313" t="s">
        <v>743</v>
      </c>
      <c r="H559" s="313" t="s">
        <v>738</v>
      </c>
      <c r="I559" s="313" t="s">
        <v>1205</v>
      </c>
      <c r="J559" s="313" t="s">
        <v>2101</v>
      </c>
      <c r="K559" s="313" t="s">
        <v>171</v>
      </c>
      <c r="M559" s="325">
        <v>0</v>
      </c>
      <c r="N559" s="320"/>
      <c r="O559" s="320">
        <v>0</v>
      </c>
      <c r="P559" s="320">
        <v>0</v>
      </c>
      <c r="Q559" s="320">
        <v>0</v>
      </c>
      <c r="R559" s="320">
        <v>0</v>
      </c>
      <c r="S559" s="320">
        <v>0</v>
      </c>
      <c r="T559" s="320">
        <v>0</v>
      </c>
      <c r="U559" s="320">
        <v>0</v>
      </c>
      <c r="V559" s="320">
        <v>0</v>
      </c>
      <c r="W559" s="320">
        <v>0</v>
      </c>
      <c r="X559" s="320">
        <v>0</v>
      </c>
      <c r="Y559" s="320">
        <v>0</v>
      </c>
      <c r="Z559" s="320">
        <v>0</v>
      </c>
    </row>
    <row r="560" spans="4:26" hidden="1" outlineLevel="1">
      <c r="D560" s="313" t="s">
        <v>463</v>
      </c>
      <c r="E560" s="313" t="s">
        <v>67</v>
      </c>
      <c r="F560" s="313" t="s">
        <v>736</v>
      </c>
      <c r="G560" s="313" t="s">
        <v>737</v>
      </c>
      <c r="H560" s="313" t="s">
        <v>738</v>
      </c>
      <c r="I560" s="313" t="s">
        <v>1187</v>
      </c>
      <c r="J560" s="313" t="s">
        <v>566</v>
      </c>
      <c r="K560" s="313" t="s">
        <v>171</v>
      </c>
      <c r="M560" s="325">
        <v>790.82299999999987</v>
      </c>
      <c r="N560" s="320"/>
      <c r="O560" s="320">
        <v>20.13</v>
      </c>
      <c r="P560" s="320">
        <v>59.468000000000004</v>
      </c>
      <c r="Q560" s="320">
        <v>88.102000000000004</v>
      </c>
      <c r="R560" s="320">
        <v>51.399000000000001</v>
      </c>
      <c r="S560" s="320">
        <v>104.54</v>
      </c>
      <c r="T560" s="320">
        <v>27.666</v>
      </c>
      <c r="U560" s="320">
        <v>61.170999999999999</v>
      </c>
      <c r="V560" s="320">
        <v>217.84899999999999</v>
      </c>
      <c r="W560" s="320">
        <v>54.165999999999997</v>
      </c>
      <c r="X560" s="320">
        <v>45.468000000000004</v>
      </c>
      <c r="Y560" s="320">
        <v>33.106999999999999</v>
      </c>
      <c r="Z560" s="320">
        <v>27.757000000000001</v>
      </c>
    </row>
    <row r="561" spans="4:26" hidden="1" outlineLevel="1">
      <c r="D561" s="313" t="s">
        <v>463</v>
      </c>
      <c r="E561" s="313" t="s">
        <v>67</v>
      </c>
      <c r="F561" s="313" t="s">
        <v>736</v>
      </c>
      <c r="G561" s="313" t="s">
        <v>743</v>
      </c>
      <c r="H561" s="313" t="s">
        <v>738</v>
      </c>
      <c r="I561" s="313" t="s">
        <v>1187</v>
      </c>
      <c r="J561" s="313" t="s">
        <v>622</v>
      </c>
      <c r="K561" s="313" t="s">
        <v>171</v>
      </c>
      <c r="M561" s="325">
        <v>0</v>
      </c>
      <c r="N561" s="320"/>
      <c r="O561" s="320">
        <v>0</v>
      </c>
      <c r="P561" s="320">
        <v>0</v>
      </c>
      <c r="Q561" s="320">
        <v>0</v>
      </c>
      <c r="R561" s="320">
        <v>0</v>
      </c>
      <c r="S561" s="320">
        <v>0</v>
      </c>
      <c r="T561" s="320">
        <v>0</v>
      </c>
      <c r="U561" s="320">
        <v>0</v>
      </c>
      <c r="V561" s="320">
        <v>0</v>
      </c>
      <c r="W561" s="320">
        <v>0</v>
      </c>
      <c r="X561" s="320">
        <v>0</v>
      </c>
      <c r="Y561" s="320">
        <v>0</v>
      </c>
      <c r="Z561" s="320">
        <v>0</v>
      </c>
    </row>
    <row r="562" spans="4:26" hidden="1" outlineLevel="1">
      <c r="D562" s="313" t="s">
        <v>463</v>
      </c>
      <c r="E562" s="313" t="s">
        <v>67</v>
      </c>
      <c r="F562" s="313" t="s">
        <v>734</v>
      </c>
      <c r="G562" s="313" t="s">
        <v>737</v>
      </c>
      <c r="H562" s="313" t="s">
        <v>738</v>
      </c>
      <c r="I562" s="313" t="s">
        <v>1205</v>
      </c>
      <c r="J562" s="313" t="s">
        <v>2133</v>
      </c>
      <c r="K562" s="313" t="s">
        <v>171</v>
      </c>
      <c r="M562" s="325">
        <v>0</v>
      </c>
      <c r="N562" s="320"/>
      <c r="O562" s="320">
        <v>0</v>
      </c>
      <c r="P562" s="320">
        <v>0</v>
      </c>
      <c r="Q562" s="320">
        <v>0</v>
      </c>
      <c r="R562" s="320">
        <v>0</v>
      </c>
      <c r="S562" s="320">
        <v>0</v>
      </c>
      <c r="T562" s="320">
        <v>0</v>
      </c>
      <c r="U562" s="320">
        <v>0</v>
      </c>
      <c r="V562" s="320">
        <v>0</v>
      </c>
      <c r="W562" s="320">
        <v>0</v>
      </c>
      <c r="X562" s="320">
        <v>0</v>
      </c>
      <c r="Y562" s="320">
        <v>0</v>
      </c>
      <c r="Z562" s="320">
        <v>0</v>
      </c>
    </row>
    <row r="563" spans="4:26" hidden="1" outlineLevel="1">
      <c r="D563" s="313" t="s">
        <v>463</v>
      </c>
      <c r="E563" s="313" t="s">
        <v>67</v>
      </c>
      <c r="F563" s="313" t="s">
        <v>734</v>
      </c>
      <c r="G563" s="313" t="s">
        <v>743</v>
      </c>
      <c r="H563" s="313" t="s">
        <v>738</v>
      </c>
      <c r="I563" s="313" t="s">
        <v>1205</v>
      </c>
      <c r="J563" s="313" t="s">
        <v>2134</v>
      </c>
      <c r="K563" s="313" t="s">
        <v>171</v>
      </c>
      <c r="M563" s="325">
        <v>0</v>
      </c>
      <c r="N563" s="320"/>
      <c r="O563" s="320">
        <v>0</v>
      </c>
      <c r="P563" s="320">
        <v>0</v>
      </c>
      <c r="Q563" s="320">
        <v>0</v>
      </c>
      <c r="R563" s="320">
        <v>0</v>
      </c>
      <c r="S563" s="320">
        <v>0</v>
      </c>
      <c r="T563" s="320">
        <v>0</v>
      </c>
      <c r="U563" s="320">
        <v>0</v>
      </c>
      <c r="V563" s="320">
        <v>0</v>
      </c>
      <c r="W563" s="320">
        <v>0</v>
      </c>
      <c r="X563" s="320">
        <v>0</v>
      </c>
      <c r="Y563" s="320">
        <v>0</v>
      </c>
      <c r="Z563" s="320">
        <v>0</v>
      </c>
    </row>
    <row r="564" spans="4:26" hidden="1" outlineLevel="1">
      <c r="D564" s="313" t="s">
        <v>463</v>
      </c>
      <c r="E564" s="313" t="s">
        <v>67</v>
      </c>
      <c r="F564" s="313" t="s">
        <v>736</v>
      </c>
      <c r="G564" s="313" t="s">
        <v>737</v>
      </c>
      <c r="H564" s="313" t="s">
        <v>738</v>
      </c>
      <c r="I564" s="313" t="s">
        <v>1205</v>
      </c>
      <c r="J564" s="313" t="s">
        <v>2135</v>
      </c>
      <c r="K564" s="313" t="s">
        <v>171</v>
      </c>
      <c r="M564" s="325">
        <v>0</v>
      </c>
      <c r="N564" s="320"/>
      <c r="O564" s="320">
        <v>0</v>
      </c>
      <c r="P564" s="320">
        <v>0</v>
      </c>
      <c r="Q564" s="320">
        <v>0</v>
      </c>
      <c r="R564" s="320">
        <v>0</v>
      </c>
      <c r="S564" s="320">
        <v>0</v>
      </c>
      <c r="T564" s="320">
        <v>0</v>
      </c>
      <c r="U564" s="320">
        <v>0</v>
      </c>
      <c r="V564" s="320">
        <v>0</v>
      </c>
      <c r="W564" s="320">
        <v>0</v>
      </c>
      <c r="X564" s="320">
        <v>0</v>
      </c>
      <c r="Y564" s="320">
        <v>0</v>
      </c>
      <c r="Z564" s="320">
        <v>0</v>
      </c>
    </row>
    <row r="565" spans="4:26" hidden="1" outlineLevel="1">
      <c r="D565" s="313" t="s">
        <v>463</v>
      </c>
      <c r="E565" s="313" t="s">
        <v>67</v>
      </c>
      <c r="F565" s="313" t="s">
        <v>736</v>
      </c>
      <c r="G565" s="313" t="s">
        <v>743</v>
      </c>
      <c r="H565" s="313" t="s">
        <v>738</v>
      </c>
      <c r="I565" s="313" t="s">
        <v>1205</v>
      </c>
      <c r="J565" s="313" t="s">
        <v>2136</v>
      </c>
      <c r="K565" s="313" t="s">
        <v>171</v>
      </c>
      <c r="M565" s="325">
        <v>0</v>
      </c>
      <c r="N565" s="320"/>
      <c r="O565" s="320">
        <v>0</v>
      </c>
      <c r="P565" s="320">
        <v>0</v>
      </c>
      <c r="Q565" s="320">
        <v>0</v>
      </c>
      <c r="R565" s="320">
        <v>0</v>
      </c>
      <c r="S565" s="320">
        <v>0</v>
      </c>
      <c r="T565" s="320">
        <v>0</v>
      </c>
      <c r="U565" s="320">
        <v>0</v>
      </c>
      <c r="V565" s="320">
        <v>0</v>
      </c>
      <c r="W565" s="320">
        <v>0</v>
      </c>
      <c r="X565" s="320">
        <v>0</v>
      </c>
      <c r="Y565" s="320">
        <v>0</v>
      </c>
      <c r="Z565" s="320">
        <v>0</v>
      </c>
    </row>
    <row r="566" spans="4:26" hidden="1" outlineLevel="1">
      <c r="D566" s="313" t="s">
        <v>600</v>
      </c>
      <c r="E566" s="313" t="s">
        <v>67</v>
      </c>
      <c r="F566" s="313" t="s">
        <v>736</v>
      </c>
      <c r="G566" s="313" t="s">
        <v>737</v>
      </c>
      <c r="H566" s="313" t="s">
        <v>738</v>
      </c>
      <c r="I566" s="313" t="s">
        <v>1187</v>
      </c>
      <c r="J566" s="313" t="s">
        <v>567</v>
      </c>
      <c r="K566" s="313" t="s">
        <v>171</v>
      </c>
      <c r="M566" s="325">
        <v>1488.915</v>
      </c>
      <c r="N566" s="320"/>
      <c r="O566" s="320">
        <v>23.068000000000001</v>
      </c>
      <c r="P566" s="320">
        <v>600.90200000000004</v>
      </c>
      <c r="Q566" s="320">
        <v>92.197999999999993</v>
      </c>
      <c r="R566" s="320">
        <v>83.25</v>
      </c>
      <c r="S566" s="320">
        <v>224.37799999999999</v>
      </c>
      <c r="T566" s="320">
        <v>109.21299999999999</v>
      </c>
      <c r="U566" s="320">
        <v>32.307000000000002</v>
      </c>
      <c r="V566" s="320">
        <v>64.683999999999997</v>
      </c>
      <c r="W566" s="320">
        <v>13.872999999999999</v>
      </c>
      <c r="X566" s="320">
        <v>158.51300000000001</v>
      </c>
      <c r="Y566" s="320">
        <v>23.012</v>
      </c>
      <c r="Z566" s="320">
        <v>63.517000000000003</v>
      </c>
    </row>
    <row r="567" spans="4:26" hidden="1" outlineLevel="1">
      <c r="D567" s="313" t="s">
        <v>600</v>
      </c>
      <c r="E567" s="313" t="s">
        <v>67</v>
      </c>
      <c r="F567" s="313" t="s">
        <v>734</v>
      </c>
      <c r="G567" s="313" t="s">
        <v>737</v>
      </c>
      <c r="H567" s="313" t="s">
        <v>738</v>
      </c>
      <c r="I567" s="313" t="s">
        <v>1205</v>
      </c>
      <c r="J567" s="313" t="s">
        <v>2137</v>
      </c>
      <c r="K567" s="313" t="s">
        <v>171</v>
      </c>
      <c r="M567" s="325">
        <v>0</v>
      </c>
      <c r="N567" s="320"/>
      <c r="O567" s="320">
        <v>0</v>
      </c>
      <c r="P567" s="320">
        <v>0</v>
      </c>
      <c r="Q567" s="320">
        <v>0</v>
      </c>
      <c r="R567" s="320">
        <v>0</v>
      </c>
      <c r="S567" s="320">
        <v>0</v>
      </c>
      <c r="T567" s="320">
        <v>0</v>
      </c>
      <c r="U567" s="320">
        <v>0</v>
      </c>
      <c r="V567" s="320">
        <v>0</v>
      </c>
      <c r="W567" s="320">
        <v>0</v>
      </c>
      <c r="X567" s="320">
        <v>0</v>
      </c>
      <c r="Y567" s="320">
        <v>0</v>
      </c>
      <c r="Z567" s="320">
        <v>0</v>
      </c>
    </row>
    <row r="568" spans="4:26" hidden="1" outlineLevel="1">
      <c r="D568" s="313" t="s">
        <v>600</v>
      </c>
      <c r="E568" s="313" t="s">
        <v>67</v>
      </c>
      <c r="F568" s="313" t="s">
        <v>734</v>
      </c>
      <c r="G568" s="313" t="s">
        <v>743</v>
      </c>
      <c r="H568" s="313" t="s">
        <v>738</v>
      </c>
      <c r="I568" s="313" t="s">
        <v>1205</v>
      </c>
      <c r="J568" s="313" t="s">
        <v>2138</v>
      </c>
      <c r="K568" s="313" t="s">
        <v>171</v>
      </c>
      <c r="M568" s="325">
        <v>0</v>
      </c>
      <c r="N568" s="320"/>
      <c r="O568" s="320">
        <v>0</v>
      </c>
      <c r="P568" s="320">
        <v>0</v>
      </c>
      <c r="Q568" s="320">
        <v>0</v>
      </c>
      <c r="R568" s="320">
        <v>0</v>
      </c>
      <c r="S568" s="320">
        <v>0</v>
      </c>
      <c r="T568" s="320">
        <v>0</v>
      </c>
      <c r="U568" s="320">
        <v>0</v>
      </c>
      <c r="V568" s="320">
        <v>0</v>
      </c>
      <c r="W568" s="320">
        <v>0</v>
      </c>
      <c r="X568" s="320">
        <v>0</v>
      </c>
      <c r="Y568" s="320">
        <v>0</v>
      </c>
      <c r="Z568" s="320">
        <v>0</v>
      </c>
    </row>
    <row r="569" spans="4:26" hidden="1" outlineLevel="1">
      <c r="D569" s="313" t="s">
        <v>600</v>
      </c>
      <c r="E569" s="313" t="s">
        <v>67</v>
      </c>
      <c r="F569" s="313" t="s">
        <v>736</v>
      </c>
      <c r="G569" s="313" t="s">
        <v>737</v>
      </c>
      <c r="H569" s="313" t="s">
        <v>738</v>
      </c>
      <c r="I569" s="313" t="s">
        <v>1205</v>
      </c>
      <c r="J569" s="313" t="s">
        <v>2139</v>
      </c>
      <c r="K569" s="313" t="s">
        <v>171</v>
      </c>
      <c r="M569" s="325">
        <v>0</v>
      </c>
      <c r="N569" s="320"/>
      <c r="O569" s="320">
        <v>0</v>
      </c>
      <c r="P569" s="320">
        <v>0</v>
      </c>
      <c r="Q569" s="320">
        <v>0</v>
      </c>
      <c r="R569" s="320">
        <v>0</v>
      </c>
      <c r="S569" s="320">
        <v>0</v>
      </c>
      <c r="T569" s="320">
        <v>0</v>
      </c>
      <c r="U569" s="320">
        <v>0</v>
      </c>
      <c r="V569" s="320">
        <v>0</v>
      </c>
      <c r="W569" s="320">
        <v>0</v>
      </c>
      <c r="X569" s="320">
        <v>0</v>
      </c>
      <c r="Y569" s="320">
        <v>0</v>
      </c>
      <c r="Z569" s="320">
        <v>0</v>
      </c>
    </row>
    <row r="570" spans="4:26" hidden="1" outlineLevel="1">
      <c r="D570" s="313" t="s">
        <v>600</v>
      </c>
      <c r="E570" s="313" t="s">
        <v>67</v>
      </c>
      <c r="F570" s="313" t="s">
        <v>736</v>
      </c>
      <c r="G570" s="313" t="s">
        <v>743</v>
      </c>
      <c r="H570" s="313" t="s">
        <v>738</v>
      </c>
      <c r="I570" s="313" t="s">
        <v>1205</v>
      </c>
      <c r="J570" s="313" t="s">
        <v>2140</v>
      </c>
      <c r="K570" s="313" t="s">
        <v>171</v>
      </c>
      <c r="M570" s="325">
        <v>0</v>
      </c>
      <c r="N570" s="320"/>
      <c r="O570" s="320">
        <v>0</v>
      </c>
      <c r="P570" s="320">
        <v>0</v>
      </c>
      <c r="Q570" s="320">
        <v>0</v>
      </c>
      <c r="R570" s="320">
        <v>0</v>
      </c>
      <c r="S570" s="320">
        <v>0</v>
      </c>
      <c r="T570" s="320">
        <v>0</v>
      </c>
      <c r="U570" s="320">
        <v>0</v>
      </c>
      <c r="V570" s="320">
        <v>0</v>
      </c>
      <c r="W570" s="320">
        <v>0</v>
      </c>
      <c r="X570" s="320">
        <v>0</v>
      </c>
      <c r="Y570" s="320">
        <v>0</v>
      </c>
      <c r="Z570" s="320">
        <v>0</v>
      </c>
    </row>
    <row r="571" spans="4:26" hidden="1" outlineLevel="1">
      <c r="D571" s="313" t="s">
        <v>465</v>
      </c>
      <c r="E571" s="313" t="s">
        <v>67</v>
      </c>
      <c r="F571" s="313" t="s">
        <v>736</v>
      </c>
      <c r="G571" s="313" t="s">
        <v>737</v>
      </c>
      <c r="H571" s="313" t="s">
        <v>738</v>
      </c>
      <c r="I571" s="313" t="s">
        <v>1187</v>
      </c>
      <c r="J571" s="313" t="s">
        <v>569</v>
      </c>
      <c r="K571" s="313" t="s">
        <v>171</v>
      </c>
      <c r="M571" s="325">
        <v>186987.47399999999</v>
      </c>
      <c r="N571" s="320"/>
      <c r="O571" s="320">
        <v>12882.4</v>
      </c>
      <c r="P571" s="320">
        <v>7319.3639999999996</v>
      </c>
      <c r="Q571" s="320">
        <v>10137.843000000001</v>
      </c>
      <c r="R571" s="320">
        <v>19376.324000000001</v>
      </c>
      <c r="S571" s="320">
        <v>9939.6970000000001</v>
      </c>
      <c r="T571" s="320">
        <v>22068.454000000002</v>
      </c>
      <c r="U571" s="320">
        <v>11966.3</v>
      </c>
      <c r="V571" s="320">
        <v>10637.897999999999</v>
      </c>
      <c r="W571" s="320">
        <v>18681.477999999999</v>
      </c>
      <c r="X571" s="320">
        <v>23470.460999999999</v>
      </c>
      <c r="Y571" s="320">
        <v>18026.928</v>
      </c>
      <c r="Z571" s="320">
        <v>22480.327000000001</v>
      </c>
    </row>
    <row r="572" spans="4:26" hidden="1" outlineLevel="1">
      <c r="D572" s="313" t="s">
        <v>465</v>
      </c>
      <c r="E572" s="313" t="s">
        <v>67</v>
      </c>
      <c r="F572" s="313" t="s">
        <v>736</v>
      </c>
      <c r="G572" s="313" t="s">
        <v>743</v>
      </c>
      <c r="H572" s="313" t="s">
        <v>738</v>
      </c>
      <c r="I572" s="313" t="s">
        <v>1187</v>
      </c>
      <c r="J572" s="313" t="s">
        <v>624</v>
      </c>
      <c r="K572" s="313" t="s">
        <v>171</v>
      </c>
      <c r="M572" s="325">
        <v>382.69929999999999</v>
      </c>
      <c r="N572" s="320"/>
      <c r="O572" s="320">
        <v>18.513000000000002</v>
      </c>
      <c r="P572" s="320">
        <v>6.5851999999999995</v>
      </c>
      <c r="Q572" s="320">
        <v>0</v>
      </c>
      <c r="R572" s="320">
        <v>0</v>
      </c>
      <c r="S572" s="320">
        <v>152.8272</v>
      </c>
      <c r="T572" s="320">
        <v>105.1825</v>
      </c>
      <c r="U572" s="320">
        <v>0</v>
      </c>
      <c r="V572" s="320">
        <v>2.39</v>
      </c>
      <c r="W572" s="320">
        <v>0.54</v>
      </c>
      <c r="X572" s="320">
        <v>73.848399999999998</v>
      </c>
      <c r="Y572" s="320">
        <v>22.812999999999999</v>
      </c>
      <c r="Z572" s="320">
        <v>0</v>
      </c>
    </row>
    <row r="573" spans="4:26" hidden="1" outlineLevel="1">
      <c r="D573" s="313" t="s">
        <v>465</v>
      </c>
      <c r="E573" s="313" t="s">
        <v>67</v>
      </c>
      <c r="F573" s="313" t="s">
        <v>734</v>
      </c>
      <c r="G573" s="313" t="s">
        <v>737</v>
      </c>
      <c r="H573" s="313" t="s">
        <v>738</v>
      </c>
      <c r="I573" s="313" t="s">
        <v>1205</v>
      </c>
      <c r="J573" s="313" t="s">
        <v>2141</v>
      </c>
      <c r="K573" s="313" t="s">
        <v>171</v>
      </c>
      <c r="M573" s="325">
        <v>0</v>
      </c>
      <c r="N573" s="320"/>
      <c r="O573" s="320">
        <v>0</v>
      </c>
      <c r="P573" s="320">
        <v>0</v>
      </c>
      <c r="Q573" s="320">
        <v>0</v>
      </c>
      <c r="R573" s="320">
        <v>0</v>
      </c>
      <c r="S573" s="320">
        <v>0</v>
      </c>
      <c r="T573" s="320">
        <v>0</v>
      </c>
      <c r="U573" s="320">
        <v>0</v>
      </c>
      <c r="V573" s="320">
        <v>0</v>
      </c>
      <c r="W573" s="320">
        <v>0</v>
      </c>
      <c r="X573" s="320">
        <v>0</v>
      </c>
      <c r="Y573" s="320">
        <v>0</v>
      </c>
      <c r="Z573" s="320">
        <v>0</v>
      </c>
    </row>
    <row r="574" spans="4:26" hidden="1" outlineLevel="1">
      <c r="D574" s="313" t="s">
        <v>465</v>
      </c>
      <c r="E574" s="313" t="s">
        <v>67</v>
      </c>
      <c r="F574" s="313" t="s">
        <v>734</v>
      </c>
      <c r="G574" s="313" t="s">
        <v>743</v>
      </c>
      <c r="H574" s="313" t="s">
        <v>738</v>
      </c>
      <c r="I574" s="313" t="s">
        <v>1205</v>
      </c>
      <c r="J574" s="313" t="s">
        <v>2142</v>
      </c>
      <c r="K574" s="313" t="s">
        <v>171</v>
      </c>
      <c r="M574" s="325">
        <v>0</v>
      </c>
      <c r="N574" s="320"/>
      <c r="O574" s="320">
        <v>0</v>
      </c>
      <c r="P574" s="320">
        <v>0</v>
      </c>
      <c r="Q574" s="320">
        <v>0</v>
      </c>
      <c r="R574" s="320">
        <v>0</v>
      </c>
      <c r="S574" s="320">
        <v>0</v>
      </c>
      <c r="T574" s="320">
        <v>0</v>
      </c>
      <c r="U574" s="320">
        <v>0</v>
      </c>
      <c r="V574" s="320">
        <v>0</v>
      </c>
      <c r="W574" s="320">
        <v>0</v>
      </c>
      <c r="X574" s="320">
        <v>0</v>
      </c>
      <c r="Y574" s="320">
        <v>0</v>
      </c>
      <c r="Z574" s="320">
        <v>0</v>
      </c>
    </row>
    <row r="575" spans="4:26" hidden="1" outlineLevel="1">
      <c r="D575" s="313" t="s">
        <v>465</v>
      </c>
      <c r="E575" s="313" t="s">
        <v>67</v>
      </c>
      <c r="F575" s="313" t="s">
        <v>736</v>
      </c>
      <c r="G575" s="313" t="s">
        <v>737</v>
      </c>
      <c r="H575" s="313" t="s">
        <v>738</v>
      </c>
      <c r="I575" s="313" t="s">
        <v>1205</v>
      </c>
      <c r="J575" s="313" t="s">
        <v>2143</v>
      </c>
      <c r="K575" s="313" t="s">
        <v>171</v>
      </c>
      <c r="M575" s="325">
        <v>0</v>
      </c>
      <c r="N575" s="320"/>
      <c r="O575" s="320">
        <v>0</v>
      </c>
      <c r="P575" s="320">
        <v>0</v>
      </c>
      <c r="Q575" s="320">
        <v>0</v>
      </c>
      <c r="R575" s="320">
        <v>0</v>
      </c>
      <c r="S575" s="320">
        <v>0</v>
      </c>
      <c r="T575" s="320">
        <v>0</v>
      </c>
      <c r="U575" s="320">
        <v>0</v>
      </c>
      <c r="V575" s="320">
        <v>0</v>
      </c>
      <c r="W575" s="320">
        <v>0</v>
      </c>
      <c r="X575" s="320">
        <v>0</v>
      </c>
      <c r="Y575" s="320">
        <v>0</v>
      </c>
      <c r="Z575" s="320">
        <v>0</v>
      </c>
    </row>
    <row r="576" spans="4:26" hidden="1" outlineLevel="1">
      <c r="D576" s="313" t="s">
        <v>465</v>
      </c>
      <c r="E576" s="313" t="s">
        <v>67</v>
      </c>
      <c r="F576" s="313" t="s">
        <v>736</v>
      </c>
      <c r="G576" s="313" t="s">
        <v>743</v>
      </c>
      <c r="H576" s="313" t="s">
        <v>738</v>
      </c>
      <c r="I576" s="313" t="s">
        <v>1205</v>
      </c>
      <c r="J576" s="313" t="s">
        <v>2144</v>
      </c>
      <c r="K576" s="313" t="s">
        <v>171</v>
      </c>
      <c r="M576" s="325">
        <v>0</v>
      </c>
      <c r="N576" s="320"/>
      <c r="O576" s="320">
        <v>0</v>
      </c>
      <c r="P576" s="320">
        <v>0</v>
      </c>
      <c r="Q576" s="320">
        <v>0</v>
      </c>
      <c r="R576" s="320">
        <v>0</v>
      </c>
      <c r="S576" s="320">
        <v>0</v>
      </c>
      <c r="T576" s="320">
        <v>0</v>
      </c>
      <c r="U576" s="320">
        <v>0</v>
      </c>
      <c r="V576" s="320">
        <v>0</v>
      </c>
      <c r="W576" s="320">
        <v>0</v>
      </c>
      <c r="X576" s="320">
        <v>0</v>
      </c>
      <c r="Y576" s="320">
        <v>0</v>
      </c>
      <c r="Z576" s="320">
        <v>0</v>
      </c>
    </row>
    <row r="577" spans="4:26" hidden="1" outlineLevel="1">
      <c r="D577" s="313" t="s">
        <v>2971</v>
      </c>
      <c r="E577" s="313" t="s">
        <v>67</v>
      </c>
      <c r="F577" s="313" t="s">
        <v>736</v>
      </c>
      <c r="G577" s="313" t="s">
        <v>737</v>
      </c>
      <c r="H577" s="313" t="s">
        <v>738</v>
      </c>
      <c r="I577" s="313" t="s">
        <v>1187</v>
      </c>
      <c r="J577" s="313" t="s">
        <v>2972</v>
      </c>
      <c r="K577" s="313" t="s">
        <v>171</v>
      </c>
      <c r="M577" s="325">
        <v>319.21299999999991</v>
      </c>
      <c r="N577" s="320"/>
      <c r="O577" s="320">
        <v>58.003</v>
      </c>
      <c r="P577" s="320">
        <v>3.6999999999999998E-2</v>
      </c>
      <c r="Q577" s="320">
        <v>22.61</v>
      </c>
      <c r="R577" s="320">
        <v>61.338000000000001</v>
      </c>
      <c r="S577" s="320">
        <v>0.58299999999999996</v>
      </c>
      <c r="T577" s="320">
        <v>2.6880000000000002</v>
      </c>
      <c r="U577" s="320">
        <v>22.792000000000002</v>
      </c>
      <c r="V577" s="320">
        <v>46.587000000000003</v>
      </c>
      <c r="W577" s="320">
        <v>10.599</v>
      </c>
      <c r="X577" s="320">
        <v>50.133000000000003</v>
      </c>
      <c r="Y577" s="320">
        <v>43.768000000000001</v>
      </c>
      <c r="Z577" s="320">
        <v>7.4999999999999997E-2</v>
      </c>
    </row>
    <row r="578" spans="4:26" hidden="1" outlineLevel="1">
      <c r="D578" s="313" t="s">
        <v>795</v>
      </c>
      <c r="E578" s="313" t="s">
        <v>67</v>
      </c>
      <c r="F578" s="313" t="s">
        <v>736</v>
      </c>
      <c r="G578" s="313" t="s">
        <v>737</v>
      </c>
      <c r="H578" s="313" t="s">
        <v>738</v>
      </c>
      <c r="I578" s="313" t="s">
        <v>1187</v>
      </c>
      <c r="J578" s="313" t="s">
        <v>570</v>
      </c>
      <c r="K578" s="313" t="s">
        <v>171</v>
      </c>
      <c r="M578" s="325">
        <v>203.37200000000001</v>
      </c>
      <c r="N578" s="320"/>
      <c r="O578" s="320">
        <v>22.821999999999999</v>
      </c>
      <c r="P578" s="320">
        <v>50.213000000000001</v>
      </c>
      <c r="Q578" s="320">
        <v>0</v>
      </c>
      <c r="R578" s="320">
        <v>2.9260000000000002</v>
      </c>
      <c r="S578" s="320">
        <v>12.169</v>
      </c>
      <c r="T578" s="320">
        <v>17.135999999999999</v>
      </c>
      <c r="U578" s="320">
        <v>24.733000000000001</v>
      </c>
      <c r="V578" s="320">
        <v>0.12</v>
      </c>
      <c r="W578" s="320">
        <v>21.312000000000001</v>
      </c>
      <c r="X578" s="320">
        <v>11.957000000000001</v>
      </c>
      <c r="Y578" s="320">
        <v>2.1999999999999999E-2</v>
      </c>
      <c r="Z578" s="320">
        <v>39.962000000000003</v>
      </c>
    </row>
    <row r="579" spans="4:26" hidden="1" outlineLevel="1">
      <c r="D579" s="313" t="s">
        <v>795</v>
      </c>
      <c r="E579" s="313" t="s">
        <v>67</v>
      </c>
      <c r="F579" s="313" t="s">
        <v>734</v>
      </c>
      <c r="G579" s="313" t="s">
        <v>737</v>
      </c>
      <c r="H579" s="313" t="s">
        <v>738</v>
      </c>
      <c r="I579" s="313" t="s">
        <v>1205</v>
      </c>
      <c r="J579" s="313" t="s">
        <v>2145</v>
      </c>
      <c r="K579" s="313" t="s">
        <v>171</v>
      </c>
      <c r="M579" s="325">
        <v>0</v>
      </c>
      <c r="N579" s="320"/>
      <c r="O579" s="320">
        <v>0</v>
      </c>
      <c r="P579" s="320">
        <v>0</v>
      </c>
      <c r="Q579" s="320">
        <v>0</v>
      </c>
      <c r="R579" s="320">
        <v>0</v>
      </c>
      <c r="S579" s="320">
        <v>0</v>
      </c>
      <c r="T579" s="320">
        <v>0</v>
      </c>
      <c r="U579" s="320">
        <v>0</v>
      </c>
      <c r="V579" s="320">
        <v>0</v>
      </c>
      <c r="W579" s="320">
        <v>0</v>
      </c>
      <c r="X579" s="320">
        <v>0</v>
      </c>
      <c r="Y579" s="320">
        <v>0</v>
      </c>
      <c r="Z579" s="320">
        <v>0</v>
      </c>
    </row>
    <row r="580" spans="4:26" hidden="1" outlineLevel="1">
      <c r="D580" s="313" t="s">
        <v>795</v>
      </c>
      <c r="E580" s="313" t="s">
        <v>67</v>
      </c>
      <c r="F580" s="313" t="s">
        <v>734</v>
      </c>
      <c r="G580" s="313" t="s">
        <v>743</v>
      </c>
      <c r="H580" s="313" t="s">
        <v>738</v>
      </c>
      <c r="I580" s="313" t="s">
        <v>1205</v>
      </c>
      <c r="J580" s="313" t="s">
        <v>2146</v>
      </c>
      <c r="K580" s="313" t="s">
        <v>171</v>
      </c>
      <c r="M580" s="325">
        <v>0</v>
      </c>
      <c r="N580" s="320"/>
      <c r="O580" s="320">
        <v>0</v>
      </c>
      <c r="P580" s="320">
        <v>0</v>
      </c>
      <c r="Q580" s="320">
        <v>0</v>
      </c>
      <c r="R580" s="320">
        <v>0</v>
      </c>
      <c r="S580" s="320">
        <v>0</v>
      </c>
      <c r="T580" s="320">
        <v>0</v>
      </c>
      <c r="U580" s="320">
        <v>0</v>
      </c>
      <c r="V580" s="320">
        <v>0</v>
      </c>
      <c r="W580" s="320">
        <v>0</v>
      </c>
      <c r="X580" s="320">
        <v>0</v>
      </c>
      <c r="Y580" s="320">
        <v>0</v>
      </c>
      <c r="Z580" s="320">
        <v>0</v>
      </c>
    </row>
    <row r="581" spans="4:26" hidden="1" outlineLevel="1">
      <c r="D581" s="313" t="s">
        <v>795</v>
      </c>
      <c r="E581" s="313" t="s">
        <v>67</v>
      </c>
      <c r="F581" s="313" t="s">
        <v>736</v>
      </c>
      <c r="G581" s="313" t="s">
        <v>737</v>
      </c>
      <c r="H581" s="313" t="s">
        <v>738</v>
      </c>
      <c r="I581" s="313" t="s">
        <v>1205</v>
      </c>
      <c r="J581" s="313" t="s">
        <v>2147</v>
      </c>
      <c r="K581" s="313" t="s">
        <v>171</v>
      </c>
      <c r="M581" s="325">
        <v>0</v>
      </c>
      <c r="N581" s="320"/>
      <c r="O581" s="320">
        <v>0</v>
      </c>
      <c r="P581" s="320">
        <v>0</v>
      </c>
      <c r="Q581" s="320">
        <v>0</v>
      </c>
      <c r="R581" s="320">
        <v>0</v>
      </c>
      <c r="S581" s="320">
        <v>0</v>
      </c>
      <c r="T581" s="320">
        <v>0</v>
      </c>
      <c r="U581" s="320">
        <v>0</v>
      </c>
      <c r="V581" s="320">
        <v>0</v>
      </c>
      <c r="W581" s="320">
        <v>0</v>
      </c>
      <c r="X581" s="320">
        <v>0</v>
      </c>
      <c r="Y581" s="320">
        <v>0</v>
      </c>
      <c r="Z581" s="320">
        <v>0</v>
      </c>
    </row>
    <row r="582" spans="4:26" hidden="1" outlineLevel="1">
      <c r="D582" s="313" t="s">
        <v>795</v>
      </c>
      <c r="E582" s="313" t="s">
        <v>67</v>
      </c>
      <c r="F582" s="313" t="s">
        <v>736</v>
      </c>
      <c r="G582" s="313" t="s">
        <v>743</v>
      </c>
      <c r="H582" s="313" t="s">
        <v>738</v>
      </c>
      <c r="I582" s="313" t="s">
        <v>1205</v>
      </c>
      <c r="J582" s="313" t="s">
        <v>2148</v>
      </c>
      <c r="K582" s="313" t="s">
        <v>171</v>
      </c>
      <c r="M582" s="325">
        <v>0</v>
      </c>
      <c r="N582" s="320"/>
      <c r="O582" s="320">
        <v>0</v>
      </c>
      <c r="P582" s="320">
        <v>0</v>
      </c>
      <c r="Q582" s="320">
        <v>0</v>
      </c>
      <c r="R582" s="320">
        <v>0</v>
      </c>
      <c r="S582" s="320">
        <v>0</v>
      </c>
      <c r="T582" s="320">
        <v>0</v>
      </c>
      <c r="U582" s="320">
        <v>0</v>
      </c>
      <c r="V582" s="320">
        <v>0</v>
      </c>
      <c r="W582" s="320">
        <v>0</v>
      </c>
      <c r="X582" s="320">
        <v>0</v>
      </c>
      <c r="Y582" s="320">
        <v>0</v>
      </c>
      <c r="Z582" s="320">
        <v>0</v>
      </c>
    </row>
    <row r="583" spans="4:26" hidden="1" outlineLevel="1">
      <c r="D583" s="313" t="s">
        <v>1139</v>
      </c>
      <c r="E583" s="313" t="s">
        <v>69</v>
      </c>
      <c r="F583" s="313" t="s">
        <v>736</v>
      </c>
      <c r="G583" s="313" t="s">
        <v>737</v>
      </c>
      <c r="H583" s="313" t="s">
        <v>738</v>
      </c>
      <c r="I583" s="313" t="s">
        <v>1187</v>
      </c>
      <c r="J583" s="313" t="s">
        <v>1140</v>
      </c>
      <c r="K583" s="313" t="s">
        <v>170</v>
      </c>
      <c r="M583" s="325">
        <v>2909.748</v>
      </c>
      <c r="N583" s="320"/>
      <c r="O583" s="320">
        <v>68.064999999999998</v>
      </c>
      <c r="P583" s="320">
        <v>82.397999999999996</v>
      </c>
      <c r="Q583" s="320">
        <v>46.85</v>
      </c>
      <c r="R583" s="320">
        <v>105.822</v>
      </c>
      <c r="S583" s="320">
        <v>155.66300000000001</v>
      </c>
      <c r="T583" s="320">
        <v>123.34699999999999</v>
      </c>
      <c r="U583" s="320">
        <v>155.33500000000001</v>
      </c>
      <c r="V583" s="320">
        <v>156.29400000000001</v>
      </c>
      <c r="W583" s="320">
        <v>238.691</v>
      </c>
      <c r="X583" s="320">
        <v>795.05600000000004</v>
      </c>
      <c r="Y583" s="320">
        <v>407.95499999999998</v>
      </c>
      <c r="Z583" s="320">
        <v>574.27200000000005</v>
      </c>
    </row>
    <row r="584" spans="4:26" hidden="1" outlineLevel="1">
      <c r="D584" s="313" t="s">
        <v>323</v>
      </c>
      <c r="E584" s="313" t="s">
        <v>67</v>
      </c>
      <c r="F584" s="313" t="s">
        <v>736</v>
      </c>
      <c r="G584" s="313" t="s">
        <v>737</v>
      </c>
      <c r="H584" s="313" t="s">
        <v>738</v>
      </c>
      <c r="I584" s="313" t="s">
        <v>1187</v>
      </c>
      <c r="J584" s="313" t="s">
        <v>571</v>
      </c>
      <c r="K584" s="313" t="s">
        <v>171</v>
      </c>
      <c r="M584" s="325">
        <v>49603.341000000008</v>
      </c>
      <c r="N584" s="320"/>
      <c r="O584" s="320">
        <v>2225.1030000000001</v>
      </c>
      <c r="P584" s="320">
        <v>2684.6709999999998</v>
      </c>
      <c r="Q584" s="320">
        <v>9878.3580000000002</v>
      </c>
      <c r="R584" s="320">
        <v>4264.9610000000002</v>
      </c>
      <c r="S584" s="320">
        <v>6532.47</v>
      </c>
      <c r="T584" s="320">
        <v>4738.6229999999996</v>
      </c>
      <c r="U584" s="320">
        <v>3148.7840000000001</v>
      </c>
      <c r="V584" s="320">
        <v>2158.518</v>
      </c>
      <c r="W584" s="320">
        <v>2422.944</v>
      </c>
      <c r="X584" s="320">
        <v>4048.9780000000001</v>
      </c>
      <c r="Y584" s="320">
        <v>4286.9290000000001</v>
      </c>
      <c r="Z584" s="320">
        <v>3213.002</v>
      </c>
    </row>
    <row r="585" spans="4:26" hidden="1" outlineLevel="1">
      <c r="D585" s="313" t="s">
        <v>323</v>
      </c>
      <c r="E585" s="313" t="s">
        <v>67</v>
      </c>
      <c r="F585" s="313" t="s">
        <v>736</v>
      </c>
      <c r="G585" s="313" t="s">
        <v>743</v>
      </c>
      <c r="H585" s="313" t="s">
        <v>738</v>
      </c>
      <c r="I585" s="313" t="s">
        <v>1187</v>
      </c>
      <c r="J585" s="313" t="s">
        <v>625</v>
      </c>
      <c r="K585" s="313" t="s">
        <v>171</v>
      </c>
      <c r="M585" s="325">
        <v>298.42470000000003</v>
      </c>
      <c r="N585" s="320"/>
      <c r="O585" s="320">
        <v>15.673599999999999</v>
      </c>
      <c r="P585" s="320">
        <v>51.164999999999999</v>
      </c>
      <c r="Q585" s="320">
        <v>12.606</v>
      </c>
      <c r="R585" s="320">
        <v>30.658600000000003</v>
      </c>
      <c r="S585" s="320">
        <v>0.82969999999999999</v>
      </c>
      <c r="T585" s="320">
        <v>32.042300000000004</v>
      </c>
      <c r="U585" s="320">
        <v>0.75649999999999995</v>
      </c>
      <c r="V585" s="320">
        <v>51.600700000000003</v>
      </c>
      <c r="W585" s="320">
        <v>22.790800000000001</v>
      </c>
      <c r="X585" s="320">
        <v>12.711499999999999</v>
      </c>
      <c r="Y585" s="320">
        <v>0</v>
      </c>
      <c r="Z585" s="320">
        <v>67.59</v>
      </c>
    </row>
    <row r="586" spans="4:26" hidden="1" outlineLevel="1">
      <c r="D586" s="313" t="s">
        <v>323</v>
      </c>
      <c r="E586" s="313" t="s">
        <v>67</v>
      </c>
      <c r="F586" s="313" t="s">
        <v>734</v>
      </c>
      <c r="G586" s="313" t="s">
        <v>737</v>
      </c>
      <c r="H586" s="313" t="s">
        <v>738</v>
      </c>
      <c r="I586" s="313" t="s">
        <v>1205</v>
      </c>
      <c r="J586" s="313" t="s">
        <v>2149</v>
      </c>
      <c r="K586" s="313" t="s">
        <v>171</v>
      </c>
      <c r="M586" s="325">
        <v>0</v>
      </c>
      <c r="N586" s="320"/>
      <c r="O586" s="320">
        <v>0</v>
      </c>
      <c r="P586" s="320">
        <v>0</v>
      </c>
      <c r="Q586" s="320">
        <v>0</v>
      </c>
      <c r="R586" s="320">
        <v>0</v>
      </c>
      <c r="S586" s="320">
        <v>0</v>
      </c>
      <c r="T586" s="320">
        <v>0</v>
      </c>
      <c r="U586" s="320">
        <v>0</v>
      </c>
      <c r="V586" s="320">
        <v>0</v>
      </c>
      <c r="W586" s="320">
        <v>0</v>
      </c>
      <c r="X586" s="320">
        <v>0</v>
      </c>
      <c r="Y586" s="320">
        <v>0</v>
      </c>
      <c r="Z586" s="320">
        <v>0</v>
      </c>
    </row>
    <row r="587" spans="4:26" hidden="1" outlineLevel="1">
      <c r="D587" s="313" t="s">
        <v>323</v>
      </c>
      <c r="E587" s="313" t="s">
        <v>67</v>
      </c>
      <c r="F587" s="313" t="s">
        <v>734</v>
      </c>
      <c r="G587" s="313" t="s">
        <v>743</v>
      </c>
      <c r="H587" s="313" t="s">
        <v>738</v>
      </c>
      <c r="I587" s="313" t="s">
        <v>1205</v>
      </c>
      <c r="J587" s="313" t="s">
        <v>2150</v>
      </c>
      <c r="K587" s="313" t="s">
        <v>171</v>
      </c>
      <c r="M587" s="325">
        <v>0</v>
      </c>
      <c r="N587" s="320"/>
      <c r="O587" s="320">
        <v>0</v>
      </c>
      <c r="P587" s="320">
        <v>0</v>
      </c>
      <c r="Q587" s="320">
        <v>0</v>
      </c>
      <c r="R587" s="320">
        <v>0</v>
      </c>
      <c r="S587" s="320">
        <v>0</v>
      </c>
      <c r="T587" s="320">
        <v>0</v>
      </c>
      <c r="U587" s="320">
        <v>0</v>
      </c>
      <c r="V587" s="320">
        <v>0</v>
      </c>
      <c r="W587" s="320">
        <v>0</v>
      </c>
      <c r="X587" s="320">
        <v>0</v>
      </c>
      <c r="Y587" s="320">
        <v>0</v>
      </c>
      <c r="Z587" s="320">
        <v>0</v>
      </c>
    </row>
    <row r="588" spans="4:26" hidden="1" outlineLevel="1">
      <c r="D588" s="313" t="s">
        <v>323</v>
      </c>
      <c r="E588" s="313" t="s">
        <v>67</v>
      </c>
      <c r="F588" s="313" t="s">
        <v>736</v>
      </c>
      <c r="G588" s="313" t="s">
        <v>737</v>
      </c>
      <c r="H588" s="313" t="s">
        <v>738</v>
      </c>
      <c r="I588" s="313" t="s">
        <v>1205</v>
      </c>
      <c r="J588" s="313" t="s">
        <v>2151</v>
      </c>
      <c r="K588" s="313" t="s">
        <v>171</v>
      </c>
      <c r="M588" s="325">
        <v>0</v>
      </c>
      <c r="N588" s="320"/>
      <c r="O588" s="320">
        <v>0</v>
      </c>
      <c r="P588" s="320">
        <v>0</v>
      </c>
      <c r="Q588" s="320">
        <v>0</v>
      </c>
      <c r="R588" s="320">
        <v>0</v>
      </c>
      <c r="S588" s="320">
        <v>0</v>
      </c>
      <c r="T588" s="320">
        <v>0</v>
      </c>
      <c r="U588" s="320">
        <v>0</v>
      </c>
      <c r="V588" s="320">
        <v>0</v>
      </c>
      <c r="W588" s="320">
        <v>0</v>
      </c>
      <c r="X588" s="320">
        <v>0</v>
      </c>
      <c r="Y588" s="320">
        <v>0</v>
      </c>
      <c r="Z588" s="320">
        <v>0</v>
      </c>
    </row>
    <row r="589" spans="4:26" hidden="1" outlineLevel="1">
      <c r="D589" s="313" t="s">
        <v>323</v>
      </c>
      <c r="E589" s="313" t="s">
        <v>67</v>
      </c>
      <c r="F589" s="313" t="s">
        <v>736</v>
      </c>
      <c r="G589" s="313" t="s">
        <v>743</v>
      </c>
      <c r="H589" s="313" t="s">
        <v>738</v>
      </c>
      <c r="I589" s="313" t="s">
        <v>1205</v>
      </c>
      <c r="J589" s="313" t="s">
        <v>2152</v>
      </c>
      <c r="K589" s="313" t="s">
        <v>171</v>
      </c>
      <c r="M589" s="325">
        <v>0</v>
      </c>
      <c r="N589" s="320"/>
      <c r="O589" s="320">
        <v>0</v>
      </c>
      <c r="P589" s="320">
        <v>0</v>
      </c>
      <c r="Q589" s="320">
        <v>0</v>
      </c>
      <c r="R589" s="320">
        <v>0</v>
      </c>
      <c r="S589" s="320">
        <v>0</v>
      </c>
      <c r="T589" s="320">
        <v>0</v>
      </c>
      <c r="U589" s="320">
        <v>0</v>
      </c>
      <c r="V589" s="320">
        <v>0</v>
      </c>
      <c r="W589" s="320">
        <v>0</v>
      </c>
      <c r="X589" s="320">
        <v>0</v>
      </c>
      <c r="Y589" s="320">
        <v>0</v>
      </c>
      <c r="Z589" s="320">
        <v>0</v>
      </c>
    </row>
    <row r="590" spans="4:26" hidden="1" outlineLevel="1">
      <c r="D590" s="313" t="s">
        <v>4133</v>
      </c>
      <c r="E590" s="313" t="s">
        <v>69</v>
      </c>
      <c r="F590" s="313" t="s">
        <v>736</v>
      </c>
      <c r="G590" s="313" t="s">
        <v>737</v>
      </c>
      <c r="H590" s="313" t="s">
        <v>738</v>
      </c>
      <c r="I590" s="313" t="s">
        <v>1187</v>
      </c>
      <c r="J590" s="313" t="s">
        <v>4134</v>
      </c>
      <c r="K590" s="313" t="s">
        <v>170</v>
      </c>
      <c r="M590" s="325">
        <v>99.471000000000004</v>
      </c>
      <c r="N590" s="320"/>
      <c r="O590" s="320"/>
      <c r="P590" s="320"/>
      <c r="Q590" s="320"/>
      <c r="R590" s="320"/>
      <c r="S590" s="320"/>
      <c r="T590" s="320"/>
      <c r="U590" s="320"/>
      <c r="V590" s="320"/>
      <c r="W590" s="320"/>
      <c r="X590" s="320">
        <v>22.007999999999999</v>
      </c>
      <c r="Y590" s="320">
        <v>36.22</v>
      </c>
      <c r="Z590" s="320">
        <v>41.243000000000002</v>
      </c>
    </row>
    <row r="591" spans="4:26" hidden="1" outlineLevel="1">
      <c r="D591" s="313" t="s">
        <v>797</v>
      </c>
      <c r="E591" s="313" t="s">
        <v>68</v>
      </c>
      <c r="F591" s="313" t="s">
        <v>736</v>
      </c>
      <c r="G591" s="313" t="s">
        <v>737</v>
      </c>
      <c r="H591" s="313" t="s">
        <v>738</v>
      </c>
      <c r="I591" s="313" t="s">
        <v>1187</v>
      </c>
      <c r="J591" s="313" t="s">
        <v>3549</v>
      </c>
      <c r="K591" s="313" t="s">
        <v>172</v>
      </c>
      <c r="M591" s="325">
        <v>2521.7340000000004</v>
      </c>
      <c r="N591" s="320"/>
      <c r="O591" s="320">
        <v>159.04</v>
      </c>
      <c r="P591" s="320">
        <v>127.82899999999999</v>
      </c>
      <c r="Q591" s="320">
        <v>614.83000000000004</v>
      </c>
      <c r="R591" s="320">
        <v>204.964</v>
      </c>
      <c r="S591" s="320">
        <v>246.5</v>
      </c>
      <c r="T591" s="320">
        <v>142.50200000000001</v>
      </c>
      <c r="U591" s="320">
        <v>134.19</v>
      </c>
      <c r="V591" s="320">
        <v>206.88499999999999</v>
      </c>
      <c r="W591" s="320">
        <v>199.87299999999999</v>
      </c>
      <c r="X591" s="320">
        <v>178.024</v>
      </c>
      <c r="Y591" s="320">
        <v>174.53</v>
      </c>
      <c r="Z591" s="320">
        <v>132.56700000000001</v>
      </c>
    </row>
    <row r="592" spans="4:26" hidden="1" outlineLevel="1">
      <c r="D592" s="313" t="s">
        <v>797</v>
      </c>
      <c r="E592" s="313" t="s">
        <v>68</v>
      </c>
      <c r="F592" s="313" t="s">
        <v>734</v>
      </c>
      <c r="G592" s="313" t="s">
        <v>737</v>
      </c>
      <c r="H592" s="313" t="s">
        <v>738</v>
      </c>
      <c r="I592" s="313" t="s">
        <v>1205</v>
      </c>
      <c r="J592" s="313" t="s">
        <v>3550</v>
      </c>
      <c r="K592" s="313" t="s">
        <v>172</v>
      </c>
      <c r="M592" s="325">
        <v>0</v>
      </c>
      <c r="N592" s="320"/>
      <c r="O592" s="320">
        <v>0</v>
      </c>
      <c r="P592" s="320">
        <v>0</v>
      </c>
      <c r="Q592" s="320">
        <v>0</v>
      </c>
      <c r="R592" s="320">
        <v>0</v>
      </c>
      <c r="S592" s="320">
        <v>0</v>
      </c>
      <c r="T592" s="320">
        <v>0</v>
      </c>
      <c r="U592" s="320">
        <v>0</v>
      </c>
      <c r="V592" s="320">
        <v>0</v>
      </c>
      <c r="W592" s="320">
        <v>0</v>
      </c>
      <c r="X592" s="320">
        <v>0</v>
      </c>
      <c r="Y592" s="320">
        <v>0</v>
      </c>
      <c r="Z592" s="320">
        <v>0</v>
      </c>
    </row>
    <row r="593" spans="4:26" hidden="1" outlineLevel="1">
      <c r="D593" s="313" t="s">
        <v>797</v>
      </c>
      <c r="E593" s="313" t="s">
        <v>68</v>
      </c>
      <c r="F593" s="313" t="s">
        <v>734</v>
      </c>
      <c r="G593" s="313" t="s">
        <v>743</v>
      </c>
      <c r="H593" s="313" t="s">
        <v>738</v>
      </c>
      <c r="I593" s="313" t="s">
        <v>1205</v>
      </c>
      <c r="J593" s="313" t="s">
        <v>3551</v>
      </c>
      <c r="K593" s="313" t="s">
        <v>172</v>
      </c>
      <c r="M593" s="325">
        <v>0</v>
      </c>
      <c r="N593" s="320"/>
      <c r="O593" s="320">
        <v>0</v>
      </c>
      <c r="P593" s="320">
        <v>0</v>
      </c>
      <c r="Q593" s="320">
        <v>0</v>
      </c>
      <c r="R593" s="320">
        <v>0</v>
      </c>
      <c r="S593" s="320">
        <v>0</v>
      </c>
      <c r="T593" s="320">
        <v>0</v>
      </c>
      <c r="U593" s="320">
        <v>0</v>
      </c>
      <c r="V593" s="320">
        <v>0</v>
      </c>
      <c r="W593" s="320">
        <v>0</v>
      </c>
      <c r="X593" s="320">
        <v>0</v>
      </c>
      <c r="Y593" s="320">
        <v>0</v>
      </c>
      <c r="Z593" s="320">
        <v>0</v>
      </c>
    </row>
    <row r="594" spans="4:26" hidden="1" outlineLevel="1">
      <c r="D594" s="313" t="s">
        <v>797</v>
      </c>
      <c r="E594" s="313" t="s">
        <v>68</v>
      </c>
      <c r="F594" s="313" t="s">
        <v>736</v>
      </c>
      <c r="G594" s="313" t="s">
        <v>737</v>
      </c>
      <c r="H594" s="313" t="s">
        <v>738</v>
      </c>
      <c r="I594" s="313" t="s">
        <v>1205</v>
      </c>
      <c r="J594" s="313" t="s">
        <v>3552</v>
      </c>
      <c r="K594" s="313" t="s">
        <v>172</v>
      </c>
      <c r="M594" s="325">
        <v>0</v>
      </c>
      <c r="N594" s="320"/>
      <c r="O594" s="320">
        <v>0</v>
      </c>
      <c r="P594" s="320">
        <v>0</v>
      </c>
      <c r="Q594" s="320">
        <v>0</v>
      </c>
      <c r="R594" s="320">
        <v>0</v>
      </c>
      <c r="S594" s="320">
        <v>0</v>
      </c>
      <c r="T594" s="320">
        <v>0</v>
      </c>
      <c r="U594" s="320">
        <v>0</v>
      </c>
      <c r="V594" s="320">
        <v>0</v>
      </c>
      <c r="W594" s="320">
        <v>0</v>
      </c>
      <c r="X594" s="320">
        <v>0</v>
      </c>
      <c r="Y594" s="320">
        <v>0</v>
      </c>
      <c r="Z594" s="320">
        <v>0</v>
      </c>
    </row>
    <row r="595" spans="4:26" hidden="1" outlineLevel="1">
      <c r="D595" s="313" t="s">
        <v>797</v>
      </c>
      <c r="E595" s="313" t="s">
        <v>68</v>
      </c>
      <c r="F595" s="313" t="s">
        <v>736</v>
      </c>
      <c r="G595" s="313" t="s">
        <v>743</v>
      </c>
      <c r="H595" s="313" t="s">
        <v>738</v>
      </c>
      <c r="I595" s="313" t="s">
        <v>1205</v>
      </c>
      <c r="J595" s="313" t="s">
        <v>3553</v>
      </c>
      <c r="K595" s="313" t="s">
        <v>172</v>
      </c>
      <c r="M595" s="325">
        <v>0</v>
      </c>
      <c r="N595" s="320"/>
      <c r="O595" s="320">
        <v>0</v>
      </c>
      <c r="P595" s="320">
        <v>0</v>
      </c>
      <c r="Q595" s="320">
        <v>0</v>
      </c>
      <c r="R595" s="320">
        <v>0</v>
      </c>
      <c r="S595" s="320">
        <v>0</v>
      </c>
      <c r="T595" s="320">
        <v>0</v>
      </c>
      <c r="U595" s="320">
        <v>0</v>
      </c>
      <c r="V595" s="320">
        <v>0</v>
      </c>
      <c r="W595" s="320">
        <v>0</v>
      </c>
      <c r="X595" s="320">
        <v>0</v>
      </c>
      <c r="Y595" s="320">
        <v>0</v>
      </c>
      <c r="Z595" s="320">
        <v>0</v>
      </c>
    </row>
    <row r="596" spans="4:26" hidden="1" outlineLevel="1">
      <c r="D596" s="313" t="s">
        <v>3349</v>
      </c>
      <c r="E596" s="313" t="s">
        <v>67</v>
      </c>
      <c r="F596" s="313" t="s">
        <v>736</v>
      </c>
      <c r="G596" s="313" t="s">
        <v>737</v>
      </c>
      <c r="H596" s="313" t="s">
        <v>738</v>
      </c>
      <c r="I596" s="313" t="s">
        <v>1187</v>
      </c>
      <c r="J596" s="313" t="s">
        <v>3554</v>
      </c>
      <c r="K596" s="313" t="s">
        <v>171</v>
      </c>
      <c r="M596" s="325">
        <v>49.880999999999993</v>
      </c>
      <c r="N596" s="320"/>
      <c r="O596" s="320">
        <v>0.10299999999999999</v>
      </c>
      <c r="P596" s="320">
        <v>0</v>
      </c>
      <c r="Q596" s="320">
        <v>11.685</v>
      </c>
      <c r="R596" s="320">
        <v>0.51900000000000002</v>
      </c>
      <c r="S596" s="320">
        <v>16.803000000000001</v>
      </c>
      <c r="T596" s="320">
        <v>11.382999999999999</v>
      </c>
      <c r="U596" s="320">
        <v>4.484</v>
      </c>
      <c r="V596" s="320">
        <v>0.18099999999999999</v>
      </c>
      <c r="W596" s="320">
        <v>2.8730000000000002</v>
      </c>
      <c r="X596" s="320">
        <v>0</v>
      </c>
      <c r="Y596" s="320">
        <v>1.85</v>
      </c>
      <c r="Z596" s="320">
        <v>0</v>
      </c>
    </row>
    <row r="597" spans="4:26" hidden="1" outlineLevel="1">
      <c r="D597" s="313" t="s">
        <v>324</v>
      </c>
      <c r="E597" s="313" t="s">
        <v>67</v>
      </c>
      <c r="F597" s="313" t="s">
        <v>736</v>
      </c>
      <c r="G597" s="313" t="s">
        <v>737</v>
      </c>
      <c r="H597" s="313" t="s">
        <v>738</v>
      </c>
      <c r="I597" s="313" t="s">
        <v>1187</v>
      </c>
      <c r="J597" s="313" t="s">
        <v>572</v>
      </c>
      <c r="K597" s="313" t="s">
        <v>171</v>
      </c>
      <c r="M597" s="325">
        <v>18954.528999999999</v>
      </c>
      <c r="N597" s="320"/>
      <c r="O597" s="320">
        <v>616.78</v>
      </c>
      <c r="P597" s="320">
        <v>890.70500000000004</v>
      </c>
      <c r="Q597" s="320">
        <v>460.57600000000002</v>
      </c>
      <c r="R597" s="320">
        <v>833.93700000000001</v>
      </c>
      <c r="S597" s="320">
        <v>210.78399999999999</v>
      </c>
      <c r="T597" s="320">
        <v>30.353000000000002</v>
      </c>
      <c r="U597" s="320">
        <v>2040.3430000000001</v>
      </c>
      <c r="V597" s="320">
        <v>874.31600000000003</v>
      </c>
      <c r="W597" s="320">
        <v>2193.0149999999999</v>
      </c>
      <c r="X597" s="320">
        <v>4241.8620000000001</v>
      </c>
      <c r="Y597" s="320">
        <v>1269.5070000000001</v>
      </c>
      <c r="Z597" s="320">
        <v>5292.3509999999997</v>
      </c>
    </row>
    <row r="598" spans="4:26" hidden="1" outlineLevel="1">
      <c r="D598" s="313" t="s">
        <v>324</v>
      </c>
      <c r="E598" s="313" t="s">
        <v>67</v>
      </c>
      <c r="F598" s="313" t="s">
        <v>736</v>
      </c>
      <c r="G598" s="313" t="s">
        <v>743</v>
      </c>
      <c r="H598" s="313" t="s">
        <v>738</v>
      </c>
      <c r="I598" s="313" t="s">
        <v>1187</v>
      </c>
      <c r="J598" s="313" t="s">
        <v>626</v>
      </c>
      <c r="K598" s="313" t="s">
        <v>171</v>
      </c>
      <c r="M598" s="325">
        <v>1.38</v>
      </c>
      <c r="N598" s="320"/>
      <c r="O598" s="320">
        <v>0</v>
      </c>
      <c r="P598" s="320">
        <v>0</v>
      </c>
      <c r="Q598" s="320">
        <v>0</v>
      </c>
      <c r="R598" s="320">
        <v>0</v>
      </c>
      <c r="S598" s="320">
        <v>0.88</v>
      </c>
      <c r="T598" s="320">
        <v>0</v>
      </c>
      <c r="U598" s="320">
        <v>0</v>
      </c>
      <c r="V598" s="320">
        <v>0</v>
      </c>
      <c r="W598" s="320">
        <v>0.5</v>
      </c>
      <c r="X598" s="320">
        <v>0</v>
      </c>
      <c r="Y598" s="320">
        <v>0</v>
      </c>
      <c r="Z598" s="320">
        <v>0</v>
      </c>
    </row>
    <row r="599" spans="4:26" hidden="1" outlineLevel="1">
      <c r="D599" s="313" t="s">
        <v>324</v>
      </c>
      <c r="E599" s="313" t="s">
        <v>67</v>
      </c>
      <c r="F599" s="313" t="s">
        <v>734</v>
      </c>
      <c r="G599" s="313" t="s">
        <v>737</v>
      </c>
      <c r="H599" s="313" t="s">
        <v>738</v>
      </c>
      <c r="I599" s="313" t="s">
        <v>1205</v>
      </c>
      <c r="J599" s="313" t="s">
        <v>2157</v>
      </c>
      <c r="K599" s="313" t="s">
        <v>171</v>
      </c>
      <c r="M599" s="325">
        <v>0</v>
      </c>
      <c r="N599" s="320"/>
      <c r="O599" s="320">
        <v>0</v>
      </c>
      <c r="P599" s="320">
        <v>0</v>
      </c>
      <c r="Q599" s="320">
        <v>0</v>
      </c>
      <c r="R599" s="320">
        <v>0</v>
      </c>
      <c r="S599" s="320">
        <v>0</v>
      </c>
      <c r="T599" s="320">
        <v>0</v>
      </c>
      <c r="U599" s="320">
        <v>0</v>
      </c>
      <c r="V599" s="320">
        <v>0</v>
      </c>
      <c r="W599" s="320">
        <v>0</v>
      </c>
      <c r="X599" s="320">
        <v>0</v>
      </c>
      <c r="Y599" s="320">
        <v>0</v>
      </c>
      <c r="Z599" s="320">
        <v>0</v>
      </c>
    </row>
    <row r="600" spans="4:26" hidden="1" outlineLevel="1">
      <c r="D600" s="313" t="s">
        <v>324</v>
      </c>
      <c r="E600" s="313" t="s">
        <v>67</v>
      </c>
      <c r="F600" s="313" t="s">
        <v>734</v>
      </c>
      <c r="G600" s="313" t="s">
        <v>743</v>
      </c>
      <c r="H600" s="313" t="s">
        <v>738</v>
      </c>
      <c r="I600" s="313" t="s">
        <v>1205</v>
      </c>
      <c r="J600" s="313" t="s">
        <v>2158</v>
      </c>
      <c r="K600" s="313" t="s">
        <v>171</v>
      </c>
      <c r="M600" s="325">
        <v>0</v>
      </c>
      <c r="N600" s="320"/>
      <c r="O600" s="320">
        <v>0</v>
      </c>
      <c r="P600" s="320">
        <v>0</v>
      </c>
      <c r="Q600" s="320">
        <v>0</v>
      </c>
      <c r="R600" s="320">
        <v>0</v>
      </c>
      <c r="S600" s="320">
        <v>0</v>
      </c>
      <c r="T600" s="320">
        <v>0</v>
      </c>
      <c r="U600" s="320">
        <v>0</v>
      </c>
      <c r="V600" s="320">
        <v>0</v>
      </c>
      <c r="W600" s="320">
        <v>0</v>
      </c>
      <c r="X600" s="320">
        <v>0</v>
      </c>
      <c r="Y600" s="320">
        <v>0</v>
      </c>
      <c r="Z600" s="320">
        <v>0</v>
      </c>
    </row>
    <row r="601" spans="4:26" hidden="1" outlineLevel="1">
      <c r="D601" s="313" t="s">
        <v>324</v>
      </c>
      <c r="E601" s="313" t="s">
        <v>67</v>
      </c>
      <c r="F601" s="313" t="s">
        <v>736</v>
      </c>
      <c r="G601" s="313" t="s">
        <v>737</v>
      </c>
      <c r="H601" s="313" t="s">
        <v>738</v>
      </c>
      <c r="I601" s="313" t="s">
        <v>1205</v>
      </c>
      <c r="J601" s="313" t="s">
        <v>2159</v>
      </c>
      <c r="K601" s="313" t="s">
        <v>171</v>
      </c>
      <c r="M601" s="325">
        <v>0</v>
      </c>
      <c r="N601" s="320"/>
      <c r="O601" s="320">
        <v>0</v>
      </c>
      <c r="P601" s="320">
        <v>0</v>
      </c>
      <c r="Q601" s="320">
        <v>0</v>
      </c>
      <c r="R601" s="320">
        <v>0</v>
      </c>
      <c r="S601" s="320">
        <v>0</v>
      </c>
      <c r="T601" s="320">
        <v>0</v>
      </c>
      <c r="U601" s="320">
        <v>0</v>
      </c>
      <c r="V601" s="320">
        <v>0</v>
      </c>
      <c r="W601" s="320">
        <v>0</v>
      </c>
      <c r="X601" s="320">
        <v>0</v>
      </c>
      <c r="Y601" s="320">
        <v>0</v>
      </c>
      <c r="Z601" s="320">
        <v>0</v>
      </c>
    </row>
    <row r="602" spans="4:26" hidden="1" outlineLevel="1">
      <c r="D602" s="313" t="s">
        <v>324</v>
      </c>
      <c r="E602" s="313" t="s">
        <v>67</v>
      </c>
      <c r="F602" s="313" t="s">
        <v>736</v>
      </c>
      <c r="G602" s="313" t="s">
        <v>743</v>
      </c>
      <c r="H602" s="313" t="s">
        <v>738</v>
      </c>
      <c r="I602" s="313" t="s">
        <v>1205</v>
      </c>
      <c r="J602" s="313" t="s">
        <v>2160</v>
      </c>
      <c r="K602" s="313" t="s">
        <v>171</v>
      </c>
      <c r="M602" s="325">
        <v>0</v>
      </c>
      <c r="N602" s="320"/>
      <c r="O602" s="320">
        <v>0</v>
      </c>
      <c r="P602" s="320">
        <v>0</v>
      </c>
      <c r="Q602" s="320">
        <v>0</v>
      </c>
      <c r="R602" s="320">
        <v>0</v>
      </c>
      <c r="S602" s="320">
        <v>0</v>
      </c>
      <c r="T602" s="320">
        <v>0</v>
      </c>
      <c r="U602" s="320">
        <v>0</v>
      </c>
      <c r="V602" s="320">
        <v>0</v>
      </c>
      <c r="W602" s="320">
        <v>0</v>
      </c>
      <c r="X602" s="320">
        <v>0</v>
      </c>
      <c r="Y602" s="320">
        <v>0</v>
      </c>
      <c r="Z602" s="320">
        <v>0</v>
      </c>
    </row>
    <row r="603" spans="4:26" hidden="1" outlineLevel="1">
      <c r="D603" s="313" t="s">
        <v>4135</v>
      </c>
      <c r="E603" s="313" t="s">
        <v>68</v>
      </c>
      <c r="F603" s="313" t="s">
        <v>736</v>
      </c>
      <c r="G603" s="313" t="s">
        <v>737</v>
      </c>
      <c r="H603" s="313" t="s">
        <v>738</v>
      </c>
      <c r="I603" s="313" t="s">
        <v>1187</v>
      </c>
      <c r="J603" s="313" t="s">
        <v>4136</v>
      </c>
      <c r="K603" s="313" t="s">
        <v>167</v>
      </c>
      <c r="M603" s="325">
        <v>106.608</v>
      </c>
      <c r="N603" s="320"/>
      <c r="O603" s="320"/>
      <c r="P603" s="320"/>
      <c r="Q603" s="320"/>
      <c r="R603" s="320"/>
      <c r="S603" s="320">
        <v>0</v>
      </c>
      <c r="T603" s="320">
        <v>1.516</v>
      </c>
      <c r="U603" s="320">
        <v>0.73499999999999999</v>
      </c>
      <c r="V603" s="320">
        <v>25.087</v>
      </c>
      <c r="W603" s="320">
        <v>25.751000000000001</v>
      </c>
      <c r="X603" s="320">
        <v>9.1880000000000006</v>
      </c>
      <c r="Y603" s="320">
        <v>16.78</v>
      </c>
      <c r="Z603" s="320">
        <v>27.550999999999998</v>
      </c>
    </row>
    <row r="604" spans="4:26" hidden="1" outlineLevel="1">
      <c r="D604" s="313" t="s">
        <v>2973</v>
      </c>
      <c r="E604" s="313" t="s">
        <v>67</v>
      </c>
      <c r="F604" s="313" t="s">
        <v>736</v>
      </c>
      <c r="G604" s="313" t="s">
        <v>737</v>
      </c>
      <c r="H604" s="313" t="s">
        <v>738</v>
      </c>
      <c r="I604" s="313" t="s">
        <v>1187</v>
      </c>
      <c r="J604" s="313" t="s">
        <v>2974</v>
      </c>
      <c r="K604" s="313" t="s">
        <v>171</v>
      </c>
      <c r="M604" s="325">
        <v>6.8929999999999998</v>
      </c>
      <c r="N604" s="320"/>
      <c r="O604" s="320">
        <v>0.91</v>
      </c>
      <c r="P604" s="320">
        <v>0.65</v>
      </c>
      <c r="Q604" s="320">
        <v>0.9</v>
      </c>
      <c r="R604" s="320">
        <v>0.77400000000000002</v>
      </c>
      <c r="S604" s="320">
        <v>0.65</v>
      </c>
      <c r="T604" s="320">
        <v>1.325</v>
      </c>
      <c r="U604" s="320">
        <v>0.88600000000000001</v>
      </c>
      <c r="V604" s="320">
        <v>0.45</v>
      </c>
      <c r="W604" s="320">
        <v>2.8000000000000001E-2</v>
      </c>
      <c r="X604" s="320">
        <v>0</v>
      </c>
      <c r="Y604" s="320">
        <v>0.32</v>
      </c>
      <c r="Z604" s="320">
        <v>0</v>
      </c>
    </row>
    <row r="605" spans="4:26" hidden="1" outlineLevel="1">
      <c r="D605" s="313" t="s">
        <v>1141</v>
      </c>
      <c r="E605" s="313" t="s">
        <v>68</v>
      </c>
      <c r="F605" s="313" t="s">
        <v>736</v>
      </c>
      <c r="G605" s="313" t="s">
        <v>737</v>
      </c>
      <c r="H605" s="313" t="s">
        <v>738</v>
      </c>
      <c r="I605" s="313" t="s">
        <v>1187</v>
      </c>
      <c r="J605" s="313" t="s">
        <v>1142</v>
      </c>
      <c r="K605" s="313" t="s">
        <v>167</v>
      </c>
      <c r="M605" s="325">
        <v>47555.728999999992</v>
      </c>
      <c r="N605" s="320"/>
      <c r="O605" s="320">
        <v>5874.0379999999996</v>
      </c>
      <c r="P605" s="320">
        <v>3724.86</v>
      </c>
      <c r="Q605" s="320">
        <v>2742.81</v>
      </c>
      <c r="R605" s="320">
        <v>4131.8159999999998</v>
      </c>
      <c r="S605" s="320">
        <v>4163.6220000000003</v>
      </c>
      <c r="T605" s="320">
        <v>9095.491</v>
      </c>
      <c r="U605" s="320">
        <v>2074.6770000000001</v>
      </c>
      <c r="V605" s="320">
        <v>3566.3850000000002</v>
      </c>
      <c r="W605" s="320">
        <v>2845.123</v>
      </c>
      <c r="X605" s="320">
        <v>2610.9369999999999</v>
      </c>
      <c r="Y605" s="320">
        <v>1465.6079999999999</v>
      </c>
      <c r="Z605" s="320">
        <v>5260.3620000000001</v>
      </c>
    </row>
    <row r="606" spans="4:26" hidden="1" outlineLevel="1">
      <c r="D606" s="313" t="s">
        <v>1141</v>
      </c>
      <c r="E606" s="313" t="s">
        <v>68</v>
      </c>
      <c r="F606" s="313" t="s">
        <v>734</v>
      </c>
      <c r="G606" s="313" t="s">
        <v>737</v>
      </c>
      <c r="H606" s="313" t="s">
        <v>738</v>
      </c>
      <c r="I606" s="313" t="s">
        <v>1205</v>
      </c>
      <c r="J606" s="313" t="s">
        <v>2161</v>
      </c>
      <c r="K606" s="313" t="s">
        <v>167</v>
      </c>
      <c r="M606" s="325">
        <v>0</v>
      </c>
      <c r="N606" s="320"/>
      <c r="O606" s="320">
        <v>0</v>
      </c>
      <c r="P606" s="320">
        <v>0</v>
      </c>
      <c r="Q606" s="320">
        <v>0</v>
      </c>
      <c r="R606" s="320">
        <v>0</v>
      </c>
      <c r="S606" s="320">
        <v>0</v>
      </c>
      <c r="T606" s="320">
        <v>0</v>
      </c>
      <c r="U606" s="320">
        <v>0</v>
      </c>
      <c r="V606" s="320">
        <v>0</v>
      </c>
      <c r="W606" s="320">
        <v>0</v>
      </c>
      <c r="X606" s="320">
        <v>0</v>
      </c>
      <c r="Y606" s="320">
        <v>0</v>
      </c>
      <c r="Z606" s="320">
        <v>0</v>
      </c>
    </row>
    <row r="607" spans="4:26" hidden="1" outlineLevel="1">
      <c r="D607" s="313" t="s">
        <v>1141</v>
      </c>
      <c r="E607" s="313" t="s">
        <v>68</v>
      </c>
      <c r="F607" s="313" t="s">
        <v>734</v>
      </c>
      <c r="G607" s="313" t="s">
        <v>743</v>
      </c>
      <c r="H607" s="313" t="s">
        <v>738</v>
      </c>
      <c r="I607" s="313" t="s">
        <v>1205</v>
      </c>
      <c r="J607" s="313" t="s">
        <v>2162</v>
      </c>
      <c r="K607" s="313" t="s">
        <v>167</v>
      </c>
      <c r="M607" s="325">
        <v>0</v>
      </c>
      <c r="N607" s="320"/>
      <c r="O607" s="320">
        <v>0</v>
      </c>
      <c r="P607" s="320">
        <v>0</v>
      </c>
      <c r="Q607" s="320">
        <v>0</v>
      </c>
      <c r="R607" s="320">
        <v>0</v>
      </c>
      <c r="S607" s="320">
        <v>0</v>
      </c>
      <c r="T607" s="320">
        <v>0</v>
      </c>
      <c r="U607" s="320">
        <v>0</v>
      </c>
      <c r="V607" s="320">
        <v>0</v>
      </c>
      <c r="W607" s="320">
        <v>0</v>
      </c>
      <c r="X607" s="320">
        <v>0</v>
      </c>
      <c r="Y607" s="320">
        <v>0</v>
      </c>
      <c r="Z607" s="320">
        <v>0</v>
      </c>
    </row>
    <row r="608" spans="4:26" hidden="1" outlineLevel="1">
      <c r="D608" s="313" t="s">
        <v>1141</v>
      </c>
      <c r="E608" s="313" t="s">
        <v>68</v>
      </c>
      <c r="F608" s="313" t="s">
        <v>736</v>
      </c>
      <c r="G608" s="313" t="s">
        <v>737</v>
      </c>
      <c r="H608" s="313" t="s">
        <v>738</v>
      </c>
      <c r="I608" s="313" t="s">
        <v>1205</v>
      </c>
      <c r="J608" s="313" t="s">
        <v>2163</v>
      </c>
      <c r="K608" s="313" t="s">
        <v>167</v>
      </c>
      <c r="M608" s="325">
        <v>0</v>
      </c>
      <c r="N608" s="320"/>
      <c r="O608" s="320">
        <v>0</v>
      </c>
      <c r="P608" s="320">
        <v>0</v>
      </c>
      <c r="Q608" s="320">
        <v>0</v>
      </c>
      <c r="R608" s="320">
        <v>0</v>
      </c>
      <c r="S608" s="320">
        <v>0</v>
      </c>
      <c r="T608" s="320">
        <v>0</v>
      </c>
      <c r="U608" s="320">
        <v>0</v>
      </c>
      <c r="V608" s="320">
        <v>0</v>
      </c>
      <c r="W608" s="320">
        <v>0</v>
      </c>
      <c r="X608" s="320">
        <v>0</v>
      </c>
      <c r="Y608" s="320">
        <v>0</v>
      </c>
      <c r="Z608" s="320">
        <v>0</v>
      </c>
    </row>
    <row r="609" spans="4:26" hidden="1" outlineLevel="1">
      <c r="D609" s="313" t="s">
        <v>1141</v>
      </c>
      <c r="E609" s="313" t="s">
        <v>68</v>
      </c>
      <c r="F609" s="313" t="s">
        <v>736</v>
      </c>
      <c r="G609" s="313" t="s">
        <v>743</v>
      </c>
      <c r="H609" s="313" t="s">
        <v>738</v>
      </c>
      <c r="I609" s="313" t="s">
        <v>1205</v>
      </c>
      <c r="J609" s="313" t="s">
        <v>2164</v>
      </c>
      <c r="K609" s="313" t="s">
        <v>167</v>
      </c>
      <c r="M609" s="325">
        <v>0</v>
      </c>
      <c r="N609" s="320"/>
      <c r="O609" s="320">
        <v>0</v>
      </c>
      <c r="P609" s="320">
        <v>0</v>
      </c>
      <c r="Q609" s="320">
        <v>0</v>
      </c>
      <c r="R609" s="320">
        <v>0</v>
      </c>
      <c r="S609" s="320">
        <v>0</v>
      </c>
      <c r="T609" s="320">
        <v>0</v>
      </c>
      <c r="U609" s="320">
        <v>0</v>
      </c>
      <c r="V609" s="320">
        <v>0</v>
      </c>
      <c r="W609" s="320">
        <v>0</v>
      </c>
      <c r="X609" s="320">
        <v>0</v>
      </c>
      <c r="Y609" s="320">
        <v>0</v>
      </c>
      <c r="Z609" s="320">
        <v>0</v>
      </c>
    </row>
    <row r="610" spans="4:26" hidden="1" outlineLevel="1">
      <c r="D610" s="313" t="s">
        <v>1164</v>
      </c>
      <c r="E610" s="313" t="s">
        <v>67</v>
      </c>
      <c r="F610" s="313" t="s">
        <v>736</v>
      </c>
      <c r="G610" s="313" t="s">
        <v>737</v>
      </c>
      <c r="H610" s="313" t="s">
        <v>738</v>
      </c>
      <c r="I610" s="313" t="s">
        <v>1187</v>
      </c>
      <c r="J610" s="313" t="s">
        <v>25</v>
      </c>
      <c r="K610" s="313" t="s">
        <v>171</v>
      </c>
      <c r="M610" s="325">
        <v>1317.3833600000003</v>
      </c>
      <c r="N610" s="320"/>
      <c r="O610" s="320">
        <v>141.94844000000001</v>
      </c>
      <c r="P610" s="320">
        <v>226.68124000000003</v>
      </c>
      <c r="Q610" s="320">
        <v>139.67404000000002</v>
      </c>
      <c r="R610" s="320">
        <v>135.03927999999999</v>
      </c>
      <c r="S610" s="320">
        <v>277.17928000000006</v>
      </c>
      <c r="T610" s="320">
        <v>33.272839999999995</v>
      </c>
      <c r="U610" s="320">
        <v>84.177999999999997</v>
      </c>
      <c r="V610" s="320">
        <v>10.629560000000001</v>
      </c>
      <c r="W610" s="320">
        <v>95.879919999999998</v>
      </c>
      <c r="X610" s="320">
        <v>97.412399999999991</v>
      </c>
      <c r="Y610" s="320">
        <v>46.581199999999995</v>
      </c>
      <c r="Z610" s="320">
        <v>28.907160000000001</v>
      </c>
    </row>
    <row r="611" spans="4:26" hidden="1" outlineLevel="1">
      <c r="D611" s="313" t="s">
        <v>1164</v>
      </c>
      <c r="E611" s="313" t="s">
        <v>67</v>
      </c>
      <c r="F611" s="313" t="s">
        <v>736</v>
      </c>
      <c r="G611" s="313" t="s">
        <v>743</v>
      </c>
      <c r="H611" s="313" t="s">
        <v>738</v>
      </c>
      <c r="I611" s="313" t="s">
        <v>1187</v>
      </c>
      <c r="J611" s="313" t="s">
        <v>608</v>
      </c>
      <c r="K611" s="313" t="s">
        <v>171</v>
      </c>
      <c r="M611" s="325">
        <v>8.3467000000000002</v>
      </c>
      <c r="N611" s="320"/>
      <c r="O611" s="320">
        <v>0.23</v>
      </c>
      <c r="P611" s="320">
        <v>0.32250000000000001</v>
      </c>
      <c r="Q611" s="320">
        <v>1.8614999999999999</v>
      </c>
      <c r="R611" s="320">
        <v>1.7549999999999999</v>
      </c>
      <c r="S611" s="320">
        <v>1.8257999999999999</v>
      </c>
      <c r="T611" s="320">
        <v>1.6834</v>
      </c>
      <c r="U611" s="320">
        <v>0</v>
      </c>
      <c r="V611" s="320">
        <v>0</v>
      </c>
      <c r="W611" s="320">
        <v>6.5000000000000002E-2</v>
      </c>
      <c r="X611" s="320">
        <v>0.13200000000000001</v>
      </c>
      <c r="Y611" s="320">
        <v>0</v>
      </c>
      <c r="Z611" s="320">
        <v>0.47149999999999997</v>
      </c>
    </row>
    <row r="612" spans="4:26" hidden="1" outlineLevel="1">
      <c r="D612" s="313" t="s">
        <v>799</v>
      </c>
      <c r="E612" s="313" t="s">
        <v>68</v>
      </c>
      <c r="F612" s="313" t="s">
        <v>736</v>
      </c>
      <c r="G612" s="313" t="s">
        <v>737</v>
      </c>
      <c r="H612" s="313" t="s">
        <v>738</v>
      </c>
      <c r="I612" s="313" t="s">
        <v>1187</v>
      </c>
      <c r="J612" s="313" t="s">
        <v>715</v>
      </c>
      <c r="K612" s="313" t="s">
        <v>167</v>
      </c>
      <c r="M612" s="325">
        <v>1044.4590000000001</v>
      </c>
      <c r="N612" s="320"/>
      <c r="O612" s="320">
        <v>104.18</v>
      </c>
      <c r="P612" s="320">
        <v>64.028000000000006</v>
      </c>
      <c r="Q612" s="320">
        <v>52.534999999999997</v>
      </c>
      <c r="R612" s="320">
        <v>85.656000000000006</v>
      </c>
      <c r="S612" s="320">
        <v>47.222000000000001</v>
      </c>
      <c r="T612" s="320">
        <v>39.796999999999997</v>
      </c>
      <c r="U612" s="320">
        <v>228.25800000000001</v>
      </c>
      <c r="V612" s="320">
        <v>104.187</v>
      </c>
      <c r="W612" s="320">
        <v>69.784999999999997</v>
      </c>
      <c r="X612" s="320">
        <v>64.238</v>
      </c>
      <c r="Y612" s="320">
        <v>72.382999999999996</v>
      </c>
      <c r="Z612" s="320">
        <v>112.19</v>
      </c>
    </row>
    <row r="613" spans="4:26" hidden="1" outlineLevel="1">
      <c r="D613" s="313" t="s">
        <v>799</v>
      </c>
      <c r="E613" s="313" t="s">
        <v>68</v>
      </c>
      <c r="F613" s="313" t="s">
        <v>734</v>
      </c>
      <c r="G613" s="313" t="s">
        <v>737</v>
      </c>
      <c r="H613" s="313" t="s">
        <v>738</v>
      </c>
      <c r="I613" s="313" t="s">
        <v>1205</v>
      </c>
      <c r="J613" s="313" t="s">
        <v>2165</v>
      </c>
      <c r="K613" s="313" t="s">
        <v>167</v>
      </c>
      <c r="M613" s="325">
        <v>0</v>
      </c>
      <c r="N613" s="320"/>
      <c r="O613" s="320">
        <v>0</v>
      </c>
      <c r="P613" s="320">
        <v>0</v>
      </c>
      <c r="Q613" s="320">
        <v>0</v>
      </c>
      <c r="R613" s="320">
        <v>0</v>
      </c>
      <c r="S613" s="320">
        <v>0</v>
      </c>
      <c r="T613" s="320">
        <v>0</v>
      </c>
      <c r="U613" s="320">
        <v>0</v>
      </c>
      <c r="V613" s="320">
        <v>0</v>
      </c>
      <c r="W613" s="320">
        <v>0</v>
      </c>
      <c r="X613" s="320">
        <v>0</v>
      </c>
      <c r="Y613" s="320">
        <v>0</v>
      </c>
      <c r="Z613" s="320">
        <v>0</v>
      </c>
    </row>
    <row r="614" spans="4:26" hidden="1" outlineLevel="1">
      <c r="D614" s="313" t="s">
        <v>799</v>
      </c>
      <c r="E614" s="313" t="s">
        <v>68</v>
      </c>
      <c r="F614" s="313" t="s">
        <v>734</v>
      </c>
      <c r="G614" s="313" t="s">
        <v>743</v>
      </c>
      <c r="H614" s="313" t="s">
        <v>738</v>
      </c>
      <c r="I614" s="313" t="s">
        <v>1205</v>
      </c>
      <c r="J614" s="313" t="s">
        <v>2166</v>
      </c>
      <c r="K614" s="313" t="s">
        <v>167</v>
      </c>
      <c r="M614" s="325">
        <v>0</v>
      </c>
      <c r="N614" s="320"/>
      <c r="O614" s="320">
        <v>0</v>
      </c>
      <c r="P614" s="320">
        <v>0</v>
      </c>
      <c r="Q614" s="320">
        <v>0</v>
      </c>
      <c r="R614" s="320">
        <v>0</v>
      </c>
      <c r="S614" s="320">
        <v>0</v>
      </c>
      <c r="T614" s="320">
        <v>0</v>
      </c>
      <c r="U614" s="320">
        <v>0</v>
      </c>
      <c r="V614" s="320">
        <v>0</v>
      </c>
      <c r="W614" s="320">
        <v>0</v>
      </c>
      <c r="X614" s="320">
        <v>0</v>
      </c>
      <c r="Y614" s="320">
        <v>0</v>
      </c>
      <c r="Z614" s="320">
        <v>0</v>
      </c>
    </row>
    <row r="615" spans="4:26" hidden="1" outlineLevel="1">
      <c r="D615" s="313" t="s">
        <v>799</v>
      </c>
      <c r="E615" s="313" t="s">
        <v>68</v>
      </c>
      <c r="F615" s="313" t="s">
        <v>736</v>
      </c>
      <c r="G615" s="313" t="s">
        <v>737</v>
      </c>
      <c r="H615" s="313" t="s">
        <v>738</v>
      </c>
      <c r="I615" s="313" t="s">
        <v>1205</v>
      </c>
      <c r="J615" s="313" t="s">
        <v>2167</v>
      </c>
      <c r="K615" s="313" t="s">
        <v>167</v>
      </c>
      <c r="M615" s="325">
        <v>0</v>
      </c>
      <c r="N615" s="320"/>
      <c r="O615" s="320">
        <v>0</v>
      </c>
      <c r="P615" s="320">
        <v>0</v>
      </c>
      <c r="Q615" s="320">
        <v>0</v>
      </c>
      <c r="R615" s="320">
        <v>0</v>
      </c>
      <c r="S615" s="320">
        <v>0</v>
      </c>
      <c r="T615" s="320">
        <v>0</v>
      </c>
      <c r="U615" s="320">
        <v>0</v>
      </c>
      <c r="V615" s="320">
        <v>0</v>
      </c>
      <c r="W615" s="320">
        <v>0</v>
      </c>
      <c r="X615" s="320">
        <v>0</v>
      </c>
      <c r="Y615" s="320">
        <v>0</v>
      </c>
      <c r="Z615" s="320">
        <v>0</v>
      </c>
    </row>
    <row r="616" spans="4:26" hidden="1" outlineLevel="1">
      <c r="D616" s="313" t="s">
        <v>799</v>
      </c>
      <c r="E616" s="313" t="s">
        <v>68</v>
      </c>
      <c r="F616" s="313" t="s">
        <v>736</v>
      </c>
      <c r="G616" s="313" t="s">
        <v>743</v>
      </c>
      <c r="H616" s="313" t="s">
        <v>738</v>
      </c>
      <c r="I616" s="313" t="s">
        <v>1205</v>
      </c>
      <c r="J616" s="313" t="s">
        <v>2168</v>
      </c>
      <c r="K616" s="313" t="s">
        <v>167</v>
      </c>
      <c r="M616" s="325">
        <v>0</v>
      </c>
      <c r="N616" s="320"/>
      <c r="O616" s="320">
        <v>0</v>
      </c>
      <c r="P616" s="320">
        <v>0</v>
      </c>
      <c r="Q616" s="320">
        <v>0</v>
      </c>
      <c r="R616" s="320">
        <v>0</v>
      </c>
      <c r="S616" s="320">
        <v>0</v>
      </c>
      <c r="T616" s="320">
        <v>0</v>
      </c>
      <c r="U616" s="320">
        <v>0</v>
      </c>
      <c r="V616" s="320">
        <v>0</v>
      </c>
      <c r="W616" s="320">
        <v>0</v>
      </c>
      <c r="X616" s="320">
        <v>0</v>
      </c>
      <c r="Y616" s="320">
        <v>0</v>
      </c>
      <c r="Z616" s="320">
        <v>0</v>
      </c>
    </row>
    <row r="617" spans="4:26" hidden="1" outlineLevel="1">
      <c r="D617" s="313" t="s">
        <v>539</v>
      </c>
      <c r="E617" s="313" t="s">
        <v>69</v>
      </c>
      <c r="F617" s="313" t="s">
        <v>736</v>
      </c>
      <c r="G617" s="313" t="s">
        <v>737</v>
      </c>
      <c r="H617" s="313" t="s">
        <v>738</v>
      </c>
      <c r="I617" s="313" t="s">
        <v>1187</v>
      </c>
      <c r="J617" s="313" t="s">
        <v>540</v>
      </c>
      <c r="K617" s="313" t="s">
        <v>170</v>
      </c>
      <c r="M617" s="325">
        <v>15270.23</v>
      </c>
      <c r="N617" s="320"/>
      <c r="O617" s="320">
        <v>478.69299999999998</v>
      </c>
      <c r="P617" s="320">
        <v>651.39700000000005</v>
      </c>
      <c r="Q617" s="320">
        <v>918.34</v>
      </c>
      <c r="R617" s="320">
        <v>397.66800000000001</v>
      </c>
      <c r="S617" s="320">
        <v>461.36099999999999</v>
      </c>
      <c r="T617" s="320">
        <v>1854.2909999999999</v>
      </c>
      <c r="U617" s="320">
        <v>1977.28</v>
      </c>
      <c r="V617" s="320">
        <v>2144.701</v>
      </c>
      <c r="W617" s="320">
        <v>1597.4079999999999</v>
      </c>
      <c r="X617" s="320">
        <v>1510.52</v>
      </c>
      <c r="Y617" s="320">
        <v>792.54100000000005</v>
      </c>
      <c r="Z617" s="320">
        <v>2486.0300000000002</v>
      </c>
    </row>
    <row r="618" spans="4:26" hidden="1" outlineLevel="1">
      <c r="D618" s="313" t="s">
        <v>539</v>
      </c>
      <c r="E618" s="313" t="s">
        <v>69</v>
      </c>
      <c r="F618" s="313" t="s">
        <v>734</v>
      </c>
      <c r="G618" s="313" t="s">
        <v>737</v>
      </c>
      <c r="H618" s="313" t="s">
        <v>738</v>
      </c>
      <c r="I618" s="313" t="s">
        <v>1205</v>
      </c>
      <c r="J618" s="313" t="s">
        <v>2169</v>
      </c>
      <c r="K618" s="313" t="s">
        <v>170</v>
      </c>
      <c r="M618" s="325">
        <v>0</v>
      </c>
      <c r="N618" s="320"/>
      <c r="O618" s="320">
        <v>0</v>
      </c>
      <c r="P618" s="320">
        <v>0</v>
      </c>
      <c r="Q618" s="320">
        <v>0</v>
      </c>
      <c r="R618" s="320">
        <v>0</v>
      </c>
      <c r="S618" s="320">
        <v>0</v>
      </c>
      <c r="T618" s="320">
        <v>0</v>
      </c>
      <c r="U618" s="320">
        <v>0</v>
      </c>
      <c r="V618" s="320">
        <v>0</v>
      </c>
      <c r="W618" s="320">
        <v>0</v>
      </c>
      <c r="X618" s="320">
        <v>0</v>
      </c>
      <c r="Y618" s="320">
        <v>0</v>
      </c>
      <c r="Z618" s="320">
        <v>0</v>
      </c>
    </row>
    <row r="619" spans="4:26" hidden="1" outlineLevel="1">
      <c r="D619" s="313" t="s">
        <v>539</v>
      </c>
      <c r="E619" s="313" t="s">
        <v>69</v>
      </c>
      <c r="F619" s="313" t="s">
        <v>734</v>
      </c>
      <c r="G619" s="313" t="s">
        <v>743</v>
      </c>
      <c r="H619" s="313" t="s">
        <v>738</v>
      </c>
      <c r="I619" s="313" t="s">
        <v>1205</v>
      </c>
      <c r="J619" s="313" t="s">
        <v>2170</v>
      </c>
      <c r="K619" s="313" t="s">
        <v>170</v>
      </c>
      <c r="M619" s="325">
        <v>0</v>
      </c>
      <c r="N619" s="320"/>
      <c r="O619" s="320">
        <v>0</v>
      </c>
      <c r="P619" s="320">
        <v>0</v>
      </c>
      <c r="Q619" s="320">
        <v>0</v>
      </c>
      <c r="R619" s="320">
        <v>0</v>
      </c>
      <c r="S619" s="320">
        <v>0</v>
      </c>
      <c r="T619" s="320">
        <v>0</v>
      </c>
      <c r="U619" s="320">
        <v>0</v>
      </c>
      <c r="V619" s="320">
        <v>0</v>
      </c>
      <c r="W619" s="320">
        <v>0</v>
      </c>
      <c r="X619" s="320">
        <v>0</v>
      </c>
      <c r="Y619" s="320">
        <v>0</v>
      </c>
      <c r="Z619" s="320">
        <v>0</v>
      </c>
    </row>
    <row r="620" spans="4:26" hidden="1" outlineLevel="1">
      <c r="D620" s="313" t="s">
        <v>539</v>
      </c>
      <c r="E620" s="313" t="s">
        <v>69</v>
      </c>
      <c r="F620" s="313" t="s">
        <v>736</v>
      </c>
      <c r="G620" s="313" t="s">
        <v>737</v>
      </c>
      <c r="H620" s="313" t="s">
        <v>738</v>
      </c>
      <c r="I620" s="313" t="s">
        <v>1205</v>
      </c>
      <c r="J620" s="313" t="s">
        <v>2171</v>
      </c>
      <c r="K620" s="313" t="s">
        <v>170</v>
      </c>
      <c r="M620" s="325">
        <v>0</v>
      </c>
      <c r="N620" s="320"/>
      <c r="O620" s="320">
        <v>0</v>
      </c>
      <c r="P620" s="320">
        <v>0</v>
      </c>
      <c r="Q620" s="320">
        <v>0</v>
      </c>
      <c r="R620" s="320">
        <v>0</v>
      </c>
      <c r="S620" s="320">
        <v>0</v>
      </c>
      <c r="T620" s="320">
        <v>0</v>
      </c>
      <c r="U620" s="320">
        <v>0</v>
      </c>
      <c r="V620" s="320">
        <v>0</v>
      </c>
      <c r="W620" s="320">
        <v>0</v>
      </c>
      <c r="X620" s="320">
        <v>0</v>
      </c>
      <c r="Y620" s="320">
        <v>0</v>
      </c>
      <c r="Z620" s="320">
        <v>0</v>
      </c>
    </row>
    <row r="621" spans="4:26" hidden="1" outlineLevel="1">
      <c r="D621" s="313" t="s">
        <v>539</v>
      </c>
      <c r="E621" s="313" t="s">
        <v>69</v>
      </c>
      <c r="F621" s="313" t="s">
        <v>736</v>
      </c>
      <c r="G621" s="313" t="s">
        <v>743</v>
      </c>
      <c r="H621" s="313" t="s">
        <v>738</v>
      </c>
      <c r="I621" s="313" t="s">
        <v>1205</v>
      </c>
      <c r="J621" s="313" t="s">
        <v>2172</v>
      </c>
      <c r="K621" s="313" t="s">
        <v>170</v>
      </c>
      <c r="M621" s="325">
        <v>0</v>
      </c>
      <c r="N621" s="320"/>
      <c r="O621" s="320">
        <v>0</v>
      </c>
      <c r="P621" s="320">
        <v>0</v>
      </c>
      <c r="Q621" s="320">
        <v>0</v>
      </c>
      <c r="R621" s="320">
        <v>0</v>
      </c>
      <c r="S621" s="320">
        <v>0</v>
      </c>
      <c r="T621" s="320">
        <v>0</v>
      </c>
      <c r="U621" s="320">
        <v>0</v>
      </c>
      <c r="V621" s="320">
        <v>0</v>
      </c>
      <c r="W621" s="320">
        <v>0</v>
      </c>
      <c r="X621" s="320">
        <v>0</v>
      </c>
      <c r="Y621" s="320">
        <v>0</v>
      </c>
      <c r="Z621" s="320">
        <v>0</v>
      </c>
    </row>
    <row r="622" spans="4:26" hidden="1" outlineLevel="1">
      <c r="D622" s="313" t="s">
        <v>842</v>
      </c>
      <c r="E622" s="313" t="s">
        <v>68</v>
      </c>
      <c r="F622" s="313" t="s">
        <v>736</v>
      </c>
      <c r="G622" s="313" t="s">
        <v>737</v>
      </c>
      <c r="H622" s="313" t="s">
        <v>738</v>
      </c>
      <c r="I622" s="313" t="s">
        <v>1187</v>
      </c>
      <c r="J622" s="313" t="s">
        <v>721</v>
      </c>
      <c r="K622" s="313" t="s">
        <v>167</v>
      </c>
      <c r="M622" s="325">
        <v>8327.7619999999988</v>
      </c>
      <c r="N622" s="320"/>
      <c r="O622" s="320">
        <v>484.12900000000002</v>
      </c>
      <c r="P622" s="320">
        <v>661.31399999999996</v>
      </c>
      <c r="Q622" s="320">
        <v>458.12900000000002</v>
      </c>
      <c r="R622" s="320">
        <v>311.56</v>
      </c>
      <c r="S622" s="320">
        <v>1579.5419999999999</v>
      </c>
      <c r="T622" s="320">
        <v>630.78800000000001</v>
      </c>
      <c r="U622" s="320">
        <v>467.73500000000001</v>
      </c>
      <c r="V622" s="320">
        <v>709.62099999999998</v>
      </c>
      <c r="W622" s="320">
        <v>844.86599999999999</v>
      </c>
      <c r="X622" s="320">
        <v>368.226</v>
      </c>
      <c r="Y622" s="320">
        <v>787.02</v>
      </c>
      <c r="Z622" s="320">
        <v>1024.8320000000001</v>
      </c>
    </row>
    <row r="623" spans="4:26" hidden="1" outlineLevel="1">
      <c r="D623" s="313" t="s">
        <v>842</v>
      </c>
      <c r="E623" s="313" t="s">
        <v>68</v>
      </c>
      <c r="F623" s="313" t="s">
        <v>734</v>
      </c>
      <c r="G623" s="313" t="s">
        <v>737</v>
      </c>
      <c r="H623" s="313" t="s">
        <v>738</v>
      </c>
      <c r="I623" s="313" t="s">
        <v>1205</v>
      </c>
      <c r="J623" s="313" t="s">
        <v>2173</v>
      </c>
      <c r="K623" s="313" t="s">
        <v>167</v>
      </c>
      <c r="M623" s="325">
        <v>0</v>
      </c>
      <c r="N623" s="320"/>
      <c r="O623" s="320">
        <v>0</v>
      </c>
      <c r="P623" s="320">
        <v>0</v>
      </c>
      <c r="Q623" s="320">
        <v>0</v>
      </c>
      <c r="R623" s="320">
        <v>0</v>
      </c>
      <c r="S623" s="320">
        <v>0</v>
      </c>
      <c r="T623" s="320">
        <v>0</v>
      </c>
      <c r="U623" s="320">
        <v>0</v>
      </c>
      <c r="V623" s="320">
        <v>0</v>
      </c>
      <c r="W623" s="320">
        <v>0</v>
      </c>
      <c r="X623" s="320">
        <v>0</v>
      </c>
      <c r="Y623" s="320">
        <v>0</v>
      </c>
      <c r="Z623" s="320">
        <v>0</v>
      </c>
    </row>
    <row r="624" spans="4:26" hidden="1" outlineLevel="1">
      <c r="D624" s="313" t="s">
        <v>842</v>
      </c>
      <c r="E624" s="313" t="s">
        <v>68</v>
      </c>
      <c r="F624" s="313" t="s">
        <v>734</v>
      </c>
      <c r="G624" s="313" t="s">
        <v>743</v>
      </c>
      <c r="H624" s="313" t="s">
        <v>738</v>
      </c>
      <c r="I624" s="313" t="s">
        <v>1205</v>
      </c>
      <c r="J624" s="313" t="s">
        <v>2174</v>
      </c>
      <c r="K624" s="313" t="s">
        <v>167</v>
      </c>
      <c r="M624" s="325">
        <v>0</v>
      </c>
      <c r="N624" s="320"/>
      <c r="O624" s="320">
        <v>0</v>
      </c>
      <c r="P624" s="320">
        <v>0</v>
      </c>
      <c r="Q624" s="320">
        <v>0</v>
      </c>
      <c r="R624" s="320">
        <v>0</v>
      </c>
      <c r="S624" s="320">
        <v>0</v>
      </c>
      <c r="T624" s="320">
        <v>0</v>
      </c>
      <c r="U624" s="320">
        <v>0</v>
      </c>
      <c r="V624" s="320">
        <v>0</v>
      </c>
      <c r="W624" s="320">
        <v>0</v>
      </c>
      <c r="X624" s="320">
        <v>0</v>
      </c>
      <c r="Y624" s="320">
        <v>0</v>
      </c>
      <c r="Z624" s="320">
        <v>0</v>
      </c>
    </row>
    <row r="625" spans="4:26" hidden="1" outlineLevel="1">
      <c r="D625" s="313" t="s">
        <v>842</v>
      </c>
      <c r="E625" s="313" t="s">
        <v>68</v>
      </c>
      <c r="F625" s="313" t="s">
        <v>736</v>
      </c>
      <c r="G625" s="313" t="s">
        <v>737</v>
      </c>
      <c r="H625" s="313" t="s">
        <v>738</v>
      </c>
      <c r="I625" s="313" t="s">
        <v>1205</v>
      </c>
      <c r="J625" s="313" t="s">
        <v>2175</v>
      </c>
      <c r="K625" s="313" t="s">
        <v>167</v>
      </c>
      <c r="M625" s="325">
        <v>0</v>
      </c>
      <c r="N625" s="320"/>
      <c r="O625" s="320">
        <v>0</v>
      </c>
      <c r="P625" s="320">
        <v>0</v>
      </c>
      <c r="Q625" s="320">
        <v>0</v>
      </c>
      <c r="R625" s="320">
        <v>0</v>
      </c>
      <c r="S625" s="320">
        <v>0</v>
      </c>
      <c r="T625" s="320">
        <v>0</v>
      </c>
      <c r="U625" s="320">
        <v>0</v>
      </c>
      <c r="V625" s="320">
        <v>0</v>
      </c>
      <c r="W625" s="320">
        <v>0</v>
      </c>
      <c r="X625" s="320">
        <v>0</v>
      </c>
      <c r="Y625" s="320">
        <v>0</v>
      </c>
      <c r="Z625" s="320">
        <v>0</v>
      </c>
    </row>
    <row r="626" spans="4:26" hidden="1" outlineLevel="1">
      <c r="D626" s="313" t="s">
        <v>842</v>
      </c>
      <c r="E626" s="313" t="s">
        <v>68</v>
      </c>
      <c r="F626" s="313" t="s">
        <v>736</v>
      </c>
      <c r="G626" s="313" t="s">
        <v>743</v>
      </c>
      <c r="H626" s="313" t="s">
        <v>738</v>
      </c>
      <c r="I626" s="313" t="s">
        <v>1205</v>
      </c>
      <c r="J626" s="313" t="s">
        <v>2176</v>
      </c>
      <c r="K626" s="313" t="s">
        <v>167</v>
      </c>
      <c r="M626" s="325">
        <v>0</v>
      </c>
      <c r="N626" s="320"/>
      <c r="O626" s="320">
        <v>0</v>
      </c>
      <c r="P626" s="320">
        <v>0</v>
      </c>
      <c r="Q626" s="320">
        <v>0</v>
      </c>
      <c r="R626" s="320">
        <v>0</v>
      </c>
      <c r="S626" s="320">
        <v>0</v>
      </c>
      <c r="T626" s="320">
        <v>0</v>
      </c>
      <c r="U626" s="320">
        <v>0</v>
      </c>
      <c r="V626" s="320">
        <v>0</v>
      </c>
      <c r="W626" s="320">
        <v>0</v>
      </c>
      <c r="X626" s="320">
        <v>0</v>
      </c>
      <c r="Y626" s="320">
        <v>0</v>
      </c>
      <c r="Z626" s="320">
        <v>0</v>
      </c>
    </row>
    <row r="627" spans="4:26" hidden="1" outlineLevel="1">
      <c r="D627" s="313" t="s">
        <v>2177</v>
      </c>
      <c r="E627" s="313" t="s">
        <v>69</v>
      </c>
      <c r="F627" s="313" t="s">
        <v>736</v>
      </c>
      <c r="G627" s="313" t="s">
        <v>737</v>
      </c>
      <c r="H627" s="313" t="s">
        <v>738</v>
      </c>
      <c r="I627" s="313" t="s">
        <v>1187</v>
      </c>
      <c r="J627" s="313" t="s">
        <v>2178</v>
      </c>
      <c r="K627" s="313" t="s">
        <v>170</v>
      </c>
      <c r="M627" s="325">
        <v>1813.3910000000001</v>
      </c>
      <c r="N627" s="320"/>
      <c r="O627" s="320">
        <v>72.394999999999996</v>
      </c>
      <c r="P627" s="320">
        <v>87.504000000000005</v>
      </c>
      <c r="Q627" s="320">
        <v>100.226</v>
      </c>
      <c r="R627" s="320">
        <v>44.210999999999999</v>
      </c>
      <c r="S627" s="320">
        <v>42.945</v>
      </c>
      <c r="T627" s="320">
        <v>26.911000000000001</v>
      </c>
      <c r="U627" s="320">
        <v>1152.693</v>
      </c>
      <c r="V627" s="320">
        <v>22.385000000000002</v>
      </c>
      <c r="W627" s="320">
        <v>69.793000000000006</v>
      </c>
      <c r="X627" s="320">
        <v>105.761</v>
      </c>
      <c r="Y627" s="320">
        <v>29.832000000000001</v>
      </c>
      <c r="Z627" s="320">
        <v>58.734999999999999</v>
      </c>
    </row>
    <row r="628" spans="4:26" hidden="1" outlineLevel="1">
      <c r="D628" s="313" t="s">
        <v>2881</v>
      </c>
      <c r="E628" s="313" t="s">
        <v>69</v>
      </c>
      <c r="F628" s="313" t="s">
        <v>736</v>
      </c>
      <c r="G628" s="313" t="s">
        <v>737</v>
      </c>
      <c r="H628" s="313" t="s">
        <v>738</v>
      </c>
      <c r="I628" s="313" t="s">
        <v>1187</v>
      </c>
      <c r="J628" s="313" t="s">
        <v>538</v>
      </c>
      <c r="K628" s="313" t="s">
        <v>170</v>
      </c>
      <c r="M628" s="325">
        <v>617.74499999999989</v>
      </c>
      <c r="N628" s="320"/>
      <c r="O628" s="320">
        <v>24.088999999999999</v>
      </c>
      <c r="P628" s="320">
        <v>37.290999999999997</v>
      </c>
      <c r="Q628" s="320">
        <v>29.696999999999999</v>
      </c>
      <c r="R628" s="320">
        <v>12.494</v>
      </c>
      <c r="S628" s="320">
        <v>85.337999999999994</v>
      </c>
      <c r="T628" s="320">
        <v>67.902000000000001</v>
      </c>
      <c r="U628" s="320">
        <v>92.671999999999997</v>
      </c>
      <c r="V628" s="320">
        <v>60.643999999999998</v>
      </c>
      <c r="W628" s="320">
        <v>65.626999999999995</v>
      </c>
      <c r="X628" s="320">
        <v>78.498999999999995</v>
      </c>
      <c r="Y628" s="320">
        <v>23.364999999999998</v>
      </c>
      <c r="Z628" s="320">
        <v>40.127000000000002</v>
      </c>
    </row>
    <row r="629" spans="4:26" hidden="1" outlineLevel="1">
      <c r="D629" s="313" t="s">
        <v>2881</v>
      </c>
      <c r="E629" s="313" t="s">
        <v>69</v>
      </c>
      <c r="F629" s="313" t="s">
        <v>734</v>
      </c>
      <c r="G629" s="313" t="s">
        <v>737</v>
      </c>
      <c r="H629" s="313" t="s">
        <v>738</v>
      </c>
      <c r="I629" s="313" t="s">
        <v>1205</v>
      </c>
      <c r="J629" s="313" t="s">
        <v>2153</v>
      </c>
      <c r="K629" s="313" t="s">
        <v>170</v>
      </c>
      <c r="M629" s="325">
        <v>0</v>
      </c>
      <c r="N629" s="320"/>
      <c r="O629" s="320">
        <v>0</v>
      </c>
      <c r="P629" s="320">
        <v>0</v>
      </c>
      <c r="Q629" s="320">
        <v>0</v>
      </c>
      <c r="R629" s="320">
        <v>0</v>
      </c>
      <c r="S629" s="320">
        <v>0</v>
      </c>
      <c r="T629" s="320">
        <v>0</v>
      </c>
      <c r="U629" s="320">
        <v>0</v>
      </c>
      <c r="V629" s="320">
        <v>0</v>
      </c>
      <c r="W629" s="320">
        <v>0</v>
      </c>
      <c r="X629" s="320">
        <v>0</v>
      </c>
      <c r="Y629" s="320">
        <v>0</v>
      </c>
      <c r="Z629" s="320">
        <v>0</v>
      </c>
    </row>
    <row r="630" spans="4:26" hidden="1" outlineLevel="1">
      <c r="D630" s="313" t="s">
        <v>2881</v>
      </c>
      <c r="E630" s="313" t="s">
        <v>69</v>
      </c>
      <c r="F630" s="313" t="s">
        <v>734</v>
      </c>
      <c r="G630" s="313" t="s">
        <v>743</v>
      </c>
      <c r="H630" s="313" t="s">
        <v>738</v>
      </c>
      <c r="I630" s="313" t="s">
        <v>1205</v>
      </c>
      <c r="J630" s="313" t="s">
        <v>2154</v>
      </c>
      <c r="K630" s="313" t="s">
        <v>170</v>
      </c>
      <c r="M630" s="325">
        <v>0</v>
      </c>
      <c r="N630" s="320"/>
      <c r="O630" s="320">
        <v>0</v>
      </c>
      <c r="P630" s="320">
        <v>0</v>
      </c>
      <c r="Q630" s="320">
        <v>0</v>
      </c>
      <c r="R630" s="320">
        <v>0</v>
      </c>
      <c r="S630" s="320">
        <v>0</v>
      </c>
      <c r="T630" s="320">
        <v>0</v>
      </c>
      <c r="U630" s="320">
        <v>0</v>
      </c>
      <c r="V630" s="320">
        <v>0</v>
      </c>
      <c r="W630" s="320">
        <v>0</v>
      </c>
      <c r="X630" s="320">
        <v>0</v>
      </c>
      <c r="Y630" s="320">
        <v>0</v>
      </c>
      <c r="Z630" s="320">
        <v>0</v>
      </c>
    </row>
    <row r="631" spans="4:26" hidden="1" outlineLevel="1">
      <c r="D631" s="313" t="s">
        <v>2881</v>
      </c>
      <c r="E631" s="313" t="s">
        <v>69</v>
      </c>
      <c r="F631" s="313" t="s">
        <v>736</v>
      </c>
      <c r="G631" s="313" t="s">
        <v>737</v>
      </c>
      <c r="H631" s="313" t="s">
        <v>738</v>
      </c>
      <c r="I631" s="313" t="s">
        <v>1205</v>
      </c>
      <c r="J631" s="313" t="s">
        <v>2155</v>
      </c>
      <c r="K631" s="313" t="s">
        <v>170</v>
      </c>
      <c r="M631" s="325">
        <v>0</v>
      </c>
      <c r="N631" s="320"/>
      <c r="O631" s="320">
        <v>0</v>
      </c>
      <c r="P631" s="320">
        <v>0</v>
      </c>
      <c r="Q631" s="320">
        <v>0</v>
      </c>
      <c r="R631" s="320">
        <v>0</v>
      </c>
      <c r="S631" s="320">
        <v>0</v>
      </c>
      <c r="T631" s="320">
        <v>0</v>
      </c>
      <c r="U631" s="320">
        <v>0</v>
      </c>
      <c r="V631" s="320">
        <v>0</v>
      </c>
      <c r="W631" s="320">
        <v>0</v>
      </c>
      <c r="X631" s="320">
        <v>0</v>
      </c>
      <c r="Y631" s="320">
        <v>0</v>
      </c>
      <c r="Z631" s="320">
        <v>0</v>
      </c>
    </row>
    <row r="632" spans="4:26" hidden="1" outlineLevel="1">
      <c r="D632" s="313" t="s">
        <v>2881</v>
      </c>
      <c r="E632" s="313" t="s">
        <v>69</v>
      </c>
      <c r="F632" s="313" t="s">
        <v>736</v>
      </c>
      <c r="G632" s="313" t="s">
        <v>743</v>
      </c>
      <c r="H632" s="313" t="s">
        <v>738</v>
      </c>
      <c r="I632" s="313" t="s">
        <v>1205</v>
      </c>
      <c r="J632" s="313" t="s">
        <v>2156</v>
      </c>
      <c r="K632" s="313" t="s">
        <v>170</v>
      </c>
      <c r="M632" s="325">
        <v>0</v>
      </c>
      <c r="N632" s="320"/>
      <c r="O632" s="320">
        <v>0</v>
      </c>
      <c r="P632" s="320">
        <v>0</v>
      </c>
      <c r="Q632" s="320">
        <v>0</v>
      </c>
      <c r="R632" s="320">
        <v>0</v>
      </c>
      <c r="S632" s="320">
        <v>0</v>
      </c>
      <c r="T632" s="320">
        <v>0</v>
      </c>
      <c r="U632" s="320">
        <v>0</v>
      </c>
      <c r="V632" s="320">
        <v>0</v>
      </c>
      <c r="W632" s="320">
        <v>0</v>
      </c>
      <c r="X632" s="320">
        <v>0</v>
      </c>
      <c r="Y632" s="320">
        <v>0</v>
      </c>
      <c r="Z632" s="320">
        <v>0</v>
      </c>
    </row>
    <row r="633" spans="4:26" hidden="1" outlineLevel="1">
      <c r="D633" s="313" t="s">
        <v>801</v>
      </c>
      <c r="E633" s="313" t="s">
        <v>67</v>
      </c>
      <c r="F633" s="313" t="s">
        <v>736</v>
      </c>
      <c r="G633" s="313" t="s">
        <v>737</v>
      </c>
      <c r="H633" s="313" t="s">
        <v>738</v>
      </c>
      <c r="I633" s="313" t="s">
        <v>1187</v>
      </c>
      <c r="J633" s="313" t="s">
        <v>562</v>
      </c>
      <c r="K633" s="313" t="s">
        <v>171</v>
      </c>
      <c r="M633" s="325">
        <v>56881.532000000007</v>
      </c>
      <c r="N633" s="320"/>
      <c r="O633" s="320">
        <v>4261.99</v>
      </c>
      <c r="P633" s="320">
        <v>6529.3270000000002</v>
      </c>
      <c r="Q633" s="320">
        <v>3324.183</v>
      </c>
      <c r="R633" s="320">
        <v>5140.1850000000004</v>
      </c>
      <c r="S633" s="320">
        <v>3749.2919999999999</v>
      </c>
      <c r="T633" s="320">
        <v>6284.277</v>
      </c>
      <c r="U633" s="320">
        <v>2453.712</v>
      </c>
      <c r="V633" s="320">
        <v>4039.6219999999998</v>
      </c>
      <c r="W633" s="320">
        <v>5278.4030000000002</v>
      </c>
      <c r="X633" s="320">
        <v>5685.2939999999999</v>
      </c>
      <c r="Y633" s="320">
        <v>5476.6750000000002</v>
      </c>
      <c r="Z633" s="320">
        <v>4658.5720000000001</v>
      </c>
    </row>
    <row r="634" spans="4:26" hidden="1" outlineLevel="1">
      <c r="D634" s="313" t="s">
        <v>801</v>
      </c>
      <c r="E634" s="313" t="s">
        <v>67</v>
      </c>
      <c r="F634" s="313" t="s">
        <v>736</v>
      </c>
      <c r="G634" s="313" t="s">
        <v>743</v>
      </c>
      <c r="H634" s="313" t="s">
        <v>738</v>
      </c>
      <c r="I634" s="313" t="s">
        <v>1187</v>
      </c>
      <c r="J634" s="313" t="s">
        <v>619</v>
      </c>
      <c r="K634" s="313" t="s">
        <v>171</v>
      </c>
      <c r="M634" s="325">
        <v>156.96520000000004</v>
      </c>
      <c r="N634" s="320"/>
      <c r="O634" s="320">
        <v>37.24</v>
      </c>
      <c r="P634" s="320">
        <v>28.435400000000001</v>
      </c>
      <c r="Q634" s="320">
        <v>6.2522000000000002</v>
      </c>
      <c r="R634" s="320">
        <v>3.0640000000000001</v>
      </c>
      <c r="S634" s="320">
        <v>12.67</v>
      </c>
      <c r="T634" s="320">
        <v>14.778</v>
      </c>
      <c r="U634" s="320">
        <v>45.9</v>
      </c>
      <c r="V634" s="320">
        <v>0</v>
      </c>
      <c r="W634" s="320">
        <v>2.0499999999999998</v>
      </c>
      <c r="X634" s="320">
        <v>1.542</v>
      </c>
      <c r="Y634" s="320">
        <v>4.1280000000000001</v>
      </c>
      <c r="Z634" s="320">
        <v>0.90560000000000007</v>
      </c>
    </row>
    <row r="635" spans="4:26" hidden="1" outlineLevel="1">
      <c r="D635" s="313" t="s">
        <v>801</v>
      </c>
      <c r="E635" s="313" t="s">
        <v>67</v>
      </c>
      <c r="F635" s="313" t="s">
        <v>734</v>
      </c>
      <c r="G635" s="313" t="s">
        <v>737</v>
      </c>
      <c r="H635" s="313" t="s">
        <v>738</v>
      </c>
      <c r="I635" s="313" t="s">
        <v>1205</v>
      </c>
      <c r="J635" s="313" t="s">
        <v>2179</v>
      </c>
      <c r="K635" s="313" t="s">
        <v>171</v>
      </c>
      <c r="M635" s="325">
        <v>0</v>
      </c>
      <c r="N635" s="320"/>
      <c r="O635" s="320">
        <v>0</v>
      </c>
      <c r="P635" s="320">
        <v>0</v>
      </c>
      <c r="Q635" s="320">
        <v>0</v>
      </c>
      <c r="R635" s="320">
        <v>0</v>
      </c>
      <c r="S635" s="320">
        <v>0</v>
      </c>
      <c r="T635" s="320">
        <v>0</v>
      </c>
      <c r="U635" s="320">
        <v>0</v>
      </c>
      <c r="V635" s="320">
        <v>0</v>
      </c>
      <c r="W635" s="320">
        <v>0</v>
      </c>
      <c r="X635" s="320">
        <v>0</v>
      </c>
      <c r="Y635" s="320">
        <v>0</v>
      </c>
      <c r="Z635" s="320">
        <v>0</v>
      </c>
    </row>
    <row r="636" spans="4:26" hidden="1" outlineLevel="1">
      <c r="D636" s="313" t="s">
        <v>801</v>
      </c>
      <c r="E636" s="313" t="s">
        <v>67</v>
      </c>
      <c r="F636" s="313" t="s">
        <v>734</v>
      </c>
      <c r="G636" s="313" t="s">
        <v>743</v>
      </c>
      <c r="H636" s="313" t="s">
        <v>738</v>
      </c>
      <c r="I636" s="313" t="s">
        <v>1205</v>
      </c>
      <c r="J636" s="313" t="s">
        <v>2180</v>
      </c>
      <c r="K636" s="313" t="s">
        <v>171</v>
      </c>
      <c r="M636" s="325">
        <v>0</v>
      </c>
      <c r="N636" s="320"/>
      <c r="O636" s="320">
        <v>0</v>
      </c>
      <c r="P636" s="320">
        <v>0</v>
      </c>
      <c r="Q636" s="320">
        <v>0</v>
      </c>
      <c r="R636" s="320">
        <v>0</v>
      </c>
      <c r="S636" s="320">
        <v>0</v>
      </c>
      <c r="T636" s="320">
        <v>0</v>
      </c>
      <c r="U636" s="320">
        <v>0</v>
      </c>
      <c r="V636" s="320">
        <v>0</v>
      </c>
      <c r="W636" s="320">
        <v>0</v>
      </c>
      <c r="X636" s="320">
        <v>0</v>
      </c>
      <c r="Y636" s="320">
        <v>0</v>
      </c>
      <c r="Z636" s="320">
        <v>0</v>
      </c>
    </row>
    <row r="637" spans="4:26" hidden="1" outlineLevel="1">
      <c r="D637" s="313" t="s">
        <v>801</v>
      </c>
      <c r="E637" s="313" t="s">
        <v>67</v>
      </c>
      <c r="F637" s="313" t="s">
        <v>736</v>
      </c>
      <c r="G637" s="313" t="s">
        <v>737</v>
      </c>
      <c r="H637" s="313" t="s">
        <v>738</v>
      </c>
      <c r="I637" s="313" t="s">
        <v>1205</v>
      </c>
      <c r="J637" s="313" t="s">
        <v>2181</v>
      </c>
      <c r="K637" s="313" t="s">
        <v>171</v>
      </c>
      <c r="M637" s="325">
        <v>0</v>
      </c>
      <c r="N637" s="320"/>
      <c r="O637" s="320">
        <v>0</v>
      </c>
      <c r="P637" s="320">
        <v>0</v>
      </c>
      <c r="Q637" s="320">
        <v>0</v>
      </c>
      <c r="R637" s="320">
        <v>0</v>
      </c>
      <c r="S637" s="320">
        <v>0</v>
      </c>
      <c r="T637" s="320">
        <v>0</v>
      </c>
      <c r="U637" s="320">
        <v>0</v>
      </c>
      <c r="V637" s="320">
        <v>0</v>
      </c>
      <c r="W637" s="320">
        <v>0</v>
      </c>
      <c r="X637" s="320">
        <v>0</v>
      </c>
      <c r="Y637" s="320">
        <v>0</v>
      </c>
      <c r="Z637" s="320">
        <v>0</v>
      </c>
    </row>
    <row r="638" spans="4:26" hidden="1" outlineLevel="1">
      <c r="D638" s="313" t="s">
        <v>801</v>
      </c>
      <c r="E638" s="313" t="s">
        <v>67</v>
      </c>
      <c r="F638" s="313" t="s">
        <v>736</v>
      </c>
      <c r="G638" s="313" t="s">
        <v>743</v>
      </c>
      <c r="H638" s="313" t="s">
        <v>738</v>
      </c>
      <c r="I638" s="313" t="s">
        <v>1205</v>
      </c>
      <c r="J638" s="313" t="s">
        <v>2182</v>
      </c>
      <c r="K638" s="313" t="s">
        <v>171</v>
      </c>
      <c r="M638" s="325">
        <v>0</v>
      </c>
      <c r="N638" s="320"/>
      <c r="O638" s="320">
        <v>0</v>
      </c>
      <c r="P638" s="320">
        <v>0</v>
      </c>
      <c r="Q638" s="320">
        <v>0</v>
      </c>
      <c r="R638" s="320">
        <v>0</v>
      </c>
      <c r="S638" s="320">
        <v>0</v>
      </c>
      <c r="T638" s="320">
        <v>0</v>
      </c>
      <c r="U638" s="320">
        <v>0</v>
      </c>
      <c r="V638" s="320">
        <v>0</v>
      </c>
      <c r="W638" s="320">
        <v>0</v>
      </c>
      <c r="X638" s="320">
        <v>0</v>
      </c>
      <c r="Y638" s="320">
        <v>0</v>
      </c>
      <c r="Z638" s="320">
        <v>0</v>
      </c>
    </row>
    <row r="639" spans="4:26" hidden="1" outlineLevel="1">
      <c r="D639" s="313" t="s">
        <v>2183</v>
      </c>
      <c r="E639" s="313" t="s">
        <v>67</v>
      </c>
      <c r="F639" s="313" t="s">
        <v>736</v>
      </c>
      <c r="G639" s="313" t="s">
        <v>737</v>
      </c>
      <c r="H639" s="313" t="s">
        <v>738</v>
      </c>
      <c r="I639" s="313" t="s">
        <v>1187</v>
      </c>
      <c r="J639" s="313" t="s">
        <v>2184</v>
      </c>
      <c r="K639" s="313" t="s">
        <v>171</v>
      </c>
      <c r="M639" s="325">
        <v>4.9250000000000007</v>
      </c>
      <c r="N639" s="320"/>
      <c r="O639" s="320">
        <v>0</v>
      </c>
      <c r="P639" s="320">
        <v>0</v>
      </c>
      <c r="Q639" s="320">
        <v>0</v>
      </c>
      <c r="R639" s="320">
        <v>0.65</v>
      </c>
      <c r="S639" s="320">
        <v>0</v>
      </c>
      <c r="T639" s="320">
        <v>0</v>
      </c>
      <c r="U639" s="320">
        <v>0</v>
      </c>
      <c r="V639" s="320">
        <v>0</v>
      </c>
      <c r="W639" s="320">
        <v>0</v>
      </c>
      <c r="X639" s="320">
        <v>4.2750000000000004</v>
      </c>
      <c r="Y639" s="320">
        <v>0</v>
      </c>
      <c r="Z639" s="320">
        <v>0</v>
      </c>
    </row>
    <row r="640" spans="4:26" hidden="1" outlineLevel="1">
      <c r="D640" s="313" t="s">
        <v>843</v>
      </c>
      <c r="E640" s="313" t="s">
        <v>68</v>
      </c>
      <c r="F640" s="313" t="s">
        <v>736</v>
      </c>
      <c r="G640" s="313" t="s">
        <v>737</v>
      </c>
      <c r="H640" s="313" t="s">
        <v>738</v>
      </c>
      <c r="I640" s="313" t="s">
        <v>1187</v>
      </c>
      <c r="J640" s="313" t="s">
        <v>519</v>
      </c>
      <c r="K640" s="313" t="s">
        <v>167</v>
      </c>
      <c r="M640" s="325">
        <v>4730.7020000000002</v>
      </c>
      <c r="N640" s="320"/>
      <c r="O640" s="320">
        <v>342.85700000000003</v>
      </c>
      <c r="P640" s="320">
        <v>850.82</v>
      </c>
      <c r="Q640" s="320">
        <v>294.18700000000001</v>
      </c>
      <c r="R640" s="320">
        <v>126.482</v>
      </c>
      <c r="S640" s="320">
        <v>303.95800000000003</v>
      </c>
      <c r="T640" s="320">
        <v>415.185</v>
      </c>
      <c r="U640" s="320">
        <v>181.45099999999999</v>
      </c>
      <c r="V640" s="320">
        <v>344.38299999999998</v>
      </c>
      <c r="W640" s="320">
        <v>343.774</v>
      </c>
      <c r="X640" s="320">
        <v>470.59500000000003</v>
      </c>
      <c r="Y640" s="320">
        <v>74.486000000000004</v>
      </c>
      <c r="Z640" s="320">
        <v>982.524</v>
      </c>
    </row>
    <row r="641" spans="4:26" hidden="1" outlineLevel="1">
      <c r="D641" s="313" t="s">
        <v>843</v>
      </c>
      <c r="E641" s="313" t="s">
        <v>68</v>
      </c>
      <c r="F641" s="313" t="s">
        <v>734</v>
      </c>
      <c r="G641" s="313" t="s">
        <v>737</v>
      </c>
      <c r="H641" s="313" t="s">
        <v>738</v>
      </c>
      <c r="I641" s="313" t="s">
        <v>1205</v>
      </c>
      <c r="J641" s="313" t="s">
        <v>2185</v>
      </c>
      <c r="K641" s="313" t="s">
        <v>167</v>
      </c>
      <c r="M641" s="325">
        <v>0</v>
      </c>
      <c r="N641" s="320"/>
      <c r="O641" s="320">
        <v>0</v>
      </c>
      <c r="P641" s="320">
        <v>0</v>
      </c>
      <c r="Q641" s="320">
        <v>0</v>
      </c>
      <c r="R641" s="320">
        <v>0</v>
      </c>
      <c r="S641" s="320">
        <v>0</v>
      </c>
      <c r="T641" s="320">
        <v>0</v>
      </c>
      <c r="U641" s="320">
        <v>0</v>
      </c>
      <c r="V641" s="320">
        <v>0</v>
      </c>
      <c r="W641" s="320">
        <v>0</v>
      </c>
      <c r="X641" s="320">
        <v>0</v>
      </c>
      <c r="Y641" s="320">
        <v>0</v>
      </c>
      <c r="Z641" s="320">
        <v>0</v>
      </c>
    </row>
    <row r="642" spans="4:26" hidden="1" outlineLevel="1">
      <c r="D642" s="313" t="s">
        <v>843</v>
      </c>
      <c r="E642" s="313" t="s">
        <v>68</v>
      </c>
      <c r="F642" s="313" t="s">
        <v>734</v>
      </c>
      <c r="G642" s="313" t="s">
        <v>743</v>
      </c>
      <c r="H642" s="313" t="s">
        <v>738</v>
      </c>
      <c r="I642" s="313" t="s">
        <v>1205</v>
      </c>
      <c r="J642" s="313" t="s">
        <v>2186</v>
      </c>
      <c r="K642" s="313" t="s">
        <v>167</v>
      </c>
      <c r="M642" s="325">
        <v>0</v>
      </c>
      <c r="N642" s="320"/>
      <c r="O642" s="320">
        <v>0</v>
      </c>
      <c r="P642" s="320">
        <v>0</v>
      </c>
      <c r="Q642" s="320">
        <v>0</v>
      </c>
      <c r="R642" s="320">
        <v>0</v>
      </c>
      <c r="S642" s="320">
        <v>0</v>
      </c>
      <c r="T642" s="320">
        <v>0</v>
      </c>
      <c r="U642" s="320">
        <v>0</v>
      </c>
      <c r="V642" s="320">
        <v>0</v>
      </c>
      <c r="W642" s="320">
        <v>0</v>
      </c>
      <c r="X642" s="320">
        <v>0</v>
      </c>
      <c r="Y642" s="320">
        <v>0</v>
      </c>
      <c r="Z642" s="320">
        <v>0</v>
      </c>
    </row>
    <row r="643" spans="4:26" hidden="1" outlineLevel="1">
      <c r="D643" s="313" t="s">
        <v>843</v>
      </c>
      <c r="E643" s="313" t="s">
        <v>68</v>
      </c>
      <c r="F643" s="313" t="s">
        <v>736</v>
      </c>
      <c r="G643" s="313" t="s">
        <v>737</v>
      </c>
      <c r="H643" s="313" t="s">
        <v>738</v>
      </c>
      <c r="I643" s="313" t="s">
        <v>1205</v>
      </c>
      <c r="J643" s="313" t="s">
        <v>2187</v>
      </c>
      <c r="K643" s="313" t="s">
        <v>167</v>
      </c>
      <c r="M643" s="325">
        <v>0</v>
      </c>
      <c r="N643" s="320"/>
      <c r="O643" s="320">
        <v>0</v>
      </c>
      <c r="P643" s="320">
        <v>0</v>
      </c>
      <c r="Q643" s="320">
        <v>0</v>
      </c>
      <c r="R643" s="320">
        <v>0</v>
      </c>
      <c r="S643" s="320">
        <v>0</v>
      </c>
      <c r="T643" s="320">
        <v>0</v>
      </c>
      <c r="U643" s="320">
        <v>0</v>
      </c>
      <c r="V643" s="320">
        <v>0</v>
      </c>
      <c r="W643" s="320">
        <v>0</v>
      </c>
      <c r="X643" s="320">
        <v>0</v>
      </c>
      <c r="Y643" s="320">
        <v>0</v>
      </c>
      <c r="Z643" s="320">
        <v>0</v>
      </c>
    </row>
    <row r="644" spans="4:26" hidden="1" outlineLevel="1">
      <c r="D644" s="313" t="s">
        <v>843</v>
      </c>
      <c r="E644" s="313" t="s">
        <v>68</v>
      </c>
      <c r="F644" s="313" t="s">
        <v>736</v>
      </c>
      <c r="G644" s="313" t="s">
        <v>743</v>
      </c>
      <c r="H644" s="313" t="s">
        <v>738</v>
      </c>
      <c r="I644" s="313" t="s">
        <v>1205</v>
      </c>
      <c r="J644" s="313" t="s">
        <v>2188</v>
      </c>
      <c r="K644" s="313" t="s">
        <v>167</v>
      </c>
      <c r="M644" s="325">
        <v>0</v>
      </c>
      <c r="N644" s="320"/>
      <c r="O644" s="320">
        <v>0</v>
      </c>
      <c r="P644" s="320">
        <v>0</v>
      </c>
      <c r="Q644" s="320">
        <v>0</v>
      </c>
      <c r="R644" s="320">
        <v>0</v>
      </c>
      <c r="S644" s="320">
        <v>0</v>
      </c>
      <c r="T644" s="320">
        <v>0</v>
      </c>
      <c r="U644" s="320">
        <v>0</v>
      </c>
      <c r="V644" s="320">
        <v>0</v>
      </c>
      <c r="W644" s="320">
        <v>0</v>
      </c>
      <c r="X644" s="320">
        <v>0</v>
      </c>
      <c r="Y644" s="320">
        <v>0</v>
      </c>
      <c r="Z644" s="320">
        <v>0</v>
      </c>
    </row>
    <row r="645" spans="4:26" hidden="1" outlineLevel="1">
      <c r="D645" s="313" t="s">
        <v>3351</v>
      </c>
      <c r="E645" s="313" t="s">
        <v>67</v>
      </c>
      <c r="F645" s="313" t="s">
        <v>736</v>
      </c>
      <c r="G645" s="313" t="s">
        <v>737</v>
      </c>
      <c r="H645" s="313" t="s">
        <v>738</v>
      </c>
      <c r="I645" s="313" t="s">
        <v>1187</v>
      </c>
      <c r="J645" s="313" t="s">
        <v>3555</v>
      </c>
      <c r="K645" s="313" t="s">
        <v>171</v>
      </c>
      <c r="M645" s="325">
        <v>428.23599999999999</v>
      </c>
      <c r="N645" s="320"/>
      <c r="O645" s="320">
        <v>0</v>
      </c>
      <c r="P645" s="320">
        <v>21.448</v>
      </c>
      <c r="Q645" s="320">
        <v>6.5000000000000002E-2</v>
      </c>
      <c r="R645" s="320">
        <v>0.108</v>
      </c>
      <c r="S645" s="320">
        <v>2.8</v>
      </c>
      <c r="T645" s="320">
        <v>1.63</v>
      </c>
      <c r="U645" s="320">
        <v>0</v>
      </c>
      <c r="V645" s="320">
        <v>0</v>
      </c>
      <c r="W645" s="320">
        <v>5.3049999999999997</v>
      </c>
      <c r="X645" s="320">
        <v>44.238</v>
      </c>
      <c r="Y645" s="320">
        <v>91.606999999999999</v>
      </c>
      <c r="Z645" s="320">
        <v>261.03500000000003</v>
      </c>
    </row>
    <row r="646" spans="4:26" hidden="1" outlineLevel="1">
      <c r="D646" s="313" t="s">
        <v>4137</v>
      </c>
      <c r="E646" s="313" t="s">
        <v>69</v>
      </c>
      <c r="F646" s="313" t="s">
        <v>736</v>
      </c>
      <c r="G646" s="313" t="s">
        <v>737</v>
      </c>
      <c r="H646" s="313" t="s">
        <v>738</v>
      </c>
      <c r="I646" s="313" t="s">
        <v>1187</v>
      </c>
      <c r="J646" s="313" t="s">
        <v>702</v>
      </c>
      <c r="K646" s="313" t="s">
        <v>170</v>
      </c>
      <c r="M646" s="325">
        <v>1942.4090000000001</v>
      </c>
      <c r="N646" s="320"/>
      <c r="O646" s="320">
        <v>37.351999999999997</v>
      </c>
      <c r="P646" s="320">
        <v>20.689</v>
      </c>
      <c r="Q646" s="320">
        <v>57.594000000000001</v>
      </c>
      <c r="R646" s="320">
        <v>46.496000000000002</v>
      </c>
      <c r="S646" s="320">
        <v>39.500999999999998</v>
      </c>
      <c r="T646" s="320">
        <v>133.51300000000001</v>
      </c>
      <c r="U646" s="320">
        <v>361.54899999999998</v>
      </c>
      <c r="V646" s="320">
        <v>162.91</v>
      </c>
      <c r="W646" s="320">
        <v>237.78</v>
      </c>
      <c r="X646" s="320">
        <v>229.64400000000001</v>
      </c>
      <c r="Y646" s="320">
        <v>374.56900000000002</v>
      </c>
      <c r="Z646" s="320">
        <v>240.81200000000001</v>
      </c>
    </row>
    <row r="647" spans="4:26" hidden="1" outlineLevel="1">
      <c r="D647" s="313" t="s">
        <v>4137</v>
      </c>
      <c r="E647" s="313" t="s">
        <v>69</v>
      </c>
      <c r="F647" s="313" t="s">
        <v>734</v>
      </c>
      <c r="G647" s="313" t="s">
        <v>737</v>
      </c>
      <c r="H647" s="313" t="s">
        <v>738</v>
      </c>
      <c r="I647" s="313" t="s">
        <v>1205</v>
      </c>
      <c r="J647" s="313" t="s">
        <v>2308</v>
      </c>
      <c r="K647" s="313" t="s">
        <v>170</v>
      </c>
      <c r="M647" s="325">
        <v>0</v>
      </c>
      <c r="N647" s="320"/>
      <c r="O647" s="320">
        <v>0</v>
      </c>
      <c r="P647" s="320">
        <v>0</v>
      </c>
      <c r="Q647" s="320">
        <v>0</v>
      </c>
      <c r="R647" s="320">
        <v>0</v>
      </c>
      <c r="S647" s="320">
        <v>0</v>
      </c>
      <c r="T647" s="320">
        <v>0</v>
      </c>
      <c r="U647" s="320">
        <v>0</v>
      </c>
      <c r="V647" s="320">
        <v>0</v>
      </c>
      <c r="W647" s="320">
        <v>0</v>
      </c>
      <c r="X647" s="320">
        <v>0</v>
      </c>
      <c r="Y647" s="320">
        <v>0</v>
      </c>
      <c r="Z647" s="320">
        <v>0</v>
      </c>
    </row>
    <row r="648" spans="4:26" hidden="1" outlineLevel="1">
      <c r="D648" s="313" t="s">
        <v>4137</v>
      </c>
      <c r="E648" s="313" t="s">
        <v>69</v>
      </c>
      <c r="F648" s="313" t="s">
        <v>734</v>
      </c>
      <c r="G648" s="313" t="s">
        <v>743</v>
      </c>
      <c r="H648" s="313" t="s">
        <v>738</v>
      </c>
      <c r="I648" s="313" t="s">
        <v>1205</v>
      </c>
      <c r="J648" s="313" t="s">
        <v>2309</v>
      </c>
      <c r="K648" s="313" t="s">
        <v>170</v>
      </c>
      <c r="M648" s="325">
        <v>0</v>
      </c>
      <c r="N648" s="320"/>
      <c r="O648" s="320">
        <v>0</v>
      </c>
      <c r="P648" s="320">
        <v>0</v>
      </c>
      <c r="Q648" s="320">
        <v>0</v>
      </c>
      <c r="R648" s="320">
        <v>0</v>
      </c>
      <c r="S648" s="320">
        <v>0</v>
      </c>
      <c r="T648" s="320">
        <v>0</v>
      </c>
      <c r="U648" s="320">
        <v>0</v>
      </c>
      <c r="V648" s="320">
        <v>0</v>
      </c>
      <c r="W648" s="320">
        <v>0</v>
      </c>
      <c r="X648" s="320">
        <v>0</v>
      </c>
      <c r="Y648" s="320">
        <v>0</v>
      </c>
      <c r="Z648" s="320">
        <v>0</v>
      </c>
    </row>
    <row r="649" spans="4:26" hidden="1" outlineLevel="1">
      <c r="D649" s="313" t="s">
        <v>4137</v>
      </c>
      <c r="E649" s="313" t="s">
        <v>69</v>
      </c>
      <c r="F649" s="313" t="s">
        <v>736</v>
      </c>
      <c r="G649" s="313" t="s">
        <v>737</v>
      </c>
      <c r="H649" s="313" t="s">
        <v>738</v>
      </c>
      <c r="I649" s="313" t="s">
        <v>1205</v>
      </c>
      <c r="J649" s="313" t="s">
        <v>2310</v>
      </c>
      <c r="K649" s="313" t="s">
        <v>170</v>
      </c>
      <c r="M649" s="325">
        <v>0</v>
      </c>
      <c r="N649" s="320"/>
      <c r="O649" s="320">
        <v>0</v>
      </c>
      <c r="P649" s="320">
        <v>0</v>
      </c>
      <c r="Q649" s="320">
        <v>0</v>
      </c>
      <c r="R649" s="320">
        <v>0</v>
      </c>
      <c r="S649" s="320">
        <v>0</v>
      </c>
      <c r="T649" s="320">
        <v>0</v>
      </c>
      <c r="U649" s="320">
        <v>0</v>
      </c>
      <c r="V649" s="320">
        <v>0</v>
      </c>
      <c r="W649" s="320">
        <v>0</v>
      </c>
      <c r="X649" s="320">
        <v>0</v>
      </c>
      <c r="Y649" s="320">
        <v>0</v>
      </c>
      <c r="Z649" s="320">
        <v>0</v>
      </c>
    </row>
    <row r="650" spans="4:26" hidden="1" outlineLevel="1">
      <c r="D650" s="313" t="s">
        <v>4137</v>
      </c>
      <c r="E650" s="313" t="s">
        <v>69</v>
      </c>
      <c r="F650" s="313" t="s">
        <v>736</v>
      </c>
      <c r="G650" s="313" t="s">
        <v>743</v>
      </c>
      <c r="H650" s="313" t="s">
        <v>738</v>
      </c>
      <c r="I650" s="313" t="s">
        <v>1205</v>
      </c>
      <c r="J650" s="313" t="s">
        <v>2311</v>
      </c>
      <c r="K650" s="313" t="s">
        <v>170</v>
      </c>
      <c r="M650" s="325">
        <v>0</v>
      </c>
      <c r="N650" s="320"/>
      <c r="O650" s="320">
        <v>0</v>
      </c>
      <c r="P650" s="320">
        <v>0</v>
      </c>
      <c r="Q650" s="320">
        <v>0</v>
      </c>
      <c r="R650" s="320">
        <v>0</v>
      </c>
      <c r="S650" s="320">
        <v>0</v>
      </c>
      <c r="T650" s="320">
        <v>0</v>
      </c>
      <c r="U650" s="320">
        <v>0</v>
      </c>
      <c r="V650" s="320">
        <v>0</v>
      </c>
      <c r="W650" s="320">
        <v>0</v>
      </c>
      <c r="X650" s="320">
        <v>0</v>
      </c>
      <c r="Y650" s="320">
        <v>0</v>
      </c>
      <c r="Z650" s="320">
        <v>0</v>
      </c>
    </row>
    <row r="651" spans="4:26" hidden="1" outlineLevel="1">
      <c r="D651" s="313" t="s">
        <v>2975</v>
      </c>
      <c r="E651" s="313" t="s">
        <v>67</v>
      </c>
      <c r="F651" s="313" t="s">
        <v>736</v>
      </c>
      <c r="G651" s="313" t="s">
        <v>737</v>
      </c>
      <c r="H651" s="313" t="s">
        <v>738</v>
      </c>
      <c r="I651" s="313" t="s">
        <v>1187</v>
      </c>
      <c r="J651" s="313" t="s">
        <v>2976</v>
      </c>
      <c r="K651" s="313" t="s">
        <v>171</v>
      </c>
      <c r="M651" s="325">
        <v>0.20200000000000001</v>
      </c>
      <c r="N651" s="320"/>
      <c r="O651" s="320">
        <v>8.2000000000000003E-2</v>
      </c>
      <c r="P651" s="320">
        <v>8.0000000000000002E-3</v>
      </c>
      <c r="Q651" s="320">
        <v>0</v>
      </c>
      <c r="R651" s="320">
        <v>0.05</v>
      </c>
      <c r="S651" s="320">
        <v>3.7999999999999999E-2</v>
      </c>
      <c r="T651" s="320">
        <v>2.4E-2</v>
      </c>
      <c r="U651" s="320">
        <v>0</v>
      </c>
      <c r="V651" s="320">
        <v>0</v>
      </c>
      <c r="W651" s="320">
        <v>0</v>
      </c>
      <c r="X651" s="320">
        <v>0</v>
      </c>
      <c r="Y651" s="320">
        <v>0</v>
      </c>
      <c r="Z651" s="320">
        <v>0</v>
      </c>
    </row>
    <row r="652" spans="4:26" hidden="1" outlineLevel="1">
      <c r="D652" s="313" t="s">
        <v>497</v>
      </c>
      <c r="E652" s="313" t="s">
        <v>67</v>
      </c>
      <c r="F652" s="313" t="s">
        <v>736</v>
      </c>
      <c r="G652" s="313" t="s">
        <v>737</v>
      </c>
      <c r="H652" s="313" t="s">
        <v>738</v>
      </c>
      <c r="I652" s="313" t="s">
        <v>1187</v>
      </c>
      <c r="J652" s="313" t="s">
        <v>573</v>
      </c>
      <c r="K652" s="313" t="s">
        <v>171</v>
      </c>
      <c r="M652" s="325">
        <v>31974.003999999997</v>
      </c>
      <c r="N652" s="320"/>
      <c r="O652" s="320">
        <v>598.43799999999999</v>
      </c>
      <c r="P652" s="320">
        <v>682.47400000000005</v>
      </c>
      <c r="Q652" s="320">
        <v>1562.0060000000001</v>
      </c>
      <c r="R652" s="320">
        <v>3151.1309999999999</v>
      </c>
      <c r="S652" s="320">
        <v>2110.989</v>
      </c>
      <c r="T652" s="320">
        <v>1554.2270000000001</v>
      </c>
      <c r="U652" s="320">
        <v>554.57100000000003</v>
      </c>
      <c r="V652" s="320">
        <v>751.346</v>
      </c>
      <c r="W652" s="320">
        <v>3982.1489999999999</v>
      </c>
      <c r="X652" s="320">
        <v>3900.002</v>
      </c>
      <c r="Y652" s="320">
        <v>10733.906999999999</v>
      </c>
      <c r="Z652" s="320">
        <v>2392.7640000000001</v>
      </c>
    </row>
    <row r="653" spans="4:26" hidden="1" outlineLevel="1">
      <c r="D653" s="313" t="s">
        <v>497</v>
      </c>
      <c r="E653" s="313" t="s">
        <v>67</v>
      </c>
      <c r="F653" s="313" t="s">
        <v>736</v>
      </c>
      <c r="G653" s="313" t="s">
        <v>743</v>
      </c>
      <c r="H653" s="313" t="s">
        <v>738</v>
      </c>
      <c r="I653" s="313" t="s">
        <v>1187</v>
      </c>
      <c r="J653" s="313" t="s">
        <v>627</v>
      </c>
      <c r="K653" s="313" t="s">
        <v>171</v>
      </c>
      <c r="M653" s="325">
        <v>160.0146</v>
      </c>
      <c r="N653" s="320"/>
      <c r="O653" s="320">
        <v>60.08</v>
      </c>
      <c r="P653" s="320">
        <v>0.92720000000000002</v>
      </c>
      <c r="Q653" s="320">
        <v>2.4409000000000001</v>
      </c>
      <c r="R653" s="320">
        <v>0</v>
      </c>
      <c r="S653" s="320">
        <v>0.98399999999999999</v>
      </c>
      <c r="T653" s="320">
        <v>45.655000000000001</v>
      </c>
      <c r="U653" s="320">
        <v>0</v>
      </c>
      <c r="V653" s="320">
        <v>0</v>
      </c>
      <c r="W653" s="320">
        <v>0</v>
      </c>
      <c r="X653" s="320">
        <v>0</v>
      </c>
      <c r="Y653" s="320">
        <v>0</v>
      </c>
      <c r="Z653" s="320">
        <v>49.927500000000002</v>
      </c>
    </row>
    <row r="654" spans="4:26" hidden="1" outlineLevel="1">
      <c r="D654" s="313" t="s">
        <v>497</v>
      </c>
      <c r="E654" s="313" t="s">
        <v>67</v>
      </c>
      <c r="F654" s="313" t="s">
        <v>734</v>
      </c>
      <c r="G654" s="313" t="s">
        <v>737</v>
      </c>
      <c r="H654" s="313" t="s">
        <v>738</v>
      </c>
      <c r="I654" s="313" t="s">
        <v>1205</v>
      </c>
      <c r="J654" s="313" t="s">
        <v>2189</v>
      </c>
      <c r="K654" s="313" t="s">
        <v>171</v>
      </c>
      <c r="M654" s="325">
        <v>0</v>
      </c>
      <c r="N654" s="320"/>
      <c r="O654" s="320">
        <v>0</v>
      </c>
      <c r="P654" s="320">
        <v>0</v>
      </c>
      <c r="Q654" s="320">
        <v>0</v>
      </c>
      <c r="R654" s="320">
        <v>0</v>
      </c>
      <c r="S654" s="320">
        <v>0</v>
      </c>
      <c r="T654" s="320">
        <v>0</v>
      </c>
      <c r="U654" s="320">
        <v>0</v>
      </c>
      <c r="V654" s="320">
        <v>0</v>
      </c>
      <c r="W654" s="320">
        <v>0</v>
      </c>
      <c r="X654" s="320">
        <v>0</v>
      </c>
      <c r="Y654" s="320">
        <v>0</v>
      </c>
      <c r="Z654" s="320">
        <v>0</v>
      </c>
    </row>
    <row r="655" spans="4:26" hidden="1" outlineLevel="1">
      <c r="D655" s="313" t="s">
        <v>497</v>
      </c>
      <c r="E655" s="313" t="s">
        <v>67</v>
      </c>
      <c r="F655" s="313" t="s">
        <v>734</v>
      </c>
      <c r="G655" s="313" t="s">
        <v>743</v>
      </c>
      <c r="H655" s="313" t="s">
        <v>738</v>
      </c>
      <c r="I655" s="313" t="s">
        <v>1205</v>
      </c>
      <c r="J655" s="313" t="s">
        <v>2190</v>
      </c>
      <c r="K655" s="313" t="s">
        <v>171</v>
      </c>
      <c r="M655" s="325">
        <v>0</v>
      </c>
      <c r="N655" s="320"/>
      <c r="O655" s="320">
        <v>0</v>
      </c>
      <c r="P655" s="320">
        <v>0</v>
      </c>
      <c r="Q655" s="320">
        <v>0</v>
      </c>
      <c r="R655" s="320">
        <v>0</v>
      </c>
      <c r="S655" s="320">
        <v>0</v>
      </c>
      <c r="T655" s="320">
        <v>0</v>
      </c>
      <c r="U655" s="320">
        <v>0</v>
      </c>
      <c r="V655" s="320">
        <v>0</v>
      </c>
      <c r="W655" s="320">
        <v>0</v>
      </c>
      <c r="X655" s="320">
        <v>0</v>
      </c>
      <c r="Y655" s="320">
        <v>0</v>
      </c>
      <c r="Z655" s="320">
        <v>0</v>
      </c>
    </row>
    <row r="656" spans="4:26" hidden="1" outlineLevel="1">
      <c r="D656" s="313" t="s">
        <v>497</v>
      </c>
      <c r="E656" s="313" t="s">
        <v>67</v>
      </c>
      <c r="F656" s="313" t="s">
        <v>736</v>
      </c>
      <c r="G656" s="313" t="s">
        <v>737</v>
      </c>
      <c r="H656" s="313" t="s">
        <v>738</v>
      </c>
      <c r="I656" s="313" t="s">
        <v>1205</v>
      </c>
      <c r="J656" s="313" t="s">
        <v>2191</v>
      </c>
      <c r="K656" s="313" t="s">
        <v>171</v>
      </c>
      <c r="M656" s="325">
        <v>0</v>
      </c>
      <c r="N656" s="320"/>
      <c r="O656" s="320">
        <v>0</v>
      </c>
      <c r="P656" s="320">
        <v>0</v>
      </c>
      <c r="Q656" s="320">
        <v>0</v>
      </c>
      <c r="R656" s="320">
        <v>0</v>
      </c>
      <c r="S656" s="320">
        <v>0</v>
      </c>
      <c r="T656" s="320">
        <v>0</v>
      </c>
      <c r="U656" s="320">
        <v>0</v>
      </c>
      <c r="V656" s="320">
        <v>0</v>
      </c>
      <c r="W656" s="320">
        <v>0</v>
      </c>
      <c r="X656" s="320">
        <v>0</v>
      </c>
      <c r="Y656" s="320">
        <v>0</v>
      </c>
      <c r="Z656" s="320">
        <v>0</v>
      </c>
    </row>
    <row r="657" spans="4:26" hidden="1" outlineLevel="1">
      <c r="D657" s="313" t="s">
        <v>497</v>
      </c>
      <c r="E657" s="313" t="s">
        <v>67</v>
      </c>
      <c r="F657" s="313" t="s">
        <v>736</v>
      </c>
      <c r="G657" s="313" t="s">
        <v>743</v>
      </c>
      <c r="H657" s="313" t="s">
        <v>738</v>
      </c>
      <c r="I657" s="313" t="s">
        <v>1205</v>
      </c>
      <c r="J657" s="313" t="s">
        <v>2192</v>
      </c>
      <c r="K657" s="313" t="s">
        <v>171</v>
      </c>
      <c r="M657" s="325">
        <v>0</v>
      </c>
      <c r="N657" s="320"/>
      <c r="O657" s="320">
        <v>0</v>
      </c>
      <c r="P657" s="320">
        <v>0</v>
      </c>
      <c r="Q657" s="320">
        <v>0</v>
      </c>
      <c r="R657" s="320">
        <v>0</v>
      </c>
      <c r="S657" s="320">
        <v>0</v>
      </c>
      <c r="T657" s="320">
        <v>0</v>
      </c>
      <c r="U657" s="320">
        <v>0</v>
      </c>
      <c r="V657" s="320">
        <v>0</v>
      </c>
      <c r="W657" s="320">
        <v>0</v>
      </c>
      <c r="X657" s="320">
        <v>0</v>
      </c>
      <c r="Y657" s="320">
        <v>0</v>
      </c>
      <c r="Z657" s="320">
        <v>0</v>
      </c>
    </row>
    <row r="658" spans="4:26" hidden="1" outlineLevel="1">
      <c r="D658" s="313" t="s">
        <v>403</v>
      </c>
      <c r="E658" s="313" t="s">
        <v>67</v>
      </c>
      <c r="F658" s="313" t="s">
        <v>736</v>
      </c>
      <c r="G658" s="313" t="s">
        <v>737</v>
      </c>
      <c r="H658" s="313" t="s">
        <v>738</v>
      </c>
      <c r="I658" s="313" t="s">
        <v>1187</v>
      </c>
      <c r="J658" s="313" t="s">
        <v>574</v>
      </c>
      <c r="K658" s="313" t="s">
        <v>171</v>
      </c>
      <c r="M658" s="325">
        <v>53480.560000000012</v>
      </c>
      <c r="N658" s="320"/>
      <c r="O658" s="320">
        <v>9431.7780000000002</v>
      </c>
      <c r="P658" s="320">
        <v>1192.854</v>
      </c>
      <c r="Q658" s="320">
        <v>2248.8119999999999</v>
      </c>
      <c r="R658" s="320">
        <v>2578.1970000000001</v>
      </c>
      <c r="S658" s="320">
        <v>1898.2729999999999</v>
      </c>
      <c r="T658" s="320">
        <v>3360.444</v>
      </c>
      <c r="U658" s="320">
        <v>10932.673000000001</v>
      </c>
      <c r="V658" s="320">
        <v>9648.3529999999992</v>
      </c>
      <c r="W658" s="320">
        <v>2237.741</v>
      </c>
      <c r="X658" s="320">
        <v>6974.3680000000004</v>
      </c>
      <c r="Y658" s="320">
        <v>1686.883</v>
      </c>
      <c r="Z658" s="320">
        <v>1290.184</v>
      </c>
    </row>
    <row r="659" spans="4:26" hidden="1" outlineLevel="1">
      <c r="D659" s="313" t="s">
        <v>403</v>
      </c>
      <c r="E659" s="313" t="s">
        <v>67</v>
      </c>
      <c r="F659" s="313" t="s">
        <v>736</v>
      </c>
      <c r="G659" s="313" t="s">
        <v>743</v>
      </c>
      <c r="H659" s="313" t="s">
        <v>738</v>
      </c>
      <c r="I659" s="313" t="s">
        <v>1187</v>
      </c>
      <c r="J659" s="313" t="s">
        <v>628</v>
      </c>
      <c r="K659" s="313" t="s">
        <v>171</v>
      </c>
      <c r="M659" s="325">
        <v>70.509600000000006</v>
      </c>
      <c r="N659" s="320"/>
      <c r="O659" s="320">
        <v>0</v>
      </c>
      <c r="P659" s="320">
        <v>0.31040000000000001</v>
      </c>
      <c r="Q659" s="320">
        <v>4.25</v>
      </c>
      <c r="R659" s="320">
        <v>33.304000000000002</v>
      </c>
      <c r="S659" s="320">
        <v>4.4800000000000004</v>
      </c>
      <c r="T659" s="320">
        <v>0.18</v>
      </c>
      <c r="U659" s="320">
        <v>15.77</v>
      </c>
      <c r="V659" s="320">
        <v>2.5000000000000001E-2</v>
      </c>
      <c r="W659" s="320">
        <v>1.98</v>
      </c>
      <c r="X659" s="320">
        <v>9.5850000000000009</v>
      </c>
      <c r="Y659" s="320">
        <v>0.62</v>
      </c>
      <c r="Z659" s="320">
        <v>5.1999999999999998E-3</v>
      </c>
    </row>
    <row r="660" spans="4:26" hidden="1" outlineLevel="1">
      <c r="D660" s="313" t="s">
        <v>403</v>
      </c>
      <c r="E660" s="313" t="s">
        <v>67</v>
      </c>
      <c r="F660" s="313" t="s">
        <v>734</v>
      </c>
      <c r="G660" s="313" t="s">
        <v>737</v>
      </c>
      <c r="H660" s="313" t="s">
        <v>738</v>
      </c>
      <c r="I660" s="313" t="s">
        <v>1205</v>
      </c>
      <c r="J660" s="313" t="s">
        <v>2193</v>
      </c>
      <c r="K660" s="313" t="s">
        <v>171</v>
      </c>
      <c r="M660" s="325">
        <v>0</v>
      </c>
      <c r="N660" s="320"/>
      <c r="O660" s="320">
        <v>0</v>
      </c>
      <c r="P660" s="320">
        <v>0</v>
      </c>
      <c r="Q660" s="320">
        <v>0</v>
      </c>
      <c r="R660" s="320">
        <v>0</v>
      </c>
      <c r="S660" s="320">
        <v>0</v>
      </c>
      <c r="T660" s="320">
        <v>0</v>
      </c>
      <c r="U660" s="320">
        <v>0</v>
      </c>
      <c r="V660" s="320">
        <v>0</v>
      </c>
      <c r="W660" s="320">
        <v>0</v>
      </c>
      <c r="X660" s="320">
        <v>0</v>
      </c>
      <c r="Y660" s="320">
        <v>0</v>
      </c>
      <c r="Z660" s="320">
        <v>0</v>
      </c>
    </row>
    <row r="661" spans="4:26" hidden="1" outlineLevel="1">
      <c r="D661" s="313" t="s">
        <v>403</v>
      </c>
      <c r="E661" s="313" t="s">
        <v>67</v>
      </c>
      <c r="F661" s="313" t="s">
        <v>734</v>
      </c>
      <c r="G661" s="313" t="s">
        <v>743</v>
      </c>
      <c r="H661" s="313" t="s">
        <v>738</v>
      </c>
      <c r="I661" s="313" t="s">
        <v>1205</v>
      </c>
      <c r="J661" s="313" t="s">
        <v>2194</v>
      </c>
      <c r="K661" s="313" t="s">
        <v>171</v>
      </c>
      <c r="M661" s="325">
        <v>0</v>
      </c>
      <c r="N661" s="320"/>
      <c r="O661" s="320">
        <v>0</v>
      </c>
      <c r="P661" s="320">
        <v>0</v>
      </c>
      <c r="Q661" s="320">
        <v>0</v>
      </c>
      <c r="R661" s="320">
        <v>0</v>
      </c>
      <c r="S661" s="320">
        <v>0</v>
      </c>
      <c r="T661" s="320">
        <v>0</v>
      </c>
      <c r="U661" s="320">
        <v>0</v>
      </c>
      <c r="V661" s="320">
        <v>0</v>
      </c>
      <c r="W661" s="320">
        <v>0</v>
      </c>
      <c r="X661" s="320">
        <v>0</v>
      </c>
      <c r="Y661" s="320">
        <v>0</v>
      </c>
      <c r="Z661" s="320">
        <v>0</v>
      </c>
    </row>
    <row r="662" spans="4:26" hidden="1" outlineLevel="1">
      <c r="D662" s="313" t="s">
        <v>403</v>
      </c>
      <c r="E662" s="313" t="s">
        <v>67</v>
      </c>
      <c r="F662" s="313" t="s">
        <v>736</v>
      </c>
      <c r="G662" s="313" t="s">
        <v>737</v>
      </c>
      <c r="H662" s="313" t="s">
        <v>738</v>
      </c>
      <c r="I662" s="313" t="s">
        <v>1205</v>
      </c>
      <c r="J662" s="313" t="s">
        <v>2195</v>
      </c>
      <c r="K662" s="313" t="s">
        <v>171</v>
      </c>
      <c r="M662" s="325">
        <v>0</v>
      </c>
      <c r="N662" s="320"/>
      <c r="O662" s="320">
        <v>0</v>
      </c>
      <c r="P662" s="320">
        <v>0</v>
      </c>
      <c r="Q662" s="320">
        <v>0</v>
      </c>
      <c r="R662" s="320">
        <v>0</v>
      </c>
      <c r="S662" s="320">
        <v>0</v>
      </c>
      <c r="T662" s="320">
        <v>0</v>
      </c>
      <c r="U662" s="320">
        <v>0</v>
      </c>
      <c r="V662" s="320">
        <v>0</v>
      </c>
      <c r="W662" s="320">
        <v>0</v>
      </c>
      <c r="X662" s="320">
        <v>0</v>
      </c>
      <c r="Y662" s="320">
        <v>0</v>
      </c>
      <c r="Z662" s="320">
        <v>0</v>
      </c>
    </row>
    <row r="663" spans="4:26" hidden="1" outlineLevel="1">
      <c r="D663" s="313" t="s">
        <v>403</v>
      </c>
      <c r="E663" s="313" t="s">
        <v>67</v>
      </c>
      <c r="F663" s="313" t="s">
        <v>736</v>
      </c>
      <c r="G663" s="313" t="s">
        <v>743</v>
      </c>
      <c r="H663" s="313" t="s">
        <v>738</v>
      </c>
      <c r="I663" s="313" t="s">
        <v>1205</v>
      </c>
      <c r="J663" s="313" t="s">
        <v>2196</v>
      </c>
      <c r="K663" s="313" t="s">
        <v>171</v>
      </c>
      <c r="M663" s="325">
        <v>0</v>
      </c>
      <c r="N663" s="320"/>
      <c r="O663" s="320">
        <v>0</v>
      </c>
      <c r="P663" s="320">
        <v>0</v>
      </c>
      <c r="Q663" s="320">
        <v>0</v>
      </c>
      <c r="R663" s="320">
        <v>0</v>
      </c>
      <c r="S663" s="320">
        <v>0</v>
      </c>
      <c r="T663" s="320">
        <v>0</v>
      </c>
      <c r="U663" s="320">
        <v>0</v>
      </c>
      <c r="V663" s="320">
        <v>0</v>
      </c>
      <c r="W663" s="320">
        <v>0</v>
      </c>
      <c r="X663" s="320">
        <v>0</v>
      </c>
      <c r="Y663" s="320">
        <v>0</v>
      </c>
      <c r="Z663" s="320">
        <v>0</v>
      </c>
    </row>
    <row r="664" spans="4:26" hidden="1" outlineLevel="1">
      <c r="D664" s="313" t="s">
        <v>2197</v>
      </c>
      <c r="E664" s="313" t="s">
        <v>67</v>
      </c>
      <c r="F664" s="313" t="s">
        <v>736</v>
      </c>
      <c r="G664" s="313" t="s">
        <v>737</v>
      </c>
      <c r="H664" s="313" t="s">
        <v>738</v>
      </c>
      <c r="I664" s="313" t="s">
        <v>1187</v>
      </c>
      <c r="J664" s="313" t="s">
        <v>2198</v>
      </c>
      <c r="K664" s="313" t="s">
        <v>171</v>
      </c>
      <c r="M664" s="325">
        <v>72.13900000000001</v>
      </c>
      <c r="N664" s="320"/>
      <c r="O664" s="320">
        <v>1.819</v>
      </c>
      <c r="P664" s="320">
        <v>28.05</v>
      </c>
      <c r="Q664" s="320">
        <v>0</v>
      </c>
      <c r="R664" s="320">
        <v>24.81</v>
      </c>
      <c r="S664" s="320">
        <v>0</v>
      </c>
      <c r="T664" s="320">
        <v>0</v>
      </c>
      <c r="U664" s="320">
        <v>5.2919999999999998</v>
      </c>
      <c r="V664" s="320">
        <v>0.91300000000000003</v>
      </c>
      <c r="W664" s="320">
        <v>4.4999999999999998E-2</v>
      </c>
      <c r="X664" s="320">
        <v>2.7629999999999999</v>
      </c>
      <c r="Y664" s="320">
        <v>2.7290000000000001</v>
      </c>
      <c r="Z664" s="320">
        <v>5.718</v>
      </c>
    </row>
    <row r="665" spans="4:26" hidden="1" outlineLevel="1">
      <c r="D665" s="313" t="s">
        <v>4138</v>
      </c>
      <c r="E665" s="313" t="s">
        <v>68</v>
      </c>
      <c r="F665" s="313" t="s">
        <v>736</v>
      </c>
      <c r="G665" s="313" t="s">
        <v>737</v>
      </c>
      <c r="H665" s="313" t="s">
        <v>738</v>
      </c>
      <c r="I665" s="313" t="s">
        <v>1187</v>
      </c>
      <c r="J665" s="313" t="s">
        <v>4139</v>
      </c>
      <c r="K665" s="313" t="s">
        <v>167</v>
      </c>
      <c r="M665" s="325">
        <v>628.12899999999991</v>
      </c>
      <c r="N665" s="320"/>
      <c r="O665" s="320"/>
      <c r="P665" s="320"/>
      <c r="Q665" s="320"/>
      <c r="R665" s="320"/>
      <c r="S665" s="320"/>
      <c r="T665" s="320">
        <v>30.292000000000002</v>
      </c>
      <c r="U665" s="320">
        <v>66.111999999999995</v>
      </c>
      <c r="V665" s="320">
        <v>61.076999999999998</v>
      </c>
      <c r="W665" s="320">
        <v>264.76499999999999</v>
      </c>
      <c r="X665" s="320">
        <v>106.752</v>
      </c>
      <c r="Y665" s="320">
        <v>59.548000000000002</v>
      </c>
      <c r="Z665" s="320">
        <v>39.582999999999998</v>
      </c>
    </row>
    <row r="666" spans="4:26" hidden="1" outlineLevel="1">
      <c r="D666" s="313" t="s">
        <v>803</v>
      </c>
      <c r="E666" s="313" t="s">
        <v>68</v>
      </c>
      <c r="F666" s="313" t="s">
        <v>736</v>
      </c>
      <c r="G666" s="313" t="s">
        <v>737</v>
      </c>
      <c r="H666" s="313" t="s">
        <v>738</v>
      </c>
      <c r="I666" s="313" t="s">
        <v>1187</v>
      </c>
      <c r="J666" s="313" t="s">
        <v>401</v>
      </c>
      <c r="K666" s="313" t="s">
        <v>167</v>
      </c>
      <c r="M666" s="325">
        <v>209916.21600000004</v>
      </c>
      <c r="N666" s="320"/>
      <c r="O666" s="320">
        <v>15398.069</v>
      </c>
      <c r="P666" s="320">
        <v>14884.971</v>
      </c>
      <c r="Q666" s="320">
        <v>11674.582</v>
      </c>
      <c r="R666" s="320">
        <v>29681.23</v>
      </c>
      <c r="S666" s="320">
        <v>46715.248</v>
      </c>
      <c r="T666" s="320">
        <v>10415.719999999999</v>
      </c>
      <c r="U666" s="320">
        <v>13062.491</v>
      </c>
      <c r="V666" s="320">
        <v>9709.741</v>
      </c>
      <c r="W666" s="320">
        <v>11055.453</v>
      </c>
      <c r="X666" s="320">
        <v>21428.197</v>
      </c>
      <c r="Y666" s="320">
        <v>15519.603999999999</v>
      </c>
      <c r="Z666" s="320">
        <v>10370.91</v>
      </c>
    </row>
    <row r="667" spans="4:26" hidden="1" outlineLevel="1">
      <c r="D667" s="313" t="s">
        <v>803</v>
      </c>
      <c r="E667" s="313" t="s">
        <v>68</v>
      </c>
      <c r="F667" s="313" t="s">
        <v>736</v>
      </c>
      <c r="G667" s="313" t="s">
        <v>743</v>
      </c>
      <c r="H667" s="313" t="s">
        <v>738</v>
      </c>
      <c r="I667" s="313" t="s">
        <v>1187</v>
      </c>
      <c r="J667" s="313" t="s">
        <v>3556</v>
      </c>
      <c r="K667" s="313" t="s">
        <v>167</v>
      </c>
      <c r="M667" s="325">
        <v>150.41300000000001</v>
      </c>
      <c r="N667" s="320"/>
      <c r="O667" s="320">
        <v>4.3</v>
      </c>
      <c r="P667" s="320">
        <v>7.56</v>
      </c>
      <c r="Q667" s="320">
        <v>2.66</v>
      </c>
      <c r="R667" s="320">
        <v>2.57</v>
      </c>
      <c r="S667" s="320">
        <v>0</v>
      </c>
      <c r="T667" s="320">
        <v>61.383000000000003</v>
      </c>
      <c r="U667" s="320">
        <v>53.185000000000002</v>
      </c>
      <c r="V667" s="320">
        <v>0</v>
      </c>
      <c r="W667" s="320">
        <v>0</v>
      </c>
      <c r="X667" s="320">
        <v>18.565000000000001</v>
      </c>
      <c r="Y667" s="320">
        <v>0</v>
      </c>
      <c r="Z667" s="320">
        <v>0.19</v>
      </c>
    </row>
    <row r="668" spans="4:26" hidden="1" outlineLevel="1">
      <c r="D668" s="313" t="s">
        <v>803</v>
      </c>
      <c r="E668" s="313" t="s">
        <v>68</v>
      </c>
      <c r="F668" s="313" t="s">
        <v>734</v>
      </c>
      <c r="G668" s="313" t="s">
        <v>737</v>
      </c>
      <c r="H668" s="313" t="s">
        <v>738</v>
      </c>
      <c r="I668" s="313" t="s">
        <v>1205</v>
      </c>
      <c r="J668" s="313" t="s">
        <v>2199</v>
      </c>
      <c r="K668" s="313" t="s">
        <v>167</v>
      </c>
      <c r="M668" s="325">
        <v>0</v>
      </c>
      <c r="N668" s="320"/>
      <c r="O668" s="320">
        <v>0</v>
      </c>
      <c r="P668" s="320">
        <v>0</v>
      </c>
      <c r="Q668" s="320">
        <v>0</v>
      </c>
      <c r="R668" s="320">
        <v>0</v>
      </c>
      <c r="S668" s="320">
        <v>0</v>
      </c>
      <c r="T668" s="320">
        <v>0</v>
      </c>
      <c r="U668" s="320">
        <v>0</v>
      </c>
      <c r="V668" s="320">
        <v>0</v>
      </c>
      <c r="W668" s="320">
        <v>0</v>
      </c>
      <c r="X668" s="320">
        <v>0</v>
      </c>
      <c r="Y668" s="320">
        <v>0</v>
      </c>
      <c r="Z668" s="320">
        <v>0</v>
      </c>
    </row>
    <row r="669" spans="4:26" hidden="1" outlineLevel="1">
      <c r="D669" s="313" t="s">
        <v>803</v>
      </c>
      <c r="E669" s="313" t="s">
        <v>68</v>
      </c>
      <c r="F669" s="313" t="s">
        <v>734</v>
      </c>
      <c r="G669" s="313" t="s">
        <v>743</v>
      </c>
      <c r="H669" s="313" t="s">
        <v>738</v>
      </c>
      <c r="I669" s="313" t="s">
        <v>1205</v>
      </c>
      <c r="J669" s="313" t="s">
        <v>2200</v>
      </c>
      <c r="K669" s="313" t="s">
        <v>167</v>
      </c>
      <c r="M669" s="325">
        <v>0</v>
      </c>
      <c r="N669" s="320"/>
      <c r="O669" s="320">
        <v>0</v>
      </c>
      <c r="P669" s="320">
        <v>0</v>
      </c>
      <c r="Q669" s="320">
        <v>0</v>
      </c>
      <c r="R669" s="320">
        <v>0</v>
      </c>
      <c r="S669" s="320">
        <v>0</v>
      </c>
      <c r="T669" s="320">
        <v>0</v>
      </c>
      <c r="U669" s="320">
        <v>0</v>
      </c>
      <c r="V669" s="320">
        <v>0</v>
      </c>
      <c r="W669" s="320">
        <v>0</v>
      </c>
      <c r="X669" s="320">
        <v>0</v>
      </c>
      <c r="Y669" s="320">
        <v>0</v>
      </c>
      <c r="Z669" s="320">
        <v>0</v>
      </c>
    </row>
    <row r="670" spans="4:26" hidden="1" outlineLevel="1">
      <c r="D670" s="313" t="s">
        <v>803</v>
      </c>
      <c r="E670" s="313" t="s">
        <v>68</v>
      </c>
      <c r="F670" s="313" t="s">
        <v>736</v>
      </c>
      <c r="G670" s="313" t="s">
        <v>737</v>
      </c>
      <c r="H670" s="313" t="s">
        <v>738</v>
      </c>
      <c r="I670" s="313" t="s">
        <v>1205</v>
      </c>
      <c r="J670" s="313" t="s">
        <v>2201</v>
      </c>
      <c r="K670" s="313" t="s">
        <v>167</v>
      </c>
      <c r="M670" s="325">
        <v>0</v>
      </c>
      <c r="N670" s="320"/>
      <c r="O670" s="320">
        <v>0</v>
      </c>
      <c r="P670" s="320">
        <v>0</v>
      </c>
      <c r="Q670" s="320">
        <v>0</v>
      </c>
      <c r="R670" s="320">
        <v>0</v>
      </c>
      <c r="S670" s="320">
        <v>0</v>
      </c>
      <c r="T670" s="320">
        <v>0</v>
      </c>
      <c r="U670" s="320">
        <v>0</v>
      </c>
      <c r="V670" s="320">
        <v>0</v>
      </c>
      <c r="W670" s="320">
        <v>0</v>
      </c>
      <c r="X670" s="320">
        <v>0</v>
      </c>
      <c r="Y670" s="320">
        <v>0</v>
      </c>
      <c r="Z670" s="320">
        <v>0</v>
      </c>
    </row>
    <row r="671" spans="4:26" hidden="1" outlineLevel="1">
      <c r="D671" s="313" t="s">
        <v>803</v>
      </c>
      <c r="E671" s="313" t="s">
        <v>68</v>
      </c>
      <c r="F671" s="313" t="s">
        <v>736</v>
      </c>
      <c r="G671" s="313" t="s">
        <v>743</v>
      </c>
      <c r="H671" s="313" t="s">
        <v>738</v>
      </c>
      <c r="I671" s="313" t="s">
        <v>1205</v>
      </c>
      <c r="J671" s="313" t="s">
        <v>2202</v>
      </c>
      <c r="K671" s="313" t="s">
        <v>167</v>
      </c>
      <c r="M671" s="325">
        <v>0</v>
      </c>
      <c r="N671" s="320"/>
      <c r="O671" s="320">
        <v>0</v>
      </c>
      <c r="P671" s="320">
        <v>0</v>
      </c>
      <c r="Q671" s="320">
        <v>0</v>
      </c>
      <c r="R671" s="320">
        <v>0</v>
      </c>
      <c r="S671" s="320">
        <v>0</v>
      </c>
      <c r="T671" s="320">
        <v>0</v>
      </c>
      <c r="U671" s="320">
        <v>0</v>
      </c>
      <c r="V671" s="320">
        <v>0</v>
      </c>
      <c r="W671" s="320">
        <v>0</v>
      </c>
      <c r="X671" s="320">
        <v>0</v>
      </c>
      <c r="Y671" s="320">
        <v>0</v>
      </c>
      <c r="Z671" s="320">
        <v>0</v>
      </c>
    </row>
    <row r="672" spans="4:26" hidden="1" outlineLevel="1">
      <c r="D672" s="313" t="s">
        <v>844</v>
      </c>
      <c r="E672" s="313" t="s">
        <v>68</v>
      </c>
      <c r="F672" s="313" t="s">
        <v>736</v>
      </c>
      <c r="G672" s="313" t="s">
        <v>737</v>
      </c>
      <c r="H672" s="313" t="s">
        <v>738</v>
      </c>
      <c r="I672" s="313" t="s">
        <v>1187</v>
      </c>
      <c r="J672" s="313" t="s">
        <v>520</v>
      </c>
      <c r="K672" s="313" t="s">
        <v>167</v>
      </c>
      <c r="M672" s="325">
        <v>396.02</v>
      </c>
      <c r="N672" s="320"/>
      <c r="O672" s="320">
        <v>45.265999999999998</v>
      </c>
      <c r="P672" s="320">
        <v>30.385000000000002</v>
      </c>
      <c r="Q672" s="320">
        <v>15.131</v>
      </c>
      <c r="R672" s="320">
        <v>23.396999999999998</v>
      </c>
      <c r="S672" s="320">
        <v>10.061</v>
      </c>
      <c r="T672" s="320">
        <v>4.2389999999999999</v>
      </c>
      <c r="U672" s="320">
        <v>42.607999999999997</v>
      </c>
      <c r="V672" s="320">
        <v>7.6189999999999998</v>
      </c>
      <c r="W672" s="320">
        <v>5.6719999999999997</v>
      </c>
      <c r="X672" s="320">
        <v>102.09699999999999</v>
      </c>
      <c r="Y672" s="320">
        <v>75.914000000000001</v>
      </c>
      <c r="Z672" s="320">
        <v>33.631</v>
      </c>
    </row>
    <row r="673" spans="4:26" hidden="1" outlineLevel="1">
      <c r="D673" s="313" t="s">
        <v>470</v>
      </c>
      <c r="E673" s="313" t="s">
        <v>68</v>
      </c>
      <c r="F673" s="313" t="s">
        <v>736</v>
      </c>
      <c r="G673" s="313" t="s">
        <v>737</v>
      </c>
      <c r="H673" s="313" t="s">
        <v>738</v>
      </c>
      <c r="I673" s="313" t="s">
        <v>1187</v>
      </c>
      <c r="J673" s="313" t="s">
        <v>521</v>
      </c>
      <c r="K673" s="313" t="s">
        <v>167</v>
      </c>
      <c r="M673" s="325">
        <v>52054.002999999997</v>
      </c>
      <c r="N673" s="320"/>
      <c r="O673" s="320">
        <v>1868.7149999999999</v>
      </c>
      <c r="P673" s="320">
        <v>3882.3130000000001</v>
      </c>
      <c r="Q673" s="320">
        <v>3755.1860000000001</v>
      </c>
      <c r="R673" s="320">
        <v>3437.085</v>
      </c>
      <c r="S673" s="320">
        <v>2642.5219999999999</v>
      </c>
      <c r="T673" s="320">
        <v>4772.5780000000004</v>
      </c>
      <c r="U673" s="320">
        <v>1928.011</v>
      </c>
      <c r="V673" s="320">
        <v>4676.8469999999998</v>
      </c>
      <c r="W673" s="320">
        <v>4427.8149999999996</v>
      </c>
      <c r="X673" s="320">
        <v>4292.826</v>
      </c>
      <c r="Y673" s="320">
        <v>6178.0820000000003</v>
      </c>
      <c r="Z673" s="320">
        <v>10192.022999999999</v>
      </c>
    </row>
    <row r="674" spans="4:26" hidden="1" outlineLevel="1">
      <c r="D674" s="313" t="s">
        <v>470</v>
      </c>
      <c r="E674" s="313" t="s">
        <v>68</v>
      </c>
      <c r="F674" s="313" t="s">
        <v>734</v>
      </c>
      <c r="G674" s="313" t="s">
        <v>737</v>
      </c>
      <c r="H674" s="313" t="s">
        <v>738</v>
      </c>
      <c r="I674" s="313" t="s">
        <v>1205</v>
      </c>
      <c r="J674" s="313" t="s">
        <v>2203</v>
      </c>
      <c r="K674" s="313" t="s">
        <v>167</v>
      </c>
      <c r="M674" s="325">
        <v>0</v>
      </c>
      <c r="N674" s="320"/>
      <c r="O674" s="320">
        <v>0</v>
      </c>
      <c r="P674" s="320">
        <v>0</v>
      </c>
      <c r="Q674" s="320">
        <v>0</v>
      </c>
      <c r="R674" s="320">
        <v>0</v>
      </c>
      <c r="S674" s="320">
        <v>0</v>
      </c>
      <c r="T674" s="320">
        <v>0</v>
      </c>
      <c r="U674" s="320">
        <v>0</v>
      </c>
      <c r="V674" s="320">
        <v>0</v>
      </c>
      <c r="W674" s="320">
        <v>0</v>
      </c>
      <c r="X674" s="320">
        <v>0</v>
      </c>
      <c r="Y674" s="320">
        <v>0</v>
      </c>
      <c r="Z674" s="320">
        <v>0</v>
      </c>
    </row>
    <row r="675" spans="4:26" hidden="1" outlineLevel="1">
      <c r="D675" s="313" t="s">
        <v>470</v>
      </c>
      <c r="E675" s="313" t="s">
        <v>68</v>
      </c>
      <c r="F675" s="313" t="s">
        <v>734</v>
      </c>
      <c r="G675" s="313" t="s">
        <v>743</v>
      </c>
      <c r="H675" s="313" t="s">
        <v>738</v>
      </c>
      <c r="I675" s="313" t="s">
        <v>1205</v>
      </c>
      <c r="J675" s="313" t="s">
        <v>2204</v>
      </c>
      <c r="K675" s="313" t="s">
        <v>167</v>
      </c>
      <c r="M675" s="325">
        <v>0</v>
      </c>
      <c r="N675" s="320"/>
      <c r="O675" s="320">
        <v>0</v>
      </c>
      <c r="P675" s="320">
        <v>0</v>
      </c>
      <c r="Q675" s="320">
        <v>0</v>
      </c>
      <c r="R675" s="320">
        <v>0</v>
      </c>
      <c r="S675" s="320">
        <v>0</v>
      </c>
      <c r="T675" s="320">
        <v>0</v>
      </c>
      <c r="U675" s="320">
        <v>0</v>
      </c>
      <c r="V675" s="320">
        <v>0</v>
      </c>
      <c r="W675" s="320">
        <v>0</v>
      </c>
      <c r="X675" s="320">
        <v>0</v>
      </c>
      <c r="Y675" s="320">
        <v>0</v>
      </c>
      <c r="Z675" s="320">
        <v>0</v>
      </c>
    </row>
    <row r="676" spans="4:26" hidden="1" outlineLevel="1">
      <c r="D676" s="313" t="s">
        <v>470</v>
      </c>
      <c r="E676" s="313" t="s">
        <v>68</v>
      </c>
      <c r="F676" s="313" t="s">
        <v>736</v>
      </c>
      <c r="G676" s="313" t="s">
        <v>737</v>
      </c>
      <c r="H676" s="313" t="s">
        <v>738</v>
      </c>
      <c r="I676" s="313" t="s">
        <v>1205</v>
      </c>
      <c r="J676" s="313" t="s">
        <v>2205</v>
      </c>
      <c r="K676" s="313" t="s">
        <v>167</v>
      </c>
      <c r="M676" s="325">
        <v>0</v>
      </c>
      <c r="N676" s="320"/>
      <c r="O676" s="320">
        <v>0</v>
      </c>
      <c r="P676" s="320">
        <v>0</v>
      </c>
      <c r="Q676" s="320">
        <v>0</v>
      </c>
      <c r="R676" s="320">
        <v>0</v>
      </c>
      <c r="S676" s="320">
        <v>0</v>
      </c>
      <c r="T676" s="320">
        <v>0</v>
      </c>
      <c r="U676" s="320">
        <v>0</v>
      </c>
      <c r="V676" s="320">
        <v>0</v>
      </c>
      <c r="W676" s="320">
        <v>0</v>
      </c>
      <c r="X676" s="320">
        <v>0</v>
      </c>
      <c r="Y676" s="320">
        <v>0</v>
      </c>
      <c r="Z676" s="320">
        <v>0</v>
      </c>
    </row>
    <row r="677" spans="4:26" hidden="1" outlineLevel="1">
      <c r="D677" s="313" t="s">
        <v>470</v>
      </c>
      <c r="E677" s="313" t="s">
        <v>68</v>
      </c>
      <c r="F677" s="313" t="s">
        <v>736</v>
      </c>
      <c r="G677" s="313" t="s">
        <v>743</v>
      </c>
      <c r="H677" s="313" t="s">
        <v>738</v>
      </c>
      <c r="I677" s="313" t="s">
        <v>1205</v>
      </c>
      <c r="J677" s="313" t="s">
        <v>2206</v>
      </c>
      <c r="K677" s="313" t="s">
        <v>167</v>
      </c>
      <c r="M677" s="325">
        <v>0</v>
      </c>
      <c r="N677" s="320"/>
      <c r="O677" s="320">
        <v>0</v>
      </c>
      <c r="P677" s="320">
        <v>0</v>
      </c>
      <c r="Q677" s="320">
        <v>0</v>
      </c>
      <c r="R677" s="320">
        <v>0</v>
      </c>
      <c r="S677" s="320">
        <v>0</v>
      </c>
      <c r="T677" s="320">
        <v>0</v>
      </c>
      <c r="U677" s="320">
        <v>0</v>
      </c>
      <c r="V677" s="320">
        <v>0</v>
      </c>
      <c r="W677" s="320">
        <v>0</v>
      </c>
      <c r="X677" s="320">
        <v>0</v>
      </c>
      <c r="Y677" s="320">
        <v>0</v>
      </c>
      <c r="Z677" s="320">
        <v>0</v>
      </c>
    </row>
    <row r="678" spans="4:26" hidden="1" outlineLevel="1">
      <c r="D678" s="313" t="s">
        <v>1616</v>
      </c>
      <c r="E678" s="313" t="s">
        <v>69</v>
      </c>
      <c r="F678" s="313" t="s">
        <v>736</v>
      </c>
      <c r="G678" s="313" t="s">
        <v>737</v>
      </c>
      <c r="H678" s="313" t="s">
        <v>738</v>
      </c>
      <c r="I678" s="313" t="s">
        <v>1187</v>
      </c>
      <c r="J678" s="313" t="s">
        <v>537</v>
      </c>
      <c r="K678" s="313" t="s">
        <v>170</v>
      </c>
      <c r="M678" s="325">
        <v>1678.5309999999999</v>
      </c>
      <c r="N678" s="320"/>
      <c r="O678" s="320">
        <v>76.974999999999994</v>
      </c>
      <c r="P678" s="320">
        <v>72.873000000000005</v>
      </c>
      <c r="Q678" s="320">
        <v>81.557000000000002</v>
      </c>
      <c r="R678" s="320">
        <v>175.584</v>
      </c>
      <c r="S678" s="320">
        <v>196.346</v>
      </c>
      <c r="T678" s="320">
        <v>312.14100000000002</v>
      </c>
      <c r="U678" s="320">
        <v>130.52099999999999</v>
      </c>
      <c r="V678" s="320">
        <v>111.337</v>
      </c>
      <c r="W678" s="320">
        <v>91.78</v>
      </c>
      <c r="X678" s="320">
        <v>225.798</v>
      </c>
      <c r="Y678" s="320">
        <v>89.364000000000004</v>
      </c>
      <c r="Z678" s="320">
        <v>114.255</v>
      </c>
    </row>
    <row r="679" spans="4:26" hidden="1" outlineLevel="1">
      <c r="D679" s="313" t="s">
        <v>1616</v>
      </c>
      <c r="E679" s="313" t="s">
        <v>69</v>
      </c>
      <c r="F679" s="313" t="s">
        <v>734</v>
      </c>
      <c r="G679" s="313" t="s">
        <v>737</v>
      </c>
      <c r="H679" s="313" t="s">
        <v>738</v>
      </c>
      <c r="I679" s="313" t="s">
        <v>1205</v>
      </c>
      <c r="J679" s="313" t="s">
        <v>2207</v>
      </c>
      <c r="K679" s="313" t="s">
        <v>170</v>
      </c>
      <c r="M679" s="325">
        <v>0</v>
      </c>
      <c r="N679" s="320"/>
      <c r="O679" s="320">
        <v>0</v>
      </c>
      <c r="P679" s="320">
        <v>0</v>
      </c>
      <c r="Q679" s="320">
        <v>0</v>
      </c>
      <c r="R679" s="320">
        <v>0</v>
      </c>
      <c r="S679" s="320">
        <v>0</v>
      </c>
      <c r="T679" s="320">
        <v>0</v>
      </c>
      <c r="U679" s="320">
        <v>0</v>
      </c>
      <c r="V679" s="320">
        <v>0</v>
      </c>
      <c r="W679" s="320">
        <v>0</v>
      </c>
      <c r="X679" s="320">
        <v>0</v>
      </c>
      <c r="Y679" s="320">
        <v>0</v>
      </c>
      <c r="Z679" s="320">
        <v>0</v>
      </c>
    </row>
    <row r="680" spans="4:26" hidden="1" outlineLevel="1">
      <c r="D680" s="313" t="s">
        <v>1616</v>
      </c>
      <c r="E680" s="313" t="s">
        <v>69</v>
      </c>
      <c r="F680" s="313" t="s">
        <v>734</v>
      </c>
      <c r="G680" s="313" t="s">
        <v>743</v>
      </c>
      <c r="H680" s="313" t="s">
        <v>738</v>
      </c>
      <c r="I680" s="313" t="s">
        <v>1205</v>
      </c>
      <c r="J680" s="313" t="s">
        <v>2208</v>
      </c>
      <c r="K680" s="313" t="s">
        <v>170</v>
      </c>
      <c r="M680" s="325">
        <v>0</v>
      </c>
      <c r="N680" s="320"/>
      <c r="O680" s="320">
        <v>0</v>
      </c>
      <c r="P680" s="320">
        <v>0</v>
      </c>
      <c r="Q680" s="320">
        <v>0</v>
      </c>
      <c r="R680" s="320">
        <v>0</v>
      </c>
      <c r="S680" s="320">
        <v>0</v>
      </c>
      <c r="T680" s="320">
        <v>0</v>
      </c>
      <c r="U680" s="320">
        <v>0</v>
      </c>
      <c r="V680" s="320">
        <v>0</v>
      </c>
      <c r="W680" s="320">
        <v>0</v>
      </c>
      <c r="X680" s="320">
        <v>0</v>
      </c>
      <c r="Y680" s="320">
        <v>0</v>
      </c>
      <c r="Z680" s="320">
        <v>0</v>
      </c>
    </row>
    <row r="681" spans="4:26" hidden="1" outlineLevel="1">
      <c r="D681" s="313" t="s">
        <v>1616</v>
      </c>
      <c r="E681" s="313" t="s">
        <v>69</v>
      </c>
      <c r="F681" s="313" t="s">
        <v>736</v>
      </c>
      <c r="G681" s="313" t="s">
        <v>737</v>
      </c>
      <c r="H681" s="313" t="s">
        <v>738</v>
      </c>
      <c r="I681" s="313" t="s">
        <v>1205</v>
      </c>
      <c r="J681" s="313" t="s">
        <v>2209</v>
      </c>
      <c r="K681" s="313" t="s">
        <v>170</v>
      </c>
      <c r="M681" s="325">
        <v>0</v>
      </c>
      <c r="N681" s="320"/>
      <c r="O681" s="320">
        <v>0</v>
      </c>
      <c r="P681" s="320">
        <v>0</v>
      </c>
      <c r="Q681" s="320">
        <v>0</v>
      </c>
      <c r="R681" s="320">
        <v>0</v>
      </c>
      <c r="S681" s="320">
        <v>0</v>
      </c>
      <c r="T681" s="320">
        <v>0</v>
      </c>
      <c r="U681" s="320">
        <v>0</v>
      </c>
      <c r="V681" s="320">
        <v>0</v>
      </c>
      <c r="W681" s="320">
        <v>0</v>
      </c>
      <c r="X681" s="320">
        <v>0</v>
      </c>
      <c r="Y681" s="320">
        <v>0</v>
      </c>
      <c r="Z681" s="320">
        <v>0</v>
      </c>
    </row>
    <row r="682" spans="4:26" hidden="1" outlineLevel="1">
      <c r="D682" s="313" t="s">
        <v>1616</v>
      </c>
      <c r="E682" s="313" t="s">
        <v>69</v>
      </c>
      <c r="F682" s="313" t="s">
        <v>736</v>
      </c>
      <c r="G682" s="313" t="s">
        <v>743</v>
      </c>
      <c r="H682" s="313" t="s">
        <v>738</v>
      </c>
      <c r="I682" s="313" t="s">
        <v>1205</v>
      </c>
      <c r="J682" s="313" t="s">
        <v>2210</v>
      </c>
      <c r="K682" s="313" t="s">
        <v>170</v>
      </c>
      <c r="M682" s="325">
        <v>0</v>
      </c>
      <c r="N682" s="320"/>
      <c r="O682" s="320">
        <v>0</v>
      </c>
      <c r="P682" s="320">
        <v>0</v>
      </c>
      <c r="Q682" s="320">
        <v>0</v>
      </c>
      <c r="R682" s="320">
        <v>0</v>
      </c>
      <c r="S682" s="320">
        <v>0</v>
      </c>
      <c r="T682" s="320">
        <v>0</v>
      </c>
      <c r="U682" s="320">
        <v>0</v>
      </c>
      <c r="V682" s="320">
        <v>0</v>
      </c>
      <c r="W682" s="320">
        <v>0</v>
      </c>
      <c r="X682" s="320">
        <v>0</v>
      </c>
      <c r="Y682" s="320">
        <v>0</v>
      </c>
      <c r="Z682" s="320">
        <v>0</v>
      </c>
    </row>
    <row r="683" spans="4:26" hidden="1" outlineLevel="1">
      <c r="D683" s="313" t="s">
        <v>473</v>
      </c>
      <c r="E683" s="313" t="s">
        <v>67</v>
      </c>
      <c r="F683" s="313" t="s">
        <v>736</v>
      </c>
      <c r="G683" s="313" t="s">
        <v>737</v>
      </c>
      <c r="H683" s="313" t="s">
        <v>738</v>
      </c>
      <c r="I683" s="313" t="s">
        <v>1187</v>
      </c>
      <c r="J683" s="313" t="s">
        <v>575</v>
      </c>
      <c r="K683" s="313" t="s">
        <v>171</v>
      </c>
      <c r="M683" s="325">
        <v>20665.513999999999</v>
      </c>
      <c r="N683" s="320"/>
      <c r="O683" s="320">
        <v>2038.797</v>
      </c>
      <c r="P683" s="320">
        <v>3593.424</v>
      </c>
      <c r="Q683" s="320">
        <v>1548.463</v>
      </c>
      <c r="R683" s="320">
        <v>2374.7379999999998</v>
      </c>
      <c r="S683" s="320">
        <v>1488.605</v>
      </c>
      <c r="T683" s="320">
        <v>1113.876</v>
      </c>
      <c r="U683" s="320">
        <v>1733.672</v>
      </c>
      <c r="V683" s="320">
        <v>724.96500000000003</v>
      </c>
      <c r="W683" s="320">
        <v>626.89</v>
      </c>
      <c r="X683" s="320">
        <v>2978.5140000000001</v>
      </c>
      <c r="Y683" s="320">
        <v>1571.59</v>
      </c>
      <c r="Z683" s="320">
        <v>871.98</v>
      </c>
    </row>
    <row r="684" spans="4:26" hidden="1" outlineLevel="1">
      <c r="D684" s="313" t="s">
        <v>473</v>
      </c>
      <c r="E684" s="313" t="s">
        <v>67</v>
      </c>
      <c r="F684" s="313" t="s">
        <v>734</v>
      </c>
      <c r="G684" s="313" t="s">
        <v>737</v>
      </c>
      <c r="H684" s="313" t="s">
        <v>738</v>
      </c>
      <c r="I684" s="313" t="s">
        <v>1205</v>
      </c>
      <c r="J684" s="313" t="s">
        <v>2211</v>
      </c>
      <c r="K684" s="313" t="s">
        <v>171</v>
      </c>
      <c r="M684" s="325">
        <v>0</v>
      </c>
      <c r="N684" s="320"/>
      <c r="O684" s="320">
        <v>0</v>
      </c>
      <c r="P684" s="320">
        <v>0</v>
      </c>
      <c r="Q684" s="320">
        <v>0</v>
      </c>
      <c r="R684" s="320">
        <v>0</v>
      </c>
      <c r="S684" s="320">
        <v>0</v>
      </c>
      <c r="T684" s="320">
        <v>0</v>
      </c>
      <c r="U684" s="320">
        <v>0</v>
      </c>
      <c r="V684" s="320">
        <v>0</v>
      </c>
      <c r="W684" s="320">
        <v>0</v>
      </c>
      <c r="X684" s="320">
        <v>0</v>
      </c>
      <c r="Y684" s="320">
        <v>0</v>
      </c>
      <c r="Z684" s="320">
        <v>0</v>
      </c>
    </row>
    <row r="685" spans="4:26" hidden="1" outlineLevel="1">
      <c r="D685" s="313" t="s">
        <v>473</v>
      </c>
      <c r="E685" s="313" t="s">
        <v>67</v>
      </c>
      <c r="F685" s="313" t="s">
        <v>734</v>
      </c>
      <c r="G685" s="313" t="s">
        <v>743</v>
      </c>
      <c r="H685" s="313" t="s">
        <v>738</v>
      </c>
      <c r="I685" s="313" t="s">
        <v>1205</v>
      </c>
      <c r="J685" s="313" t="s">
        <v>2212</v>
      </c>
      <c r="K685" s="313" t="s">
        <v>171</v>
      </c>
      <c r="M685" s="325">
        <v>0</v>
      </c>
      <c r="N685" s="320"/>
      <c r="O685" s="320">
        <v>0</v>
      </c>
      <c r="P685" s="320">
        <v>0</v>
      </c>
      <c r="Q685" s="320">
        <v>0</v>
      </c>
      <c r="R685" s="320">
        <v>0</v>
      </c>
      <c r="S685" s="320">
        <v>0</v>
      </c>
      <c r="T685" s="320">
        <v>0</v>
      </c>
      <c r="U685" s="320">
        <v>0</v>
      </c>
      <c r="V685" s="320">
        <v>0</v>
      </c>
      <c r="W685" s="320">
        <v>0</v>
      </c>
      <c r="X685" s="320">
        <v>0</v>
      </c>
      <c r="Y685" s="320">
        <v>0</v>
      </c>
      <c r="Z685" s="320">
        <v>0</v>
      </c>
    </row>
    <row r="686" spans="4:26" hidden="1" outlineLevel="1">
      <c r="D686" s="313" t="s">
        <v>473</v>
      </c>
      <c r="E686" s="313" t="s">
        <v>67</v>
      </c>
      <c r="F686" s="313" t="s">
        <v>736</v>
      </c>
      <c r="G686" s="313" t="s">
        <v>737</v>
      </c>
      <c r="H686" s="313" t="s">
        <v>738</v>
      </c>
      <c r="I686" s="313" t="s">
        <v>1205</v>
      </c>
      <c r="J686" s="313" t="s">
        <v>2213</v>
      </c>
      <c r="K686" s="313" t="s">
        <v>171</v>
      </c>
      <c r="M686" s="325">
        <v>0</v>
      </c>
      <c r="N686" s="320"/>
      <c r="O686" s="320">
        <v>0</v>
      </c>
      <c r="P686" s="320">
        <v>0</v>
      </c>
      <c r="Q686" s="320">
        <v>0</v>
      </c>
      <c r="R686" s="320">
        <v>0</v>
      </c>
      <c r="S686" s="320">
        <v>0</v>
      </c>
      <c r="T686" s="320">
        <v>0</v>
      </c>
      <c r="U686" s="320">
        <v>0</v>
      </c>
      <c r="V686" s="320">
        <v>0</v>
      </c>
      <c r="W686" s="320">
        <v>0</v>
      </c>
      <c r="X686" s="320">
        <v>0</v>
      </c>
      <c r="Y686" s="320">
        <v>0</v>
      </c>
      <c r="Z686" s="320">
        <v>0</v>
      </c>
    </row>
    <row r="687" spans="4:26" hidden="1" outlineLevel="1">
      <c r="D687" s="313" t="s">
        <v>473</v>
      </c>
      <c r="E687" s="313" t="s">
        <v>67</v>
      </c>
      <c r="F687" s="313" t="s">
        <v>736</v>
      </c>
      <c r="G687" s="313" t="s">
        <v>743</v>
      </c>
      <c r="H687" s="313" t="s">
        <v>738</v>
      </c>
      <c r="I687" s="313" t="s">
        <v>1205</v>
      </c>
      <c r="J687" s="313" t="s">
        <v>2214</v>
      </c>
      <c r="K687" s="313" t="s">
        <v>171</v>
      </c>
      <c r="M687" s="325">
        <v>0</v>
      </c>
      <c r="N687" s="320"/>
      <c r="O687" s="320">
        <v>0</v>
      </c>
      <c r="P687" s="320">
        <v>0</v>
      </c>
      <c r="Q687" s="320">
        <v>0</v>
      </c>
      <c r="R687" s="320">
        <v>0</v>
      </c>
      <c r="S687" s="320">
        <v>0</v>
      </c>
      <c r="T687" s="320">
        <v>0</v>
      </c>
      <c r="U687" s="320">
        <v>0</v>
      </c>
      <c r="V687" s="320">
        <v>0</v>
      </c>
      <c r="W687" s="320">
        <v>0</v>
      </c>
      <c r="X687" s="320">
        <v>0</v>
      </c>
      <c r="Y687" s="320">
        <v>0</v>
      </c>
      <c r="Z687" s="320">
        <v>0</v>
      </c>
    </row>
    <row r="688" spans="4:26" hidden="1" outlineLevel="1">
      <c r="D688" s="313" t="s">
        <v>2978</v>
      </c>
      <c r="E688" s="313" t="s">
        <v>67</v>
      </c>
      <c r="F688" s="313" t="s">
        <v>736</v>
      </c>
      <c r="G688" s="313" t="s">
        <v>737</v>
      </c>
      <c r="H688" s="313" t="s">
        <v>738</v>
      </c>
      <c r="I688" s="313" t="s">
        <v>1187</v>
      </c>
      <c r="J688" s="313" t="s">
        <v>2979</v>
      </c>
      <c r="K688" s="313" t="s">
        <v>171</v>
      </c>
      <c r="M688" s="325">
        <v>28.858000000000001</v>
      </c>
      <c r="N688" s="320"/>
      <c r="O688" s="320">
        <v>7.5999999999999998E-2</v>
      </c>
      <c r="P688" s="320">
        <v>0.44400000000000001</v>
      </c>
      <c r="Q688" s="320">
        <v>0.33700000000000002</v>
      </c>
      <c r="R688" s="320">
        <v>0.84199999999999997</v>
      </c>
      <c r="S688" s="320">
        <v>0.34300000000000003</v>
      </c>
      <c r="T688" s="320">
        <v>0.22700000000000001</v>
      </c>
      <c r="U688" s="320">
        <v>26.46</v>
      </c>
      <c r="V688" s="320">
        <v>3.9E-2</v>
      </c>
      <c r="W688" s="320">
        <v>5.5E-2</v>
      </c>
      <c r="X688" s="320">
        <v>3.5000000000000003E-2</v>
      </c>
      <c r="Y688" s="320">
        <v>0</v>
      </c>
      <c r="Z688" s="320">
        <v>0</v>
      </c>
    </row>
    <row r="689" spans="4:26" hidden="1" outlineLevel="1">
      <c r="D689" s="313" t="s">
        <v>4116</v>
      </c>
      <c r="E689" s="313" t="s">
        <v>68</v>
      </c>
      <c r="F689" s="313" t="s">
        <v>736</v>
      </c>
      <c r="G689" s="313" t="s">
        <v>737</v>
      </c>
      <c r="H689" s="313" t="s">
        <v>738</v>
      </c>
      <c r="I689" s="313" t="s">
        <v>1187</v>
      </c>
      <c r="J689" s="313" t="s">
        <v>522</v>
      </c>
      <c r="K689" s="313" t="s">
        <v>167</v>
      </c>
      <c r="M689" s="325">
        <v>114854.899</v>
      </c>
      <c r="N689" s="320"/>
      <c r="O689" s="320">
        <v>15924.647999999999</v>
      </c>
      <c r="P689" s="320">
        <v>13308.258</v>
      </c>
      <c r="Q689" s="320">
        <v>21245.475999999999</v>
      </c>
      <c r="R689" s="320">
        <v>5718.3270000000002</v>
      </c>
      <c r="S689" s="320">
        <v>4668.6149999999998</v>
      </c>
      <c r="T689" s="320">
        <v>6193.04</v>
      </c>
      <c r="U689" s="320">
        <v>8095.3459999999995</v>
      </c>
      <c r="V689" s="320">
        <v>4221.2939999999999</v>
      </c>
      <c r="W689" s="320">
        <v>10334.232</v>
      </c>
      <c r="X689" s="320">
        <v>7763.5129999999999</v>
      </c>
      <c r="Y689" s="320">
        <v>5178.4740000000002</v>
      </c>
      <c r="Z689" s="320">
        <v>12203.675999999999</v>
      </c>
    </row>
    <row r="690" spans="4:26" hidden="1" outlineLevel="1">
      <c r="D690" s="313" t="s">
        <v>4116</v>
      </c>
      <c r="E690" s="313" t="s">
        <v>68</v>
      </c>
      <c r="F690" s="313" t="s">
        <v>736</v>
      </c>
      <c r="G690" s="313" t="s">
        <v>737</v>
      </c>
      <c r="H690" s="313" t="s">
        <v>738</v>
      </c>
      <c r="I690" s="313" t="s">
        <v>1187</v>
      </c>
      <c r="J690" s="313" t="s">
        <v>4140</v>
      </c>
      <c r="K690" s="313" t="s">
        <v>167</v>
      </c>
      <c r="M690" s="325">
        <v>43.275239999999997</v>
      </c>
      <c r="N690" s="320"/>
      <c r="O690" s="320"/>
      <c r="P690" s="320"/>
      <c r="Q690" s="320"/>
      <c r="R690" s="320"/>
      <c r="S690" s="320"/>
      <c r="T690" s="320"/>
      <c r="U690" s="320"/>
      <c r="V690" s="320"/>
      <c r="W690" s="320">
        <v>4.3409399999999998</v>
      </c>
      <c r="X690" s="320">
        <v>10.48419</v>
      </c>
      <c r="Y690" s="320">
        <v>9.2117399999999989</v>
      </c>
      <c r="Z690" s="320">
        <v>19.23837</v>
      </c>
    </row>
    <row r="691" spans="4:26" hidden="1" outlineLevel="1">
      <c r="D691" s="313" t="s">
        <v>4116</v>
      </c>
      <c r="E691" s="313" t="s">
        <v>68</v>
      </c>
      <c r="F691" s="313" t="s">
        <v>734</v>
      </c>
      <c r="G691" s="313" t="s">
        <v>737</v>
      </c>
      <c r="H691" s="313" t="s">
        <v>738</v>
      </c>
      <c r="I691" s="313" t="s">
        <v>1205</v>
      </c>
      <c r="J691" s="313" t="s">
        <v>2215</v>
      </c>
      <c r="K691" s="313" t="s">
        <v>167</v>
      </c>
      <c r="M691" s="325">
        <v>0</v>
      </c>
      <c r="N691" s="320"/>
      <c r="O691" s="320">
        <v>0</v>
      </c>
      <c r="P691" s="320">
        <v>0</v>
      </c>
      <c r="Q691" s="320">
        <v>0</v>
      </c>
      <c r="R691" s="320">
        <v>0</v>
      </c>
      <c r="S691" s="320">
        <v>0</v>
      </c>
      <c r="T691" s="320">
        <v>0</v>
      </c>
      <c r="U691" s="320">
        <v>0</v>
      </c>
      <c r="V691" s="320">
        <v>0</v>
      </c>
      <c r="W691" s="320">
        <v>0</v>
      </c>
      <c r="X691" s="320">
        <v>0</v>
      </c>
      <c r="Y691" s="320">
        <v>0</v>
      </c>
      <c r="Z691" s="320">
        <v>0</v>
      </c>
    </row>
    <row r="692" spans="4:26" hidden="1" outlineLevel="1">
      <c r="D692" s="313" t="s">
        <v>4116</v>
      </c>
      <c r="E692" s="313" t="s">
        <v>68</v>
      </c>
      <c r="F692" s="313" t="s">
        <v>734</v>
      </c>
      <c r="G692" s="313" t="s">
        <v>743</v>
      </c>
      <c r="H692" s="313" t="s">
        <v>738</v>
      </c>
      <c r="I692" s="313" t="s">
        <v>1205</v>
      </c>
      <c r="J692" s="313" t="s">
        <v>2216</v>
      </c>
      <c r="K692" s="313" t="s">
        <v>167</v>
      </c>
      <c r="M692" s="325">
        <v>0</v>
      </c>
      <c r="N692" s="320"/>
      <c r="O692" s="320">
        <v>0</v>
      </c>
      <c r="P692" s="320">
        <v>0</v>
      </c>
      <c r="Q692" s="320">
        <v>0</v>
      </c>
      <c r="R692" s="320">
        <v>0</v>
      </c>
      <c r="S692" s="320">
        <v>0</v>
      </c>
      <c r="T692" s="320">
        <v>0</v>
      </c>
      <c r="U692" s="320">
        <v>0</v>
      </c>
      <c r="V692" s="320">
        <v>0</v>
      </c>
      <c r="W692" s="320">
        <v>0</v>
      </c>
      <c r="X692" s="320">
        <v>0</v>
      </c>
      <c r="Y692" s="320">
        <v>0</v>
      </c>
      <c r="Z692" s="320">
        <v>0</v>
      </c>
    </row>
    <row r="693" spans="4:26" hidden="1" outlineLevel="1">
      <c r="D693" s="313" t="s">
        <v>4116</v>
      </c>
      <c r="E693" s="313" t="s">
        <v>68</v>
      </c>
      <c r="F693" s="313" t="s">
        <v>736</v>
      </c>
      <c r="G693" s="313" t="s">
        <v>737</v>
      </c>
      <c r="H693" s="313" t="s">
        <v>738</v>
      </c>
      <c r="I693" s="313" t="s">
        <v>1205</v>
      </c>
      <c r="J693" s="313" t="s">
        <v>2217</v>
      </c>
      <c r="K693" s="313" t="s">
        <v>167</v>
      </c>
      <c r="M693" s="325">
        <v>0</v>
      </c>
      <c r="N693" s="320"/>
      <c r="O693" s="320">
        <v>0</v>
      </c>
      <c r="P693" s="320">
        <v>0</v>
      </c>
      <c r="Q693" s="320">
        <v>0</v>
      </c>
      <c r="R693" s="320">
        <v>0</v>
      </c>
      <c r="S693" s="320">
        <v>0</v>
      </c>
      <c r="T693" s="320">
        <v>0</v>
      </c>
      <c r="U693" s="320">
        <v>0</v>
      </c>
      <c r="V693" s="320">
        <v>0</v>
      </c>
      <c r="W693" s="320">
        <v>0</v>
      </c>
      <c r="X693" s="320">
        <v>0</v>
      </c>
      <c r="Y693" s="320">
        <v>0</v>
      </c>
      <c r="Z693" s="320">
        <v>0</v>
      </c>
    </row>
    <row r="694" spans="4:26" hidden="1" outlineLevel="1">
      <c r="D694" s="313" t="s">
        <v>4116</v>
      </c>
      <c r="E694" s="313" t="s">
        <v>68</v>
      </c>
      <c r="F694" s="313" t="s">
        <v>736</v>
      </c>
      <c r="G694" s="313" t="s">
        <v>743</v>
      </c>
      <c r="H694" s="313" t="s">
        <v>738</v>
      </c>
      <c r="I694" s="313" t="s">
        <v>1205</v>
      </c>
      <c r="J694" s="313" t="s">
        <v>2218</v>
      </c>
      <c r="K694" s="313" t="s">
        <v>167</v>
      </c>
      <c r="M694" s="325">
        <v>0</v>
      </c>
      <c r="N694" s="320"/>
      <c r="O694" s="320">
        <v>0</v>
      </c>
      <c r="P694" s="320">
        <v>0</v>
      </c>
      <c r="Q694" s="320">
        <v>0</v>
      </c>
      <c r="R694" s="320">
        <v>0</v>
      </c>
      <c r="S694" s="320">
        <v>0</v>
      </c>
      <c r="T694" s="320">
        <v>0</v>
      </c>
      <c r="U694" s="320">
        <v>0</v>
      </c>
      <c r="V694" s="320">
        <v>0</v>
      </c>
      <c r="W694" s="320">
        <v>0</v>
      </c>
      <c r="X694" s="320">
        <v>0</v>
      </c>
      <c r="Y694" s="320">
        <v>0</v>
      </c>
      <c r="Z694" s="320">
        <v>0</v>
      </c>
    </row>
    <row r="695" spans="4:26" hidden="1" outlineLevel="1">
      <c r="D695" s="313" t="s">
        <v>2980</v>
      </c>
      <c r="E695" s="313" t="s">
        <v>68</v>
      </c>
      <c r="F695" s="313" t="s">
        <v>736</v>
      </c>
      <c r="G695" s="313" t="s">
        <v>737</v>
      </c>
      <c r="H695" s="313" t="s">
        <v>738</v>
      </c>
      <c r="I695" s="313" t="s">
        <v>1187</v>
      </c>
      <c r="J695" s="313" t="s">
        <v>2219</v>
      </c>
      <c r="K695" s="313" t="s">
        <v>167</v>
      </c>
      <c r="M695" s="325">
        <v>2.81</v>
      </c>
      <c r="N695" s="320"/>
      <c r="O695" s="320">
        <v>2.81</v>
      </c>
      <c r="P695" s="320">
        <v>0</v>
      </c>
      <c r="Q695" s="320">
        <v>0</v>
      </c>
      <c r="R695" s="320"/>
      <c r="S695" s="320"/>
      <c r="T695" s="320"/>
      <c r="U695" s="320"/>
      <c r="V695" s="320"/>
      <c r="W695" s="320"/>
      <c r="X695" s="320"/>
      <c r="Y695" s="320"/>
      <c r="Z695" s="320"/>
    </row>
    <row r="696" spans="4:26" hidden="1" outlineLevel="1">
      <c r="D696" s="313" t="s">
        <v>1631</v>
      </c>
      <c r="E696" s="313" t="s">
        <v>68</v>
      </c>
      <c r="F696" s="313" t="s">
        <v>736</v>
      </c>
      <c r="G696" s="313" t="s">
        <v>737</v>
      </c>
      <c r="H696" s="313" t="s">
        <v>738</v>
      </c>
      <c r="I696" s="313" t="s">
        <v>1187</v>
      </c>
      <c r="J696" s="313" t="s">
        <v>339</v>
      </c>
      <c r="K696" s="313" t="s">
        <v>167</v>
      </c>
      <c r="M696" s="325">
        <v>17331.262000000002</v>
      </c>
      <c r="N696" s="320"/>
      <c r="O696" s="320">
        <v>1290.0029999999999</v>
      </c>
      <c r="P696" s="320">
        <v>3727.7950000000001</v>
      </c>
      <c r="Q696" s="320">
        <v>1332.4749999999999</v>
      </c>
      <c r="R696" s="320">
        <v>1213.96</v>
      </c>
      <c r="S696" s="320">
        <v>2263.924</v>
      </c>
      <c r="T696" s="320">
        <v>1442.8710000000001</v>
      </c>
      <c r="U696" s="320">
        <v>1193.665</v>
      </c>
      <c r="V696" s="320">
        <v>841.38800000000003</v>
      </c>
      <c r="W696" s="320">
        <v>1181.1980000000001</v>
      </c>
      <c r="X696" s="320">
        <v>817.21799999999996</v>
      </c>
      <c r="Y696" s="320">
        <v>1208.8889999999999</v>
      </c>
      <c r="Z696" s="320">
        <v>817.87599999999998</v>
      </c>
    </row>
    <row r="697" spans="4:26" hidden="1" outlineLevel="1">
      <c r="D697" s="313" t="s">
        <v>1631</v>
      </c>
      <c r="E697" s="313" t="s">
        <v>68</v>
      </c>
      <c r="F697" s="313" t="s">
        <v>736</v>
      </c>
      <c r="G697" s="313" t="s">
        <v>737</v>
      </c>
      <c r="H697" s="313" t="s">
        <v>738</v>
      </c>
      <c r="I697" s="313" t="s">
        <v>1187</v>
      </c>
      <c r="J697" s="313" t="s">
        <v>2220</v>
      </c>
      <c r="K697" s="313" t="s">
        <v>167</v>
      </c>
      <c r="M697" s="325">
        <v>71.957160000000002</v>
      </c>
      <c r="N697" s="320"/>
      <c r="O697" s="320">
        <v>12.497219999999999</v>
      </c>
      <c r="P697" s="320">
        <v>27.822419999999997</v>
      </c>
      <c r="Q697" s="320">
        <v>1.20204</v>
      </c>
      <c r="R697" s="320">
        <v>0.20196</v>
      </c>
      <c r="S697" s="320">
        <v>2.6675999999999997</v>
      </c>
      <c r="T697" s="320">
        <v>2.22804</v>
      </c>
      <c r="U697" s="320">
        <v>5.2930799999999998</v>
      </c>
      <c r="V697" s="320">
        <v>4.8578399999999995</v>
      </c>
      <c r="W697" s="320">
        <v>1.8829800000000001</v>
      </c>
      <c r="X697" s="320">
        <v>6.9983999999999993</v>
      </c>
      <c r="Y697" s="320">
        <v>5.9270399999999999</v>
      </c>
      <c r="Z697" s="320">
        <v>0.37854000000000004</v>
      </c>
    </row>
    <row r="698" spans="4:26" hidden="1" outlineLevel="1">
      <c r="D698" s="313" t="s">
        <v>1631</v>
      </c>
      <c r="E698" s="313" t="s">
        <v>68</v>
      </c>
      <c r="F698" s="313" t="s">
        <v>734</v>
      </c>
      <c r="G698" s="313" t="s">
        <v>737</v>
      </c>
      <c r="H698" s="313" t="s">
        <v>738</v>
      </c>
      <c r="I698" s="313" t="s">
        <v>1205</v>
      </c>
      <c r="J698" s="313" t="s">
        <v>2221</v>
      </c>
      <c r="K698" s="313" t="s">
        <v>167</v>
      </c>
      <c r="M698" s="325">
        <v>0</v>
      </c>
      <c r="N698" s="320"/>
      <c r="O698" s="320">
        <v>0</v>
      </c>
      <c r="P698" s="320">
        <v>0</v>
      </c>
      <c r="Q698" s="320">
        <v>0</v>
      </c>
      <c r="R698" s="320">
        <v>0</v>
      </c>
      <c r="S698" s="320">
        <v>0</v>
      </c>
      <c r="T698" s="320">
        <v>0</v>
      </c>
      <c r="U698" s="320">
        <v>0</v>
      </c>
      <c r="V698" s="320">
        <v>0</v>
      </c>
      <c r="W698" s="320">
        <v>0</v>
      </c>
      <c r="X698" s="320">
        <v>0</v>
      </c>
      <c r="Y698" s="320">
        <v>0</v>
      </c>
      <c r="Z698" s="320">
        <v>0</v>
      </c>
    </row>
    <row r="699" spans="4:26" hidden="1" outlineLevel="1">
      <c r="D699" s="313" t="s">
        <v>1631</v>
      </c>
      <c r="E699" s="313" t="s">
        <v>68</v>
      </c>
      <c r="F699" s="313" t="s">
        <v>734</v>
      </c>
      <c r="G699" s="313" t="s">
        <v>743</v>
      </c>
      <c r="H699" s="313" t="s">
        <v>738</v>
      </c>
      <c r="I699" s="313" t="s">
        <v>1205</v>
      </c>
      <c r="J699" s="313" t="s">
        <v>2222</v>
      </c>
      <c r="K699" s="313" t="s">
        <v>167</v>
      </c>
      <c r="M699" s="325">
        <v>0</v>
      </c>
      <c r="N699" s="320"/>
      <c r="O699" s="320">
        <v>0</v>
      </c>
      <c r="P699" s="320">
        <v>0</v>
      </c>
      <c r="Q699" s="320">
        <v>0</v>
      </c>
      <c r="R699" s="320">
        <v>0</v>
      </c>
      <c r="S699" s="320">
        <v>0</v>
      </c>
      <c r="T699" s="320">
        <v>0</v>
      </c>
      <c r="U699" s="320">
        <v>0</v>
      </c>
      <c r="V699" s="320">
        <v>0</v>
      </c>
      <c r="W699" s="320">
        <v>0</v>
      </c>
      <c r="X699" s="320">
        <v>0</v>
      </c>
      <c r="Y699" s="320">
        <v>0</v>
      </c>
      <c r="Z699" s="320">
        <v>0</v>
      </c>
    </row>
    <row r="700" spans="4:26" hidden="1" outlineLevel="1">
      <c r="D700" s="313" t="s">
        <v>1631</v>
      </c>
      <c r="E700" s="313" t="s">
        <v>68</v>
      </c>
      <c r="F700" s="313" t="s">
        <v>736</v>
      </c>
      <c r="G700" s="313" t="s">
        <v>737</v>
      </c>
      <c r="H700" s="313" t="s">
        <v>738</v>
      </c>
      <c r="I700" s="313" t="s">
        <v>1205</v>
      </c>
      <c r="J700" s="313" t="s">
        <v>2223</v>
      </c>
      <c r="K700" s="313" t="s">
        <v>167</v>
      </c>
      <c r="M700" s="325">
        <v>0</v>
      </c>
      <c r="N700" s="320"/>
      <c r="O700" s="320">
        <v>0</v>
      </c>
      <c r="P700" s="320">
        <v>0</v>
      </c>
      <c r="Q700" s="320">
        <v>0</v>
      </c>
      <c r="R700" s="320">
        <v>0</v>
      </c>
      <c r="S700" s="320">
        <v>0</v>
      </c>
      <c r="T700" s="320">
        <v>0</v>
      </c>
      <c r="U700" s="320">
        <v>0</v>
      </c>
      <c r="V700" s="320">
        <v>0</v>
      </c>
      <c r="W700" s="320">
        <v>0</v>
      </c>
      <c r="X700" s="320">
        <v>0</v>
      </c>
      <c r="Y700" s="320">
        <v>0</v>
      </c>
      <c r="Z700" s="320">
        <v>0</v>
      </c>
    </row>
    <row r="701" spans="4:26" hidden="1" outlineLevel="1">
      <c r="D701" s="313" t="s">
        <v>1631</v>
      </c>
      <c r="E701" s="313" t="s">
        <v>68</v>
      </c>
      <c r="F701" s="313" t="s">
        <v>736</v>
      </c>
      <c r="G701" s="313" t="s">
        <v>743</v>
      </c>
      <c r="H701" s="313" t="s">
        <v>738</v>
      </c>
      <c r="I701" s="313" t="s">
        <v>1205</v>
      </c>
      <c r="J701" s="313" t="s">
        <v>2224</v>
      </c>
      <c r="K701" s="313" t="s">
        <v>167</v>
      </c>
      <c r="M701" s="325">
        <v>0</v>
      </c>
      <c r="N701" s="320"/>
      <c r="O701" s="320">
        <v>0</v>
      </c>
      <c r="P701" s="320">
        <v>0</v>
      </c>
      <c r="Q701" s="320">
        <v>0</v>
      </c>
      <c r="R701" s="320">
        <v>0</v>
      </c>
      <c r="S701" s="320">
        <v>0</v>
      </c>
      <c r="T701" s="320">
        <v>0</v>
      </c>
      <c r="U701" s="320">
        <v>0</v>
      </c>
      <c r="V701" s="320">
        <v>0</v>
      </c>
      <c r="W701" s="320">
        <v>0</v>
      </c>
      <c r="X701" s="320">
        <v>0</v>
      </c>
      <c r="Y701" s="320">
        <v>0</v>
      </c>
      <c r="Z701" s="320">
        <v>0</v>
      </c>
    </row>
    <row r="702" spans="4:26" hidden="1" outlineLevel="1">
      <c r="D702" s="313" t="s">
        <v>405</v>
      </c>
      <c r="E702" s="313" t="s">
        <v>67</v>
      </c>
      <c r="F702" s="313" t="s">
        <v>736</v>
      </c>
      <c r="G702" s="313" t="s">
        <v>737</v>
      </c>
      <c r="H702" s="313" t="s">
        <v>738</v>
      </c>
      <c r="I702" s="313" t="s">
        <v>1187</v>
      </c>
      <c r="J702" s="313" t="s">
        <v>576</v>
      </c>
      <c r="K702" s="313" t="s">
        <v>171</v>
      </c>
      <c r="M702" s="325">
        <v>162474.989</v>
      </c>
      <c r="N702" s="320"/>
      <c r="O702" s="320">
        <v>12985.88</v>
      </c>
      <c r="P702" s="320">
        <v>8204.2279999999992</v>
      </c>
      <c r="Q702" s="320">
        <v>9027.73</v>
      </c>
      <c r="R702" s="320">
        <v>13491.164000000001</v>
      </c>
      <c r="S702" s="320">
        <v>24277.47</v>
      </c>
      <c r="T702" s="320">
        <v>19054.327000000001</v>
      </c>
      <c r="U702" s="320">
        <v>10232.816999999999</v>
      </c>
      <c r="V702" s="320">
        <v>6443.6440000000002</v>
      </c>
      <c r="W702" s="320">
        <v>11785.842000000001</v>
      </c>
      <c r="X702" s="320">
        <v>14493.427</v>
      </c>
      <c r="Y702" s="320">
        <v>18784.967000000001</v>
      </c>
      <c r="Z702" s="320">
        <v>13693.493</v>
      </c>
    </row>
    <row r="703" spans="4:26" hidden="1" outlineLevel="1">
      <c r="D703" s="313" t="s">
        <v>405</v>
      </c>
      <c r="E703" s="313" t="s">
        <v>67</v>
      </c>
      <c r="F703" s="313" t="s">
        <v>736</v>
      </c>
      <c r="G703" s="313" t="s">
        <v>743</v>
      </c>
      <c r="H703" s="313" t="s">
        <v>738</v>
      </c>
      <c r="I703" s="313" t="s">
        <v>1187</v>
      </c>
      <c r="J703" s="313" t="s">
        <v>629</v>
      </c>
      <c r="K703" s="313" t="s">
        <v>171</v>
      </c>
      <c r="M703" s="325">
        <v>310.14479999999998</v>
      </c>
      <c r="N703" s="320"/>
      <c r="O703" s="320">
        <v>21.4693</v>
      </c>
      <c r="P703" s="320">
        <v>204.8091</v>
      </c>
      <c r="Q703" s="320">
        <v>17.2178</v>
      </c>
      <c r="R703" s="320">
        <v>11.6746</v>
      </c>
      <c r="S703" s="320">
        <v>17.715900000000001</v>
      </c>
      <c r="T703" s="320">
        <v>6.1811999999999996</v>
      </c>
      <c r="U703" s="320">
        <v>0.89249999999999996</v>
      </c>
      <c r="V703" s="320">
        <v>4.9649999999999999</v>
      </c>
      <c r="W703" s="320">
        <v>0.34499999999999997</v>
      </c>
      <c r="X703" s="320">
        <v>2.0705</v>
      </c>
      <c r="Y703" s="320">
        <v>7.3174999999999999</v>
      </c>
      <c r="Z703" s="320">
        <v>15.4864</v>
      </c>
    </row>
    <row r="704" spans="4:26" hidden="1" outlineLevel="1">
      <c r="D704" s="313" t="s">
        <v>405</v>
      </c>
      <c r="E704" s="313" t="s">
        <v>67</v>
      </c>
      <c r="F704" s="313" t="s">
        <v>734</v>
      </c>
      <c r="G704" s="313" t="s">
        <v>737</v>
      </c>
      <c r="H704" s="313" t="s">
        <v>738</v>
      </c>
      <c r="I704" s="313" t="s">
        <v>1205</v>
      </c>
      <c r="J704" s="313" t="s">
        <v>2225</v>
      </c>
      <c r="K704" s="313" t="s">
        <v>171</v>
      </c>
      <c r="M704" s="325">
        <v>0</v>
      </c>
      <c r="N704" s="320"/>
      <c r="O704" s="320">
        <v>0</v>
      </c>
      <c r="P704" s="320">
        <v>0</v>
      </c>
      <c r="Q704" s="320">
        <v>0</v>
      </c>
      <c r="R704" s="320">
        <v>0</v>
      </c>
      <c r="S704" s="320">
        <v>0</v>
      </c>
      <c r="T704" s="320">
        <v>0</v>
      </c>
      <c r="U704" s="320">
        <v>0</v>
      </c>
      <c r="V704" s="320">
        <v>0</v>
      </c>
      <c r="W704" s="320">
        <v>0</v>
      </c>
      <c r="X704" s="320">
        <v>0</v>
      </c>
      <c r="Y704" s="320">
        <v>0</v>
      </c>
      <c r="Z704" s="320">
        <v>0</v>
      </c>
    </row>
    <row r="705" spans="4:26" hidden="1" outlineLevel="1">
      <c r="D705" s="313" t="s">
        <v>405</v>
      </c>
      <c r="E705" s="313" t="s">
        <v>67</v>
      </c>
      <c r="F705" s="313" t="s">
        <v>734</v>
      </c>
      <c r="G705" s="313" t="s">
        <v>743</v>
      </c>
      <c r="H705" s="313" t="s">
        <v>738</v>
      </c>
      <c r="I705" s="313" t="s">
        <v>1205</v>
      </c>
      <c r="J705" s="313" t="s">
        <v>2226</v>
      </c>
      <c r="K705" s="313" t="s">
        <v>171</v>
      </c>
      <c r="M705" s="325">
        <v>0</v>
      </c>
      <c r="N705" s="320"/>
      <c r="O705" s="320">
        <v>0</v>
      </c>
      <c r="P705" s="320">
        <v>0</v>
      </c>
      <c r="Q705" s="320">
        <v>0</v>
      </c>
      <c r="R705" s="320">
        <v>0</v>
      </c>
      <c r="S705" s="320">
        <v>0</v>
      </c>
      <c r="T705" s="320">
        <v>0</v>
      </c>
      <c r="U705" s="320">
        <v>0</v>
      </c>
      <c r="V705" s="320">
        <v>0</v>
      </c>
      <c r="W705" s="320">
        <v>0</v>
      </c>
      <c r="X705" s="320">
        <v>0</v>
      </c>
      <c r="Y705" s="320">
        <v>0</v>
      </c>
      <c r="Z705" s="320">
        <v>0</v>
      </c>
    </row>
    <row r="706" spans="4:26" hidden="1" outlineLevel="1">
      <c r="D706" s="313" t="s">
        <v>405</v>
      </c>
      <c r="E706" s="313" t="s">
        <v>67</v>
      </c>
      <c r="F706" s="313" t="s">
        <v>736</v>
      </c>
      <c r="G706" s="313" t="s">
        <v>737</v>
      </c>
      <c r="H706" s="313" t="s">
        <v>738</v>
      </c>
      <c r="I706" s="313" t="s">
        <v>1205</v>
      </c>
      <c r="J706" s="313" t="s">
        <v>2227</v>
      </c>
      <c r="K706" s="313" t="s">
        <v>171</v>
      </c>
      <c r="M706" s="325">
        <v>0</v>
      </c>
      <c r="N706" s="320"/>
      <c r="O706" s="320">
        <v>0</v>
      </c>
      <c r="P706" s="320">
        <v>0</v>
      </c>
      <c r="Q706" s="320">
        <v>0</v>
      </c>
      <c r="R706" s="320">
        <v>0</v>
      </c>
      <c r="S706" s="320">
        <v>0</v>
      </c>
      <c r="T706" s="320">
        <v>0</v>
      </c>
      <c r="U706" s="320">
        <v>0</v>
      </c>
      <c r="V706" s="320">
        <v>0</v>
      </c>
      <c r="W706" s="320">
        <v>0</v>
      </c>
      <c r="X706" s="320">
        <v>0</v>
      </c>
      <c r="Y706" s="320">
        <v>0</v>
      </c>
      <c r="Z706" s="320">
        <v>0</v>
      </c>
    </row>
    <row r="707" spans="4:26" hidden="1" outlineLevel="1">
      <c r="D707" s="313" t="s">
        <v>405</v>
      </c>
      <c r="E707" s="313" t="s">
        <v>67</v>
      </c>
      <c r="F707" s="313" t="s">
        <v>736</v>
      </c>
      <c r="G707" s="313" t="s">
        <v>743</v>
      </c>
      <c r="H707" s="313" t="s">
        <v>738</v>
      </c>
      <c r="I707" s="313" t="s">
        <v>1205</v>
      </c>
      <c r="J707" s="313" t="s">
        <v>2228</v>
      </c>
      <c r="K707" s="313" t="s">
        <v>171</v>
      </c>
      <c r="M707" s="325">
        <v>0</v>
      </c>
      <c r="N707" s="320"/>
      <c r="O707" s="320">
        <v>0</v>
      </c>
      <c r="P707" s="320">
        <v>0</v>
      </c>
      <c r="Q707" s="320">
        <v>0</v>
      </c>
      <c r="R707" s="320">
        <v>0</v>
      </c>
      <c r="S707" s="320">
        <v>0</v>
      </c>
      <c r="T707" s="320">
        <v>0</v>
      </c>
      <c r="U707" s="320">
        <v>0</v>
      </c>
      <c r="V707" s="320">
        <v>0</v>
      </c>
      <c r="W707" s="320">
        <v>0</v>
      </c>
      <c r="X707" s="320">
        <v>0</v>
      </c>
      <c r="Y707" s="320">
        <v>0</v>
      </c>
      <c r="Z707" s="320">
        <v>0</v>
      </c>
    </row>
    <row r="708" spans="4:26" hidden="1" outlineLevel="1">
      <c r="D708" s="313" t="s">
        <v>2981</v>
      </c>
      <c r="E708" s="313" t="s">
        <v>67</v>
      </c>
      <c r="F708" s="313" t="s">
        <v>736</v>
      </c>
      <c r="G708" s="313" t="s">
        <v>737</v>
      </c>
      <c r="H708" s="313" t="s">
        <v>738</v>
      </c>
      <c r="I708" s="313" t="s">
        <v>1187</v>
      </c>
      <c r="J708" s="313" t="s">
        <v>2982</v>
      </c>
      <c r="K708" s="313" t="s">
        <v>171</v>
      </c>
      <c r="M708" s="325">
        <v>7.6810000000000009</v>
      </c>
      <c r="N708" s="320"/>
      <c r="O708" s="320">
        <v>0.45500000000000002</v>
      </c>
      <c r="P708" s="320">
        <v>0.09</v>
      </c>
      <c r="Q708" s="320">
        <v>0</v>
      </c>
      <c r="R708" s="320">
        <v>0.76</v>
      </c>
      <c r="S708" s="320">
        <v>1.7</v>
      </c>
      <c r="T708" s="320">
        <v>0</v>
      </c>
      <c r="U708" s="320">
        <v>4.1500000000000004</v>
      </c>
      <c r="V708" s="320">
        <v>0</v>
      </c>
      <c r="W708" s="320">
        <v>0.126</v>
      </c>
      <c r="X708" s="320">
        <v>0</v>
      </c>
      <c r="Y708" s="320">
        <v>0</v>
      </c>
      <c r="Z708" s="320">
        <v>0.4</v>
      </c>
    </row>
    <row r="709" spans="4:26" hidden="1" outlineLevel="1">
      <c r="D709" s="313" t="s">
        <v>475</v>
      </c>
      <c r="E709" s="313" t="s">
        <v>68</v>
      </c>
      <c r="F709" s="313" t="s">
        <v>736</v>
      </c>
      <c r="G709" s="313" t="s">
        <v>737</v>
      </c>
      <c r="H709" s="313" t="s">
        <v>738</v>
      </c>
      <c r="I709" s="313" t="s">
        <v>1187</v>
      </c>
      <c r="J709" s="313" t="s">
        <v>406</v>
      </c>
      <c r="K709" s="313" t="s">
        <v>167</v>
      </c>
      <c r="M709" s="325">
        <v>981123.04999999981</v>
      </c>
      <c r="N709" s="320"/>
      <c r="O709" s="320">
        <v>84816.198999999993</v>
      </c>
      <c r="P709" s="320">
        <v>86906.623000000007</v>
      </c>
      <c r="Q709" s="320">
        <v>53880.300999999999</v>
      </c>
      <c r="R709" s="320">
        <v>92862.792000000001</v>
      </c>
      <c r="S709" s="320">
        <v>207854.63</v>
      </c>
      <c r="T709" s="320">
        <v>38608.633999999998</v>
      </c>
      <c r="U709" s="320">
        <v>58943.633000000002</v>
      </c>
      <c r="V709" s="320">
        <v>85579.274000000005</v>
      </c>
      <c r="W709" s="320">
        <v>58529.57</v>
      </c>
      <c r="X709" s="320">
        <v>60917.137000000002</v>
      </c>
      <c r="Y709" s="320">
        <v>81288</v>
      </c>
      <c r="Z709" s="320">
        <v>70936.256999999998</v>
      </c>
    </row>
    <row r="710" spans="4:26" hidden="1" outlineLevel="1">
      <c r="D710" s="313" t="s">
        <v>475</v>
      </c>
      <c r="E710" s="313" t="s">
        <v>68</v>
      </c>
      <c r="F710" s="313" t="s">
        <v>736</v>
      </c>
      <c r="G710" s="313" t="s">
        <v>743</v>
      </c>
      <c r="H710" s="313" t="s">
        <v>738</v>
      </c>
      <c r="I710" s="313" t="s">
        <v>1187</v>
      </c>
      <c r="J710" s="313" t="s">
        <v>3557</v>
      </c>
      <c r="K710" s="313" t="s">
        <v>167</v>
      </c>
      <c r="M710" s="325">
        <v>449.14399999999995</v>
      </c>
      <c r="N710" s="320"/>
      <c r="O710" s="320">
        <v>0</v>
      </c>
      <c r="P710" s="320">
        <v>37.561</v>
      </c>
      <c r="Q710" s="320">
        <v>5.0970000000000004</v>
      </c>
      <c r="R710" s="320">
        <v>6.883</v>
      </c>
      <c r="S710" s="320">
        <v>333.04399999999998</v>
      </c>
      <c r="T710" s="320">
        <v>25.071999999999999</v>
      </c>
      <c r="U710" s="320">
        <v>6.899</v>
      </c>
      <c r="V710" s="320">
        <v>4.8540000000000001</v>
      </c>
      <c r="W710" s="320">
        <v>1.44</v>
      </c>
      <c r="X710" s="320">
        <v>8.07</v>
      </c>
      <c r="Y710" s="320">
        <v>7.5</v>
      </c>
      <c r="Z710" s="320">
        <v>12.724</v>
      </c>
    </row>
    <row r="711" spans="4:26" hidden="1" outlineLevel="1">
      <c r="D711" s="313" t="s">
        <v>475</v>
      </c>
      <c r="E711" s="313" t="s">
        <v>68</v>
      </c>
      <c r="F711" s="313" t="s">
        <v>734</v>
      </c>
      <c r="G711" s="313" t="s">
        <v>737</v>
      </c>
      <c r="H711" s="313" t="s">
        <v>738</v>
      </c>
      <c r="I711" s="313" t="s">
        <v>1205</v>
      </c>
      <c r="J711" s="313" t="s">
        <v>2229</v>
      </c>
      <c r="K711" s="313" t="s">
        <v>167</v>
      </c>
      <c r="M711" s="325">
        <v>0</v>
      </c>
      <c r="N711" s="320"/>
      <c r="O711" s="320">
        <v>0</v>
      </c>
      <c r="P711" s="320">
        <v>0</v>
      </c>
      <c r="Q711" s="320">
        <v>0</v>
      </c>
      <c r="R711" s="320">
        <v>0</v>
      </c>
      <c r="S711" s="320">
        <v>0</v>
      </c>
      <c r="T711" s="320">
        <v>0</v>
      </c>
      <c r="U711" s="320">
        <v>0</v>
      </c>
      <c r="V711" s="320">
        <v>0</v>
      </c>
      <c r="W711" s="320">
        <v>0</v>
      </c>
      <c r="X711" s="320">
        <v>0</v>
      </c>
      <c r="Y711" s="320">
        <v>0</v>
      </c>
      <c r="Z711" s="320">
        <v>0</v>
      </c>
    </row>
    <row r="712" spans="4:26" hidden="1" outlineLevel="1">
      <c r="D712" s="313" t="s">
        <v>475</v>
      </c>
      <c r="E712" s="313" t="s">
        <v>68</v>
      </c>
      <c r="F712" s="313" t="s">
        <v>734</v>
      </c>
      <c r="G712" s="313" t="s">
        <v>743</v>
      </c>
      <c r="H712" s="313" t="s">
        <v>738</v>
      </c>
      <c r="I712" s="313" t="s">
        <v>1205</v>
      </c>
      <c r="J712" s="313" t="s">
        <v>2230</v>
      </c>
      <c r="K712" s="313" t="s">
        <v>167</v>
      </c>
      <c r="M712" s="325">
        <v>0</v>
      </c>
      <c r="N712" s="320"/>
      <c r="O712" s="320">
        <v>0</v>
      </c>
      <c r="P712" s="320">
        <v>0</v>
      </c>
      <c r="Q712" s="320">
        <v>0</v>
      </c>
      <c r="R712" s="320">
        <v>0</v>
      </c>
      <c r="S712" s="320">
        <v>0</v>
      </c>
      <c r="T712" s="320">
        <v>0</v>
      </c>
      <c r="U712" s="320">
        <v>0</v>
      </c>
      <c r="V712" s="320">
        <v>0</v>
      </c>
      <c r="W712" s="320">
        <v>0</v>
      </c>
      <c r="X712" s="320">
        <v>0</v>
      </c>
      <c r="Y712" s="320">
        <v>0</v>
      </c>
      <c r="Z712" s="320">
        <v>0</v>
      </c>
    </row>
    <row r="713" spans="4:26" hidden="1" outlineLevel="1">
      <c r="D713" s="313" t="s">
        <v>475</v>
      </c>
      <c r="E713" s="313" t="s">
        <v>68</v>
      </c>
      <c r="F713" s="313" t="s">
        <v>736</v>
      </c>
      <c r="G713" s="313" t="s">
        <v>737</v>
      </c>
      <c r="H713" s="313" t="s">
        <v>738</v>
      </c>
      <c r="I713" s="313" t="s">
        <v>1205</v>
      </c>
      <c r="J713" s="313" t="s">
        <v>2231</v>
      </c>
      <c r="K713" s="313" t="s">
        <v>167</v>
      </c>
      <c r="M713" s="325">
        <v>0</v>
      </c>
      <c r="N713" s="320"/>
      <c r="O713" s="320">
        <v>0</v>
      </c>
      <c r="P713" s="320">
        <v>0</v>
      </c>
      <c r="Q713" s="320">
        <v>0</v>
      </c>
      <c r="R713" s="320">
        <v>0</v>
      </c>
      <c r="S713" s="320">
        <v>0</v>
      </c>
      <c r="T713" s="320">
        <v>0</v>
      </c>
      <c r="U713" s="320">
        <v>0</v>
      </c>
      <c r="V713" s="320">
        <v>0</v>
      </c>
      <c r="W713" s="320">
        <v>0</v>
      </c>
      <c r="X713" s="320">
        <v>0</v>
      </c>
      <c r="Y713" s="320">
        <v>0</v>
      </c>
      <c r="Z713" s="320">
        <v>0</v>
      </c>
    </row>
    <row r="714" spans="4:26" hidden="1" outlineLevel="1">
      <c r="D714" s="313" t="s">
        <v>475</v>
      </c>
      <c r="E714" s="313" t="s">
        <v>68</v>
      </c>
      <c r="F714" s="313" t="s">
        <v>736</v>
      </c>
      <c r="G714" s="313" t="s">
        <v>743</v>
      </c>
      <c r="H714" s="313" t="s">
        <v>738</v>
      </c>
      <c r="I714" s="313" t="s">
        <v>1205</v>
      </c>
      <c r="J714" s="313" t="s">
        <v>2232</v>
      </c>
      <c r="K714" s="313" t="s">
        <v>167</v>
      </c>
      <c r="M714" s="325">
        <v>0</v>
      </c>
      <c r="N714" s="320"/>
      <c r="O714" s="320">
        <v>0</v>
      </c>
      <c r="P714" s="320">
        <v>0</v>
      </c>
      <c r="Q714" s="320">
        <v>0</v>
      </c>
      <c r="R714" s="320">
        <v>0</v>
      </c>
      <c r="S714" s="320">
        <v>0</v>
      </c>
      <c r="T714" s="320">
        <v>0</v>
      </c>
      <c r="U714" s="320">
        <v>0</v>
      </c>
      <c r="V714" s="320">
        <v>0</v>
      </c>
      <c r="W714" s="320">
        <v>0</v>
      </c>
      <c r="X714" s="320">
        <v>0</v>
      </c>
      <c r="Y714" s="320">
        <v>0</v>
      </c>
      <c r="Z714" s="320">
        <v>0</v>
      </c>
    </row>
    <row r="715" spans="4:26" hidden="1" outlineLevel="1">
      <c r="D715" s="313" t="s">
        <v>845</v>
      </c>
      <c r="E715" s="313" t="s">
        <v>68</v>
      </c>
      <c r="F715" s="313" t="s">
        <v>736</v>
      </c>
      <c r="G715" s="313" t="s">
        <v>737</v>
      </c>
      <c r="H715" s="313" t="s">
        <v>738</v>
      </c>
      <c r="I715" s="313" t="s">
        <v>1187</v>
      </c>
      <c r="J715" s="313" t="s">
        <v>523</v>
      </c>
      <c r="K715" s="313" t="s">
        <v>167</v>
      </c>
      <c r="M715" s="325">
        <v>2410.6390000000001</v>
      </c>
      <c r="N715" s="320"/>
      <c r="O715" s="320">
        <v>199.02799999999999</v>
      </c>
      <c r="P715" s="320">
        <v>118.61199999999999</v>
      </c>
      <c r="Q715" s="320">
        <v>108.77200000000001</v>
      </c>
      <c r="R715" s="320">
        <v>226.42699999999999</v>
      </c>
      <c r="S715" s="320">
        <v>223.84399999999999</v>
      </c>
      <c r="T715" s="320">
        <v>244.256</v>
      </c>
      <c r="U715" s="320">
        <v>364.96899999999999</v>
      </c>
      <c r="V715" s="320">
        <v>146.637</v>
      </c>
      <c r="W715" s="320">
        <v>100.61499999999999</v>
      </c>
      <c r="X715" s="320">
        <v>248.93100000000001</v>
      </c>
      <c r="Y715" s="320">
        <v>295.62299999999999</v>
      </c>
      <c r="Z715" s="320">
        <v>132.92500000000001</v>
      </c>
    </row>
    <row r="716" spans="4:26" hidden="1" outlineLevel="1">
      <c r="D716" s="313" t="s">
        <v>3355</v>
      </c>
      <c r="E716" s="313" t="s">
        <v>67</v>
      </c>
      <c r="F716" s="313" t="s">
        <v>736</v>
      </c>
      <c r="G716" s="313" t="s">
        <v>737</v>
      </c>
      <c r="H716" s="313" t="s">
        <v>738</v>
      </c>
      <c r="I716" s="313" t="s">
        <v>1187</v>
      </c>
      <c r="J716" s="313" t="s">
        <v>3558</v>
      </c>
      <c r="K716" s="313" t="s">
        <v>171</v>
      </c>
      <c r="M716" s="325">
        <v>25.205000000000002</v>
      </c>
      <c r="N716" s="320"/>
      <c r="O716" s="320">
        <v>3.9550000000000001</v>
      </c>
      <c r="P716" s="320">
        <v>0.29599999999999999</v>
      </c>
      <c r="Q716" s="320">
        <v>1.17</v>
      </c>
      <c r="R716" s="320">
        <v>0</v>
      </c>
      <c r="S716" s="320">
        <v>1.6950000000000001</v>
      </c>
      <c r="T716" s="320">
        <v>1.1879999999999999</v>
      </c>
      <c r="U716" s="320">
        <v>8.36</v>
      </c>
      <c r="V716" s="320">
        <v>0</v>
      </c>
      <c r="W716" s="320">
        <v>2.39</v>
      </c>
      <c r="X716" s="320">
        <v>2.145</v>
      </c>
      <c r="Y716" s="320">
        <v>4.0060000000000002</v>
      </c>
      <c r="Z716" s="320">
        <v>0</v>
      </c>
    </row>
    <row r="717" spans="4:26" hidden="1" outlineLevel="1">
      <c r="D717" s="313" t="s">
        <v>602</v>
      </c>
      <c r="E717" s="313" t="s">
        <v>67</v>
      </c>
      <c r="F717" s="313" t="s">
        <v>736</v>
      </c>
      <c r="G717" s="313" t="s">
        <v>737</v>
      </c>
      <c r="H717" s="313" t="s">
        <v>738</v>
      </c>
      <c r="I717" s="313" t="s">
        <v>1187</v>
      </c>
      <c r="J717" s="313" t="s">
        <v>577</v>
      </c>
      <c r="K717" s="313" t="s">
        <v>171</v>
      </c>
      <c r="M717" s="325">
        <v>36669.211000000003</v>
      </c>
      <c r="N717" s="320"/>
      <c r="O717" s="320">
        <v>2188.5790000000002</v>
      </c>
      <c r="P717" s="320">
        <v>3052.1120000000001</v>
      </c>
      <c r="Q717" s="320">
        <v>2414.6959999999999</v>
      </c>
      <c r="R717" s="320">
        <v>705.45899999999995</v>
      </c>
      <c r="S717" s="320">
        <v>1774.587</v>
      </c>
      <c r="T717" s="320">
        <v>4870.8159999999998</v>
      </c>
      <c r="U717" s="320">
        <v>673.41399999999999</v>
      </c>
      <c r="V717" s="320">
        <v>1187.7</v>
      </c>
      <c r="W717" s="320">
        <v>4419.0140000000001</v>
      </c>
      <c r="X717" s="320">
        <v>7573.3029999999999</v>
      </c>
      <c r="Y717" s="320">
        <v>3632.201</v>
      </c>
      <c r="Z717" s="320">
        <v>4177.33</v>
      </c>
    </row>
    <row r="718" spans="4:26" hidden="1" outlineLevel="1">
      <c r="D718" s="313" t="s">
        <v>602</v>
      </c>
      <c r="E718" s="313" t="s">
        <v>67</v>
      </c>
      <c r="F718" s="313" t="s">
        <v>734</v>
      </c>
      <c r="G718" s="313" t="s">
        <v>737</v>
      </c>
      <c r="H718" s="313" t="s">
        <v>738</v>
      </c>
      <c r="I718" s="313" t="s">
        <v>1205</v>
      </c>
      <c r="J718" s="313" t="s">
        <v>2233</v>
      </c>
      <c r="K718" s="313" t="s">
        <v>171</v>
      </c>
      <c r="M718" s="325">
        <v>0</v>
      </c>
      <c r="N718" s="320"/>
      <c r="O718" s="320">
        <v>0</v>
      </c>
      <c r="P718" s="320">
        <v>0</v>
      </c>
      <c r="Q718" s="320">
        <v>0</v>
      </c>
      <c r="R718" s="320">
        <v>0</v>
      </c>
      <c r="S718" s="320">
        <v>0</v>
      </c>
      <c r="T718" s="320">
        <v>0</v>
      </c>
      <c r="U718" s="320">
        <v>0</v>
      </c>
      <c r="V718" s="320">
        <v>0</v>
      </c>
      <c r="W718" s="320">
        <v>0</v>
      </c>
      <c r="X718" s="320">
        <v>0</v>
      </c>
      <c r="Y718" s="320">
        <v>0</v>
      </c>
      <c r="Z718" s="320">
        <v>0</v>
      </c>
    </row>
    <row r="719" spans="4:26" hidden="1" outlineLevel="1">
      <c r="D719" s="313" t="s">
        <v>602</v>
      </c>
      <c r="E719" s="313" t="s">
        <v>67</v>
      </c>
      <c r="F719" s="313" t="s">
        <v>734</v>
      </c>
      <c r="G719" s="313" t="s">
        <v>743</v>
      </c>
      <c r="H719" s="313" t="s">
        <v>738</v>
      </c>
      <c r="I719" s="313" t="s">
        <v>1205</v>
      </c>
      <c r="J719" s="313" t="s">
        <v>2234</v>
      </c>
      <c r="K719" s="313" t="s">
        <v>171</v>
      </c>
      <c r="M719" s="325">
        <v>0</v>
      </c>
      <c r="N719" s="320"/>
      <c r="O719" s="320">
        <v>0</v>
      </c>
      <c r="P719" s="320">
        <v>0</v>
      </c>
      <c r="Q719" s="320">
        <v>0</v>
      </c>
      <c r="R719" s="320">
        <v>0</v>
      </c>
      <c r="S719" s="320">
        <v>0</v>
      </c>
      <c r="T719" s="320">
        <v>0</v>
      </c>
      <c r="U719" s="320">
        <v>0</v>
      </c>
      <c r="V719" s="320">
        <v>0</v>
      </c>
      <c r="W719" s="320">
        <v>0</v>
      </c>
      <c r="X719" s="320">
        <v>0</v>
      </c>
      <c r="Y719" s="320">
        <v>0</v>
      </c>
      <c r="Z719" s="320">
        <v>0</v>
      </c>
    </row>
    <row r="720" spans="4:26" hidden="1" outlineLevel="1">
      <c r="D720" s="313" t="s">
        <v>602</v>
      </c>
      <c r="E720" s="313" t="s">
        <v>67</v>
      </c>
      <c r="F720" s="313" t="s">
        <v>736</v>
      </c>
      <c r="G720" s="313" t="s">
        <v>737</v>
      </c>
      <c r="H720" s="313" t="s">
        <v>738</v>
      </c>
      <c r="I720" s="313" t="s">
        <v>1205</v>
      </c>
      <c r="J720" s="313" t="s">
        <v>2235</v>
      </c>
      <c r="K720" s="313" t="s">
        <v>171</v>
      </c>
      <c r="M720" s="325">
        <v>0</v>
      </c>
      <c r="N720" s="320"/>
      <c r="O720" s="320">
        <v>0</v>
      </c>
      <c r="P720" s="320">
        <v>0</v>
      </c>
      <c r="Q720" s="320">
        <v>0</v>
      </c>
      <c r="R720" s="320">
        <v>0</v>
      </c>
      <c r="S720" s="320">
        <v>0</v>
      </c>
      <c r="T720" s="320">
        <v>0</v>
      </c>
      <c r="U720" s="320">
        <v>0</v>
      </c>
      <c r="V720" s="320">
        <v>0</v>
      </c>
      <c r="W720" s="320">
        <v>0</v>
      </c>
      <c r="X720" s="320">
        <v>0</v>
      </c>
      <c r="Y720" s="320">
        <v>0</v>
      </c>
      <c r="Z720" s="320">
        <v>0</v>
      </c>
    </row>
    <row r="721" spans="4:26" hidden="1" outlineLevel="1">
      <c r="D721" s="313" t="s">
        <v>602</v>
      </c>
      <c r="E721" s="313" t="s">
        <v>67</v>
      </c>
      <c r="F721" s="313" t="s">
        <v>736</v>
      </c>
      <c r="G721" s="313" t="s">
        <v>743</v>
      </c>
      <c r="H721" s="313" t="s">
        <v>738</v>
      </c>
      <c r="I721" s="313" t="s">
        <v>1205</v>
      </c>
      <c r="J721" s="313" t="s">
        <v>2236</v>
      </c>
      <c r="K721" s="313" t="s">
        <v>171</v>
      </c>
      <c r="M721" s="325">
        <v>0</v>
      </c>
      <c r="N721" s="320"/>
      <c r="O721" s="320">
        <v>0</v>
      </c>
      <c r="P721" s="320">
        <v>0</v>
      </c>
      <c r="Q721" s="320">
        <v>0</v>
      </c>
      <c r="R721" s="320">
        <v>0</v>
      </c>
      <c r="S721" s="320">
        <v>0</v>
      </c>
      <c r="T721" s="320">
        <v>0</v>
      </c>
      <c r="U721" s="320">
        <v>0</v>
      </c>
      <c r="V721" s="320">
        <v>0</v>
      </c>
      <c r="W721" s="320">
        <v>0</v>
      </c>
      <c r="X721" s="320">
        <v>0</v>
      </c>
      <c r="Y721" s="320">
        <v>0</v>
      </c>
      <c r="Z721" s="320">
        <v>0</v>
      </c>
    </row>
    <row r="722" spans="4:26" hidden="1" outlineLevel="1">
      <c r="D722" s="313" t="s">
        <v>811</v>
      </c>
      <c r="E722" s="313" t="s">
        <v>67</v>
      </c>
      <c r="F722" s="313" t="s">
        <v>736</v>
      </c>
      <c r="G722" s="313" t="s">
        <v>737</v>
      </c>
      <c r="H722" s="313" t="s">
        <v>738</v>
      </c>
      <c r="I722" s="313" t="s">
        <v>1187</v>
      </c>
      <c r="J722" s="313" t="s">
        <v>578</v>
      </c>
      <c r="K722" s="313" t="s">
        <v>171</v>
      </c>
      <c r="M722" s="325">
        <v>70128.775999999998</v>
      </c>
      <c r="N722" s="320"/>
      <c r="O722" s="320">
        <v>3459.1210000000001</v>
      </c>
      <c r="P722" s="320">
        <v>6850.4319999999998</v>
      </c>
      <c r="Q722" s="320">
        <v>5780.0420000000004</v>
      </c>
      <c r="R722" s="320">
        <v>7794.1819999999998</v>
      </c>
      <c r="S722" s="320">
        <v>3641.558</v>
      </c>
      <c r="T722" s="320">
        <v>9698.1380000000008</v>
      </c>
      <c r="U722" s="320">
        <v>5217.1509999999998</v>
      </c>
      <c r="V722" s="320">
        <v>5909.3819999999996</v>
      </c>
      <c r="W722" s="320">
        <v>4464.01</v>
      </c>
      <c r="X722" s="320">
        <v>7609.99</v>
      </c>
      <c r="Y722" s="320">
        <v>3153.46</v>
      </c>
      <c r="Z722" s="320">
        <v>6551.31</v>
      </c>
    </row>
    <row r="723" spans="4:26" hidden="1" outlineLevel="1">
      <c r="D723" s="313" t="s">
        <v>811</v>
      </c>
      <c r="E723" s="313" t="s">
        <v>67</v>
      </c>
      <c r="F723" s="313" t="s">
        <v>736</v>
      </c>
      <c r="G723" s="313" t="s">
        <v>743</v>
      </c>
      <c r="H723" s="313" t="s">
        <v>738</v>
      </c>
      <c r="I723" s="313" t="s">
        <v>1187</v>
      </c>
      <c r="J723" s="313" t="s">
        <v>630</v>
      </c>
      <c r="K723" s="313" t="s">
        <v>171</v>
      </c>
      <c r="M723" s="325">
        <v>253.8535</v>
      </c>
      <c r="N723" s="320"/>
      <c r="O723" s="320">
        <v>2.2440000000000002</v>
      </c>
      <c r="P723" s="320">
        <v>2.3199999999999998</v>
      </c>
      <c r="Q723" s="320">
        <v>0</v>
      </c>
      <c r="R723" s="320">
        <v>29.355500000000003</v>
      </c>
      <c r="S723" s="320">
        <v>10.639299999999999</v>
      </c>
      <c r="T723" s="320">
        <v>163.69220000000001</v>
      </c>
      <c r="U723" s="320">
        <v>0.28000000000000003</v>
      </c>
      <c r="V723" s="320">
        <v>0.59599999999999997</v>
      </c>
      <c r="W723" s="320">
        <v>13.074</v>
      </c>
      <c r="X723" s="320">
        <v>7.8703000000000003</v>
      </c>
      <c r="Y723" s="320">
        <v>0</v>
      </c>
      <c r="Z723" s="320">
        <v>23.7822</v>
      </c>
    </row>
    <row r="724" spans="4:26" hidden="1" outlineLevel="1">
      <c r="D724" s="313" t="s">
        <v>811</v>
      </c>
      <c r="E724" s="313" t="s">
        <v>67</v>
      </c>
      <c r="F724" s="313" t="s">
        <v>734</v>
      </c>
      <c r="G724" s="313" t="s">
        <v>737</v>
      </c>
      <c r="H724" s="313" t="s">
        <v>738</v>
      </c>
      <c r="I724" s="313" t="s">
        <v>1205</v>
      </c>
      <c r="J724" s="313" t="s">
        <v>2237</v>
      </c>
      <c r="K724" s="313" t="s">
        <v>171</v>
      </c>
      <c r="M724" s="325">
        <v>0</v>
      </c>
      <c r="N724" s="320"/>
      <c r="O724" s="320">
        <v>0</v>
      </c>
      <c r="P724" s="320">
        <v>0</v>
      </c>
      <c r="Q724" s="320">
        <v>0</v>
      </c>
      <c r="R724" s="320">
        <v>0</v>
      </c>
      <c r="S724" s="320">
        <v>0</v>
      </c>
      <c r="T724" s="320">
        <v>0</v>
      </c>
      <c r="U724" s="320">
        <v>0</v>
      </c>
      <c r="V724" s="320">
        <v>0</v>
      </c>
      <c r="W724" s="320">
        <v>0</v>
      </c>
      <c r="X724" s="320">
        <v>0</v>
      </c>
      <c r="Y724" s="320">
        <v>0</v>
      </c>
      <c r="Z724" s="320">
        <v>0</v>
      </c>
    </row>
    <row r="725" spans="4:26" hidden="1" outlineLevel="1">
      <c r="D725" s="313" t="s">
        <v>811</v>
      </c>
      <c r="E725" s="313" t="s">
        <v>67</v>
      </c>
      <c r="F725" s="313" t="s">
        <v>734</v>
      </c>
      <c r="G725" s="313" t="s">
        <v>743</v>
      </c>
      <c r="H725" s="313" t="s">
        <v>738</v>
      </c>
      <c r="I725" s="313" t="s">
        <v>1205</v>
      </c>
      <c r="J725" s="313" t="s">
        <v>2238</v>
      </c>
      <c r="K725" s="313" t="s">
        <v>171</v>
      </c>
      <c r="M725" s="325">
        <v>0</v>
      </c>
      <c r="N725" s="320"/>
      <c r="O725" s="320">
        <v>0</v>
      </c>
      <c r="P725" s="320">
        <v>0</v>
      </c>
      <c r="Q725" s="320">
        <v>0</v>
      </c>
      <c r="R725" s="320">
        <v>0</v>
      </c>
      <c r="S725" s="320">
        <v>0</v>
      </c>
      <c r="T725" s="320">
        <v>0</v>
      </c>
      <c r="U725" s="320">
        <v>0</v>
      </c>
      <c r="V725" s="320">
        <v>0</v>
      </c>
      <c r="W725" s="320">
        <v>0</v>
      </c>
      <c r="X725" s="320">
        <v>0</v>
      </c>
      <c r="Y725" s="320">
        <v>0</v>
      </c>
      <c r="Z725" s="320">
        <v>0</v>
      </c>
    </row>
    <row r="726" spans="4:26" hidden="1" outlineLevel="1">
      <c r="D726" s="313" t="s">
        <v>811</v>
      </c>
      <c r="E726" s="313" t="s">
        <v>67</v>
      </c>
      <c r="F726" s="313" t="s">
        <v>736</v>
      </c>
      <c r="G726" s="313" t="s">
        <v>737</v>
      </c>
      <c r="H726" s="313" t="s">
        <v>738</v>
      </c>
      <c r="I726" s="313" t="s">
        <v>1205</v>
      </c>
      <c r="J726" s="313" t="s">
        <v>2239</v>
      </c>
      <c r="K726" s="313" t="s">
        <v>171</v>
      </c>
      <c r="M726" s="325">
        <v>0</v>
      </c>
      <c r="N726" s="320"/>
      <c r="O726" s="320">
        <v>0</v>
      </c>
      <c r="P726" s="320">
        <v>0</v>
      </c>
      <c r="Q726" s="320">
        <v>0</v>
      </c>
      <c r="R726" s="320">
        <v>0</v>
      </c>
      <c r="S726" s="320">
        <v>0</v>
      </c>
      <c r="T726" s="320">
        <v>0</v>
      </c>
      <c r="U726" s="320">
        <v>0</v>
      </c>
      <c r="V726" s="320">
        <v>0</v>
      </c>
      <c r="W726" s="320">
        <v>0</v>
      </c>
      <c r="X726" s="320">
        <v>0</v>
      </c>
      <c r="Y726" s="320">
        <v>0</v>
      </c>
      <c r="Z726" s="320">
        <v>0</v>
      </c>
    </row>
    <row r="727" spans="4:26" hidden="1" outlineLevel="1">
      <c r="D727" s="313" t="s">
        <v>811</v>
      </c>
      <c r="E727" s="313" t="s">
        <v>67</v>
      </c>
      <c r="F727" s="313" t="s">
        <v>736</v>
      </c>
      <c r="G727" s="313" t="s">
        <v>743</v>
      </c>
      <c r="H727" s="313" t="s">
        <v>738</v>
      </c>
      <c r="I727" s="313" t="s">
        <v>1205</v>
      </c>
      <c r="J727" s="313" t="s">
        <v>2240</v>
      </c>
      <c r="K727" s="313" t="s">
        <v>171</v>
      </c>
      <c r="M727" s="325">
        <v>0</v>
      </c>
      <c r="N727" s="320"/>
      <c r="O727" s="320">
        <v>0</v>
      </c>
      <c r="P727" s="320">
        <v>0</v>
      </c>
      <c r="Q727" s="320">
        <v>0</v>
      </c>
      <c r="R727" s="320">
        <v>0</v>
      </c>
      <c r="S727" s="320">
        <v>0</v>
      </c>
      <c r="T727" s="320">
        <v>0</v>
      </c>
      <c r="U727" s="320">
        <v>0</v>
      </c>
      <c r="V727" s="320">
        <v>0</v>
      </c>
      <c r="W727" s="320">
        <v>0</v>
      </c>
      <c r="X727" s="320">
        <v>0</v>
      </c>
      <c r="Y727" s="320">
        <v>0</v>
      </c>
      <c r="Z727" s="320">
        <v>0</v>
      </c>
    </row>
    <row r="728" spans="4:26" hidden="1" outlineLevel="1">
      <c r="D728" s="313" t="s">
        <v>2983</v>
      </c>
      <c r="E728" s="313" t="s">
        <v>67</v>
      </c>
      <c r="F728" s="313" t="s">
        <v>736</v>
      </c>
      <c r="G728" s="313" t="s">
        <v>737</v>
      </c>
      <c r="H728" s="313" t="s">
        <v>738</v>
      </c>
      <c r="I728" s="313" t="s">
        <v>1187</v>
      </c>
      <c r="J728" s="313" t="s">
        <v>2984</v>
      </c>
      <c r="K728" s="313" t="s">
        <v>171</v>
      </c>
      <c r="M728" s="325">
        <v>133.20600000000002</v>
      </c>
      <c r="N728" s="320"/>
      <c r="O728" s="320">
        <v>3.6999999999999998E-2</v>
      </c>
      <c r="P728" s="320">
        <v>67.367000000000004</v>
      </c>
      <c r="Q728" s="320">
        <v>1.4E-2</v>
      </c>
      <c r="R728" s="320">
        <v>14.557</v>
      </c>
      <c r="S728" s="320">
        <v>12.851000000000001</v>
      </c>
      <c r="T728" s="320">
        <v>0.73799999999999999</v>
      </c>
      <c r="U728" s="320">
        <v>13.87</v>
      </c>
      <c r="V728" s="320">
        <v>0.03</v>
      </c>
      <c r="W728" s="320">
        <v>6.3010000000000002</v>
      </c>
      <c r="X728" s="320">
        <v>17.323</v>
      </c>
      <c r="Y728" s="320">
        <v>0.11799999999999999</v>
      </c>
      <c r="Z728" s="320">
        <v>0</v>
      </c>
    </row>
    <row r="729" spans="4:26" hidden="1" outlineLevel="1">
      <c r="D729" s="313" t="s">
        <v>679</v>
      </c>
      <c r="E729" s="313" t="s">
        <v>67</v>
      </c>
      <c r="F729" s="313" t="s">
        <v>736</v>
      </c>
      <c r="G729" s="313" t="s">
        <v>737</v>
      </c>
      <c r="H729" s="313" t="s">
        <v>738</v>
      </c>
      <c r="I729" s="313" t="s">
        <v>1187</v>
      </c>
      <c r="J729" s="313" t="s">
        <v>579</v>
      </c>
      <c r="K729" s="313" t="s">
        <v>171</v>
      </c>
      <c r="M729" s="325">
        <v>111797.51300000001</v>
      </c>
      <c r="N729" s="320"/>
      <c r="O729" s="320">
        <v>9811.9590000000007</v>
      </c>
      <c r="P729" s="320">
        <v>10791.271000000001</v>
      </c>
      <c r="Q729" s="320">
        <v>10093.334000000001</v>
      </c>
      <c r="R729" s="320">
        <v>11354.287</v>
      </c>
      <c r="S729" s="320">
        <v>11912.374</v>
      </c>
      <c r="T729" s="320">
        <v>12586.439</v>
      </c>
      <c r="U729" s="320">
        <v>5409.3509999999997</v>
      </c>
      <c r="V729" s="320">
        <v>6724.9620000000004</v>
      </c>
      <c r="W729" s="320">
        <v>4609.8149999999996</v>
      </c>
      <c r="X729" s="320">
        <v>8120.4740000000002</v>
      </c>
      <c r="Y729" s="320">
        <v>13111.477999999999</v>
      </c>
      <c r="Z729" s="320">
        <v>7271.7690000000002</v>
      </c>
    </row>
    <row r="730" spans="4:26" hidden="1" outlineLevel="1">
      <c r="D730" s="313" t="s">
        <v>679</v>
      </c>
      <c r="E730" s="313" t="s">
        <v>67</v>
      </c>
      <c r="F730" s="313" t="s">
        <v>736</v>
      </c>
      <c r="G730" s="313" t="s">
        <v>743</v>
      </c>
      <c r="H730" s="313" t="s">
        <v>738</v>
      </c>
      <c r="I730" s="313" t="s">
        <v>1187</v>
      </c>
      <c r="J730" s="313" t="s">
        <v>631</v>
      </c>
      <c r="K730" s="313" t="s">
        <v>171</v>
      </c>
      <c r="M730" s="325">
        <v>583.54920000000004</v>
      </c>
      <c r="N730" s="320"/>
      <c r="O730" s="320">
        <v>66.808800000000005</v>
      </c>
      <c r="P730" s="320">
        <v>54.533000000000001</v>
      </c>
      <c r="Q730" s="320">
        <v>15.1569</v>
      </c>
      <c r="R730" s="320">
        <v>23.421099999999999</v>
      </c>
      <c r="S730" s="320">
        <v>322.30069999999995</v>
      </c>
      <c r="T730" s="320">
        <v>72.6999</v>
      </c>
      <c r="U730" s="320">
        <v>1.5300000000000001E-2</v>
      </c>
      <c r="V730" s="320">
        <v>0</v>
      </c>
      <c r="W730" s="320">
        <v>0.5</v>
      </c>
      <c r="X730" s="320">
        <v>4.0810000000000004</v>
      </c>
      <c r="Y730" s="320">
        <v>0.2</v>
      </c>
      <c r="Z730" s="320">
        <v>23.8325</v>
      </c>
    </row>
    <row r="731" spans="4:26" hidden="1" outlineLevel="1">
      <c r="D731" s="313" t="s">
        <v>679</v>
      </c>
      <c r="E731" s="313" t="s">
        <v>67</v>
      </c>
      <c r="F731" s="313" t="s">
        <v>734</v>
      </c>
      <c r="G731" s="313" t="s">
        <v>737</v>
      </c>
      <c r="H731" s="313" t="s">
        <v>738</v>
      </c>
      <c r="I731" s="313" t="s">
        <v>1205</v>
      </c>
      <c r="J731" s="313" t="s">
        <v>2241</v>
      </c>
      <c r="K731" s="313" t="s">
        <v>171</v>
      </c>
      <c r="M731" s="325">
        <v>0</v>
      </c>
      <c r="N731" s="320"/>
      <c r="O731" s="320">
        <v>0</v>
      </c>
      <c r="P731" s="320">
        <v>0</v>
      </c>
      <c r="Q731" s="320">
        <v>0</v>
      </c>
      <c r="R731" s="320">
        <v>0</v>
      </c>
      <c r="S731" s="320">
        <v>0</v>
      </c>
      <c r="T731" s="320">
        <v>0</v>
      </c>
      <c r="U731" s="320">
        <v>0</v>
      </c>
      <c r="V731" s="320">
        <v>0</v>
      </c>
      <c r="W731" s="320">
        <v>0</v>
      </c>
      <c r="X731" s="320">
        <v>0</v>
      </c>
      <c r="Y731" s="320">
        <v>0</v>
      </c>
      <c r="Z731" s="320">
        <v>0</v>
      </c>
    </row>
    <row r="732" spans="4:26" hidden="1" outlineLevel="1">
      <c r="D732" s="313" t="s">
        <v>679</v>
      </c>
      <c r="E732" s="313" t="s">
        <v>67</v>
      </c>
      <c r="F732" s="313" t="s">
        <v>734</v>
      </c>
      <c r="G732" s="313" t="s">
        <v>743</v>
      </c>
      <c r="H732" s="313" t="s">
        <v>738</v>
      </c>
      <c r="I732" s="313" t="s">
        <v>1205</v>
      </c>
      <c r="J732" s="313" t="s">
        <v>2242</v>
      </c>
      <c r="K732" s="313" t="s">
        <v>171</v>
      </c>
      <c r="M732" s="325">
        <v>0</v>
      </c>
      <c r="N732" s="320"/>
      <c r="O732" s="320">
        <v>0</v>
      </c>
      <c r="P732" s="320">
        <v>0</v>
      </c>
      <c r="Q732" s="320">
        <v>0</v>
      </c>
      <c r="R732" s="320">
        <v>0</v>
      </c>
      <c r="S732" s="320">
        <v>0</v>
      </c>
      <c r="T732" s="320">
        <v>0</v>
      </c>
      <c r="U732" s="320">
        <v>0</v>
      </c>
      <c r="V732" s="320">
        <v>0</v>
      </c>
      <c r="W732" s="320">
        <v>0</v>
      </c>
      <c r="X732" s="320">
        <v>0</v>
      </c>
      <c r="Y732" s="320">
        <v>0</v>
      </c>
      <c r="Z732" s="320">
        <v>0</v>
      </c>
    </row>
    <row r="733" spans="4:26" hidden="1" outlineLevel="1">
      <c r="D733" s="313" t="s">
        <v>679</v>
      </c>
      <c r="E733" s="313" t="s">
        <v>67</v>
      </c>
      <c r="F733" s="313" t="s">
        <v>736</v>
      </c>
      <c r="G733" s="313" t="s">
        <v>737</v>
      </c>
      <c r="H733" s="313" t="s">
        <v>738</v>
      </c>
      <c r="I733" s="313" t="s">
        <v>1205</v>
      </c>
      <c r="J733" s="313" t="s">
        <v>2243</v>
      </c>
      <c r="K733" s="313" t="s">
        <v>171</v>
      </c>
      <c r="M733" s="325">
        <v>0</v>
      </c>
      <c r="N733" s="320"/>
      <c r="O733" s="320">
        <v>0</v>
      </c>
      <c r="P733" s="320">
        <v>0</v>
      </c>
      <c r="Q733" s="320">
        <v>0</v>
      </c>
      <c r="R733" s="320">
        <v>0</v>
      </c>
      <c r="S733" s="320">
        <v>0</v>
      </c>
      <c r="T733" s="320">
        <v>0</v>
      </c>
      <c r="U733" s="320">
        <v>0</v>
      </c>
      <c r="V733" s="320">
        <v>0</v>
      </c>
      <c r="W733" s="320">
        <v>0</v>
      </c>
      <c r="X733" s="320">
        <v>0</v>
      </c>
      <c r="Y733" s="320">
        <v>0</v>
      </c>
      <c r="Z733" s="320">
        <v>0</v>
      </c>
    </row>
    <row r="734" spans="4:26" hidden="1" outlineLevel="1">
      <c r="D734" s="313" t="s">
        <v>679</v>
      </c>
      <c r="E734" s="313" t="s">
        <v>67</v>
      </c>
      <c r="F734" s="313" t="s">
        <v>736</v>
      </c>
      <c r="G734" s="313" t="s">
        <v>743</v>
      </c>
      <c r="H734" s="313" t="s">
        <v>738</v>
      </c>
      <c r="I734" s="313" t="s">
        <v>1205</v>
      </c>
      <c r="J734" s="313" t="s">
        <v>2244</v>
      </c>
      <c r="K734" s="313" t="s">
        <v>171</v>
      </c>
      <c r="M734" s="325">
        <v>0</v>
      </c>
      <c r="N734" s="320"/>
      <c r="O734" s="320">
        <v>0</v>
      </c>
      <c r="P734" s="320">
        <v>0</v>
      </c>
      <c r="Q734" s="320">
        <v>0</v>
      </c>
      <c r="R734" s="320">
        <v>0</v>
      </c>
      <c r="S734" s="320">
        <v>0</v>
      </c>
      <c r="T734" s="320">
        <v>0</v>
      </c>
      <c r="U734" s="320">
        <v>0</v>
      </c>
      <c r="V734" s="320">
        <v>0</v>
      </c>
      <c r="W734" s="320">
        <v>0</v>
      </c>
      <c r="X734" s="320">
        <v>0</v>
      </c>
      <c r="Y734" s="320">
        <v>0</v>
      </c>
      <c r="Z734" s="320">
        <v>0</v>
      </c>
    </row>
    <row r="735" spans="4:26" hidden="1" outlineLevel="1">
      <c r="D735" s="313" t="s">
        <v>2985</v>
      </c>
      <c r="E735" s="313" t="s">
        <v>67</v>
      </c>
      <c r="F735" s="313" t="s">
        <v>736</v>
      </c>
      <c r="G735" s="313" t="s">
        <v>737</v>
      </c>
      <c r="H735" s="313" t="s">
        <v>738</v>
      </c>
      <c r="I735" s="313" t="s">
        <v>1187</v>
      </c>
      <c r="J735" s="313" t="s">
        <v>2986</v>
      </c>
      <c r="K735" s="313" t="s">
        <v>171</v>
      </c>
      <c r="M735" s="325">
        <v>150.93700000000001</v>
      </c>
      <c r="N735" s="320"/>
      <c r="O735" s="320">
        <v>2.7389999999999999</v>
      </c>
      <c r="P735" s="320">
        <v>6.7000000000000004E-2</v>
      </c>
      <c r="Q735" s="320">
        <v>3.9969999999999999</v>
      </c>
      <c r="R735" s="320">
        <v>24.885999999999999</v>
      </c>
      <c r="S735" s="320">
        <v>14.993</v>
      </c>
      <c r="T735" s="320">
        <v>15.494999999999999</v>
      </c>
      <c r="U735" s="320">
        <v>8.6809999999999992</v>
      </c>
      <c r="V735" s="320">
        <v>5.008</v>
      </c>
      <c r="W735" s="320">
        <v>0</v>
      </c>
      <c r="X735" s="320">
        <v>14.33</v>
      </c>
      <c r="Y735" s="320">
        <v>40.645000000000003</v>
      </c>
      <c r="Z735" s="320">
        <v>20.096</v>
      </c>
    </row>
    <row r="736" spans="4:26" hidden="1" outlineLevel="1">
      <c r="D736" s="313" t="s">
        <v>410</v>
      </c>
      <c r="E736" s="313" t="s">
        <v>68</v>
      </c>
      <c r="F736" s="313" t="s">
        <v>736</v>
      </c>
      <c r="G736" s="313" t="s">
        <v>737</v>
      </c>
      <c r="H736" s="313" t="s">
        <v>738</v>
      </c>
      <c r="I736" s="313" t="s">
        <v>1187</v>
      </c>
      <c r="J736" s="313" t="s">
        <v>3559</v>
      </c>
      <c r="K736" s="313" t="s">
        <v>172</v>
      </c>
      <c r="M736" s="325">
        <v>2923.4110000000001</v>
      </c>
      <c r="N736" s="320"/>
      <c r="O736" s="320">
        <v>95.082999999999998</v>
      </c>
      <c r="P736" s="320">
        <v>99.021000000000001</v>
      </c>
      <c r="Q736" s="320">
        <v>101.768</v>
      </c>
      <c r="R736" s="320">
        <v>95.364000000000004</v>
      </c>
      <c r="S736" s="320">
        <v>374.88099999999997</v>
      </c>
      <c r="T736" s="320">
        <v>287.245</v>
      </c>
      <c r="U736" s="320">
        <v>216.036</v>
      </c>
      <c r="V736" s="320">
        <v>335.29399999999998</v>
      </c>
      <c r="W736" s="320">
        <v>185.608</v>
      </c>
      <c r="X736" s="320">
        <v>728.78499999999997</v>
      </c>
      <c r="Y736" s="320">
        <v>157.45599999999999</v>
      </c>
      <c r="Z736" s="320">
        <v>246.87</v>
      </c>
    </row>
    <row r="737" spans="4:26" hidden="1" outlineLevel="1">
      <c r="D737" s="313" t="s">
        <v>410</v>
      </c>
      <c r="E737" s="313" t="s">
        <v>68</v>
      </c>
      <c r="F737" s="313" t="s">
        <v>734</v>
      </c>
      <c r="G737" s="313" t="s">
        <v>737</v>
      </c>
      <c r="H737" s="313" t="s">
        <v>738</v>
      </c>
      <c r="I737" s="313" t="s">
        <v>1205</v>
      </c>
      <c r="J737" s="313" t="s">
        <v>3560</v>
      </c>
      <c r="K737" s="313" t="s">
        <v>172</v>
      </c>
      <c r="M737" s="325">
        <v>0</v>
      </c>
      <c r="N737" s="320"/>
      <c r="O737" s="320">
        <v>0</v>
      </c>
      <c r="P737" s="320">
        <v>0</v>
      </c>
      <c r="Q737" s="320">
        <v>0</v>
      </c>
      <c r="R737" s="320">
        <v>0</v>
      </c>
      <c r="S737" s="320">
        <v>0</v>
      </c>
      <c r="T737" s="320">
        <v>0</v>
      </c>
      <c r="U737" s="320">
        <v>0</v>
      </c>
      <c r="V737" s="320">
        <v>0</v>
      </c>
      <c r="W737" s="320">
        <v>0</v>
      </c>
      <c r="X737" s="320">
        <v>0</v>
      </c>
      <c r="Y737" s="320">
        <v>0</v>
      </c>
      <c r="Z737" s="320">
        <v>0</v>
      </c>
    </row>
    <row r="738" spans="4:26" hidden="1" outlineLevel="1">
      <c r="D738" s="313" t="s">
        <v>410</v>
      </c>
      <c r="E738" s="313" t="s">
        <v>68</v>
      </c>
      <c r="F738" s="313" t="s">
        <v>734</v>
      </c>
      <c r="G738" s="313" t="s">
        <v>743</v>
      </c>
      <c r="H738" s="313" t="s">
        <v>738</v>
      </c>
      <c r="I738" s="313" t="s">
        <v>1205</v>
      </c>
      <c r="J738" s="313" t="s">
        <v>3561</v>
      </c>
      <c r="K738" s="313" t="s">
        <v>172</v>
      </c>
      <c r="M738" s="325">
        <v>0</v>
      </c>
      <c r="N738" s="320"/>
      <c r="O738" s="320">
        <v>0</v>
      </c>
      <c r="P738" s="320">
        <v>0</v>
      </c>
      <c r="Q738" s="320">
        <v>0</v>
      </c>
      <c r="R738" s="320">
        <v>0</v>
      </c>
      <c r="S738" s="320">
        <v>0</v>
      </c>
      <c r="T738" s="320">
        <v>0</v>
      </c>
      <c r="U738" s="320">
        <v>0</v>
      </c>
      <c r="V738" s="320">
        <v>0</v>
      </c>
      <c r="W738" s="320">
        <v>0</v>
      </c>
      <c r="X738" s="320">
        <v>0</v>
      </c>
      <c r="Y738" s="320">
        <v>0</v>
      </c>
      <c r="Z738" s="320">
        <v>0</v>
      </c>
    </row>
    <row r="739" spans="4:26" hidden="1" outlineLevel="1">
      <c r="D739" s="313" t="s">
        <v>410</v>
      </c>
      <c r="E739" s="313" t="s">
        <v>68</v>
      </c>
      <c r="F739" s="313" t="s">
        <v>736</v>
      </c>
      <c r="G739" s="313" t="s">
        <v>737</v>
      </c>
      <c r="H739" s="313" t="s">
        <v>738</v>
      </c>
      <c r="I739" s="313" t="s">
        <v>1205</v>
      </c>
      <c r="J739" s="313" t="s">
        <v>3562</v>
      </c>
      <c r="K739" s="313" t="s">
        <v>172</v>
      </c>
      <c r="M739" s="325">
        <v>0</v>
      </c>
      <c r="N739" s="320"/>
      <c r="O739" s="320">
        <v>0</v>
      </c>
      <c r="P739" s="320">
        <v>0</v>
      </c>
      <c r="Q739" s="320">
        <v>0</v>
      </c>
      <c r="R739" s="320">
        <v>0</v>
      </c>
      <c r="S739" s="320">
        <v>0</v>
      </c>
      <c r="T739" s="320">
        <v>0</v>
      </c>
      <c r="U739" s="320">
        <v>0</v>
      </c>
      <c r="V739" s="320">
        <v>0</v>
      </c>
      <c r="W739" s="320">
        <v>0</v>
      </c>
      <c r="X739" s="320">
        <v>0</v>
      </c>
      <c r="Y739" s="320">
        <v>0</v>
      </c>
      <c r="Z739" s="320">
        <v>0</v>
      </c>
    </row>
    <row r="740" spans="4:26" hidden="1" outlineLevel="1">
      <c r="D740" s="313" t="s">
        <v>410</v>
      </c>
      <c r="E740" s="313" t="s">
        <v>68</v>
      </c>
      <c r="F740" s="313" t="s">
        <v>736</v>
      </c>
      <c r="G740" s="313" t="s">
        <v>743</v>
      </c>
      <c r="H740" s="313" t="s">
        <v>738</v>
      </c>
      <c r="I740" s="313" t="s">
        <v>1205</v>
      </c>
      <c r="J740" s="313" t="s">
        <v>3563</v>
      </c>
      <c r="K740" s="313" t="s">
        <v>172</v>
      </c>
      <c r="M740" s="325">
        <v>0</v>
      </c>
      <c r="N740" s="320"/>
      <c r="O740" s="320">
        <v>0</v>
      </c>
      <c r="P740" s="320">
        <v>0</v>
      </c>
      <c r="Q740" s="320">
        <v>0</v>
      </c>
      <c r="R740" s="320">
        <v>0</v>
      </c>
      <c r="S740" s="320">
        <v>0</v>
      </c>
      <c r="T740" s="320">
        <v>0</v>
      </c>
      <c r="U740" s="320">
        <v>0</v>
      </c>
      <c r="V740" s="320">
        <v>0</v>
      </c>
      <c r="W740" s="320">
        <v>0</v>
      </c>
      <c r="X740" s="320">
        <v>0</v>
      </c>
      <c r="Y740" s="320">
        <v>0</v>
      </c>
      <c r="Z740" s="320">
        <v>0</v>
      </c>
    </row>
    <row r="741" spans="4:26" hidden="1" outlineLevel="1">
      <c r="D741" s="313" t="s">
        <v>478</v>
      </c>
      <c r="E741" s="313" t="s">
        <v>68</v>
      </c>
      <c r="F741" s="313" t="s">
        <v>736</v>
      </c>
      <c r="G741" s="313" t="s">
        <v>737</v>
      </c>
      <c r="H741" s="313" t="s">
        <v>738</v>
      </c>
      <c r="I741" s="313" t="s">
        <v>1187</v>
      </c>
      <c r="J741" s="313" t="s">
        <v>524</v>
      </c>
      <c r="K741" s="313" t="s">
        <v>167</v>
      </c>
      <c r="M741" s="325">
        <v>63293.333999999995</v>
      </c>
      <c r="N741" s="320"/>
      <c r="O741" s="320">
        <v>7216.4830000000002</v>
      </c>
      <c r="P741" s="320">
        <v>3771.2069999999999</v>
      </c>
      <c r="Q741" s="320">
        <v>3601.8449999999998</v>
      </c>
      <c r="R741" s="320">
        <v>2453.491</v>
      </c>
      <c r="S741" s="320">
        <v>5546.683</v>
      </c>
      <c r="T741" s="320">
        <v>4719.1170000000002</v>
      </c>
      <c r="U741" s="320">
        <v>10461.454</v>
      </c>
      <c r="V741" s="320">
        <v>4276.0829999999996</v>
      </c>
      <c r="W741" s="320">
        <v>7114.866</v>
      </c>
      <c r="X741" s="320">
        <v>6167.0069999999996</v>
      </c>
      <c r="Y741" s="320">
        <v>2596.3229999999999</v>
      </c>
      <c r="Z741" s="320">
        <v>5368.7749999999996</v>
      </c>
    </row>
    <row r="742" spans="4:26" hidden="1" outlineLevel="1">
      <c r="D742" s="313" t="s">
        <v>478</v>
      </c>
      <c r="E742" s="313" t="s">
        <v>68</v>
      </c>
      <c r="F742" s="313" t="s">
        <v>734</v>
      </c>
      <c r="G742" s="313" t="s">
        <v>737</v>
      </c>
      <c r="H742" s="313" t="s">
        <v>738</v>
      </c>
      <c r="I742" s="313" t="s">
        <v>1205</v>
      </c>
      <c r="J742" s="313" t="s">
        <v>2245</v>
      </c>
      <c r="K742" s="313" t="s">
        <v>167</v>
      </c>
      <c r="M742" s="325">
        <v>0</v>
      </c>
      <c r="N742" s="320"/>
      <c r="O742" s="320">
        <v>0</v>
      </c>
      <c r="P742" s="320">
        <v>0</v>
      </c>
      <c r="Q742" s="320">
        <v>0</v>
      </c>
      <c r="R742" s="320">
        <v>0</v>
      </c>
      <c r="S742" s="320">
        <v>0</v>
      </c>
      <c r="T742" s="320">
        <v>0</v>
      </c>
      <c r="U742" s="320">
        <v>0</v>
      </c>
      <c r="V742" s="320">
        <v>0</v>
      </c>
      <c r="W742" s="320">
        <v>0</v>
      </c>
      <c r="X742" s="320">
        <v>0</v>
      </c>
      <c r="Y742" s="320">
        <v>0</v>
      </c>
      <c r="Z742" s="320">
        <v>0</v>
      </c>
    </row>
    <row r="743" spans="4:26" hidden="1" outlineLevel="1">
      <c r="D743" s="313" t="s">
        <v>478</v>
      </c>
      <c r="E743" s="313" t="s">
        <v>68</v>
      </c>
      <c r="F743" s="313" t="s">
        <v>734</v>
      </c>
      <c r="G743" s="313" t="s">
        <v>743</v>
      </c>
      <c r="H743" s="313" t="s">
        <v>738</v>
      </c>
      <c r="I743" s="313" t="s">
        <v>1205</v>
      </c>
      <c r="J743" s="313" t="s">
        <v>2246</v>
      </c>
      <c r="K743" s="313" t="s">
        <v>167</v>
      </c>
      <c r="M743" s="325">
        <v>0</v>
      </c>
      <c r="N743" s="320"/>
      <c r="O743" s="320">
        <v>0</v>
      </c>
      <c r="P743" s="320">
        <v>0</v>
      </c>
      <c r="Q743" s="320">
        <v>0</v>
      </c>
      <c r="R743" s="320">
        <v>0</v>
      </c>
      <c r="S743" s="320">
        <v>0</v>
      </c>
      <c r="T743" s="320">
        <v>0</v>
      </c>
      <c r="U743" s="320">
        <v>0</v>
      </c>
      <c r="V743" s="320">
        <v>0</v>
      </c>
      <c r="W743" s="320">
        <v>0</v>
      </c>
      <c r="X743" s="320">
        <v>0</v>
      </c>
      <c r="Y743" s="320">
        <v>0</v>
      </c>
      <c r="Z743" s="320">
        <v>0</v>
      </c>
    </row>
    <row r="744" spans="4:26" hidden="1" outlineLevel="1">
      <c r="D744" s="313" t="s">
        <v>478</v>
      </c>
      <c r="E744" s="313" t="s">
        <v>68</v>
      </c>
      <c r="F744" s="313" t="s">
        <v>736</v>
      </c>
      <c r="G744" s="313" t="s">
        <v>737</v>
      </c>
      <c r="H744" s="313" t="s">
        <v>738</v>
      </c>
      <c r="I744" s="313" t="s">
        <v>1205</v>
      </c>
      <c r="J744" s="313" t="s">
        <v>2247</v>
      </c>
      <c r="K744" s="313" t="s">
        <v>167</v>
      </c>
      <c r="M744" s="325">
        <v>0</v>
      </c>
      <c r="N744" s="320"/>
      <c r="O744" s="320">
        <v>0</v>
      </c>
      <c r="P744" s="320">
        <v>0</v>
      </c>
      <c r="Q744" s="320">
        <v>0</v>
      </c>
      <c r="R744" s="320">
        <v>0</v>
      </c>
      <c r="S744" s="320">
        <v>0</v>
      </c>
      <c r="T744" s="320">
        <v>0</v>
      </c>
      <c r="U744" s="320">
        <v>0</v>
      </c>
      <c r="V744" s="320">
        <v>0</v>
      </c>
      <c r="W744" s="320">
        <v>0</v>
      </c>
      <c r="X744" s="320">
        <v>0</v>
      </c>
      <c r="Y744" s="320">
        <v>0</v>
      </c>
      <c r="Z744" s="320">
        <v>0</v>
      </c>
    </row>
    <row r="745" spans="4:26" hidden="1" outlineLevel="1">
      <c r="D745" s="313" t="s">
        <v>478</v>
      </c>
      <c r="E745" s="313" t="s">
        <v>68</v>
      </c>
      <c r="F745" s="313" t="s">
        <v>736</v>
      </c>
      <c r="G745" s="313" t="s">
        <v>743</v>
      </c>
      <c r="H745" s="313" t="s">
        <v>738</v>
      </c>
      <c r="I745" s="313" t="s">
        <v>1205</v>
      </c>
      <c r="J745" s="313" t="s">
        <v>2248</v>
      </c>
      <c r="K745" s="313" t="s">
        <v>167</v>
      </c>
      <c r="M745" s="325">
        <v>0</v>
      </c>
      <c r="N745" s="320"/>
      <c r="O745" s="320">
        <v>0</v>
      </c>
      <c r="P745" s="320">
        <v>0</v>
      </c>
      <c r="Q745" s="320">
        <v>0</v>
      </c>
      <c r="R745" s="320">
        <v>0</v>
      </c>
      <c r="S745" s="320">
        <v>0</v>
      </c>
      <c r="T745" s="320">
        <v>0</v>
      </c>
      <c r="U745" s="320">
        <v>0</v>
      </c>
      <c r="V745" s="320">
        <v>0</v>
      </c>
      <c r="W745" s="320">
        <v>0</v>
      </c>
      <c r="X745" s="320">
        <v>0</v>
      </c>
      <c r="Y745" s="320">
        <v>0</v>
      </c>
      <c r="Z745" s="320">
        <v>0</v>
      </c>
    </row>
    <row r="746" spans="4:26" hidden="1" outlineLevel="1">
      <c r="D746" s="313" t="s">
        <v>1143</v>
      </c>
      <c r="E746" s="313" t="s">
        <v>68</v>
      </c>
      <c r="F746" s="313" t="s">
        <v>736</v>
      </c>
      <c r="G746" s="313" t="s">
        <v>737</v>
      </c>
      <c r="H746" s="313" t="s">
        <v>738</v>
      </c>
      <c r="I746" s="313" t="s">
        <v>1187</v>
      </c>
      <c r="J746" s="313" t="s">
        <v>1144</v>
      </c>
      <c r="K746" s="313" t="s">
        <v>167</v>
      </c>
      <c r="M746" s="325">
        <v>36.15</v>
      </c>
      <c r="N746" s="320"/>
      <c r="O746" s="320">
        <v>1.748</v>
      </c>
      <c r="P746" s="320">
        <v>1.948</v>
      </c>
      <c r="Q746" s="320">
        <v>1.107</v>
      </c>
      <c r="R746" s="320">
        <v>1.5289999999999999</v>
      </c>
      <c r="S746" s="320">
        <v>1.4119999999999999</v>
      </c>
      <c r="T746" s="320">
        <v>2.36</v>
      </c>
      <c r="U746" s="320">
        <v>7.9690000000000003</v>
      </c>
      <c r="V746" s="320">
        <v>1.5920000000000001</v>
      </c>
      <c r="W746" s="320">
        <v>0.28599999999999998</v>
      </c>
      <c r="X746" s="320">
        <v>0.74099999999999999</v>
      </c>
      <c r="Y746" s="320">
        <v>2.5739999999999998</v>
      </c>
      <c r="Z746" s="320">
        <v>12.884</v>
      </c>
    </row>
    <row r="747" spans="4:26" hidden="1" outlineLevel="1">
      <c r="D747" s="313" t="s">
        <v>411</v>
      </c>
      <c r="E747" s="313" t="s">
        <v>67</v>
      </c>
      <c r="F747" s="313" t="s">
        <v>736</v>
      </c>
      <c r="G747" s="313" t="s">
        <v>737</v>
      </c>
      <c r="H747" s="313" t="s">
        <v>738</v>
      </c>
      <c r="I747" s="313" t="s">
        <v>1187</v>
      </c>
      <c r="J747" s="313" t="s">
        <v>316</v>
      </c>
      <c r="K747" s="313" t="s">
        <v>171</v>
      </c>
      <c r="M747" s="325">
        <v>53775.235999999997</v>
      </c>
      <c r="N747" s="320"/>
      <c r="O747" s="320">
        <v>3459.39</v>
      </c>
      <c r="P747" s="320">
        <v>3971.07</v>
      </c>
      <c r="Q747" s="320">
        <v>6037.1559999999999</v>
      </c>
      <c r="R747" s="320">
        <v>8973.9989999999998</v>
      </c>
      <c r="S747" s="320">
        <v>4113.5709999999999</v>
      </c>
      <c r="T747" s="320">
        <v>3552.576</v>
      </c>
      <c r="U747" s="320">
        <v>5006.4970000000003</v>
      </c>
      <c r="V747" s="320">
        <v>3485.701</v>
      </c>
      <c r="W747" s="320">
        <v>3523.9920000000002</v>
      </c>
      <c r="X747" s="320">
        <v>4762.1949999999997</v>
      </c>
      <c r="Y747" s="320">
        <v>2917.8420000000001</v>
      </c>
      <c r="Z747" s="320">
        <v>3971.2469999999998</v>
      </c>
    </row>
    <row r="748" spans="4:26" hidden="1" outlineLevel="1">
      <c r="D748" s="313" t="s">
        <v>411</v>
      </c>
      <c r="E748" s="313" t="s">
        <v>67</v>
      </c>
      <c r="F748" s="313" t="s">
        <v>736</v>
      </c>
      <c r="G748" s="313" t="s">
        <v>743</v>
      </c>
      <c r="H748" s="313" t="s">
        <v>738</v>
      </c>
      <c r="I748" s="313" t="s">
        <v>1187</v>
      </c>
      <c r="J748" s="313" t="s">
        <v>632</v>
      </c>
      <c r="K748" s="313" t="s">
        <v>171</v>
      </c>
      <c r="M748" s="325">
        <v>296.00119999999998</v>
      </c>
      <c r="N748" s="320"/>
      <c r="O748" s="320">
        <v>3.0049999999999999</v>
      </c>
      <c r="P748" s="320">
        <v>14.3828</v>
      </c>
      <c r="Q748" s="320">
        <v>105.271</v>
      </c>
      <c r="R748" s="320">
        <v>32.406599999999997</v>
      </c>
      <c r="S748" s="320">
        <v>46.012</v>
      </c>
      <c r="T748" s="320">
        <v>87.467100000000002</v>
      </c>
      <c r="U748" s="320">
        <v>0</v>
      </c>
      <c r="V748" s="320">
        <v>0</v>
      </c>
      <c r="W748" s="320">
        <v>4.7149999999999999</v>
      </c>
      <c r="X748" s="320">
        <v>2.09</v>
      </c>
      <c r="Y748" s="320">
        <v>0</v>
      </c>
      <c r="Z748" s="320">
        <v>0.65170000000000006</v>
      </c>
    </row>
    <row r="749" spans="4:26" hidden="1" outlineLevel="1">
      <c r="D749" s="313" t="s">
        <v>411</v>
      </c>
      <c r="E749" s="313" t="s">
        <v>67</v>
      </c>
      <c r="F749" s="313" t="s">
        <v>734</v>
      </c>
      <c r="G749" s="313" t="s">
        <v>737</v>
      </c>
      <c r="H749" s="313" t="s">
        <v>738</v>
      </c>
      <c r="I749" s="313" t="s">
        <v>1205</v>
      </c>
      <c r="J749" s="313" t="s">
        <v>2249</v>
      </c>
      <c r="K749" s="313" t="s">
        <v>171</v>
      </c>
      <c r="M749" s="325">
        <v>0</v>
      </c>
      <c r="N749" s="320"/>
      <c r="O749" s="320">
        <v>0</v>
      </c>
      <c r="P749" s="320">
        <v>0</v>
      </c>
      <c r="Q749" s="320">
        <v>0</v>
      </c>
      <c r="R749" s="320">
        <v>0</v>
      </c>
      <c r="S749" s="320">
        <v>0</v>
      </c>
      <c r="T749" s="320">
        <v>0</v>
      </c>
      <c r="U749" s="320">
        <v>0</v>
      </c>
      <c r="V749" s="320">
        <v>0</v>
      </c>
      <c r="W749" s="320">
        <v>0</v>
      </c>
      <c r="X749" s="320">
        <v>0</v>
      </c>
      <c r="Y749" s="320">
        <v>0</v>
      </c>
      <c r="Z749" s="320">
        <v>0</v>
      </c>
    </row>
    <row r="750" spans="4:26" hidden="1" outlineLevel="1">
      <c r="D750" s="313" t="s">
        <v>411</v>
      </c>
      <c r="E750" s="313" t="s">
        <v>67</v>
      </c>
      <c r="F750" s="313" t="s">
        <v>734</v>
      </c>
      <c r="G750" s="313" t="s">
        <v>743</v>
      </c>
      <c r="H750" s="313" t="s">
        <v>738</v>
      </c>
      <c r="I750" s="313" t="s">
        <v>1205</v>
      </c>
      <c r="J750" s="313" t="s">
        <v>2250</v>
      </c>
      <c r="K750" s="313" t="s">
        <v>171</v>
      </c>
      <c r="M750" s="325">
        <v>0</v>
      </c>
      <c r="N750" s="320"/>
      <c r="O750" s="320">
        <v>0</v>
      </c>
      <c r="P750" s="320">
        <v>0</v>
      </c>
      <c r="Q750" s="320">
        <v>0</v>
      </c>
      <c r="R750" s="320">
        <v>0</v>
      </c>
      <c r="S750" s="320">
        <v>0</v>
      </c>
      <c r="T750" s="320">
        <v>0</v>
      </c>
      <c r="U750" s="320">
        <v>0</v>
      </c>
      <c r="V750" s="320">
        <v>0</v>
      </c>
      <c r="W750" s="320">
        <v>0</v>
      </c>
      <c r="X750" s="320">
        <v>0</v>
      </c>
      <c r="Y750" s="320">
        <v>0</v>
      </c>
      <c r="Z750" s="320">
        <v>0</v>
      </c>
    </row>
    <row r="751" spans="4:26" hidden="1" outlineLevel="1">
      <c r="D751" s="313" t="s">
        <v>411</v>
      </c>
      <c r="E751" s="313" t="s">
        <v>67</v>
      </c>
      <c r="F751" s="313" t="s">
        <v>736</v>
      </c>
      <c r="G751" s="313" t="s">
        <v>737</v>
      </c>
      <c r="H751" s="313" t="s">
        <v>738</v>
      </c>
      <c r="I751" s="313" t="s">
        <v>1205</v>
      </c>
      <c r="J751" s="313" t="s">
        <v>2251</v>
      </c>
      <c r="K751" s="313" t="s">
        <v>171</v>
      </c>
      <c r="M751" s="325">
        <v>0</v>
      </c>
      <c r="N751" s="320"/>
      <c r="O751" s="320">
        <v>0</v>
      </c>
      <c r="P751" s="320">
        <v>0</v>
      </c>
      <c r="Q751" s="320">
        <v>0</v>
      </c>
      <c r="R751" s="320">
        <v>0</v>
      </c>
      <c r="S751" s="320">
        <v>0</v>
      </c>
      <c r="T751" s="320">
        <v>0</v>
      </c>
      <c r="U751" s="320">
        <v>0</v>
      </c>
      <c r="V751" s="320">
        <v>0</v>
      </c>
      <c r="W751" s="320">
        <v>0</v>
      </c>
      <c r="X751" s="320">
        <v>0</v>
      </c>
      <c r="Y751" s="320">
        <v>0</v>
      </c>
      <c r="Z751" s="320">
        <v>0</v>
      </c>
    </row>
    <row r="752" spans="4:26" hidden="1" outlineLevel="1">
      <c r="D752" s="313" t="s">
        <v>411</v>
      </c>
      <c r="E752" s="313" t="s">
        <v>67</v>
      </c>
      <c r="F752" s="313" t="s">
        <v>736</v>
      </c>
      <c r="G752" s="313" t="s">
        <v>743</v>
      </c>
      <c r="H752" s="313" t="s">
        <v>738</v>
      </c>
      <c r="I752" s="313" t="s">
        <v>1205</v>
      </c>
      <c r="J752" s="313" t="s">
        <v>2252</v>
      </c>
      <c r="K752" s="313" t="s">
        <v>171</v>
      </c>
      <c r="M752" s="325">
        <v>0</v>
      </c>
      <c r="N752" s="320"/>
      <c r="O752" s="320">
        <v>0</v>
      </c>
      <c r="P752" s="320">
        <v>0</v>
      </c>
      <c r="Q752" s="320">
        <v>0</v>
      </c>
      <c r="R752" s="320">
        <v>0</v>
      </c>
      <c r="S752" s="320">
        <v>0</v>
      </c>
      <c r="T752" s="320">
        <v>0</v>
      </c>
      <c r="U752" s="320">
        <v>0</v>
      </c>
      <c r="V752" s="320">
        <v>0</v>
      </c>
      <c r="W752" s="320">
        <v>0</v>
      </c>
      <c r="X752" s="320">
        <v>0</v>
      </c>
      <c r="Y752" s="320">
        <v>0</v>
      </c>
      <c r="Z752" s="320">
        <v>0</v>
      </c>
    </row>
    <row r="753" spans="4:26" hidden="1" outlineLevel="1">
      <c r="D753" s="313" t="s">
        <v>2987</v>
      </c>
      <c r="E753" s="313" t="s">
        <v>67</v>
      </c>
      <c r="F753" s="313" t="s">
        <v>736</v>
      </c>
      <c r="G753" s="313" t="s">
        <v>737</v>
      </c>
      <c r="H753" s="313" t="s">
        <v>738</v>
      </c>
      <c r="I753" s="313" t="s">
        <v>1187</v>
      </c>
      <c r="J753" s="313" t="s">
        <v>2988</v>
      </c>
      <c r="K753" s="313" t="s">
        <v>171</v>
      </c>
      <c r="M753" s="325">
        <v>54.114000000000004</v>
      </c>
      <c r="N753" s="320"/>
      <c r="O753" s="320">
        <v>0</v>
      </c>
      <c r="P753" s="320">
        <v>1.478</v>
      </c>
      <c r="Q753" s="320">
        <v>6.43</v>
      </c>
      <c r="R753" s="320">
        <v>1.964</v>
      </c>
      <c r="S753" s="320">
        <v>0</v>
      </c>
      <c r="T753" s="320">
        <v>10.455</v>
      </c>
      <c r="U753" s="320">
        <v>16.7</v>
      </c>
      <c r="V753" s="320">
        <v>1.4</v>
      </c>
      <c r="W753" s="320">
        <v>5.7</v>
      </c>
      <c r="X753" s="320">
        <v>9.2940000000000005</v>
      </c>
      <c r="Y753" s="320">
        <v>0</v>
      </c>
      <c r="Z753" s="320">
        <v>0.69299999999999995</v>
      </c>
    </row>
    <row r="754" spans="4:26" hidden="1" outlineLevel="1">
      <c r="D754" s="313" t="s">
        <v>325</v>
      </c>
      <c r="E754" s="313" t="s">
        <v>67</v>
      </c>
      <c r="F754" s="313" t="s">
        <v>736</v>
      </c>
      <c r="G754" s="313" t="s">
        <v>737</v>
      </c>
      <c r="H754" s="313" t="s">
        <v>738</v>
      </c>
      <c r="I754" s="313" t="s">
        <v>1187</v>
      </c>
      <c r="J754" s="313" t="s">
        <v>580</v>
      </c>
      <c r="K754" s="313" t="s">
        <v>171</v>
      </c>
      <c r="M754" s="325">
        <v>3728.8830000000003</v>
      </c>
      <c r="N754" s="320"/>
      <c r="O754" s="320">
        <v>130.67599999999999</v>
      </c>
      <c r="P754" s="320">
        <v>42.484000000000002</v>
      </c>
      <c r="Q754" s="320">
        <v>1028.8710000000001</v>
      </c>
      <c r="R754" s="320">
        <v>116.251</v>
      </c>
      <c r="S754" s="320">
        <v>60.008000000000003</v>
      </c>
      <c r="T754" s="320">
        <v>40.460999999999999</v>
      </c>
      <c r="U754" s="320">
        <v>55.776000000000003</v>
      </c>
      <c r="V754" s="320">
        <v>98.128</v>
      </c>
      <c r="W754" s="320">
        <v>1610.5540000000001</v>
      </c>
      <c r="X754" s="320">
        <v>179.08</v>
      </c>
      <c r="Y754" s="320">
        <v>210.542</v>
      </c>
      <c r="Z754" s="320">
        <v>156.05199999999999</v>
      </c>
    </row>
    <row r="755" spans="4:26" hidden="1" outlineLevel="1">
      <c r="D755" s="313" t="s">
        <v>325</v>
      </c>
      <c r="E755" s="313" t="s">
        <v>67</v>
      </c>
      <c r="F755" s="313" t="s">
        <v>734</v>
      </c>
      <c r="G755" s="313" t="s">
        <v>737</v>
      </c>
      <c r="H755" s="313" t="s">
        <v>738</v>
      </c>
      <c r="I755" s="313" t="s">
        <v>1205</v>
      </c>
      <c r="J755" s="313" t="s">
        <v>2253</v>
      </c>
      <c r="K755" s="313" t="s">
        <v>171</v>
      </c>
      <c r="M755" s="325">
        <v>0</v>
      </c>
      <c r="N755" s="320"/>
      <c r="O755" s="320">
        <v>0</v>
      </c>
      <c r="P755" s="320">
        <v>0</v>
      </c>
      <c r="Q755" s="320">
        <v>0</v>
      </c>
      <c r="R755" s="320">
        <v>0</v>
      </c>
      <c r="S755" s="320">
        <v>0</v>
      </c>
      <c r="T755" s="320">
        <v>0</v>
      </c>
      <c r="U755" s="320">
        <v>0</v>
      </c>
      <c r="V755" s="320">
        <v>0</v>
      </c>
      <c r="W755" s="320">
        <v>0</v>
      </c>
      <c r="X755" s="320">
        <v>0</v>
      </c>
      <c r="Y755" s="320">
        <v>0</v>
      </c>
      <c r="Z755" s="320">
        <v>0</v>
      </c>
    </row>
    <row r="756" spans="4:26" hidden="1" outlineLevel="1">
      <c r="D756" s="313" t="s">
        <v>325</v>
      </c>
      <c r="E756" s="313" t="s">
        <v>67</v>
      </c>
      <c r="F756" s="313" t="s">
        <v>734</v>
      </c>
      <c r="G756" s="313" t="s">
        <v>743</v>
      </c>
      <c r="H756" s="313" t="s">
        <v>738</v>
      </c>
      <c r="I756" s="313" t="s">
        <v>1205</v>
      </c>
      <c r="J756" s="313" t="s">
        <v>2254</v>
      </c>
      <c r="K756" s="313" t="s">
        <v>171</v>
      </c>
      <c r="M756" s="325">
        <v>0</v>
      </c>
      <c r="N756" s="320"/>
      <c r="O756" s="320">
        <v>0</v>
      </c>
      <c r="P756" s="320">
        <v>0</v>
      </c>
      <c r="Q756" s="320">
        <v>0</v>
      </c>
      <c r="R756" s="320">
        <v>0</v>
      </c>
      <c r="S756" s="320">
        <v>0</v>
      </c>
      <c r="T756" s="320">
        <v>0</v>
      </c>
      <c r="U756" s="320">
        <v>0</v>
      </c>
      <c r="V756" s="320">
        <v>0</v>
      </c>
      <c r="W756" s="320">
        <v>0</v>
      </c>
      <c r="X756" s="320">
        <v>0</v>
      </c>
      <c r="Y756" s="320">
        <v>0</v>
      </c>
      <c r="Z756" s="320">
        <v>0</v>
      </c>
    </row>
    <row r="757" spans="4:26" hidden="1" outlineLevel="1">
      <c r="D757" s="313" t="s">
        <v>325</v>
      </c>
      <c r="E757" s="313" t="s">
        <v>67</v>
      </c>
      <c r="F757" s="313" t="s">
        <v>736</v>
      </c>
      <c r="G757" s="313" t="s">
        <v>737</v>
      </c>
      <c r="H757" s="313" t="s">
        <v>738</v>
      </c>
      <c r="I757" s="313" t="s">
        <v>1205</v>
      </c>
      <c r="J757" s="313" t="s">
        <v>2255</v>
      </c>
      <c r="K757" s="313" t="s">
        <v>171</v>
      </c>
      <c r="M757" s="325">
        <v>0</v>
      </c>
      <c r="N757" s="320"/>
      <c r="O757" s="320">
        <v>0</v>
      </c>
      <c r="P757" s="320">
        <v>0</v>
      </c>
      <c r="Q757" s="320">
        <v>0</v>
      </c>
      <c r="R757" s="320">
        <v>0</v>
      </c>
      <c r="S757" s="320">
        <v>0</v>
      </c>
      <c r="T757" s="320">
        <v>0</v>
      </c>
      <c r="U757" s="320">
        <v>0</v>
      </c>
      <c r="V757" s="320">
        <v>0</v>
      </c>
      <c r="W757" s="320">
        <v>0</v>
      </c>
      <c r="X757" s="320">
        <v>0</v>
      </c>
      <c r="Y757" s="320">
        <v>0</v>
      </c>
      <c r="Z757" s="320">
        <v>0</v>
      </c>
    </row>
    <row r="758" spans="4:26" hidden="1" outlineLevel="1">
      <c r="D758" s="313" t="s">
        <v>325</v>
      </c>
      <c r="E758" s="313" t="s">
        <v>67</v>
      </c>
      <c r="F758" s="313" t="s">
        <v>736</v>
      </c>
      <c r="G758" s="313" t="s">
        <v>743</v>
      </c>
      <c r="H758" s="313" t="s">
        <v>738</v>
      </c>
      <c r="I758" s="313" t="s">
        <v>1205</v>
      </c>
      <c r="J758" s="313" t="s">
        <v>2256</v>
      </c>
      <c r="K758" s="313" t="s">
        <v>171</v>
      </c>
      <c r="M758" s="325">
        <v>0</v>
      </c>
      <c r="N758" s="320"/>
      <c r="O758" s="320">
        <v>0</v>
      </c>
      <c r="P758" s="320">
        <v>0</v>
      </c>
      <c r="Q758" s="320">
        <v>0</v>
      </c>
      <c r="R758" s="320">
        <v>0</v>
      </c>
      <c r="S758" s="320">
        <v>0</v>
      </c>
      <c r="T758" s="320">
        <v>0</v>
      </c>
      <c r="U758" s="320">
        <v>0</v>
      </c>
      <c r="V758" s="320">
        <v>0</v>
      </c>
      <c r="W758" s="320">
        <v>0</v>
      </c>
      <c r="X758" s="320">
        <v>0</v>
      </c>
      <c r="Y758" s="320">
        <v>0</v>
      </c>
      <c r="Z758" s="320">
        <v>0</v>
      </c>
    </row>
    <row r="759" spans="4:26" hidden="1" outlineLevel="1">
      <c r="D759" s="313" t="s">
        <v>1065</v>
      </c>
      <c r="E759" s="313" t="s">
        <v>67</v>
      </c>
      <c r="F759" s="313" t="s">
        <v>736</v>
      </c>
      <c r="G759" s="313" t="s">
        <v>737</v>
      </c>
      <c r="H759" s="313" t="s">
        <v>738</v>
      </c>
      <c r="I759" s="313" t="s">
        <v>1187</v>
      </c>
      <c r="J759" s="313" t="s">
        <v>2989</v>
      </c>
      <c r="K759" s="313" t="s">
        <v>171</v>
      </c>
      <c r="M759" s="325">
        <v>3570.09</v>
      </c>
      <c r="N759" s="320"/>
      <c r="O759" s="320">
        <v>92.944999999999993</v>
      </c>
      <c r="P759" s="320">
        <v>288.709</v>
      </c>
      <c r="Q759" s="320">
        <v>258.74299999999999</v>
      </c>
      <c r="R759" s="320">
        <v>285.92200000000003</v>
      </c>
      <c r="S759" s="320">
        <v>478.04899999999998</v>
      </c>
      <c r="T759" s="320">
        <v>149.529</v>
      </c>
      <c r="U759" s="320">
        <v>500.65600000000001</v>
      </c>
      <c r="V759" s="320">
        <v>381.94900000000001</v>
      </c>
      <c r="W759" s="320">
        <v>377.63200000000001</v>
      </c>
      <c r="X759" s="320">
        <v>292.87599999999998</v>
      </c>
      <c r="Y759" s="320">
        <v>424.17599999999999</v>
      </c>
      <c r="Z759" s="320">
        <v>38.904000000000003</v>
      </c>
    </row>
    <row r="760" spans="4:26" hidden="1" outlineLevel="1">
      <c r="D760" s="313" t="s">
        <v>1065</v>
      </c>
      <c r="E760" s="313" t="s">
        <v>67</v>
      </c>
      <c r="F760" s="313" t="s">
        <v>734</v>
      </c>
      <c r="G760" s="313" t="s">
        <v>737</v>
      </c>
      <c r="H760" s="313" t="s">
        <v>738</v>
      </c>
      <c r="I760" s="313" t="s">
        <v>1205</v>
      </c>
      <c r="J760" s="313" t="s">
        <v>2990</v>
      </c>
      <c r="K760" s="313" t="s">
        <v>171</v>
      </c>
      <c r="M760" s="325">
        <v>0</v>
      </c>
      <c r="N760" s="320"/>
      <c r="O760" s="320">
        <v>0</v>
      </c>
      <c r="P760" s="320">
        <v>0</v>
      </c>
      <c r="Q760" s="320">
        <v>0</v>
      </c>
      <c r="R760" s="320">
        <v>0</v>
      </c>
      <c r="S760" s="320">
        <v>0</v>
      </c>
      <c r="T760" s="320">
        <v>0</v>
      </c>
      <c r="U760" s="320">
        <v>0</v>
      </c>
      <c r="V760" s="320">
        <v>0</v>
      </c>
      <c r="W760" s="320">
        <v>0</v>
      </c>
      <c r="X760" s="320">
        <v>0</v>
      </c>
      <c r="Y760" s="320">
        <v>0</v>
      </c>
      <c r="Z760" s="320">
        <v>0</v>
      </c>
    </row>
    <row r="761" spans="4:26" hidden="1" outlineLevel="1">
      <c r="D761" s="313" t="s">
        <v>1065</v>
      </c>
      <c r="E761" s="313" t="s">
        <v>67</v>
      </c>
      <c r="F761" s="313" t="s">
        <v>734</v>
      </c>
      <c r="G761" s="313" t="s">
        <v>743</v>
      </c>
      <c r="H761" s="313" t="s">
        <v>738</v>
      </c>
      <c r="I761" s="313" t="s">
        <v>1205</v>
      </c>
      <c r="J761" s="313" t="s">
        <v>2991</v>
      </c>
      <c r="K761" s="313" t="s">
        <v>171</v>
      </c>
      <c r="M761" s="325">
        <v>0</v>
      </c>
      <c r="N761" s="320"/>
      <c r="O761" s="320">
        <v>0</v>
      </c>
      <c r="P761" s="320">
        <v>0</v>
      </c>
      <c r="Q761" s="320">
        <v>0</v>
      </c>
      <c r="R761" s="320">
        <v>0</v>
      </c>
      <c r="S761" s="320">
        <v>0</v>
      </c>
      <c r="T761" s="320">
        <v>0</v>
      </c>
      <c r="U761" s="320">
        <v>0</v>
      </c>
      <c r="V761" s="320">
        <v>0</v>
      </c>
      <c r="W761" s="320">
        <v>0</v>
      </c>
      <c r="X761" s="320">
        <v>0</v>
      </c>
      <c r="Y761" s="320">
        <v>0</v>
      </c>
      <c r="Z761" s="320">
        <v>0</v>
      </c>
    </row>
    <row r="762" spans="4:26" hidden="1" outlineLevel="1">
      <c r="D762" s="313" t="s">
        <v>1065</v>
      </c>
      <c r="E762" s="313" t="s">
        <v>67</v>
      </c>
      <c r="F762" s="313" t="s">
        <v>736</v>
      </c>
      <c r="G762" s="313" t="s">
        <v>737</v>
      </c>
      <c r="H762" s="313" t="s">
        <v>738</v>
      </c>
      <c r="I762" s="313" t="s">
        <v>1205</v>
      </c>
      <c r="J762" s="313" t="s">
        <v>2992</v>
      </c>
      <c r="K762" s="313" t="s">
        <v>171</v>
      </c>
      <c r="M762" s="325">
        <v>0</v>
      </c>
      <c r="N762" s="320"/>
      <c r="O762" s="320">
        <v>0</v>
      </c>
      <c r="P762" s="320">
        <v>0</v>
      </c>
      <c r="Q762" s="320">
        <v>0</v>
      </c>
      <c r="R762" s="320">
        <v>0</v>
      </c>
      <c r="S762" s="320">
        <v>0</v>
      </c>
      <c r="T762" s="320">
        <v>0</v>
      </c>
      <c r="U762" s="320">
        <v>0</v>
      </c>
      <c r="V762" s="320">
        <v>0</v>
      </c>
      <c r="W762" s="320">
        <v>0</v>
      </c>
      <c r="X762" s="320">
        <v>0</v>
      </c>
      <c r="Y762" s="320">
        <v>0</v>
      </c>
      <c r="Z762" s="320">
        <v>0</v>
      </c>
    </row>
    <row r="763" spans="4:26" hidden="1" outlineLevel="1">
      <c r="D763" s="313" t="s">
        <v>1065</v>
      </c>
      <c r="E763" s="313" t="s">
        <v>67</v>
      </c>
      <c r="F763" s="313" t="s">
        <v>736</v>
      </c>
      <c r="G763" s="313" t="s">
        <v>743</v>
      </c>
      <c r="H763" s="313" t="s">
        <v>738</v>
      </c>
      <c r="I763" s="313" t="s">
        <v>1205</v>
      </c>
      <c r="J763" s="313" t="s">
        <v>2993</v>
      </c>
      <c r="K763" s="313" t="s">
        <v>171</v>
      </c>
      <c r="M763" s="325">
        <v>0</v>
      </c>
      <c r="N763" s="320"/>
      <c r="O763" s="320">
        <v>0</v>
      </c>
      <c r="P763" s="320">
        <v>0</v>
      </c>
      <c r="Q763" s="320">
        <v>0</v>
      </c>
      <c r="R763" s="320">
        <v>0</v>
      </c>
      <c r="S763" s="320">
        <v>0</v>
      </c>
      <c r="T763" s="320">
        <v>0</v>
      </c>
      <c r="U763" s="320">
        <v>0</v>
      </c>
      <c r="V763" s="320">
        <v>0</v>
      </c>
      <c r="W763" s="320">
        <v>0</v>
      </c>
      <c r="X763" s="320">
        <v>0</v>
      </c>
      <c r="Y763" s="320">
        <v>0</v>
      </c>
      <c r="Z763" s="320">
        <v>0</v>
      </c>
    </row>
    <row r="764" spans="4:26" hidden="1" outlineLevel="1">
      <c r="D764" s="313" t="s">
        <v>412</v>
      </c>
      <c r="E764" s="313" t="s">
        <v>68</v>
      </c>
      <c r="F764" s="313" t="s">
        <v>736</v>
      </c>
      <c r="G764" s="313" t="s">
        <v>737</v>
      </c>
      <c r="H764" s="313" t="s">
        <v>738</v>
      </c>
      <c r="I764" s="313" t="s">
        <v>1187</v>
      </c>
      <c r="J764" s="313" t="s">
        <v>3564</v>
      </c>
      <c r="K764" s="313" t="s">
        <v>172</v>
      </c>
      <c r="M764" s="325">
        <v>3512.6029999999996</v>
      </c>
      <c r="N764" s="320"/>
      <c r="O764" s="320">
        <v>362.27699999999999</v>
      </c>
      <c r="P764" s="320">
        <v>395.17200000000003</v>
      </c>
      <c r="Q764" s="320">
        <v>302.43400000000003</v>
      </c>
      <c r="R764" s="320">
        <v>61.764000000000003</v>
      </c>
      <c r="S764" s="320">
        <v>329.91199999999998</v>
      </c>
      <c r="T764" s="320">
        <v>303.05500000000001</v>
      </c>
      <c r="U764" s="320">
        <v>161.74199999999999</v>
      </c>
      <c r="V764" s="320">
        <v>371.09899999999999</v>
      </c>
      <c r="W764" s="320">
        <v>295.95</v>
      </c>
      <c r="X764" s="320">
        <v>451.35599999999999</v>
      </c>
      <c r="Y764" s="320">
        <v>278.69600000000003</v>
      </c>
      <c r="Z764" s="320">
        <v>199.14599999999999</v>
      </c>
    </row>
    <row r="765" spans="4:26" hidden="1" outlineLevel="1">
      <c r="D765" s="313" t="s">
        <v>412</v>
      </c>
      <c r="E765" s="313" t="s">
        <v>68</v>
      </c>
      <c r="F765" s="313" t="s">
        <v>734</v>
      </c>
      <c r="G765" s="313" t="s">
        <v>737</v>
      </c>
      <c r="H765" s="313" t="s">
        <v>738</v>
      </c>
      <c r="I765" s="313" t="s">
        <v>1205</v>
      </c>
      <c r="J765" s="313" t="s">
        <v>3565</v>
      </c>
      <c r="K765" s="313" t="s">
        <v>172</v>
      </c>
      <c r="M765" s="325">
        <v>0</v>
      </c>
      <c r="N765" s="320"/>
      <c r="O765" s="320">
        <v>0</v>
      </c>
      <c r="P765" s="320">
        <v>0</v>
      </c>
      <c r="Q765" s="320">
        <v>0</v>
      </c>
      <c r="R765" s="320">
        <v>0</v>
      </c>
      <c r="S765" s="320">
        <v>0</v>
      </c>
      <c r="T765" s="320">
        <v>0</v>
      </c>
      <c r="U765" s="320">
        <v>0</v>
      </c>
      <c r="V765" s="320">
        <v>0</v>
      </c>
      <c r="W765" s="320">
        <v>0</v>
      </c>
      <c r="X765" s="320">
        <v>0</v>
      </c>
      <c r="Y765" s="320">
        <v>0</v>
      </c>
      <c r="Z765" s="320">
        <v>0</v>
      </c>
    </row>
    <row r="766" spans="4:26" hidden="1" outlineLevel="1">
      <c r="D766" s="313" t="s">
        <v>412</v>
      </c>
      <c r="E766" s="313" t="s">
        <v>68</v>
      </c>
      <c r="F766" s="313" t="s">
        <v>734</v>
      </c>
      <c r="G766" s="313" t="s">
        <v>743</v>
      </c>
      <c r="H766" s="313" t="s">
        <v>738</v>
      </c>
      <c r="I766" s="313" t="s">
        <v>1205</v>
      </c>
      <c r="J766" s="313" t="s">
        <v>3566</v>
      </c>
      <c r="K766" s="313" t="s">
        <v>172</v>
      </c>
      <c r="M766" s="325">
        <v>0</v>
      </c>
      <c r="N766" s="320"/>
      <c r="O766" s="320">
        <v>0</v>
      </c>
      <c r="P766" s="320">
        <v>0</v>
      </c>
      <c r="Q766" s="320">
        <v>0</v>
      </c>
      <c r="R766" s="320">
        <v>0</v>
      </c>
      <c r="S766" s="320">
        <v>0</v>
      </c>
      <c r="T766" s="320">
        <v>0</v>
      </c>
      <c r="U766" s="320">
        <v>0</v>
      </c>
      <c r="V766" s="320">
        <v>0</v>
      </c>
      <c r="W766" s="320">
        <v>0</v>
      </c>
      <c r="X766" s="320">
        <v>0</v>
      </c>
      <c r="Y766" s="320">
        <v>0</v>
      </c>
      <c r="Z766" s="320">
        <v>0</v>
      </c>
    </row>
    <row r="767" spans="4:26" hidden="1" outlineLevel="1">
      <c r="D767" s="313" t="s">
        <v>412</v>
      </c>
      <c r="E767" s="313" t="s">
        <v>68</v>
      </c>
      <c r="F767" s="313" t="s">
        <v>736</v>
      </c>
      <c r="G767" s="313" t="s">
        <v>737</v>
      </c>
      <c r="H767" s="313" t="s">
        <v>738</v>
      </c>
      <c r="I767" s="313" t="s">
        <v>1205</v>
      </c>
      <c r="J767" s="313" t="s">
        <v>3567</v>
      </c>
      <c r="K767" s="313" t="s">
        <v>172</v>
      </c>
      <c r="M767" s="325">
        <v>0</v>
      </c>
      <c r="N767" s="320"/>
      <c r="O767" s="320">
        <v>0</v>
      </c>
      <c r="P767" s="320">
        <v>0</v>
      </c>
      <c r="Q767" s="320">
        <v>0</v>
      </c>
      <c r="R767" s="320">
        <v>0</v>
      </c>
      <c r="S767" s="320">
        <v>0</v>
      </c>
      <c r="T767" s="320">
        <v>0</v>
      </c>
      <c r="U767" s="320">
        <v>0</v>
      </c>
      <c r="V767" s="320">
        <v>0</v>
      </c>
      <c r="W767" s="320">
        <v>0</v>
      </c>
      <c r="X767" s="320">
        <v>0</v>
      </c>
      <c r="Y767" s="320">
        <v>0</v>
      </c>
      <c r="Z767" s="320">
        <v>0</v>
      </c>
    </row>
    <row r="768" spans="4:26" hidden="1" outlineLevel="1">
      <c r="D768" s="313" t="s">
        <v>412</v>
      </c>
      <c r="E768" s="313" t="s">
        <v>68</v>
      </c>
      <c r="F768" s="313" t="s">
        <v>736</v>
      </c>
      <c r="G768" s="313" t="s">
        <v>743</v>
      </c>
      <c r="H768" s="313" t="s">
        <v>738</v>
      </c>
      <c r="I768" s="313" t="s">
        <v>1205</v>
      </c>
      <c r="J768" s="313" t="s">
        <v>3568</v>
      </c>
      <c r="K768" s="313" t="s">
        <v>172</v>
      </c>
      <c r="M768" s="325">
        <v>0</v>
      </c>
      <c r="N768" s="320"/>
      <c r="O768" s="320">
        <v>0</v>
      </c>
      <c r="P768" s="320">
        <v>0</v>
      </c>
      <c r="Q768" s="320">
        <v>0</v>
      </c>
      <c r="R768" s="320">
        <v>0</v>
      </c>
      <c r="S768" s="320">
        <v>0</v>
      </c>
      <c r="T768" s="320">
        <v>0</v>
      </c>
      <c r="U768" s="320">
        <v>0</v>
      </c>
      <c r="V768" s="320">
        <v>0</v>
      </c>
      <c r="W768" s="320">
        <v>0</v>
      </c>
      <c r="X768" s="320">
        <v>0</v>
      </c>
      <c r="Y768" s="320">
        <v>0</v>
      </c>
      <c r="Z768" s="320">
        <v>0</v>
      </c>
    </row>
    <row r="769" spans="4:26" hidden="1" outlineLevel="1">
      <c r="D769" s="313" t="s">
        <v>3356</v>
      </c>
      <c r="E769" s="313" t="s">
        <v>68</v>
      </c>
      <c r="F769" s="313" t="s">
        <v>736</v>
      </c>
      <c r="G769" s="313" t="s">
        <v>737</v>
      </c>
      <c r="H769" s="313" t="s">
        <v>738</v>
      </c>
      <c r="I769" s="313" t="s">
        <v>1187</v>
      </c>
      <c r="J769" s="313" t="s">
        <v>3569</v>
      </c>
      <c r="K769" s="313" t="s">
        <v>167</v>
      </c>
      <c r="M769" s="325">
        <v>810.0920000000001</v>
      </c>
      <c r="N769" s="320"/>
      <c r="O769" s="320">
        <v>67.45</v>
      </c>
      <c r="P769" s="320">
        <v>41.015999999999998</v>
      </c>
      <c r="Q769" s="320">
        <v>146.51</v>
      </c>
      <c r="R769" s="320">
        <v>107.78700000000001</v>
      </c>
      <c r="S769" s="320">
        <v>78.811999999999998</v>
      </c>
      <c r="T769" s="320">
        <v>28.484999999999999</v>
      </c>
      <c r="U769" s="320">
        <v>26.12</v>
      </c>
      <c r="V769" s="320">
        <v>72.834999999999994</v>
      </c>
      <c r="W769" s="320">
        <v>51.8</v>
      </c>
      <c r="X769" s="320">
        <v>88.700999999999993</v>
      </c>
      <c r="Y769" s="320">
        <v>63.75</v>
      </c>
      <c r="Z769" s="320">
        <v>36.826000000000001</v>
      </c>
    </row>
    <row r="770" spans="4:26" hidden="1" outlineLevel="1">
      <c r="D770" s="313" t="s">
        <v>4141</v>
      </c>
      <c r="E770" s="313" t="s">
        <v>68</v>
      </c>
      <c r="F770" s="313" t="s">
        <v>736</v>
      </c>
      <c r="G770" s="313" t="s">
        <v>737</v>
      </c>
      <c r="H770" s="313" t="s">
        <v>738</v>
      </c>
      <c r="I770" s="313" t="s">
        <v>1187</v>
      </c>
      <c r="J770" s="313" t="s">
        <v>2977</v>
      </c>
      <c r="K770" s="313" t="s">
        <v>167</v>
      </c>
      <c r="M770" s="325">
        <v>35100.511999999995</v>
      </c>
      <c r="N770" s="320"/>
      <c r="O770" s="320">
        <v>2937.5279999999998</v>
      </c>
      <c r="P770" s="320">
        <v>1617.249</v>
      </c>
      <c r="Q770" s="320">
        <v>1558.15</v>
      </c>
      <c r="R770" s="320">
        <v>3672.6790000000001</v>
      </c>
      <c r="S770" s="320">
        <v>7860.5479999999998</v>
      </c>
      <c r="T770" s="320">
        <v>3363.3240000000001</v>
      </c>
      <c r="U770" s="320">
        <v>3637.9490000000001</v>
      </c>
      <c r="V770" s="320">
        <v>1596.854</v>
      </c>
      <c r="W770" s="320">
        <v>2518.19</v>
      </c>
      <c r="X770" s="320">
        <v>2607.6010000000001</v>
      </c>
      <c r="Y770" s="320">
        <v>1500.7370000000001</v>
      </c>
      <c r="Z770" s="320">
        <v>2229.703</v>
      </c>
    </row>
    <row r="771" spans="4:26" hidden="1" outlineLevel="1">
      <c r="D771" s="313" t="s">
        <v>1145</v>
      </c>
      <c r="E771" s="313" t="s">
        <v>68</v>
      </c>
      <c r="F771" s="313" t="s">
        <v>736</v>
      </c>
      <c r="G771" s="313" t="s">
        <v>737</v>
      </c>
      <c r="H771" s="313" t="s">
        <v>738</v>
      </c>
      <c r="I771" s="313" t="s">
        <v>1187</v>
      </c>
      <c r="J771" s="313" t="s">
        <v>1146</v>
      </c>
      <c r="K771" s="313" t="s">
        <v>167</v>
      </c>
      <c r="M771" s="325">
        <v>9384.3020000000015</v>
      </c>
      <c r="N771" s="320"/>
      <c r="O771" s="320">
        <v>402.93599999999998</v>
      </c>
      <c r="P771" s="320">
        <v>256.80900000000003</v>
      </c>
      <c r="Q771" s="320">
        <v>696.17600000000004</v>
      </c>
      <c r="R771" s="320">
        <v>159.38200000000001</v>
      </c>
      <c r="S771" s="320">
        <v>266.51499999999999</v>
      </c>
      <c r="T771" s="320">
        <v>247.875</v>
      </c>
      <c r="U771" s="320">
        <v>4767.0870000000004</v>
      </c>
      <c r="V771" s="320">
        <v>1938.2149999999999</v>
      </c>
      <c r="W771" s="320">
        <v>166.048</v>
      </c>
      <c r="X771" s="320">
        <v>191.17500000000001</v>
      </c>
      <c r="Y771" s="320">
        <v>210.14500000000001</v>
      </c>
      <c r="Z771" s="320">
        <v>81.938999999999993</v>
      </c>
    </row>
    <row r="772" spans="4:26" hidden="1" outlineLevel="1">
      <c r="D772" s="313" t="s">
        <v>1145</v>
      </c>
      <c r="E772" s="313" t="s">
        <v>68</v>
      </c>
      <c r="F772" s="313" t="s">
        <v>736</v>
      </c>
      <c r="G772" s="313" t="s">
        <v>737</v>
      </c>
      <c r="H772" s="313" t="s">
        <v>738</v>
      </c>
      <c r="I772" s="313" t="s">
        <v>1187</v>
      </c>
      <c r="J772" s="313" t="s">
        <v>4142</v>
      </c>
      <c r="K772" s="313" t="s">
        <v>167</v>
      </c>
      <c r="M772" s="325">
        <v>392.41670999999991</v>
      </c>
      <c r="N772" s="320"/>
      <c r="O772" s="320"/>
      <c r="P772" s="320"/>
      <c r="Q772" s="320"/>
      <c r="R772" s="320"/>
      <c r="S772" s="320"/>
      <c r="T772" s="320"/>
      <c r="U772" s="320">
        <v>2.2587600000000001</v>
      </c>
      <c r="V772" s="320">
        <v>386.63981999999993</v>
      </c>
      <c r="W772" s="320">
        <v>2.0086500000000003</v>
      </c>
      <c r="X772" s="320">
        <v>1.5094799999999997</v>
      </c>
      <c r="Y772" s="320">
        <v>0</v>
      </c>
      <c r="Z772" s="320">
        <v>0</v>
      </c>
    </row>
    <row r="773" spans="4:26" hidden="1" outlineLevel="1">
      <c r="D773" s="313" t="s">
        <v>848</v>
      </c>
      <c r="E773" s="313" t="s">
        <v>68</v>
      </c>
      <c r="F773" s="313" t="s">
        <v>736</v>
      </c>
      <c r="G773" s="313" t="s">
        <v>737</v>
      </c>
      <c r="H773" s="313" t="s">
        <v>738</v>
      </c>
      <c r="I773" s="313" t="s">
        <v>1187</v>
      </c>
      <c r="J773" s="313" t="s">
        <v>525</v>
      </c>
      <c r="K773" s="313" t="s">
        <v>167</v>
      </c>
      <c r="M773" s="325">
        <v>0</v>
      </c>
      <c r="N773" s="320"/>
      <c r="O773" s="320">
        <v>0</v>
      </c>
      <c r="P773" s="320">
        <v>0</v>
      </c>
      <c r="Q773" s="320">
        <v>0</v>
      </c>
      <c r="R773" s="320">
        <v>0</v>
      </c>
      <c r="S773" s="320">
        <v>0</v>
      </c>
      <c r="T773" s="320">
        <v>0</v>
      </c>
      <c r="U773" s="320">
        <v>0</v>
      </c>
      <c r="V773" s="320">
        <v>0</v>
      </c>
      <c r="W773" s="320">
        <v>0</v>
      </c>
      <c r="X773" s="320">
        <v>0</v>
      </c>
      <c r="Y773" s="320">
        <v>0</v>
      </c>
      <c r="Z773" s="320">
        <v>0</v>
      </c>
    </row>
    <row r="774" spans="4:26" hidden="1" outlineLevel="1">
      <c r="D774" s="313" t="s">
        <v>813</v>
      </c>
      <c r="E774" s="313" t="s">
        <v>67</v>
      </c>
      <c r="F774" s="313" t="s">
        <v>736</v>
      </c>
      <c r="G774" s="313" t="s">
        <v>737</v>
      </c>
      <c r="H774" s="313" t="s">
        <v>738</v>
      </c>
      <c r="I774" s="313" t="s">
        <v>1187</v>
      </c>
      <c r="J774" s="313" t="s">
        <v>2257</v>
      </c>
      <c r="K774" s="313" t="s">
        <v>171</v>
      </c>
      <c r="M774" s="325">
        <v>193.40499999999997</v>
      </c>
      <c r="N774" s="320"/>
      <c r="O774" s="320">
        <v>5.577</v>
      </c>
      <c r="P774" s="320">
        <v>38.088000000000001</v>
      </c>
      <c r="Q774" s="320">
        <v>35.512</v>
      </c>
      <c r="R774" s="320">
        <v>10.298999999999999</v>
      </c>
      <c r="S774" s="320">
        <v>19.417000000000002</v>
      </c>
      <c r="T774" s="320">
        <v>22.702000000000002</v>
      </c>
      <c r="U774" s="320">
        <v>0.19</v>
      </c>
      <c r="V774" s="320">
        <v>27.056999999999999</v>
      </c>
      <c r="W774" s="320">
        <v>26.867000000000001</v>
      </c>
      <c r="X774" s="320">
        <v>0.19</v>
      </c>
      <c r="Y774" s="320">
        <v>6.4009999999999998</v>
      </c>
      <c r="Z774" s="320">
        <v>1.105</v>
      </c>
    </row>
    <row r="775" spans="4:26" hidden="1" outlineLevel="1">
      <c r="D775" s="313" t="s">
        <v>813</v>
      </c>
      <c r="E775" s="313" t="s">
        <v>67</v>
      </c>
      <c r="F775" s="313" t="s">
        <v>734</v>
      </c>
      <c r="G775" s="313" t="s">
        <v>737</v>
      </c>
      <c r="H775" s="313" t="s">
        <v>738</v>
      </c>
      <c r="I775" s="313" t="s">
        <v>1205</v>
      </c>
      <c r="J775" s="313" t="s">
        <v>2258</v>
      </c>
      <c r="K775" s="313" t="s">
        <v>171</v>
      </c>
      <c r="M775" s="325">
        <v>0</v>
      </c>
      <c r="N775" s="320"/>
      <c r="O775" s="320">
        <v>0</v>
      </c>
      <c r="P775" s="320">
        <v>0</v>
      </c>
      <c r="Q775" s="320">
        <v>0</v>
      </c>
      <c r="R775" s="320">
        <v>0</v>
      </c>
      <c r="S775" s="320">
        <v>0</v>
      </c>
      <c r="T775" s="320">
        <v>0</v>
      </c>
      <c r="U775" s="320">
        <v>0</v>
      </c>
      <c r="V775" s="320">
        <v>0</v>
      </c>
      <c r="W775" s="320">
        <v>0</v>
      </c>
      <c r="X775" s="320">
        <v>0</v>
      </c>
      <c r="Y775" s="320">
        <v>0</v>
      </c>
      <c r="Z775" s="320">
        <v>0</v>
      </c>
    </row>
    <row r="776" spans="4:26" hidden="1" outlineLevel="1">
      <c r="D776" s="313" t="s">
        <v>813</v>
      </c>
      <c r="E776" s="313" t="s">
        <v>67</v>
      </c>
      <c r="F776" s="313" t="s">
        <v>734</v>
      </c>
      <c r="G776" s="313" t="s">
        <v>743</v>
      </c>
      <c r="H776" s="313" t="s">
        <v>738</v>
      </c>
      <c r="I776" s="313" t="s">
        <v>1205</v>
      </c>
      <c r="J776" s="313" t="s">
        <v>2259</v>
      </c>
      <c r="K776" s="313" t="s">
        <v>171</v>
      </c>
      <c r="M776" s="325">
        <v>0</v>
      </c>
      <c r="N776" s="320"/>
      <c r="O776" s="320">
        <v>0</v>
      </c>
      <c r="P776" s="320">
        <v>0</v>
      </c>
      <c r="Q776" s="320">
        <v>0</v>
      </c>
      <c r="R776" s="320">
        <v>0</v>
      </c>
      <c r="S776" s="320">
        <v>0</v>
      </c>
      <c r="T776" s="320">
        <v>0</v>
      </c>
      <c r="U776" s="320">
        <v>0</v>
      </c>
      <c r="V776" s="320">
        <v>0</v>
      </c>
      <c r="W776" s="320">
        <v>0</v>
      </c>
      <c r="X776" s="320">
        <v>0</v>
      </c>
      <c r="Y776" s="320">
        <v>0</v>
      </c>
      <c r="Z776" s="320">
        <v>0</v>
      </c>
    </row>
    <row r="777" spans="4:26" hidden="1" outlineLevel="1">
      <c r="D777" s="313" t="s">
        <v>813</v>
      </c>
      <c r="E777" s="313" t="s">
        <v>67</v>
      </c>
      <c r="F777" s="313" t="s">
        <v>736</v>
      </c>
      <c r="G777" s="313" t="s">
        <v>737</v>
      </c>
      <c r="H777" s="313" t="s">
        <v>738</v>
      </c>
      <c r="I777" s="313" t="s">
        <v>1205</v>
      </c>
      <c r="J777" s="313" t="s">
        <v>2260</v>
      </c>
      <c r="K777" s="313" t="s">
        <v>171</v>
      </c>
      <c r="M777" s="325">
        <v>0</v>
      </c>
      <c r="N777" s="320"/>
      <c r="O777" s="320">
        <v>0</v>
      </c>
      <c r="P777" s="320">
        <v>0</v>
      </c>
      <c r="Q777" s="320">
        <v>0</v>
      </c>
      <c r="R777" s="320">
        <v>0</v>
      </c>
      <c r="S777" s="320">
        <v>0</v>
      </c>
      <c r="T777" s="320">
        <v>0</v>
      </c>
      <c r="U777" s="320">
        <v>0</v>
      </c>
      <c r="V777" s="320">
        <v>0</v>
      </c>
      <c r="W777" s="320">
        <v>0</v>
      </c>
      <c r="X777" s="320">
        <v>0</v>
      </c>
      <c r="Y777" s="320">
        <v>0</v>
      </c>
      <c r="Z777" s="320">
        <v>0</v>
      </c>
    </row>
    <row r="778" spans="4:26" hidden="1" outlineLevel="1">
      <c r="D778" s="313" t="s">
        <v>813</v>
      </c>
      <c r="E778" s="313" t="s">
        <v>67</v>
      </c>
      <c r="F778" s="313" t="s">
        <v>736</v>
      </c>
      <c r="G778" s="313" t="s">
        <v>743</v>
      </c>
      <c r="H778" s="313" t="s">
        <v>738</v>
      </c>
      <c r="I778" s="313" t="s">
        <v>1205</v>
      </c>
      <c r="J778" s="313" t="s">
        <v>2261</v>
      </c>
      <c r="K778" s="313" t="s">
        <v>171</v>
      </c>
      <c r="M778" s="325">
        <v>0</v>
      </c>
      <c r="N778" s="320"/>
      <c r="O778" s="320">
        <v>0</v>
      </c>
      <c r="P778" s="320">
        <v>0</v>
      </c>
      <c r="Q778" s="320">
        <v>0</v>
      </c>
      <c r="R778" s="320">
        <v>0</v>
      </c>
      <c r="S778" s="320">
        <v>0</v>
      </c>
      <c r="T778" s="320">
        <v>0</v>
      </c>
      <c r="U778" s="320">
        <v>0</v>
      </c>
      <c r="V778" s="320">
        <v>0</v>
      </c>
      <c r="W778" s="320">
        <v>0</v>
      </c>
      <c r="X778" s="320">
        <v>0</v>
      </c>
      <c r="Y778" s="320">
        <v>0</v>
      </c>
      <c r="Z778" s="320">
        <v>0</v>
      </c>
    </row>
    <row r="779" spans="4:26" hidden="1" outlineLevel="1">
      <c r="D779" s="313" t="s">
        <v>326</v>
      </c>
      <c r="E779" s="313" t="s">
        <v>67</v>
      </c>
      <c r="F779" s="313" t="s">
        <v>736</v>
      </c>
      <c r="G779" s="313" t="s">
        <v>737</v>
      </c>
      <c r="H779" s="313" t="s">
        <v>738</v>
      </c>
      <c r="I779" s="313" t="s">
        <v>1187</v>
      </c>
      <c r="J779" s="313" t="s">
        <v>581</v>
      </c>
      <c r="K779" s="313" t="s">
        <v>171</v>
      </c>
      <c r="M779" s="325">
        <v>275191.484</v>
      </c>
      <c r="N779" s="320"/>
      <c r="O779" s="320">
        <v>21234.123</v>
      </c>
      <c r="P779" s="320">
        <v>17253.617999999999</v>
      </c>
      <c r="Q779" s="320">
        <v>23253.05</v>
      </c>
      <c r="R779" s="320">
        <v>19109.774000000001</v>
      </c>
      <c r="S779" s="320">
        <v>42730.29</v>
      </c>
      <c r="T779" s="320">
        <v>36571.137999999999</v>
      </c>
      <c r="U779" s="320">
        <v>20744.452000000001</v>
      </c>
      <c r="V779" s="320">
        <v>22103.715</v>
      </c>
      <c r="W779" s="320">
        <v>15853.422</v>
      </c>
      <c r="X779" s="320">
        <v>18269.246999999999</v>
      </c>
      <c r="Y779" s="320">
        <v>16872.141</v>
      </c>
      <c r="Z779" s="320">
        <v>21196.513999999999</v>
      </c>
    </row>
    <row r="780" spans="4:26" hidden="1" outlineLevel="1">
      <c r="D780" s="313" t="s">
        <v>326</v>
      </c>
      <c r="E780" s="313" t="s">
        <v>67</v>
      </c>
      <c r="F780" s="313" t="s">
        <v>736</v>
      </c>
      <c r="G780" s="313" t="s">
        <v>743</v>
      </c>
      <c r="H780" s="313" t="s">
        <v>738</v>
      </c>
      <c r="I780" s="313" t="s">
        <v>1187</v>
      </c>
      <c r="J780" s="313" t="s">
        <v>633</v>
      </c>
      <c r="K780" s="313" t="s">
        <v>171</v>
      </c>
      <c r="M780" s="325">
        <v>382.65340000000003</v>
      </c>
      <c r="N780" s="320"/>
      <c r="O780" s="320">
        <v>20.632300000000001</v>
      </c>
      <c r="P780" s="320">
        <v>24.059900000000003</v>
      </c>
      <c r="Q780" s="320">
        <v>14.9116</v>
      </c>
      <c r="R780" s="320">
        <v>2.5608</v>
      </c>
      <c r="S780" s="320">
        <v>20.123000000000001</v>
      </c>
      <c r="T780" s="320">
        <v>121.9055</v>
      </c>
      <c r="U780" s="320">
        <v>0</v>
      </c>
      <c r="V780" s="320">
        <v>1.4650000000000001</v>
      </c>
      <c r="W780" s="320">
        <v>11.336499999999999</v>
      </c>
      <c r="X780" s="320">
        <v>7.0435999999999996</v>
      </c>
      <c r="Y780" s="320">
        <v>25.44</v>
      </c>
      <c r="Z780" s="320">
        <v>133.17520000000002</v>
      </c>
    </row>
    <row r="781" spans="4:26" hidden="1" outlineLevel="1">
      <c r="D781" s="313" t="s">
        <v>326</v>
      </c>
      <c r="E781" s="313" t="s">
        <v>67</v>
      </c>
      <c r="F781" s="313" t="s">
        <v>734</v>
      </c>
      <c r="G781" s="313" t="s">
        <v>737</v>
      </c>
      <c r="H781" s="313" t="s">
        <v>738</v>
      </c>
      <c r="I781" s="313" t="s">
        <v>1205</v>
      </c>
      <c r="J781" s="313" t="s">
        <v>2262</v>
      </c>
      <c r="K781" s="313" t="s">
        <v>171</v>
      </c>
      <c r="M781" s="325">
        <v>0</v>
      </c>
      <c r="N781" s="320"/>
      <c r="O781" s="320">
        <v>0</v>
      </c>
      <c r="P781" s="320">
        <v>0</v>
      </c>
      <c r="Q781" s="320">
        <v>0</v>
      </c>
      <c r="R781" s="320">
        <v>0</v>
      </c>
      <c r="S781" s="320">
        <v>0</v>
      </c>
      <c r="T781" s="320">
        <v>0</v>
      </c>
      <c r="U781" s="320">
        <v>0</v>
      </c>
      <c r="V781" s="320">
        <v>0</v>
      </c>
      <c r="W781" s="320">
        <v>0</v>
      </c>
      <c r="X781" s="320">
        <v>0</v>
      </c>
      <c r="Y781" s="320">
        <v>0</v>
      </c>
      <c r="Z781" s="320">
        <v>0</v>
      </c>
    </row>
    <row r="782" spans="4:26" hidden="1" outlineLevel="1">
      <c r="D782" s="313" t="s">
        <v>326</v>
      </c>
      <c r="E782" s="313" t="s">
        <v>67</v>
      </c>
      <c r="F782" s="313" t="s">
        <v>734</v>
      </c>
      <c r="G782" s="313" t="s">
        <v>743</v>
      </c>
      <c r="H782" s="313" t="s">
        <v>738</v>
      </c>
      <c r="I782" s="313" t="s">
        <v>1205</v>
      </c>
      <c r="J782" s="313" t="s">
        <v>2263</v>
      </c>
      <c r="K782" s="313" t="s">
        <v>171</v>
      </c>
      <c r="M782" s="325">
        <v>0</v>
      </c>
      <c r="N782" s="320"/>
      <c r="O782" s="320">
        <v>0</v>
      </c>
      <c r="P782" s="320">
        <v>0</v>
      </c>
      <c r="Q782" s="320">
        <v>0</v>
      </c>
      <c r="R782" s="320">
        <v>0</v>
      </c>
      <c r="S782" s="320">
        <v>0</v>
      </c>
      <c r="T782" s="320">
        <v>0</v>
      </c>
      <c r="U782" s="320">
        <v>0</v>
      </c>
      <c r="V782" s="320">
        <v>0</v>
      </c>
      <c r="W782" s="320">
        <v>0</v>
      </c>
      <c r="X782" s="320">
        <v>0</v>
      </c>
      <c r="Y782" s="320">
        <v>0</v>
      </c>
      <c r="Z782" s="320">
        <v>0</v>
      </c>
    </row>
    <row r="783" spans="4:26" hidden="1" outlineLevel="1">
      <c r="D783" s="313" t="s">
        <v>326</v>
      </c>
      <c r="E783" s="313" t="s">
        <v>67</v>
      </c>
      <c r="F783" s="313" t="s">
        <v>736</v>
      </c>
      <c r="G783" s="313" t="s">
        <v>737</v>
      </c>
      <c r="H783" s="313" t="s">
        <v>738</v>
      </c>
      <c r="I783" s="313" t="s">
        <v>1205</v>
      </c>
      <c r="J783" s="313" t="s">
        <v>2264</v>
      </c>
      <c r="K783" s="313" t="s">
        <v>171</v>
      </c>
      <c r="M783" s="325">
        <v>0</v>
      </c>
      <c r="N783" s="320"/>
      <c r="O783" s="320">
        <v>0</v>
      </c>
      <c r="P783" s="320">
        <v>0</v>
      </c>
      <c r="Q783" s="320">
        <v>0</v>
      </c>
      <c r="R783" s="320">
        <v>0</v>
      </c>
      <c r="S783" s="320">
        <v>0</v>
      </c>
      <c r="T783" s="320">
        <v>0</v>
      </c>
      <c r="U783" s="320">
        <v>0</v>
      </c>
      <c r="V783" s="320">
        <v>0</v>
      </c>
      <c r="W783" s="320">
        <v>0</v>
      </c>
      <c r="X783" s="320">
        <v>0</v>
      </c>
      <c r="Y783" s="320">
        <v>0</v>
      </c>
      <c r="Z783" s="320">
        <v>0</v>
      </c>
    </row>
    <row r="784" spans="4:26" hidden="1" outlineLevel="1">
      <c r="D784" s="313" t="s">
        <v>326</v>
      </c>
      <c r="E784" s="313" t="s">
        <v>67</v>
      </c>
      <c r="F784" s="313" t="s">
        <v>736</v>
      </c>
      <c r="G784" s="313" t="s">
        <v>743</v>
      </c>
      <c r="H784" s="313" t="s">
        <v>738</v>
      </c>
      <c r="I784" s="313" t="s">
        <v>1205</v>
      </c>
      <c r="J784" s="313" t="s">
        <v>2265</v>
      </c>
      <c r="K784" s="313" t="s">
        <v>171</v>
      </c>
      <c r="M784" s="325">
        <v>0</v>
      </c>
      <c r="N784" s="320"/>
      <c r="O784" s="320">
        <v>0</v>
      </c>
      <c r="P784" s="320">
        <v>0</v>
      </c>
      <c r="Q784" s="320">
        <v>0</v>
      </c>
      <c r="R784" s="320">
        <v>0</v>
      </c>
      <c r="S784" s="320">
        <v>0</v>
      </c>
      <c r="T784" s="320">
        <v>0</v>
      </c>
      <c r="U784" s="320">
        <v>0</v>
      </c>
      <c r="V784" s="320">
        <v>0</v>
      </c>
      <c r="W784" s="320">
        <v>0</v>
      </c>
      <c r="X784" s="320">
        <v>0</v>
      </c>
      <c r="Y784" s="320">
        <v>0</v>
      </c>
      <c r="Z784" s="320">
        <v>0</v>
      </c>
    </row>
    <row r="785" spans="4:26" hidden="1" outlineLevel="1">
      <c r="D785" s="313" t="s">
        <v>2266</v>
      </c>
      <c r="E785" s="313" t="s">
        <v>67</v>
      </c>
      <c r="F785" s="313" t="s">
        <v>736</v>
      </c>
      <c r="G785" s="313" t="s">
        <v>737</v>
      </c>
      <c r="H785" s="313" t="s">
        <v>738</v>
      </c>
      <c r="I785" s="313" t="s">
        <v>1187</v>
      </c>
      <c r="J785" s="313" t="s">
        <v>2267</v>
      </c>
      <c r="K785" s="313" t="s">
        <v>171</v>
      </c>
      <c r="M785" s="325">
        <v>21.398</v>
      </c>
      <c r="N785" s="320"/>
      <c r="O785" s="320">
        <v>0.25700000000000001</v>
      </c>
      <c r="P785" s="320">
        <v>3.6509999999999998</v>
      </c>
      <c r="Q785" s="320">
        <v>3.5000000000000003E-2</v>
      </c>
      <c r="R785" s="320">
        <v>4.6500000000000004</v>
      </c>
      <c r="S785" s="320">
        <v>1.542</v>
      </c>
      <c r="T785" s="320">
        <v>1</v>
      </c>
      <c r="U785" s="320">
        <v>7.1999999999999995E-2</v>
      </c>
      <c r="V785" s="320">
        <v>3.4929999999999999</v>
      </c>
      <c r="W785" s="320">
        <v>2.6280000000000001</v>
      </c>
      <c r="X785" s="320">
        <v>4.07</v>
      </c>
      <c r="Y785" s="320">
        <v>0</v>
      </c>
      <c r="Z785" s="320">
        <v>0</v>
      </c>
    </row>
    <row r="786" spans="4:26" hidden="1" outlineLevel="1">
      <c r="D786" s="313" t="s">
        <v>413</v>
      </c>
      <c r="E786" s="313" t="s">
        <v>67</v>
      </c>
      <c r="F786" s="313" t="s">
        <v>736</v>
      </c>
      <c r="G786" s="313" t="s">
        <v>737</v>
      </c>
      <c r="H786" s="313" t="s">
        <v>738</v>
      </c>
      <c r="I786" s="313" t="s">
        <v>1187</v>
      </c>
      <c r="J786" s="313" t="s">
        <v>582</v>
      </c>
      <c r="K786" s="313" t="s">
        <v>171</v>
      </c>
      <c r="M786" s="325">
        <v>7230.4930000000004</v>
      </c>
      <c r="N786" s="320"/>
      <c r="O786" s="320">
        <v>271.03199999999998</v>
      </c>
      <c r="P786" s="320">
        <v>175.35300000000001</v>
      </c>
      <c r="Q786" s="320">
        <v>118.6</v>
      </c>
      <c r="R786" s="320">
        <v>661.346</v>
      </c>
      <c r="S786" s="320">
        <v>281.161</v>
      </c>
      <c r="T786" s="320">
        <v>199.59100000000001</v>
      </c>
      <c r="U786" s="320">
        <v>427.17899999999997</v>
      </c>
      <c r="V786" s="320">
        <v>1246.162</v>
      </c>
      <c r="W786" s="320">
        <v>2170.0810000000001</v>
      </c>
      <c r="X786" s="320">
        <v>1127.4880000000001</v>
      </c>
      <c r="Y786" s="320">
        <v>300.995</v>
      </c>
      <c r="Z786" s="320">
        <v>251.505</v>
      </c>
    </row>
    <row r="787" spans="4:26" hidden="1" outlineLevel="1">
      <c r="D787" s="313" t="s">
        <v>413</v>
      </c>
      <c r="E787" s="313" t="s">
        <v>67</v>
      </c>
      <c r="F787" s="313" t="s">
        <v>736</v>
      </c>
      <c r="G787" s="313" t="s">
        <v>743</v>
      </c>
      <c r="H787" s="313" t="s">
        <v>738</v>
      </c>
      <c r="I787" s="313" t="s">
        <v>1187</v>
      </c>
      <c r="J787" s="313" t="s">
        <v>634</v>
      </c>
      <c r="K787" s="313" t="s">
        <v>171</v>
      </c>
      <c r="M787" s="325">
        <v>60.204799999999999</v>
      </c>
      <c r="N787" s="320"/>
      <c r="O787" s="320">
        <v>25.635000000000002</v>
      </c>
      <c r="P787" s="320">
        <v>16.040700000000001</v>
      </c>
      <c r="Q787" s="320">
        <v>0</v>
      </c>
      <c r="R787" s="320">
        <v>1.7860999999999998</v>
      </c>
      <c r="S787" s="320">
        <v>1.29</v>
      </c>
      <c r="T787" s="320">
        <v>3.1800000000000002E-2</v>
      </c>
      <c r="U787" s="320">
        <v>3.51</v>
      </c>
      <c r="V787" s="320">
        <v>0</v>
      </c>
      <c r="W787" s="320">
        <v>11.911200000000001</v>
      </c>
      <c r="X787" s="320">
        <v>0</v>
      </c>
      <c r="Y787" s="320">
        <v>0</v>
      </c>
      <c r="Z787" s="320">
        <v>0</v>
      </c>
    </row>
    <row r="788" spans="4:26" hidden="1" outlineLevel="1">
      <c r="D788" s="313" t="s">
        <v>413</v>
      </c>
      <c r="E788" s="313" t="s">
        <v>67</v>
      </c>
      <c r="F788" s="313" t="s">
        <v>734</v>
      </c>
      <c r="G788" s="313" t="s">
        <v>737</v>
      </c>
      <c r="H788" s="313" t="s">
        <v>738</v>
      </c>
      <c r="I788" s="313" t="s">
        <v>1205</v>
      </c>
      <c r="J788" s="313" t="s">
        <v>2268</v>
      </c>
      <c r="K788" s="313" t="s">
        <v>171</v>
      </c>
      <c r="M788" s="325">
        <v>0</v>
      </c>
      <c r="N788" s="320"/>
      <c r="O788" s="320">
        <v>0</v>
      </c>
      <c r="P788" s="320">
        <v>0</v>
      </c>
      <c r="Q788" s="320">
        <v>0</v>
      </c>
      <c r="R788" s="320">
        <v>0</v>
      </c>
      <c r="S788" s="320">
        <v>0</v>
      </c>
      <c r="T788" s="320">
        <v>0</v>
      </c>
      <c r="U788" s="320">
        <v>0</v>
      </c>
      <c r="V788" s="320">
        <v>0</v>
      </c>
      <c r="W788" s="320">
        <v>0</v>
      </c>
      <c r="X788" s="320">
        <v>0</v>
      </c>
      <c r="Y788" s="320">
        <v>0</v>
      </c>
      <c r="Z788" s="320">
        <v>0</v>
      </c>
    </row>
    <row r="789" spans="4:26" hidden="1" outlineLevel="1">
      <c r="D789" s="313" t="s">
        <v>413</v>
      </c>
      <c r="E789" s="313" t="s">
        <v>67</v>
      </c>
      <c r="F789" s="313" t="s">
        <v>734</v>
      </c>
      <c r="G789" s="313" t="s">
        <v>743</v>
      </c>
      <c r="H789" s="313" t="s">
        <v>738</v>
      </c>
      <c r="I789" s="313" t="s">
        <v>1205</v>
      </c>
      <c r="J789" s="313" t="s">
        <v>2269</v>
      </c>
      <c r="K789" s="313" t="s">
        <v>171</v>
      </c>
      <c r="M789" s="325">
        <v>0</v>
      </c>
      <c r="N789" s="320"/>
      <c r="O789" s="320">
        <v>0</v>
      </c>
      <c r="P789" s="320">
        <v>0</v>
      </c>
      <c r="Q789" s="320">
        <v>0</v>
      </c>
      <c r="R789" s="320">
        <v>0</v>
      </c>
      <c r="S789" s="320">
        <v>0</v>
      </c>
      <c r="T789" s="320">
        <v>0</v>
      </c>
      <c r="U789" s="320">
        <v>0</v>
      </c>
      <c r="V789" s="320">
        <v>0</v>
      </c>
      <c r="W789" s="320">
        <v>0</v>
      </c>
      <c r="X789" s="320">
        <v>0</v>
      </c>
      <c r="Y789" s="320">
        <v>0</v>
      </c>
      <c r="Z789" s="320">
        <v>0</v>
      </c>
    </row>
    <row r="790" spans="4:26" hidden="1" outlineLevel="1">
      <c r="D790" s="313" t="s">
        <v>413</v>
      </c>
      <c r="E790" s="313" t="s">
        <v>67</v>
      </c>
      <c r="F790" s="313" t="s">
        <v>736</v>
      </c>
      <c r="G790" s="313" t="s">
        <v>737</v>
      </c>
      <c r="H790" s="313" t="s">
        <v>738</v>
      </c>
      <c r="I790" s="313" t="s">
        <v>1205</v>
      </c>
      <c r="J790" s="313" t="s">
        <v>2270</v>
      </c>
      <c r="K790" s="313" t="s">
        <v>171</v>
      </c>
      <c r="M790" s="325">
        <v>0</v>
      </c>
      <c r="N790" s="320"/>
      <c r="O790" s="320">
        <v>0</v>
      </c>
      <c r="P790" s="320">
        <v>0</v>
      </c>
      <c r="Q790" s="320">
        <v>0</v>
      </c>
      <c r="R790" s="320">
        <v>0</v>
      </c>
      <c r="S790" s="320">
        <v>0</v>
      </c>
      <c r="T790" s="320">
        <v>0</v>
      </c>
      <c r="U790" s="320">
        <v>0</v>
      </c>
      <c r="V790" s="320">
        <v>0</v>
      </c>
      <c r="W790" s="320">
        <v>0</v>
      </c>
      <c r="X790" s="320">
        <v>0</v>
      </c>
      <c r="Y790" s="320">
        <v>0</v>
      </c>
      <c r="Z790" s="320">
        <v>0</v>
      </c>
    </row>
    <row r="791" spans="4:26" hidden="1" outlineLevel="1">
      <c r="D791" s="313" t="s">
        <v>413</v>
      </c>
      <c r="E791" s="313" t="s">
        <v>67</v>
      </c>
      <c r="F791" s="313" t="s">
        <v>736</v>
      </c>
      <c r="G791" s="313" t="s">
        <v>743</v>
      </c>
      <c r="H791" s="313" t="s">
        <v>738</v>
      </c>
      <c r="I791" s="313" t="s">
        <v>1205</v>
      </c>
      <c r="J791" s="313" t="s">
        <v>2271</v>
      </c>
      <c r="K791" s="313" t="s">
        <v>171</v>
      </c>
      <c r="M791" s="325">
        <v>0</v>
      </c>
      <c r="N791" s="320"/>
      <c r="O791" s="320">
        <v>0</v>
      </c>
      <c r="P791" s="320">
        <v>0</v>
      </c>
      <c r="Q791" s="320">
        <v>0</v>
      </c>
      <c r="R791" s="320">
        <v>0</v>
      </c>
      <c r="S791" s="320">
        <v>0</v>
      </c>
      <c r="T791" s="320">
        <v>0</v>
      </c>
      <c r="U791" s="320">
        <v>0</v>
      </c>
      <c r="V791" s="320">
        <v>0</v>
      </c>
      <c r="W791" s="320">
        <v>0</v>
      </c>
      <c r="X791" s="320">
        <v>0</v>
      </c>
      <c r="Y791" s="320">
        <v>0</v>
      </c>
      <c r="Z791" s="320">
        <v>0</v>
      </c>
    </row>
    <row r="792" spans="4:26" hidden="1" outlineLevel="1">
      <c r="D792" s="313" t="s">
        <v>4143</v>
      </c>
      <c r="E792" s="313" t="s">
        <v>67</v>
      </c>
      <c r="F792" s="313" t="s">
        <v>736</v>
      </c>
      <c r="G792" s="313" t="s">
        <v>737</v>
      </c>
      <c r="H792" s="313" t="s">
        <v>738</v>
      </c>
      <c r="I792" s="313" t="s">
        <v>1187</v>
      </c>
      <c r="J792" s="313" t="s">
        <v>4144</v>
      </c>
      <c r="K792" s="313" t="s">
        <v>171</v>
      </c>
      <c r="M792" s="325">
        <v>129.17500000000001</v>
      </c>
      <c r="N792" s="320"/>
      <c r="O792" s="320"/>
      <c r="P792" s="320"/>
      <c r="Q792" s="320"/>
      <c r="R792" s="320"/>
      <c r="S792" s="320"/>
      <c r="T792" s="320">
        <v>22.59</v>
      </c>
      <c r="U792" s="320">
        <v>0</v>
      </c>
      <c r="V792" s="320">
        <v>0</v>
      </c>
      <c r="W792" s="320">
        <v>69.224999999999994</v>
      </c>
      <c r="X792" s="320">
        <v>2</v>
      </c>
      <c r="Y792" s="320">
        <v>35.36</v>
      </c>
      <c r="Z792" s="320">
        <v>0</v>
      </c>
    </row>
    <row r="793" spans="4:26" hidden="1" outlineLevel="1">
      <c r="D793" s="313" t="s">
        <v>414</v>
      </c>
      <c r="E793" s="313" t="s">
        <v>69</v>
      </c>
      <c r="F793" s="313" t="s">
        <v>736</v>
      </c>
      <c r="G793" s="313" t="s">
        <v>737</v>
      </c>
      <c r="H793" s="313" t="s">
        <v>738</v>
      </c>
      <c r="I793" s="313" t="s">
        <v>1187</v>
      </c>
      <c r="J793" s="313" t="s">
        <v>541</v>
      </c>
      <c r="K793" s="313" t="s">
        <v>170</v>
      </c>
      <c r="M793" s="325">
        <v>18268.050999999999</v>
      </c>
      <c r="N793" s="320"/>
      <c r="O793" s="320">
        <v>1392.865</v>
      </c>
      <c r="P793" s="320">
        <v>996.61599999999999</v>
      </c>
      <c r="Q793" s="320">
        <v>755.75</v>
      </c>
      <c r="R793" s="320">
        <v>460.089</v>
      </c>
      <c r="S793" s="320">
        <v>1036.4749999999999</v>
      </c>
      <c r="T793" s="320">
        <v>1803.4369999999999</v>
      </c>
      <c r="U793" s="320">
        <v>405.16500000000002</v>
      </c>
      <c r="V793" s="320">
        <v>227.06399999999999</v>
      </c>
      <c r="W793" s="320">
        <v>843.67899999999997</v>
      </c>
      <c r="X793" s="320">
        <v>1680.58</v>
      </c>
      <c r="Y793" s="320">
        <v>1201.9929999999999</v>
      </c>
      <c r="Z793" s="320">
        <v>7464.3379999999997</v>
      </c>
    </row>
    <row r="794" spans="4:26" hidden="1" outlineLevel="1">
      <c r="D794" s="313" t="s">
        <v>414</v>
      </c>
      <c r="E794" s="313" t="s">
        <v>67</v>
      </c>
      <c r="F794" s="313" t="s">
        <v>736</v>
      </c>
      <c r="G794" s="313" t="s">
        <v>737</v>
      </c>
      <c r="H794" s="313" t="s">
        <v>738</v>
      </c>
      <c r="I794" s="313" t="s">
        <v>1187</v>
      </c>
      <c r="J794" s="313" t="s">
        <v>703</v>
      </c>
      <c r="K794" s="313" t="s">
        <v>170</v>
      </c>
      <c r="M794" s="325">
        <v>1064.1999999999998</v>
      </c>
      <c r="N794" s="320"/>
      <c r="O794" s="320">
        <v>14.372999999999999</v>
      </c>
      <c r="P794" s="320">
        <v>93.326999999999998</v>
      </c>
      <c r="Q794" s="320">
        <v>109.175</v>
      </c>
      <c r="R794" s="320">
        <v>32.515999999999998</v>
      </c>
      <c r="S794" s="320">
        <v>113.72199999999999</v>
      </c>
      <c r="T794" s="320">
        <v>165.435</v>
      </c>
      <c r="U794" s="320">
        <v>40.828000000000003</v>
      </c>
      <c r="V794" s="320">
        <v>22.914999999999999</v>
      </c>
      <c r="W794" s="320">
        <v>75.691999999999993</v>
      </c>
      <c r="X794" s="320">
        <v>85.573999999999998</v>
      </c>
      <c r="Y794" s="320">
        <v>141.46799999999999</v>
      </c>
      <c r="Z794" s="320">
        <v>169.17500000000001</v>
      </c>
    </row>
    <row r="795" spans="4:26" hidden="1" outlineLevel="1">
      <c r="D795" s="313" t="s">
        <v>414</v>
      </c>
      <c r="E795" s="313" t="s">
        <v>69</v>
      </c>
      <c r="F795" s="313" t="s">
        <v>734</v>
      </c>
      <c r="G795" s="313" t="s">
        <v>737</v>
      </c>
      <c r="H795" s="313" t="s">
        <v>738</v>
      </c>
      <c r="I795" s="313" t="s">
        <v>1205</v>
      </c>
      <c r="J795" s="313" t="s">
        <v>2272</v>
      </c>
      <c r="K795" s="313" t="s">
        <v>170</v>
      </c>
      <c r="M795" s="325">
        <v>0</v>
      </c>
      <c r="N795" s="320"/>
      <c r="O795" s="320">
        <v>0</v>
      </c>
      <c r="P795" s="320">
        <v>0</v>
      </c>
      <c r="Q795" s="320">
        <v>0</v>
      </c>
      <c r="R795" s="320">
        <v>0</v>
      </c>
      <c r="S795" s="320">
        <v>0</v>
      </c>
      <c r="T795" s="320">
        <v>0</v>
      </c>
      <c r="U795" s="320">
        <v>0</v>
      </c>
      <c r="V795" s="320">
        <v>0</v>
      </c>
      <c r="W795" s="320">
        <v>0</v>
      </c>
      <c r="X795" s="320">
        <v>0</v>
      </c>
      <c r="Y795" s="320">
        <v>0</v>
      </c>
      <c r="Z795" s="320">
        <v>0</v>
      </c>
    </row>
    <row r="796" spans="4:26" hidden="1" outlineLevel="1">
      <c r="D796" s="313" t="s">
        <v>414</v>
      </c>
      <c r="E796" s="313" t="s">
        <v>69</v>
      </c>
      <c r="F796" s="313" t="s">
        <v>734</v>
      </c>
      <c r="G796" s="313" t="s">
        <v>743</v>
      </c>
      <c r="H796" s="313" t="s">
        <v>738</v>
      </c>
      <c r="I796" s="313" t="s">
        <v>1205</v>
      </c>
      <c r="J796" s="313" t="s">
        <v>2273</v>
      </c>
      <c r="K796" s="313" t="s">
        <v>170</v>
      </c>
      <c r="M796" s="325">
        <v>0</v>
      </c>
      <c r="N796" s="320"/>
      <c r="O796" s="320">
        <v>0</v>
      </c>
      <c r="P796" s="320">
        <v>0</v>
      </c>
      <c r="Q796" s="320">
        <v>0</v>
      </c>
      <c r="R796" s="320">
        <v>0</v>
      </c>
      <c r="S796" s="320">
        <v>0</v>
      </c>
      <c r="T796" s="320">
        <v>0</v>
      </c>
      <c r="U796" s="320">
        <v>0</v>
      </c>
      <c r="V796" s="320">
        <v>0</v>
      </c>
      <c r="W796" s="320">
        <v>0</v>
      </c>
      <c r="X796" s="320">
        <v>0</v>
      </c>
      <c r="Y796" s="320">
        <v>0</v>
      </c>
      <c r="Z796" s="320">
        <v>0</v>
      </c>
    </row>
    <row r="797" spans="4:26" hidden="1" outlineLevel="1">
      <c r="D797" s="313" t="s">
        <v>414</v>
      </c>
      <c r="E797" s="313" t="s">
        <v>69</v>
      </c>
      <c r="F797" s="313" t="s">
        <v>736</v>
      </c>
      <c r="G797" s="313" t="s">
        <v>737</v>
      </c>
      <c r="H797" s="313" t="s">
        <v>738</v>
      </c>
      <c r="I797" s="313" t="s">
        <v>1205</v>
      </c>
      <c r="J797" s="313" t="s">
        <v>2274</v>
      </c>
      <c r="K797" s="313" t="s">
        <v>170</v>
      </c>
      <c r="M797" s="325">
        <v>0</v>
      </c>
      <c r="N797" s="320"/>
      <c r="O797" s="320">
        <v>0</v>
      </c>
      <c r="P797" s="320">
        <v>0</v>
      </c>
      <c r="Q797" s="320">
        <v>0</v>
      </c>
      <c r="R797" s="320">
        <v>0</v>
      </c>
      <c r="S797" s="320">
        <v>0</v>
      </c>
      <c r="T797" s="320">
        <v>0</v>
      </c>
      <c r="U797" s="320">
        <v>0</v>
      </c>
      <c r="V797" s="320">
        <v>0</v>
      </c>
      <c r="W797" s="320">
        <v>0</v>
      </c>
      <c r="X797" s="320">
        <v>0</v>
      </c>
      <c r="Y797" s="320">
        <v>0</v>
      </c>
      <c r="Z797" s="320">
        <v>0</v>
      </c>
    </row>
    <row r="798" spans="4:26" hidden="1" outlineLevel="1">
      <c r="D798" s="313" t="s">
        <v>414</v>
      </c>
      <c r="E798" s="313" t="s">
        <v>69</v>
      </c>
      <c r="F798" s="313" t="s">
        <v>736</v>
      </c>
      <c r="G798" s="313" t="s">
        <v>743</v>
      </c>
      <c r="H798" s="313" t="s">
        <v>738</v>
      </c>
      <c r="I798" s="313" t="s">
        <v>1205</v>
      </c>
      <c r="J798" s="313" t="s">
        <v>2275</v>
      </c>
      <c r="K798" s="313" t="s">
        <v>170</v>
      </c>
      <c r="M798" s="325">
        <v>0</v>
      </c>
      <c r="N798" s="320"/>
      <c r="O798" s="320">
        <v>0</v>
      </c>
      <c r="P798" s="320">
        <v>0</v>
      </c>
      <c r="Q798" s="320">
        <v>0</v>
      </c>
      <c r="R798" s="320">
        <v>0</v>
      </c>
      <c r="S798" s="320">
        <v>0</v>
      </c>
      <c r="T798" s="320">
        <v>0</v>
      </c>
      <c r="U798" s="320">
        <v>0</v>
      </c>
      <c r="V798" s="320">
        <v>0</v>
      </c>
      <c r="W798" s="320">
        <v>0</v>
      </c>
      <c r="X798" s="320">
        <v>0</v>
      </c>
      <c r="Y798" s="320">
        <v>0</v>
      </c>
      <c r="Z798" s="320">
        <v>0</v>
      </c>
    </row>
    <row r="799" spans="4:26" hidden="1" outlineLevel="1">
      <c r="D799" s="313" t="s">
        <v>414</v>
      </c>
      <c r="E799" s="313" t="s">
        <v>67</v>
      </c>
      <c r="F799" s="313" t="s">
        <v>734</v>
      </c>
      <c r="G799" s="313" t="s">
        <v>737</v>
      </c>
      <c r="H799" s="313" t="s">
        <v>738</v>
      </c>
      <c r="I799" s="313" t="s">
        <v>1205</v>
      </c>
      <c r="J799" s="313" t="s">
        <v>2276</v>
      </c>
      <c r="K799" s="313" t="s">
        <v>171</v>
      </c>
      <c r="M799" s="325">
        <v>0</v>
      </c>
      <c r="N799" s="320"/>
      <c r="O799" s="320">
        <v>0</v>
      </c>
      <c r="P799" s="320">
        <v>0</v>
      </c>
      <c r="Q799" s="320">
        <v>0</v>
      </c>
      <c r="R799" s="320">
        <v>0</v>
      </c>
      <c r="S799" s="320">
        <v>0</v>
      </c>
      <c r="T799" s="320">
        <v>0</v>
      </c>
      <c r="U799" s="320">
        <v>0</v>
      </c>
      <c r="V799" s="320">
        <v>0</v>
      </c>
      <c r="W799" s="320">
        <v>0</v>
      </c>
      <c r="X799" s="320">
        <v>0</v>
      </c>
      <c r="Y799" s="320">
        <v>0</v>
      </c>
      <c r="Z799" s="320">
        <v>0</v>
      </c>
    </row>
    <row r="800" spans="4:26" hidden="1" outlineLevel="1">
      <c r="D800" s="313" t="s">
        <v>414</v>
      </c>
      <c r="E800" s="313" t="s">
        <v>67</v>
      </c>
      <c r="F800" s="313" t="s">
        <v>734</v>
      </c>
      <c r="G800" s="313" t="s">
        <v>743</v>
      </c>
      <c r="H800" s="313" t="s">
        <v>738</v>
      </c>
      <c r="I800" s="313" t="s">
        <v>1205</v>
      </c>
      <c r="J800" s="313" t="s">
        <v>2277</v>
      </c>
      <c r="K800" s="313" t="s">
        <v>171</v>
      </c>
      <c r="M800" s="325">
        <v>0</v>
      </c>
      <c r="N800" s="320"/>
      <c r="O800" s="320">
        <v>0</v>
      </c>
      <c r="P800" s="320">
        <v>0</v>
      </c>
      <c r="Q800" s="320">
        <v>0</v>
      </c>
      <c r="R800" s="320">
        <v>0</v>
      </c>
      <c r="S800" s="320">
        <v>0</v>
      </c>
      <c r="T800" s="320">
        <v>0</v>
      </c>
      <c r="U800" s="320">
        <v>0</v>
      </c>
      <c r="V800" s="320">
        <v>0</v>
      </c>
      <c r="W800" s="320">
        <v>0</v>
      </c>
      <c r="X800" s="320">
        <v>0</v>
      </c>
      <c r="Y800" s="320">
        <v>0</v>
      </c>
      <c r="Z800" s="320">
        <v>0</v>
      </c>
    </row>
    <row r="801" spans="4:26" hidden="1" outlineLevel="1">
      <c r="D801" s="313" t="s">
        <v>414</v>
      </c>
      <c r="E801" s="313" t="s">
        <v>67</v>
      </c>
      <c r="F801" s="313" t="s">
        <v>736</v>
      </c>
      <c r="G801" s="313" t="s">
        <v>737</v>
      </c>
      <c r="H801" s="313" t="s">
        <v>738</v>
      </c>
      <c r="I801" s="313" t="s">
        <v>1205</v>
      </c>
      <c r="J801" s="313" t="s">
        <v>2278</v>
      </c>
      <c r="K801" s="313" t="s">
        <v>171</v>
      </c>
      <c r="M801" s="325">
        <v>0</v>
      </c>
      <c r="N801" s="320"/>
      <c r="O801" s="320">
        <v>0</v>
      </c>
      <c r="P801" s="320">
        <v>0</v>
      </c>
      <c r="Q801" s="320">
        <v>0</v>
      </c>
      <c r="R801" s="320">
        <v>0</v>
      </c>
      <c r="S801" s="320">
        <v>0</v>
      </c>
      <c r="T801" s="320">
        <v>0</v>
      </c>
      <c r="U801" s="320">
        <v>0</v>
      </c>
      <c r="V801" s="320">
        <v>0</v>
      </c>
      <c r="W801" s="320">
        <v>0</v>
      </c>
      <c r="X801" s="320">
        <v>0</v>
      </c>
      <c r="Y801" s="320">
        <v>0</v>
      </c>
      <c r="Z801" s="320">
        <v>0</v>
      </c>
    </row>
    <row r="802" spans="4:26" hidden="1" outlineLevel="1">
      <c r="D802" s="313" t="s">
        <v>414</v>
      </c>
      <c r="E802" s="313" t="s">
        <v>67</v>
      </c>
      <c r="F802" s="313" t="s">
        <v>736</v>
      </c>
      <c r="G802" s="313" t="s">
        <v>743</v>
      </c>
      <c r="H802" s="313" t="s">
        <v>738</v>
      </c>
      <c r="I802" s="313" t="s">
        <v>1205</v>
      </c>
      <c r="J802" s="313" t="s">
        <v>2279</v>
      </c>
      <c r="K802" s="313" t="s">
        <v>171</v>
      </c>
      <c r="M802" s="325">
        <v>0</v>
      </c>
      <c r="N802" s="320"/>
      <c r="O802" s="320">
        <v>0</v>
      </c>
      <c r="P802" s="320">
        <v>0</v>
      </c>
      <c r="Q802" s="320">
        <v>0</v>
      </c>
      <c r="R802" s="320">
        <v>0</v>
      </c>
      <c r="S802" s="320">
        <v>0</v>
      </c>
      <c r="T802" s="320">
        <v>0</v>
      </c>
      <c r="U802" s="320">
        <v>0</v>
      </c>
      <c r="V802" s="320">
        <v>0</v>
      </c>
      <c r="W802" s="320">
        <v>0</v>
      </c>
      <c r="X802" s="320">
        <v>0</v>
      </c>
      <c r="Y802" s="320">
        <v>0</v>
      </c>
      <c r="Z802" s="320">
        <v>0</v>
      </c>
    </row>
    <row r="803" spans="4:26" hidden="1" outlineLevel="1">
      <c r="D803" s="313" t="s">
        <v>2280</v>
      </c>
      <c r="E803" s="313" t="s">
        <v>67</v>
      </c>
      <c r="F803" s="313" t="s">
        <v>736</v>
      </c>
      <c r="G803" s="313" t="s">
        <v>737</v>
      </c>
      <c r="H803" s="313" t="s">
        <v>738</v>
      </c>
      <c r="I803" s="313" t="s">
        <v>1187</v>
      </c>
      <c r="J803" s="313" t="s">
        <v>2281</v>
      </c>
      <c r="K803" s="313" t="s">
        <v>171</v>
      </c>
      <c r="M803" s="325">
        <v>35.183</v>
      </c>
      <c r="N803" s="320"/>
      <c r="O803" s="320">
        <v>0.65600000000000003</v>
      </c>
      <c r="P803" s="320">
        <v>0</v>
      </c>
      <c r="Q803" s="320">
        <v>0.94699999999999995</v>
      </c>
      <c r="R803" s="320">
        <v>5.6749999999999998</v>
      </c>
      <c r="S803" s="320">
        <v>0.22</v>
      </c>
      <c r="T803" s="320">
        <v>1.143</v>
      </c>
      <c r="U803" s="320">
        <v>0.42</v>
      </c>
      <c r="V803" s="320">
        <v>5.3550000000000004</v>
      </c>
      <c r="W803" s="320">
        <v>0.22500000000000001</v>
      </c>
      <c r="X803" s="320">
        <v>4.9320000000000004</v>
      </c>
      <c r="Y803" s="320">
        <v>0.55600000000000005</v>
      </c>
      <c r="Z803" s="320">
        <v>15.054</v>
      </c>
    </row>
    <row r="804" spans="4:26" hidden="1" outlineLevel="1">
      <c r="D804" s="313" t="s">
        <v>415</v>
      </c>
      <c r="E804" s="313" t="s">
        <v>67</v>
      </c>
      <c r="F804" s="313" t="s">
        <v>736</v>
      </c>
      <c r="G804" s="313" t="s">
        <v>737</v>
      </c>
      <c r="H804" s="313" t="s">
        <v>738</v>
      </c>
      <c r="I804" s="313" t="s">
        <v>1187</v>
      </c>
      <c r="J804" s="313" t="s">
        <v>583</v>
      </c>
      <c r="K804" s="313" t="s">
        <v>171</v>
      </c>
      <c r="M804" s="325">
        <v>50329.048999999999</v>
      </c>
      <c r="N804" s="320"/>
      <c r="O804" s="320">
        <v>3433.2260000000001</v>
      </c>
      <c r="P804" s="320">
        <v>3999.8470000000002</v>
      </c>
      <c r="Q804" s="320">
        <v>1963.69</v>
      </c>
      <c r="R804" s="320">
        <v>1368.6</v>
      </c>
      <c r="S804" s="320">
        <v>2851.1190000000001</v>
      </c>
      <c r="T804" s="320">
        <v>3992.6</v>
      </c>
      <c r="U804" s="320">
        <v>8771.7039999999997</v>
      </c>
      <c r="V804" s="320">
        <v>2010.3520000000001</v>
      </c>
      <c r="W804" s="320">
        <v>3381.049</v>
      </c>
      <c r="X804" s="320">
        <v>7043.0659999999998</v>
      </c>
      <c r="Y804" s="320">
        <v>5046.0159999999996</v>
      </c>
      <c r="Z804" s="320">
        <v>6467.78</v>
      </c>
    </row>
    <row r="805" spans="4:26" hidden="1" outlineLevel="1">
      <c r="D805" s="313" t="s">
        <v>415</v>
      </c>
      <c r="E805" s="313" t="s">
        <v>67</v>
      </c>
      <c r="F805" s="313" t="s">
        <v>736</v>
      </c>
      <c r="G805" s="313" t="s">
        <v>743</v>
      </c>
      <c r="H805" s="313" t="s">
        <v>738</v>
      </c>
      <c r="I805" s="313" t="s">
        <v>1187</v>
      </c>
      <c r="J805" s="313" t="s">
        <v>635</v>
      </c>
      <c r="K805" s="313" t="s">
        <v>171</v>
      </c>
      <c r="M805" s="325">
        <v>71.956000000000003</v>
      </c>
      <c r="N805" s="320"/>
      <c r="O805" s="320">
        <v>27.135000000000002</v>
      </c>
      <c r="P805" s="320">
        <v>1.7</v>
      </c>
      <c r="Q805" s="320">
        <v>0</v>
      </c>
      <c r="R805" s="320">
        <v>0</v>
      </c>
      <c r="S805" s="320">
        <v>0</v>
      </c>
      <c r="T805" s="320">
        <v>25.135000000000002</v>
      </c>
      <c r="U805" s="320">
        <v>0</v>
      </c>
      <c r="V805" s="320">
        <v>2.59</v>
      </c>
      <c r="W805" s="320">
        <v>2.9</v>
      </c>
      <c r="X805" s="320">
        <v>2.02</v>
      </c>
      <c r="Y805" s="320">
        <v>7.6159999999999997</v>
      </c>
      <c r="Z805" s="320">
        <v>2.86</v>
      </c>
    </row>
    <row r="806" spans="4:26" hidden="1" outlineLevel="1">
      <c r="D806" s="313" t="s">
        <v>415</v>
      </c>
      <c r="E806" s="313" t="s">
        <v>67</v>
      </c>
      <c r="F806" s="313" t="s">
        <v>734</v>
      </c>
      <c r="G806" s="313" t="s">
        <v>737</v>
      </c>
      <c r="H806" s="313" t="s">
        <v>738</v>
      </c>
      <c r="I806" s="313" t="s">
        <v>1205</v>
      </c>
      <c r="J806" s="313" t="s">
        <v>2282</v>
      </c>
      <c r="K806" s="313" t="s">
        <v>171</v>
      </c>
      <c r="M806" s="325">
        <v>0</v>
      </c>
      <c r="N806" s="320"/>
      <c r="O806" s="320">
        <v>0</v>
      </c>
      <c r="P806" s="320">
        <v>0</v>
      </c>
      <c r="Q806" s="320">
        <v>0</v>
      </c>
      <c r="R806" s="320">
        <v>0</v>
      </c>
      <c r="S806" s="320">
        <v>0</v>
      </c>
      <c r="T806" s="320">
        <v>0</v>
      </c>
      <c r="U806" s="320">
        <v>0</v>
      </c>
      <c r="V806" s="320">
        <v>0</v>
      </c>
      <c r="W806" s="320">
        <v>0</v>
      </c>
      <c r="X806" s="320">
        <v>0</v>
      </c>
      <c r="Y806" s="320">
        <v>0</v>
      </c>
      <c r="Z806" s="320">
        <v>0</v>
      </c>
    </row>
    <row r="807" spans="4:26" hidden="1" outlineLevel="1">
      <c r="D807" s="313" t="s">
        <v>415</v>
      </c>
      <c r="E807" s="313" t="s">
        <v>67</v>
      </c>
      <c r="F807" s="313" t="s">
        <v>734</v>
      </c>
      <c r="G807" s="313" t="s">
        <v>743</v>
      </c>
      <c r="H807" s="313" t="s">
        <v>738</v>
      </c>
      <c r="I807" s="313" t="s">
        <v>1205</v>
      </c>
      <c r="J807" s="313" t="s">
        <v>2283</v>
      </c>
      <c r="K807" s="313" t="s">
        <v>171</v>
      </c>
      <c r="M807" s="325">
        <v>0</v>
      </c>
      <c r="N807" s="320"/>
      <c r="O807" s="320">
        <v>0</v>
      </c>
      <c r="P807" s="320">
        <v>0</v>
      </c>
      <c r="Q807" s="320">
        <v>0</v>
      </c>
      <c r="R807" s="320">
        <v>0</v>
      </c>
      <c r="S807" s="320">
        <v>0</v>
      </c>
      <c r="T807" s="320">
        <v>0</v>
      </c>
      <c r="U807" s="320">
        <v>0</v>
      </c>
      <c r="V807" s="320">
        <v>0</v>
      </c>
      <c r="W807" s="320">
        <v>0</v>
      </c>
      <c r="X807" s="320">
        <v>0</v>
      </c>
      <c r="Y807" s="320">
        <v>0</v>
      </c>
      <c r="Z807" s="320">
        <v>0</v>
      </c>
    </row>
    <row r="808" spans="4:26" hidden="1" outlineLevel="1">
      <c r="D808" s="313" t="s">
        <v>415</v>
      </c>
      <c r="E808" s="313" t="s">
        <v>67</v>
      </c>
      <c r="F808" s="313" t="s">
        <v>736</v>
      </c>
      <c r="G808" s="313" t="s">
        <v>737</v>
      </c>
      <c r="H808" s="313" t="s">
        <v>738</v>
      </c>
      <c r="I808" s="313" t="s">
        <v>1205</v>
      </c>
      <c r="J808" s="313" t="s">
        <v>2284</v>
      </c>
      <c r="K808" s="313" t="s">
        <v>171</v>
      </c>
      <c r="M808" s="325">
        <v>0</v>
      </c>
      <c r="N808" s="320"/>
      <c r="O808" s="320">
        <v>0</v>
      </c>
      <c r="P808" s="320">
        <v>0</v>
      </c>
      <c r="Q808" s="320">
        <v>0</v>
      </c>
      <c r="R808" s="320">
        <v>0</v>
      </c>
      <c r="S808" s="320">
        <v>0</v>
      </c>
      <c r="T808" s="320">
        <v>0</v>
      </c>
      <c r="U808" s="320">
        <v>0</v>
      </c>
      <c r="V808" s="320">
        <v>0</v>
      </c>
      <c r="W808" s="320">
        <v>0</v>
      </c>
      <c r="X808" s="320">
        <v>0</v>
      </c>
      <c r="Y808" s="320">
        <v>0</v>
      </c>
      <c r="Z808" s="320">
        <v>0</v>
      </c>
    </row>
    <row r="809" spans="4:26" hidden="1" outlineLevel="1">
      <c r="D809" s="313" t="s">
        <v>415</v>
      </c>
      <c r="E809" s="313" t="s">
        <v>67</v>
      </c>
      <c r="F809" s="313" t="s">
        <v>736</v>
      </c>
      <c r="G809" s="313" t="s">
        <v>743</v>
      </c>
      <c r="H809" s="313" t="s">
        <v>738</v>
      </c>
      <c r="I809" s="313" t="s">
        <v>1205</v>
      </c>
      <c r="J809" s="313" t="s">
        <v>2285</v>
      </c>
      <c r="K809" s="313" t="s">
        <v>171</v>
      </c>
      <c r="M809" s="325">
        <v>0</v>
      </c>
      <c r="N809" s="320"/>
      <c r="O809" s="320">
        <v>0</v>
      </c>
      <c r="P809" s="320">
        <v>0</v>
      </c>
      <c r="Q809" s="320">
        <v>0</v>
      </c>
      <c r="R809" s="320">
        <v>0</v>
      </c>
      <c r="S809" s="320">
        <v>0</v>
      </c>
      <c r="T809" s="320">
        <v>0</v>
      </c>
      <c r="U809" s="320">
        <v>0</v>
      </c>
      <c r="V809" s="320">
        <v>0</v>
      </c>
      <c r="W809" s="320">
        <v>0</v>
      </c>
      <c r="X809" s="320">
        <v>0</v>
      </c>
      <c r="Y809" s="320">
        <v>0</v>
      </c>
      <c r="Z809" s="320">
        <v>0</v>
      </c>
    </row>
    <row r="810" spans="4:26" hidden="1" outlineLevel="1">
      <c r="D810" s="313" t="s">
        <v>2885</v>
      </c>
      <c r="E810" s="313" t="s">
        <v>67</v>
      </c>
      <c r="F810" s="313" t="s">
        <v>736</v>
      </c>
      <c r="G810" s="313" t="s">
        <v>737</v>
      </c>
      <c r="H810" s="313" t="s">
        <v>738</v>
      </c>
      <c r="I810" s="313" t="s">
        <v>1187</v>
      </c>
      <c r="J810" s="313" t="s">
        <v>584</v>
      </c>
      <c r="K810" s="313" t="s">
        <v>171</v>
      </c>
      <c r="M810" s="325">
        <v>10805.935000000003</v>
      </c>
      <c r="N810" s="320"/>
      <c r="O810" s="320">
        <v>2327.3890000000001</v>
      </c>
      <c r="P810" s="320">
        <v>1451.6959999999999</v>
      </c>
      <c r="Q810" s="320">
        <v>843.29399999999998</v>
      </c>
      <c r="R810" s="320">
        <v>773.52700000000004</v>
      </c>
      <c r="S810" s="320">
        <v>1657.1220000000001</v>
      </c>
      <c r="T810" s="320">
        <v>571.00199999999995</v>
      </c>
      <c r="U810" s="320">
        <v>916.60900000000004</v>
      </c>
      <c r="V810" s="320">
        <v>211.51900000000001</v>
      </c>
      <c r="W810" s="320">
        <v>115.26900000000001</v>
      </c>
      <c r="X810" s="320">
        <v>519.74400000000003</v>
      </c>
      <c r="Y810" s="320">
        <v>1129.3789999999999</v>
      </c>
      <c r="Z810" s="320">
        <v>289.38499999999999</v>
      </c>
    </row>
    <row r="811" spans="4:26" hidden="1" outlineLevel="1">
      <c r="D811" s="313" t="s">
        <v>2885</v>
      </c>
      <c r="E811" s="313" t="s">
        <v>67</v>
      </c>
      <c r="F811" s="313" t="s">
        <v>736</v>
      </c>
      <c r="G811" s="313" t="s">
        <v>743</v>
      </c>
      <c r="H811" s="313" t="s">
        <v>738</v>
      </c>
      <c r="I811" s="313" t="s">
        <v>1187</v>
      </c>
      <c r="J811" s="313" t="s">
        <v>636</v>
      </c>
      <c r="K811" s="313" t="s">
        <v>171</v>
      </c>
      <c r="M811" s="325">
        <v>5.8360000000000003</v>
      </c>
      <c r="N811" s="320"/>
      <c r="O811" s="320">
        <v>1.8</v>
      </c>
      <c r="P811" s="320">
        <v>0</v>
      </c>
      <c r="Q811" s="320">
        <v>0</v>
      </c>
      <c r="R811" s="320">
        <v>0.224</v>
      </c>
      <c r="S811" s="320">
        <v>0.372</v>
      </c>
      <c r="T811" s="320">
        <v>0.32400000000000001</v>
      </c>
      <c r="U811" s="320">
        <v>0.68</v>
      </c>
      <c r="V811" s="320">
        <v>0</v>
      </c>
      <c r="W811" s="320">
        <v>0</v>
      </c>
      <c r="X811" s="320">
        <v>0</v>
      </c>
      <c r="Y811" s="320">
        <v>0</v>
      </c>
      <c r="Z811" s="320">
        <v>2.4359999999999999</v>
      </c>
    </row>
    <row r="812" spans="4:26" hidden="1" outlineLevel="1">
      <c r="D812" s="313" t="s">
        <v>2885</v>
      </c>
      <c r="E812" s="313" t="s">
        <v>67</v>
      </c>
      <c r="F812" s="313" t="s">
        <v>734</v>
      </c>
      <c r="G812" s="313" t="s">
        <v>737</v>
      </c>
      <c r="H812" s="313" t="s">
        <v>738</v>
      </c>
      <c r="I812" s="313" t="s">
        <v>1205</v>
      </c>
      <c r="J812" s="313" t="s">
        <v>2286</v>
      </c>
      <c r="K812" s="313" t="s">
        <v>171</v>
      </c>
      <c r="M812" s="325">
        <v>0</v>
      </c>
      <c r="N812" s="320"/>
      <c r="O812" s="320">
        <v>0</v>
      </c>
      <c r="P812" s="320">
        <v>0</v>
      </c>
      <c r="Q812" s="320">
        <v>0</v>
      </c>
      <c r="R812" s="320">
        <v>0</v>
      </c>
      <c r="S812" s="320">
        <v>0</v>
      </c>
      <c r="T812" s="320">
        <v>0</v>
      </c>
      <c r="U812" s="320">
        <v>0</v>
      </c>
      <c r="V812" s="320">
        <v>0</v>
      </c>
      <c r="W812" s="320">
        <v>0</v>
      </c>
      <c r="X812" s="320">
        <v>0</v>
      </c>
      <c r="Y812" s="320">
        <v>0</v>
      </c>
      <c r="Z812" s="320">
        <v>0</v>
      </c>
    </row>
    <row r="813" spans="4:26" hidden="1" outlineLevel="1">
      <c r="D813" s="313" t="s">
        <v>2885</v>
      </c>
      <c r="E813" s="313" t="s">
        <v>67</v>
      </c>
      <c r="F813" s="313" t="s">
        <v>734</v>
      </c>
      <c r="G813" s="313" t="s">
        <v>743</v>
      </c>
      <c r="H813" s="313" t="s">
        <v>738</v>
      </c>
      <c r="I813" s="313" t="s">
        <v>1205</v>
      </c>
      <c r="J813" s="313" t="s">
        <v>2287</v>
      </c>
      <c r="K813" s="313" t="s">
        <v>171</v>
      </c>
      <c r="M813" s="325">
        <v>0</v>
      </c>
      <c r="N813" s="320"/>
      <c r="O813" s="320">
        <v>0</v>
      </c>
      <c r="P813" s="320">
        <v>0</v>
      </c>
      <c r="Q813" s="320">
        <v>0</v>
      </c>
      <c r="R813" s="320">
        <v>0</v>
      </c>
      <c r="S813" s="320">
        <v>0</v>
      </c>
      <c r="T813" s="320">
        <v>0</v>
      </c>
      <c r="U813" s="320">
        <v>0</v>
      </c>
      <c r="V813" s="320">
        <v>0</v>
      </c>
      <c r="W813" s="320">
        <v>0</v>
      </c>
      <c r="X813" s="320">
        <v>0</v>
      </c>
      <c r="Y813" s="320">
        <v>0</v>
      </c>
      <c r="Z813" s="320">
        <v>0</v>
      </c>
    </row>
    <row r="814" spans="4:26" hidden="1" outlineLevel="1">
      <c r="D814" s="313" t="s">
        <v>2885</v>
      </c>
      <c r="E814" s="313" t="s">
        <v>67</v>
      </c>
      <c r="F814" s="313" t="s">
        <v>736</v>
      </c>
      <c r="G814" s="313" t="s">
        <v>737</v>
      </c>
      <c r="H814" s="313" t="s">
        <v>738</v>
      </c>
      <c r="I814" s="313" t="s">
        <v>1205</v>
      </c>
      <c r="J814" s="313" t="s">
        <v>2288</v>
      </c>
      <c r="K814" s="313" t="s">
        <v>171</v>
      </c>
      <c r="M814" s="325">
        <v>0</v>
      </c>
      <c r="N814" s="320"/>
      <c r="O814" s="320">
        <v>0</v>
      </c>
      <c r="P814" s="320">
        <v>0</v>
      </c>
      <c r="Q814" s="320">
        <v>0</v>
      </c>
      <c r="R814" s="320">
        <v>0</v>
      </c>
      <c r="S814" s="320">
        <v>0</v>
      </c>
      <c r="T814" s="320">
        <v>0</v>
      </c>
      <c r="U814" s="320">
        <v>0</v>
      </c>
      <c r="V814" s="320">
        <v>0</v>
      </c>
      <c r="W814" s="320">
        <v>0</v>
      </c>
      <c r="X814" s="320">
        <v>0</v>
      </c>
      <c r="Y814" s="320">
        <v>0</v>
      </c>
      <c r="Z814" s="320">
        <v>0</v>
      </c>
    </row>
    <row r="815" spans="4:26" hidden="1" outlineLevel="1">
      <c r="D815" s="313" t="s">
        <v>2885</v>
      </c>
      <c r="E815" s="313" t="s">
        <v>67</v>
      </c>
      <c r="F815" s="313" t="s">
        <v>736</v>
      </c>
      <c r="G815" s="313" t="s">
        <v>743</v>
      </c>
      <c r="H815" s="313" t="s">
        <v>738</v>
      </c>
      <c r="I815" s="313" t="s">
        <v>1205</v>
      </c>
      <c r="J815" s="313" t="s">
        <v>2289</v>
      </c>
      <c r="K815" s="313" t="s">
        <v>171</v>
      </c>
      <c r="M815" s="325">
        <v>0</v>
      </c>
      <c r="N815" s="320"/>
      <c r="O815" s="320">
        <v>0</v>
      </c>
      <c r="P815" s="320">
        <v>0</v>
      </c>
      <c r="Q815" s="320">
        <v>0</v>
      </c>
      <c r="R815" s="320">
        <v>0</v>
      </c>
      <c r="S815" s="320">
        <v>0</v>
      </c>
      <c r="T815" s="320">
        <v>0</v>
      </c>
      <c r="U815" s="320">
        <v>0</v>
      </c>
      <c r="V815" s="320">
        <v>0</v>
      </c>
      <c r="W815" s="320">
        <v>0</v>
      </c>
      <c r="X815" s="320">
        <v>0</v>
      </c>
      <c r="Y815" s="320">
        <v>0</v>
      </c>
      <c r="Z815" s="320">
        <v>0</v>
      </c>
    </row>
    <row r="816" spans="4:26" hidden="1" outlineLevel="1">
      <c r="D816" s="313" t="s">
        <v>2994</v>
      </c>
      <c r="E816" s="313" t="s">
        <v>68</v>
      </c>
      <c r="F816" s="313" t="s">
        <v>736</v>
      </c>
      <c r="G816" s="313" t="s">
        <v>737</v>
      </c>
      <c r="H816" s="313" t="s">
        <v>738</v>
      </c>
      <c r="I816" s="313" t="s">
        <v>1187</v>
      </c>
      <c r="J816" s="313" t="s">
        <v>2995</v>
      </c>
      <c r="K816" s="313" t="s">
        <v>167</v>
      </c>
      <c r="M816" s="325">
        <v>5787.2359999999999</v>
      </c>
      <c r="N816" s="320"/>
      <c r="O816" s="320">
        <v>452.22500000000002</v>
      </c>
      <c r="P816" s="320">
        <v>352.55399999999997</v>
      </c>
      <c r="Q816" s="320">
        <v>261.221</v>
      </c>
      <c r="R816" s="320">
        <v>541.49699999999996</v>
      </c>
      <c r="S816" s="320">
        <v>92.284000000000006</v>
      </c>
      <c r="T816" s="320">
        <v>380.97399999999999</v>
      </c>
      <c r="U816" s="320">
        <v>373.88099999999997</v>
      </c>
      <c r="V816" s="320">
        <v>579.01400000000001</v>
      </c>
      <c r="W816" s="320">
        <v>719.1</v>
      </c>
      <c r="X816" s="320">
        <v>384.91500000000002</v>
      </c>
      <c r="Y816" s="320">
        <v>585.93399999999997</v>
      </c>
      <c r="Z816" s="320">
        <v>1063.6369999999999</v>
      </c>
    </row>
    <row r="817" spans="4:26" hidden="1" outlineLevel="1">
      <c r="D817" s="313" t="s">
        <v>2290</v>
      </c>
      <c r="E817" s="313" t="s">
        <v>67</v>
      </c>
      <c r="F817" s="313" t="s">
        <v>736</v>
      </c>
      <c r="G817" s="313" t="s">
        <v>737</v>
      </c>
      <c r="H817" s="313" t="s">
        <v>738</v>
      </c>
      <c r="I817" s="313" t="s">
        <v>1187</v>
      </c>
      <c r="J817" s="313" t="s">
        <v>2291</v>
      </c>
      <c r="K817" s="313" t="s">
        <v>171</v>
      </c>
      <c r="M817" s="325">
        <v>23.46</v>
      </c>
      <c r="N817" s="320"/>
      <c r="O817" s="320">
        <v>1.1859999999999999</v>
      </c>
      <c r="P817" s="320">
        <v>0.20499999999999999</v>
      </c>
      <c r="Q817" s="320">
        <v>6.5060000000000002</v>
      </c>
      <c r="R817" s="320">
        <v>0</v>
      </c>
      <c r="S817" s="320">
        <v>14.97</v>
      </c>
      <c r="T817" s="320">
        <v>7.4999999999999997E-2</v>
      </c>
      <c r="U817" s="320">
        <v>5.8000000000000003E-2</v>
      </c>
      <c r="V817" s="320">
        <v>0.32</v>
      </c>
      <c r="W817" s="320">
        <v>0</v>
      </c>
      <c r="X817" s="320">
        <v>0.14000000000000001</v>
      </c>
      <c r="Y817" s="320">
        <v>0</v>
      </c>
      <c r="Z817" s="320">
        <v>0</v>
      </c>
    </row>
    <row r="818" spans="4:26" hidden="1" outlineLevel="1">
      <c r="D818" s="313" t="s">
        <v>816</v>
      </c>
      <c r="E818" s="313" t="s">
        <v>67</v>
      </c>
      <c r="F818" s="313" t="s">
        <v>736</v>
      </c>
      <c r="G818" s="313" t="s">
        <v>737</v>
      </c>
      <c r="H818" s="313" t="s">
        <v>738</v>
      </c>
      <c r="I818" s="313" t="s">
        <v>1187</v>
      </c>
      <c r="J818" s="313" t="s">
        <v>585</v>
      </c>
      <c r="K818" s="313" t="s">
        <v>171</v>
      </c>
      <c r="M818" s="325">
        <v>470.07399999999996</v>
      </c>
      <c r="N818" s="320"/>
      <c r="O818" s="320">
        <v>15.455</v>
      </c>
      <c r="P818" s="320">
        <v>39.642000000000003</v>
      </c>
      <c r="Q818" s="320">
        <v>132.55000000000001</v>
      </c>
      <c r="R818" s="320">
        <v>3.64</v>
      </c>
      <c r="S818" s="320">
        <v>0</v>
      </c>
      <c r="T818" s="320">
        <v>44.718000000000004</v>
      </c>
      <c r="U818" s="320">
        <v>90.564999999999998</v>
      </c>
      <c r="V818" s="320">
        <v>28.26</v>
      </c>
      <c r="W818" s="320">
        <v>50.252000000000002</v>
      </c>
      <c r="X818" s="320">
        <v>30.695</v>
      </c>
      <c r="Y818" s="320">
        <v>1.157</v>
      </c>
      <c r="Z818" s="320">
        <v>33.14</v>
      </c>
    </row>
    <row r="819" spans="4:26" hidden="1" outlineLevel="1">
      <c r="D819" s="313" t="s">
        <v>816</v>
      </c>
      <c r="E819" s="313" t="s">
        <v>67</v>
      </c>
      <c r="F819" s="313" t="s">
        <v>736</v>
      </c>
      <c r="G819" s="313" t="s">
        <v>743</v>
      </c>
      <c r="H819" s="313" t="s">
        <v>738</v>
      </c>
      <c r="I819" s="313" t="s">
        <v>1187</v>
      </c>
      <c r="J819" s="313" t="s">
        <v>637</v>
      </c>
      <c r="K819" s="313" t="s">
        <v>171</v>
      </c>
      <c r="M819" s="325">
        <v>0</v>
      </c>
      <c r="N819" s="320"/>
      <c r="O819" s="320">
        <v>0</v>
      </c>
      <c r="P819" s="320">
        <v>0</v>
      </c>
      <c r="Q819" s="320">
        <v>0</v>
      </c>
      <c r="R819" s="320">
        <v>0</v>
      </c>
      <c r="S819" s="320">
        <v>0</v>
      </c>
      <c r="T819" s="320">
        <v>0</v>
      </c>
      <c r="U819" s="320">
        <v>0</v>
      </c>
      <c r="V819" s="320">
        <v>0</v>
      </c>
      <c r="W819" s="320">
        <v>0</v>
      </c>
      <c r="X819" s="320">
        <v>0</v>
      </c>
      <c r="Y819" s="320">
        <v>0</v>
      </c>
      <c r="Z819" s="320">
        <v>0</v>
      </c>
    </row>
    <row r="820" spans="4:26" hidden="1" outlineLevel="1">
      <c r="D820" s="313" t="s">
        <v>816</v>
      </c>
      <c r="E820" s="313" t="s">
        <v>67</v>
      </c>
      <c r="F820" s="313" t="s">
        <v>734</v>
      </c>
      <c r="G820" s="313" t="s">
        <v>737</v>
      </c>
      <c r="H820" s="313" t="s">
        <v>738</v>
      </c>
      <c r="I820" s="313" t="s">
        <v>1205</v>
      </c>
      <c r="J820" s="313" t="s">
        <v>2292</v>
      </c>
      <c r="K820" s="313" t="s">
        <v>171</v>
      </c>
      <c r="M820" s="325">
        <v>0</v>
      </c>
      <c r="N820" s="320"/>
      <c r="O820" s="320">
        <v>0</v>
      </c>
      <c r="P820" s="320">
        <v>0</v>
      </c>
      <c r="Q820" s="320">
        <v>0</v>
      </c>
      <c r="R820" s="320">
        <v>0</v>
      </c>
      <c r="S820" s="320">
        <v>0</v>
      </c>
      <c r="T820" s="320">
        <v>0</v>
      </c>
      <c r="U820" s="320">
        <v>0</v>
      </c>
      <c r="V820" s="320">
        <v>0</v>
      </c>
      <c r="W820" s="320">
        <v>0</v>
      </c>
      <c r="X820" s="320">
        <v>0</v>
      </c>
      <c r="Y820" s="320">
        <v>0</v>
      </c>
      <c r="Z820" s="320">
        <v>0</v>
      </c>
    </row>
    <row r="821" spans="4:26" hidden="1" outlineLevel="1">
      <c r="D821" s="313" t="s">
        <v>816</v>
      </c>
      <c r="E821" s="313" t="s">
        <v>67</v>
      </c>
      <c r="F821" s="313" t="s">
        <v>734</v>
      </c>
      <c r="G821" s="313" t="s">
        <v>743</v>
      </c>
      <c r="H821" s="313" t="s">
        <v>738</v>
      </c>
      <c r="I821" s="313" t="s">
        <v>1205</v>
      </c>
      <c r="J821" s="313" t="s">
        <v>2293</v>
      </c>
      <c r="K821" s="313" t="s">
        <v>171</v>
      </c>
      <c r="M821" s="325">
        <v>0</v>
      </c>
      <c r="N821" s="320"/>
      <c r="O821" s="320">
        <v>0</v>
      </c>
      <c r="P821" s="320">
        <v>0</v>
      </c>
      <c r="Q821" s="320">
        <v>0</v>
      </c>
      <c r="R821" s="320">
        <v>0</v>
      </c>
      <c r="S821" s="320">
        <v>0</v>
      </c>
      <c r="T821" s="320">
        <v>0</v>
      </c>
      <c r="U821" s="320">
        <v>0</v>
      </c>
      <c r="V821" s="320">
        <v>0</v>
      </c>
      <c r="W821" s="320">
        <v>0</v>
      </c>
      <c r="X821" s="320">
        <v>0</v>
      </c>
      <c r="Y821" s="320">
        <v>0</v>
      </c>
      <c r="Z821" s="320">
        <v>0</v>
      </c>
    </row>
    <row r="822" spans="4:26" hidden="1" outlineLevel="1">
      <c r="D822" s="313" t="s">
        <v>816</v>
      </c>
      <c r="E822" s="313" t="s">
        <v>67</v>
      </c>
      <c r="F822" s="313" t="s">
        <v>736</v>
      </c>
      <c r="G822" s="313" t="s">
        <v>737</v>
      </c>
      <c r="H822" s="313" t="s">
        <v>738</v>
      </c>
      <c r="I822" s="313" t="s">
        <v>1205</v>
      </c>
      <c r="J822" s="313" t="s">
        <v>2294</v>
      </c>
      <c r="K822" s="313" t="s">
        <v>171</v>
      </c>
      <c r="M822" s="325">
        <v>0</v>
      </c>
      <c r="N822" s="320"/>
      <c r="O822" s="320">
        <v>0</v>
      </c>
      <c r="P822" s="320">
        <v>0</v>
      </c>
      <c r="Q822" s="320">
        <v>0</v>
      </c>
      <c r="R822" s="320">
        <v>0</v>
      </c>
      <c r="S822" s="320">
        <v>0</v>
      </c>
      <c r="T822" s="320">
        <v>0</v>
      </c>
      <c r="U822" s="320">
        <v>0</v>
      </c>
      <c r="V822" s="320">
        <v>0</v>
      </c>
      <c r="W822" s="320">
        <v>0</v>
      </c>
      <c r="X822" s="320">
        <v>0</v>
      </c>
      <c r="Y822" s="320">
        <v>0</v>
      </c>
      <c r="Z822" s="320">
        <v>0</v>
      </c>
    </row>
    <row r="823" spans="4:26" hidden="1" outlineLevel="1">
      <c r="D823" s="313" t="s">
        <v>816</v>
      </c>
      <c r="E823" s="313" t="s">
        <v>67</v>
      </c>
      <c r="F823" s="313" t="s">
        <v>736</v>
      </c>
      <c r="G823" s="313" t="s">
        <v>743</v>
      </c>
      <c r="H823" s="313" t="s">
        <v>738</v>
      </c>
      <c r="I823" s="313" t="s">
        <v>1205</v>
      </c>
      <c r="J823" s="313" t="s">
        <v>2295</v>
      </c>
      <c r="K823" s="313" t="s">
        <v>171</v>
      </c>
      <c r="M823" s="325">
        <v>0</v>
      </c>
      <c r="N823" s="320"/>
      <c r="O823" s="320">
        <v>0</v>
      </c>
      <c r="P823" s="320">
        <v>0</v>
      </c>
      <c r="Q823" s="320">
        <v>0</v>
      </c>
      <c r="R823" s="320">
        <v>0</v>
      </c>
      <c r="S823" s="320">
        <v>0</v>
      </c>
      <c r="T823" s="320">
        <v>0</v>
      </c>
      <c r="U823" s="320">
        <v>0</v>
      </c>
      <c r="V823" s="320">
        <v>0</v>
      </c>
      <c r="W823" s="320">
        <v>0</v>
      </c>
      <c r="X823" s="320">
        <v>0</v>
      </c>
      <c r="Y823" s="320">
        <v>0</v>
      </c>
      <c r="Z823" s="320">
        <v>0</v>
      </c>
    </row>
    <row r="824" spans="4:26" hidden="1" outlineLevel="1">
      <c r="D824" s="313" t="s">
        <v>3281</v>
      </c>
      <c r="E824" s="313" t="s">
        <v>67</v>
      </c>
      <c r="F824" s="313" t="s">
        <v>736</v>
      </c>
      <c r="G824" s="313" t="s">
        <v>737</v>
      </c>
      <c r="H824" s="313" t="s">
        <v>738</v>
      </c>
      <c r="I824" s="313" t="s">
        <v>1187</v>
      </c>
      <c r="J824" s="313" t="s">
        <v>586</v>
      </c>
      <c r="K824" s="313" t="s">
        <v>171</v>
      </c>
      <c r="M824" s="325">
        <v>9443.5910000000003</v>
      </c>
      <c r="N824" s="320"/>
      <c r="O824" s="320">
        <v>1068.1310000000001</v>
      </c>
      <c r="P824" s="320">
        <v>428.721</v>
      </c>
      <c r="Q824" s="320">
        <v>1081.0219999999999</v>
      </c>
      <c r="R824" s="320">
        <v>1271.1869999999999</v>
      </c>
      <c r="S824" s="320">
        <v>2339.518</v>
      </c>
      <c r="T824" s="320">
        <v>450.774</v>
      </c>
      <c r="U824" s="320">
        <v>382.803</v>
      </c>
      <c r="V824" s="320">
        <v>634.27099999999996</v>
      </c>
      <c r="W824" s="320">
        <v>349.786</v>
      </c>
      <c r="X824" s="320">
        <v>190.09299999999999</v>
      </c>
      <c r="Y824" s="320">
        <v>240.37100000000001</v>
      </c>
      <c r="Z824" s="320">
        <v>1006.914</v>
      </c>
    </row>
    <row r="825" spans="4:26" hidden="1" outlineLevel="1">
      <c r="D825" s="313" t="s">
        <v>3281</v>
      </c>
      <c r="E825" s="313" t="s">
        <v>67</v>
      </c>
      <c r="F825" s="313" t="s">
        <v>736</v>
      </c>
      <c r="G825" s="313" t="s">
        <v>743</v>
      </c>
      <c r="H825" s="313" t="s">
        <v>738</v>
      </c>
      <c r="I825" s="313" t="s">
        <v>1187</v>
      </c>
      <c r="J825" s="313" t="s">
        <v>638</v>
      </c>
      <c r="K825" s="313" t="s">
        <v>171</v>
      </c>
      <c r="M825" s="325">
        <v>207.37300000000002</v>
      </c>
      <c r="N825" s="320"/>
      <c r="O825" s="320">
        <v>9.2799999999999994</v>
      </c>
      <c r="P825" s="320">
        <v>0.83160000000000001</v>
      </c>
      <c r="Q825" s="320">
        <v>0</v>
      </c>
      <c r="R825" s="320">
        <v>3.27</v>
      </c>
      <c r="S825" s="320">
        <v>1.2949999999999999</v>
      </c>
      <c r="T825" s="320">
        <v>2.4864000000000002</v>
      </c>
      <c r="U825" s="320">
        <v>0</v>
      </c>
      <c r="V825" s="320">
        <v>0</v>
      </c>
      <c r="W825" s="320">
        <v>81.98</v>
      </c>
      <c r="X825" s="320">
        <v>90</v>
      </c>
      <c r="Y825" s="320">
        <v>15.08</v>
      </c>
      <c r="Z825" s="320">
        <v>3.15</v>
      </c>
    </row>
    <row r="826" spans="4:26" hidden="1" outlineLevel="1">
      <c r="D826" s="313" t="s">
        <v>3281</v>
      </c>
      <c r="E826" s="313" t="s">
        <v>67</v>
      </c>
      <c r="F826" s="313" t="s">
        <v>734</v>
      </c>
      <c r="G826" s="313" t="s">
        <v>737</v>
      </c>
      <c r="H826" s="313" t="s">
        <v>738</v>
      </c>
      <c r="I826" s="313" t="s">
        <v>1205</v>
      </c>
      <c r="J826" s="313" t="s">
        <v>2296</v>
      </c>
      <c r="K826" s="313" t="s">
        <v>171</v>
      </c>
      <c r="M826" s="325">
        <v>0</v>
      </c>
      <c r="N826" s="320"/>
      <c r="O826" s="320">
        <v>0</v>
      </c>
      <c r="P826" s="320">
        <v>0</v>
      </c>
      <c r="Q826" s="320">
        <v>0</v>
      </c>
      <c r="R826" s="320">
        <v>0</v>
      </c>
      <c r="S826" s="320">
        <v>0</v>
      </c>
      <c r="T826" s="320">
        <v>0</v>
      </c>
      <c r="U826" s="320">
        <v>0</v>
      </c>
      <c r="V826" s="320">
        <v>0</v>
      </c>
      <c r="W826" s="320">
        <v>0</v>
      </c>
      <c r="X826" s="320">
        <v>0</v>
      </c>
      <c r="Y826" s="320">
        <v>0</v>
      </c>
      <c r="Z826" s="320">
        <v>0</v>
      </c>
    </row>
    <row r="827" spans="4:26" hidden="1" outlineLevel="1">
      <c r="D827" s="313" t="s">
        <v>3281</v>
      </c>
      <c r="E827" s="313" t="s">
        <v>67</v>
      </c>
      <c r="F827" s="313" t="s">
        <v>734</v>
      </c>
      <c r="G827" s="313" t="s">
        <v>743</v>
      </c>
      <c r="H827" s="313" t="s">
        <v>738</v>
      </c>
      <c r="I827" s="313" t="s">
        <v>1205</v>
      </c>
      <c r="J827" s="313" t="s">
        <v>2297</v>
      </c>
      <c r="K827" s="313" t="s">
        <v>171</v>
      </c>
      <c r="M827" s="325">
        <v>0</v>
      </c>
      <c r="N827" s="320"/>
      <c r="O827" s="320">
        <v>0</v>
      </c>
      <c r="P827" s="320">
        <v>0</v>
      </c>
      <c r="Q827" s="320">
        <v>0</v>
      </c>
      <c r="R827" s="320">
        <v>0</v>
      </c>
      <c r="S827" s="320">
        <v>0</v>
      </c>
      <c r="T827" s="320">
        <v>0</v>
      </c>
      <c r="U827" s="320">
        <v>0</v>
      </c>
      <c r="V827" s="320">
        <v>0</v>
      </c>
      <c r="W827" s="320">
        <v>0</v>
      </c>
      <c r="X827" s="320">
        <v>0</v>
      </c>
      <c r="Y827" s="320">
        <v>0</v>
      </c>
      <c r="Z827" s="320">
        <v>0</v>
      </c>
    </row>
    <row r="828" spans="4:26" hidden="1" outlineLevel="1">
      <c r="D828" s="313" t="s">
        <v>3281</v>
      </c>
      <c r="E828" s="313" t="s">
        <v>67</v>
      </c>
      <c r="F828" s="313" t="s">
        <v>736</v>
      </c>
      <c r="G828" s="313" t="s">
        <v>737</v>
      </c>
      <c r="H828" s="313" t="s">
        <v>738</v>
      </c>
      <c r="I828" s="313" t="s">
        <v>1205</v>
      </c>
      <c r="J828" s="313" t="s">
        <v>2298</v>
      </c>
      <c r="K828" s="313" t="s">
        <v>171</v>
      </c>
      <c r="M828" s="325">
        <v>0</v>
      </c>
      <c r="N828" s="320"/>
      <c r="O828" s="320">
        <v>0</v>
      </c>
      <c r="P828" s="320">
        <v>0</v>
      </c>
      <c r="Q828" s="320">
        <v>0</v>
      </c>
      <c r="R828" s="320">
        <v>0</v>
      </c>
      <c r="S828" s="320">
        <v>0</v>
      </c>
      <c r="T828" s="320">
        <v>0</v>
      </c>
      <c r="U828" s="320">
        <v>0</v>
      </c>
      <c r="V828" s="320">
        <v>0</v>
      </c>
      <c r="W828" s="320">
        <v>0</v>
      </c>
      <c r="X828" s="320">
        <v>0</v>
      </c>
      <c r="Y828" s="320">
        <v>0</v>
      </c>
      <c r="Z828" s="320">
        <v>0</v>
      </c>
    </row>
    <row r="829" spans="4:26" hidden="1" outlineLevel="1">
      <c r="D829" s="313" t="s">
        <v>3281</v>
      </c>
      <c r="E829" s="313" t="s">
        <v>67</v>
      </c>
      <c r="F829" s="313" t="s">
        <v>736</v>
      </c>
      <c r="G829" s="313" t="s">
        <v>743</v>
      </c>
      <c r="H829" s="313" t="s">
        <v>738</v>
      </c>
      <c r="I829" s="313" t="s">
        <v>1205</v>
      </c>
      <c r="J829" s="313" t="s">
        <v>2299</v>
      </c>
      <c r="K829" s="313" t="s">
        <v>171</v>
      </c>
      <c r="M829" s="325">
        <v>0</v>
      </c>
      <c r="N829" s="320"/>
      <c r="O829" s="320">
        <v>0</v>
      </c>
      <c r="P829" s="320">
        <v>0</v>
      </c>
      <c r="Q829" s="320">
        <v>0</v>
      </c>
      <c r="R829" s="320">
        <v>0</v>
      </c>
      <c r="S829" s="320">
        <v>0</v>
      </c>
      <c r="T829" s="320">
        <v>0</v>
      </c>
      <c r="U829" s="320">
        <v>0</v>
      </c>
      <c r="V829" s="320">
        <v>0</v>
      </c>
      <c r="W829" s="320">
        <v>0</v>
      </c>
      <c r="X829" s="320">
        <v>0</v>
      </c>
      <c r="Y829" s="320">
        <v>0</v>
      </c>
      <c r="Z829" s="320">
        <v>0</v>
      </c>
    </row>
    <row r="830" spans="4:26" hidden="1" outlineLevel="1">
      <c r="D830" s="313" t="s">
        <v>1079</v>
      </c>
      <c r="E830" s="313" t="s">
        <v>69</v>
      </c>
      <c r="F830" s="313" t="s">
        <v>736</v>
      </c>
      <c r="G830" s="313" t="s">
        <v>737</v>
      </c>
      <c r="H830" s="313" t="s">
        <v>738</v>
      </c>
      <c r="I830" s="313" t="s">
        <v>1187</v>
      </c>
      <c r="J830" s="313" t="s">
        <v>1147</v>
      </c>
      <c r="K830" s="313" t="s">
        <v>170</v>
      </c>
      <c r="M830" s="325">
        <v>1659.8889999999999</v>
      </c>
      <c r="N830" s="320"/>
      <c r="O830" s="320">
        <v>35.003</v>
      </c>
      <c r="P830" s="320">
        <v>193.02199999999999</v>
      </c>
      <c r="Q830" s="320">
        <v>15.087999999999999</v>
      </c>
      <c r="R830" s="320">
        <v>68.007000000000005</v>
      </c>
      <c r="S830" s="320">
        <v>99.563000000000002</v>
      </c>
      <c r="T830" s="320">
        <v>117.729</v>
      </c>
      <c r="U830" s="320">
        <v>374.07299999999998</v>
      </c>
      <c r="V830" s="320">
        <v>340.09500000000003</v>
      </c>
      <c r="W830" s="320">
        <v>173.92500000000001</v>
      </c>
      <c r="X830" s="320">
        <v>144.25299999999999</v>
      </c>
      <c r="Y830" s="320">
        <v>67.975999999999999</v>
      </c>
      <c r="Z830" s="320">
        <v>31.155000000000001</v>
      </c>
    </row>
    <row r="831" spans="4:26" hidden="1" outlineLevel="1">
      <c r="D831" s="313" t="s">
        <v>1079</v>
      </c>
      <c r="E831" s="313" t="s">
        <v>69</v>
      </c>
      <c r="F831" s="313" t="s">
        <v>736</v>
      </c>
      <c r="G831" s="313" t="s">
        <v>737</v>
      </c>
      <c r="H831" s="313" t="s">
        <v>738</v>
      </c>
      <c r="I831" s="313" t="s">
        <v>1187</v>
      </c>
      <c r="J831" s="313" t="s">
        <v>4145</v>
      </c>
      <c r="K831" s="313" t="s">
        <v>170</v>
      </c>
      <c r="M831" s="325">
        <v>10.887370000000001</v>
      </c>
      <c r="N831" s="320"/>
      <c r="O831" s="320"/>
      <c r="P831" s="320"/>
      <c r="Q831" s="320"/>
      <c r="R831" s="320"/>
      <c r="S831" s="320"/>
      <c r="T831" s="320"/>
      <c r="U831" s="320"/>
      <c r="V831" s="320"/>
      <c r="W831" s="320"/>
      <c r="X831" s="320">
        <v>9.8226700000000005</v>
      </c>
      <c r="Y831" s="320">
        <v>1.0647</v>
      </c>
      <c r="Z831" s="320">
        <v>0</v>
      </c>
    </row>
    <row r="832" spans="4:26" hidden="1" outlineLevel="1">
      <c r="D832" s="313" t="s">
        <v>341</v>
      </c>
      <c r="E832" s="313" t="s">
        <v>67</v>
      </c>
      <c r="F832" s="313" t="s">
        <v>736</v>
      </c>
      <c r="G832" s="313" t="s">
        <v>737</v>
      </c>
      <c r="H832" s="313" t="s">
        <v>738</v>
      </c>
      <c r="I832" s="313" t="s">
        <v>1187</v>
      </c>
      <c r="J832" s="313" t="s">
        <v>341</v>
      </c>
      <c r="K832" s="313" t="s">
        <v>171</v>
      </c>
      <c r="M832" s="325">
        <v>210.75699999999998</v>
      </c>
      <c r="N832" s="320"/>
      <c r="O832" s="320">
        <v>24.3</v>
      </c>
      <c r="P832" s="320">
        <v>26.640999999999998</v>
      </c>
      <c r="Q832" s="320">
        <v>16.401</v>
      </c>
      <c r="R832" s="320">
        <v>25.744</v>
      </c>
      <c r="S832" s="320">
        <v>19.504000000000001</v>
      </c>
      <c r="T832" s="320">
        <v>1.159</v>
      </c>
      <c r="U832" s="320">
        <v>20.856999999999999</v>
      </c>
      <c r="V832" s="320">
        <v>5.7569999999999997</v>
      </c>
      <c r="W832" s="320">
        <v>13.188000000000001</v>
      </c>
      <c r="X832" s="320">
        <v>1.2969999999999999</v>
      </c>
      <c r="Y832" s="320">
        <v>2.2440000000000002</v>
      </c>
      <c r="Z832" s="320">
        <v>53.664999999999999</v>
      </c>
    </row>
    <row r="833" spans="4:26" hidden="1" outlineLevel="1">
      <c r="D833" s="313" t="s">
        <v>341</v>
      </c>
      <c r="E833" s="313" t="s">
        <v>67</v>
      </c>
      <c r="F833" s="313" t="s">
        <v>736</v>
      </c>
      <c r="G833" s="313" t="s">
        <v>743</v>
      </c>
      <c r="H833" s="313" t="s">
        <v>738</v>
      </c>
      <c r="I833" s="313" t="s">
        <v>1187</v>
      </c>
      <c r="J833" s="313" t="s">
        <v>639</v>
      </c>
      <c r="K833" s="313" t="s">
        <v>171</v>
      </c>
      <c r="M833" s="325">
        <v>1.679</v>
      </c>
      <c r="N833" s="320"/>
      <c r="O833" s="320">
        <v>0</v>
      </c>
      <c r="P833" s="320">
        <v>0</v>
      </c>
      <c r="Q833" s="320">
        <v>0.42499999999999999</v>
      </c>
      <c r="R833" s="320">
        <v>0</v>
      </c>
      <c r="S833" s="320">
        <v>0</v>
      </c>
      <c r="T833" s="320">
        <v>0</v>
      </c>
      <c r="U833" s="320">
        <v>0</v>
      </c>
      <c r="V833" s="320">
        <v>0</v>
      </c>
      <c r="W833" s="320">
        <v>0</v>
      </c>
      <c r="X833" s="320">
        <v>0</v>
      </c>
      <c r="Y833" s="320">
        <v>0</v>
      </c>
      <c r="Z833" s="320">
        <v>1.254</v>
      </c>
    </row>
    <row r="834" spans="4:26" hidden="1" outlineLevel="1">
      <c r="D834" s="313" t="s">
        <v>341</v>
      </c>
      <c r="E834" s="313" t="s">
        <v>67</v>
      </c>
      <c r="F834" s="313" t="s">
        <v>734</v>
      </c>
      <c r="G834" s="313" t="s">
        <v>737</v>
      </c>
      <c r="H834" s="313" t="s">
        <v>738</v>
      </c>
      <c r="I834" s="313" t="s">
        <v>1205</v>
      </c>
      <c r="J834" s="313" t="s">
        <v>2300</v>
      </c>
      <c r="K834" s="313" t="s">
        <v>171</v>
      </c>
      <c r="M834" s="325">
        <v>0</v>
      </c>
      <c r="N834" s="320"/>
      <c r="O834" s="320">
        <v>0</v>
      </c>
      <c r="P834" s="320">
        <v>0</v>
      </c>
      <c r="Q834" s="320">
        <v>0</v>
      </c>
      <c r="R834" s="320">
        <v>0</v>
      </c>
      <c r="S834" s="320">
        <v>0</v>
      </c>
      <c r="T834" s="320">
        <v>0</v>
      </c>
      <c r="U834" s="320">
        <v>0</v>
      </c>
      <c r="V834" s="320">
        <v>0</v>
      </c>
      <c r="W834" s="320">
        <v>0</v>
      </c>
      <c r="X834" s="320">
        <v>0</v>
      </c>
      <c r="Y834" s="320">
        <v>0</v>
      </c>
      <c r="Z834" s="320">
        <v>0</v>
      </c>
    </row>
    <row r="835" spans="4:26" hidden="1" outlineLevel="1">
      <c r="D835" s="313" t="s">
        <v>341</v>
      </c>
      <c r="E835" s="313" t="s">
        <v>67</v>
      </c>
      <c r="F835" s="313" t="s">
        <v>734</v>
      </c>
      <c r="G835" s="313" t="s">
        <v>743</v>
      </c>
      <c r="H835" s="313" t="s">
        <v>738</v>
      </c>
      <c r="I835" s="313" t="s">
        <v>1205</v>
      </c>
      <c r="J835" s="313" t="s">
        <v>2301</v>
      </c>
      <c r="K835" s="313" t="s">
        <v>171</v>
      </c>
      <c r="M835" s="325">
        <v>0</v>
      </c>
      <c r="N835" s="320"/>
      <c r="O835" s="320">
        <v>0</v>
      </c>
      <c r="P835" s="320">
        <v>0</v>
      </c>
      <c r="Q835" s="320">
        <v>0</v>
      </c>
      <c r="R835" s="320">
        <v>0</v>
      </c>
      <c r="S835" s="320">
        <v>0</v>
      </c>
      <c r="T835" s="320">
        <v>0</v>
      </c>
      <c r="U835" s="320">
        <v>0</v>
      </c>
      <c r="V835" s="320">
        <v>0</v>
      </c>
      <c r="W835" s="320">
        <v>0</v>
      </c>
      <c r="X835" s="320">
        <v>0</v>
      </c>
      <c r="Y835" s="320">
        <v>0</v>
      </c>
      <c r="Z835" s="320">
        <v>0</v>
      </c>
    </row>
    <row r="836" spans="4:26" hidden="1" outlineLevel="1">
      <c r="D836" s="313" t="s">
        <v>341</v>
      </c>
      <c r="E836" s="313" t="s">
        <v>67</v>
      </c>
      <c r="F836" s="313" t="s">
        <v>736</v>
      </c>
      <c r="G836" s="313" t="s">
        <v>737</v>
      </c>
      <c r="H836" s="313" t="s">
        <v>738</v>
      </c>
      <c r="I836" s="313" t="s">
        <v>1205</v>
      </c>
      <c r="J836" s="313" t="s">
        <v>2302</v>
      </c>
      <c r="K836" s="313" t="s">
        <v>171</v>
      </c>
      <c r="M836" s="325">
        <v>0</v>
      </c>
      <c r="N836" s="320"/>
      <c r="O836" s="320">
        <v>0</v>
      </c>
      <c r="P836" s="320">
        <v>0</v>
      </c>
      <c r="Q836" s="320">
        <v>0</v>
      </c>
      <c r="R836" s="320">
        <v>0</v>
      </c>
      <c r="S836" s="320">
        <v>0</v>
      </c>
      <c r="T836" s="320">
        <v>0</v>
      </c>
      <c r="U836" s="320">
        <v>0</v>
      </c>
      <c r="V836" s="320">
        <v>0</v>
      </c>
      <c r="W836" s="320">
        <v>0</v>
      </c>
      <c r="X836" s="320">
        <v>0</v>
      </c>
      <c r="Y836" s="320">
        <v>0</v>
      </c>
      <c r="Z836" s="320">
        <v>0</v>
      </c>
    </row>
    <row r="837" spans="4:26" hidden="1" outlineLevel="1">
      <c r="D837" s="313" t="s">
        <v>341</v>
      </c>
      <c r="E837" s="313" t="s">
        <v>67</v>
      </c>
      <c r="F837" s="313" t="s">
        <v>736</v>
      </c>
      <c r="G837" s="313" t="s">
        <v>743</v>
      </c>
      <c r="H837" s="313" t="s">
        <v>738</v>
      </c>
      <c r="I837" s="313" t="s">
        <v>1205</v>
      </c>
      <c r="J837" s="313" t="s">
        <v>2303</v>
      </c>
      <c r="K837" s="313" t="s">
        <v>171</v>
      </c>
      <c r="M837" s="325">
        <v>0</v>
      </c>
      <c r="N837" s="320"/>
      <c r="O837" s="320">
        <v>0</v>
      </c>
      <c r="P837" s="320">
        <v>0</v>
      </c>
      <c r="Q837" s="320">
        <v>0</v>
      </c>
      <c r="R837" s="320">
        <v>0</v>
      </c>
      <c r="S837" s="320">
        <v>0</v>
      </c>
      <c r="T837" s="320">
        <v>0</v>
      </c>
      <c r="U837" s="320">
        <v>0</v>
      </c>
      <c r="V837" s="320">
        <v>0</v>
      </c>
      <c r="W837" s="320">
        <v>0</v>
      </c>
      <c r="X837" s="320">
        <v>0</v>
      </c>
      <c r="Y837" s="320">
        <v>0</v>
      </c>
      <c r="Z837" s="320">
        <v>0</v>
      </c>
    </row>
    <row r="838" spans="4:26" hidden="1" outlineLevel="1">
      <c r="D838" s="313" t="s">
        <v>482</v>
      </c>
      <c r="E838" s="313" t="s">
        <v>67</v>
      </c>
      <c r="F838" s="313" t="s">
        <v>736</v>
      </c>
      <c r="G838" s="313" t="s">
        <v>737</v>
      </c>
      <c r="H838" s="313" t="s">
        <v>738</v>
      </c>
      <c r="I838" s="313" t="s">
        <v>1187</v>
      </c>
      <c r="J838" s="313" t="s">
        <v>587</v>
      </c>
      <c r="K838" s="313" t="s">
        <v>171</v>
      </c>
      <c r="M838" s="325">
        <v>10114.743</v>
      </c>
      <c r="N838" s="320"/>
      <c r="O838" s="320">
        <v>194.11600000000001</v>
      </c>
      <c r="P838" s="320">
        <v>146.56700000000001</v>
      </c>
      <c r="Q838" s="320">
        <v>1582.037</v>
      </c>
      <c r="R838" s="320">
        <v>283.14299999999997</v>
      </c>
      <c r="S838" s="320">
        <v>3460.53</v>
      </c>
      <c r="T838" s="320">
        <v>1192.0530000000001</v>
      </c>
      <c r="U838" s="320">
        <v>600.85299999999995</v>
      </c>
      <c r="V838" s="320">
        <v>175.17400000000001</v>
      </c>
      <c r="W838" s="320">
        <v>603.77599999999995</v>
      </c>
      <c r="X838" s="320">
        <v>808.24699999999996</v>
      </c>
      <c r="Y838" s="320">
        <v>801.53800000000001</v>
      </c>
      <c r="Z838" s="320">
        <v>266.709</v>
      </c>
    </row>
    <row r="839" spans="4:26" hidden="1" outlineLevel="1">
      <c r="D839" s="313" t="s">
        <v>482</v>
      </c>
      <c r="E839" s="313" t="s">
        <v>67</v>
      </c>
      <c r="F839" s="313" t="s">
        <v>736</v>
      </c>
      <c r="G839" s="313" t="s">
        <v>743</v>
      </c>
      <c r="H839" s="313" t="s">
        <v>738</v>
      </c>
      <c r="I839" s="313" t="s">
        <v>1187</v>
      </c>
      <c r="J839" s="313" t="s">
        <v>640</v>
      </c>
      <c r="K839" s="313" t="s">
        <v>171</v>
      </c>
      <c r="M839" s="325">
        <v>50.840099999999993</v>
      </c>
      <c r="N839" s="320"/>
      <c r="O839" s="320">
        <v>9.1039999999999992</v>
      </c>
      <c r="P839" s="320">
        <v>1.89</v>
      </c>
      <c r="Q839" s="320">
        <v>24.987500000000001</v>
      </c>
      <c r="R839" s="320">
        <v>2.3149999999999999</v>
      </c>
      <c r="S839" s="320">
        <v>3.5739999999999998</v>
      </c>
      <c r="T839" s="320">
        <v>0.60960000000000003</v>
      </c>
      <c r="U839" s="320">
        <v>0</v>
      </c>
      <c r="V839" s="320">
        <v>0.14000000000000001</v>
      </c>
      <c r="W839" s="320">
        <v>7.79</v>
      </c>
      <c r="X839" s="320">
        <v>0</v>
      </c>
      <c r="Y839" s="320">
        <v>0.43</v>
      </c>
      <c r="Z839" s="320">
        <v>0</v>
      </c>
    </row>
    <row r="840" spans="4:26" hidden="1" outlineLevel="1">
      <c r="D840" s="313" t="s">
        <v>482</v>
      </c>
      <c r="E840" s="313" t="s">
        <v>67</v>
      </c>
      <c r="F840" s="313" t="s">
        <v>734</v>
      </c>
      <c r="G840" s="313" t="s">
        <v>737</v>
      </c>
      <c r="H840" s="313" t="s">
        <v>738</v>
      </c>
      <c r="I840" s="313" t="s">
        <v>1205</v>
      </c>
      <c r="J840" s="313" t="s">
        <v>2304</v>
      </c>
      <c r="K840" s="313" t="s">
        <v>171</v>
      </c>
      <c r="M840" s="325">
        <v>0</v>
      </c>
      <c r="N840" s="320"/>
      <c r="O840" s="320">
        <v>0</v>
      </c>
      <c r="P840" s="320">
        <v>0</v>
      </c>
      <c r="Q840" s="320">
        <v>0</v>
      </c>
      <c r="R840" s="320">
        <v>0</v>
      </c>
      <c r="S840" s="320">
        <v>0</v>
      </c>
      <c r="T840" s="320">
        <v>0</v>
      </c>
      <c r="U840" s="320">
        <v>0</v>
      </c>
      <c r="V840" s="320">
        <v>0</v>
      </c>
      <c r="W840" s="320">
        <v>0</v>
      </c>
      <c r="X840" s="320">
        <v>0</v>
      </c>
      <c r="Y840" s="320">
        <v>0</v>
      </c>
      <c r="Z840" s="320">
        <v>0</v>
      </c>
    </row>
    <row r="841" spans="4:26" hidden="1" outlineLevel="1">
      <c r="D841" s="313" t="s">
        <v>482</v>
      </c>
      <c r="E841" s="313" t="s">
        <v>67</v>
      </c>
      <c r="F841" s="313" t="s">
        <v>734</v>
      </c>
      <c r="G841" s="313" t="s">
        <v>743</v>
      </c>
      <c r="H841" s="313" t="s">
        <v>738</v>
      </c>
      <c r="I841" s="313" t="s">
        <v>1205</v>
      </c>
      <c r="J841" s="313" t="s">
        <v>2305</v>
      </c>
      <c r="K841" s="313" t="s">
        <v>171</v>
      </c>
      <c r="M841" s="325">
        <v>0</v>
      </c>
      <c r="N841" s="320"/>
      <c r="O841" s="320">
        <v>0</v>
      </c>
      <c r="P841" s="320">
        <v>0</v>
      </c>
      <c r="Q841" s="320">
        <v>0</v>
      </c>
      <c r="R841" s="320">
        <v>0</v>
      </c>
      <c r="S841" s="320">
        <v>0</v>
      </c>
      <c r="T841" s="320">
        <v>0</v>
      </c>
      <c r="U841" s="320">
        <v>0</v>
      </c>
      <c r="V841" s="320">
        <v>0</v>
      </c>
      <c r="W841" s="320">
        <v>0</v>
      </c>
      <c r="X841" s="320">
        <v>0</v>
      </c>
      <c r="Y841" s="320">
        <v>0</v>
      </c>
      <c r="Z841" s="320">
        <v>0</v>
      </c>
    </row>
    <row r="842" spans="4:26" hidden="1" outlineLevel="1">
      <c r="D842" s="313" t="s">
        <v>482</v>
      </c>
      <c r="E842" s="313" t="s">
        <v>67</v>
      </c>
      <c r="F842" s="313" t="s">
        <v>736</v>
      </c>
      <c r="G842" s="313" t="s">
        <v>737</v>
      </c>
      <c r="H842" s="313" t="s">
        <v>738</v>
      </c>
      <c r="I842" s="313" t="s">
        <v>1205</v>
      </c>
      <c r="J842" s="313" t="s">
        <v>2306</v>
      </c>
      <c r="K842" s="313" t="s">
        <v>171</v>
      </c>
      <c r="M842" s="325">
        <v>0</v>
      </c>
      <c r="N842" s="320"/>
      <c r="O842" s="320">
        <v>0</v>
      </c>
      <c r="P842" s="320">
        <v>0</v>
      </c>
      <c r="Q842" s="320">
        <v>0</v>
      </c>
      <c r="R842" s="320">
        <v>0</v>
      </c>
      <c r="S842" s="320">
        <v>0</v>
      </c>
      <c r="T842" s="320">
        <v>0</v>
      </c>
      <c r="U842" s="320">
        <v>0</v>
      </c>
      <c r="V842" s="320">
        <v>0</v>
      </c>
      <c r="W842" s="320">
        <v>0</v>
      </c>
      <c r="X842" s="320">
        <v>0</v>
      </c>
      <c r="Y842" s="320">
        <v>0</v>
      </c>
      <c r="Z842" s="320">
        <v>0</v>
      </c>
    </row>
    <row r="843" spans="4:26" hidden="1" outlineLevel="1">
      <c r="D843" s="313" t="s">
        <v>482</v>
      </c>
      <c r="E843" s="313" t="s">
        <v>67</v>
      </c>
      <c r="F843" s="313" t="s">
        <v>736</v>
      </c>
      <c r="G843" s="313" t="s">
        <v>743</v>
      </c>
      <c r="H843" s="313" t="s">
        <v>738</v>
      </c>
      <c r="I843" s="313" t="s">
        <v>1205</v>
      </c>
      <c r="J843" s="313" t="s">
        <v>2307</v>
      </c>
      <c r="K843" s="313" t="s">
        <v>171</v>
      </c>
      <c r="M843" s="325">
        <v>0</v>
      </c>
      <c r="N843" s="320"/>
      <c r="O843" s="320">
        <v>0</v>
      </c>
      <c r="P843" s="320">
        <v>0</v>
      </c>
      <c r="Q843" s="320">
        <v>0</v>
      </c>
      <c r="R843" s="320">
        <v>0</v>
      </c>
      <c r="S843" s="320">
        <v>0</v>
      </c>
      <c r="T843" s="320">
        <v>0</v>
      </c>
      <c r="U843" s="320">
        <v>0</v>
      </c>
      <c r="V843" s="320">
        <v>0</v>
      </c>
      <c r="W843" s="320">
        <v>0</v>
      </c>
      <c r="X843" s="320">
        <v>0</v>
      </c>
      <c r="Y843" s="320">
        <v>0</v>
      </c>
      <c r="Z843" s="320">
        <v>0</v>
      </c>
    </row>
    <row r="844" spans="4:26" hidden="1" outlineLevel="1">
      <c r="D844" s="313" t="s">
        <v>819</v>
      </c>
      <c r="E844" s="313" t="s">
        <v>68</v>
      </c>
      <c r="F844" s="313" t="s">
        <v>736</v>
      </c>
      <c r="G844" s="313" t="s">
        <v>737</v>
      </c>
      <c r="H844" s="313" t="s">
        <v>738</v>
      </c>
      <c r="I844" s="313" t="s">
        <v>1187</v>
      </c>
      <c r="J844" s="313" t="s">
        <v>851</v>
      </c>
      <c r="K844" s="313" t="s">
        <v>167</v>
      </c>
      <c r="M844" s="325">
        <v>21731.746999999999</v>
      </c>
      <c r="N844" s="320"/>
      <c r="O844" s="320">
        <v>1130.806</v>
      </c>
      <c r="P844" s="320">
        <v>1412.115</v>
      </c>
      <c r="Q844" s="320">
        <v>2165.9229999999998</v>
      </c>
      <c r="R844" s="320">
        <v>1245.8209999999999</v>
      </c>
      <c r="S844" s="320">
        <v>3641.453</v>
      </c>
      <c r="T844" s="320">
        <v>1300.7380000000001</v>
      </c>
      <c r="U844" s="320">
        <v>1319.836</v>
      </c>
      <c r="V844" s="320">
        <v>2134.3969999999999</v>
      </c>
      <c r="W844" s="320">
        <v>1344.5429999999999</v>
      </c>
      <c r="X844" s="320">
        <v>1978.7760000000001</v>
      </c>
      <c r="Y844" s="320">
        <v>1361.8409999999999</v>
      </c>
      <c r="Z844" s="320">
        <v>2695.498</v>
      </c>
    </row>
    <row r="845" spans="4:26" hidden="1" outlineLevel="1">
      <c r="D845" s="313" t="s">
        <v>819</v>
      </c>
      <c r="E845" s="313" t="s">
        <v>68</v>
      </c>
      <c r="F845" s="313" t="s">
        <v>734</v>
      </c>
      <c r="G845" s="313" t="s">
        <v>737</v>
      </c>
      <c r="H845" s="313" t="s">
        <v>738</v>
      </c>
      <c r="I845" s="313" t="s">
        <v>1205</v>
      </c>
      <c r="J845" s="313" t="s">
        <v>2312</v>
      </c>
      <c r="K845" s="313" t="s">
        <v>167</v>
      </c>
      <c r="M845" s="325">
        <v>0</v>
      </c>
      <c r="N845" s="320"/>
      <c r="O845" s="320">
        <v>0</v>
      </c>
      <c r="P845" s="320">
        <v>0</v>
      </c>
      <c r="Q845" s="320">
        <v>0</v>
      </c>
      <c r="R845" s="320">
        <v>0</v>
      </c>
      <c r="S845" s="320">
        <v>0</v>
      </c>
      <c r="T845" s="320">
        <v>0</v>
      </c>
      <c r="U845" s="320">
        <v>0</v>
      </c>
      <c r="V845" s="320">
        <v>0</v>
      </c>
      <c r="W845" s="320">
        <v>0</v>
      </c>
      <c r="X845" s="320">
        <v>0</v>
      </c>
      <c r="Y845" s="320">
        <v>0</v>
      </c>
      <c r="Z845" s="320">
        <v>0</v>
      </c>
    </row>
    <row r="846" spans="4:26" hidden="1" outlineLevel="1">
      <c r="D846" s="313" t="s">
        <v>819</v>
      </c>
      <c r="E846" s="313" t="s">
        <v>68</v>
      </c>
      <c r="F846" s="313" t="s">
        <v>734</v>
      </c>
      <c r="G846" s="313" t="s">
        <v>743</v>
      </c>
      <c r="H846" s="313" t="s">
        <v>738</v>
      </c>
      <c r="I846" s="313" t="s">
        <v>1205</v>
      </c>
      <c r="J846" s="313" t="s">
        <v>2313</v>
      </c>
      <c r="K846" s="313" t="s">
        <v>167</v>
      </c>
      <c r="M846" s="325">
        <v>0</v>
      </c>
      <c r="N846" s="320"/>
      <c r="O846" s="320">
        <v>0</v>
      </c>
      <c r="P846" s="320">
        <v>0</v>
      </c>
      <c r="Q846" s="320">
        <v>0</v>
      </c>
      <c r="R846" s="320">
        <v>0</v>
      </c>
      <c r="S846" s="320">
        <v>0</v>
      </c>
      <c r="T846" s="320">
        <v>0</v>
      </c>
      <c r="U846" s="320">
        <v>0</v>
      </c>
      <c r="V846" s="320">
        <v>0</v>
      </c>
      <c r="W846" s="320">
        <v>0</v>
      </c>
      <c r="X846" s="320">
        <v>0</v>
      </c>
      <c r="Y846" s="320">
        <v>0</v>
      </c>
      <c r="Z846" s="320">
        <v>0</v>
      </c>
    </row>
    <row r="847" spans="4:26" hidden="1" outlineLevel="1">
      <c r="D847" s="313" t="s">
        <v>819</v>
      </c>
      <c r="E847" s="313" t="s">
        <v>68</v>
      </c>
      <c r="F847" s="313" t="s">
        <v>736</v>
      </c>
      <c r="G847" s="313" t="s">
        <v>737</v>
      </c>
      <c r="H847" s="313" t="s">
        <v>738</v>
      </c>
      <c r="I847" s="313" t="s">
        <v>1205</v>
      </c>
      <c r="J847" s="313" t="s">
        <v>2314</v>
      </c>
      <c r="K847" s="313" t="s">
        <v>167</v>
      </c>
      <c r="M847" s="325">
        <v>0</v>
      </c>
      <c r="N847" s="320"/>
      <c r="O847" s="320">
        <v>0</v>
      </c>
      <c r="P847" s="320">
        <v>0</v>
      </c>
      <c r="Q847" s="320">
        <v>0</v>
      </c>
      <c r="R847" s="320">
        <v>0</v>
      </c>
      <c r="S847" s="320">
        <v>0</v>
      </c>
      <c r="T847" s="320">
        <v>0</v>
      </c>
      <c r="U847" s="320">
        <v>0</v>
      </c>
      <c r="V847" s="320">
        <v>0</v>
      </c>
      <c r="W847" s="320">
        <v>0</v>
      </c>
      <c r="X847" s="320">
        <v>0</v>
      </c>
      <c r="Y847" s="320">
        <v>0</v>
      </c>
      <c r="Z847" s="320">
        <v>0</v>
      </c>
    </row>
    <row r="848" spans="4:26" hidden="1" outlineLevel="1">
      <c r="D848" s="313" t="s">
        <v>819</v>
      </c>
      <c r="E848" s="313" t="s">
        <v>68</v>
      </c>
      <c r="F848" s="313" t="s">
        <v>736</v>
      </c>
      <c r="G848" s="313" t="s">
        <v>743</v>
      </c>
      <c r="H848" s="313" t="s">
        <v>738</v>
      </c>
      <c r="I848" s="313" t="s">
        <v>1205</v>
      </c>
      <c r="J848" s="313" t="s">
        <v>2315</v>
      </c>
      <c r="K848" s="313" t="s">
        <v>167</v>
      </c>
      <c r="M848" s="325">
        <v>0</v>
      </c>
      <c r="N848" s="320"/>
      <c r="O848" s="320">
        <v>0</v>
      </c>
      <c r="P848" s="320">
        <v>0</v>
      </c>
      <c r="Q848" s="320">
        <v>0</v>
      </c>
      <c r="R848" s="320">
        <v>0</v>
      </c>
      <c r="S848" s="320">
        <v>0</v>
      </c>
      <c r="T848" s="320">
        <v>0</v>
      </c>
      <c r="U848" s="320">
        <v>0</v>
      </c>
      <c r="V848" s="320">
        <v>0</v>
      </c>
      <c r="W848" s="320">
        <v>0</v>
      </c>
      <c r="X848" s="320">
        <v>0</v>
      </c>
      <c r="Y848" s="320">
        <v>0</v>
      </c>
      <c r="Z848" s="320">
        <v>0</v>
      </c>
    </row>
    <row r="849" spans="4:26" hidden="1" outlineLevel="1">
      <c r="D849" s="313" t="s">
        <v>483</v>
      </c>
      <c r="E849" s="313" t="s">
        <v>68</v>
      </c>
      <c r="F849" s="313" t="s">
        <v>736</v>
      </c>
      <c r="G849" s="313" t="s">
        <v>737</v>
      </c>
      <c r="H849" s="313" t="s">
        <v>738</v>
      </c>
      <c r="I849" s="313" t="s">
        <v>1187</v>
      </c>
      <c r="J849" s="313" t="s">
        <v>526</v>
      </c>
      <c r="K849" s="313" t="s">
        <v>167</v>
      </c>
      <c r="M849" s="325">
        <v>69496.606</v>
      </c>
      <c r="N849" s="320"/>
      <c r="O849" s="320">
        <v>7098.9539999999997</v>
      </c>
      <c r="P849" s="320">
        <v>5109.0280000000002</v>
      </c>
      <c r="Q849" s="320">
        <v>5712.5129999999999</v>
      </c>
      <c r="R849" s="320">
        <v>3253.136</v>
      </c>
      <c r="S849" s="320">
        <v>3447.95</v>
      </c>
      <c r="T849" s="320">
        <v>5136.0810000000001</v>
      </c>
      <c r="U849" s="320">
        <v>7180.9539999999997</v>
      </c>
      <c r="V849" s="320">
        <v>2774.27</v>
      </c>
      <c r="W849" s="320">
        <v>8619.2240000000002</v>
      </c>
      <c r="X849" s="320">
        <v>7177.442</v>
      </c>
      <c r="Y849" s="320">
        <v>7192.3180000000002</v>
      </c>
      <c r="Z849" s="320">
        <v>6794.7359999999999</v>
      </c>
    </row>
    <row r="850" spans="4:26" hidden="1" outlineLevel="1">
      <c r="D850" s="313" t="s">
        <v>483</v>
      </c>
      <c r="E850" s="313" t="s">
        <v>68</v>
      </c>
      <c r="F850" s="313" t="s">
        <v>734</v>
      </c>
      <c r="G850" s="313" t="s">
        <v>737</v>
      </c>
      <c r="H850" s="313" t="s">
        <v>738</v>
      </c>
      <c r="I850" s="313" t="s">
        <v>1205</v>
      </c>
      <c r="J850" s="313" t="s">
        <v>2316</v>
      </c>
      <c r="K850" s="313" t="s">
        <v>167</v>
      </c>
      <c r="M850" s="325">
        <v>0</v>
      </c>
      <c r="N850" s="320"/>
      <c r="O850" s="320">
        <v>0</v>
      </c>
      <c r="P850" s="320">
        <v>0</v>
      </c>
      <c r="Q850" s="320">
        <v>0</v>
      </c>
      <c r="R850" s="320">
        <v>0</v>
      </c>
      <c r="S850" s="320">
        <v>0</v>
      </c>
      <c r="T850" s="320">
        <v>0</v>
      </c>
      <c r="U850" s="320">
        <v>0</v>
      </c>
      <c r="V850" s="320">
        <v>0</v>
      </c>
      <c r="W850" s="320">
        <v>0</v>
      </c>
      <c r="X850" s="320">
        <v>0</v>
      </c>
      <c r="Y850" s="320">
        <v>0</v>
      </c>
      <c r="Z850" s="320">
        <v>0</v>
      </c>
    </row>
    <row r="851" spans="4:26" hidden="1" outlineLevel="1">
      <c r="D851" s="313" t="s">
        <v>483</v>
      </c>
      <c r="E851" s="313" t="s">
        <v>68</v>
      </c>
      <c r="F851" s="313" t="s">
        <v>734</v>
      </c>
      <c r="G851" s="313" t="s">
        <v>743</v>
      </c>
      <c r="H851" s="313" t="s">
        <v>738</v>
      </c>
      <c r="I851" s="313" t="s">
        <v>1205</v>
      </c>
      <c r="J851" s="313" t="s">
        <v>2317</v>
      </c>
      <c r="K851" s="313" t="s">
        <v>167</v>
      </c>
      <c r="M851" s="325">
        <v>0</v>
      </c>
      <c r="N851" s="320"/>
      <c r="O851" s="320">
        <v>0</v>
      </c>
      <c r="P851" s="320">
        <v>0</v>
      </c>
      <c r="Q851" s="320">
        <v>0</v>
      </c>
      <c r="R851" s="320">
        <v>0</v>
      </c>
      <c r="S851" s="320">
        <v>0</v>
      </c>
      <c r="T851" s="320">
        <v>0</v>
      </c>
      <c r="U851" s="320">
        <v>0</v>
      </c>
      <c r="V851" s="320">
        <v>0</v>
      </c>
      <c r="W851" s="320">
        <v>0</v>
      </c>
      <c r="X851" s="320">
        <v>0</v>
      </c>
      <c r="Y851" s="320">
        <v>0</v>
      </c>
      <c r="Z851" s="320">
        <v>0</v>
      </c>
    </row>
    <row r="852" spans="4:26" hidden="1" outlineLevel="1">
      <c r="D852" s="313" t="s">
        <v>483</v>
      </c>
      <c r="E852" s="313" t="s">
        <v>68</v>
      </c>
      <c r="F852" s="313" t="s">
        <v>736</v>
      </c>
      <c r="G852" s="313" t="s">
        <v>737</v>
      </c>
      <c r="H852" s="313" t="s">
        <v>738</v>
      </c>
      <c r="I852" s="313" t="s">
        <v>1205</v>
      </c>
      <c r="J852" s="313" t="s">
        <v>2318</v>
      </c>
      <c r="K852" s="313" t="s">
        <v>167</v>
      </c>
      <c r="M852" s="325">
        <v>0</v>
      </c>
      <c r="N852" s="320"/>
      <c r="O852" s="320">
        <v>0</v>
      </c>
      <c r="P852" s="320">
        <v>0</v>
      </c>
      <c r="Q852" s="320">
        <v>0</v>
      </c>
      <c r="R852" s="320">
        <v>0</v>
      </c>
      <c r="S852" s="320">
        <v>0</v>
      </c>
      <c r="T852" s="320">
        <v>0</v>
      </c>
      <c r="U852" s="320">
        <v>0</v>
      </c>
      <c r="V852" s="320">
        <v>0</v>
      </c>
      <c r="W852" s="320">
        <v>0</v>
      </c>
      <c r="X852" s="320">
        <v>0</v>
      </c>
      <c r="Y852" s="320">
        <v>0</v>
      </c>
      <c r="Z852" s="320">
        <v>0</v>
      </c>
    </row>
    <row r="853" spans="4:26" hidden="1" outlineLevel="1">
      <c r="D853" s="313" t="s">
        <v>483</v>
      </c>
      <c r="E853" s="313" t="s">
        <v>68</v>
      </c>
      <c r="F853" s="313" t="s">
        <v>736</v>
      </c>
      <c r="G853" s="313" t="s">
        <v>743</v>
      </c>
      <c r="H853" s="313" t="s">
        <v>738</v>
      </c>
      <c r="I853" s="313" t="s">
        <v>1205</v>
      </c>
      <c r="J853" s="313" t="s">
        <v>2319</v>
      </c>
      <c r="K853" s="313" t="s">
        <v>167</v>
      </c>
      <c r="M853" s="325">
        <v>0</v>
      </c>
      <c r="N853" s="320"/>
      <c r="O853" s="320">
        <v>0</v>
      </c>
      <c r="P853" s="320">
        <v>0</v>
      </c>
      <c r="Q853" s="320">
        <v>0</v>
      </c>
      <c r="R853" s="320">
        <v>0</v>
      </c>
      <c r="S853" s="320">
        <v>0</v>
      </c>
      <c r="T853" s="320">
        <v>0</v>
      </c>
      <c r="U853" s="320">
        <v>0</v>
      </c>
      <c r="V853" s="320">
        <v>0</v>
      </c>
      <c r="W853" s="320">
        <v>0</v>
      </c>
      <c r="X853" s="320">
        <v>0</v>
      </c>
      <c r="Y853" s="320">
        <v>0</v>
      </c>
      <c r="Z853" s="320">
        <v>0</v>
      </c>
    </row>
    <row r="854" spans="4:26" hidden="1" outlineLevel="1">
      <c r="D854" s="313" t="s">
        <v>2320</v>
      </c>
      <c r="E854" s="313" t="s">
        <v>68</v>
      </c>
      <c r="F854" s="313" t="s">
        <v>736</v>
      </c>
      <c r="G854" s="313" t="s">
        <v>737</v>
      </c>
      <c r="H854" s="313" t="s">
        <v>738</v>
      </c>
      <c r="I854" s="313" t="s">
        <v>1187</v>
      </c>
      <c r="J854" s="313" t="s">
        <v>2321</v>
      </c>
      <c r="K854" s="313" t="s">
        <v>167</v>
      </c>
      <c r="M854" s="325">
        <v>206.643</v>
      </c>
      <c r="N854" s="320"/>
      <c r="O854" s="320">
        <v>10.491</v>
      </c>
      <c r="P854" s="320">
        <v>9.6679999999999993</v>
      </c>
      <c r="Q854" s="320">
        <v>1.377</v>
      </c>
      <c r="R854" s="320">
        <v>3.758</v>
      </c>
      <c r="S854" s="320">
        <v>2.2650000000000001</v>
      </c>
      <c r="T854" s="320">
        <v>1.637</v>
      </c>
      <c r="U854" s="320">
        <v>2.7429999999999999</v>
      </c>
      <c r="V854" s="320">
        <v>3.1480000000000001</v>
      </c>
      <c r="W854" s="320">
        <v>118.402</v>
      </c>
      <c r="X854" s="320">
        <v>21.149000000000001</v>
      </c>
      <c r="Y854" s="320">
        <v>26.49</v>
      </c>
      <c r="Z854" s="320">
        <v>5.5149999999999997</v>
      </c>
    </row>
    <row r="855" spans="4:26" hidden="1" outlineLevel="1">
      <c r="D855" s="313" t="s">
        <v>420</v>
      </c>
      <c r="E855" s="313" t="s">
        <v>67</v>
      </c>
      <c r="F855" s="313" t="s">
        <v>736</v>
      </c>
      <c r="G855" s="313" t="s">
        <v>737</v>
      </c>
      <c r="H855" s="313" t="s">
        <v>738</v>
      </c>
      <c r="I855" s="313" t="s">
        <v>1187</v>
      </c>
      <c r="J855" s="313" t="s">
        <v>588</v>
      </c>
      <c r="K855" s="313" t="s">
        <v>171</v>
      </c>
      <c r="M855" s="325">
        <v>330965.69699999999</v>
      </c>
      <c r="N855" s="320"/>
      <c r="O855" s="320">
        <v>18488.806</v>
      </c>
      <c r="P855" s="320">
        <v>20609.092000000001</v>
      </c>
      <c r="Q855" s="320">
        <v>14503.228999999999</v>
      </c>
      <c r="R855" s="320">
        <v>28080.638999999999</v>
      </c>
      <c r="S855" s="320">
        <v>36767.669000000002</v>
      </c>
      <c r="T855" s="320">
        <v>20925.192999999999</v>
      </c>
      <c r="U855" s="320">
        <v>27314.986000000001</v>
      </c>
      <c r="V855" s="320">
        <v>26500.190999999999</v>
      </c>
      <c r="W855" s="320">
        <v>31934.274000000001</v>
      </c>
      <c r="X855" s="320">
        <v>31779.666000000001</v>
      </c>
      <c r="Y855" s="320">
        <v>48842.923999999999</v>
      </c>
      <c r="Z855" s="320">
        <v>25219.027999999998</v>
      </c>
    </row>
    <row r="856" spans="4:26" hidden="1" outlineLevel="1">
      <c r="D856" s="313" t="s">
        <v>420</v>
      </c>
      <c r="E856" s="313" t="s">
        <v>67</v>
      </c>
      <c r="F856" s="313" t="s">
        <v>736</v>
      </c>
      <c r="G856" s="313" t="s">
        <v>743</v>
      </c>
      <c r="H856" s="313" t="s">
        <v>738</v>
      </c>
      <c r="I856" s="313" t="s">
        <v>1187</v>
      </c>
      <c r="J856" s="313" t="s">
        <v>641</v>
      </c>
      <c r="K856" s="313" t="s">
        <v>171</v>
      </c>
      <c r="M856" s="325">
        <v>939.13960000000009</v>
      </c>
      <c r="N856" s="320"/>
      <c r="O856" s="320">
        <v>38.777900000000002</v>
      </c>
      <c r="P856" s="320">
        <v>7.2467999999999995</v>
      </c>
      <c r="Q856" s="320">
        <v>104.5051</v>
      </c>
      <c r="R856" s="320">
        <v>21.5108</v>
      </c>
      <c r="S856" s="320">
        <v>128.04169999999999</v>
      </c>
      <c r="T856" s="320">
        <v>249.16729999999998</v>
      </c>
      <c r="U856" s="320">
        <v>107.1341</v>
      </c>
      <c r="V856" s="320">
        <v>98.418700000000015</v>
      </c>
      <c r="W856" s="320">
        <v>34.863500000000002</v>
      </c>
      <c r="X856" s="320">
        <v>30.113200000000003</v>
      </c>
      <c r="Y856" s="320">
        <v>4.26</v>
      </c>
      <c r="Z856" s="320">
        <v>115.1005</v>
      </c>
    </row>
    <row r="857" spans="4:26" hidden="1" outlineLevel="1">
      <c r="D857" s="313" t="s">
        <v>420</v>
      </c>
      <c r="E857" s="313" t="s">
        <v>67</v>
      </c>
      <c r="F857" s="313" t="s">
        <v>734</v>
      </c>
      <c r="G857" s="313" t="s">
        <v>737</v>
      </c>
      <c r="H857" s="313" t="s">
        <v>738</v>
      </c>
      <c r="I857" s="313" t="s">
        <v>1205</v>
      </c>
      <c r="J857" s="313" t="s">
        <v>2322</v>
      </c>
      <c r="K857" s="313" t="s">
        <v>171</v>
      </c>
      <c r="M857" s="325">
        <v>0</v>
      </c>
      <c r="N857" s="320"/>
      <c r="O857" s="320">
        <v>0</v>
      </c>
      <c r="P857" s="320">
        <v>0</v>
      </c>
      <c r="Q857" s="320">
        <v>0</v>
      </c>
      <c r="R857" s="320">
        <v>0</v>
      </c>
      <c r="S857" s="320">
        <v>0</v>
      </c>
      <c r="T857" s="320">
        <v>0</v>
      </c>
      <c r="U857" s="320">
        <v>0</v>
      </c>
      <c r="V857" s="320">
        <v>0</v>
      </c>
      <c r="W857" s="320">
        <v>0</v>
      </c>
      <c r="X857" s="320">
        <v>0</v>
      </c>
      <c r="Y857" s="320">
        <v>0</v>
      </c>
      <c r="Z857" s="320">
        <v>0</v>
      </c>
    </row>
    <row r="858" spans="4:26" hidden="1" outlineLevel="1">
      <c r="D858" s="313" t="s">
        <v>420</v>
      </c>
      <c r="E858" s="313" t="s">
        <v>67</v>
      </c>
      <c r="F858" s="313" t="s">
        <v>734</v>
      </c>
      <c r="G858" s="313" t="s">
        <v>743</v>
      </c>
      <c r="H858" s="313" t="s">
        <v>738</v>
      </c>
      <c r="I858" s="313" t="s">
        <v>1205</v>
      </c>
      <c r="J858" s="313" t="s">
        <v>2323</v>
      </c>
      <c r="K858" s="313" t="s">
        <v>171</v>
      </c>
      <c r="M858" s="325">
        <v>0</v>
      </c>
      <c r="N858" s="320"/>
      <c r="O858" s="320">
        <v>0</v>
      </c>
      <c r="P858" s="320">
        <v>0</v>
      </c>
      <c r="Q858" s="320">
        <v>0</v>
      </c>
      <c r="R858" s="320">
        <v>0</v>
      </c>
      <c r="S858" s="320">
        <v>0</v>
      </c>
      <c r="T858" s="320">
        <v>0</v>
      </c>
      <c r="U858" s="320">
        <v>0</v>
      </c>
      <c r="V858" s="320">
        <v>0</v>
      </c>
      <c r="W858" s="320">
        <v>0</v>
      </c>
      <c r="X858" s="320">
        <v>0</v>
      </c>
      <c r="Y858" s="320">
        <v>0</v>
      </c>
      <c r="Z858" s="320">
        <v>0</v>
      </c>
    </row>
    <row r="859" spans="4:26" hidden="1" outlineLevel="1">
      <c r="D859" s="313" t="s">
        <v>420</v>
      </c>
      <c r="E859" s="313" t="s">
        <v>67</v>
      </c>
      <c r="F859" s="313" t="s">
        <v>736</v>
      </c>
      <c r="G859" s="313" t="s">
        <v>737</v>
      </c>
      <c r="H859" s="313" t="s">
        <v>738</v>
      </c>
      <c r="I859" s="313" t="s">
        <v>1205</v>
      </c>
      <c r="J859" s="313" t="s">
        <v>2324</v>
      </c>
      <c r="K859" s="313" t="s">
        <v>171</v>
      </c>
      <c r="M859" s="325">
        <v>0</v>
      </c>
      <c r="N859" s="320"/>
      <c r="O859" s="320">
        <v>0</v>
      </c>
      <c r="P859" s="320">
        <v>0</v>
      </c>
      <c r="Q859" s="320">
        <v>0</v>
      </c>
      <c r="R859" s="320">
        <v>0</v>
      </c>
      <c r="S859" s="320">
        <v>0</v>
      </c>
      <c r="T859" s="320">
        <v>0</v>
      </c>
      <c r="U859" s="320">
        <v>0</v>
      </c>
      <c r="V859" s="320">
        <v>0</v>
      </c>
      <c r="W859" s="320">
        <v>0</v>
      </c>
      <c r="X859" s="320">
        <v>0</v>
      </c>
      <c r="Y859" s="320">
        <v>0</v>
      </c>
      <c r="Z859" s="320">
        <v>0</v>
      </c>
    </row>
    <row r="860" spans="4:26" hidden="1" outlineLevel="1">
      <c r="D860" s="313" t="s">
        <v>420</v>
      </c>
      <c r="E860" s="313" t="s">
        <v>67</v>
      </c>
      <c r="F860" s="313" t="s">
        <v>736</v>
      </c>
      <c r="G860" s="313" t="s">
        <v>743</v>
      </c>
      <c r="H860" s="313" t="s">
        <v>738</v>
      </c>
      <c r="I860" s="313" t="s">
        <v>1205</v>
      </c>
      <c r="J860" s="313" t="s">
        <v>2325</v>
      </c>
      <c r="K860" s="313" t="s">
        <v>171</v>
      </c>
      <c r="M860" s="325">
        <v>0</v>
      </c>
      <c r="N860" s="320"/>
      <c r="O860" s="320">
        <v>0</v>
      </c>
      <c r="P860" s="320">
        <v>0</v>
      </c>
      <c r="Q860" s="320">
        <v>0</v>
      </c>
      <c r="R860" s="320">
        <v>0</v>
      </c>
      <c r="S860" s="320">
        <v>0</v>
      </c>
      <c r="T860" s="320">
        <v>0</v>
      </c>
      <c r="U860" s="320">
        <v>0</v>
      </c>
      <c r="V860" s="320">
        <v>0</v>
      </c>
      <c r="W860" s="320">
        <v>0</v>
      </c>
      <c r="X860" s="320">
        <v>0</v>
      </c>
      <c r="Y860" s="320">
        <v>0</v>
      </c>
      <c r="Z860" s="320">
        <v>0</v>
      </c>
    </row>
    <row r="861" spans="4:26" hidden="1" outlineLevel="1">
      <c r="D861" s="313" t="s">
        <v>2326</v>
      </c>
      <c r="E861" s="313" t="s">
        <v>67</v>
      </c>
      <c r="F861" s="313" t="s">
        <v>736</v>
      </c>
      <c r="G861" s="313" t="s">
        <v>737</v>
      </c>
      <c r="H861" s="313" t="s">
        <v>738</v>
      </c>
      <c r="I861" s="313" t="s">
        <v>1187</v>
      </c>
      <c r="J861" s="313" t="s">
        <v>2327</v>
      </c>
      <c r="K861" s="313" t="s">
        <v>171</v>
      </c>
      <c r="M861" s="325">
        <v>265.30500000000001</v>
      </c>
      <c r="N861" s="320"/>
      <c r="O861" s="320">
        <v>0.35399999999999998</v>
      </c>
      <c r="P861" s="320">
        <v>29.088000000000001</v>
      </c>
      <c r="Q861" s="320">
        <v>0</v>
      </c>
      <c r="R861" s="320">
        <v>4.2000000000000003E-2</v>
      </c>
      <c r="S861" s="320">
        <v>34.926000000000002</v>
      </c>
      <c r="T861" s="320">
        <v>67.775999999999996</v>
      </c>
      <c r="U861" s="320">
        <v>27.111999999999998</v>
      </c>
      <c r="V861" s="320">
        <v>24.5</v>
      </c>
      <c r="W861" s="320">
        <v>31.013000000000002</v>
      </c>
      <c r="X861" s="320">
        <v>21.9</v>
      </c>
      <c r="Y861" s="320">
        <v>10.988</v>
      </c>
      <c r="Z861" s="320">
        <v>17.606000000000002</v>
      </c>
    </row>
    <row r="862" spans="4:26" hidden="1" outlineLevel="1">
      <c r="D862" s="313" t="s">
        <v>484</v>
      </c>
      <c r="E862" s="313" t="s">
        <v>69</v>
      </c>
      <c r="F862" s="313" t="s">
        <v>736</v>
      </c>
      <c r="G862" s="313" t="s">
        <v>737</v>
      </c>
      <c r="H862" s="313" t="s">
        <v>738</v>
      </c>
      <c r="I862" s="313" t="s">
        <v>1187</v>
      </c>
      <c r="J862" s="313" t="s">
        <v>256</v>
      </c>
      <c r="K862" s="313" t="s">
        <v>170</v>
      </c>
      <c r="M862" s="325">
        <v>6003.7590000000009</v>
      </c>
      <c r="N862" s="320"/>
      <c r="O862" s="320">
        <v>962.59199999999998</v>
      </c>
      <c r="P862" s="320">
        <v>373.73099999999999</v>
      </c>
      <c r="Q862" s="320">
        <v>459.96100000000001</v>
      </c>
      <c r="R862" s="320">
        <v>716.83900000000006</v>
      </c>
      <c r="S862" s="320">
        <v>194.97</v>
      </c>
      <c r="T862" s="320">
        <v>211.977</v>
      </c>
      <c r="U862" s="320">
        <v>464.07799999999997</v>
      </c>
      <c r="V862" s="320">
        <v>1194.2539999999999</v>
      </c>
      <c r="W862" s="320">
        <v>360.45400000000001</v>
      </c>
      <c r="X862" s="320">
        <v>348.92599999999999</v>
      </c>
      <c r="Y862" s="320">
        <v>341.88600000000002</v>
      </c>
      <c r="Z862" s="320">
        <v>374.09100000000001</v>
      </c>
    </row>
    <row r="863" spans="4:26" hidden="1" outlineLevel="1">
      <c r="D863" s="313" t="s">
        <v>484</v>
      </c>
      <c r="E863" s="313" t="s">
        <v>69</v>
      </c>
      <c r="F863" s="313" t="s">
        <v>734</v>
      </c>
      <c r="G863" s="313" t="s">
        <v>737</v>
      </c>
      <c r="H863" s="313" t="s">
        <v>738</v>
      </c>
      <c r="I863" s="313" t="s">
        <v>1205</v>
      </c>
      <c r="J863" s="313" t="s">
        <v>2328</v>
      </c>
      <c r="K863" s="313" t="s">
        <v>170</v>
      </c>
      <c r="M863" s="325">
        <v>0</v>
      </c>
      <c r="N863" s="320"/>
      <c r="O863" s="320">
        <v>0</v>
      </c>
      <c r="P863" s="320">
        <v>0</v>
      </c>
      <c r="Q863" s="320">
        <v>0</v>
      </c>
      <c r="R863" s="320">
        <v>0</v>
      </c>
      <c r="S863" s="320">
        <v>0</v>
      </c>
      <c r="T863" s="320">
        <v>0</v>
      </c>
      <c r="U863" s="320">
        <v>0</v>
      </c>
      <c r="V863" s="320">
        <v>0</v>
      </c>
      <c r="W863" s="320">
        <v>0</v>
      </c>
      <c r="X863" s="320">
        <v>0</v>
      </c>
      <c r="Y863" s="320">
        <v>0</v>
      </c>
      <c r="Z863" s="320">
        <v>0</v>
      </c>
    </row>
    <row r="864" spans="4:26" hidden="1" outlineLevel="1">
      <c r="D864" s="313" t="s">
        <v>484</v>
      </c>
      <c r="E864" s="313" t="s">
        <v>69</v>
      </c>
      <c r="F864" s="313" t="s">
        <v>734</v>
      </c>
      <c r="G864" s="313" t="s">
        <v>743</v>
      </c>
      <c r="H864" s="313" t="s">
        <v>738</v>
      </c>
      <c r="I864" s="313" t="s">
        <v>1205</v>
      </c>
      <c r="J864" s="313" t="s">
        <v>2329</v>
      </c>
      <c r="K864" s="313" t="s">
        <v>170</v>
      </c>
      <c r="M864" s="325">
        <v>0</v>
      </c>
      <c r="N864" s="320"/>
      <c r="O864" s="320">
        <v>0</v>
      </c>
      <c r="P864" s="320">
        <v>0</v>
      </c>
      <c r="Q864" s="320">
        <v>0</v>
      </c>
      <c r="R864" s="320">
        <v>0</v>
      </c>
      <c r="S864" s="320">
        <v>0</v>
      </c>
      <c r="T864" s="320">
        <v>0</v>
      </c>
      <c r="U864" s="320">
        <v>0</v>
      </c>
      <c r="V864" s="320">
        <v>0</v>
      </c>
      <c r="W864" s="320">
        <v>0</v>
      </c>
      <c r="X864" s="320">
        <v>0</v>
      </c>
      <c r="Y864" s="320">
        <v>0</v>
      </c>
      <c r="Z864" s="320">
        <v>0</v>
      </c>
    </row>
    <row r="865" spans="4:26" hidden="1" outlineLevel="1">
      <c r="D865" s="313" t="s">
        <v>484</v>
      </c>
      <c r="E865" s="313" t="s">
        <v>69</v>
      </c>
      <c r="F865" s="313" t="s">
        <v>736</v>
      </c>
      <c r="G865" s="313" t="s">
        <v>737</v>
      </c>
      <c r="H865" s="313" t="s">
        <v>738</v>
      </c>
      <c r="I865" s="313" t="s">
        <v>1205</v>
      </c>
      <c r="J865" s="313" t="s">
        <v>2330</v>
      </c>
      <c r="K865" s="313" t="s">
        <v>170</v>
      </c>
      <c r="M865" s="325">
        <v>0</v>
      </c>
      <c r="N865" s="320"/>
      <c r="O865" s="320">
        <v>0</v>
      </c>
      <c r="P865" s="320">
        <v>0</v>
      </c>
      <c r="Q865" s="320">
        <v>0</v>
      </c>
      <c r="R865" s="320">
        <v>0</v>
      </c>
      <c r="S865" s="320">
        <v>0</v>
      </c>
      <c r="T865" s="320">
        <v>0</v>
      </c>
      <c r="U865" s="320">
        <v>0</v>
      </c>
      <c r="V865" s="320">
        <v>0</v>
      </c>
      <c r="W865" s="320">
        <v>0</v>
      </c>
      <c r="X865" s="320">
        <v>0</v>
      </c>
      <c r="Y865" s="320">
        <v>0</v>
      </c>
      <c r="Z865" s="320">
        <v>0</v>
      </c>
    </row>
    <row r="866" spans="4:26" hidden="1" outlineLevel="1">
      <c r="D866" s="313" t="s">
        <v>484</v>
      </c>
      <c r="E866" s="313" t="s">
        <v>69</v>
      </c>
      <c r="F866" s="313" t="s">
        <v>736</v>
      </c>
      <c r="G866" s="313" t="s">
        <v>743</v>
      </c>
      <c r="H866" s="313" t="s">
        <v>738</v>
      </c>
      <c r="I866" s="313" t="s">
        <v>1205</v>
      </c>
      <c r="J866" s="313" t="s">
        <v>2331</v>
      </c>
      <c r="K866" s="313" t="s">
        <v>170</v>
      </c>
      <c r="M866" s="325">
        <v>0</v>
      </c>
      <c r="N866" s="320"/>
      <c r="O866" s="320">
        <v>0</v>
      </c>
      <c r="P866" s="320">
        <v>0</v>
      </c>
      <c r="Q866" s="320">
        <v>0</v>
      </c>
      <c r="R866" s="320">
        <v>0</v>
      </c>
      <c r="S866" s="320">
        <v>0</v>
      </c>
      <c r="T866" s="320">
        <v>0</v>
      </c>
      <c r="U866" s="320">
        <v>0</v>
      </c>
      <c r="V866" s="320">
        <v>0</v>
      </c>
      <c r="W866" s="320">
        <v>0</v>
      </c>
      <c r="X866" s="320">
        <v>0</v>
      </c>
      <c r="Y866" s="320">
        <v>0</v>
      </c>
      <c r="Z866" s="320">
        <v>0</v>
      </c>
    </row>
    <row r="867" spans="4:26" hidden="1" outlineLevel="1">
      <c r="D867" s="313" t="s">
        <v>2332</v>
      </c>
      <c r="E867" s="313" t="s">
        <v>69</v>
      </c>
      <c r="F867" s="313" t="s">
        <v>736</v>
      </c>
      <c r="G867" s="313" t="s">
        <v>737</v>
      </c>
      <c r="H867" s="313" t="s">
        <v>738</v>
      </c>
      <c r="I867" s="313" t="s">
        <v>1187</v>
      </c>
      <c r="J867" s="313" t="s">
        <v>2333</v>
      </c>
      <c r="K867" s="313" t="s">
        <v>170</v>
      </c>
      <c r="M867" s="325">
        <v>37.727999999999994</v>
      </c>
      <c r="N867" s="320"/>
      <c r="O867" s="320">
        <v>0.123</v>
      </c>
      <c r="P867" s="320">
        <v>14.61</v>
      </c>
      <c r="Q867" s="320">
        <v>2.4889999999999999</v>
      </c>
      <c r="R867" s="320">
        <v>8.3520000000000003</v>
      </c>
      <c r="S867" s="320">
        <v>2.871</v>
      </c>
      <c r="T867" s="320">
        <v>2.9000000000000001E-2</v>
      </c>
      <c r="U867" s="320">
        <v>3.8679999999999999</v>
      </c>
      <c r="V867" s="320">
        <v>0.57199999999999995</v>
      </c>
      <c r="W867" s="320">
        <v>1.306</v>
      </c>
      <c r="X867" s="320">
        <v>1.8140000000000001</v>
      </c>
      <c r="Y867" s="320">
        <v>0.55000000000000004</v>
      </c>
      <c r="Z867" s="320">
        <v>1.1439999999999999</v>
      </c>
    </row>
    <row r="868" spans="4:26" hidden="1" outlineLevel="1">
      <c r="D868" s="313" t="s">
        <v>485</v>
      </c>
      <c r="E868" s="313" t="s">
        <v>69</v>
      </c>
      <c r="F868" s="313" t="s">
        <v>736</v>
      </c>
      <c r="G868" s="313" t="s">
        <v>737</v>
      </c>
      <c r="H868" s="313" t="s">
        <v>738</v>
      </c>
      <c r="I868" s="313" t="s">
        <v>1187</v>
      </c>
      <c r="J868" s="313" t="s">
        <v>542</v>
      </c>
      <c r="K868" s="313" t="s">
        <v>170</v>
      </c>
      <c r="M868" s="325">
        <v>23762.434999999998</v>
      </c>
      <c r="N868" s="320"/>
      <c r="O868" s="320">
        <v>1541.72</v>
      </c>
      <c r="P868" s="320">
        <v>1803.355</v>
      </c>
      <c r="Q868" s="320">
        <v>1911.7349999999999</v>
      </c>
      <c r="R868" s="320">
        <v>603.98800000000006</v>
      </c>
      <c r="S868" s="320">
        <v>1269.518</v>
      </c>
      <c r="T868" s="320">
        <v>1532.6410000000001</v>
      </c>
      <c r="U868" s="320">
        <v>1080.854</v>
      </c>
      <c r="V868" s="320">
        <v>2302.694</v>
      </c>
      <c r="W868" s="320">
        <v>695.60599999999999</v>
      </c>
      <c r="X868" s="320">
        <v>3309.0529999999999</v>
      </c>
      <c r="Y868" s="320">
        <v>4330.3869999999997</v>
      </c>
      <c r="Z868" s="320">
        <v>3380.884</v>
      </c>
    </row>
    <row r="869" spans="4:26" hidden="1" outlineLevel="1">
      <c r="D869" s="313" t="s">
        <v>485</v>
      </c>
      <c r="E869" s="313" t="s">
        <v>69</v>
      </c>
      <c r="F869" s="313" t="s">
        <v>734</v>
      </c>
      <c r="G869" s="313" t="s">
        <v>737</v>
      </c>
      <c r="H869" s="313" t="s">
        <v>738</v>
      </c>
      <c r="I869" s="313" t="s">
        <v>1205</v>
      </c>
      <c r="J869" s="313" t="s">
        <v>2334</v>
      </c>
      <c r="K869" s="313" t="s">
        <v>170</v>
      </c>
      <c r="M869" s="325">
        <v>0</v>
      </c>
      <c r="N869" s="320"/>
      <c r="O869" s="320">
        <v>0</v>
      </c>
      <c r="P869" s="320">
        <v>0</v>
      </c>
      <c r="Q869" s="320">
        <v>0</v>
      </c>
      <c r="R869" s="320">
        <v>0</v>
      </c>
      <c r="S869" s="320">
        <v>0</v>
      </c>
      <c r="T869" s="320">
        <v>0</v>
      </c>
      <c r="U869" s="320">
        <v>0</v>
      </c>
      <c r="V869" s="320">
        <v>0</v>
      </c>
      <c r="W869" s="320">
        <v>0</v>
      </c>
      <c r="X869" s="320">
        <v>0</v>
      </c>
      <c r="Y869" s="320">
        <v>0</v>
      </c>
      <c r="Z869" s="320">
        <v>0</v>
      </c>
    </row>
    <row r="870" spans="4:26" hidden="1" outlineLevel="1">
      <c r="D870" s="313" t="s">
        <v>485</v>
      </c>
      <c r="E870" s="313" t="s">
        <v>69</v>
      </c>
      <c r="F870" s="313" t="s">
        <v>734</v>
      </c>
      <c r="G870" s="313" t="s">
        <v>743</v>
      </c>
      <c r="H870" s="313" t="s">
        <v>738</v>
      </c>
      <c r="I870" s="313" t="s">
        <v>1205</v>
      </c>
      <c r="J870" s="313" t="s">
        <v>2335</v>
      </c>
      <c r="K870" s="313" t="s">
        <v>170</v>
      </c>
      <c r="M870" s="325">
        <v>0</v>
      </c>
      <c r="N870" s="320"/>
      <c r="O870" s="320">
        <v>0</v>
      </c>
      <c r="P870" s="320">
        <v>0</v>
      </c>
      <c r="Q870" s="320">
        <v>0</v>
      </c>
      <c r="R870" s="320">
        <v>0</v>
      </c>
      <c r="S870" s="320">
        <v>0</v>
      </c>
      <c r="T870" s="320">
        <v>0</v>
      </c>
      <c r="U870" s="320">
        <v>0</v>
      </c>
      <c r="V870" s="320">
        <v>0</v>
      </c>
      <c r="W870" s="320">
        <v>0</v>
      </c>
      <c r="X870" s="320">
        <v>0</v>
      </c>
      <c r="Y870" s="320">
        <v>0</v>
      </c>
      <c r="Z870" s="320">
        <v>0</v>
      </c>
    </row>
    <row r="871" spans="4:26" hidden="1" outlineLevel="1">
      <c r="D871" s="313" t="s">
        <v>485</v>
      </c>
      <c r="E871" s="313" t="s">
        <v>69</v>
      </c>
      <c r="F871" s="313" t="s">
        <v>736</v>
      </c>
      <c r="G871" s="313" t="s">
        <v>737</v>
      </c>
      <c r="H871" s="313" t="s">
        <v>738</v>
      </c>
      <c r="I871" s="313" t="s">
        <v>1205</v>
      </c>
      <c r="J871" s="313" t="s">
        <v>2336</v>
      </c>
      <c r="K871" s="313" t="s">
        <v>170</v>
      </c>
      <c r="M871" s="325">
        <v>0</v>
      </c>
      <c r="N871" s="320"/>
      <c r="O871" s="320">
        <v>0</v>
      </c>
      <c r="P871" s="320">
        <v>0</v>
      </c>
      <c r="Q871" s="320">
        <v>0</v>
      </c>
      <c r="R871" s="320">
        <v>0</v>
      </c>
      <c r="S871" s="320">
        <v>0</v>
      </c>
      <c r="T871" s="320">
        <v>0</v>
      </c>
      <c r="U871" s="320">
        <v>0</v>
      </c>
      <c r="V871" s="320">
        <v>0</v>
      </c>
      <c r="W871" s="320">
        <v>0</v>
      </c>
      <c r="X871" s="320">
        <v>0</v>
      </c>
      <c r="Y871" s="320">
        <v>0</v>
      </c>
      <c r="Z871" s="320">
        <v>0</v>
      </c>
    </row>
    <row r="872" spans="4:26" hidden="1" outlineLevel="1">
      <c r="D872" s="313" t="s">
        <v>485</v>
      </c>
      <c r="E872" s="313" t="s">
        <v>69</v>
      </c>
      <c r="F872" s="313" t="s">
        <v>736</v>
      </c>
      <c r="G872" s="313" t="s">
        <v>743</v>
      </c>
      <c r="H872" s="313" t="s">
        <v>738</v>
      </c>
      <c r="I872" s="313" t="s">
        <v>1205</v>
      </c>
      <c r="J872" s="313" t="s">
        <v>2337</v>
      </c>
      <c r="K872" s="313" t="s">
        <v>170</v>
      </c>
      <c r="M872" s="325">
        <v>0</v>
      </c>
      <c r="N872" s="320"/>
      <c r="O872" s="320">
        <v>0</v>
      </c>
      <c r="P872" s="320">
        <v>0</v>
      </c>
      <c r="Q872" s="320">
        <v>0</v>
      </c>
      <c r="R872" s="320">
        <v>0</v>
      </c>
      <c r="S872" s="320">
        <v>0</v>
      </c>
      <c r="T872" s="320">
        <v>0</v>
      </c>
      <c r="U872" s="320">
        <v>0</v>
      </c>
      <c r="V872" s="320">
        <v>0</v>
      </c>
      <c r="W872" s="320">
        <v>0</v>
      </c>
      <c r="X872" s="320">
        <v>0</v>
      </c>
      <c r="Y872" s="320">
        <v>0</v>
      </c>
      <c r="Z872" s="320">
        <v>0</v>
      </c>
    </row>
    <row r="873" spans="4:26" hidden="1" outlineLevel="1">
      <c r="D873" s="313" t="s">
        <v>4117</v>
      </c>
      <c r="E873" s="313" t="s">
        <v>68</v>
      </c>
      <c r="F873" s="313" t="s">
        <v>736</v>
      </c>
      <c r="G873" s="313" t="s">
        <v>737</v>
      </c>
      <c r="H873" s="313" t="s">
        <v>738</v>
      </c>
      <c r="I873" s="313" t="s">
        <v>1187</v>
      </c>
      <c r="J873" s="313" t="s">
        <v>527</v>
      </c>
      <c r="K873" s="313" t="s">
        <v>167</v>
      </c>
      <c r="M873" s="325">
        <v>204149.019</v>
      </c>
      <c r="N873" s="320"/>
      <c r="O873" s="320">
        <v>39222.074999999997</v>
      </c>
      <c r="P873" s="320">
        <v>23060.157999999999</v>
      </c>
      <c r="Q873" s="320">
        <v>12713.361000000001</v>
      </c>
      <c r="R873" s="320">
        <v>6684.6059999999998</v>
      </c>
      <c r="S873" s="320">
        <v>11278.057000000001</v>
      </c>
      <c r="T873" s="320">
        <v>11982.802</v>
      </c>
      <c r="U873" s="320">
        <v>9779.6659999999993</v>
      </c>
      <c r="V873" s="320">
        <v>11514.2</v>
      </c>
      <c r="W873" s="320">
        <v>18628.812000000002</v>
      </c>
      <c r="X873" s="320">
        <v>22504.106</v>
      </c>
      <c r="Y873" s="320">
        <v>12169</v>
      </c>
      <c r="Z873" s="320">
        <v>24612.175999999999</v>
      </c>
    </row>
    <row r="874" spans="4:26" hidden="1" outlineLevel="1">
      <c r="D874" s="313" t="s">
        <v>4117</v>
      </c>
      <c r="E874" s="313" t="s">
        <v>68</v>
      </c>
      <c r="F874" s="313" t="s">
        <v>736</v>
      </c>
      <c r="G874" s="313" t="s">
        <v>743</v>
      </c>
      <c r="H874" s="313" t="s">
        <v>738</v>
      </c>
      <c r="I874" s="313" t="s">
        <v>1187</v>
      </c>
      <c r="J874" s="313" t="s">
        <v>3570</v>
      </c>
      <c r="K874" s="313" t="s">
        <v>167</v>
      </c>
      <c r="M874" s="325">
        <v>1775.2360000000001</v>
      </c>
      <c r="N874" s="320"/>
      <c r="O874" s="320">
        <v>129.35499999999999</v>
      </c>
      <c r="P874" s="320">
        <v>102.248</v>
      </c>
      <c r="Q874" s="320">
        <v>72.512</v>
      </c>
      <c r="R874" s="320">
        <v>79.015000000000001</v>
      </c>
      <c r="S874" s="320">
        <v>12.93</v>
      </c>
      <c r="T874" s="320">
        <v>32.44</v>
      </c>
      <c r="U874" s="320">
        <v>25.2</v>
      </c>
      <c r="V874" s="320">
        <v>162.363</v>
      </c>
      <c r="W874" s="320">
        <v>4.9850000000000003</v>
      </c>
      <c r="X874" s="320">
        <v>35.340000000000003</v>
      </c>
      <c r="Y874" s="320">
        <v>950.60599999999999</v>
      </c>
      <c r="Z874" s="320">
        <v>168.24199999999999</v>
      </c>
    </row>
    <row r="875" spans="4:26" hidden="1" outlineLevel="1">
      <c r="D875" s="313" t="s">
        <v>4117</v>
      </c>
      <c r="E875" s="313" t="s">
        <v>67</v>
      </c>
      <c r="F875" s="313" t="s">
        <v>736</v>
      </c>
      <c r="G875" s="313" t="s">
        <v>737</v>
      </c>
      <c r="H875" s="313" t="s">
        <v>738</v>
      </c>
      <c r="I875" s="313" t="s">
        <v>1187</v>
      </c>
      <c r="J875" s="313" t="s">
        <v>589</v>
      </c>
      <c r="K875" s="313" t="s">
        <v>167</v>
      </c>
      <c r="M875" s="325">
        <v>6312.6279999999997</v>
      </c>
      <c r="N875" s="320"/>
      <c r="O875" s="320">
        <v>1623.904</v>
      </c>
      <c r="P875" s="320">
        <v>585.20500000000004</v>
      </c>
      <c r="Q875" s="320">
        <v>589.96100000000001</v>
      </c>
      <c r="R875" s="320">
        <v>118.98099999999999</v>
      </c>
      <c r="S875" s="320">
        <v>343.34</v>
      </c>
      <c r="T875" s="320">
        <v>265.45800000000003</v>
      </c>
      <c r="U875" s="320">
        <v>176.625</v>
      </c>
      <c r="V875" s="320">
        <v>213.2</v>
      </c>
      <c r="W875" s="320">
        <v>514.67700000000002</v>
      </c>
      <c r="X875" s="320">
        <v>455.39299999999997</v>
      </c>
      <c r="Y875" s="320">
        <v>788.72900000000004</v>
      </c>
      <c r="Z875" s="320">
        <v>637.15499999999997</v>
      </c>
    </row>
    <row r="876" spans="4:26" hidden="1" outlineLevel="1">
      <c r="D876" s="313" t="s">
        <v>4117</v>
      </c>
      <c r="E876" s="313" t="s">
        <v>68</v>
      </c>
      <c r="F876" s="313" t="s">
        <v>734</v>
      </c>
      <c r="G876" s="313" t="s">
        <v>737</v>
      </c>
      <c r="H876" s="313" t="s">
        <v>738</v>
      </c>
      <c r="I876" s="313" t="s">
        <v>1205</v>
      </c>
      <c r="J876" s="313" t="s">
        <v>2338</v>
      </c>
      <c r="K876" s="313" t="s">
        <v>167</v>
      </c>
      <c r="M876" s="325">
        <v>0</v>
      </c>
      <c r="N876" s="320"/>
      <c r="O876" s="320">
        <v>0</v>
      </c>
      <c r="P876" s="320">
        <v>0</v>
      </c>
      <c r="Q876" s="320">
        <v>0</v>
      </c>
      <c r="R876" s="320">
        <v>0</v>
      </c>
      <c r="S876" s="320">
        <v>0</v>
      </c>
      <c r="T876" s="320">
        <v>0</v>
      </c>
      <c r="U876" s="320">
        <v>0</v>
      </c>
      <c r="V876" s="320">
        <v>0</v>
      </c>
      <c r="W876" s="320">
        <v>0</v>
      </c>
      <c r="X876" s="320">
        <v>0</v>
      </c>
      <c r="Y876" s="320">
        <v>0</v>
      </c>
      <c r="Z876" s="320">
        <v>0</v>
      </c>
    </row>
    <row r="877" spans="4:26" hidden="1" outlineLevel="1">
      <c r="D877" s="313" t="s">
        <v>4117</v>
      </c>
      <c r="E877" s="313" t="s">
        <v>68</v>
      </c>
      <c r="F877" s="313" t="s">
        <v>734</v>
      </c>
      <c r="G877" s="313" t="s">
        <v>743</v>
      </c>
      <c r="H877" s="313" t="s">
        <v>738</v>
      </c>
      <c r="I877" s="313" t="s">
        <v>1205</v>
      </c>
      <c r="J877" s="313" t="s">
        <v>2339</v>
      </c>
      <c r="K877" s="313" t="s">
        <v>167</v>
      </c>
      <c r="M877" s="325">
        <v>0</v>
      </c>
      <c r="N877" s="320"/>
      <c r="O877" s="320">
        <v>0</v>
      </c>
      <c r="P877" s="320">
        <v>0</v>
      </c>
      <c r="Q877" s="320">
        <v>0</v>
      </c>
      <c r="R877" s="320">
        <v>0</v>
      </c>
      <c r="S877" s="320">
        <v>0</v>
      </c>
      <c r="T877" s="320">
        <v>0</v>
      </c>
      <c r="U877" s="320">
        <v>0</v>
      </c>
      <c r="V877" s="320">
        <v>0</v>
      </c>
      <c r="W877" s="320">
        <v>0</v>
      </c>
      <c r="X877" s="320">
        <v>0</v>
      </c>
      <c r="Y877" s="320">
        <v>0</v>
      </c>
      <c r="Z877" s="320">
        <v>0</v>
      </c>
    </row>
    <row r="878" spans="4:26" hidden="1" outlineLevel="1">
      <c r="D878" s="313" t="s">
        <v>4117</v>
      </c>
      <c r="E878" s="313" t="s">
        <v>68</v>
      </c>
      <c r="F878" s="313" t="s">
        <v>736</v>
      </c>
      <c r="G878" s="313" t="s">
        <v>737</v>
      </c>
      <c r="H878" s="313" t="s">
        <v>738</v>
      </c>
      <c r="I878" s="313" t="s">
        <v>1205</v>
      </c>
      <c r="J878" s="313" t="s">
        <v>2340</v>
      </c>
      <c r="K878" s="313" t="s">
        <v>167</v>
      </c>
      <c r="M878" s="325">
        <v>0</v>
      </c>
      <c r="N878" s="320"/>
      <c r="O878" s="320">
        <v>0</v>
      </c>
      <c r="P878" s="320">
        <v>0</v>
      </c>
      <c r="Q878" s="320">
        <v>0</v>
      </c>
      <c r="R878" s="320">
        <v>0</v>
      </c>
      <c r="S878" s="320">
        <v>0</v>
      </c>
      <c r="T878" s="320">
        <v>0</v>
      </c>
      <c r="U878" s="320">
        <v>0</v>
      </c>
      <c r="V878" s="320">
        <v>0</v>
      </c>
      <c r="W878" s="320">
        <v>0</v>
      </c>
      <c r="X878" s="320">
        <v>0</v>
      </c>
      <c r="Y878" s="320">
        <v>0</v>
      </c>
      <c r="Z878" s="320">
        <v>0</v>
      </c>
    </row>
    <row r="879" spans="4:26" hidden="1" outlineLevel="1">
      <c r="D879" s="313" t="s">
        <v>4117</v>
      </c>
      <c r="E879" s="313" t="s">
        <v>68</v>
      </c>
      <c r="F879" s="313" t="s">
        <v>736</v>
      </c>
      <c r="G879" s="313" t="s">
        <v>743</v>
      </c>
      <c r="H879" s="313" t="s">
        <v>738</v>
      </c>
      <c r="I879" s="313" t="s">
        <v>1205</v>
      </c>
      <c r="J879" s="313" t="s">
        <v>2341</v>
      </c>
      <c r="K879" s="313" t="s">
        <v>167</v>
      </c>
      <c r="M879" s="325">
        <v>0</v>
      </c>
      <c r="N879" s="320"/>
      <c r="O879" s="320">
        <v>0</v>
      </c>
      <c r="P879" s="320">
        <v>0</v>
      </c>
      <c r="Q879" s="320">
        <v>0</v>
      </c>
      <c r="R879" s="320">
        <v>0</v>
      </c>
      <c r="S879" s="320">
        <v>0</v>
      </c>
      <c r="T879" s="320">
        <v>0</v>
      </c>
      <c r="U879" s="320">
        <v>0</v>
      </c>
      <c r="V879" s="320">
        <v>0</v>
      </c>
      <c r="W879" s="320">
        <v>0</v>
      </c>
      <c r="X879" s="320">
        <v>0</v>
      </c>
      <c r="Y879" s="320">
        <v>0</v>
      </c>
      <c r="Z879" s="320">
        <v>0</v>
      </c>
    </row>
    <row r="880" spans="4:26" hidden="1" outlineLevel="1">
      <c r="D880" s="313" t="s">
        <v>4117</v>
      </c>
      <c r="E880" s="313" t="s">
        <v>67</v>
      </c>
      <c r="F880" s="313" t="s">
        <v>734</v>
      </c>
      <c r="G880" s="313" t="s">
        <v>737</v>
      </c>
      <c r="H880" s="313" t="s">
        <v>738</v>
      </c>
      <c r="I880" s="313" t="s">
        <v>1205</v>
      </c>
      <c r="J880" s="313" t="s">
        <v>2342</v>
      </c>
      <c r="K880" s="313" t="s">
        <v>171</v>
      </c>
      <c r="M880" s="325">
        <v>0</v>
      </c>
      <c r="N880" s="320"/>
      <c r="O880" s="320">
        <v>0</v>
      </c>
      <c r="P880" s="320">
        <v>0</v>
      </c>
      <c r="Q880" s="320">
        <v>0</v>
      </c>
      <c r="R880" s="320">
        <v>0</v>
      </c>
      <c r="S880" s="320">
        <v>0</v>
      </c>
      <c r="T880" s="320">
        <v>0</v>
      </c>
      <c r="U880" s="320">
        <v>0</v>
      </c>
      <c r="V880" s="320">
        <v>0</v>
      </c>
      <c r="W880" s="320">
        <v>0</v>
      </c>
      <c r="X880" s="320">
        <v>0</v>
      </c>
      <c r="Y880" s="320">
        <v>0</v>
      </c>
      <c r="Z880" s="320">
        <v>0</v>
      </c>
    </row>
    <row r="881" spans="4:26" hidden="1" outlineLevel="1">
      <c r="D881" s="313" t="s">
        <v>4117</v>
      </c>
      <c r="E881" s="313" t="s">
        <v>67</v>
      </c>
      <c r="F881" s="313" t="s">
        <v>734</v>
      </c>
      <c r="G881" s="313" t="s">
        <v>743</v>
      </c>
      <c r="H881" s="313" t="s">
        <v>738</v>
      </c>
      <c r="I881" s="313" t="s">
        <v>1205</v>
      </c>
      <c r="J881" s="313" t="s">
        <v>2343</v>
      </c>
      <c r="K881" s="313" t="s">
        <v>171</v>
      </c>
      <c r="M881" s="325">
        <v>0</v>
      </c>
      <c r="N881" s="320"/>
      <c r="O881" s="320">
        <v>0</v>
      </c>
      <c r="P881" s="320">
        <v>0</v>
      </c>
      <c r="Q881" s="320">
        <v>0</v>
      </c>
      <c r="R881" s="320">
        <v>0</v>
      </c>
      <c r="S881" s="320">
        <v>0</v>
      </c>
      <c r="T881" s="320">
        <v>0</v>
      </c>
      <c r="U881" s="320">
        <v>0</v>
      </c>
      <c r="V881" s="320">
        <v>0</v>
      </c>
      <c r="W881" s="320">
        <v>0</v>
      </c>
      <c r="X881" s="320">
        <v>0</v>
      </c>
      <c r="Y881" s="320">
        <v>0</v>
      </c>
      <c r="Z881" s="320">
        <v>0</v>
      </c>
    </row>
    <row r="882" spans="4:26" hidden="1" outlineLevel="1">
      <c r="D882" s="313" t="s">
        <v>4117</v>
      </c>
      <c r="E882" s="313" t="s">
        <v>67</v>
      </c>
      <c r="F882" s="313" t="s">
        <v>736</v>
      </c>
      <c r="G882" s="313" t="s">
        <v>737</v>
      </c>
      <c r="H882" s="313" t="s">
        <v>738</v>
      </c>
      <c r="I882" s="313" t="s">
        <v>1205</v>
      </c>
      <c r="J882" s="313" t="s">
        <v>2344</v>
      </c>
      <c r="K882" s="313" t="s">
        <v>171</v>
      </c>
      <c r="M882" s="325">
        <v>0</v>
      </c>
      <c r="N882" s="320"/>
      <c r="O882" s="320">
        <v>0</v>
      </c>
      <c r="P882" s="320">
        <v>0</v>
      </c>
      <c r="Q882" s="320">
        <v>0</v>
      </c>
      <c r="R882" s="320">
        <v>0</v>
      </c>
      <c r="S882" s="320">
        <v>0</v>
      </c>
      <c r="T882" s="320">
        <v>0</v>
      </c>
      <c r="U882" s="320">
        <v>0</v>
      </c>
      <c r="V882" s="320">
        <v>0</v>
      </c>
      <c r="W882" s="320">
        <v>0</v>
      </c>
      <c r="X882" s="320">
        <v>0</v>
      </c>
      <c r="Y882" s="320">
        <v>0</v>
      </c>
      <c r="Z882" s="320">
        <v>0</v>
      </c>
    </row>
    <row r="883" spans="4:26" hidden="1" outlineLevel="1">
      <c r="D883" s="313" t="s">
        <v>4117</v>
      </c>
      <c r="E883" s="313" t="s">
        <v>67</v>
      </c>
      <c r="F883" s="313" t="s">
        <v>736</v>
      </c>
      <c r="G883" s="313" t="s">
        <v>743</v>
      </c>
      <c r="H883" s="313" t="s">
        <v>738</v>
      </c>
      <c r="I883" s="313" t="s">
        <v>1205</v>
      </c>
      <c r="J883" s="313" t="s">
        <v>2345</v>
      </c>
      <c r="K883" s="313" t="s">
        <v>171</v>
      </c>
      <c r="M883" s="325">
        <v>0</v>
      </c>
      <c r="N883" s="320"/>
      <c r="O883" s="320">
        <v>0</v>
      </c>
      <c r="P883" s="320">
        <v>0</v>
      </c>
      <c r="Q883" s="320">
        <v>0</v>
      </c>
      <c r="R883" s="320">
        <v>0</v>
      </c>
      <c r="S883" s="320">
        <v>0</v>
      </c>
      <c r="T883" s="320">
        <v>0</v>
      </c>
      <c r="U883" s="320">
        <v>0</v>
      </c>
      <c r="V883" s="320">
        <v>0</v>
      </c>
      <c r="W883" s="320">
        <v>0</v>
      </c>
      <c r="X883" s="320">
        <v>0</v>
      </c>
      <c r="Y883" s="320">
        <v>0</v>
      </c>
      <c r="Z883" s="320">
        <v>0</v>
      </c>
    </row>
    <row r="884" spans="4:26" hidden="1" outlineLevel="1">
      <c r="D884" s="313" t="s">
        <v>422</v>
      </c>
      <c r="E884" s="313" t="s">
        <v>68</v>
      </c>
      <c r="F884" s="313" t="s">
        <v>736</v>
      </c>
      <c r="G884" s="313" t="s">
        <v>737</v>
      </c>
      <c r="H884" s="313" t="s">
        <v>738</v>
      </c>
      <c r="I884" s="313" t="s">
        <v>1187</v>
      </c>
      <c r="J884" s="313" t="s">
        <v>528</v>
      </c>
      <c r="K884" s="313" t="s">
        <v>167</v>
      </c>
      <c r="M884" s="325">
        <v>262734.25</v>
      </c>
      <c r="N884" s="320"/>
      <c r="O884" s="320">
        <v>22264.519</v>
      </c>
      <c r="P884" s="320">
        <v>30905.93</v>
      </c>
      <c r="Q884" s="320">
        <v>24732.631000000001</v>
      </c>
      <c r="R884" s="320">
        <v>21231.03</v>
      </c>
      <c r="S884" s="320">
        <v>19027.011999999999</v>
      </c>
      <c r="T884" s="320">
        <v>14748.57</v>
      </c>
      <c r="U884" s="320">
        <v>27601.19</v>
      </c>
      <c r="V884" s="320">
        <v>23498.644</v>
      </c>
      <c r="W884" s="320">
        <v>16617.074000000001</v>
      </c>
      <c r="X884" s="320">
        <v>30089.43</v>
      </c>
      <c r="Y884" s="320">
        <v>16284.004000000001</v>
      </c>
      <c r="Z884" s="320">
        <v>15734.216</v>
      </c>
    </row>
    <row r="885" spans="4:26" hidden="1" outlineLevel="1">
      <c r="D885" s="313" t="s">
        <v>422</v>
      </c>
      <c r="E885" s="313" t="s">
        <v>68</v>
      </c>
      <c r="F885" s="313" t="s">
        <v>736</v>
      </c>
      <c r="G885" s="313" t="s">
        <v>743</v>
      </c>
      <c r="H885" s="313" t="s">
        <v>738</v>
      </c>
      <c r="I885" s="313" t="s">
        <v>1187</v>
      </c>
      <c r="J885" s="313" t="s">
        <v>3571</v>
      </c>
      <c r="K885" s="313" t="s">
        <v>167</v>
      </c>
      <c r="M885" s="325">
        <v>42.97</v>
      </c>
      <c r="N885" s="320"/>
      <c r="O885" s="320">
        <v>25.71</v>
      </c>
      <c r="P885" s="320">
        <v>17.260000000000002</v>
      </c>
      <c r="Q885" s="320">
        <v>0</v>
      </c>
      <c r="R885" s="320">
        <v>0</v>
      </c>
      <c r="S885" s="320">
        <v>0</v>
      </c>
      <c r="T885" s="320">
        <v>0</v>
      </c>
      <c r="U885" s="320">
        <v>0</v>
      </c>
      <c r="V885" s="320">
        <v>0</v>
      </c>
      <c r="W885" s="320">
        <v>0</v>
      </c>
      <c r="X885" s="320">
        <v>0</v>
      </c>
      <c r="Y885" s="320">
        <v>0</v>
      </c>
      <c r="Z885" s="320">
        <v>0</v>
      </c>
    </row>
    <row r="886" spans="4:26" hidden="1" outlineLevel="1">
      <c r="D886" s="313" t="s">
        <v>422</v>
      </c>
      <c r="E886" s="313" t="s">
        <v>68</v>
      </c>
      <c r="F886" s="313" t="s">
        <v>734</v>
      </c>
      <c r="G886" s="313" t="s">
        <v>737</v>
      </c>
      <c r="H886" s="313" t="s">
        <v>738</v>
      </c>
      <c r="I886" s="313" t="s">
        <v>1205</v>
      </c>
      <c r="J886" s="313" t="s">
        <v>2346</v>
      </c>
      <c r="K886" s="313" t="s">
        <v>167</v>
      </c>
      <c r="M886" s="325">
        <v>0</v>
      </c>
      <c r="N886" s="320"/>
      <c r="O886" s="320">
        <v>0</v>
      </c>
      <c r="P886" s="320">
        <v>0</v>
      </c>
      <c r="Q886" s="320">
        <v>0</v>
      </c>
      <c r="R886" s="320">
        <v>0</v>
      </c>
      <c r="S886" s="320">
        <v>0</v>
      </c>
      <c r="T886" s="320">
        <v>0</v>
      </c>
      <c r="U886" s="320">
        <v>0</v>
      </c>
      <c r="V886" s="320">
        <v>0</v>
      </c>
      <c r="W886" s="320">
        <v>0</v>
      </c>
      <c r="X886" s="320">
        <v>0</v>
      </c>
      <c r="Y886" s="320">
        <v>0</v>
      </c>
      <c r="Z886" s="320">
        <v>0</v>
      </c>
    </row>
    <row r="887" spans="4:26" hidden="1" outlineLevel="1">
      <c r="D887" s="313" t="s">
        <v>422</v>
      </c>
      <c r="E887" s="313" t="s">
        <v>68</v>
      </c>
      <c r="F887" s="313" t="s">
        <v>734</v>
      </c>
      <c r="G887" s="313" t="s">
        <v>743</v>
      </c>
      <c r="H887" s="313" t="s">
        <v>738</v>
      </c>
      <c r="I887" s="313" t="s">
        <v>1205</v>
      </c>
      <c r="J887" s="313" t="s">
        <v>2347</v>
      </c>
      <c r="K887" s="313" t="s">
        <v>167</v>
      </c>
      <c r="M887" s="325">
        <v>0</v>
      </c>
      <c r="N887" s="320"/>
      <c r="O887" s="320">
        <v>0</v>
      </c>
      <c r="P887" s="320">
        <v>0</v>
      </c>
      <c r="Q887" s="320">
        <v>0</v>
      </c>
      <c r="R887" s="320">
        <v>0</v>
      </c>
      <c r="S887" s="320">
        <v>0</v>
      </c>
      <c r="T887" s="320">
        <v>0</v>
      </c>
      <c r="U887" s="320">
        <v>0</v>
      </c>
      <c r="V887" s="320">
        <v>0</v>
      </c>
      <c r="W887" s="320">
        <v>0</v>
      </c>
      <c r="X887" s="320">
        <v>0</v>
      </c>
      <c r="Y887" s="320">
        <v>0</v>
      </c>
      <c r="Z887" s="320">
        <v>0</v>
      </c>
    </row>
    <row r="888" spans="4:26" hidden="1" outlineLevel="1">
      <c r="D888" s="313" t="s">
        <v>422</v>
      </c>
      <c r="E888" s="313" t="s">
        <v>68</v>
      </c>
      <c r="F888" s="313" t="s">
        <v>736</v>
      </c>
      <c r="G888" s="313" t="s">
        <v>737</v>
      </c>
      <c r="H888" s="313" t="s">
        <v>738</v>
      </c>
      <c r="I888" s="313" t="s">
        <v>1205</v>
      </c>
      <c r="J888" s="313" t="s">
        <v>2348</v>
      </c>
      <c r="K888" s="313" t="s">
        <v>167</v>
      </c>
      <c r="M888" s="325">
        <v>0</v>
      </c>
      <c r="N888" s="320"/>
      <c r="O888" s="320">
        <v>0</v>
      </c>
      <c r="P888" s="320">
        <v>0</v>
      </c>
      <c r="Q888" s="320">
        <v>0</v>
      </c>
      <c r="R888" s="320">
        <v>0</v>
      </c>
      <c r="S888" s="320">
        <v>0</v>
      </c>
      <c r="T888" s="320">
        <v>0</v>
      </c>
      <c r="U888" s="320">
        <v>0</v>
      </c>
      <c r="V888" s="320">
        <v>0</v>
      </c>
      <c r="W888" s="320">
        <v>0</v>
      </c>
      <c r="X888" s="320">
        <v>0</v>
      </c>
      <c r="Y888" s="320">
        <v>0</v>
      </c>
      <c r="Z888" s="320">
        <v>0</v>
      </c>
    </row>
    <row r="889" spans="4:26" hidden="1" outlineLevel="1">
      <c r="D889" s="313" t="s">
        <v>422</v>
      </c>
      <c r="E889" s="313" t="s">
        <v>68</v>
      </c>
      <c r="F889" s="313" t="s">
        <v>736</v>
      </c>
      <c r="G889" s="313" t="s">
        <v>743</v>
      </c>
      <c r="H889" s="313" t="s">
        <v>738</v>
      </c>
      <c r="I889" s="313" t="s">
        <v>1205</v>
      </c>
      <c r="J889" s="313" t="s">
        <v>2349</v>
      </c>
      <c r="K889" s="313" t="s">
        <v>167</v>
      </c>
      <c r="M889" s="325">
        <v>0</v>
      </c>
      <c r="N889" s="320"/>
      <c r="O889" s="320">
        <v>0</v>
      </c>
      <c r="P889" s="320">
        <v>0</v>
      </c>
      <c r="Q889" s="320">
        <v>0</v>
      </c>
      <c r="R889" s="320">
        <v>0</v>
      </c>
      <c r="S889" s="320">
        <v>0</v>
      </c>
      <c r="T889" s="320">
        <v>0</v>
      </c>
      <c r="U889" s="320">
        <v>0</v>
      </c>
      <c r="V889" s="320">
        <v>0</v>
      </c>
      <c r="W889" s="320">
        <v>0</v>
      </c>
      <c r="X889" s="320">
        <v>0</v>
      </c>
      <c r="Y889" s="320">
        <v>0</v>
      </c>
      <c r="Z889" s="320">
        <v>0</v>
      </c>
    </row>
    <row r="890" spans="4:26" hidden="1" outlineLevel="1">
      <c r="D890" s="313" t="s">
        <v>1148</v>
      </c>
      <c r="E890" s="313" t="s">
        <v>68</v>
      </c>
      <c r="F890" s="313" t="s">
        <v>736</v>
      </c>
      <c r="G890" s="313" t="s">
        <v>737</v>
      </c>
      <c r="H890" s="313" t="s">
        <v>738</v>
      </c>
      <c r="I890" s="313" t="s">
        <v>1187</v>
      </c>
      <c r="J890" s="313" t="s">
        <v>1149</v>
      </c>
      <c r="K890" s="313" t="s">
        <v>167</v>
      </c>
      <c r="M890" s="325">
        <v>303.202</v>
      </c>
      <c r="N890" s="320"/>
      <c r="O890" s="320">
        <v>46.447000000000003</v>
      </c>
      <c r="P890" s="320">
        <v>45.396000000000001</v>
      </c>
      <c r="Q890" s="320">
        <v>23.603000000000002</v>
      </c>
      <c r="R890" s="320">
        <v>38.052999999999997</v>
      </c>
      <c r="S890" s="320">
        <v>13.657999999999999</v>
      </c>
      <c r="T890" s="320">
        <v>13.039</v>
      </c>
      <c r="U890" s="320">
        <v>15.242000000000001</v>
      </c>
      <c r="V890" s="320">
        <v>13.731</v>
      </c>
      <c r="W890" s="320">
        <v>9.7509999999999994</v>
      </c>
      <c r="X890" s="320">
        <v>29.103000000000002</v>
      </c>
      <c r="Y890" s="320">
        <v>38.252000000000002</v>
      </c>
      <c r="Z890" s="320">
        <v>16.927</v>
      </c>
    </row>
    <row r="891" spans="4:26" hidden="1" outlineLevel="1">
      <c r="D891" s="313" t="s">
        <v>487</v>
      </c>
      <c r="E891" s="313" t="s">
        <v>67</v>
      </c>
      <c r="F891" s="313" t="s">
        <v>736</v>
      </c>
      <c r="G891" s="313" t="s">
        <v>737</v>
      </c>
      <c r="H891" s="313" t="s">
        <v>738</v>
      </c>
      <c r="I891" s="313" t="s">
        <v>1187</v>
      </c>
      <c r="J891" s="313" t="s">
        <v>590</v>
      </c>
      <c r="K891" s="313" t="s">
        <v>171</v>
      </c>
      <c r="M891" s="325">
        <v>22973.453000000001</v>
      </c>
      <c r="N891" s="320"/>
      <c r="O891" s="320">
        <v>802.38</v>
      </c>
      <c r="P891" s="320">
        <v>1306.6500000000001</v>
      </c>
      <c r="Q891" s="320">
        <v>2855.7220000000002</v>
      </c>
      <c r="R891" s="320">
        <v>382.16699999999997</v>
      </c>
      <c r="S891" s="320">
        <v>1548.3130000000001</v>
      </c>
      <c r="T891" s="320">
        <v>880.10799999999995</v>
      </c>
      <c r="U891" s="320">
        <v>3553.654</v>
      </c>
      <c r="V891" s="320">
        <v>1398.557</v>
      </c>
      <c r="W891" s="320">
        <v>1791.9939999999999</v>
      </c>
      <c r="X891" s="320">
        <v>3921.89</v>
      </c>
      <c r="Y891" s="320">
        <v>786.92</v>
      </c>
      <c r="Z891" s="320">
        <v>3745.098</v>
      </c>
    </row>
    <row r="892" spans="4:26" hidden="1" outlineLevel="1">
      <c r="D892" s="313" t="s">
        <v>487</v>
      </c>
      <c r="E892" s="313" t="s">
        <v>67</v>
      </c>
      <c r="F892" s="313" t="s">
        <v>734</v>
      </c>
      <c r="G892" s="313" t="s">
        <v>737</v>
      </c>
      <c r="H892" s="313" t="s">
        <v>738</v>
      </c>
      <c r="I892" s="313" t="s">
        <v>1205</v>
      </c>
      <c r="J892" s="313" t="s">
        <v>2350</v>
      </c>
      <c r="K892" s="313" t="s">
        <v>171</v>
      </c>
      <c r="M892" s="325">
        <v>0</v>
      </c>
      <c r="N892" s="320"/>
      <c r="O892" s="320">
        <v>0</v>
      </c>
      <c r="P892" s="320">
        <v>0</v>
      </c>
      <c r="Q892" s="320">
        <v>0</v>
      </c>
      <c r="R892" s="320">
        <v>0</v>
      </c>
      <c r="S892" s="320">
        <v>0</v>
      </c>
      <c r="T892" s="320">
        <v>0</v>
      </c>
      <c r="U892" s="320">
        <v>0</v>
      </c>
      <c r="V892" s="320">
        <v>0</v>
      </c>
      <c r="W892" s="320">
        <v>0</v>
      </c>
      <c r="X892" s="320">
        <v>0</v>
      </c>
      <c r="Y892" s="320">
        <v>0</v>
      </c>
      <c r="Z892" s="320">
        <v>0</v>
      </c>
    </row>
    <row r="893" spans="4:26" hidden="1" outlineLevel="1">
      <c r="D893" s="313" t="s">
        <v>487</v>
      </c>
      <c r="E893" s="313" t="s">
        <v>67</v>
      </c>
      <c r="F893" s="313" t="s">
        <v>734</v>
      </c>
      <c r="G893" s="313" t="s">
        <v>743</v>
      </c>
      <c r="H893" s="313" t="s">
        <v>738</v>
      </c>
      <c r="I893" s="313" t="s">
        <v>1205</v>
      </c>
      <c r="J893" s="313" t="s">
        <v>2351</v>
      </c>
      <c r="K893" s="313" t="s">
        <v>171</v>
      </c>
      <c r="M893" s="325">
        <v>0</v>
      </c>
      <c r="N893" s="320"/>
      <c r="O893" s="320">
        <v>0</v>
      </c>
      <c r="P893" s="320">
        <v>0</v>
      </c>
      <c r="Q893" s="320">
        <v>0</v>
      </c>
      <c r="R893" s="320">
        <v>0</v>
      </c>
      <c r="S893" s="320">
        <v>0</v>
      </c>
      <c r="T893" s="320">
        <v>0</v>
      </c>
      <c r="U893" s="320">
        <v>0</v>
      </c>
      <c r="V893" s="320">
        <v>0</v>
      </c>
      <c r="W893" s="320">
        <v>0</v>
      </c>
      <c r="X893" s="320">
        <v>0</v>
      </c>
      <c r="Y893" s="320">
        <v>0</v>
      </c>
      <c r="Z893" s="320">
        <v>0</v>
      </c>
    </row>
    <row r="894" spans="4:26" hidden="1" outlineLevel="1">
      <c r="D894" s="313" t="s">
        <v>487</v>
      </c>
      <c r="E894" s="313" t="s">
        <v>67</v>
      </c>
      <c r="F894" s="313" t="s">
        <v>736</v>
      </c>
      <c r="G894" s="313" t="s">
        <v>737</v>
      </c>
      <c r="H894" s="313" t="s">
        <v>738</v>
      </c>
      <c r="I894" s="313" t="s">
        <v>1205</v>
      </c>
      <c r="J894" s="313" t="s">
        <v>2352</v>
      </c>
      <c r="K894" s="313" t="s">
        <v>171</v>
      </c>
      <c r="M894" s="325">
        <v>0</v>
      </c>
      <c r="N894" s="320"/>
      <c r="O894" s="320">
        <v>0</v>
      </c>
      <c r="P894" s="320">
        <v>0</v>
      </c>
      <c r="Q894" s="320">
        <v>0</v>
      </c>
      <c r="R894" s="320">
        <v>0</v>
      </c>
      <c r="S894" s="320">
        <v>0</v>
      </c>
      <c r="T894" s="320">
        <v>0</v>
      </c>
      <c r="U894" s="320">
        <v>0</v>
      </c>
      <c r="V894" s="320">
        <v>0</v>
      </c>
      <c r="W894" s="320">
        <v>0</v>
      </c>
      <c r="X894" s="320">
        <v>0</v>
      </c>
      <c r="Y894" s="320">
        <v>0</v>
      </c>
      <c r="Z894" s="320">
        <v>0</v>
      </c>
    </row>
    <row r="895" spans="4:26" hidden="1" outlineLevel="1">
      <c r="D895" s="313" t="s">
        <v>487</v>
      </c>
      <c r="E895" s="313" t="s">
        <v>67</v>
      </c>
      <c r="F895" s="313" t="s">
        <v>736</v>
      </c>
      <c r="G895" s="313" t="s">
        <v>743</v>
      </c>
      <c r="H895" s="313" t="s">
        <v>738</v>
      </c>
      <c r="I895" s="313" t="s">
        <v>1205</v>
      </c>
      <c r="J895" s="313" t="s">
        <v>2353</v>
      </c>
      <c r="K895" s="313" t="s">
        <v>171</v>
      </c>
      <c r="M895" s="325">
        <v>0</v>
      </c>
      <c r="N895" s="320"/>
      <c r="O895" s="320">
        <v>0</v>
      </c>
      <c r="P895" s="320">
        <v>0</v>
      </c>
      <c r="Q895" s="320">
        <v>0</v>
      </c>
      <c r="R895" s="320">
        <v>0</v>
      </c>
      <c r="S895" s="320">
        <v>0</v>
      </c>
      <c r="T895" s="320">
        <v>0</v>
      </c>
      <c r="U895" s="320">
        <v>0</v>
      </c>
      <c r="V895" s="320">
        <v>0</v>
      </c>
      <c r="W895" s="320">
        <v>0</v>
      </c>
      <c r="X895" s="320">
        <v>0</v>
      </c>
      <c r="Y895" s="320">
        <v>0</v>
      </c>
      <c r="Z895" s="320">
        <v>0</v>
      </c>
    </row>
    <row r="896" spans="4:26" hidden="1" outlineLevel="1">
      <c r="D896" s="313" t="s">
        <v>488</v>
      </c>
      <c r="E896" s="313" t="s">
        <v>67</v>
      </c>
      <c r="F896" s="313" t="s">
        <v>736</v>
      </c>
      <c r="G896" s="313" t="s">
        <v>737</v>
      </c>
      <c r="H896" s="313" t="s">
        <v>738</v>
      </c>
      <c r="I896" s="313" t="s">
        <v>1187</v>
      </c>
      <c r="J896" s="313" t="s">
        <v>591</v>
      </c>
      <c r="K896" s="313" t="s">
        <v>171</v>
      </c>
      <c r="M896" s="325">
        <v>16768.309000000001</v>
      </c>
      <c r="N896" s="320"/>
      <c r="O896" s="320">
        <v>2429.36</v>
      </c>
      <c r="P896" s="320">
        <v>1536.873</v>
      </c>
      <c r="Q896" s="320">
        <v>3026.5259999999998</v>
      </c>
      <c r="R896" s="320">
        <v>2092.877</v>
      </c>
      <c r="S896" s="320">
        <v>2014.5139999999999</v>
      </c>
      <c r="T896" s="320">
        <v>1880.03</v>
      </c>
      <c r="U896" s="320">
        <v>576.22699999999998</v>
      </c>
      <c r="V896" s="320">
        <v>205.75800000000001</v>
      </c>
      <c r="W896" s="320">
        <v>700.78800000000001</v>
      </c>
      <c r="X896" s="320">
        <v>467.68200000000002</v>
      </c>
      <c r="Y896" s="320">
        <v>992.54100000000005</v>
      </c>
      <c r="Z896" s="320">
        <v>845.13300000000004</v>
      </c>
    </row>
    <row r="897" spans="4:26" hidden="1" outlineLevel="1">
      <c r="D897" s="313" t="s">
        <v>488</v>
      </c>
      <c r="E897" s="313" t="s">
        <v>67</v>
      </c>
      <c r="F897" s="313" t="s">
        <v>736</v>
      </c>
      <c r="G897" s="313" t="s">
        <v>743</v>
      </c>
      <c r="H897" s="313" t="s">
        <v>738</v>
      </c>
      <c r="I897" s="313" t="s">
        <v>1187</v>
      </c>
      <c r="J897" s="313" t="s">
        <v>642</v>
      </c>
      <c r="K897" s="313" t="s">
        <v>171</v>
      </c>
      <c r="M897" s="325">
        <v>134.76600000000002</v>
      </c>
      <c r="N897" s="320"/>
      <c r="O897" s="320">
        <v>0</v>
      </c>
      <c r="P897" s="320">
        <v>0</v>
      </c>
      <c r="Q897" s="320">
        <v>0.4</v>
      </c>
      <c r="R897" s="320">
        <v>0</v>
      </c>
      <c r="S897" s="320">
        <v>0</v>
      </c>
      <c r="T897" s="320">
        <v>0.7</v>
      </c>
      <c r="U897" s="320">
        <v>0</v>
      </c>
      <c r="V897" s="320">
        <v>0</v>
      </c>
      <c r="W897" s="320">
        <v>1.73</v>
      </c>
      <c r="X897" s="320">
        <v>0</v>
      </c>
      <c r="Y897" s="320">
        <v>32</v>
      </c>
      <c r="Z897" s="320">
        <v>99.936000000000007</v>
      </c>
    </row>
    <row r="898" spans="4:26" hidden="1" outlineLevel="1">
      <c r="D898" s="313" t="s">
        <v>488</v>
      </c>
      <c r="E898" s="313" t="s">
        <v>67</v>
      </c>
      <c r="F898" s="313" t="s">
        <v>734</v>
      </c>
      <c r="G898" s="313" t="s">
        <v>737</v>
      </c>
      <c r="H898" s="313" t="s">
        <v>738</v>
      </c>
      <c r="I898" s="313" t="s">
        <v>1205</v>
      </c>
      <c r="J898" s="313" t="s">
        <v>2354</v>
      </c>
      <c r="K898" s="313" t="s">
        <v>171</v>
      </c>
      <c r="M898" s="325">
        <v>0</v>
      </c>
      <c r="N898" s="320"/>
      <c r="O898" s="320">
        <v>0</v>
      </c>
      <c r="P898" s="320">
        <v>0</v>
      </c>
      <c r="Q898" s="320">
        <v>0</v>
      </c>
      <c r="R898" s="320">
        <v>0</v>
      </c>
      <c r="S898" s="320">
        <v>0</v>
      </c>
      <c r="T898" s="320">
        <v>0</v>
      </c>
      <c r="U898" s="320">
        <v>0</v>
      </c>
      <c r="V898" s="320">
        <v>0</v>
      </c>
      <c r="W898" s="320">
        <v>0</v>
      </c>
      <c r="X898" s="320">
        <v>0</v>
      </c>
      <c r="Y898" s="320">
        <v>0</v>
      </c>
      <c r="Z898" s="320">
        <v>0</v>
      </c>
    </row>
    <row r="899" spans="4:26" hidden="1" outlineLevel="1">
      <c r="D899" s="313" t="s">
        <v>488</v>
      </c>
      <c r="E899" s="313" t="s">
        <v>67</v>
      </c>
      <c r="F899" s="313" t="s">
        <v>734</v>
      </c>
      <c r="G899" s="313" t="s">
        <v>743</v>
      </c>
      <c r="H899" s="313" t="s">
        <v>738</v>
      </c>
      <c r="I899" s="313" t="s">
        <v>1205</v>
      </c>
      <c r="J899" s="313" t="s">
        <v>2355</v>
      </c>
      <c r="K899" s="313" t="s">
        <v>171</v>
      </c>
      <c r="M899" s="325">
        <v>0</v>
      </c>
      <c r="N899" s="320"/>
      <c r="O899" s="320">
        <v>0</v>
      </c>
      <c r="P899" s="320">
        <v>0</v>
      </c>
      <c r="Q899" s="320">
        <v>0</v>
      </c>
      <c r="R899" s="320">
        <v>0</v>
      </c>
      <c r="S899" s="320">
        <v>0</v>
      </c>
      <c r="T899" s="320">
        <v>0</v>
      </c>
      <c r="U899" s="320">
        <v>0</v>
      </c>
      <c r="V899" s="320">
        <v>0</v>
      </c>
      <c r="W899" s="320">
        <v>0</v>
      </c>
      <c r="X899" s="320">
        <v>0</v>
      </c>
      <c r="Y899" s="320">
        <v>0</v>
      </c>
      <c r="Z899" s="320">
        <v>0</v>
      </c>
    </row>
    <row r="900" spans="4:26" hidden="1" outlineLevel="1">
      <c r="D900" s="313" t="s">
        <v>488</v>
      </c>
      <c r="E900" s="313" t="s">
        <v>67</v>
      </c>
      <c r="F900" s="313" t="s">
        <v>736</v>
      </c>
      <c r="G900" s="313" t="s">
        <v>737</v>
      </c>
      <c r="H900" s="313" t="s">
        <v>738</v>
      </c>
      <c r="I900" s="313" t="s">
        <v>1205</v>
      </c>
      <c r="J900" s="313" t="s">
        <v>2356</v>
      </c>
      <c r="K900" s="313" t="s">
        <v>171</v>
      </c>
      <c r="M900" s="325">
        <v>0</v>
      </c>
      <c r="N900" s="320"/>
      <c r="O900" s="320">
        <v>0</v>
      </c>
      <c r="P900" s="320">
        <v>0</v>
      </c>
      <c r="Q900" s="320">
        <v>0</v>
      </c>
      <c r="R900" s="320">
        <v>0</v>
      </c>
      <c r="S900" s="320">
        <v>0</v>
      </c>
      <c r="T900" s="320">
        <v>0</v>
      </c>
      <c r="U900" s="320">
        <v>0</v>
      </c>
      <c r="V900" s="320">
        <v>0</v>
      </c>
      <c r="W900" s="320">
        <v>0</v>
      </c>
      <c r="X900" s="320">
        <v>0</v>
      </c>
      <c r="Y900" s="320">
        <v>0</v>
      </c>
      <c r="Z900" s="320">
        <v>0</v>
      </c>
    </row>
    <row r="901" spans="4:26" hidden="1" outlineLevel="1">
      <c r="D901" s="313" t="s">
        <v>488</v>
      </c>
      <c r="E901" s="313" t="s">
        <v>67</v>
      </c>
      <c r="F901" s="313" t="s">
        <v>736</v>
      </c>
      <c r="G901" s="313" t="s">
        <v>743</v>
      </c>
      <c r="H901" s="313" t="s">
        <v>738</v>
      </c>
      <c r="I901" s="313" t="s">
        <v>1205</v>
      </c>
      <c r="J901" s="313" t="s">
        <v>2357</v>
      </c>
      <c r="K901" s="313" t="s">
        <v>171</v>
      </c>
      <c r="M901" s="325">
        <v>0</v>
      </c>
      <c r="N901" s="320"/>
      <c r="O901" s="320">
        <v>0</v>
      </c>
      <c r="P901" s="320">
        <v>0</v>
      </c>
      <c r="Q901" s="320">
        <v>0</v>
      </c>
      <c r="R901" s="320">
        <v>0</v>
      </c>
      <c r="S901" s="320">
        <v>0</v>
      </c>
      <c r="T901" s="320">
        <v>0</v>
      </c>
      <c r="U901" s="320">
        <v>0</v>
      </c>
      <c r="V901" s="320">
        <v>0</v>
      </c>
      <c r="W901" s="320">
        <v>0</v>
      </c>
      <c r="X901" s="320">
        <v>0</v>
      </c>
      <c r="Y901" s="320">
        <v>0</v>
      </c>
      <c r="Z901" s="320">
        <v>0</v>
      </c>
    </row>
    <row r="902" spans="4:26" hidden="1" outlineLevel="1">
      <c r="D902" s="313" t="s">
        <v>489</v>
      </c>
      <c r="E902" s="313" t="s">
        <v>67</v>
      </c>
      <c r="F902" s="313" t="s">
        <v>736</v>
      </c>
      <c r="G902" s="313" t="s">
        <v>737</v>
      </c>
      <c r="H902" s="313" t="s">
        <v>738</v>
      </c>
      <c r="I902" s="313" t="s">
        <v>1187</v>
      </c>
      <c r="J902" s="313" t="s">
        <v>592</v>
      </c>
      <c r="K902" s="313" t="s">
        <v>171</v>
      </c>
      <c r="M902" s="325">
        <v>11692.825999999999</v>
      </c>
      <c r="N902" s="320"/>
      <c r="O902" s="320">
        <v>1477.848</v>
      </c>
      <c r="P902" s="320">
        <v>631.89800000000002</v>
      </c>
      <c r="Q902" s="320">
        <v>352.25599999999997</v>
      </c>
      <c r="R902" s="320">
        <v>204.54400000000001</v>
      </c>
      <c r="S902" s="320">
        <v>1071.989</v>
      </c>
      <c r="T902" s="320">
        <v>727.37400000000002</v>
      </c>
      <c r="U902" s="320">
        <v>218.583</v>
      </c>
      <c r="V902" s="320">
        <v>397.11500000000001</v>
      </c>
      <c r="W902" s="320">
        <v>448.33600000000001</v>
      </c>
      <c r="X902" s="320">
        <v>3238.21</v>
      </c>
      <c r="Y902" s="320">
        <v>1776.6020000000001</v>
      </c>
      <c r="Z902" s="320">
        <v>1148.0709999999999</v>
      </c>
    </row>
    <row r="903" spans="4:26" hidden="1" outlineLevel="1">
      <c r="D903" s="313" t="s">
        <v>489</v>
      </c>
      <c r="E903" s="313" t="s">
        <v>67</v>
      </c>
      <c r="F903" s="313" t="s">
        <v>736</v>
      </c>
      <c r="G903" s="313" t="s">
        <v>743</v>
      </c>
      <c r="H903" s="313" t="s">
        <v>738</v>
      </c>
      <c r="I903" s="313" t="s">
        <v>1187</v>
      </c>
      <c r="J903" s="313" t="s">
        <v>643</v>
      </c>
      <c r="K903" s="313" t="s">
        <v>171</v>
      </c>
      <c r="M903" s="325">
        <v>31.942500000000003</v>
      </c>
      <c r="N903" s="320"/>
      <c r="O903" s="320">
        <v>25.97</v>
      </c>
      <c r="P903" s="320">
        <v>0</v>
      </c>
      <c r="Q903" s="320">
        <v>1.0041</v>
      </c>
      <c r="R903" s="320">
        <v>2.3759999999999999</v>
      </c>
      <c r="S903" s="320">
        <v>0.4355</v>
      </c>
      <c r="T903" s="320">
        <v>0</v>
      </c>
      <c r="U903" s="320">
        <v>0</v>
      </c>
      <c r="V903" s="320">
        <v>6.9000000000000008E-3</v>
      </c>
      <c r="W903" s="320">
        <v>0</v>
      </c>
      <c r="X903" s="320">
        <v>0</v>
      </c>
      <c r="Y903" s="320">
        <v>2.15</v>
      </c>
      <c r="Z903" s="320">
        <v>0</v>
      </c>
    </row>
    <row r="904" spans="4:26" hidden="1" outlineLevel="1">
      <c r="D904" s="313" t="s">
        <v>489</v>
      </c>
      <c r="E904" s="313" t="s">
        <v>67</v>
      </c>
      <c r="F904" s="313" t="s">
        <v>734</v>
      </c>
      <c r="G904" s="313" t="s">
        <v>737</v>
      </c>
      <c r="H904" s="313" t="s">
        <v>738</v>
      </c>
      <c r="I904" s="313" t="s">
        <v>1205</v>
      </c>
      <c r="J904" s="313" t="s">
        <v>2358</v>
      </c>
      <c r="K904" s="313" t="s">
        <v>171</v>
      </c>
      <c r="M904" s="325">
        <v>0</v>
      </c>
      <c r="N904" s="320"/>
      <c r="O904" s="320">
        <v>0</v>
      </c>
      <c r="P904" s="320">
        <v>0</v>
      </c>
      <c r="Q904" s="320">
        <v>0</v>
      </c>
      <c r="R904" s="320">
        <v>0</v>
      </c>
      <c r="S904" s="320">
        <v>0</v>
      </c>
      <c r="T904" s="320">
        <v>0</v>
      </c>
      <c r="U904" s="320">
        <v>0</v>
      </c>
      <c r="V904" s="320">
        <v>0</v>
      </c>
      <c r="W904" s="320">
        <v>0</v>
      </c>
      <c r="X904" s="320">
        <v>0</v>
      </c>
      <c r="Y904" s="320">
        <v>0</v>
      </c>
      <c r="Z904" s="320">
        <v>0</v>
      </c>
    </row>
    <row r="905" spans="4:26" hidden="1" outlineLevel="1">
      <c r="D905" s="313" t="s">
        <v>489</v>
      </c>
      <c r="E905" s="313" t="s">
        <v>67</v>
      </c>
      <c r="F905" s="313" t="s">
        <v>734</v>
      </c>
      <c r="G905" s="313" t="s">
        <v>743</v>
      </c>
      <c r="H905" s="313" t="s">
        <v>738</v>
      </c>
      <c r="I905" s="313" t="s">
        <v>1205</v>
      </c>
      <c r="J905" s="313" t="s">
        <v>2359</v>
      </c>
      <c r="K905" s="313" t="s">
        <v>171</v>
      </c>
      <c r="M905" s="325">
        <v>0</v>
      </c>
      <c r="N905" s="320"/>
      <c r="O905" s="320">
        <v>0</v>
      </c>
      <c r="P905" s="320">
        <v>0</v>
      </c>
      <c r="Q905" s="320">
        <v>0</v>
      </c>
      <c r="R905" s="320">
        <v>0</v>
      </c>
      <c r="S905" s="320">
        <v>0</v>
      </c>
      <c r="T905" s="320">
        <v>0</v>
      </c>
      <c r="U905" s="320">
        <v>0</v>
      </c>
      <c r="V905" s="320">
        <v>0</v>
      </c>
      <c r="W905" s="320">
        <v>0</v>
      </c>
      <c r="X905" s="320">
        <v>0</v>
      </c>
      <c r="Y905" s="320">
        <v>0</v>
      </c>
      <c r="Z905" s="320">
        <v>0</v>
      </c>
    </row>
    <row r="906" spans="4:26" hidden="1" outlineLevel="1">
      <c r="D906" s="313" t="s">
        <v>489</v>
      </c>
      <c r="E906" s="313" t="s">
        <v>67</v>
      </c>
      <c r="F906" s="313" t="s">
        <v>736</v>
      </c>
      <c r="G906" s="313" t="s">
        <v>737</v>
      </c>
      <c r="H906" s="313" t="s">
        <v>738</v>
      </c>
      <c r="I906" s="313" t="s">
        <v>1205</v>
      </c>
      <c r="J906" s="313" t="s">
        <v>2360</v>
      </c>
      <c r="K906" s="313" t="s">
        <v>171</v>
      </c>
      <c r="M906" s="325">
        <v>0</v>
      </c>
      <c r="N906" s="320"/>
      <c r="O906" s="320">
        <v>0</v>
      </c>
      <c r="P906" s="320">
        <v>0</v>
      </c>
      <c r="Q906" s="320">
        <v>0</v>
      </c>
      <c r="R906" s="320">
        <v>0</v>
      </c>
      <c r="S906" s="320">
        <v>0</v>
      </c>
      <c r="T906" s="320">
        <v>0</v>
      </c>
      <c r="U906" s="320">
        <v>0</v>
      </c>
      <c r="V906" s="320">
        <v>0</v>
      </c>
      <c r="W906" s="320">
        <v>0</v>
      </c>
      <c r="X906" s="320">
        <v>0</v>
      </c>
      <c r="Y906" s="320">
        <v>0</v>
      </c>
      <c r="Z906" s="320">
        <v>0</v>
      </c>
    </row>
    <row r="907" spans="4:26" hidden="1" outlineLevel="1">
      <c r="D907" s="313" t="s">
        <v>489</v>
      </c>
      <c r="E907" s="313" t="s">
        <v>67</v>
      </c>
      <c r="F907" s="313" t="s">
        <v>736</v>
      </c>
      <c r="G907" s="313" t="s">
        <v>743</v>
      </c>
      <c r="H907" s="313" t="s">
        <v>738</v>
      </c>
      <c r="I907" s="313" t="s">
        <v>1205</v>
      </c>
      <c r="J907" s="313" t="s">
        <v>2361</v>
      </c>
      <c r="K907" s="313" t="s">
        <v>171</v>
      </c>
      <c r="M907" s="325">
        <v>0</v>
      </c>
      <c r="N907" s="320"/>
      <c r="O907" s="320">
        <v>0</v>
      </c>
      <c r="P907" s="320">
        <v>0</v>
      </c>
      <c r="Q907" s="320">
        <v>0</v>
      </c>
      <c r="R907" s="320">
        <v>0</v>
      </c>
      <c r="S907" s="320">
        <v>0</v>
      </c>
      <c r="T907" s="320">
        <v>0</v>
      </c>
      <c r="U907" s="320">
        <v>0</v>
      </c>
      <c r="V907" s="320">
        <v>0</v>
      </c>
      <c r="W907" s="320">
        <v>0</v>
      </c>
      <c r="X907" s="320">
        <v>0</v>
      </c>
      <c r="Y907" s="320">
        <v>0</v>
      </c>
      <c r="Z907" s="320">
        <v>0</v>
      </c>
    </row>
    <row r="908" spans="4:26" hidden="1" outlineLevel="1">
      <c r="D908" s="313" t="s">
        <v>490</v>
      </c>
      <c r="E908" s="313" t="s">
        <v>67</v>
      </c>
      <c r="F908" s="313" t="s">
        <v>736</v>
      </c>
      <c r="G908" s="313" t="s">
        <v>737</v>
      </c>
      <c r="H908" s="313" t="s">
        <v>738</v>
      </c>
      <c r="I908" s="313" t="s">
        <v>1187</v>
      </c>
      <c r="J908" s="313" t="s">
        <v>593</v>
      </c>
      <c r="K908" s="313" t="s">
        <v>171</v>
      </c>
      <c r="M908" s="325">
        <v>40161.288</v>
      </c>
      <c r="N908" s="320"/>
      <c r="O908" s="320">
        <v>3372.5430000000001</v>
      </c>
      <c r="P908" s="320">
        <v>4727.6869999999999</v>
      </c>
      <c r="Q908" s="320">
        <v>2851.68</v>
      </c>
      <c r="R908" s="320">
        <v>3447.087</v>
      </c>
      <c r="S908" s="320">
        <v>2809.9740000000002</v>
      </c>
      <c r="T908" s="320">
        <v>2693.45</v>
      </c>
      <c r="U908" s="320">
        <v>1497.961</v>
      </c>
      <c r="V908" s="320">
        <v>3807.5360000000001</v>
      </c>
      <c r="W908" s="320">
        <v>1959.1969999999999</v>
      </c>
      <c r="X908" s="320">
        <v>5504.3540000000003</v>
      </c>
      <c r="Y908" s="320">
        <v>2504.9659999999999</v>
      </c>
      <c r="Z908" s="320">
        <v>4984.8530000000001</v>
      </c>
    </row>
    <row r="909" spans="4:26" hidden="1" outlineLevel="1">
      <c r="D909" s="313" t="s">
        <v>490</v>
      </c>
      <c r="E909" s="313" t="s">
        <v>67</v>
      </c>
      <c r="F909" s="313" t="s">
        <v>736</v>
      </c>
      <c r="G909" s="313" t="s">
        <v>743</v>
      </c>
      <c r="H909" s="313" t="s">
        <v>738</v>
      </c>
      <c r="I909" s="313" t="s">
        <v>1187</v>
      </c>
      <c r="J909" s="313" t="s">
        <v>644</v>
      </c>
      <c r="K909" s="313" t="s">
        <v>171</v>
      </c>
      <c r="M909" s="325">
        <v>459.28320000000002</v>
      </c>
      <c r="N909" s="320"/>
      <c r="O909" s="320">
        <v>124.20099999999999</v>
      </c>
      <c r="P909" s="320">
        <v>49.664000000000001</v>
      </c>
      <c r="Q909" s="320">
        <v>60.532500000000006</v>
      </c>
      <c r="R909" s="320">
        <v>0</v>
      </c>
      <c r="S909" s="320">
        <v>0</v>
      </c>
      <c r="T909" s="320">
        <v>3.6</v>
      </c>
      <c r="U909" s="320">
        <v>4.1764999999999999</v>
      </c>
      <c r="V909" s="320">
        <v>17.899999999999999</v>
      </c>
      <c r="W909" s="320">
        <v>39.727800000000002</v>
      </c>
      <c r="X909" s="320">
        <v>26.8432</v>
      </c>
      <c r="Y909" s="320">
        <v>53.197000000000003</v>
      </c>
      <c r="Z909" s="320">
        <v>79.441199999999995</v>
      </c>
    </row>
    <row r="910" spans="4:26" hidden="1" outlineLevel="1">
      <c r="D910" s="313" t="s">
        <v>490</v>
      </c>
      <c r="E910" s="313" t="s">
        <v>67</v>
      </c>
      <c r="F910" s="313" t="s">
        <v>734</v>
      </c>
      <c r="G910" s="313" t="s">
        <v>737</v>
      </c>
      <c r="H910" s="313" t="s">
        <v>738</v>
      </c>
      <c r="I910" s="313" t="s">
        <v>1205</v>
      </c>
      <c r="J910" s="313" t="s">
        <v>2362</v>
      </c>
      <c r="K910" s="313" t="s">
        <v>171</v>
      </c>
      <c r="M910" s="325">
        <v>0</v>
      </c>
      <c r="N910" s="320"/>
      <c r="O910" s="320">
        <v>0</v>
      </c>
      <c r="P910" s="320">
        <v>0</v>
      </c>
      <c r="Q910" s="320">
        <v>0</v>
      </c>
      <c r="R910" s="320">
        <v>0</v>
      </c>
      <c r="S910" s="320">
        <v>0</v>
      </c>
      <c r="T910" s="320">
        <v>0</v>
      </c>
      <c r="U910" s="320">
        <v>0</v>
      </c>
      <c r="V910" s="320">
        <v>0</v>
      </c>
      <c r="W910" s="320">
        <v>0</v>
      </c>
      <c r="X910" s="320">
        <v>0</v>
      </c>
      <c r="Y910" s="320">
        <v>0</v>
      </c>
      <c r="Z910" s="320">
        <v>0</v>
      </c>
    </row>
    <row r="911" spans="4:26" hidden="1" outlineLevel="1">
      <c r="D911" s="313" t="s">
        <v>490</v>
      </c>
      <c r="E911" s="313" t="s">
        <v>67</v>
      </c>
      <c r="F911" s="313" t="s">
        <v>734</v>
      </c>
      <c r="G911" s="313" t="s">
        <v>743</v>
      </c>
      <c r="H911" s="313" t="s">
        <v>738</v>
      </c>
      <c r="I911" s="313" t="s">
        <v>1205</v>
      </c>
      <c r="J911" s="313" t="s">
        <v>2363</v>
      </c>
      <c r="K911" s="313" t="s">
        <v>171</v>
      </c>
      <c r="M911" s="325">
        <v>0</v>
      </c>
      <c r="N911" s="320"/>
      <c r="O911" s="320">
        <v>0</v>
      </c>
      <c r="P911" s="320">
        <v>0</v>
      </c>
      <c r="Q911" s="320">
        <v>0</v>
      </c>
      <c r="R911" s="320">
        <v>0</v>
      </c>
      <c r="S911" s="320">
        <v>0</v>
      </c>
      <c r="T911" s="320">
        <v>0</v>
      </c>
      <c r="U911" s="320">
        <v>0</v>
      </c>
      <c r="V911" s="320">
        <v>0</v>
      </c>
      <c r="W911" s="320">
        <v>0</v>
      </c>
      <c r="X911" s="320">
        <v>0</v>
      </c>
      <c r="Y911" s="320">
        <v>0</v>
      </c>
      <c r="Z911" s="320">
        <v>0</v>
      </c>
    </row>
    <row r="912" spans="4:26" hidden="1" outlineLevel="1">
      <c r="D912" s="313" t="s">
        <v>490</v>
      </c>
      <c r="E912" s="313" t="s">
        <v>67</v>
      </c>
      <c r="F912" s="313" t="s">
        <v>736</v>
      </c>
      <c r="G912" s="313" t="s">
        <v>737</v>
      </c>
      <c r="H912" s="313" t="s">
        <v>738</v>
      </c>
      <c r="I912" s="313" t="s">
        <v>1205</v>
      </c>
      <c r="J912" s="313" t="s">
        <v>2364</v>
      </c>
      <c r="K912" s="313" t="s">
        <v>171</v>
      </c>
      <c r="M912" s="325">
        <v>0</v>
      </c>
      <c r="N912" s="320"/>
      <c r="O912" s="320">
        <v>0</v>
      </c>
      <c r="P912" s="320">
        <v>0</v>
      </c>
      <c r="Q912" s="320">
        <v>0</v>
      </c>
      <c r="R912" s="320">
        <v>0</v>
      </c>
      <c r="S912" s="320">
        <v>0</v>
      </c>
      <c r="T912" s="320">
        <v>0</v>
      </c>
      <c r="U912" s="320">
        <v>0</v>
      </c>
      <c r="V912" s="320">
        <v>0</v>
      </c>
      <c r="W912" s="320">
        <v>0</v>
      </c>
      <c r="X912" s="320">
        <v>0</v>
      </c>
      <c r="Y912" s="320">
        <v>0</v>
      </c>
      <c r="Z912" s="320">
        <v>0</v>
      </c>
    </row>
    <row r="913" spans="4:26" hidden="1" outlineLevel="1">
      <c r="D913" s="313" t="s">
        <v>490</v>
      </c>
      <c r="E913" s="313" t="s">
        <v>67</v>
      </c>
      <c r="F913" s="313" t="s">
        <v>736</v>
      </c>
      <c r="G913" s="313" t="s">
        <v>743</v>
      </c>
      <c r="H913" s="313" t="s">
        <v>738</v>
      </c>
      <c r="I913" s="313" t="s">
        <v>1205</v>
      </c>
      <c r="J913" s="313" t="s">
        <v>2365</v>
      </c>
      <c r="K913" s="313" t="s">
        <v>171</v>
      </c>
      <c r="M913" s="325">
        <v>0</v>
      </c>
      <c r="N913" s="320"/>
      <c r="O913" s="320">
        <v>0</v>
      </c>
      <c r="P913" s="320">
        <v>0</v>
      </c>
      <c r="Q913" s="320">
        <v>0</v>
      </c>
      <c r="R913" s="320">
        <v>0</v>
      </c>
      <c r="S913" s="320">
        <v>0</v>
      </c>
      <c r="T913" s="320">
        <v>0</v>
      </c>
      <c r="U913" s="320">
        <v>0</v>
      </c>
      <c r="V913" s="320">
        <v>0</v>
      </c>
      <c r="W913" s="320">
        <v>0</v>
      </c>
      <c r="X913" s="320">
        <v>0</v>
      </c>
      <c r="Y913" s="320">
        <v>0</v>
      </c>
      <c r="Z913" s="320">
        <v>0</v>
      </c>
    </row>
    <row r="914" spans="4:26" hidden="1" outlineLevel="1">
      <c r="D914" s="313" t="s">
        <v>2996</v>
      </c>
      <c r="E914" s="313" t="s">
        <v>67</v>
      </c>
      <c r="F914" s="313" t="s">
        <v>736</v>
      </c>
      <c r="G914" s="313" t="s">
        <v>737</v>
      </c>
      <c r="H914" s="313" t="s">
        <v>738</v>
      </c>
      <c r="I914" s="313" t="s">
        <v>1187</v>
      </c>
      <c r="J914" s="313" t="s">
        <v>2997</v>
      </c>
      <c r="K914" s="313" t="s">
        <v>171</v>
      </c>
      <c r="M914" s="325">
        <v>70.496000000000009</v>
      </c>
      <c r="N914" s="320"/>
      <c r="O914" s="320">
        <v>0.04</v>
      </c>
      <c r="P914" s="320">
        <v>0.54600000000000004</v>
      </c>
      <c r="Q914" s="320">
        <v>0.107</v>
      </c>
      <c r="R914" s="320">
        <v>30.363</v>
      </c>
      <c r="S914" s="320">
        <v>0.1</v>
      </c>
      <c r="T914" s="320">
        <v>4.0000000000000001E-3</v>
      </c>
      <c r="U914" s="320">
        <v>11.15</v>
      </c>
      <c r="V914" s="320">
        <v>0</v>
      </c>
      <c r="W914" s="320">
        <v>4.96</v>
      </c>
      <c r="X914" s="320">
        <v>14.343</v>
      </c>
      <c r="Y914" s="320">
        <v>0.19700000000000001</v>
      </c>
      <c r="Z914" s="320">
        <v>8.6859999999999999</v>
      </c>
    </row>
    <row r="915" spans="4:26" hidden="1" outlineLevel="1">
      <c r="D915" s="313" t="s">
        <v>423</v>
      </c>
      <c r="E915" s="313" t="s">
        <v>67</v>
      </c>
      <c r="F915" s="313" t="s">
        <v>736</v>
      </c>
      <c r="G915" s="313" t="s">
        <v>737</v>
      </c>
      <c r="H915" s="313" t="s">
        <v>738</v>
      </c>
      <c r="I915" s="313" t="s">
        <v>1187</v>
      </c>
      <c r="J915" s="313" t="s">
        <v>594</v>
      </c>
      <c r="K915" s="313" t="s">
        <v>171</v>
      </c>
      <c r="M915" s="325">
        <v>114650.70299999998</v>
      </c>
      <c r="N915" s="320"/>
      <c r="O915" s="320">
        <v>9951.9879999999994</v>
      </c>
      <c r="P915" s="320">
        <v>23981.61</v>
      </c>
      <c r="Q915" s="320">
        <v>11174.227000000001</v>
      </c>
      <c r="R915" s="320">
        <v>8137.18</v>
      </c>
      <c r="S915" s="320">
        <v>14839.714</v>
      </c>
      <c r="T915" s="320">
        <v>3334.6590000000001</v>
      </c>
      <c r="U915" s="320">
        <v>9337.7900000000009</v>
      </c>
      <c r="V915" s="320">
        <v>4986.5590000000002</v>
      </c>
      <c r="W915" s="320">
        <v>6447.6689999999999</v>
      </c>
      <c r="X915" s="320">
        <v>4231.375</v>
      </c>
      <c r="Y915" s="320">
        <v>12220.752</v>
      </c>
      <c r="Z915" s="320">
        <v>6007.18</v>
      </c>
    </row>
    <row r="916" spans="4:26" hidden="1" outlineLevel="1">
      <c r="D916" s="313" t="s">
        <v>423</v>
      </c>
      <c r="E916" s="313" t="s">
        <v>67</v>
      </c>
      <c r="F916" s="313" t="s">
        <v>736</v>
      </c>
      <c r="G916" s="313" t="s">
        <v>743</v>
      </c>
      <c r="H916" s="313" t="s">
        <v>738</v>
      </c>
      <c r="I916" s="313" t="s">
        <v>1187</v>
      </c>
      <c r="J916" s="313" t="s">
        <v>645</v>
      </c>
      <c r="K916" s="313" t="s">
        <v>171</v>
      </c>
      <c r="M916" s="325">
        <v>345.2955</v>
      </c>
      <c r="N916" s="320"/>
      <c r="O916" s="320">
        <v>94.286000000000001</v>
      </c>
      <c r="P916" s="320">
        <v>27.253</v>
      </c>
      <c r="Q916" s="320">
        <v>59.731999999999999</v>
      </c>
      <c r="R916" s="320">
        <v>1.1850000000000001</v>
      </c>
      <c r="S916" s="320">
        <v>25.460900000000002</v>
      </c>
      <c r="T916" s="320">
        <v>46.75</v>
      </c>
      <c r="U916" s="320">
        <v>29.2</v>
      </c>
      <c r="V916" s="320">
        <v>9.3000000000000007</v>
      </c>
      <c r="W916" s="320">
        <v>0.45500000000000002</v>
      </c>
      <c r="X916" s="320">
        <v>48.333599999999997</v>
      </c>
      <c r="Y916" s="320">
        <v>1.78</v>
      </c>
      <c r="Z916" s="320">
        <v>1.56</v>
      </c>
    </row>
    <row r="917" spans="4:26" hidden="1" outlineLevel="1">
      <c r="D917" s="313" t="s">
        <v>423</v>
      </c>
      <c r="E917" s="313" t="s">
        <v>67</v>
      </c>
      <c r="F917" s="313" t="s">
        <v>734</v>
      </c>
      <c r="G917" s="313" t="s">
        <v>737</v>
      </c>
      <c r="H917" s="313" t="s">
        <v>738</v>
      </c>
      <c r="I917" s="313" t="s">
        <v>1205</v>
      </c>
      <c r="J917" s="313" t="s">
        <v>2366</v>
      </c>
      <c r="K917" s="313" t="s">
        <v>171</v>
      </c>
      <c r="M917" s="325">
        <v>0</v>
      </c>
      <c r="N917" s="320"/>
      <c r="O917" s="320">
        <v>0</v>
      </c>
      <c r="P917" s="320">
        <v>0</v>
      </c>
      <c r="Q917" s="320">
        <v>0</v>
      </c>
      <c r="R917" s="320">
        <v>0</v>
      </c>
      <c r="S917" s="320">
        <v>0</v>
      </c>
      <c r="T917" s="320">
        <v>0</v>
      </c>
      <c r="U917" s="320">
        <v>0</v>
      </c>
      <c r="V917" s="320">
        <v>0</v>
      </c>
      <c r="W917" s="320">
        <v>0</v>
      </c>
      <c r="X917" s="320">
        <v>0</v>
      </c>
      <c r="Y917" s="320">
        <v>0</v>
      </c>
      <c r="Z917" s="320">
        <v>0</v>
      </c>
    </row>
    <row r="918" spans="4:26" hidden="1" outlineLevel="1">
      <c r="D918" s="313" t="s">
        <v>423</v>
      </c>
      <c r="E918" s="313" t="s">
        <v>67</v>
      </c>
      <c r="F918" s="313" t="s">
        <v>734</v>
      </c>
      <c r="G918" s="313" t="s">
        <v>743</v>
      </c>
      <c r="H918" s="313" t="s">
        <v>738</v>
      </c>
      <c r="I918" s="313" t="s">
        <v>1205</v>
      </c>
      <c r="J918" s="313" t="s">
        <v>2367</v>
      </c>
      <c r="K918" s="313" t="s">
        <v>171</v>
      </c>
      <c r="M918" s="325">
        <v>0</v>
      </c>
      <c r="N918" s="320"/>
      <c r="O918" s="320">
        <v>0</v>
      </c>
      <c r="P918" s="320">
        <v>0</v>
      </c>
      <c r="Q918" s="320">
        <v>0</v>
      </c>
      <c r="R918" s="320">
        <v>0</v>
      </c>
      <c r="S918" s="320">
        <v>0</v>
      </c>
      <c r="T918" s="320">
        <v>0</v>
      </c>
      <c r="U918" s="320">
        <v>0</v>
      </c>
      <c r="V918" s="320">
        <v>0</v>
      </c>
      <c r="W918" s="320">
        <v>0</v>
      </c>
      <c r="X918" s="320">
        <v>0</v>
      </c>
      <c r="Y918" s="320">
        <v>0</v>
      </c>
      <c r="Z918" s="320">
        <v>0</v>
      </c>
    </row>
    <row r="919" spans="4:26" hidden="1" outlineLevel="1">
      <c r="D919" s="313" t="s">
        <v>423</v>
      </c>
      <c r="E919" s="313" t="s">
        <v>67</v>
      </c>
      <c r="F919" s="313" t="s">
        <v>736</v>
      </c>
      <c r="G919" s="313" t="s">
        <v>737</v>
      </c>
      <c r="H919" s="313" t="s">
        <v>738</v>
      </c>
      <c r="I919" s="313" t="s">
        <v>1205</v>
      </c>
      <c r="J919" s="313" t="s">
        <v>2368</v>
      </c>
      <c r="K919" s="313" t="s">
        <v>171</v>
      </c>
      <c r="M919" s="325">
        <v>0</v>
      </c>
      <c r="N919" s="320"/>
      <c r="O919" s="320">
        <v>0</v>
      </c>
      <c r="P919" s="320">
        <v>0</v>
      </c>
      <c r="Q919" s="320">
        <v>0</v>
      </c>
      <c r="R919" s="320">
        <v>0</v>
      </c>
      <c r="S919" s="320">
        <v>0</v>
      </c>
      <c r="T919" s="320">
        <v>0</v>
      </c>
      <c r="U919" s="320">
        <v>0</v>
      </c>
      <c r="V919" s="320">
        <v>0</v>
      </c>
      <c r="W919" s="320">
        <v>0</v>
      </c>
      <c r="X919" s="320">
        <v>0</v>
      </c>
      <c r="Y919" s="320">
        <v>0</v>
      </c>
      <c r="Z919" s="320">
        <v>0</v>
      </c>
    </row>
    <row r="920" spans="4:26" hidden="1" outlineLevel="1">
      <c r="D920" s="313" t="s">
        <v>423</v>
      </c>
      <c r="E920" s="313" t="s">
        <v>67</v>
      </c>
      <c r="F920" s="313" t="s">
        <v>736</v>
      </c>
      <c r="G920" s="313" t="s">
        <v>743</v>
      </c>
      <c r="H920" s="313" t="s">
        <v>738</v>
      </c>
      <c r="I920" s="313" t="s">
        <v>1205</v>
      </c>
      <c r="J920" s="313" t="s">
        <v>2369</v>
      </c>
      <c r="K920" s="313" t="s">
        <v>171</v>
      </c>
      <c r="M920" s="325">
        <v>0</v>
      </c>
      <c r="N920" s="320"/>
      <c r="O920" s="320">
        <v>0</v>
      </c>
      <c r="P920" s="320">
        <v>0</v>
      </c>
      <c r="Q920" s="320">
        <v>0</v>
      </c>
      <c r="R920" s="320">
        <v>0</v>
      </c>
      <c r="S920" s="320">
        <v>0</v>
      </c>
      <c r="T920" s="320">
        <v>0</v>
      </c>
      <c r="U920" s="320">
        <v>0</v>
      </c>
      <c r="V920" s="320">
        <v>0</v>
      </c>
      <c r="W920" s="320">
        <v>0</v>
      </c>
      <c r="X920" s="320">
        <v>0</v>
      </c>
      <c r="Y920" s="320">
        <v>0</v>
      </c>
      <c r="Z920" s="320">
        <v>0</v>
      </c>
    </row>
    <row r="921" spans="4:26" hidden="1" outlineLevel="1">
      <c r="D921" s="313" t="s">
        <v>2998</v>
      </c>
      <c r="E921" s="313" t="s">
        <v>67</v>
      </c>
      <c r="F921" s="313" t="s">
        <v>736</v>
      </c>
      <c r="G921" s="313" t="s">
        <v>737</v>
      </c>
      <c r="H921" s="313" t="s">
        <v>738</v>
      </c>
      <c r="I921" s="313" t="s">
        <v>1187</v>
      </c>
      <c r="J921" s="313" t="s">
        <v>2999</v>
      </c>
      <c r="K921" s="313" t="s">
        <v>171</v>
      </c>
      <c r="M921" s="325">
        <v>29.4</v>
      </c>
      <c r="N921" s="320"/>
      <c r="O921" s="320">
        <v>0</v>
      </c>
      <c r="P921" s="320">
        <v>0</v>
      </c>
      <c r="Q921" s="320">
        <v>0</v>
      </c>
      <c r="R921" s="320">
        <v>9.5</v>
      </c>
      <c r="S921" s="320">
        <v>19.899999999999999</v>
      </c>
      <c r="T921" s="320">
        <v>0</v>
      </c>
      <c r="U921" s="320">
        <v>0</v>
      </c>
      <c r="V921" s="320">
        <v>0</v>
      </c>
      <c r="W921" s="320">
        <v>0</v>
      </c>
      <c r="X921" s="320">
        <v>0</v>
      </c>
      <c r="Y921" s="320">
        <v>0</v>
      </c>
      <c r="Z921" s="320">
        <v>0</v>
      </c>
    </row>
    <row r="922" spans="4:26" hidden="1" outlineLevel="1">
      <c r="D922" s="313" t="s">
        <v>3572</v>
      </c>
      <c r="E922" s="313" t="s">
        <v>68</v>
      </c>
      <c r="F922" s="313" t="s">
        <v>736</v>
      </c>
      <c r="G922" s="313" t="s">
        <v>737</v>
      </c>
      <c r="H922" s="313" t="s">
        <v>738</v>
      </c>
      <c r="I922" s="313" t="s">
        <v>1187</v>
      </c>
      <c r="J922" s="313" t="s">
        <v>3573</v>
      </c>
      <c r="K922" s="313" t="s">
        <v>167</v>
      </c>
      <c r="M922" s="325">
        <v>6292.8669999999993</v>
      </c>
      <c r="N922" s="320"/>
      <c r="O922" s="320">
        <v>130.89099999999999</v>
      </c>
      <c r="P922" s="320">
        <v>308.31099999999998</v>
      </c>
      <c r="Q922" s="320">
        <v>258.39600000000002</v>
      </c>
      <c r="R922" s="320">
        <v>129.108</v>
      </c>
      <c r="S922" s="320">
        <v>145.589</v>
      </c>
      <c r="T922" s="320">
        <v>156.251</v>
      </c>
      <c r="U922" s="320">
        <v>450.87400000000002</v>
      </c>
      <c r="V922" s="320">
        <v>1025.623</v>
      </c>
      <c r="W922" s="320">
        <v>771.05899999999997</v>
      </c>
      <c r="X922" s="320">
        <v>524.55600000000004</v>
      </c>
      <c r="Y922" s="320">
        <v>896.59900000000005</v>
      </c>
      <c r="Z922" s="320">
        <v>1495.61</v>
      </c>
    </row>
    <row r="923" spans="4:26" hidden="1" outlineLevel="1">
      <c r="D923" s="313" t="s">
        <v>500</v>
      </c>
      <c r="E923" s="313" t="s">
        <v>68</v>
      </c>
      <c r="F923" s="313" t="s">
        <v>736</v>
      </c>
      <c r="G923" s="313" t="s">
        <v>737</v>
      </c>
      <c r="H923" s="313" t="s">
        <v>738</v>
      </c>
      <c r="I923" s="313" t="s">
        <v>1187</v>
      </c>
      <c r="J923" s="313" t="s">
        <v>3574</v>
      </c>
      <c r="K923" s="313" t="s">
        <v>172</v>
      </c>
      <c r="M923" s="325">
        <v>5228.1129999999994</v>
      </c>
      <c r="N923" s="320"/>
      <c r="O923" s="320">
        <v>683.81</v>
      </c>
      <c r="P923" s="320">
        <v>300.48399999999998</v>
      </c>
      <c r="Q923" s="320">
        <v>364.61200000000002</v>
      </c>
      <c r="R923" s="320">
        <v>485.62799999999999</v>
      </c>
      <c r="S923" s="320">
        <v>305.90300000000002</v>
      </c>
      <c r="T923" s="320">
        <v>285.71100000000001</v>
      </c>
      <c r="U923" s="320">
        <v>289.77100000000002</v>
      </c>
      <c r="V923" s="320">
        <v>578.30100000000004</v>
      </c>
      <c r="W923" s="320">
        <v>636.01</v>
      </c>
      <c r="X923" s="320">
        <v>578.30200000000002</v>
      </c>
      <c r="Y923" s="320">
        <v>433.63200000000001</v>
      </c>
      <c r="Z923" s="320">
        <v>285.94900000000001</v>
      </c>
    </row>
    <row r="924" spans="4:26" hidden="1" outlineLevel="1">
      <c r="D924" s="313" t="s">
        <v>500</v>
      </c>
      <c r="E924" s="313" t="s">
        <v>68</v>
      </c>
      <c r="F924" s="313" t="s">
        <v>734</v>
      </c>
      <c r="G924" s="313" t="s">
        <v>737</v>
      </c>
      <c r="H924" s="313" t="s">
        <v>738</v>
      </c>
      <c r="I924" s="313" t="s">
        <v>1205</v>
      </c>
      <c r="J924" s="313" t="s">
        <v>3575</v>
      </c>
      <c r="K924" s="313" t="s">
        <v>172</v>
      </c>
      <c r="M924" s="325">
        <v>0</v>
      </c>
      <c r="N924" s="320"/>
      <c r="O924" s="320">
        <v>0</v>
      </c>
      <c r="P924" s="320">
        <v>0</v>
      </c>
      <c r="Q924" s="320">
        <v>0</v>
      </c>
      <c r="R924" s="320">
        <v>0</v>
      </c>
      <c r="S924" s="320">
        <v>0</v>
      </c>
      <c r="T924" s="320">
        <v>0</v>
      </c>
      <c r="U924" s="320">
        <v>0</v>
      </c>
      <c r="V924" s="320">
        <v>0</v>
      </c>
      <c r="W924" s="320">
        <v>0</v>
      </c>
      <c r="X924" s="320">
        <v>0</v>
      </c>
      <c r="Y924" s="320">
        <v>0</v>
      </c>
      <c r="Z924" s="320">
        <v>0</v>
      </c>
    </row>
    <row r="925" spans="4:26" hidden="1" outlineLevel="1">
      <c r="D925" s="313" t="s">
        <v>500</v>
      </c>
      <c r="E925" s="313" t="s">
        <v>68</v>
      </c>
      <c r="F925" s="313" t="s">
        <v>734</v>
      </c>
      <c r="G925" s="313" t="s">
        <v>743</v>
      </c>
      <c r="H925" s="313" t="s">
        <v>738</v>
      </c>
      <c r="I925" s="313" t="s">
        <v>1205</v>
      </c>
      <c r="J925" s="313" t="s">
        <v>3576</v>
      </c>
      <c r="K925" s="313" t="s">
        <v>172</v>
      </c>
      <c r="M925" s="325">
        <v>0</v>
      </c>
      <c r="N925" s="320"/>
      <c r="O925" s="320">
        <v>0</v>
      </c>
      <c r="P925" s="320">
        <v>0</v>
      </c>
      <c r="Q925" s="320">
        <v>0</v>
      </c>
      <c r="R925" s="320">
        <v>0</v>
      </c>
      <c r="S925" s="320">
        <v>0</v>
      </c>
      <c r="T925" s="320">
        <v>0</v>
      </c>
      <c r="U925" s="320">
        <v>0</v>
      </c>
      <c r="V925" s="320">
        <v>0</v>
      </c>
      <c r="W925" s="320">
        <v>0</v>
      </c>
      <c r="X925" s="320">
        <v>0</v>
      </c>
      <c r="Y925" s="320">
        <v>0</v>
      </c>
      <c r="Z925" s="320">
        <v>0</v>
      </c>
    </row>
    <row r="926" spans="4:26" hidden="1" outlineLevel="1">
      <c r="D926" s="313" t="s">
        <v>500</v>
      </c>
      <c r="E926" s="313" t="s">
        <v>68</v>
      </c>
      <c r="F926" s="313" t="s">
        <v>736</v>
      </c>
      <c r="G926" s="313" t="s">
        <v>737</v>
      </c>
      <c r="H926" s="313" t="s">
        <v>738</v>
      </c>
      <c r="I926" s="313" t="s">
        <v>1205</v>
      </c>
      <c r="J926" s="313" t="s">
        <v>3577</v>
      </c>
      <c r="K926" s="313" t="s">
        <v>172</v>
      </c>
      <c r="M926" s="325">
        <v>0</v>
      </c>
      <c r="N926" s="320"/>
      <c r="O926" s="320">
        <v>0</v>
      </c>
      <c r="P926" s="320">
        <v>0</v>
      </c>
      <c r="Q926" s="320">
        <v>0</v>
      </c>
      <c r="R926" s="320">
        <v>0</v>
      </c>
      <c r="S926" s="320">
        <v>0</v>
      </c>
      <c r="T926" s="320">
        <v>0</v>
      </c>
      <c r="U926" s="320">
        <v>0</v>
      </c>
      <c r="V926" s="320">
        <v>0</v>
      </c>
      <c r="W926" s="320">
        <v>0</v>
      </c>
      <c r="X926" s="320">
        <v>0</v>
      </c>
      <c r="Y926" s="320">
        <v>0</v>
      </c>
      <c r="Z926" s="320">
        <v>0</v>
      </c>
    </row>
    <row r="927" spans="4:26" hidden="1" outlineLevel="1">
      <c r="D927" s="313" t="s">
        <v>500</v>
      </c>
      <c r="E927" s="313" t="s">
        <v>68</v>
      </c>
      <c r="F927" s="313" t="s">
        <v>736</v>
      </c>
      <c r="G927" s="313" t="s">
        <v>743</v>
      </c>
      <c r="H927" s="313" t="s">
        <v>738</v>
      </c>
      <c r="I927" s="313" t="s">
        <v>1205</v>
      </c>
      <c r="J927" s="313" t="s">
        <v>3578</v>
      </c>
      <c r="K927" s="313" t="s">
        <v>172</v>
      </c>
      <c r="M927" s="325">
        <v>0</v>
      </c>
      <c r="N927" s="320"/>
      <c r="O927" s="320">
        <v>0</v>
      </c>
      <c r="P927" s="320">
        <v>0</v>
      </c>
      <c r="Q927" s="320">
        <v>0</v>
      </c>
      <c r="R927" s="320">
        <v>0</v>
      </c>
      <c r="S927" s="320">
        <v>0</v>
      </c>
      <c r="T927" s="320">
        <v>0</v>
      </c>
      <c r="U927" s="320">
        <v>0</v>
      </c>
      <c r="V927" s="320">
        <v>0</v>
      </c>
      <c r="W927" s="320">
        <v>0</v>
      </c>
      <c r="X927" s="320">
        <v>0</v>
      </c>
      <c r="Y927" s="320">
        <v>0</v>
      </c>
      <c r="Z927" s="320">
        <v>0</v>
      </c>
    </row>
    <row r="928" spans="4:26" hidden="1" outlineLevel="1">
      <c r="D928" s="313" t="s">
        <v>822</v>
      </c>
      <c r="E928" s="313" t="s">
        <v>68</v>
      </c>
      <c r="F928" s="313" t="s">
        <v>736</v>
      </c>
      <c r="G928" s="313" t="s">
        <v>737</v>
      </c>
      <c r="H928" s="313" t="s">
        <v>738</v>
      </c>
      <c r="I928" s="313" t="s">
        <v>1187</v>
      </c>
      <c r="J928" s="313" t="s">
        <v>518</v>
      </c>
      <c r="K928" s="313" t="s">
        <v>167</v>
      </c>
      <c r="M928" s="325">
        <v>43673.070999999996</v>
      </c>
      <c r="N928" s="320"/>
      <c r="O928" s="320">
        <v>4876.067</v>
      </c>
      <c r="P928" s="320">
        <v>8192.4889999999996</v>
      </c>
      <c r="Q928" s="320">
        <v>3517.2260000000001</v>
      </c>
      <c r="R928" s="320">
        <v>10569.735000000001</v>
      </c>
      <c r="S928" s="320">
        <v>1769.348</v>
      </c>
      <c r="T928" s="320">
        <v>3032.2510000000002</v>
      </c>
      <c r="U928" s="320">
        <v>900.15300000000002</v>
      </c>
      <c r="V928" s="320">
        <v>4201.1180000000004</v>
      </c>
      <c r="W928" s="320">
        <v>2132.2530000000002</v>
      </c>
      <c r="X928" s="320">
        <v>1326.249</v>
      </c>
      <c r="Y928" s="320">
        <v>1701.806</v>
      </c>
      <c r="Z928" s="320">
        <v>1454.376</v>
      </c>
    </row>
    <row r="929" spans="4:26" hidden="1" outlineLevel="1">
      <c r="D929" s="313" t="s">
        <v>822</v>
      </c>
      <c r="E929" s="313" t="s">
        <v>68</v>
      </c>
      <c r="F929" s="313" t="s">
        <v>734</v>
      </c>
      <c r="G929" s="313" t="s">
        <v>737</v>
      </c>
      <c r="H929" s="313" t="s">
        <v>738</v>
      </c>
      <c r="I929" s="313" t="s">
        <v>1205</v>
      </c>
      <c r="J929" s="313" t="s">
        <v>2370</v>
      </c>
      <c r="K929" s="313" t="s">
        <v>167</v>
      </c>
      <c r="M929" s="325">
        <v>0</v>
      </c>
      <c r="N929" s="320"/>
      <c r="O929" s="320">
        <v>0</v>
      </c>
      <c r="P929" s="320">
        <v>0</v>
      </c>
      <c r="Q929" s="320">
        <v>0</v>
      </c>
      <c r="R929" s="320">
        <v>0</v>
      </c>
      <c r="S929" s="320">
        <v>0</v>
      </c>
      <c r="T929" s="320">
        <v>0</v>
      </c>
      <c r="U929" s="320">
        <v>0</v>
      </c>
      <c r="V929" s="320">
        <v>0</v>
      </c>
      <c r="W929" s="320">
        <v>0</v>
      </c>
      <c r="X929" s="320">
        <v>0</v>
      </c>
      <c r="Y929" s="320">
        <v>0</v>
      </c>
      <c r="Z929" s="320">
        <v>0</v>
      </c>
    </row>
    <row r="930" spans="4:26" hidden="1" outlineLevel="1">
      <c r="D930" s="313" t="s">
        <v>822</v>
      </c>
      <c r="E930" s="313" t="s">
        <v>68</v>
      </c>
      <c r="F930" s="313" t="s">
        <v>734</v>
      </c>
      <c r="G930" s="313" t="s">
        <v>743</v>
      </c>
      <c r="H930" s="313" t="s">
        <v>738</v>
      </c>
      <c r="I930" s="313" t="s">
        <v>1205</v>
      </c>
      <c r="J930" s="313" t="s">
        <v>2371</v>
      </c>
      <c r="K930" s="313" t="s">
        <v>167</v>
      </c>
      <c r="M930" s="325">
        <v>0</v>
      </c>
      <c r="N930" s="320"/>
      <c r="O930" s="320">
        <v>0</v>
      </c>
      <c r="P930" s="320">
        <v>0</v>
      </c>
      <c r="Q930" s="320">
        <v>0</v>
      </c>
      <c r="R930" s="320">
        <v>0</v>
      </c>
      <c r="S930" s="320">
        <v>0</v>
      </c>
      <c r="T930" s="320">
        <v>0</v>
      </c>
      <c r="U930" s="320">
        <v>0</v>
      </c>
      <c r="V930" s="320">
        <v>0</v>
      </c>
      <c r="W930" s="320">
        <v>0</v>
      </c>
      <c r="X930" s="320">
        <v>0</v>
      </c>
      <c r="Y930" s="320">
        <v>0</v>
      </c>
      <c r="Z930" s="320">
        <v>0</v>
      </c>
    </row>
    <row r="931" spans="4:26" hidden="1" outlineLevel="1">
      <c r="D931" s="313" t="s">
        <v>822</v>
      </c>
      <c r="E931" s="313" t="s">
        <v>68</v>
      </c>
      <c r="F931" s="313" t="s">
        <v>736</v>
      </c>
      <c r="G931" s="313" t="s">
        <v>737</v>
      </c>
      <c r="H931" s="313" t="s">
        <v>738</v>
      </c>
      <c r="I931" s="313" t="s">
        <v>1205</v>
      </c>
      <c r="J931" s="313" t="s">
        <v>2372</v>
      </c>
      <c r="K931" s="313" t="s">
        <v>167</v>
      </c>
      <c r="M931" s="325">
        <v>0</v>
      </c>
      <c r="N931" s="320"/>
      <c r="O931" s="320">
        <v>0</v>
      </c>
      <c r="P931" s="320">
        <v>0</v>
      </c>
      <c r="Q931" s="320">
        <v>0</v>
      </c>
      <c r="R931" s="320">
        <v>0</v>
      </c>
      <c r="S931" s="320">
        <v>0</v>
      </c>
      <c r="T931" s="320">
        <v>0</v>
      </c>
      <c r="U931" s="320">
        <v>0</v>
      </c>
      <c r="V931" s="320">
        <v>0</v>
      </c>
      <c r="W931" s="320">
        <v>0</v>
      </c>
      <c r="X931" s="320">
        <v>0</v>
      </c>
      <c r="Y931" s="320">
        <v>0</v>
      </c>
      <c r="Z931" s="320">
        <v>0</v>
      </c>
    </row>
    <row r="932" spans="4:26" hidden="1" outlineLevel="1">
      <c r="D932" s="313" t="s">
        <v>822</v>
      </c>
      <c r="E932" s="313" t="s">
        <v>68</v>
      </c>
      <c r="F932" s="313" t="s">
        <v>736</v>
      </c>
      <c r="G932" s="313" t="s">
        <v>743</v>
      </c>
      <c r="H932" s="313" t="s">
        <v>738</v>
      </c>
      <c r="I932" s="313" t="s">
        <v>1205</v>
      </c>
      <c r="J932" s="313" t="s">
        <v>2373</v>
      </c>
      <c r="K932" s="313" t="s">
        <v>167</v>
      </c>
      <c r="M932" s="325">
        <v>0</v>
      </c>
      <c r="N932" s="320"/>
      <c r="O932" s="320">
        <v>0</v>
      </c>
      <c r="P932" s="320">
        <v>0</v>
      </c>
      <c r="Q932" s="320">
        <v>0</v>
      </c>
      <c r="R932" s="320">
        <v>0</v>
      </c>
      <c r="S932" s="320">
        <v>0</v>
      </c>
      <c r="T932" s="320">
        <v>0</v>
      </c>
      <c r="U932" s="320">
        <v>0</v>
      </c>
      <c r="V932" s="320">
        <v>0</v>
      </c>
      <c r="W932" s="320">
        <v>0</v>
      </c>
      <c r="X932" s="320">
        <v>0</v>
      </c>
      <c r="Y932" s="320">
        <v>0</v>
      </c>
      <c r="Z932" s="320">
        <v>0</v>
      </c>
    </row>
    <row r="933" spans="4:26" hidden="1" outlineLevel="1">
      <c r="D933" s="313" t="s">
        <v>603</v>
      </c>
      <c r="E933" s="313" t="s">
        <v>68</v>
      </c>
      <c r="F933" s="313" t="s">
        <v>736</v>
      </c>
      <c r="G933" s="313" t="s">
        <v>737</v>
      </c>
      <c r="H933" s="313" t="s">
        <v>738</v>
      </c>
      <c r="I933" s="313" t="s">
        <v>1187</v>
      </c>
      <c r="J933" s="313" t="s">
        <v>529</v>
      </c>
      <c r="K933" s="313" t="s">
        <v>167</v>
      </c>
      <c r="M933" s="325">
        <v>65964.081000000006</v>
      </c>
      <c r="N933" s="320"/>
      <c r="O933" s="320">
        <v>4714.68</v>
      </c>
      <c r="P933" s="320">
        <v>10746.135</v>
      </c>
      <c r="Q933" s="320">
        <v>4010.1750000000002</v>
      </c>
      <c r="R933" s="320">
        <v>7675.3620000000001</v>
      </c>
      <c r="S933" s="320">
        <v>3273.2040000000002</v>
      </c>
      <c r="T933" s="320">
        <v>4703.223</v>
      </c>
      <c r="U933" s="320">
        <v>4612.3599999999997</v>
      </c>
      <c r="V933" s="320">
        <v>3183.4409999999998</v>
      </c>
      <c r="W933" s="320">
        <v>6645.6580000000004</v>
      </c>
      <c r="X933" s="320">
        <v>4742.3029999999999</v>
      </c>
      <c r="Y933" s="320">
        <v>3440.1529999999998</v>
      </c>
      <c r="Z933" s="320">
        <v>8217.3870000000006</v>
      </c>
    </row>
    <row r="934" spans="4:26" hidden="1" outlineLevel="1">
      <c r="D934" s="313" t="s">
        <v>603</v>
      </c>
      <c r="E934" s="313" t="s">
        <v>68</v>
      </c>
      <c r="F934" s="313" t="s">
        <v>734</v>
      </c>
      <c r="G934" s="313" t="s">
        <v>737</v>
      </c>
      <c r="H934" s="313" t="s">
        <v>738</v>
      </c>
      <c r="I934" s="313" t="s">
        <v>1205</v>
      </c>
      <c r="J934" s="313" t="s">
        <v>2374</v>
      </c>
      <c r="K934" s="313" t="s">
        <v>167</v>
      </c>
      <c r="M934" s="325">
        <v>0</v>
      </c>
      <c r="N934" s="320"/>
      <c r="O934" s="320">
        <v>0</v>
      </c>
      <c r="P934" s="320">
        <v>0</v>
      </c>
      <c r="Q934" s="320">
        <v>0</v>
      </c>
      <c r="R934" s="320">
        <v>0</v>
      </c>
      <c r="S934" s="320">
        <v>0</v>
      </c>
      <c r="T934" s="320">
        <v>0</v>
      </c>
      <c r="U934" s="320">
        <v>0</v>
      </c>
      <c r="V934" s="320">
        <v>0</v>
      </c>
      <c r="W934" s="320">
        <v>0</v>
      </c>
      <c r="X934" s="320">
        <v>0</v>
      </c>
      <c r="Y934" s="320">
        <v>0</v>
      </c>
      <c r="Z934" s="320">
        <v>0</v>
      </c>
    </row>
    <row r="935" spans="4:26" hidden="1" outlineLevel="1">
      <c r="D935" s="313" t="s">
        <v>603</v>
      </c>
      <c r="E935" s="313" t="s">
        <v>68</v>
      </c>
      <c r="F935" s="313" t="s">
        <v>734</v>
      </c>
      <c r="G935" s="313" t="s">
        <v>743</v>
      </c>
      <c r="H935" s="313" t="s">
        <v>738</v>
      </c>
      <c r="I935" s="313" t="s">
        <v>1205</v>
      </c>
      <c r="J935" s="313" t="s">
        <v>2375</v>
      </c>
      <c r="K935" s="313" t="s">
        <v>167</v>
      </c>
      <c r="M935" s="325">
        <v>0</v>
      </c>
      <c r="N935" s="320"/>
      <c r="O935" s="320">
        <v>0</v>
      </c>
      <c r="P935" s="320">
        <v>0</v>
      </c>
      <c r="Q935" s="320">
        <v>0</v>
      </c>
      <c r="R935" s="320">
        <v>0</v>
      </c>
      <c r="S935" s="320">
        <v>0</v>
      </c>
      <c r="T935" s="320">
        <v>0</v>
      </c>
      <c r="U935" s="320">
        <v>0</v>
      </c>
      <c r="V935" s="320">
        <v>0</v>
      </c>
      <c r="W935" s="320">
        <v>0</v>
      </c>
      <c r="X935" s="320">
        <v>0</v>
      </c>
      <c r="Y935" s="320">
        <v>0</v>
      </c>
      <c r="Z935" s="320">
        <v>0</v>
      </c>
    </row>
    <row r="936" spans="4:26" hidden="1" outlineLevel="1">
      <c r="D936" s="313" t="s">
        <v>603</v>
      </c>
      <c r="E936" s="313" t="s">
        <v>68</v>
      </c>
      <c r="F936" s="313" t="s">
        <v>736</v>
      </c>
      <c r="G936" s="313" t="s">
        <v>737</v>
      </c>
      <c r="H936" s="313" t="s">
        <v>738</v>
      </c>
      <c r="I936" s="313" t="s">
        <v>1205</v>
      </c>
      <c r="J936" s="313" t="s">
        <v>2376</v>
      </c>
      <c r="K936" s="313" t="s">
        <v>167</v>
      </c>
      <c r="M936" s="325">
        <v>0</v>
      </c>
      <c r="N936" s="320"/>
      <c r="O936" s="320">
        <v>0</v>
      </c>
      <c r="P936" s="320">
        <v>0</v>
      </c>
      <c r="Q936" s="320">
        <v>0</v>
      </c>
      <c r="R936" s="320">
        <v>0</v>
      </c>
      <c r="S936" s="320">
        <v>0</v>
      </c>
      <c r="T936" s="320">
        <v>0</v>
      </c>
      <c r="U936" s="320">
        <v>0</v>
      </c>
      <c r="V936" s="320">
        <v>0</v>
      </c>
      <c r="W936" s="320">
        <v>0</v>
      </c>
      <c r="X936" s="320">
        <v>0</v>
      </c>
      <c r="Y936" s="320">
        <v>0</v>
      </c>
      <c r="Z936" s="320">
        <v>0</v>
      </c>
    </row>
    <row r="937" spans="4:26" hidden="1" outlineLevel="1">
      <c r="D937" s="313" t="s">
        <v>603</v>
      </c>
      <c r="E937" s="313" t="s">
        <v>68</v>
      </c>
      <c r="F937" s="313" t="s">
        <v>736</v>
      </c>
      <c r="G937" s="313" t="s">
        <v>743</v>
      </c>
      <c r="H937" s="313" t="s">
        <v>738</v>
      </c>
      <c r="I937" s="313" t="s">
        <v>1205</v>
      </c>
      <c r="J937" s="313" t="s">
        <v>2377</v>
      </c>
      <c r="K937" s="313" t="s">
        <v>167</v>
      </c>
      <c r="M937" s="325">
        <v>0</v>
      </c>
      <c r="N937" s="320"/>
      <c r="O937" s="320">
        <v>0</v>
      </c>
      <c r="P937" s="320">
        <v>0</v>
      </c>
      <c r="Q937" s="320">
        <v>0</v>
      </c>
      <c r="R937" s="320">
        <v>0</v>
      </c>
      <c r="S937" s="320">
        <v>0</v>
      </c>
      <c r="T937" s="320">
        <v>0</v>
      </c>
      <c r="U937" s="320">
        <v>0</v>
      </c>
      <c r="V937" s="320">
        <v>0</v>
      </c>
      <c r="W937" s="320">
        <v>0</v>
      </c>
      <c r="X937" s="320">
        <v>0</v>
      </c>
      <c r="Y937" s="320">
        <v>0</v>
      </c>
      <c r="Z937" s="320">
        <v>0</v>
      </c>
    </row>
    <row r="938" spans="4:26" hidden="1" outlineLevel="1">
      <c r="D938" s="313" t="s">
        <v>852</v>
      </c>
      <c r="E938" s="313" t="s">
        <v>68</v>
      </c>
      <c r="F938" s="313" t="s">
        <v>736</v>
      </c>
      <c r="G938" s="313" t="s">
        <v>737</v>
      </c>
      <c r="H938" s="313" t="s">
        <v>738</v>
      </c>
      <c r="I938" s="313" t="s">
        <v>1187</v>
      </c>
      <c r="J938" s="313" t="s">
        <v>530</v>
      </c>
      <c r="K938" s="313" t="s">
        <v>167</v>
      </c>
      <c r="M938" s="325">
        <v>20708.368000000002</v>
      </c>
      <c r="N938" s="320"/>
      <c r="O938" s="320">
        <v>1516.8050000000001</v>
      </c>
      <c r="P938" s="320">
        <v>924.68200000000002</v>
      </c>
      <c r="Q938" s="320">
        <v>1012.756</v>
      </c>
      <c r="R938" s="320">
        <v>915.30600000000004</v>
      </c>
      <c r="S938" s="320">
        <v>544.86300000000006</v>
      </c>
      <c r="T938" s="320">
        <v>1420.614</v>
      </c>
      <c r="U938" s="320">
        <v>3229.2220000000002</v>
      </c>
      <c r="V938" s="320">
        <v>1855.3579999999999</v>
      </c>
      <c r="W938" s="320">
        <v>2311.3130000000001</v>
      </c>
      <c r="X938" s="320">
        <v>2856.8290000000002</v>
      </c>
      <c r="Y938" s="320">
        <v>1315.4880000000001</v>
      </c>
      <c r="Z938" s="320">
        <v>2805.1320000000001</v>
      </c>
    </row>
    <row r="939" spans="4:26" hidden="1" outlineLevel="1">
      <c r="D939" s="313" t="s">
        <v>852</v>
      </c>
      <c r="E939" s="313" t="s">
        <v>68</v>
      </c>
      <c r="F939" s="313" t="s">
        <v>734</v>
      </c>
      <c r="G939" s="313" t="s">
        <v>737</v>
      </c>
      <c r="H939" s="313" t="s">
        <v>738</v>
      </c>
      <c r="I939" s="313" t="s">
        <v>1205</v>
      </c>
      <c r="J939" s="313" t="s">
        <v>2378</v>
      </c>
      <c r="K939" s="313" t="s">
        <v>167</v>
      </c>
      <c r="M939" s="325">
        <v>0</v>
      </c>
      <c r="N939" s="320"/>
      <c r="O939" s="320">
        <v>0</v>
      </c>
      <c r="P939" s="320">
        <v>0</v>
      </c>
      <c r="Q939" s="320">
        <v>0</v>
      </c>
      <c r="R939" s="320">
        <v>0</v>
      </c>
      <c r="S939" s="320">
        <v>0</v>
      </c>
      <c r="T939" s="320">
        <v>0</v>
      </c>
      <c r="U939" s="320">
        <v>0</v>
      </c>
      <c r="V939" s="320">
        <v>0</v>
      </c>
      <c r="W939" s="320">
        <v>0</v>
      </c>
      <c r="X939" s="320">
        <v>0</v>
      </c>
      <c r="Y939" s="320">
        <v>0</v>
      </c>
      <c r="Z939" s="320">
        <v>0</v>
      </c>
    </row>
    <row r="940" spans="4:26" hidden="1" outlineLevel="1">
      <c r="D940" s="313" t="s">
        <v>852</v>
      </c>
      <c r="E940" s="313" t="s">
        <v>68</v>
      </c>
      <c r="F940" s="313" t="s">
        <v>734</v>
      </c>
      <c r="G940" s="313" t="s">
        <v>743</v>
      </c>
      <c r="H940" s="313" t="s">
        <v>738</v>
      </c>
      <c r="I940" s="313" t="s">
        <v>1205</v>
      </c>
      <c r="J940" s="313" t="s">
        <v>2379</v>
      </c>
      <c r="K940" s="313" t="s">
        <v>167</v>
      </c>
      <c r="M940" s="325">
        <v>0</v>
      </c>
      <c r="N940" s="320"/>
      <c r="O940" s="320">
        <v>0</v>
      </c>
      <c r="P940" s="320">
        <v>0</v>
      </c>
      <c r="Q940" s="320">
        <v>0</v>
      </c>
      <c r="R940" s="320">
        <v>0</v>
      </c>
      <c r="S940" s="320">
        <v>0</v>
      </c>
      <c r="T940" s="320">
        <v>0</v>
      </c>
      <c r="U940" s="320">
        <v>0</v>
      </c>
      <c r="V940" s="320">
        <v>0</v>
      </c>
      <c r="W940" s="320">
        <v>0</v>
      </c>
      <c r="X940" s="320">
        <v>0</v>
      </c>
      <c r="Y940" s="320">
        <v>0</v>
      </c>
      <c r="Z940" s="320">
        <v>0</v>
      </c>
    </row>
    <row r="941" spans="4:26" hidden="1" outlineLevel="1">
      <c r="D941" s="313" t="s">
        <v>852</v>
      </c>
      <c r="E941" s="313" t="s">
        <v>68</v>
      </c>
      <c r="F941" s="313" t="s">
        <v>736</v>
      </c>
      <c r="G941" s="313" t="s">
        <v>737</v>
      </c>
      <c r="H941" s="313" t="s">
        <v>738</v>
      </c>
      <c r="I941" s="313" t="s">
        <v>1205</v>
      </c>
      <c r="J941" s="313" t="s">
        <v>2380</v>
      </c>
      <c r="K941" s="313" t="s">
        <v>167</v>
      </c>
      <c r="M941" s="325">
        <v>0</v>
      </c>
      <c r="N941" s="320"/>
      <c r="O941" s="320">
        <v>0</v>
      </c>
      <c r="P941" s="320">
        <v>0</v>
      </c>
      <c r="Q941" s="320">
        <v>0</v>
      </c>
      <c r="R941" s="320">
        <v>0</v>
      </c>
      <c r="S941" s="320">
        <v>0</v>
      </c>
      <c r="T941" s="320">
        <v>0</v>
      </c>
      <c r="U941" s="320">
        <v>0</v>
      </c>
      <c r="V941" s="320">
        <v>0</v>
      </c>
      <c r="W941" s="320">
        <v>0</v>
      </c>
      <c r="X941" s="320">
        <v>0</v>
      </c>
      <c r="Y941" s="320">
        <v>0</v>
      </c>
      <c r="Z941" s="320">
        <v>0</v>
      </c>
    </row>
    <row r="942" spans="4:26" hidden="1" outlineLevel="1">
      <c r="D942" s="313" t="s">
        <v>852</v>
      </c>
      <c r="E942" s="313" t="s">
        <v>68</v>
      </c>
      <c r="F942" s="313" t="s">
        <v>736</v>
      </c>
      <c r="G942" s="313" t="s">
        <v>743</v>
      </c>
      <c r="H942" s="313" t="s">
        <v>738</v>
      </c>
      <c r="I942" s="313" t="s">
        <v>1205</v>
      </c>
      <c r="J942" s="313" t="s">
        <v>2381</v>
      </c>
      <c r="K942" s="313" t="s">
        <v>167</v>
      </c>
      <c r="M942" s="325">
        <v>0</v>
      </c>
      <c r="N942" s="320"/>
      <c r="O942" s="320">
        <v>0</v>
      </c>
      <c r="P942" s="320">
        <v>0</v>
      </c>
      <c r="Q942" s="320">
        <v>0</v>
      </c>
      <c r="R942" s="320">
        <v>0</v>
      </c>
      <c r="S942" s="320">
        <v>0</v>
      </c>
      <c r="T942" s="320">
        <v>0</v>
      </c>
      <c r="U942" s="320">
        <v>0</v>
      </c>
      <c r="V942" s="320">
        <v>0</v>
      </c>
      <c r="W942" s="320">
        <v>0</v>
      </c>
      <c r="X942" s="320">
        <v>0</v>
      </c>
      <c r="Y942" s="320">
        <v>0</v>
      </c>
      <c r="Z942" s="320">
        <v>0</v>
      </c>
    </row>
    <row r="943" spans="4:26" hidden="1" outlineLevel="1">
      <c r="D943" s="313" t="s">
        <v>424</v>
      </c>
      <c r="E943" s="313" t="s">
        <v>68</v>
      </c>
      <c r="F943" s="313" t="s">
        <v>736</v>
      </c>
      <c r="G943" s="313" t="s">
        <v>737</v>
      </c>
      <c r="H943" s="313" t="s">
        <v>738</v>
      </c>
      <c r="I943" s="313" t="s">
        <v>1187</v>
      </c>
      <c r="J943" s="313" t="s">
        <v>531</v>
      </c>
      <c r="K943" s="313" t="s">
        <v>167</v>
      </c>
      <c r="M943" s="325">
        <v>17144.353999999999</v>
      </c>
      <c r="N943" s="320"/>
      <c r="O943" s="320">
        <v>1089.027</v>
      </c>
      <c r="P943" s="320">
        <v>1627.396</v>
      </c>
      <c r="Q943" s="320">
        <v>784.61099999999999</v>
      </c>
      <c r="R943" s="320">
        <v>1083.53</v>
      </c>
      <c r="S943" s="320">
        <v>1337.0840000000001</v>
      </c>
      <c r="T943" s="320">
        <v>1811.8620000000001</v>
      </c>
      <c r="U943" s="320">
        <v>1799.155</v>
      </c>
      <c r="V943" s="320">
        <v>3155.9589999999998</v>
      </c>
      <c r="W943" s="320">
        <v>939.25800000000004</v>
      </c>
      <c r="X943" s="320">
        <v>1694.9770000000001</v>
      </c>
      <c r="Y943" s="320">
        <v>810.85599999999999</v>
      </c>
      <c r="Z943" s="320">
        <v>1010.639</v>
      </c>
    </row>
    <row r="944" spans="4:26" hidden="1" outlineLevel="1">
      <c r="D944" s="313" t="s">
        <v>424</v>
      </c>
      <c r="E944" s="313" t="s">
        <v>68</v>
      </c>
      <c r="F944" s="313" t="s">
        <v>734</v>
      </c>
      <c r="G944" s="313" t="s">
        <v>737</v>
      </c>
      <c r="H944" s="313" t="s">
        <v>738</v>
      </c>
      <c r="I944" s="313" t="s">
        <v>1205</v>
      </c>
      <c r="J944" s="313" t="s">
        <v>2382</v>
      </c>
      <c r="K944" s="313" t="s">
        <v>167</v>
      </c>
      <c r="M944" s="325">
        <v>0</v>
      </c>
      <c r="N944" s="320"/>
      <c r="O944" s="320">
        <v>0</v>
      </c>
      <c r="P944" s="320">
        <v>0</v>
      </c>
      <c r="Q944" s="320">
        <v>0</v>
      </c>
      <c r="R944" s="320">
        <v>0</v>
      </c>
      <c r="S944" s="320">
        <v>0</v>
      </c>
      <c r="T944" s="320">
        <v>0</v>
      </c>
      <c r="U944" s="320">
        <v>0</v>
      </c>
      <c r="V944" s="320">
        <v>0</v>
      </c>
      <c r="W944" s="320">
        <v>0</v>
      </c>
      <c r="X944" s="320">
        <v>0</v>
      </c>
      <c r="Y944" s="320">
        <v>0</v>
      </c>
      <c r="Z944" s="320">
        <v>0</v>
      </c>
    </row>
    <row r="945" spans="1:26" hidden="1" outlineLevel="1">
      <c r="D945" s="313" t="s">
        <v>424</v>
      </c>
      <c r="E945" s="313" t="s">
        <v>68</v>
      </c>
      <c r="F945" s="313" t="s">
        <v>734</v>
      </c>
      <c r="G945" s="313" t="s">
        <v>743</v>
      </c>
      <c r="H945" s="313" t="s">
        <v>738</v>
      </c>
      <c r="I945" s="313" t="s">
        <v>1205</v>
      </c>
      <c r="J945" s="313" t="s">
        <v>2383</v>
      </c>
      <c r="K945" s="313" t="s">
        <v>167</v>
      </c>
      <c r="M945" s="325">
        <v>0</v>
      </c>
      <c r="N945" s="320"/>
      <c r="O945" s="320">
        <v>0</v>
      </c>
      <c r="P945" s="320">
        <v>0</v>
      </c>
      <c r="Q945" s="320">
        <v>0</v>
      </c>
      <c r="R945" s="320">
        <v>0</v>
      </c>
      <c r="S945" s="320">
        <v>0</v>
      </c>
      <c r="T945" s="320">
        <v>0</v>
      </c>
      <c r="U945" s="320">
        <v>0</v>
      </c>
      <c r="V945" s="320">
        <v>0</v>
      </c>
      <c r="W945" s="320">
        <v>0</v>
      </c>
      <c r="X945" s="320">
        <v>0</v>
      </c>
      <c r="Y945" s="320">
        <v>0</v>
      </c>
      <c r="Z945" s="320">
        <v>0</v>
      </c>
    </row>
    <row r="946" spans="1:26" hidden="1" outlineLevel="1">
      <c r="D946" s="313" t="s">
        <v>424</v>
      </c>
      <c r="E946" s="313" t="s">
        <v>68</v>
      </c>
      <c r="F946" s="313" t="s">
        <v>736</v>
      </c>
      <c r="G946" s="313" t="s">
        <v>737</v>
      </c>
      <c r="H946" s="313" t="s">
        <v>738</v>
      </c>
      <c r="I946" s="313" t="s">
        <v>1205</v>
      </c>
      <c r="J946" s="313" t="s">
        <v>2384</v>
      </c>
      <c r="K946" s="313" t="s">
        <v>167</v>
      </c>
      <c r="M946" s="325">
        <v>0</v>
      </c>
      <c r="N946" s="320"/>
      <c r="O946" s="320">
        <v>0</v>
      </c>
      <c r="P946" s="320">
        <v>0</v>
      </c>
      <c r="Q946" s="320">
        <v>0</v>
      </c>
      <c r="R946" s="320">
        <v>0</v>
      </c>
      <c r="S946" s="320">
        <v>0</v>
      </c>
      <c r="T946" s="320">
        <v>0</v>
      </c>
      <c r="U946" s="320">
        <v>0</v>
      </c>
      <c r="V946" s="320">
        <v>0</v>
      </c>
      <c r="W946" s="320">
        <v>0</v>
      </c>
      <c r="X946" s="320">
        <v>0</v>
      </c>
      <c r="Y946" s="320">
        <v>0</v>
      </c>
      <c r="Z946" s="320">
        <v>0</v>
      </c>
    </row>
    <row r="947" spans="1:26" hidden="1" outlineLevel="1">
      <c r="D947" s="313" t="s">
        <v>424</v>
      </c>
      <c r="E947" s="313" t="s">
        <v>68</v>
      </c>
      <c r="F947" s="313" t="s">
        <v>736</v>
      </c>
      <c r="G947" s="313" t="s">
        <v>743</v>
      </c>
      <c r="H947" s="313" t="s">
        <v>738</v>
      </c>
      <c r="I947" s="313" t="s">
        <v>1205</v>
      </c>
      <c r="J947" s="313" t="s">
        <v>2385</v>
      </c>
      <c r="K947" s="313" t="s">
        <v>167</v>
      </c>
      <c r="M947" s="325">
        <v>0</v>
      </c>
      <c r="N947" s="320"/>
      <c r="O947" s="320">
        <v>0</v>
      </c>
      <c r="P947" s="320">
        <v>0</v>
      </c>
      <c r="Q947" s="320">
        <v>0</v>
      </c>
      <c r="R947" s="320">
        <v>0</v>
      </c>
      <c r="S947" s="320">
        <v>0</v>
      </c>
      <c r="T947" s="320">
        <v>0</v>
      </c>
      <c r="U947" s="320">
        <v>0</v>
      </c>
      <c r="V947" s="320">
        <v>0</v>
      </c>
      <c r="W947" s="320">
        <v>0</v>
      </c>
      <c r="X947" s="320">
        <v>0</v>
      </c>
      <c r="Y947" s="320">
        <v>0</v>
      </c>
      <c r="Z947" s="320">
        <v>0</v>
      </c>
    </row>
    <row r="948" spans="1:26" hidden="1" outlineLevel="1">
      <c r="D948" s="313" t="s">
        <v>2386</v>
      </c>
      <c r="E948" s="313" t="s">
        <v>67</v>
      </c>
      <c r="F948" s="313" t="s">
        <v>736</v>
      </c>
      <c r="G948" s="313" t="s">
        <v>737</v>
      </c>
      <c r="H948" s="313" t="s">
        <v>738</v>
      </c>
      <c r="I948" s="313" t="s">
        <v>1187</v>
      </c>
      <c r="J948" s="313" t="s">
        <v>2387</v>
      </c>
      <c r="K948" s="313" t="s">
        <v>171</v>
      </c>
      <c r="M948" s="325">
        <v>98.998000000000005</v>
      </c>
      <c r="N948" s="320"/>
      <c r="O948" s="320">
        <v>0.21</v>
      </c>
      <c r="P948" s="320">
        <v>0</v>
      </c>
      <c r="Q948" s="320">
        <v>0</v>
      </c>
      <c r="R948" s="320">
        <v>0</v>
      </c>
      <c r="S948" s="320">
        <v>0.122</v>
      </c>
      <c r="T948" s="320">
        <v>0</v>
      </c>
      <c r="U948" s="320">
        <v>1.08</v>
      </c>
      <c r="V948" s="320">
        <v>0</v>
      </c>
      <c r="W948" s="320">
        <v>0</v>
      </c>
      <c r="X948" s="320">
        <v>11.57</v>
      </c>
      <c r="Y948" s="320">
        <v>8.64</v>
      </c>
      <c r="Z948" s="320">
        <v>77.376000000000005</v>
      </c>
    </row>
    <row r="949" spans="1:26" collapsed="1">
      <c r="M949" s="325"/>
      <c r="N949" s="320"/>
      <c r="O949" s="320"/>
      <c r="P949" s="320"/>
      <c r="Q949" s="320"/>
      <c r="R949" s="320"/>
      <c r="S949" s="320"/>
      <c r="T949" s="320"/>
      <c r="U949" s="320"/>
      <c r="V949" s="320"/>
      <c r="W949" s="320"/>
      <c r="X949" s="320"/>
      <c r="Y949" s="320"/>
      <c r="Z949" s="320"/>
    </row>
    <row r="950" spans="1:26">
      <c r="A950" s="321"/>
      <c r="B950" s="321"/>
      <c r="C950" s="321" t="s">
        <v>2780</v>
      </c>
      <c r="D950" s="321"/>
      <c r="E950" s="321"/>
      <c r="F950" s="321"/>
      <c r="G950" s="321"/>
      <c r="H950" s="321"/>
      <c r="I950" s="321"/>
      <c r="J950" s="321"/>
      <c r="K950" s="321"/>
      <c r="L950" s="321"/>
      <c r="M950" s="322">
        <v>11831729.814299999</v>
      </c>
      <c r="N950" s="322"/>
      <c r="O950" s="322">
        <v>794485.40919999999</v>
      </c>
      <c r="P950" s="322">
        <v>989561.66810000001</v>
      </c>
      <c r="Q950" s="322">
        <v>1008535.5784999999</v>
      </c>
      <c r="R950" s="322">
        <v>713752.12239999999</v>
      </c>
      <c r="S950" s="322">
        <v>913895.33610000007</v>
      </c>
      <c r="T950" s="322">
        <v>972500.41299999994</v>
      </c>
      <c r="U950" s="322">
        <v>889650.75540000002</v>
      </c>
      <c r="V950" s="322">
        <v>746589.65370000002</v>
      </c>
      <c r="W950" s="322">
        <v>842694.6851</v>
      </c>
      <c r="X950" s="322">
        <v>1188556.2420999999</v>
      </c>
      <c r="Y950" s="322">
        <v>1266774.5917</v>
      </c>
      <c r="Z950" s="322">
        <v>1504733.3589999999</v>
      </c>
    </row>
    <row r="951" spans="1:26" hidden="1" outlineLevel="1">
      <c r="D951" s="313" t="s">
        <v>363</v>
      </c>
      <c r="E951" s="313" t="s">
        <v>68</v>
      </c>
      <c r="F951" s="313" t="s">
        <v>734</v>
      </c>
      <c r="G951" s="313" t="s">
        <v>743</v>
      </c>
      <c r="H951" s="313" t="s">
        <v>738</v>
      </c>
      <c r="I951" s="313" t="s">
        <v>1187</v>
      </c>
      <c r="J951" s="313" t="s">
        <v>358</v>
      </c>
      <c r="M951" s="325">
        <v>7435776.294999999</v>
      </c>
      <c r="N951" s="320"/>
      <c r="O951" s="320">
        <v>528956.76599999995</v>
      </c>
      <c r="P951" s="320">
        <v>704261.69900000002</v>
      </c>
      <c r="Q951" s="320">
        <v>612625.56599999999</v>
      </c>
      <c r="R951" s="320">
        <v>485591.19199999998</v>
      </c>
      <c r="S951" s="320">
        <v>536475.804</v>
      </c>
      <c r="T951" s="320">
        <v>642827.24199999997</v>
      </c>
      <c r="U951" s="320">
        <v>539176.64199999999</v>
      </c>
      <c r="V951" s="320">
        <v>452138.93400000001</v>
      </c>
      <c r="W951" s="320">
        <v>560014.71299999999</v>
      </c>
      <c r="X951" s="320">
        <v>799062.27599999995</v>
      </c>
      <c r="Y951" s="320">
        <v>613197.43500000006</v>
      </c>
      <c r="Z951" s="320">
        <v>961448.02599999995</v>
      </c>
    </row>
    <row r="952" spans="1:26" hidden="1" outlineLevel="1">
      <c r="D952" s="313" t="s">
        <v>363</v>
      </c>
      <c r="E952" s="313" t="s">
        <v>68</v>
      </c>
      <c r="F952" s="313" t="s">
        <v>734</v>
      </c>
      <c r="G952" s="313" t="s">
        <v>743</v>
      </c>
      <c r="H952" s="313" t="s">
        <v>738</v>
      </c>
      <c r="I952" s="313" t="s">
        <v>1187</v>
      </c>
      <c r="J952" s="313" t="s">
        <v>859</v>
      </c>
      <c r="M952" s="325">
        <v>1509.8503000000001</v>
      </c>
      <c r="N952" s="320"/>
      <c r="O952" s="320">
        <v>98.027199999999993</v>
      </c>
      <c r="P952" s="320">
        <v>138.45510000000002</v>
      </c>
      <c r="Q952" s="320">
        <v>132.2715</v>
      </c>
      <c r="R952" s="320">
        <v>120.14739999999999</v>
      </c>
      <c r="S952" s="320">
        <v>96.899100000000004</v>
      </c>
      <c r="T952" s="320">
        <v>90.838999999999999</v>
      </c>
      <c r="U952" s="320">
        <v>78.110399999999998</v>
      </c>
      <c r="V952" s="320">
        <v>64.438700000000011</v>
      </c>
      <c r="W952" s="320">
        <v>63.833100000000002</v>
      </c>
      <c r="X952" s="320">
        <v>155.48710000000003</v>
      </c>
      <c r="Y952" s="320">
        <v>194.64370000000002</v>
      </c>
      <c r="Z952" s="320">
        <v>276.69799999999998</v>
      </c>
    </row>
    <row r="953" spans="1:26" hidden="1" outlineLevel="1">
      <c r="D953" s="313" t="s">
        <v>363</v>
      </c>
      <c r="E953" s="313" t="s">
        <v>68</v>
      </c>
      <c r="F953" s="313" t="s">
        <v>734</v>
      </c>
      <c r="G953" s="313" t="s">
        <v>743</v>
      </c>
      <c r="H953" s="313" t="s">
        <v>738</v>
      </c>
      <c r="I953" s="313" t="s">
        <v>1205</v>
      </c>
      <c r="J953" s="313" t="s">
        <v>2781</v>
      </c>
      <c r="M953" s="325">
        <v>0</v>
      </c>
      <c r="N953" s="320"/>
      <c r="O953" s="320">
        <v>0</v>
      </c>
      <c r="P953" s="320">
        <v>0</v>
      </c>
      <c r="Q953" s="320">
        <v>0</v>
      </c>
      <c r="R953" s="320">
        <v>0</v>
      </c>
      <c r="S953" s="320">
        <v>0</v>
      </c>
      <c r="T953" s="320">
        <v>0</v>
      </c>
      <c r="U953" s="320">
        <v>0</v>
      </c>
      <c r="V953" s="320">
        <v>0</v>
      </c>
      <c r="W953" s="320">
        <v>0</v>
      </c>
      <c r="X953" s="320">
        <v>0</v>
      </c>
      <c r="Y953" s="320">
        <v>0</v>
      </c>
      <c r="Z953" s="320">
        <v>0</v>
      </c>
    </row>
    <row r="954" spans="1:26" hidden="1" outlineLevel="1">
      <c r="D954" s="313" t="s">
        <v>363</v>
      </c>
      <c r="E954" s="313" t="s">
        <v>68</v>
      </c>
      <c r="F954" s="313" t="s">
        <v>734</v>
      </c>
      <c r="G954" s="313" t="s">
        <v>743</v>
      </c>
      <c r="H954" s="313" t="s">
        <v>738</v>
      </c>
      <c r="I954" s="313" t="s">
        <v>1205</v>
      </c>
      <c r="J954" s="313" t="s">
        <v>2782</v>
      </c>
      <c r="M954" s="325">
        <v>0</v>
      </c>
      <c r="N954" s="320"/>
      <c r="O954" s="320">
        <v>0</v>
      </c>
      <c r="P954" s="320">
        <v>0</v>
      </c>
      <c r="Q954" s="320">
        <v>0</v>
      </c>
      <c r="R954" s="320">
        <v>0</v>
      </c>
      <c r="S954" s="320">
        <v>0</v>
      </c>
      <c r="T954" s="320">
        <v>0</v>
      </c>
      <c r="U954" s="320">
        <v>0</v>
      </c>
      <c r="V954" s="320">
        <v>0</v>
      </c>
      <c r="W954" s="320">
        <v>0</v>
      </c>
      <c r="X954" s="320">
        <v>0</v>
      </c>
      <c r="Y954" s="320">
        <v>0</v>
      </c>
      <c r="Z954" s="320">
        <v>0</v>
      </c>
    </row>
    <row r="955" spans="1:26" hidden="1" outlineLevel="1">
      <c r="D955" s="313" t="s">
        <v>860</v>
      </c>
      <c r="E955" s="313" t="s">
        <v>68</v>
      </c>
      <c r="F955" s="313" t="s">
        <v>734</v>
      </c>
      <c r="G955" s="313" t="s">
        <v>743</v>
      </c>
      <c r="H955" s="313" t="s">
        <v>738</v>
      </c>
      <c r="I955" s="313" t="s">
        <v>1187</v>
      </c>
      <c r="J955" s="313" t="s">
        <v>362</v>
      </c>
      <c r="M955" s="325">
        <v>290394.71299999999</v>
      </c>
      <c r="N955" s="320"/>
      <c r="O955" s="320">
        <v>15429.562</v>
      </c>
      <c r="P955" s="320">
        <v>24280.704000000002</v>
      </c>
      <c r="Q955" s="320">
        <v>30442.496999999999</v>
      </c>
      <c r="R955" s="320">
        <v>25112.387999999999</v>
      </c>
      <c r="S955" s="320">
        <v>21704.677</v>
      </c>
      <c r="T955" s="320">
        <v>24637.581999999999</v>
      </c>
      <c r="U955" s="320">
        <v>21800.905999999999</v>
      </c>
      <c r="V955" s="320">
        <v>18874.580000000002</v>
      </c>
      <c r="W955" s="320">
        <v>17218.339</v>
      </c>
      <c r="X955" s="320">
        <v>33941.334999999999</v>
      </c>
      <c r="Y955" s="320">
        <v>31628.368999999999</v>
      </c>
      <c r="Z955" s="320">
        <v>25323.774000000001</v>
      </c>
    </row>
    <row r="956" spans="1:26" hidden="1" outlineLevel="1">
      <c r="D956" s="313" t="s">
        <v>861</v>
      </c>
      <c r="E956" s="313" t="s">
        <v>68</v>
      </c>
      <c r="F956" s="313" t="s">
        <v>734</v>
      </c>
      <c r="G956" s="313" t="s">
        <v>743</v>
      </c>
      <c r="H956" s="313" t="s">
        <v>738</v>
      </c>
      <c r="I956" s="313" t="s">
        <v>1187</v>
      </c>
      <c r="J956" s="313" t="s">
        <v>364</v>
      </c>
      <c r="M956" s="325">
        <v>550045.65499999991</v>
      </c>
      <c r="N956" s="320"/>
      <c r="O956" s="320">
        <v>33968.622000000003</v>
      </c>
      <c r="P956" s="320">
        <v>51586.682999999997</v>
      </c>
      <c r="Q956" s="320">
        <v>60987.103000000003</v>
      </c>
      <c r="R956" s="320">
        <v>35566.209000000003</v>
      </c>
      <c r="S956" s="320">
        <v>37031.048999999999</v>
      </c>
      <c r="T956" s="320">
        <v>46471.629000000001</v>
      </c>
      <c r="U956" s="320">
        <v>38178.777000000002</v>
      </c>
      <c r="V956" s="320">
        <v>32294.776999999998</v>
      </c>
      <c r="W956" s="320">
        <v>31544.827000000001</v>
      </c>
      <c r="X956" s="320">
        <v>67048.664000000004</v>
      </c>
      <c r="Y956" s="320">
        <v>59705.207999999999</v>
      </c>
      <c r="Z956" s="320">
        <v>55662.107000000004</v>
      </c>
    </row>
    <row r="957" spans="1:26" hidden="1" outlineLevel="1">
      <c r="D957" s="313" t="s">
        <v>856</v>
      </c>
      <c r="E957" s="313" t="s">
        <v>69</v>
      </c>
      <c r="F957" s="313" t="s">
        <v>734</v>
      </c>
      <c r="G957" s="313" t="s">
        <v>743</v>
      </c>
      <c r="H957" s="313" t="s">
        <v>738</v>
      </c>
      <c r="I957" s="313" t="s">
        <v>1187</v>
      </c>
      <c r="J957" s="313" t="s">
        <v>170</v>
      </c>
      <c r="M957" s="325">
        <v>0</v>
      </c>
      <c r="N957" s="320"/>
      <c r="O957" s="320">
        <v>0</v>
      </c>
      <c r="P957" s="320">
        <v>0</v>
      </c>
      <c r="Q957" s="320">
        <v>0</v>
      </c>
      <c r="R957" s="320">
        <v>0</v>
      </c>
      <c r="S957" s="320">
        <v>0</v>
      </c>
      <c r="T957" s="320">
        <v>0</v>
      </c>
      <c r="U957" s="320">
        <v>0</v>
      </c>
      <c r="V957" s="320">
        <v>0</v>
      </c>
      <c r="W957" s="320">
        <v>0</v>
      </c>
      <c r="X957" s="320">
        <v>0</v>
      </c>
      <c r="Y957" s="320">
        <v>0</v>
      </c>
      <c r="Z957" s="320">
        <v>0</v>
      </c>
    </row>
    <row r="958" spans="1:26" hidden="1" outlineLevel="1">
      <c r="D958" s="313" t="s">
        <v>856</v>
      </c>
      <c r="E958" s="313" t="s">
        <v>69</v>
      </c>
      <c r="F958" s="313" t="s">
        <v>734</v>
      </c>
      <c r="G958" s="313" t="s">
        <v>743</v>
      </c>
      <c r="H958" s="313" t="s">
        <v>738</v>
      </c>
      <c r="I958" s="313" t="s">
        <v>1205</v>
      </c>
      <c r="J958" s="313" t="s">
        <v>2783</v>
      </c>
      <c r="M958" s="325">
        <v>0</v>
      </c>
      <c r="N958" s="320"/>
      <c r="O958" s="320">
        <v>0</v>
      </c>
      <c r="P958" s="320">
        <v>0</v>
      </c>
      <c r="Q958" s="320">
        <v>0</v>
      </c>
      <c r="R958" s="320">
        <v>0</v>
      </c>
      <c r="S958" s="320">
        <v>0</v>
      </c>
      <c r="T958" s="320">
        <v>0</v>
      </c>
      <c r="U958" s="320">
        <v>0</v>
      </c>
      <c r="V958" s="320">
        <v>0</v>
      </c>
      <c r="W958" s="320">
        <v>0</v>
      </c>
      <c r="X958" s="320">
        <v>0</v>
      </c>
      <c r="Y958" s="320">
        <v>0</v>
      </c>
      <c r="Z958" s="320">
        <v>0</v>
      </c>
    </row>
    <row r="959" spans="1:26" hidden="1" outlineLevel="1">
      <c r="D959" s="313" t="s">
        <v>359</v>
      </c>
      <c r="E959" s="313" t="s">
        <v>67</v>
      </c>
      <c r="F959" s="313" t="s">
        <v>734</v>
      </c>
      <c r="G959" s="313" t="s">
        <v>743</v>
      </c>
      <c r="H959" s="313" t="s">
        <v>738</v>
      </c>
      <c r="I959" s="313" t="s">
        <v>1187</v>
      </c>
      <c r="J959" s="313" t="s">
        <v>365</v>
      </c>
      <c r="M959" s="325">
        <v>3552297.7190000005</v>
      </c>
      <c r="N959" s="320"/>
      <c r="O959" s="320">
        <v>215887.64600000001</v>
      </c>
      <c r="P959" s="320">
        <v>209280.448</v>
      </c>
      <c r="Q959" s="320">
        <v>304267.27100000001</v>
      </c>
      <c r="R959" s="320">
        <v>167350.625</v>
      </c>
      <c r="S959" s="320">
        <v>318573.54100000003</v>
      </c>
      <c r="T959" s="320">
        <v>258441.03</v>
      </c>
      <c r="U959" s="320">
        <v>290202.71600000001</v>
      </c>
      <c r="V959" s="320">
        <v>242961.30799999999</v>
      </c>
      <c r="W959" s="320">
        <v>233642.08900000001</v>
      </c>
      <c r="X959" s="320">
        <v>288178.24800000002</v>
      </c>
      <c r="Y959" s="320">
        <v>561731.12</v>
      </c>
      <c r="Z959" s="320">
        <v>461781.67700000003</v>
      </c>
    </row>
    <row r="960" spans="1:26" hidden="1" outlineLevel="1">
      <c r="D960" s="313" t="s">
        <v>359</v>
      </c>
      <c r="E960" s="313" t="s">
        <v>67</v>
      </c>
      <c r="F960" s="313" t="s">
        <v>734</v>
      </c>
      <c r="G960" s="313" t="s">
        <v>743</v>
      </c>
      <c r="H960" s="313" t="s">
        <v>738</v>
      </c>
      <c r="I960" s="313" t="s">
        <v>1205</v>
      </c>
      <c r="J960" s="313" t="s">
        <v>2784</v>
      </c>
      <c r="M960" s="325">
        <v>0</v>
      </c>
      <c r="N960" s="320"/>
      <c r="O960" s="320">
        <v>0</v>
      </c>
      <c r="P960" s="320">
        <v>0</v>
      </c>
      <c r="Q960" s="320">
        <v>0</v>
      </c>
      <c r="R960" s="320">
        <v>0</v>
      </c>
      <c r="S960" s="320">
        <v>0</v>
      </c>
      <c r="T960" s="320">
        <v>0</v>
      </c>
      <c r="U960" s="320">
        <v>0</v>
      </c>
      <c r="V960" s="320">
        <v>0</v>
      </c>
      <c r="W960" s="320">
        <v>0</v>
      </c>
      <c r="X960" s="320">
        <v>0</v>
      </c>
      <c r="Y960" s="320">
        <v>0</v>
      </c>
      <c r="Z960" s="320">
        <v>0</v>
      </c>
    </row>
    <row r="961" spans="1:26" hidden="1" outlineLevel="1">
      <c r="D961" s="313" t="s">
        <v>1151</v>
      </c>
      <c r="E961" s="313" t="s">
        <v>67</v>
      </c>
      <c r="F961" s="313" t="s">
        <v>734</v>
      </c>
      <c r="G961" s="313" t="s">
        <v>743</v>
      </c>
      <c r="H961" s="313" t="s">
        <v>738</v>
      </c>
      <c r="I961" s="313" t="s">
        <v>1187</v>
      </c>
      <c r="J961" s="313" t="s">
        <v>3060</v>
      </c>
      <c r="M961" s="325">
        <v>1703.2929999999999</v>
      </c>
      <c r="N961" s="320"/>
      <c r="O961" s="320">
        <v>143.107</v>
      </c>
      <c r="P961" s="320">
        <v>13.679</v>
      </c>
      <c r="Q961" s="320">
        <v>80.87</v>
      </c>
      <c r="R961" s="320">
        <v>11.301</v>
      </c>
      <c r="S961" s="320">
        <v>13.366</v>
      </c>
      <c r="T961" s="320">
        <v>32.091000000000001</v>
      </c>
      <c r="U961" s="320">
        <v>213.60400000000001</v>
      </c>
      <c r="V961" s="320">
        <v>255.61600000000001</v>
      </c>
      <c r="W961" s="320">
        <v>210.88399999999999</v>
      </c>
      <c r="X961" s="320">
        <v>170.232</v>
      </c>
      <c r="Y961" s="320">
        <v>317.46600000000001</v>
      </c>
      <c r="Z961" s="320">
        <v>241.077</v>
      </c>
    </row>
    <row r="962" spans="1:26" hidden="1" outlineLevel="1">
      <c r="D962" s="313" t="s">
        <v>361</v>
      </c>
      <c r="E962" s="313" t="s">
        <v>68</v>
      </c>
      <c r="F962" s="313" t="s">
        <v>734</v>
      </c>
      <c r="G962" s="313" t="s">
        <v>743</v>
      </c>
      <c r="H962" s="313" t="s">
        <v>738</v>
      </c>
      <c r="I962" s="313" t="s">
        <v>1187</v>
      </c>
      <c r="J962" s="313" t="s">
        <v>3061</v>
      </c>
      <c r="M962" s="325">
        <v>2.2890000000000001</v>
      </c>
      <c r="N962" s="320"/>
      <c r="O962" s="320">
        <v>1.679</v>
      </c>
      <c r="P962" s="320">
        <v>0</v>
      </c>
      <c r="Q962" s="320">
        <v>0</v>
      </c>
      <c r="R962" s="320">
        <v>0.26</v>
      </c>
      <c r="S962" s="320">
        <v>0</v>
      </c>
      <c r="T962" s="320">
        <v>0</v>
      </c>
      <c r="U962" s="320">
        <v>0</v>
      </c>
      <c r="V962" s="320">
        <v>0</v>
      </c>
      <c r="W962" s="320">
        <v>0</v>
      </c>
      <c r="X962" s="320">
        <v>0</v>
      </c>
      <c r="Y962" s="320">
        <v>0.35</v>
      </c>
      <c r="Z962" s="320">
        <v>0</v>
      </c>
    </row>
    <row r="963" spans="1:26" hidden="1" outlineLevel="1">
      <c r="D963" s="313" t="s">
        <v>361</v>
      </c>
      <c r="E963" s="313" t="s">
        <v>68</v>
      </c>
      <c r="F963" s="313" t="s">
        <v>734</v>
      </c>
      <c r="G963" s="313" t="s">
        <v>743</v>
      </c>
      <c r="H963" s="313" t="s">
        <v>738</v>
      </c>
      <c r="I963" s="313" t="s">
        <v>1205</v>
      </c>
      <c r="J963" s="313" t="s">
        <v>3062</v>
      </c>
      <c r="M963" s="325">
        <v>0</v>
      </c>
      <c r="N963" s="320"/>
      <c r="O963" s="320">
        <v>0</v>
      </c>
      <c r="P963" s="320">
        <v>0</v>
      </c>
      <c r="Q963" s="320">
        <v>0</v>
      </c>
      <c r="R963" s="320">
        <v>0</v>
      </c>
      <c r="S963" s="320">
        <v>0</v>
      </c>
      <c r="T963" s="320">
        <v>0</v>
      </c>
      <c r="U963" s="320">
        <v>0</v>
      </c>
      <c r="V963" s="320">
        <v>0</v>
      </c>
      <c r="W963" s="320">
        <v>0</v>
      </c>
      <c r="X963" s="320">
        <v>0</v>
      </c>
      <c r="Y963" s="320">
        <v>0</v>
      </c>
      <c r="Z963" s="320">
        <v>0</v>
      </c>
    </row>
    <row r="964" spans="1:26" collapsed="1">
      <c r="M964" s="325"/>
      <c r="N964" s="320"/>
      <c r="O964" s="320"/>
      <c r="P964" s="320"/>
      <c r="Q964" s="320"/>
      <c r="R964" s="320"/>
      <c r="S964" s="320"/>
      <c r="T964" s="320"/>
      <c r="U964" s="320"/>
      <c r="V964" s="320"/>
      <c r="W964" s="320"/>
      <c r="X964" s="320"/>
      <c r="Y964" s="320"/>
      <c r="Z964" s="320"/>
    </row>
    <row r="965" spans="1:26">
      <c r="A965" s="321"/>
      <c r="B965" s="321"/>
      <c r="C965" s="321" t="s">
        <v>2786</v>
      </c>
      <c r="D965" s="321"/>
      <c r="E965" s="321"/>
      <c r="F965" s="321"/>
      <c r="G965" s="321"/>
      <c r="H965" s="321"/>
      <c r="I965" s="321"/>
      <c r="J965" s="321"/>
      <c r="K965" s="321"/>
      <c r="L965" s="321"/>
      <c r="M965" s="322">
        <v>2587.9429999999998</v>
      </c>
      <c r="N965" s="322"/>
      <c r="O965" s="322">
        <v>187.83199999999999</v>
      </c>
      <c r="P965" s="322">
        <v>271.32799999999997</v>
      </c>
      <c r="Q965" s="322">
        <v>173.637</v>
      </c>
      <c r="R965" s="322">
        <v>77.816000000000003</v>
      </c>
      <c r="S965" s="322">
        <v>39.036999999999999</v>
      </c>
      <c r="T965" s="322">
        <v>116.17</v>
      </c>
      <c r="U965" s="322">
        <v>113.727</v>
      </c>
      <c r="V965" s="322">
        <v>216.27799999999999</v>
      </c>
      <c r="W965" s="322">
        <v>125.69499999999999</v>
      </c>
      <c r="X965" s="322">
        <v>135.12100000000001</v>
      </c>
      <c r="Y965" s="322">
        <v>629.80499999999995</v>
      </c>
      <c r="Z965" s="322">
        <v>501.49700000000001</v>
      </c>
    </row>
    <row r="966" spans="1:26" hidden="1" outlineLevel="1">
      <c r="D966" s="313" t="s">
        <v>4167</v>
      </c>
      <c r="E966" s="313" t="s">
        <v>68</v>
      </c>
      <c r="F966" s="313" t="s">
        <v>736</v>
      </c>
      <c r="G966" s="313" t="s">
        <v>737</v>
      </c>
      <c r="H966" s="313" t="s">
        <v>738</v>
      </c>
      <c r="I966" s="313" t="s">
        <v>1187</v>
      </c>
      <c r="J966" s="313" t="s">
        <v>1131</v>
      </c>
      <c r="K966" s="313" t="s">
        <v>167</v>
      </c>
      <c r="M966" s="325">
        <v>519.63300000000004</v>
      </c>
      <c r="N966" s="320"/>
      <c r="O966" s="320">
        <v>81.054000000000002</v>
      </c>
      <c r="P966" s="320">
        <v>53.533999999999999</v>
      </c>
      <c r="Q966" s="320">
        <v>17.852</v>
      </c>
      <c r="R966" s="320">
        <v>60.404000000000003</v>
      </c>
      <c r="S966" s="320">
        <v>25.366</v>
      </c>
      <c r="T966" s="320">
        <v>17.763999999999999</v>
      </c>
      <c r="U966" s="320">
        <v>7.3209999999999997</v>
      </c>
      <c r="V966" s="320">
        <v>7.1559999999999997</v>
      </c>
      <c r="W966" s="320">
        <v>17.015999999999998</v>
      </c>
      <c r="X966" s="320">
        <v>28.923999999999999</v>
      </c>
      <c r="Y966" s="320">
        <v>8.2119999999999997</v>
      </c>
      <c r="Z966" s="320">
        <v>195.03</v>
      </c>
    </row>
    <row r="967" spans="1:26" hidden="1" outlineLevel="1">
      <c r="D967" s="313" t="s">
        <v>4167</v>
      </c>
      <c r="E967" s="313" t="s">
        <v>68</v>
      </c>
      <c r="F967" s="313" t="s">
        <v>734</v>
      </c>
      <c r="G967" s="313" t="s">
        <v>737</v>
      </c>
      <c r="H967" s="313" t="s">
        <v>738</v>
      </c>
      <c r="I967" s="313" t="s">
        <v>1205</v>
      </c>
      <c r="J967" s="313" t="s">
        <v>2787</v>
      </c>
      <c r="K967" s="313" t="s">
        <v>167</v>
      </c>
      <c r="M967" s="325">
        <v>0</v>
      </c>
      <c r="N967" s="320"/>
      <c r="O967" s="320">
        <v>0</v>
      </c>
      <c r="P967" s="320">
        <v>0</v>
      </c>
      <c r="Q967" s="320">
        <v>0</v>
      </c>
      <c r="R967" s="320">
        <v>0</v>
      </c>
      <c r="S967" s="320">
        <v>0</v>
      </c>
      <c r="T967" s="320">
        <v>0</v>
      </c>
      <c r="U967" s="320">
        <v>0</v>
      </c>
      <c r="V967" s="320">
        <v>0</v>
      </c>
      <c r="W967" s="320">
        <v>0</v>
      </c>
      <c r="X967" s="320">
        <v>0</v>
      </c>
      <c r="Y967" s="320">
        <v>0</v>
      </c>
      <c r="Z967" s="320">
        <v>0</v>
      </c>
    </row>
    <row r="968" spans="1:26" hidden="1" outlineLevel="1">
      <c r="D968" s="313" t="s">
        <v>4167</v>
      </c>
      <c r="E968" s="313" t="s">
        <v>68</v>
      </c>
      <c r="F968" s="313" t="s">
        <v>734</v>
      </c>
      <c r="G968" s="313" t="s">
        <v>743</v>
      </c>
      <c r="H968" s="313" t="s">
        <v>738</v>
      </c>
      <c r="I968" s="313" t="s">
        <v>1205</v>
      </c>
      <c r="J968" s="313" t="s">
        <v>2788</v>
      </c>
      <c r="K968" s="313" t="s">
        <v>167</v>
      </c>
      <c r="M968" s="325">
        <v>0</v>
      </c>
      <c r="N968" s="320"/>
      <c r="O968" s="320">
        <v>0</v>
      </c>
      <c r="P968" s="320">
        <v>0</v>
      </c>
      <c r="Q968" s="320">
        <v>0</v>
      </c>
      <c r="R968" s="320">
        <v>0</v>
      </c>
      <c r="S968" s="320">
        <v>0</v>
      </c>
      <c r="T968" s="320">
        <v>0</v>
      </c>
      <c r="U968" s="320">
        <v>0</v>
      </c>
      <c r="V968" s="320">
        <v>0</v>
      </c>
      <c r="W968" s="320">
        <v>0</v>
      </c>
      <c r="X968" s="320">
        <v>0</v>
      </c>
      <c r="Y968" s="320">
        <v>0</v>
      </c>
      <c r="Z968" s="320">
        <v>0</v>
      </c>
    </row>
    <row r="969" spans="1:26" hidden="1" outlineLevel="1">
      <c r="D969" s="313" t="s">
        <v>4167</v>
      </c>
      <c r="E969" s="313" t="s">
        <v>68</v>
      </c>
      <c r="F969" s="313" t="s">
        <v>736</v>
      </c>
      <c r="G969" s="313" t="s">
        <v>737</v>
      </c>
      <c r="H969" s="313" t="s">
        <v>738</v>
      </c>
      <c r="I969" s="313" t="s">
        <v>1205</v>
      </c>
      <c r="J969" s="313" t="s">
        <v>2789</v>
      </c>
      <c r="K969" s="313" t="s">
        <v>167</v>
      </c>
      <c r="M969" s="325">
        <v>0</v>
      </c>
      <c r="N969" s="320"/>
      <c r="O969" s="320">
        <v>0</v>
      </c>
      <c r="P969" s="320">
        <v>0</v>
      </c>
      <c r="Q969" s="320">
        <v>0</v>
      </c>
      <c r="R969" s="320">
        <v>0</v>
      </c>
      <c r="S969" s="320">
        <v>0</v>
      </c>
      <c r="T969" s="320">
        <v>0</v>
      </c>
      <c r="U969" s="320">
        <v>0</v>
      </c>
      <c r="V969" s="320">
        <v>0</v>
      </c>
      <c r="W969" s="320">
        <v>0</v>
      </c>
      <c r="X969" s="320">
        <v>0</v>
      </c>
      <c r="Y969" s="320">
        <v>0</v>
      </c>
      <c r="Z969" s="320">
        <v>0</v>
      </c>
    </row>
    <row r="970" spans="1:26" hidden="1" outlineLevel="1">
      <c r="D970" s="313" t="s">
        <v>4167</v>
      </c>
      <c r="E970" s="313" t="s">
        <v>68</v>
      </c>
      <c r="F970" s="313" t="s">
        <v>736</v>
      </c>
      <c r="G970" s="313" t="s">
        <v>743</v>
      </c>
      <c r="H970" s="313" t="s">
        <v>738</v>
      </c>
      <c r="I970" s="313" t="s">
        <v>1205</v>
      </c>
      <c r="J970" s="313" t="s">
        <v>2790</v>
      </c>
      <c r="K970" s="313" t="s">
        <v>167</v>
      </c>
      <c r="M970" s="325">
        <v>0</v>
      </c>
      <c r="N970" s="320"/>
      <c r="O970" s="320">
        <v>0</v>
      </c>
      <c r="P970" s="320">
        <v>0</v>
      </c>
      <c r="Q970" s="320">
        <v>0</v>
      </c>
      <c r="R970" s="320">
        <v>0</v>
      </c>
      <c r="S970" s="320">
        <v>0</v>
      </c>
      <c r="T970" s="320">
        <v>0</v>
      </c>
      <c r="U970" s="320">
        <v>0</v>
      </c>
      <c r="V970" s="320">
        <v>0</v>
      </c>
      <c r="W970" s="320">
        <v>0</v>
      </c>
      <c r="X970" s="320">
        <v>0</v>
      </c>
      <c r="Y970" s="320">
        <v>0</v>
      </c>
      <c r="Z970" s="320">
        <v>0</v>
      </c>
    </row>
    <row r="971" spans="1:26" hidden="1" outlineLevel="1">
      <c r="D971" s="313" t="s">
        <v>4168</v>
      </c>
      <c r="E971" s="313" t="s">
        <v>68</v>
      </c>
      <c r="F971" s="313" t="s">
        <v>736</v>
      </c>
      <c r="G971" s="313" t="s">
        <v>737</v>
      </c>
      <c r="H971" s="313" t="s">
        <v>738</v>
      </c>
      <c r="I971" s="313" t="s">
        <v>1187</v>
      </c>
      <c r="J971" s="313" t="s">
        <v>3071</v>
      </c>
      <c r="K971" s="313" t="s">
        <v>167</v>
      </c>
      <c r="M971" s="325">
        <v>3.0549999999999997</v>
      </c>
      <c r="N971" s="320"/>
      <c r="O971" s="320">
        <v>5.1999999999999998E-2</v>
      </c>
      <c r="P971" s="320">
        <v>0</v>
      </c>
      <c r="Q971" s="320">
        <v>0</v>
      </c>
      <c r="R971" s="320">
        <v>0</v>
      </c>
      <c r="S971" s="320">
        <v>0</v>
      </c>
      <c r="T971" s="320">
        <v>0</v>
      </c>
      <c r="U971" s="320">
        <v>0.01</v>
      </c>
      <c r="V971" s="320">
        <v>0.72</v>
      </c>
      <c r="W971" s="320">
        <v>0.42099999999999999</v>
      </c>
      <c r="X971" s="320">
        <v>0.69899999999999995</v>
      </c>
      <c r="Y971" s="320">
        <v>0.93799999999999994</v>
      </c>
      <c r="Z971" s="320">
        <v>0.215</v>
      </c>
    </row>
    <row r="972" spans="1:26" hidden="1" outlineLevel="1">
      <c r="D972" s="313" t="s">
        <v>3063</v>
      </c>
      <c r="E972" s="313" t="s">
        <v>68</v>
      </c>
      <c r="F972" s="313" t="s">
        <v>736</v>
      </c>
      <c r="G972" s="313" t="s">
        <v>737</v>
      </c>
      <c r="H972" s="313" t="s">
        <v>738</v>
      </c>
      <c r="I972" s="313" t="s">
        <v>1187</v>
      </c>
      <c r="J972" s="313" t="s">
        <v>3064</v>
      </c>
      <c r="K972" s="313" t="s">
        <v>167</v>
      </c>
      <c r="M972" s="325">
        <v>3.4580000000000002</v>
      </c>
      <c r="N972" s="320"/>
      <c r="O972" s="320">
        <v>0</v>
      </c>
      <c r="P972" s="320">
        <v>0.36</v>
      </c>
      <c r="Q972" s="320">
        <v>0</v>
      </c>
      <c r="R972" s="320">
        <v>0</v>
      </c>
      <c r="S972" s="320">
        <v>2.3E-2</v>
      </c>
      <c r="T972" s="320">
        <v>0</v>
      </c>
      <c r="U972" s="320">
        <v>0</v>
      </c>
      <c r="V972" s="320">
        <v>0</v>
      </c>
      <c r="W972" s="320">
        <v>0.92</v>
      </c>
      <c r="X972" s="320">
        <v>1.61</v>
      </c>
      <c r="Y972" s="320">
        <v>0.29399999999999998</v>
      </c>
      <c r="Z972" s="320">
        <v>0.251</v>
      </c>
    </row>
    <row r="973" spans="1:26" hidden="1" outlineLevel="1">
      <c r="D973" s="313" t="s">
        <v>3063</v>
      </c>
      <c r="E973" s="313" t="s">
        <v>68</v>
      </c>
      <c r="F973" s="313" t="s">
        <v>734</v>
      </c>
      <c r="G973" s="313" t="s">
        <v>737</v>
      </c>
      <c r="H973" s="313" t="s">
        <v>738</v>
      </c>
      <c r="I973" s="313" t="s">
        <v>1205</v>
      </c>
      <c r="J973" s="313" t="s">
        <v>3065</v>
      </c>
      <c r="K973" s="313" t="s">
        <v>167</v>
      </c>
      <c r="M973" s="325">
        <v>0</v>
      </c>
      <c r="N973" s="320"/>
      <c r="O973" s="320">
        <v>0</v>
      </c>
      <c r="P973" s="320">
        <v>0</v>
      </c>
      <c r="Q973" s="320">
        <v>0</v>
      </c>
      <c r="R973" s="320">
        <v>0</v>
      </c>
      <c r="S973" s="320">
        <v>0</v>
      </c>
      <c r="T973" s="320">
        <v>0</v>
      </c>
      <c r="U973" s="320">
        <v>0</v>
      </c>
      <c r="V973" s="320">
        <v>0</v>
      </c>
      <c r="W973" s="320">
        <v>0</v>
      </c>
      <c r="X973" s="320">
        <v>0</v>
      </c>
      <c r="Y973" s="320">
        <v>0</v>
      </c>
      <c r="Z973" s="320">
        <v>0</v>
      </c>
    </row>
    <row r="974" spans="1:26" hidden="1" outlineLevel="1">
      <c r="D974" s="313" t="s">
        <v>3063</v>
      </c>
      <c r="E974" s="313" t="s">
        <v>68</v>
      </c>
      <c r="F974" s="313" t="s">
        <v>734</v>
      </c>
      <c r="G974" s="313" t="s">
        <v>743</v>
      </c>
      <c r="H974" s="313" t="s">
        <v>738</v>
      </c>
      <c r="I974" s="313" t="s">
        <v>1205</v>
      </c>
      <c r="J974" s="313" t="s">
        <v>3066</v>
      </c>
      <c r="K974" s="313" t="s">
        <v>167</v>
      </c>
      <c r="M974" s="325">
        <v>0</v>
      </c>
      <c r="N974" s="320"/>
      <c r="O974" s="320">
        <v>0</v>
      </c>
      <c r="P974" s="320">
        <v>0</v>
      </c>
      <c r="Q974" s="320">
        <v>0</v>
      </c>
      <c r="R974" s="320">
        <v>0</v>
      </c>
      <c r="S974" s="320">
        <v>0</v>
      </c>
      <c r="T974" s="320">
        <v>0</v>
      </c>
      <c r="U974" s="320">
        <v>0</v>
      </c>
      <c r="V974" s="320">
        <v>0</v>
      </c>
      <c r="W974" s="320">
        <v>0</v>
      </c>
      <c r="X974" s="320">
        <v>0</v>
      </c>
      <c r="Y974" s="320">
        <v>0</v>
      </c>
      <c r="Z974" s="320">
        <v>0</v>
      </c>
    </row>
    <row r="975" spans="1:26" hidden="1" outlineLevel="1">
      <c r="D975" s="313" t="s">
        <v>3063</v>
      </c>
      <c r="E975" s="313" t="s">
        <v>68</v>
      </c>
      <c r="F975" s="313" t="s">
        <v>736</v>
      </c>
      <c r="G975" s="313" t="s">
        <v>737</v>
      </c>
      <c r="H975" s="313" t="s">
        <v>738</v>
      </c>
      <c r="I975" s="313" t="s">
        <v>1205</v>
      </c>
      <c r="J975" s="313" t="s">
        <v>3067</v>
      </c>
      <c r="K975" s="313" t="s">
        <v>167</v>
      </c>
      <c r="M975" s="325">
        <v>0</v>
      </c>
      <c r="N975" s="320"/>
      <c r="O975" s="320">
        <v>0</v>
      </c>
      <c r="P975" s="320">
        <v>0</v>
      </c>
      <c r="Q975" s="320">
        <v>0</v>
      </c>
      <c r="R975" s="320">
        <v>0</v>
      </c>
      <c r="S975" s="320">
        <v>0</v>
      </c>
      <c r="T975" s="320">
        <v>0</v>
      </c>
      <c r="U975" s="320">
        <v>0</v>
      </c>
      <c r="V975" s="320">
        <v>0</v>
      </c>
      <c r="W975" s="320">
        <v>0</v>
      </c>
      <c r="X975" s="320">
        <v>0</v>
      </c>
      <c r="Y975" s="320">
        <v>0</v>
      </c>
      <c r="Z975" s="320">
        <v>0</v>
      </c>
    </row>
    <row r="976" spans="1:26" hidden="1" outlineLevel="1">
      <c r="D976" s="313" t="s">
        <v>3063</v>
      </c>
      <c r="E976" s="313" t="s">
        <v>68</v>
      </c>
      <c r="F976" s="313" t="s">
        <v>736</v>
      </c>
      <c r="G976" s="313" t="s">
        <v>743</v>
      </c>
      <c r="H976" s="313" t="s">
        <v>738</v>
      </c>
      <c r="I976" s="313" t="s">
        <v>1205</v>
      </c>
      <c r="J976" s="313" t="s">
        <v>3068</v>
      </c>
      <c r="K976" s="313" t="s">
        <v>167</v>
      </c>
      <c r="M976" s="325">
        <v>0</v>
      </c>
      <c r="N976" s="320"/>
      <c r="O976" s="320">
        <v>0</v>
      </c>
      <c r="P976" s="320">
        <v>0</v>
      </c>
      <c r="Q976" s="320">
        <v>0</v>
      </c>
      <c r="R976" s="320">
        <v>0</v>
      </c>
      <c r="S976" s="320">
        <v>0</v>
      </c>
      <c r="T976" s="320">
        <v>0</v>
      </c>
      <c r="U976" s="320">
        <v>0</v>
      </c>
      <c r="V976" s="320">
        <v>0</v>
      </c>
      <c r="W976" s="320">
        <v>0</v>
      </c>
      <c r="X976" s="320">
        <v>0</v>
      </c>
      <c r="Y976" s="320">
        <v>0</v>
      </c>
      <c r="Z976" s="320">
        <v>0</v>
      </c>
    </row>
    <row r="977" spans="4:26" hidden="1" outlineLevel="1">
      <c r="D977" s="313" t="s">
        <v>3069</v>
      </c>
      <c r="E977" s="313" t="s">
        <v>68</v>
      </c>
      <c r="F977" s="313" t="s">
        <v>736</v>
      </c>
      <c r="G977" s="313" t="s">
        <v>737</v>
      </c>
      <c r="H977" s="313" t="s">
        <v>738</v>
      </c>
      <c r="I977" s="313" t="s">
        <v>1187</v>
      </c>
      <c r="J977" s="313" t="s">
        <v>3070</v>
      </c>
      <c r="K977" s="313" t="s">
        <v>167</v>
      </c>
      <c r="M977" s="325">
        <v>0</v>
      </c>
      <c r="N977" s="320"/>
      <c r="O977" s="320">
        <v>0</v>
      </c>
      <c r="P977" s="320">
        <v>0</v>
      </c>
      <c r="Q977" s="320">
        <v>0</v>
      </c>
      <c r="R977" s="320">
        <v>0</v>
      </c>
      <c r="S977" s="320">
        <v>0</v>
      </c>
      <c r="T977" s="320">
        <v>0</v>
      </c>
      <c r="U977" s="320">
        <v>0</v>
      </c>
      <c r="V977" s="320">
        <v>0</v>
      </c>
      <c r="W977" s="320">
        <v>0</v>
      </c>
      <c r="X977" s="320">
        <v>0</v>
      </c>
      <c r="Y977" s="320">
        <v>0</v>
      </c>
      <c r="Z977" s="320">
        <v>0</v>
      </c>
    </row>
    <row r="978" spans="4:26" hidden="1" outlineLevel="1">
      <c r="D978" s="313" t="s">
        <v>4169</v>
      </c>
      <c r="E978" s="313" t="s">
        <v>68</v>
      </c>
      <c r="F978" s="313" t="s">
        <v>736</v>
      </c>
      <c r="G978" s="313" t="s">
        <v>737</v>
      </c>
      <c r="H978" s="313" t="s">
        <v>738</v>
      </c>
      <c r="I978" s="313" t="s">
        <v>1187</v>
      </c>
      <c r="J978" s="313" t="s">
        <v>810</v>
      </c>
      <c r="K978" s="313" t="s">
        <v>167</v>
      </c>
      <c r="M978" s="325">
        <v>173.67500000000001</v>
      </c>
      <c r="N978" s="320"/>
      <c r="O978" s="320">
        <v>18.032</v>
      </c>
      <c r="P978" s="320">
        <v>94.864000000000004</v>
      </c>
      <c r="Q978" s="320">
        <v>4.0110000000000001</v>
      </c>
      <c r="R978" s="320">
        <v>0.628</v>
      </c>
      <c r="S978" s="320">
        <v>0.66700000000000004</v>
      </c>
      <c r="T978" s="320">
        <v>0.153</v>
      </c>
      <c r="U978" s="320">
        <v>0.32800000000000001</v>
      </c>
      <c r="V978" s="320">
        <v>0.26700000000000002</v>
      </c>
      <c r="W978" s="320">
        <v>0.58099999999999996</v>
      </c>
      <c r="X978" s="320">
        <v>2.09</v>
      </c>
      <c r="Y978" s="320">
        <v>0.26</v>
      </c>
      <c r="Z978" s="320">
        <v>51.793999999999997</v>
      </c>
    </row>
    <row r="979" spans="4:26" hidden="1" outlineLevel="1">
      <c r="D979" s="313" t="s">
        <v>4169</v>
      </c>
      <c r="E979" s="313" t="s">
        <v>68</v>
      </c>
      <c r="F979" s="313" t="s">
        <v>734</v>
      </c>
      <c r="G979" s="313" t="s">
        <v>737</v>
      </c>
      <c r="H979" s="313" t="s">
        <v>738</v>
      </c>
      <c r="I979" s="313" t="s">
        <v>1205</v>
      </c>
      <c r="J979" s="313" t="s">
        <v>2795</v>
      </c>
      <c r="K979" s="313" t="s">
        <v>167</v>
      </c>
      <c r="M979" s="325">
        <v>0</v>
      </c>
      <c r="N979" s="320"/>
      <c r="O979" s="320">
        <v>0</v>
      </c>
      <c r="P979" s="320">
        <v>0</v>
      </c>
      <c r="Q979" s="320">
        <v>0</v>
      </c>
      <c r="R979" s="320">
        <v>0</v>
      </c>
      <c r="S979" s="320">
        <v>0</v>
      </c>
      <c r="T979" s="320">
        <v>0</v>
      </c>
      <c r="U979" s="320">
        <v>0</v>
      </c>
      <c r="V979" s="320">
        <v>0</v>
      </c>
      <c r="W979" s="320">
        <v>0</v>
      </c>
      <c r="X979" s="320">
        <v>0</v>
      </c>
      <c r="Y979" s="320">
        <v>0</v>
      </c>
      <c r="Z979" s="320">
        <v>0</v>
      </c>
    </row>
    <row r="980" spans="4:26" hidden="1" outlineLevel="1">
      <c r="D980" s="313" t="s">
        <v>4169</v>
      </c>
      <c r="E980" s="313" t="s">
        <v>68</v>
      </c>
      <c r="F980" s="313" t="s">
        <v>734</v>
      </c>
      <c r="G980" s="313" t="s">
        <v>743</v>
      </c>
      <c r="H980" s="313" t="s">
        <v>738</v>
      </c>
      <c r="I980" s="313" t="s">
        <v>1205</v>
      </c>
      <c r="J980" s="313" t="s">
        <v>2796</v>
      </c>
      <c r="K980" s="313" t="s">
        <v>167</v>
      </c>
      <c r="M980" s="325">
        <v>0</v>
      </c>
      <c r="N980" s="320"/>
      <c r="O980" s="320">
        <v>0</v>
      </c>
      <c r="P980" s="320">
        <v>0</v>
      </c>
      <c r="Q980" s="320">
        <v>0</v>
      </c>
      <c r="R980" s="320">
        <v>0</v>
      </c>
      <c r="S980" s="320">
        <v>0</v>
      </c>
      <c r="T980" s="320">
        <v>0</v>
      </c>
      <c r="U980" s="320">
        <v>0</v>
      </c>
      <c r="V980" s="320">
        <v>0</v>
      </c>
      <c r="W980" s="320">
        <v>0</v>
      </c>
      <c r="X980" s="320">
        <v>0</v>
      </c>
      <c r="Y980" s="320">
        <v>0</v>
      </c>
      <c r="Z980" s="320">
        <v>0</v>
      </c>
    </row>
    <row r="981" spans="4:26" hidden="1" outlineLevel="1">
      <c r="D981" s="313" t="s">
        <v>4169</v>
      </c>
      <c r="E981" s="313" t="s">
        <v>68</v>
      </c>
      <c r="F981" s="313" t="s">
        <v>736</v>
      </c>
      <c r="G981" s="313" t="s">
        <v>737</v>
      </c>
      <c r="H981" s="313" t="s">
        <v>738</v>
      </c>
      <c r="I981" s="313" t="s">
        <v>1205</v>
      </c>
      <c r="J981" s="313" t="s">
        <v>2797</v>
      </c>
      <c r="K981" s="313" t="s">
        <v>167</v>
      </c>
      <c r="M981" s="325">
        <v>0</v>
      </c>
      <c r="N981" s="320"/>
      <c r="O981" s="320">
        <v>0</v>
      </c>
      <c r="P981" s="320">
        <v>0</v>
      </c>
      <c r="Q981" s="320">
        <v>0</v>
      </c>
      <c r="R981" s="320">
        <v>0</v>
      </c>
      <c r="S981" s="320">
        <v>0</v>
      </c>
      <c r="T981" s="320">
        <v>0</v>
      </c>
      <c r="U981" s="320">
        <v>0</v>
      </c>
      <c r="V981" s="320">
        <v>0</v>
      </c>
      <c r="W981" s="320">
        <v>0</v>
      </c>
      <c r="X981" s="320">
        <v>0</v>
      </c>
      <c r="Y981" s="320">
        <v>0</v>
      </c>
      <c r="Z981" s="320">
        <v>0</v>
      </c>
    </row>
    <row r="982" spans="4:26" hidden="1" outlineLevel="1">
      <c r="D982" s="313" t="s">
        <v>4169</v>
      </c>
      <c r="E982" s="313" t="s">
        <v>68</v>
      </c>
      <c r="F982" s="313" t="s">
        <v>736</v>
      </c>
      <c r="G982" s="313" t="s">
        <v>743</v>
      </c>
      <c r="H982" s="313" t="s">
        <v>738</v>
      </c>
      <c r="I982" s="313" t="s">
        <v>1205</v>
      </c>
      <c r="J982" s="313" t="s">
        <v>2798</v>
      </c>
      <c r="K982" s="313" t="s">
        <v>167</v>
      </c>
      <c r="M982" s="325">
        <v>0</v>
      </c>
      <c r="N982" s="320"/>
      <c r="O982" s="320">
        <v>0</v>
      </c>
      <c r="P982" s="320">
        <v>0</v>
      </c>
      <c r="Q982" s="320">
        <v>0</v>
      </c>
      <c r="R982" s="320">
        <v>0</v>
      </c>
      <c r="S982" s="320">
        <v>0</v>
      </c>
      <c r="T982" s="320">
        <v>0</v>
      </c>
      <c r="U982" s="320">
        <v>0</v>
      </c>
      <c r="V982" s="320">
        <v>0</v>
      </c>
      <c r="W982" s="320">
        <v>0</v>
      </c>
      <c r="X982" s="320">
        <v>0</v>
      </c>
      <c r="Y982" s="320">
        <v>0</v>
      </c>
      <c r="Z982" s="320">
        <v>0</v>
      </c>
    </row>
    <row r="983" spans="4:26" hidden="1" outlineLevel="1">
      <c r="D983" s="313" t="s">
        <v>4170</v>
      </c>
      <c r="E983" s="313" t="s">
        <v>68</v>
      </c>
      <c r="F983" s="313" t="s">
        <v>736</v>
      </c>
      <c r="G983" s="313" t="s">
        <v>737</v>
      </c>
      <c r="H983" s="313" t="s">
        <v>738</v>
      </c>
      <c r="I983" s="313" t="s">
        <v>1187</v>
      </c>
      <c r="J983" s="313" t="s">
        <v>3074</v>
      </c>
      <c r="K983" s="313" t="s">
        <v>167</v>
      </c>
      <c r="M983" s="325">
        <v>0</v>
      </c>
      <c r="N983" s="320"/>
      <c r="O983" s="320">
        <v>0</v>
      </c>
      <c r="P983" s="320">
        <v>0</v>
      </c>
      <c r="Q983" s="320">
        <v>0</v>
      </c>
      <c r="R983" s="320">
        <v>0</v>
      </c>
      <c r="S983" s="320">
        <v>0</v>
      </c>
      <c r="T983" s="320">
        <v>0</v>
      </c>
      <c r="U983" s="320">
        <v>0</v>
      </c>
      <c r="V983" s="320">
        <v>0</v>
      </c>
      <c r="W983" s="320">
        <v>0</v>
      </c>
      <c r="X983" s="320">
        <v>0</v>
      </c>
      <c r="Y983" s="320">
        <v>0</v>
      </c>
      <c r="Z983" s="320">
        <v>0</v>
      </c>
    </row>
    <row r="984" spans="4:26" hidden="1" outlineLevel="1">
      <c r="D984" s="313" t="s">
        <v>4171</v>
      </c>
      <c r="E984" s="313" t="s">
        <v>68</v>
      </c>
      <c r="F984" s="313" t="s">
        <v>736</v>
      </c>
      <c r="G984" s="313" t="s">
        <v>737</v>
      </c>
      <c r="H984" s="313" t="s">
        <v>738</v>
      </c>
      <c r="I984" s="313" t="s">
        <v>1187</v>
      </c>
      <c r="J984" s="313" t="s">
        <v>1138</v>
      </c>
      <c r="K984" s="313" t="s">
        <v>167</v>
      </c>
      <c r="M984" s="325">
        <v>214.13</v>
      </c>
      <c r="N984" s="320"/>
      <c r="O984" s="320">
        <v>26.824000000000002</v>
      </c>
      <c r="P984" s="320">
        <v>73.150999999999996</v>
      </c>
      <c r="Q984" s="320">
        <v>29.571000000000002</v>
      </c>
      <c r="R984" s="320">
        <v>7.7530000000000001</v>
      </c>
      <c r="S984" s="320">
        <v>4.6769999999999996</v>
      </c>
      <c r="T984" s="320">
        <v>24.34</v>
      </c>
      <c r="U984" s="320">
        <v>0.82199999999999995</v>
      </c>
      <c r="V984" s="320">
        <v>5.4</v>
      </c>
      <c r="W984" s="320">
        <v>1.351</v>
      </c>
      <c r="X984" s="320">
        <v>4.181</v>
      </c>
      <c r="Y984" s="320">
        <v>5.8159999999999998</v>
      </c>
      <c r="Z984" s="320">
        <v>30.244</v>
      </c>
    </row>
    <row r="985" spans="4:26" hidden="1" outlineLevel="1">
      <c r="D985" s="313" t="s">
        <v>4171</v>
      </c>
      <c r="E985" s="313" t="s">
        <v>68</v>
      </c>
      <c r="F985" s="313" t="s">
        <v>734</v>
      </c>
      <c r="G985" s="313" t="s">
        <v>737</v>
      </c>
      <c r="H985" s="313" t="s">
        <v>738</v>
      </c>
      <c r="I985" s="313" t="s">
        <v>1205</v>
      </c>
      <c r="J985" s="313" t="s">
        <v>2807</v>
      </c>
      <c r="K985" s="313" t="s">
        <v>167</v>
      </c>
      <c r="M985" s="325">
        <v>0</v>
      </c>
      <c r="N985" s="320"/>
      <c r="O985" s="320">
        <v>0</v>
      </c>
      <c r="P985" s="320">
        <v>0</v>
      </c>
      <c r="Q985" s="320">
        <v>0</v>
      </c>
      <c r="R985" s="320">
        <v>0</v>
      </c>
      <c r="S985" s="320">
        <v>0</v>
      </c>
      <c r="T985" s="320">
        <v>0</v>
      </c>
      <c r="U985" s="320">
        <v>0</v>
      </c>
      <c r="V985" s="320">
        <v>0</v>
      </c>
      <c r="W985" s="320">
        <v>0</v>
      </c>
      <c r="X985" s="320">
        <v>0</v>
      </c>
      <c r="Y985" s="320">
        <v>0</v>
      </c>
      <c r="Z985" s="320">
        <v>0</v>
      </c>
    </row>
    <row r="986" spans="4:26" hidden="1" outlineLevel="1">
      <c r="D986" s="313" t="s">
        <v>4171</v>
      </c>
      <c r="E986" s="313" t="s">
        <v>68</v>
      </c>
      <c r="F986" s="313" t="s">
        <v>734</v>
      </c>
      <c r="G986" s="313" t="s">
        <v>743</v>
      </c>
      <c r="H986" s="313" t="s">
        <v>738</v>
      </c>
      <c r="I986" s="313" t="s">
        <v>1205</v>
      </c>
      <c r="J986" s="313" t="s">
        <v>2808</v>
      </c>
      <c r="K986" s="313" t="s">
        <v>167</v>
      </c>
      <c r="M986" s="325">
        <v>0</v>
      </c>
      <c r="N986" s="320"/>
      <c r="O986" s="320">
        <v>0</v>
      </c>
      <c r="P986" s="320">
        <v>0</v>
      </c>
      <c r="Q986" s="320">
        <v>0</v>
      </c>
      <c r="R986" s="320">
        <v>0</v>
      </c>
      <c r="S986" s="320">
        <v>0</v>
      </c>
      <c r="T986" s="320">
        <v>0</v>
      </c>
      <c r="U986" s="320">
        <v>0</v>
      </c>
      <c r="V986" s="320">
        <v>0</v>
      </c>
      <c r="W986" s="320">
        <v>0</v>
      </c>
      <c r="X986" s="320">
        <v>0</v>
      </c>
      <c r="Y986" s="320">
        <v>0</v>
      </c>
      <c r="Z986" s="320">
        <v>0</v>
      </c>
    </row>
    <row r="987" spans="4:26" hidden="1" outlineLevel="1">
      <c r="D987" s="313" t="s">
        <v>4171</v>
      </c>
      <c r="E987" s="313" t="s">
        <v>68</v>
      </c>
      <c r="F987" s="313" t="s">
        <v>736</v>
      </c>
      <c r="G987" s="313" t="s">
        <v>737</v>
      </c>
      <c r="H987" s="313" t="s">
        <v>738</v>
      </c>
      <c r="I987" s="313" t="s">
        <v>1205</v>
      </c>
      <c r="J987" s="313" t="s">
        <v>2809</v>
      </c>
      <c r="K987" s="313" t="s">
        <v>167</v>
      </c>
      <c r="M987" s="325">
        <v>0</v>
      </c>
      <c r="N987" s="320"/>
      <c r="O987" s="320">
        <v>0</v>
      </c>
      <c r="P987" s="320">
        <v>0</v>
      </c>
      <c r="Q987" s="320">
        <v>0</v>
      </c>
      <c r="R987" s="320">
        <v>0</v>
      </c>
      <c r="S987" s="320">
        <v>0</v>
      </c>
      <c r="T987" s="320">
        <v>0</v>
      </c>
      <c r="U987" s="320">
        <v>0</v>
      </c>
      <c r="V987" s="320">
        <v>0</v>
      </c>
      <c r="W987" s="320">
        <v>0</v>
      </c>
      <c r="X987" s="320">
        <v>0</v>
      </c>
      <c r="Y987" s="320">
        <v>0</v>
      </c>
      <c r="Z987" s="320">
        <v>0</v>
      </c>
    </row>
    <row r="988" spans="4:26" hidden="1" outlineLevel="1">
      <c r="D988" s="313" t="s">
        <v>4171</v>
      </c>
      <c r="E988" s="313" t="s">
        <v>68</v>
      </c>
      <c r="F988" s="313" t="s">
        <v>736</v>
      </c>
      <c r="G988" s="313" t="s">
        <v>743</v>
      </c>
      <c r="H988" s="313" t="s">
        <v>738</v>
      </c>
      <c r="I988" s="313" t="s">
        <v>1205</v>
      </c>
      <c r="J988" s="313" t="s">
        <v>2810</v>
      </c>
      <c r="K988" s="313" t="s">
        <v>167</v>
      </c>
      <c r="M988" s="325">
        <v>0</v>
      </c>
      <c r="N988" s="320"/>
      <c r="O988" s="320">
        <v>0</v>
      </c>
      <c r="P988" s="320">
        <v>0</v>
      </c>
      <c r="Q988" s="320">
        <v>0</v>
      </c>
      <c r="R988" s="320">
        <v>0</v>
      </c>
      <c r="S988" s="320">
        <v>0</v>
      </c>
      <c r="T988" s="320">
        <v>0</v>
      </c>
      <c r="U988" s="320">
        <v>0</v>
      </c>
      <c r="V988" s="320">
        <v>0</v>
      </c>
      <c r="W988" s="320">
        <v>0</v>
      </c>
      <c r="X988" s="320">
        <v>0</v>
      </c>
      <c r="Y988" s="320">
        <v>0</v>
      </c>
      <c r="Z988" s="320">
        <v>0</v>
      </c>
    </row>
    <row r="989" spans="4:26" hidden="1" outlineLevel="1">
      <c r="D989" s="313" t="s">
        <v>4172</v>
      </c>
      <c r="E989" s="313" t="s">
        <v>68</v>
      </c>
      <c r="F989" s="313" t="s">
        <v>736</v>
      </c>
      <c r="G989" s="313" t="s">
        <v>737</v>
      </c>
      <c r="H989" s="313" t="s">
        <v>738</v>
      </c>
      <c r="I989" s="313" t="s">
        <v>1187</v>
      </c>
      <c r="J989" s="313" t="s">
        <v>3079</v>
      </c>
      <c r="K989" s="313" t="s">
        <v>167</v>
      </c>
      <c r="M989" s="325">
        <v>0</v>
      </c>
      <c r="N989" s="320"/>
      <c r="O989" s="320">
        <v>0</v>
      </c>
      <c r="P989" s="320">
        <v>0</v>
      </c>
      <c r="Q989" s="320">
        <v>0</v>
      </c>
      <c r="R989" s="320">
        <v>0</v>
      </c>
      <c r="S989" s="320">
        <v>0</v>
      </c>
      <c r="T989" s="320">
        <v>0</v>
      </c>
      <c r="U989" s="320">
        <v>0</v>
      </c>
      <c r="V989" s="320">
        <v>0</v>
      </c>
      <c r="W989" s="320">
        <v>0</v>
      </c>
      <c r="X989" s="320">
        <v>0</v>
      </c>
      <c r="Y989" s="320">
        <v>0</v>
      </c>
      <c r="Z989" s="320">
        <v>0</v>
      </c>
    </row>
    <row r="990" spans="4:26" hidden="1" outlineLevel="1">
      <c r="D990" s="313" t="s">
        <v>1132</v>
      </c>
      <c r="E990" s="313" t="s">
        <v>68</v>
      </c>
      <c r="F990" s="313" t="s">
        <v>736</v>
      </c>
      <c r="G990" s="313" t="s">
        <v>737</v>
      </c>
      <c r="H990" s="313" t="s">
        <v>738</v>
      </c>
      <c r="I990" s="313" t="s">
        <v>1187</v>
      </c>
      <c r="J990" s="313" t="s">
        <v>1133</v>
      </c>
      <c r="K990" s="313" t="s">
        <v>167</v>
      </c>
      <c r="M990" s="325">
        <v>1216.825</v>
      </c>
      <c r="N990" s="320"/>
      <c r="O990" s="320">
        <v>22.254000000000001</v>
      </c>
      <c r="P990" s="320">
        <v>38.695999999999998</v>
      </c>
      <c r="Q990" s="320">
        <v>35.326000000000001</v>
      </c>
      <c r="R990" s="320">
        <v>5.2530000000000001</v>
      </c>
      <c r="S990" s="320">
        <v>6.25</v>
      </c>
      <c r="T990" s="320">
        <v>42.710999999999999</v>
      </c>
      <c r="U990" s="320">
        <v>99.311000000000007</v>
      </c>
      <c r="V990" s="320">
        <v>6.8330000000000002</v>
      </c>
      <c r="W990" s="320">
        <v>45.869</v>
      </c>
      <c r="X990" s="320">
        <v>85.480999999999995</v>
      </c>
      <c r="Y990" s="320">
        <v>610.87599999999998</v>
      </c>
      <c r="Z990" s="320">
        <v>217.965</v>
      </c>
    </row>
    <row r="991" spans="4:26" hidden="1" outlineLevel="1">
      <c r="D991" s="313" t="s">
        <v>1132</v>
      </c>
      <c r="E991" s="313" t="s">
        <v>68</v>
      </c>
      <c r="F991" s="313" t="s">
        <v>734</v>
      </c>
      <c r="G991" s="313" t="s">
        <v>737</v>
      </c>
      <c r="H991" s="313" t="s">
        <v>738</v>
      </c>
      <c r="I991" s="313" t="s">
        <v>1205</v>
      </c>
      <c r="J991" s="313" t="s">
        <v>2791</v>
      </c>
      <c r="K991" s="313" t="s">
        <v>167</v>
      </c>
      <c r="M991" s="325">
        <v>0</v>
      </c>
      <c r="N991" s="320"/>
      <c r="O991" s="320">
        <v>0</v>
      </c>
      <c r="P991" s="320">
        <v>0</v>
      </c>
      <c r="Q991" s="320">
        <v>0</v>
      </c>
      <c r="R991" s="320">
        <v>0</v>
      </c>
      <c r="S991" s="320">
        <v>0</v>
      </c>
      <c r="T991" s="320">
        <v>0</v>
      </c>
      <c r="U991" s="320">
        <v>0</v>
      </c>
      <c r="V991" s="320">
        <v>0</v>
      </c>
      <c r="W991" s="320">
        <v>0</v>
      </c>
      <c r="X991" s="320">
        <v>0</v>
      </c>
      <c r="Y991" s="320">
        <v>0</v>
      </c>
      <c r="Z991" s="320">
        <v>0</v>
      </c>
    </row>
    <row r="992" spans="4:26" hidden="1" outlineLevel="1">
      <c r="D992" s="313" t="s">
        <v>1132</v>
      </c>
      <c r="E992" s="313" t="s">
        <v>68</v>
      </c>
      <c r="F992" s="313" t="s">
        <v>734</v>
      </c>
      <c r="G992" s="313" t="s">
        <v>743</v>
      </c>
      <c r="H992" s="313" t="s">
        <v>738</v>
      </c>
      <c r="I992" s="313" t="s">
        <v>1205</v>
      </c>
      <c r="J992" s="313" t="s">
        <v>2792</v>
      </c>
      <c r="K992" s="313" t="s">
        <v>167</v>
      </c>
      <c r="M992" s="325">
        <v>0</v>
      </c>
      <c r="N992" s="320"/>
      <c r="O992" s="320">
        <v>0</v>
      </c>
      <c r="P992" s="320">
        <v>0</v>
      </c>
      <c r="Q992" s="320">
        <v>0</v>
      </c>
      <c r="R992" s="320">
        <v>0</v>
      </c>
      <c r="S992" s="320">
        <v>0</v>
      </c>
      <c r="T992" s="320">
        <v>0</v>
      </c>
      <c r="U992" s="320">
        <v>0</v>
      </c>
      <c r="V992" s="320">
        <v>0</v>
      </c>
      <c r="W992" s="320">
        <v>0</v>
      </c>
      <c r="X992" s="320">
        <v>0</v>
      </c>
      <c r="Y992" s="320">
        <v>0</v>
      </c>
      <c r="Z992" s="320">
        <v>0</v>
      </c>
    </row>
    <row r="993" spans="4:26" hidden="1" outlineLevel="1">
      <c r="D993" s="313" t="s">
        <v>1132</v>
      </c>
      <c r="E993" s="313" t="s">
        <v>68</v>
      </c>
      <c r="F993" s="313" t="s">
        <v>736</v>
      </c>
      <c r="G993" s="313" t="s">
        <v>737</v>
      </c>
      <c r="H993" s="313" t="s">
        <v>738</v>
      </c>
      <c r="I993" s="313" t="s">
        <v>1205</v>
      </c>
      <c r="J993" s="313" t="s">
        <v>2793</v>
      </c>
      <c r="K993" s="313" t="s">
        <v>167</v>
      </c>
      <c r="M993" s="325">
        <v>0</v>
      </c>
      <c r="N993" s="320"/>
      <c r="O993" s="320">
        <v>0</v>
      </c>
      <c r="P993" s="320">
        <v>0</v>
      </c>
      <c r="Q993" s="320">
        <v>0</v>
      </c>
      <c r="R993" s="320">
        <v>0</v>
      </c>
      <c r="S993" s="320">
        <v>0</v>
      </c>
      <c r="T993" s="320">
        <v>0</v>
      </c>
      <c r="U993" s="320">
        <v>0</v>
      </c>
      <c r="V993" s="320">
        <v>0</v>
      </c>
      <c r="W993" s="320">
        <v>0</v>
      </c>
      <c r="X993" s="320">
        <v>0</v>
      </c>
      <c r="Y993" s="320">
        <v>0</v>
      </c>
      <c r="Z993" s="320">
        <v>0</v>
      </c>
    </row>
    <row r="994" spans="4:26" hidden="1" outlineLevel="1">
      <c r="D994" s="313" t="s">
        <v>1132</v>
      </c>
      <c r="E994" s="313" t="s">
        <v>68</v>
      </c>
      <c r="F994" s="313" t="s">
        <v>736</v>
      </c>
      <c r="G994" s="313" t="s">
        <v>743</v>
      </c>
      <c r="H994" s="313" t="s">
        <v>738</v>
      </c>
      <c r="I994" s="313" t="s">
        <v>1205</v>
      </c>
      <c r="J994" s="313" t="s">
        <v>2794</v>
      </c>
      <c r="K994" s="313" t="s">
        <v>167</v>
      </c>
      <c r="M994" s="325">
        <v>0</v>
      </c>
      <c r="N994" s="320"/>
      <c r="O994" s="320">
        <v>0</v>
      </c>
      <c r="P994" s="320">
        <v>0</v>
      </c>
      <c r="Q994" s="320">
        <v>0</v>
      </c>
      <c r="R994" s="320">
        <v>0</v>
      </c>
      <c r="S994" s="320">
        <v>0</v>
      </c>
      <c r="T994" s="320">
        <v>0</v>
      </c>
      <c r="U994" s="320">
        <v>0</v>
      </c>
      <c r="V994" s="320">
        <v>0</v>
      </c>
      <c r="W994" s="320">
        <v>0</v>
      </c>
      <c r="X994" s="320">
        <v>0</v>
      </c>
      <c r="Y994" s="320">
        <v>0</v>
      </c>
      <c r="Z994" s="320">
        <v>0</v>
      </c>
    </row>
    <row r="995" spans="4:26" hidden="1" outlineLevel="1">
      <c r="D995" s="313" t="s">
        <v>3072</v>
      </c>
      <c r="E995" s="313" t="s">
        <v>68</v>
      </c>
      <c r="F995" s="313" t="s">
        <v>736</v>
      </c>
      <c r="G995" s="313" t="s">
        <v>737</v>
      </c>
      <c r="H995" s="313" t="s">
        <v>738</v>
      </c>
      <c r="I995" s="313" t="s">
        <v>1187</v>
      </c>
      <c r="J995" s="313" t="s">
        <v>3073</v>
      </c>
      <c r="K995" s="313" t="s">
        <v>167</v>
      </c>
      <c r="M995" s="325">
        <v>0.152</v>
      </c>
      <c r="N995" s="320"/>
      <c r="O995" s="320">
        <v>0</v>
      </c>
      <c r="P995" s="320">
        <v>5.6000000000000001E-2</v>
      </c>
      <c r="Q995" s="320">
        <v>0</v>
      </c>
      <c r="R995" s="320">
        <v>0</v>
      </c>
      <c r="S995" s="320">
        <v>0</v>
      </c>
      <c r="T995" s="320">
        <v>0</v>
      </c>
      <c r="U995" s="320">
        <v>0</v>
      </c>
      <c r="V995" s="320">
        <v>0</v>
      </c>
      <c r="W995" s="320">
        <v>0</v>
      </c>
      <c r="X995" s="320">
        <v>0</v>
      </c>
      <c r="Y995" s="320">
        <v>4.4999999999999998E-2</v>
      </c>
      <c r="Z995" s="320">
        <v>5.0999999999999997E-2</v>
      </c>
    </row>
    <row r="996" spans="4:26" hidden="1" outlineLevel="1">
      <c r="D996" s="313" t="s">
        <v>1134</v>
      </c>
      <c r="E996" s="313" t="s">
        <v>68</v>
      </c>
      <c r="F996" s="313" t="s">
        <v>736</v>
      </c>
      <c r="G996" s="313" t="s">
        <v>737</v>
      </c>
      <c r="H996" s="313" t="s">
        <v>738</v>
      </c>
      <c r="I996" s="313" t="s">
        <v>1187</v>
      </c>
      <c r="J996" s="313" t="s">
        <v>1135</v>
      </c>
      <c r="K996" s="313" t="s">
        <v>167</v>
      </c>
      <c r="M996" s="325">
        <v>149.45099999999999</v>
      </c>
      <c r="N996" s="320"/>
      <c r="O996" s="320">
        <v>31.369</v>
      </c>
      <c r="P996" s="320">
        <v>0.40500000000000003</v>
      </c>
      <c r="Q996" s="320">
        <v>80.501999999999995</v>
      </c>
      <c r="R996" s="320">
        <v>0.95699999999999996</v>
      </c>
      <c r="S996" s="320">
        <v>0.22600000000000001</v>
      </c>
      <c r="T996" s="320">
        <v>24.786999999999999</v>
      </c>
      <c r="U996" s="320">
        <v>3.6999999999999998E-2</v>
      </c>
      <c r="V996" s="320">
        <v>0.128</v>
      </c>
      <c r="W996" s="320">
        <v>7.5999999999999998E-2</v>
      </c>
      <c r="X996" s="320">
        <v>7.6449999999999996</v>
      </c>
      <c r="Y996" s="320">
        <v>1.9890000000000001</v>
      </c>
      <c r="Z996" s="320">
        <v>1.33</v>
      </c>
    </row>
    <row r="997" spans="4:26" hidden="1" outlineLevel="1">
      <c r="D997" s="313" t="s">
        <v>1134</v>
      </c>
      <c r="E997" s="313" t="s">
        <v>68</v>
      </c>
      <c r="F997" s="313" t="s">
        <v>734</v>
      </c>
      <c r="G997" s="313" t="s">
        <v>737</v>
      </c>
      <c r="H997" s="313" t="s">
        <v>738</v>
      </c>
      <c r="I997" s="313" t="s">
        <v>1205</v>
      </c>
      <c r="J997" s="313" t="s">
        <v>2799</v>
      </c>
      <c r="K997" s="313" t="s">
        <v>167</v>
      </c>
      <c r="M997" s="325">
        <v>0</v>
      </c>
      <c r="N997" s="320"/>
      <c r="O997" s="320">
        <v>0</v>
      </c>
      <c r="P997" s="320">
        <v>0</v>
      </c>
      <c r="Q997" s="320">
        <v>0</v>
      </c>
      <c r="R997" s="320">
        <v>0</v>
      </c>
      <c r="S997" s="320">
        <v>0</v>
      </c>
      <c r="T997" s="320">
        <v>0</v>
      </c>
      <c r="U997" s="320">
        <v>0</v>
      </c>
      <c r="V997" s="320">
        <v>0</v>
      </c>
      <c r="W997" s="320">
        <v>0</v>
      </c>
      <c r="X997" s="320">
        <v>0</v>
      </c>
      <c r="Y997" s="320">
        <v>0</v>
      </c>
      <c r="Z997" s="320">
        <v>0</v>
      </c>
    </row>
    <row r="998" spans="4:26" hidden="1" outlineLevel="1">
      <c r="D998" s="313" t="s">
        <v>1134</v>
      </c>
      <c r="E998" s="313" t="s">
        <v>68</v>
      </c>
      <c r="F998" s="313" t="s">
        <v>734</v>
      </c>
      <c r="G998" s="313" t="s">
        <v>743</v>
      </c>
      <c r="H998" s="313" t="s">
        <v>738</v>
      </c>
      <c r="I998" s="313" t="s">
        <v>1205</v>
      </c>
      <c r="J998" s="313" t="s">
        <v>2800</v>
      </c>
      <c r="K998" s="313" t="s">
        <v>167</v>
      </c>
      <c r="M998" s="325">
        <v>0</v>
      </c>
      <c r="N998" s="320"/>
      <c r="O998" s="320">
        <v>0</v>
      </c>
      <c r="P998" s="320">
        <v>0</v>
      </c>
      <c r="Q998" s="320">
        <v>0</v>
      </c>
      <c r="R998" s="320">
        <v>0</v>
      </c>
      <c r="S998" s="320">
        <v>0</v>
      </c>
      <c r="T998" s="320">
        <v>0</v>
      </c>
      <c r="U998" s="320">
        <v>0</v>
      </c>
      <c r="V998" s="320">
        <v>0</v>
      </c>
      <c r="W998" s="320">
        <v>0</v>
      </c>
      <c r="X998" s="320">
        <v>0</v>
      </c>
      <c r="Y998" s="320">
        <v>0</v>
      </c>
      <c r="Z998" s="320">
        <v>0</v>
      </c>
    </row>
    <row r="999" spans="4:26" hidden="1" outlineLevel="1">
      <c r="D999" s="313" t="s">
        <v>1134</v>
      </c>
      <c r="E999" s="313" t="s">
        <v>68</v>
      </c>
      <c r="F999" s="313" t="s">
        <v>736</v>
      </c>
      <c r="G999" s="313" t="s">
        <v>737</v>
      </c>
      <c r="H999" s="313" t="s">
        <v>738</v>
      </c>
      <c r="I999" s="313" t="s">
        <v>1205</v>
      </c>
      <c r="J999" s="313" t="s">
        <v>2801</v>
      </c>
      <c r="K999" s="313" t="s">
        <v>167</v>
      </c>
      <c r="M999" s="325">
        <v>0</v>
      </c>
      <c r="N999" s="320"/>
      <c r="O999" s="320">
        <v>0</v>
      </c>
      <c r="P999" s="320">
        <v>0</v>
      </c>
      <c r="Q999" s="320">
        <v>0</v>
      </c>
      <c r="R999" s="320">
        <v>0</v>
      </c>
      <c r="S999" s="320">
        <v>0</v>
      </c>
      <c r="T999" s="320">
        <v>0</v>
      </c>
      <c r="U999" s="320">
        <v>0</v>
      </c>
      <c r="V999" s="320">
        <v>0</v>
      </c>
      <c r="W999" s="320">
        <v>0</v>
      </c>
      <c r="X999" s="320">
        <v>0</v>
      </c>
      <c r="Y999" s="320">
        <v>0</v>
      </c>
      <c r="Z999" s="320">
        <v>0</v>
      </c>
    </row>
    <row r="1000" spans="4:26" hidden="1" outlineLevel="1">
      <c r="D1000" s="313" t="s">
        <v>1134</v>
      </c>
      <c r="E1000" s="313" t="s">
        <v>68</v>
      </c>
      <c r="F1000" s="313" t="s">
        <v>736</v>
      </c>
      <c r="G1000" s="313" t="s">
        <v>743</v>
      </c>
      <c r="H1000" s="313" t="s">
        <v>738</v>
      </c>
      <c r="I1000" s="313" t="s">
        <v>1205</v>
      </c>
      <c r="J1000" s="313" t="s">
        <v>2802</v>
      </c>
      <c r="K1000" s="313" t="s">
        <v>167</v>
      </c>
      <c r="M1000" s="325">
        <v>0</v>
      </c>
      <c r="N1000" s="320"/>
      <c r="O1000" s="320">
        <v>0</v>
      </c>
      <c r="P1000" s="320">
        <v>0</v>
      </c>
      <c r="Q1000" s="320">
        <v>0</v>
      </c>
      <c r="R1000" s="320">
        <v>0</v>
      </c>
      <c r="S1000" s="320">
        <v>0</v>
      </c>
      <c r="T1000" s="320">
        <v>0</v>
      </c>
      <c r="U1000" s="320">
        <v>0</v>
      </c>
      <c r="V1000" s="320">
        <v>0</v>
      </c>
      <c r="W1000" s="320">
        <v>0</v>
      </c>
      <c r="X1000" s="320">
        <v>0</v>
      </c>
      <c r="Y1000" s="320">
        <v>0</v>
      </c>
      <c r="Z1000" s="320">
        <v>0</v>
      </c>
    </row>
    <row r="1001" spans="4:26" hidden="1" outlineLevel="1">
      <c r="D1001" s="313" t="s">
        <v>3075</v>
      </c>
      <c r="E1001" s="313" t="s">
        <v>68</v>
      </c>
      <c r="F1001" s="313" t="s">
        <v>736</v>
      </c>
      <c r="G1001" s="313" t="s">
        <v>737</v>
      </c>
      <c r="H1001" s="313" t="s">
        <v>738</v>
      </c>
      <c r="I1001" s="313" t="s">
        <v>1187</v>
      </c>
      <c r="J1001" s="313" t="s">
        <v>3076</v>
      </c>
      <c r="K1001" s="313" t="s">
        <v>167</v>
      </c>
      <c r="M1001" s="325">
        <v>0</v>
      </c>
      <c r="N1001" s="320"/>
      <c r="O1001" s="320">
        <v>0</v>
      </c>
      <c r="P1001" s="320">
        <v>0</v>
      </c>
      <c r="Q1001" s="320">
        <v>0</v>
      </c>
      <c r="R1001" s="320">
        <v>0</v>
      </c>
      <c r="S1001" s="320">
        <v>0</v>
      </c>
      <c r="T1001" s="320">
        <v>0</v>
      </c>
      <c r="U1001" s="320">
        <v>0</v>
      </c>
      <c r="V1001" s="320">
        <v>0</v>
      </c>
      <c r="W1001" s="320">
        <v>0</v>
      </c>
      <c r="X1001" s="320">
        <v>0</v>
      </c>
      <c r="Y1001" s="320">
        <v>0</v>
      </c>
      <c r="Z1001" s="320">
        <v>0</v>
      </c>
    </row>
    <row r="1002" spans="4:26" hidden="1" outlineLevel="1">
      <c r="D1002" s="313" t="s">
        <v>1136</v>
      </c>
      <c r="E1002" s="313" t="s">
        <v>68</v>
      </c>
      <c r="F1002" s="313" t="s">
        <v>736</v>
      </c>
      <c r="G1002" s="313" t="s">
        <v>737</v>
      </c>
      <c r="H1002" s="313" t="s">
        <v>738</v>
      </c>
      <c r="I1002" s="313" t="s">
        <v>1187</v>
      </c>
      <c r="J1002" s="313" t="s">
        <v>1137</v>
      </c>
      <c r="K1002" s="313" t="s">
        <v>167</v>
      </c>
      <c r="M1002" s="325">
        <v>306.80400000000003</v>
      </c>
      <c r="N1002" s="320"/>
      <c r="O1002" s="320">
        <v>7.6159999999999997</v>
      </c>
      <c r="P1002" s="320">
        <v>10.202999999999999</v>
      </c>
      <c r="Q1002" s="320">
        <v>6.375</v>
      </c>
      <c r="R1002" s="320">
        <v>2.8210000000000002</v>
      </c>
      <c r="S1002" s="320">
        <v>1.8280000000000001</v>
      </c>
      <c r="T1002" s="320">
        <v>6.415</v>
      </c>
      <c r="U1002" s="320">
        <v>5.8979999999999997</v>
      </c>
      <c r="V1002" s="320">
        <v>195.774</v>
      </c>
      <c r="W1002" s="320">
        <v>59.460999999999999</v>
      </c>
      <c r="X1002" s="320">
        <v>4.4909999999999997</v>
      </c>
      <c r="Y1002" s="320">
        <v>1.3260000000000001</v>
      </c>
      <c r="Z1002" s="320">
        <v>4.5960000000000001</v>
      </c>
    </row>
    <row r="1003" spans="4:26" hidden="1" outlineLevel="1">
      <c r="D1003" s="313" t="s">
        <v>1136</v>
      </c>
      <c r="E1003" s="313" t="s">
        <v>68</v>
      </c>
      <c r="F1003" s="313" t="s">
        <v>734</v>
      </c>
      <c r="G1003" s="313" t="s">
        <v>737</v>
      </c>
      <c r="H1003" s="313" t="s">
        <v>738</v>
      </c>
      <c r="I1003" s="313" t="s">
        <v>1205</v>
      </c>
      <c r="J1003" s="313" t="s">
        <v>2803</v>
      </c>
      <c r="K1003" s="313" t="s">
        <v>167</v>
      </c>
      <c r="M1003" s="325">
        <v>0</v>
      </c>
      <c r="N1003" s="320"/>
      <c r="O1003" s="320">
        <v>0</v>
      </c>
      <c r="P1003" s="320">
        <v>0</v>
      </c>
      <c r="Q1003" s="320">
        <v>0</v>
      </c>
      <c r="R1003" s="320">
        <v>0</v>
      </c>
      <c r="S1003" s="320">
        <v>0</v>
      </c>
      <c r="T1003" s="320">
        <v>0</v>
      </c>
      <c r="U1003" s="320">
        <v>0</v>
      </c>
      <c r="V1003" s="320">
        <v>0</v>
      </c>
      <c r="W1003" s="320">
        <v>0</v>
      </c>
      <c r="X1003" s="320">
        <v>0</v>
      </c>
      <c r="Y1003" s="320">
        <v>0</v>
      </c>
      <c r="Z1003" s="320">
        <v>0</v>
      </c>
    </row>
    <row r="1004" spans="4:26" hidden="1" outlineLevel="1">
      <c r="D1004" s="313" t="s">
        <v>1136</v>
      </c>
      <c r="E1004" s="313" t="s">
        <v>68</v>
      </c>
      <c r="F1004" s="313" t="s">
        <v>734</v>
      </c>
      <c r="G1004" s="313" t="s">
        <v>743</v>
      </c>
      <c r="H1004" s="313" t="s">
        <v>738</v>
      </c>
      <c r="I1004" s="313" t="s">
        <v>1205</v>
      </c>
      <c r="J1004" s="313" t="s">
        <v>2804</v>
      </c>
      <c r="K1004" s="313" t="s">
        <v>167</v>
      </c>
      <c r="M1004" s="325">
        <v>0</v>
      </c>
      <c r="N1004" s="320"/>
      <c r="O1004" s="320">
        <v>0</v>
      </c>
      <c r="P1004" s="320">
        <v>0</v>
      </c>
      <c r="Q1004" s="320">
        <v>0</v>
      </c>
      <c r="R1004" s="320">
        <v>0</v>
      </c>
      <c r="S1004" s="320">
        <v>0</v>
      </c>
      <c r="T1004" s="320">
        <v>0</v>
      </c>
      <c r="U1004" s="320">
        <v>0</v>
      </c>
      <c r="V1004" s="320">
        <v>0</v>
      </c>
      <c r="W1004" s="320">
        <v>0</v>
      </c>
      <c r="X1004" s="320">
        <v>0</v>
      </c>
      <c r="Y1004" s="320">
        <v>0</v>
      </c>
      <c r="Z1004" s="320">
        <v>0</v>
      </c>
    </row>
    <row r="1005" spans="4:26" hidden="1" outlineLevel="1">
      <c r="D1005" s="313" t="s">
        <v>1136</v>
      </c>
      <c r="E1005" s="313" t="s">
        <v>68</v>
      </c>
      <c r="F1005" s="313" t="s">
        <v>736</v>
      </c>
      <c r="G1005" s="313" t="s">
        <v>737</v>
      </c>
      <c r="H1005" s="313" t="s">
        <v>738</v>
      </c>
      <c r="I1005" s="313" t="s">
        <v>1205</v>
      </c>
      <c r="J1005" s="313" t="s">
        <v>2805</v>
      </c>
      <c r="K1005" s="313" t="s">
        <v>167</v>
      </c>
      <c r="M1005" s="325">
        <v>0</v>
      </c>
      <c r="N1005" s="320"/>
      <c r="O1005" s="320">
        <v>0</v>
      </c>
      <c r="P1005" s="320">
        <v>0</v>
      </c>
      <c r="Q1005" s="320">
        <v>0</v>
      </c>
      <c r="R1005" s="320">
        <v>0</v>
      </c>
      <c r="S1005" s="320">
        <v>0</v>
      </c>
      <c r="T1005" s="320">
        <v>0</v>
      </c>
      <c r="U1005" s="320">
        <v>0</v>
      </c>
      <c r="V1005" s="320">
        <v>0</v>
      </c>
      <c r="W1005" s="320">
        <v>0</v>
      </c>
      <c r="X1005" s="320">
        <v>0</v>
      </c>
      <c r="Y1005" s="320">
        <v>0</v>
      </c>
      <c r="Z1005" s="320">
        <v>0</v>
      </c>
    </row>
    <row r="1006" spans="4:26" hidden="1" outlineLevel="1">
      <c r="D1006" s="313" t="s">
        <v>1136</v>
      </c>
      <c r="E1006" s="313" t="s">
        <v>68</v>
      </c>
      <c r="F1006" s="313" t="s">
        <v>736</v>
      </c>
      <c r="G1006" s="313" t="s">
        <v>743</v>
      </c>
      <c r="H1006" s="313" t="s">
        <v>738</v>
      </c>
      <c r="I1006" s="313" t="s">
        <v>1205</v>
      </c>
      <c r="J1006" s="313" t="s">
        <v>2806</v>
      </c>
      <c r="K1006" s="313" t="s">
        <v>167</v>
      </c>
      <c r="M1006" s="325">
        <v>0</v>
      </c>
      <c r="N1006" s="320"/>
      <c r="O1006" s="320">
        <v>0</v>
      </c>
      <c r="P1006" s="320">
        <v>0</v>
      </c>
      <c r="Q1006" s="320">
        <v>0</v>
      </c>
      <c r="R1006" s="320">
        <v>0</v>
      </c>
      <c r="S1006" s="320">
        <v>0</v>
      </c>
      <c r="T1006" s="320">
        <v>0</v>
      </c>
      <c r="U1006" s="320">
        <v>0</v>
      </c>
      <c r="V1006" s="320">
        <v>0</v>
      </c>
      <c r="W1006" s="320">
        <v>0</v>
      </c>
      <c r="X1006" s="320">
        <v>0</v>
      </c>
      <c r="Y1006" s="320">
        <v>0</v>
      </c>
      <c r="Z1006" s="320">
        <v>0</v>
      </c>
    </row>
    <row r="1007" spans="4:26" hidden="1" outlineLevel="1">
      <c r="D1007" s="313" t="s">
        <v>3077</v>
      </c>
      <c r="E1007" s="313" t="s">
        <v>68</v>
      </c>
      <c r="F1007" s="313" t="s">
        <v>736</v>
      </c>
      <c r="G1007" s="313" t="s">
        <v>737</v>
      </c>
      <c r="H1007" s="313" t="s">
        <v>738</v>
      </c>
      <c r="I1007" s="313" t="s">
        <v>1187</v>
      </c>
      <c r="J1007" s="313" t="s">
        <v>3078</v>
      </c>
      <c r="K1007" s="313" t="s">
        <v>167</v>
      </c>
      <c r="M1007" s="325">
        <v>0.76</v>
      </c>
      <c r="N1007" s="320"/>
      <c r="O1007" s="320">
        <v>0.63100000000000001</v>
      </c>
      <c r="P1007" s="320">
        <v>5.8999999999999997E-2</v>
      </c>
      <c r="Q1007" s="320">
        <v>0</v>
      </c>
      <c r="R1007" s="320">
        <v>0</v>
      </c>
      <c r="S1007" s="320">
        <v>0</v>
      </c>
      <c r="T1007" s="320">
        <v>0</v>
      </c>
      <c r="U1007" s="320">
        <v>0</v>
      </c>
      <c r="V1007" s="320">
        <v>0</v>
      </c>
      <c r="W1007" s="320">
        <v>0</v>
      </c>
      <c r="X1007" s="320">
        <v>0</v>
      </c>
      <c r="Y1007" s="320">
        <v>4.9000000000000002E-2</v>
      </c>
      <c r="Z1007" s="320">
        <v>2.1000000000000001E-2</v>
      </c>
    </row>
    <row r="1008" spans="4:26" collapsed="1">
      <c r="M1008" s="325"/>
      <c r="N1008" s="320"/>
      <c r="O1008" s="320"/>
      <c r="P1008" s="320"/>
      <c r="Q1008" s="320"/>
      <c r="R1008" s="320"/>
      <c r="S1008" s="320"/>
      <c r="T1008" s="320"/>
      <c r="U1008" s="320"/>
      <c r="V1008" s="320"/>
      <c r="W1008" s="320"/>
      <c r="X1008" s="320"/>
      <c r="Y1008" s="320"/>
      <c r="Z1008" s="320"/>
    </row>
    <row r="1009" spans="1:26">
      <c r="A1009" s="323" t="s">
        <v>1153</v>
      </c>
      <c r="B1009" s="323"/>
      <c r="C1009" s="323"/>
      <c r="D1009" s="323"/>
      <c r="E1009" s="323"/>
      <c r="F1009" s="323"/>
      <c r="G1009" s="323"/>
      <c r="H1009" s="323"/>
      <c r="I1009" s="323"/>
      <c r="J1009" s="323"/>
      <c r="K1009" s="323"/>
      <c r="L1009" s="323"/>
      <c r="M1009" s="324">
        <v>0</v>
      </c>
      <c r="N1009" s="324"/>
      <c r="O1009" s="324">
        <v>0</v>
      </c>
      <c r="P1009" s="324">
        <v>0</v>
      </c>
      <c r="Q1009" s="324">
        <v>0</v>
      </c>
      <c r="R1009" s="324">
        <v>0</v>
      </c>
      <c r="S1009" s="324">
        <v>0</v>
      </c>
      <c r="T1009" s="324">
        <v>0</v>
      </c>
      <c r="U1009" s="324">
        <v>0</v>
      </c>
      <c r="V1009" s="324">
        <v>0</v>
      </c>
      <c r="W1009" s="324">
        <v>0</v>
      </c>
      <c r="X1009" s="324">
        <v>0</v>
      </c>
      <c r="Y1009" s="324">
        <v>0</v>
      </c>
      <c r="Z1009" s="324">
        <v>0</v>
      </c>
    </row>
    <row r="1010" spans="1:26">
      <c r="A1010" s="321"/>
      <c r="B1010" s="321"/>
      <c r="C1010" s="321" t="s">
        <v>1155</v>
      </c>
      <c r="D1010" s="321"/>
      <c r="E1010" s="321"/>
      <c r="F1010" s="321"/>
      <c r="G1010" s="321"/>
      <c r="H1010" s="321"/>
      <c r="I1010" s="321"/>
      <c r="J1010" s="321"/>
      <c r="K1010" s="321"/>
      <c r="L1010" s="321"/>
      <c r="M1010" s="322">
        <v>0</v>
      </c>
      <c r="N1010" s="322"/>
      <c r="O1010" s="322">
        <v>0</v>
      </c>
      <c r="P1010" s="322">
        <v>0</v>
      </c>
      <c r="Q1010" s="322">
        <v>0</v>
      </c>
      <c r="R1010" s="322">
        <v>0</v>
      </c>
      <c r="S1010" s="322">
        <v>0</v>
      </c>
      <c r="T1010" s="322">
        <v>0</v>
      </c>
      <c r="U1010" s="322">
        <v>0</v>
      </c>
      <c r="V1010" s="322">
        <v>0</v>
      </c>
      <c r="W1010" s="322">
        <v>0</v>
      </c>
      <c r="X1010" s="322">
        <v>0</v>
      </c>
      <c r="Y1010" s="322">
        <v>0</v>
      </c>
      <c r="Z1010" s="322">
        <v>0</v>
      </c>
    </row>
    <row r="1011" spans="1:26" hidden="1" outlineLevel="1">
      <c r="D1011" s="313" t="s">
        <v>739</v>
      </c>
      <c r="E1011" s="313" t="s">
        <v>68</v>
      </c>
      <c r="F1011" s="313" t="s">
        <v>734</v>
      </c>
      <c r="G1011" s="313" t="s">
        <v>743</v>
      </c>
      <c r="H1011" s="313" t="s">
        <v>738</v>
      </c>
      <c r="I1011" s="313" t="s">
        <v>1187</v>
      </c>
      <c r="J1011" s="313" t="s">
        <v>744</v>
      </c>
      <c r="M1011" s="325">
        <v>0</v>
      </c>
      <c r="N1011" s="320"/>
      <c r="O1011" s="320">
        <v>0</v>
      </c>
      <c r="P1011" s="320">
        <v>0</v>
      </c>
      <c r="Q1011" s="320">
        <v>0</v>
      </c>
      <c r="R1011" s="320">
        <v>0</v>
      </c>
      <c r="S1011" s="320">
        <v>0</v>
      </c>
      <c r="T1011" s="320">
        <v>0</v>
      </c>
      <c r="U1011" s="320">
        <v>0</v>
      </c>
      <c r="V1011" s="320">
        <v>0</v>
      </c>
      <c r="W1011" s="320">
        <v>0</v>
      </c>
      <c r="X1011" s="320">
        <v>0</v>
      </c>
      <c r="Y1011" s="320">
        <v>0</v>
      </c>
      <c r="Z1011" s="320">
        <v>0</v>
      </c>
    </row>
    <row r="1012" spans="1:26" hidden="1" outlineLevel="1">
      <c r="D1012" s="313" t="s">
        <v>741</v>
      </c>
      <c r="E1012" s="313" t="s">
        <v>68</v>
      </c>
      <c r="F1012" s="313" t="s">
        <v>734</v>
      </c>
      <c r="G1012" s="313" t="s">
        <v>743</v>
      </c>
      <c r="H1012" s="313" t="s">
        <v>738</v>
      </c>
      <c r="I1012" s="313" t="s">
        <v>1187</v>
      </c>
      <c r="J1012" s="313" t="s">
        <v>648</v>
      </c>
      <c r="M1012" s="325">
        <v>0</v>
      </c>
      <c r="N1012" s="320"/>
      <c r="O1012" s="320">
        <v>0</v>
      </c>
      <c r="P1012" s="320">
        <v>0</v>
      </c>
      <c r="Q1012" s="320">
        <v>0</v>
      </c>
      <c r="R1012" s="320">
        <v>0</v>
      </c>
      <c r="S1012" s="320">
        <v>0</v>
      </c>
      <c r="T1012" s="320">
        <v>0</v>
      </c>
      <c r="U1012" s="320">
        <v>0</v>
      </c>
      <c r="V1012" s="320">
        <v>0</v>
      </c>
      <c r="W1012" s="320">
        <v>0</v>
      </c>
      <c r="X1012" s="320">
        <v>0</v>
      </c>
      <c r="Y1012" s="320">
        <v>0</v>
      </c>
      <c r="Z1012" s="320">
        <v>0</v>
      </c>
    </row>
    <row r="1013" spans="1:26" collapsed="1">
      <c r="M1013" s="320"/>
      <c r="N1013" s="320"/>
      <c r="O1013" s="320"/>
      <c r="P1013" s="320"/>
      <c r="Q1013" s="320"/>
      <c r="R1013" s="320"/>
      <c r="S1013" s="320"/>
      <c r="T1013" s="320"/>
      <c r="U1013" s="320"/>
      <c r="V1013" s="320"/>
      <c r="W1013" s="320"/>
      <c r="X1013" s="320"/>
      <c r="Y1013" s="320"/>
      <c r="Z1013" s="320"/>
    </row>
    <row r="1014" spans="1:26">
      <c r="M1014" s="320"/>
      <c r="N1014" s="320"/>
      <c r="O1014" s="320"/>
      <c r="P1014" s="320"/>
      <c r="Q1014" s="320"/>
      <c r="R1014" s="320"/>
      <c r="S1014" s="320"/>
      <c r="T1014" s="320"/>
      <c r="U1014" s="320"/>
      <c r="V1014" s="320"/>
      <c r="W1014" s="320"/>
      <c r="X1014" s="320"/>
      <c r="Y1014" s="320"/>
      <c r="Z1014" s="320"/>
    </row>
    <row r="1015" spans="1:26">
      <c r="M1015" s="320"/>
      <c r="N1015" s="320"/>
      <c r="O1015" s="320"/>
      <c r="P1015" s="320"/>
      <c r="Q1015" s="320"/>
      <c r="R1015" s="320"/>
      <c r="S1015" s="320"/>
      <c r="T1015" s="320"/>
      <c r="U1015" s="320"/>
      <c r="V1015" s="320"/>
      <c r="W1015" s="320"/>
      <c r="X1015" s="320"/>
      <c r="Y1015" s="320"/>
      <c r="Z1015" s="320"/>
    </row>
    <row r="1016" spans="1:26">
      <c r="M1016" s="320"/>
      <c r="N1016" s="320"/>
      <c r="O1016" s="320"/>
      <c r="P1016" s="320"/>
      <c r="Q1016" s="320"/>
      <c r="R1016" s="320"/>
      <c r="S1016" s="320"/>
      <c r="T1016" s="320"/>
      <c r="U1016" s="320"/>
      <c r="V1016" s="320"/>
      <c r="W1016" s="320"/>
      <c r="X1016" s="320"/>
      <c r="Y1016" s="320"/>
      <c r="Z1016" s="320"/>
    </row>
    <row r="1017" spans="1:26">
      <c r="M1017" s="320"/>
      <c r="N1017" s="320"/>
      <c r="O1017" s="320"/>
      <c r="P1017" s="320"/>
      <c r="Q1017" s="320"/>
      <c r="R1017" s="320"/>
      <c r="S1017" s="320"/>
      <c r="T1017" s="320"/>
      <c r="U1017" s="320"/>
      <c r="V1017" s="320"/>
      <c r="W1017" s="320"/>
      <c r="X1017" s="320"/>
      <c r="Y1017" s="320"/>
      <c r="Z1017" s="320"/>
    </row>
    <row r="1018" spans="1:26">
      <c r="M1018" s="320"/>
      <c r="N1018" s="320"/>
      <c r="O1018" s="320"/>
      <c r="P1018" s="320"/>
      <c r="Q1018" s="320"/>
      <c r="R1018" s="320"/>
      <c r="S1018" s="320"/>
      <c r="T1018" s="320"/>
      <c r="U1018" s="320"/>
      <c r="V1018" s="320"/>
      <c r="W1018" s="320"/>
      <c r="X1018" s="320"/>
      <c r="Y1018" s="320"/>
      <c r="Z1018" s="320"/>
    </row>
    <row r="1019" spans="1:26">
      <c r="M1019" s="320"/>
      <c r="N1019" s="320"/>
      <c r="O1019" s="320"/>
      <c r="P1019" s="320"/>
      <c r="Q1019" s="320"/>
      <c r="R1019" s="320"/>
      <c r="S1019" s="320"/>
      <c r="T1019" s="320"/>
      <c r="U1019" s="320"/>
      <c r="V1019" s="320"/>
      <c r="W1019" s="320"/>
      <c r="X1019" s="320"/>
      <c r="Y1019" s="320"/>
      <c r="Z1019" s="320"/>
    </row>
    <row r="1020" spans="1:26">
      <c r="M1020" s="320"/>
      <c r="N1020" s="320"/>
      <c r="O1020" s="320"/>
      <c r="P1020" s="320"/>
      <c r="Q1020" s="320"/>
      <c r="R1020" s="320"/>
      <c r="S1020" s="320"/>
      <c r="T1020" s="320"/>
      <c r="U1020" s="320"/>
      <c r="V1020" s="320"/>
      <c r="W1020" s="320"/>
      <c r="X1020" s="320"/>
      <c r="Y1020" s="320"/>
      <c r="Z1020" s="320"/>
    </row>
    <row r="1021" spans="1:26">
      <c r="M1021" s="320"/>
      <c r="N1021" s="320"/>
      <c r="O1021" s="320"/>
      <c r="P1021" s="320"/>
      <c r="Q1021" s="320"/>
      <c r="R1021" s="320"/>
      <c r="S1021" s="320"/>
      <c r="T1021" s="320"/>
      <c r="U1021" s="320"/>
      <c r="V1021" s="320"/>
      <c r="W1021" s="320"/>
      <c r="X1021" s="320"/>
      <c r="Y1021" s="320"/>
      <c r="Z1021" s="320"/>
    </row>
    <row r="1022" spans="1:26">
      <c r="M1022" s="320"/>
      <c r="N1022" s="320"/>
      <c r="O1022" s="320"/>
      <c r="P1022" s="320"/>
      <c r="Q1022" s="320"/>
      <c r="R1022" s="320"/>
      <c r="S1022" s="320"/>
      <c r="T1022" s="320"/>
      <c r="U1022" s="320"/>
      <c r="V1022" s="320"/>
      <c r="W1022" s="320"/>
      <c r="X1022" s="320"/>
      <c r="Y1022" s="320"/>
      <c r="Z1022" s="320"/>
    </row>
    <row r="1023" spans="1:26">
      <c r="M1023" s="320"/>
      <c r="N1023" s="320"/>
      <c r="O1023" s="320"/>
      <c r="P1023" s="320"/>
      <c r="Q1023" s="320"/>
      <c r="R1023" s="320"/>
      <c r="S1023" s="320"/>
      <c r="T1023" s="320"/>
      <c r="U1023" s="320"/>
      <c r="V1023" s="320"/>
      <c r="W1023" s="320"/>
      <c r="X1023" s="320"/>
      <c r="Y1023" s="320"/>
      <c r="Z1023" s="320"/>
    </row>
    <row r="1024" spans="1:26">
      <c r="M1024" s="320"/>
      <c r="N1024" s="320"/>
      <c r="O1024" s="320"/>
      <c r="P1024" s="320"/>
      <c r="Q1024" s="320"/>
      <c r="R1024" s="320"/>
      <c r="S1024" s="320"/>
      <c r="T1024" s="320"/>
      <c r="U1024" s="320"/>
      <c r="V1024" s="320"/>
      <c r="W1024" s="320"/>
      <c r="X1024" s="320"/>
      <c r="Y1024" s="320"/>
      <c r="Z1024" s="320"/>
    </row>
    <row r="1025" spans="13:26">
      <c r="M1025" s="320"/>
      <c r="N1025" s="320"/>
      <c r="O1025" s="320"/>
      <c r="P1025" s="320"/>
      <c r="Q1025" s="320"/>
      <c r="R1025" s="320"/>
      <c r="S1025" s="320"/>
      <c r="T1025" s="320"/>
      <c r="U1025" s="320"/>
      <c r="V1025" s="320"/>
      <c r="W1025" s="320"/>
      <c r="X1025" s="320"/>
      <c r="Y1025" s="320"/>
      <c r="Z1025" s="320"/>
    </row>
    <row r="1026" spans="13:26">
      <c r="M1026" s="320"/>
      <c r="N1026" s="320"/>
      <c r="O1026" s="320"/>
      <c r="P1026" s="320"/>
      <c r="Q1026" s="320"/>
      <c r="R1026" s="320"/>
      <c r="S1026" s="320"/>
      <c r="T1026" s="320"/>
      <c r="U1026" s="320"/>
      <c r="V1026" s="320"/>
      <c r="W1026" s="320"/>
      <c r="X1026" s="320"/>
      <c r="Y1026" s="320"/>
      <c r="Z1026" s="320"/>
    </row>
    <row r="1027" spans="13:26">
      <c r="M1027" s="320"/>
      <c r="N1027" s="320"/>
      <c r="O1027" s="320"/>
      <c r="P1027" s="320"/>
      <c r="Q1027" s="320"/>
      <c r="R1027" s="320"/>
      <c r="S1027" s="320"/>
      <c r="T1027" s="320"/>
      <c r="U1027" s="320"/>
      <c r="V1027" s="320"/>
      <c r="W1027" s="320"/>
      <c r="X1027" s="320"/>
      <c r="Y1027" s="320"/>
      <c r="Z1027" s="320"/>
    </row>
    <row r="1028" spans="13:26">
      <c r="M1028" s="320"/>
      <c r="N1028" s="320"/>
      <c r="O1028" s="320"/>
      <c r="P1028" s="320"/>
      <c r="Q1028" s="320"/>
      <c r="R1028" s="320"/>
      <c r="S1028" s="320"/>
      <c r="T1028" s="320"/>
      <c r="U1028" s="320"/>
      <c r="V1028" s="320"/>
      <c r="W1028" s="320"/>
      <c r="X1028" s="320"/>
      <c r="Y1028" s="320"/>
      <c r="Z1028" s="320"/>
    </row>
    <row r="1029" spans="13:26">
      <c r="M1029" s="320"/>
      <c r="N1029" s="320"/>
      <c r="O1029" s="320"/>
      <c r="P1029" s="320"/>
      <c r="Q1029" s="320"/>
      <c r="R1029" s="320"/>
      <c r="S1029" s="320"/>
      <c r="T1029" s="320"/>
      <c r="U1029" s="320"/>
      <c r="V1029" s="320"/>
      <c r="W1029" s="320"/>
      <c r="X1029" s="320"/>
      <c r="Y1029" s="320"/>
      <c r="Z1029" s="320"/>
    </row>
    <row r="1030" spans="13:26">
      <c r="M1030" s="320"/>
      <c r="N1030" s="320"/>
      <c r="O1030" s="320"/>
      <c r="P1030" s="320"/>
      <c r="Q1030" s="320"/>
      <c r="R1030" s="320"/>
      <c r="S1030" s="320"/>
      <c r="T1030" s="320"/>
      <c r="U1030" s="320"/>
      <c r="V1030" s="320"/>
      <c r="W1030" s="320"/>
      <c r="X1030" s="320"/>
      <c r="Y1030" s="320"/>
      <c r="Z1030" s="320"/>
    </row>
    <row r="1031" spans="13:26">
      <c r="M1031" s="320"/>
      <c r="N1031" s="320"/>
      <c r="O1031" s="320"/>
      <c r="P1031" s="320"/>
      <c r="Q1031" s="320"/>
      <c r="R1031" s="320"/>
      <c r="S1031" s="320"/>
      <c r="T1031" s="320"/>
      <c r="U1031" s="320"/>
      <c r="V1031" s="320"/>
      <c r="W1031" s="320"/>
      <c r="X1031" s="320"/>
      <c r="Y1031" s="320"/>
      <c r="Z1031" s="320"/>
    </row>
    <row r="1032" spans="13:26">
      <c r="M1032" s="320"/>
      <c r="N1032" s="320"/>
      <c r="O1032" s="320"/>
      <c r="P1032" s="320"/>
      <c r="Q1032" s="320"/>
      <c r="R1032" s="320"/>
      <c r="S1032" s="320"/>
      <c r="T1032" s="320"/>
      <c r="U1032" s="320"/>
      <c r="V1032" s="320"/>
      <c r="W1032" s="320"/>
      <c r="X1032" s="320"/>
      <c r="Y1032" s="320"/>
      <c r="Z1032" s="320"/>
    </row>
    <row r="1033" spans="13:26">
      <c r="M1033" s="320"/>
      <c r="N1033" s="320"/>
      <c r="O1033" s="320"/>
      <c r="P1033" s="320"/>
      <c r="Q1033" s="320"/>
      <c r="R1033" s="320"/>
      <c r="S1033" s="320"/>
      <c r="T1033" s="320"/>
      <c r="U1033" s="320"/>
      <c r="V1033" s="320"/>
      <c r="W1033" s="320"/>
      <c r="X1033" s="320"/>
      <c r="Y1033" s="320"/>
      <c r="Z1033" s="320"/>
    </row>
    <row r="1034" spans="13:26">
      <c r="M1034" s="320"/>
      <c r="N1034" s="320"/>
      <c r="O1034" s="320"/>
      <c r="P1034" s="320"/>
      <c r="Q1034" s="320"/>
      <c r="R1034" s="320"/>
      <c r="S1034" s="320"/>
      <c r="T1034" s="320"/>
      <c r="U1034" s="320"/>
      <c r="V1034" s="320"/>
      <c r="W1034" s="320"/>
      <c r="X1034" s="320"/>
      <c r="Y1034" s="320"/>
      <c r="Z1034" s="320"/>
    </row>
    <row r="1035" spans="13:26">
      <c r="M1035" s="320"/>
      <c r="N1035" s="320"/>
      <c r="O1035" s="320"/>
      <c r="P1035" s="320"/>
      <c r="Q1035" s="320"/>
      <c r="R1035" s="320"/>
      <c r="S1035" s="320"/>
      <c r="T1035" s="320"/>
      <c r="U1035" s="320"/>
      <c r="V1035" s="320"/>
      <c r="W1035" s="320"/>
      <c r="X1035" s="320"/>
      <c r="Y1035" s="320"/>
      <c r="Z1035" s="320"/>
    </row>
    <row r="1036" spans="13:26">
      <c r="M1036" s="320"/>
      <c r="N1036" s="320"/>
      <c r="O1036" s="320"/>
      <c r="P1036" s="320"/>
      <c r="Q1036" s="320"/>
      <c r="R1036" s="320"/>
      <c r="S1036" s="320"/>
      <c r="T1036" s="320"/>
      <c r="U1036" s="320"/>
      <c r="V1036" s="320"/>
      <c r="W1036" s="320"/>
      <c r="X1036" s="320"/>
      <c r="Y1036" s="320"/>
      <c r="Z1036" s="320"/>
    </row>
    <row r="1037" spans="13:26">
      <c r="M1037" s="320"/>
      <c r="N1037" s="320"/>
      <c r="O1037" s="320"/>
      <c r="P1037" s="320"/>
      <c r="Q1037" s="320"/>
      <c r="R1037" s="320"/>
      <c r="S1037" s="320"/>
      <c r="T1037" s="320"/>
      <c r="U1037" s="320"/>
      <c r="V1037" s="320"/>
      <c r="W1037" s="320"/>
      <c r="X1037" s="320"/>
      <c r="Y1037" s="320"/>
      <c r="Z1037" s="320"/>
    </row>
    <row r="1038" spans="13:26">
      <c r="M1038" s="320"/>
      <c r="N1038" s="320"/>
      <c r="O1038" s="320"/>
      <c r="P1038" s="320"/>
      <c r="Q1038" s="320"/>
      <c r="R1038" s="320"/>
      <c r="S1038" s="320"/>
      <c r="T1038" s="320"/>
      <c r="U1038" s="320"/>
      <c r="V1038" s="320"/>
      <c r="W1038" s="320"/>
      <c r="X1038" s="320"/>
      <c r="Y1038" s="320"/>
      <c r="Z1038" s="320"/>
    </row>
    <row r="1039" spans="13:26">
      <c r="M1039" s="320"/>
      <c r="N1039" s="320"/>
      <c r="O1039" s="320"/>
      <c r="P1039" s="320"/>
      <c r="Q1039" s="320"/>
      <c r="R1039" s="320"/>
      <c r="S1039" s="320"/>
      <c r="T1039" s="320"/>
      <c r="U1039" s="320"/>
      <c r="V1039" s="320"/>
      <c r="W1039" s="320"/>
      <c r="X1039" s="320"/>
      <c r="Y1039" s="320"/>
      <c r="Z1039" s="320"/>
    </row>
    <row r="1040" spans="13:26">
      <c r="M1040" s="320"/>
      <c r="N1040" s="320"/>
      <c r="O1040" s="320"/>
      <c r="P1040" s="320"/>
      <c r="Q1040" s="320"/>
      <c r="R1040" s="320"/>
      <c r="S1040" s="320"/>
      <c r="T1040" s="320"/>
      <c r="U1040" s="320"/>
      <c r="V1040" s="320"/>
      <c r="W1040" s="320"/>
      <c r="X1040" s="320"/>
      <c r="Y1040" s="320"/>
      <c r="Z1040" s="320"/>
    </row>
    <row r="1041" spans="13:26">
      <c r="M1041" s="320"/>
      <c r="N1041" s="320"/>
      <c r="O1041" s="320"/>
      <c r="P1041" s="320"/>
      <c r="Q1041" s="320"/>
      <c r="R1041" s="320"/>
      <c r="S1041" s="320"/>
      <c r="T1041" s="320"/>
      <c r="U1041" s="320"/>
      <c r="V1041" s="320"/>
      <c r="W1041" s="320"/>
      <c r="X1041" s="320"/>
      <c r="Y1041" s="320"/>
      <c r="Z1041" s="320"/>
    </row>
    <row r="1042" spans="13:26">
      <c r="M1042" s="320"/>
      <c r="N1042" s="320"/>
      <c r="O1042" s="320"/>
      <c r="P1042" s="320"/>
      <c r="Q1042" s="320"/>
      <c r="R1042" s="320"/>
      <c r="S1042" s="320"/>
      <c r="T1042" s="320"/>
      <c r="U1042" s="320"/>
      <c r="V1042" s="320"/>
      <c r="W1042" s="320"/>
      <c r="X1042" s="320"/>
      <c r="Y1042" s="320"/>
      <c r="Z1042" s="320"/>
    </row>
    <row r="1043" spans="13:26">
      <c r="M1043" s="320"/>
      <c r="N1043" s="320"/>
      <c r="O1043" s="320"/>
      <c r="P1043" s="320"/>
      <c r="Q1043" s="320"/>
      <c r="R1043" s="320"/>
      <c r="S1043" s="320"/>
      <c r="T1043" s="320"/>
      <c r="U1043" s="320"/>
      <c r="V1043" s="320"/>
      <c r="W1043" s="320"/>
      <c r="X1043" s="320"/>
      <c r="Y1043" s="320"/>
      <c r="Z1043" s="320"/>
    </row>
    <row r="1044" spans="13:26">
      <c r="M1044" s="320"/>
      <c r="N1044" s="320"/>
      <c r="O1044" s="320"/>
      <c r="P1044" s="320"/>
      <c r="Q1044" s="320"/>
      <c r="R1044" s="320"/>
      <c r="S1044" s="320"/>
      <c r="T1044" s="320"/>
      <c r="U1044" s="320"/>
      <c r="V1044" s="320"/>
      <c r="W1044" s="320"/>
      <c r="X1044" s="320"/>
      <c r="Y1044" s="320"/>
      <c r="Z1044" s="320"/>
    </row>
    <row r="1045" spans="13:26">
      <c r="M1045" s="320"/>
      <c r="N1045" s="320"/>
      <c r="O1045" s="320"/>
      <c r="P1045" s="320"/>
      <c r="Q1045" s="320"/>
      <c r="R1045" s="320"/>
      <c r="S1045" s="320"/>
      <c r="T1045" s="320"/>
      <c r="U1045" s="320"/>
      <c r="V1045" s="320"/>
      <c r="W1045" s="320"/>
      <c r="X1045" s="320"/>
      <c r="Y1045" s="320"/>
      <c r="Z1045" s="320"/>
    </row>
    <row r="1046" spans="13:26">
      <c r="M1046" s="320"/>
      <c r="N1046" s="320"/>
      <c r="O1046" s="320"/>
      <c r="P1046" s="320"/>
      <c r="Q1046" s="320"/>
      <c r="R1046" s="320"/>
      <c r="S1046" s="320"/>
      <c r="T1046" s="320"/>
      <c r="U1046" s="320"/>
      <c r="V1046" s="320"/>
      <c r="W1046" s="320"/>
      <c r="X1046" s="320"/>
      <c r="Y1046" s="320"/>
      <c r="Z1046" s="320"/>
    </row>
    <row r="1047" spans="13:26">
      <c r="M1047" s="320"/>
      <c r="N1047" s="320"/>
      <c r="O1047" s="320"/>
      <c r="P1047" s="320"/>
      <c r="Q1047" s="320"/>
      <c r="R1047" s="320"/>
      <c r="S1047" s="320"/>
      <c r="T1047" s="320"/>
      <c r="U1047" s="320"/>
      <c r="V1047" s="320"/>
      <c r="W1047" s="320"/>
      <c r="X1047" s="320"/>
      <c r="Y1047" s="320"/>
      <c r="Z1047" s="320"/>
    </row>
    <row r="1048" spans="13:26">
      <c r="M1048" s="320"/>
      <c r="N1048" s="320"/>
      <c r="O1048" s="320"/>
      <c r="P1048" s="320"/>
      <c r="Q1048" s="320"/>
      <c r="R1048" s="320"/>
      <c r="S1048" s="320"/>
      <c r="T1048" s="320"/>
      <c r="U1048" s="320"/>
      <c r="V1048" s="320"/>
      <c r="W1048" s="320"/>
      <c r="X1048" s="320"/>
      <c r="Y1048" s="320"/>
      <c r="Z1048" s="320"/>
    </row>
    <row r="1049" spans="13:26">
      <c r="M1049" s="320"/>
      <c r="N1049" s="320"/>
      <c r="O1049" s="320"/>
      <c r="P1049" s="320"/>
      <c r="Q1049" s="320"/>
      <c r="R1049" s="320"/>
      <c r="S1049" s="320"/>
      <c r="T1049" s="320"/>
      <c r="U1049" s="320"/>
      <c r="V1049" s="320"/>
      <c r="W1049" s="320"/>
      <c r="X1049" s="320"/>
      <c r="Y1049" s="320"/>
      <c r="Z1049" s="320"/>
    </row>
    <row r="1050" spans="13:26">
      <c r="M1050" s="320"/>
      <c r="N1050" s="320"/>
      <c r="O1050" s="320"/>
      <c r="P1050" s="320"/>
      <c r="Q1050" s="320"/>
      <c r="R1050" s="320"/>
      <c r="S1050" s="320"/>
      <c r="T1050" s="320"/>
      <c r="U1050" s="320"/>
      <c r="V1050" s="320"/>
      <c r="W1050" s="320"/>
      <c r="X1050" s="320"/>
      <c r="Y1050" s="320"/>
      <c r="Z1050" s="320"/>
    </row>
    <row r="1051" spans="13:26">
      <c r="M1051" s="320"/>
      <c r="N1051" s="320"/>
      <c r="O1051" s="320"/>
      <c r="P1051" s="320"/>
      <c r="Q1051" s="320"/>
      <c r="R1051" s="320"/>
      <c r="S1051" s="320"/>
      <c r="T1051" s="320"/>
      <c r="U1051" s="320"/>
      <c r="V1051" s="320"/>
      <c r="W1051" s="320"/>
      <c r="X1051" s="320"/>
      <c r="Y1051" s="320"/>
      <c r="Z1051" s="320"/>
    </row>
    <row r="1052" spans="13:26">
      <c r="M1052" s="320"/>
      <c r="N1052" s="320"/>
      <c r="O1052" s="320"/>
      <c r="P1052" s="320"/>
      <c r="Q1052" s="320"/>
      <c r="R1052" s="320"/>
      <c r="S1052" s="320"/>
      <c r="T1052" s="320"/>
      <c r="U1052" s="320"/>
      <c r="V1052" s="320"/>
      <c r="W1052" s="320"/>
      <c r="X1052" s="320"/>
      <c r="Y1052" s="320"/>
      <c r="Z1052" s="320"/>
    </row>
    <row r="1053" spans="13:26">
      <c r="M1053" s="320"/>
      <c r="N1053" s="320"/>
      <c r="O1053" s="320"/>
      <c r="P1053" s="320"/>
      <c r="Q1053" s="320"/>
      <c r="R1053" s="320"/>
      <c r="S1053" s="320"/>
      <c r="T1053" s="320"/>
      <c r="U1053" s="320"/>
      <c r="V1053" s="320"/>
      <c r="W1053" s="320"/>
      <c r="X1053" s="320"/>
      <c r="Y1053" s="320"/>
      <c r="Z1053" s="320"/>
    </row>
    <row r="1054" spans="13:26">
      <c r="M1054" s="320"/>
      <c r="N1054" s="320"/>
      <c r="O1054" s="320"/>
      <c r="P1054" s="320"/>
      <c r="Q1054" s="320"/>
      <c r="R1054" s="320"/>
      <c r="S1054" s="320"/>
      <c r="T1054" s="320"/>
      <c r="U1054" s="320"/>
      <c r="V1054" s="320"/>
      <c r="W1054" s="320"/>
      <c r="X1054" s="320"/>
      <c r="Y1054" s="320"/>
      <c r="Z1054" s="320"/>
    </row>
    <row r="1055" spans="13:26">
      <c r="M1055" s="320"/>
      <c r="N1055" s="320"/>
      <c r="O1055" s="320"/>
      <c r="P1055" s="320"/>
      <c r="Q1055" s="320"/>
      <c r="R1055" s="320"/>
      <c r="S1055" s="320"/>
      <c r="T1055" s="320"/>
      <c r="U1055" s="320"/>
      <c r="V1055" s="320"/>
      <c r="W1055" s="320"/>
      <c r="X1055" s="320"/>
      <c r="Y1055" s="320"/>
      <c r="Z1055" s="320"/>
    </row>
    <row r="1056" spans="13:26">
      <c r="M1056" s="320"/>
      <c r="N1056" s="320"/>
      <c r="O1056" s="320"/>
      <c r="P1056" s="320"/>
      <c r="Q1056" s="320"/>
      <c r="R1056" s="320"/>
      <c r="S1056" s="320"/>
      <c r="T1056" s="320"/>
      <c r="U1056" s="320"/>
      <c r="V1056" s="320"/>
      <c r="W1056" s="320"/>
      <c r="X1056" s="320"/>
      <c r="Y1056" s="320"/>
      <c r="Z1056" s="320"/>
    </row>
    <row r="1057" spans="13:26">
      <c r="M1057" s="320"/>
      <c r="N1057" s="320"/>
      <c r="O1057" s="320"/>
      <c r="P1057" s="320"/>
      <c r="Q1057" s="320"/>
      <c r="R1057" s="320"/>
      <c r="S1057" s="320"/>
      <c r="T1057" s="320"/>
      <c r="U1057" s="320"/>
      <c r="V1057" s="320"/>
      <c r="W1057" s="320"/>
      <c r="X1057" s="320"/>
      <c r="Y1057" s="320"/>
      <c r="Z1057" s="320"/>
    </row>
    <row r="1058" spans="13:26">
      <c r="M1058" s="320"/>
      <c r="N1058" s="320"/>
      <c r="O1058" s="320"/>
      <c r="P1058" s="320"/>
      <c r="Q1058" s="320"/>
      <c r="R1058" s="320"/>
      <c r="S1058" s="320"/>
      <c r="T1058" s="320"/>
      <c r="U1058" s="320"/>
      <c r="V1058" s="320"/>
      <c r="W1058" s="320"/>
      <c r="X1058" s="320"/>
      <c r="Y1058" s="320"/>
      <c r="Z1058" s="320"/>
    </row>
    <row r="1059" spans="13:26">
      <c r="M1059" s="320"/>
      <c r="N1059" s="320"/>
      <c r="O1059" s="320"/>
      <c r="P1059" s="320"/>
      <c r="Q1059" s="320"/>
      <c r="R1059" s="320"/>
      <c r="S1059" s="320"/>
      <c r="T1059" s="320"/>
      <c r="U1059" s="320"/>
      <c r="V1059" s="320"/>
      <c r="W1059" s="320"/>
      <c r="X1059" s="320"/>
      <c r="Y1059" s="320"/>
      <c r="Z1059" s="320"/>
    </row>
    <row r="1060" spans="13:26">
      <c r="M1060" s="320"/>
      <c r="N1060" s="320"/>
      <c r="O1060" s="320"/>
      <c r="P1060" s="320"/>
      <c r="Q1060" s="320"/>
      <c r="R1060" s="320"/>
      <c r="S1060" s="320"/>
      <c r="T1060" s="320"/>
      <c r="U1060" s="320"/>
      <c r="V1060" s="320"/>
      <c r="W1060" s="320"/>
      <c r="X1060" s="320"/>
      <c r="Y1060" s="320"/>
      <c r="Z1060" s="320"/>
    </row>
    <row r="1061" spans="13:26">
      <c r="M1061" s="320"/>
      <c r="N1061" s="320"/>
      <c r="O1061" s="320"/>
      <c r="P1061" s="320"/>
      <c r="Q1061" s="320"/>
      <c r="R1061" s="320"/>
      <c r="S1061" s="320"/>
      <c r="T1061" s="320"/>
      <c r="U1061" s="320"/>
      <c r="V1061" s="320"/>
      <c r="W1061" s="320"/>
      <c r="X1061" s="320"/>
      <c r="Y1061" s="320"/>
      <c r="Z1061" s="320"/>
    </row>
    <row r="1062" spans="13:26">
      <c r="M1062" s="320"/>
      <c r="N1062" s="320"/>
      <c r="O1062" s="320"/>
      <c r="P1062" s="320"/>
      <c r="Q1062" s="320"/>
      <c r="R1062" s="320"/>
      <c r="S1062" s="320"/>
      <c r="T1062" s="320"/>
      <c r="U1062" s="320"/>
      <c r="V1062" s="320"/>
      <c r="W1062" s="320"/>
      <c r="X1062" s="320"/>
      <c r="Y1062" s="320"/>
      <c r="Z1062" s="320"/>
    </row>
    <row r="1063" spans="13:26">
      <c r="M1063" s="320"/>
      <c r="N1063" s="320"/>
      <c r="O1063" s="320"/>
      <c r="P1063" s="320"/>
      <c r="Q1063" s="320"/>
      <c r="R1063" s="320"/>
      <c r="S1063" s="320"/>
      <c r="T1063" s="320"/>
      <c r="U1063" s="320"/>
      <c r="V1063" s="320"/>
      <c r="W1063" s="320"/>
      <c r="X1063" s="320"/>
      <c r="Y1063" s="320"/>
      <c r="Z1063" s="320"/>
    </row>
    <row r="1064" spans="13:26">
      <c r="M1064" s="320"/>
      <c r="N1064" s="320"/>
      <c r="O1064" s="320"/>
      <c r="P1064" s="320"/>
      <c r="Q1064" s="320"/>
      <c r="R1064" s="320"/>
      <c r="S1064" s="320"/>
      <c r="T1064" s="320"/>
      <c r="U1064" s="320"/>
      <c r="V1064" s="320"/>
      <c r="W1064" s="320"/>
      <c r="X1064" s="320"/>
      <c r="Y1064" s="320"/>
      <c r="Z1064" s="320"/>
    </row>
    <row r="1065" spans="13:26">
      <c r="M1065" s="320"/>
      <c r="N1065" s="320"/>
      <c r="O1065" s="320"/>
      <c r="P1065" s="320"/>
      <c r="Q1065" s="320"/>
      <c r="R1065" s="320"/>
      <c r="S1065" s="320"/>
      <c r="T1065" s="320"/>
      <c r="U1065" s="320"/>
      <c r="V1065" s="320"/>
      <c r="W1065" s="320"/>
      <c r="X1065" s="320"/>
      <c r="Y1065" s="320"/>
      <c r="Z1065" s="320"/>
    </row>
    <row r="1066" spans="13:26">
      <c r="M1066" s="320"/>
      <c r="N1066" s="320"/>
      <c r="O1066" s="320"/>
      <c r="P1066" s="320"/>
      <c r="Q1066" s="320"/>
      <c r="R1066" s="320"/>
      <c r="S1066" s="320"/>
      <c r="T1066" s="320"/>
      <c r="U1066" s="320"/>
      <c r="V1066" s="320"/>
      <c r="W1066" s="320"/>
      <c r="X1066" s="320"/>
      <c r="Y1066" s="320"/>
      <c r="Z1066" s="320"/>
    </row>
    <row r="1067" spans="13:26">
      <c r="M1067" s="320"/>
      <c r="N1067" s="320"/>
      <c r="O1067" s="320"/>
      <c r="P1067" s="320"/>
      <c r="Q1067" s="320"/>
      <c r="R1067" s="320"/>
      <c r="S1067" s="320"/>
      <c r="T1067" s="320"/>
      <c r="U1067" s="320"/>
      <c r="V1067" s="320"/>
      <c r="W1067" s="320"/>
      <c r="X1067" s="320"/>
      <c r="Y1067" s="320"/>
      <c r="Z1067" s="320"/>
    </row>
    <row r="1068" spans="13:26">
      <c r="M1068" s="320"/>
      <c r="N1068" s="320"/>
      <c r="O1068" s="320"/>
      <c r="P1068" s="320"/>
      <c r="Q1068" s="320"/>
      <c r="R1068" s="320"/>
      <c r="S1068" s="320"/>
      <c r="T1068" s="320"/>
      <c r="U1068" s="320"/>
      <c r="V1068" s="320"/>
      <c r="W1068" s="320"/>
      <c r="X1068" s="320"/>
      <c r="Y1068" s="320"/>
      <c r="Z1068" s="320"/>
    </row>
    <row r="1069" spans="13:26">
      <c r="M1069" s="320"/>
      <c r="N1069" s="320"/>
      <c r="O1069" s="320"/>
      <c r="P1069" s="320"/>
      <c r="Q1069" s="320"/>
      <c r="R1069" s="320"/>
      <c r="S1069" s="320"/>
      <c r="T1069" s="320"/>
      <c r="U1069" s="320"/>
      <c r="V1069" s="320"/>
      <c r="W1069" s="320"/>
      <c r="X1069" s="320"/>
      <c r="Y1069" s="320"/>
      <c r="Z1069" s="320"/>
    </row>
    <row r="1070" spans="13:26">
      <c r="M1070" s="320"/>
      <c r="N1070" s="320"/>
      <c r="O1070" s="320"/>
      <c r="P1070" s="320"/>
      <c r="Q1070" s="320"/>
      <c r="R1070" s="320"/>
      <c r="S1070" s="320"/>
      <c r="T1070" s="320"/>
      <c r="U1070" s="320"/>
      <c r="V1070" s="320"/>
      <c r="W1070" s="320"/>
      <c r="X1070" s="320"/>
      <c r="Y1070" s="320"/>
      <c r="Z1070" s="320"/>
    </row>
    <row r="1071" spans="13:26">
      <c r="M1071" s="320"/>
      <c r="N1071" s="320"/>
      <c r="O1071" s="320"/>
      <c r="P1071" s="320"/>
      <c r="Q1071" s="320"/>
      <c r="R1071" s="320"/>
      <c r="S1071" s="320"/>
      <c r="T1071" s="320"/>
      <c r="U1071" s="320"/>
      <c r="V1071" s="320"/>
      <c r="W1071" s="320"/>
      <c r="X1071" s="320"/>
      <c r="Y1071" s="320"/>
      <c r="Z1071" s="320"/>
    </row>
    <row r="1072" spans="13:26">
      <c r="M1072" s="320"/>
      <c r="N1072" s="320"/>
      <c r="O1072" s="320"/>
      <c r="P1072" s="320"/>
      <c r="Q1072" s="320"/>
      <c r="R1072" s="320"/>
      <c r="S1072" s="320"/>
      <c r="T1072" s="320"/>
      <c r="U1072" s="320"/>
      <c r="V1072" s="320"/>
      <c r="W1072" s="320"/>
      <c r="X1072" s="320"/>
      <c r="Y1072" s="320"/>
      <c r="Z1072" s="320"/>
    </row>
    <row r="1073" spans="13:26">
      <c r="M1073" s="320"/>
      <c r="N1073" s="320"/>
      <c r="O1073" s="320"/>
      <c r="P1073" s="320"/>
      <c r="Q1073" s="320"/>
      <c r="R1073" s="320"/>
      <c r="S1073" s="320"/>
      <c r="T1073" s="320"/>
      <c r="U1073" s="320"/>
      <c r="V1073" s="320"/>
      <c r="W1073" s="320"/>
      <c r="X1073" s="320"/>
      <c r="Y1073" s="320"/>
      <c r="Z1073" s="320"/>
    </row>
    <row r="1074" spans="13:26">
      <c r="M1074" s="320"/>
      <c r="N1074" s="320"/>
      <c r="O1074" s="320"/>
      <c r="P1074" s="320"/>
      <c r="Q1074" s="320"/>
      <c r="R1074" s="320"/>
      <c r="S1074" s="320"/>
      <c r="T1074" s="320"/>
      <c r="U1074" s="320"/>
      <c r="V1074" s="320"/>
      <c r="W1074" s="320"/>
      <c r="X1074" s="320"/>
      <c r="Y1074" s="320"/>
      <c r="Z1074" s="320"/>
    </row>
    <row r="1075" spans="13:26">
      <c r="M1075" s="320"/>
      <c r="N1075" s="320"/>
      <c r="O1075" s="320"/>
      <c r="P1075" s="320"/>
      <c r="Q1075" s="320"/>
      <c r="R1075" s="320"/>
      <c r="S1075" s="320"/>
      <c r="T1075" s="320"/>
      <c r="U1075" s="320"/>
      <c r="V1075" s="320"/>
      <c r="W1075" s="320"/>
      <c r="X1075" s="320"/>
      <c r="Y1075" s="320"/>
      <c r="Z1075" s="320"/>
    </row>
    <row r="1076" spans="13:26">
      <c r="M1076" s="320"/>
      <c r="N1076" s="320"/>
      <c r="O1076" s="320"/>
      <c r="P1076" s="320"/>
      <c r="Q1076" s="320"/>
      <c r="R1076" s="320"/>
      <c r="S1076" s="320"/>
      <c r="T1076" s="320"/>
      <c r="U1076" s="320"/>
      <c r="V1076" s="320"/>
      <c r="W1076" s="320"/>
      <c r="X1076" s="320"/>
      <c r="Y1076" s="320"/>
      <c r="Z1076" s="320"/>
    </row>
    <row r="1077" spans="13:26">
      <c r="M1077" s="320"/>
      <c r="N1077" s="320"/>
      <c r="O1077" s="320"/>
      <c r="P1077" s="320"/>
      <c r="Q1077" s="320"/>
      <c r="R1077" s="320"/>
      <c r="S1077" s="320"/>
      <c r="T1077" s="320"/>
      <c r="U1077" s="320"/>
      <c r="V1077" s="320"/>
      <c r="W1077" s="320"/>
      <c r="X1077" s="320"/>
      <c r="Y1077" s="320"/>
      <c r="Z1077" s="320"/>
    </row>
    <row r="1078" spans="13:26">
      <c r="M1078" s="320"/>
      <c r="N1078" s="320"/>
      <c r="O1078" s="320"/>
      <c r="P1078" s="320"/>
      <c r="Q1078" s="320"/>
      <c r="R1078" s="320"/>
      <c r="S1078" s="320"/>
      <c r="T1078" s="320"/>
      <c r="U1078" s="320"/>
      <c r="V1078" s="320"/>
      <c r="W1078" s="320"/>
      <c r="X1078" s="320"/>
      <c r="Y1078" s="320"/>
      <c r="Z1078" s="320"/>
    </row>
    <row r="1079" spans="13:26">
      <c r="M1079" s="320"/>
      <c r="N1079" s="320"/>
      <c r="O1079" s="320"/>
      <c r="P1079" s="320"/>
      <c r="Q1079" s="320"/>
      <c r="R1079" s="320"/>
      <c r="S1079" s="320"/>
      <c r="T1079" s="320"/>
      <c r="U1079" s="320"/>
      <c r="V1079" s="320"/>
      <c r="W1079" s="320"/>
      <c r="X1079" s="320"/>
      <c r="Y1079" s="320"/>
      <c r="Z1079" s="320"/>
    </row>
    <row r="1080" spans="13:26">
      <c r="M1080" s="320"/>
      <c r="N1080" s="320"/>
      <c r="O1080" s="320"/>
      <c r="P1080" s="320"/>
      <c r="Q1080" s="320"/>
      <c r="R1080" s="320"/>
      <c r="S1080" s="320"/>
      <c r="T1080" s="320"/>
      <c r="U1080" s="320"/>
      <c r="V1080" s="320"/>
      <c r="W1080" s="320"/>
      <c r="X1080" s="320"/>
      <c r="Y1080" s="320"/>
      <c r="Z1080" s="320"/>
    </row>
    <row r="1081" spans="13:26">
      <c r="M1081" s="320"/>
      <c r="N1081" s="320"/>
      <c r="O1081" s="320"/>
      <c r="P1081" s="320"/>
      <c r="Q1081" s="320"/>
      <c r="R1081" s="320"/>
      <c r="S1081" s="320"/>
      <c r="T1081" s="320"/>
      <c r="U1081" s="320"/>
      <c r="V1081" s="320"/>
      <c r="W1081" s="320"/>
      <c r="X1081" s="320"/>
      <c r="Y1081" s="320"/>
      <c r="Z1081" s="320"/>
    </row>
    <row r="1082" spans="13:26">
      <c r="M1082" s="320"/>
      <c r="N1082" s="320"/>
      <c r="O1082" s="320"/>
      <c r="P1082" s="320"/>
      <c r="Q1082" s="320"/>
      <c r="R1082" s="320"/>
      <c r="S1082" s="320"/>
      <c r="T1082" s="320"/>
      <c r="U1082" s="320"/>
      <c r="V1082" s="320"/>
      <c r="W1082" s="320"/>
      <c r="X1082" s="320"/>
      <c r="Y1082" s="320"/>
      <c r="Z1082" s="320"/>
    </row>
    <row r="1083" spans="13:26">
      <c r="M1083" s="320"/>
      <c r="N1083" s="320"/>
      <c r="O1083" s="320"/>
      <c r="P1083" s="320"/>
      <c r="Q1083" s="320"/>
      <c r="R1083" s="320"/>
      <c r="S1083" s="320"/>
      <c r="T1083" s="320"/>
      <c r="U1083" s="320"/>
      <c r="V1083" s="320"/>
      <c r="W1083" s="320"/>
      <c r="X1083" s="320"/>
      <c r="Y1083" s="320"/>
      <c r="Z1083" s="320"/>
    </row>
    <row r="1084" spans="13:26">
      <c r="M1084" s="320"/>
      <c r="N1084" s="320"/>
      <c r="O1084" s="320"/>
      <c r="P1084" s="320"/>
      <c r="Q1084" s="320"/>
      <c r="R1084" s="320"/>
      <c r="S1084" s="320"/>
      <c r="T1084" s="320"/>
      <c r="U1084" s="320"/>
      <c r="V1084" s="320"/>
      <c r="W1084" s="320"/>
      <c r="X1084" s="320"/>
      <c r="Y1084" s="320"/>
      <c r="Z1084" s="320"/>
    </row>
    <row r="1085" spans="13:26">
      <c r="M1085" s="320"/>
      <c r="N1085" s="320"/>
      <c r="O1085" s="320"/>
      <c r="P1085" s="320"/>
      <c r="Q1085" s="320"/>
      <c r="R1085" s="320"/>
      <c r="S1085" s="320"/>
      <c r="T1085" s="320"/>
      <c r="U1085" s="320"/>
      <c r="V1085" s="320"/>
      <c r="W1085" s="320"/>
      <c r="X1085" s="320"/>
      <c r="Y1085" s="320"/>
      <c r="Z1085" s="320"/>
    </row>
    <row r="1086" spans="13:26">
      <c r="M1086" s="320"/>
      <c r="N1086" s="320"/>
      <c r="O1086" s="320"/>
      <c r="P1086" s="320"/>
      <c r="Q1086" s="320"/>
      <c r="R1086" s="320"/>
      <c r="S1086" s="320"/>
      <c r="T1086" s="320"/>
      <c r="U1086" s="320"/>
      <c r="V1086" s="320"/>
      <c r="W1086" s="320"/>
      <c r="X1086" s="320"/>
      <c r="Y1086" s="320"/>
      <c r="Z1086" s="320"/>
    </row>
    <row r="1087" spans="13:26">
      <c r="M1087" s="320"/>
      <c r="N1087" s="320"/>
      <c r="O1087" s="320"/>
      <c r="P1087" s="320"/>
      <c r="Q1087" s="320"/>
      <c r="R1087" s="320"/>
      <c r="S1087" s="320"/>
      <c r="T1087" s="320"/>
      <c r="U1087" s="320"/>
      <c r="V1087" s="320"/>
      <c r="W1087" s="320"/>
      <c r="X1087" s="320"/>
      <c r="Y1087" s="320"/>
      <c r="Z1087" s="320"/>
    </row>
    <row r="1088" spans="13:26">
      <c r="M1088" s="320"/>
      <c r="N1088" s="320"/>
      <c r="O1088" s="320"/>
      <c r="P1088" s="320"/>
      <c r="Q1088" s="320"/>
      <c r="R1088" s="320"/>
      <c r="S1088" s="320"/>
      <c r="T1088" s="320"/>
      <c r="U1088" s="320"/>
      <c r="V1088" s="320"/>
      <c r="W1088" s="320"/>
      <c r="X1088" s="320"/>
      <c r="Y1088" s="320"/>
      <c r="Z1088" s="320"/>
    </row>
    <row r="1089" spans="13:26">
      <c r="M1089" s="320"/>
      <c r="N1089" s="320"/>
      <c r="O1089" s="320"/>
      <c r="P1089" s="320"/>
      <c r="Q1089" s="320"/>
      <c r="R1089" s="320"/>
      <c r="S1089" s="320"/>
      <c r="T1089" s="320"/>
      <c r="U1089" s="320"/>
      <c r="V1089" s="320"/>
      <c r="W1089" s="320"/>
      <c r="X1089" s="320"/>
      <c r="Y1089" s="320"/>
      <c r="Z1089" s="320"/>
    </row>
    <row r="1090" spans="13:26">
      <c r="M1090" s="320"/>
      <c r="N1090" s="320"/>
      <c r="O1090" s="320"/>
      <c r="P1090" s="320"/>
      <c r="Q1090" s="320"/>
      <c r="R1090" s="320"/>
      <c r="S1090" s="320"/>
      <c r="T1090" s="320"/>
      <c r="U1090" s="320"/>
      <c r="V1090" s="320"/>
      <c r="W1090" s="320"/>
      <c r="X1090" s="320"/>
      <c r="Y1090" s="320"/>
      <c r="Z1090" s="320"/>
    </row>
    <row r="1091" spans="13:26">
      <c r="M1091" s="320"/>
      <c r="N1091" s="320"/>
      <c r="O1091" s="320"/>
      <c r="P1091" s="320"/>
      <c r="Q1091" s="320"/>
      <c r="R1091" s="320"/>
      <c r="S1091" s="320"/>
      <c r="T1091" s="320"/>
      <c r="U1091" s="320"/>
      <c r="V1091" s="320"/>
      <c r="W1091" s="320"/>
      <c r="X1091" s="320"/>
      <c r="Y1091" s="320"/>
      <c r="Z1091" s="320"/>
    </row>
    <row r="1092" spans="13:26">
      <c r="M1092" s="320"/>
      <c r="N1092" s="320"/>
      <c r="O1092" s="320"/>
      <c r="P1092" s="320"/>
      <c r="Q1092" s="320"/>
      <c r="R1092" s="320"/>
      <c r="S1092" s="320"/>
      <c r="T1092" s="320"/>
      <c r="U1092" s="320"/>
      <c r="V1092" s="320"/>
      <c r="W1092" s="320"/>
      <c r="X1092" s="320"/>
      <c r="Y1092" s="320"/>
      <c r="Z1092" s="320"/>
    </row>
    <row r="1093" spans="13:26">
      <c r="M1093" s="320"/>
      <c r="N1093" s="320"/>
      <c r="O1093" s="320"/>
      <c r="P1093" s="320"/>
      <c r="Q1093" s="320"/>
      <c r="R1093" s="320"/>
      <c r="S1093" s="320"/>
      <c r="T1093" s="320"/>
      <c r="U1093" s="320"/>
      <c r="V1093" s="320"/>
      <c r="W1093" s="320"/>
      <c r="X1093" s="320"/>
      <c r="Y1093" s="320"/>
      <c r="Z1093" s="320"/>
    </row>
    <row r="1094" spans="13:26">
      <c r="M1094" s="320"/>
      <c r="N1094" s="320"/>
      <c r="O1094" s="320"/>
      <c r="P1094" s="320"/>
      <c r="Q1094" s="320"/>
      <c r="R1094" s="320"/>
      <c r="S1094" s="320"/>
      <c r="T1094" s="320"/>
      <c r="U1094" s="320"/>
      <c r="V1094" s="320"/>
      <c r="W1094" s="320"/>
      <c r="X1094" s="320"/>
      <c r="Y1094" s="320"/>
      <c r="Z1094" s="320"/>
    </row>
    <row r="1095" spans="13:26">
      <c r="M1095" s="320"/>
      <c r="N1095" s="320"/>
      <c r="O1095" s="320"/>
      <c r="P1095" s="320"/>
      <c r="Q1095" s="320"/>
      <c r="R1095" s="320"/>
      <c r="S1095" s="320"/>
      <c r="T1095" s="320"/>
      <c r="U1095" s="320"/>
      <c r="V1095" s="320"/>
      <c r="W1095" s="320"/>
      <c r="X1095" s="320"/>
      <c r="Y1095" s="320"/>
      <c r="Z1095" s="320"/>
    </row>
    <row r="1096" spans="13:26">
      <c r="M1096" s="320"/>
      <c r="N1096" s="320"/>
      <c r="O1096" s="320"/>
      <c r="P1096" s="320"/>
      <c r="Q1096" s="320"/>
      <c r="R1096" s="320"/>
      <c r="S1096" s="320"/>
      <c r="T1096" s="320"/>
      <c r="U1096" s="320"/>
      <c r="V1096" s="320"/>
      <c r="W1096" s="320"/>
      <c r="X1096" s="320"/>
      <c r="Y1096" s="320"/>
      <c r="Z1096" s="320"/>
    </row>
    <row r="1097" spans="13:26">
      <c r="M1097" s="320"/>
      <c r="N1097" s="320"/>
      <c r="O1097" s="320"/>
      <c r="P1097" s="320"/>
      <c r="Q1097" s="320"/>
      <c r="R1097" s="320"/>
      <c r="S1097" s="320"/>
      <c r="T1097" s="320"/>
      <c r="U1097" s="320"/>
      <c r="V1097" s="320"/>
      <c r="W1097" s="320"/>
      <c r="X1097" s="320"/>
      <c r="Y1097" s="320"/>
      <c r="Z1097" s="320"/>
    </row>
    <row r="1098" spans="13:26">
      <c r="M1098" s="320"/>
      <c r="N1098" s="320"/>
      <c r="O1098" s="320"/>
      <c r="P1098" s="320"/>
      <c r="Q1098" s="320"/>
      <c r="R1098" s="320"/>
      <c r="S1098" s="320"/>
      <c r="T1098" s="320"/>
      <c r="U1098" s="320"/>
      <c r="V1098" s="320"/>
      <c r="W1098" s="320"/>
      <c r="X1098" s="320"/>
      <c r="Y1098" s="320"/>
      <c r="Z1098" s="320"/>
    </row>
    <row r="1099" spans="13:26">
      <c r="M1099" s="320"/>
      <c r="N1099" s="320"/>
      <c r="O1099" s="320"/>
      <c r="P1099" s="320"/>
      <c r="Q1099" s="320"/>
      <c r="R1099" s="320"/>
      <c r="S1099" s="320"/>
      <c r="T1099" s="320"/>
      <c r="U1099" s="320"/>
      <c r="V1099" s="320"/>
      <c r="W1099" s="320"/>
      <c r="X1099" s="320"/>
      <c r="Y1099" s="320"/>
      <c r="Z1099" s="320"/>
    </row>
    <row r="1100" spans="13:26">
      <c r="M1100" s="320"/>
      <c r="N1100" s="320"/>
      <c r="O1100" s="320"/>
      <c r="P1100" s="320"/>
      <c r="Q1100" s="320"/>
      <c r="R1100" s="320"/>
      <c r="S1100" s="320"/>
      <c r="T1100" s="320"/>
      <c r="U1100" s="320"/>
      <c r="V1100" s="320"/>
      <c r="W1100" s="320"/>
      <c r="X1100" s="320"/>
      <c r="Y1100" s="320"/>
      <c r="Z1100" s="320"/>
    </row>
    <row r="1101" spans="13:26">
      <c r="M1101" s="320"/>
      <c r="N1101" s="320"/>
      <c r="O1101" s="320"/>
      <c r="P1101" s="320"/>
      <c r="Q1101" s="320"/>
      <c r="R1101" s="320"/>
      <c r="S1101" s="320"/>
      <c r="T1101" s="320"/>
      <c r="U1101" s="320"/>
      <c r="V1101" s="320"/>
      <c r="W1101" s="320"/>
      <c r="X1101" s="320"/>
      <c r="Y1101" s="320"/>
      <c r="Z1101" s="320"/>
    </row>
    <row r="1102" spans="13:26">
      <c r="M1102" s="320"/>
      <c r="N1102" s="320"/>
      <c r="O1102" s="320"/>
      <c r="P1102" s="320"/>
      <c r="Q1102" s="320"/>
      <c r="R1102" s="320"/>
      <c r="S1102" s="320"/>
      <c r="T1102" s="320"/>
      <c r="U1102" s="320"/>
      <c r="V1102" s="320"/>
      <c r="W1102" s="320"/>
      <c r="X1102" s="320"/>
      <c r="Y1102" s="320"/>
      <c r="Z1102" s="320"/>
    </row>
    <row r="1103" spans="13:26">
      <c r="M1103" s="320"/>
      <c r="N1103" s="320"/>
      <c r="O1103" s="320"/>
      <c r="P1103" s="320"/>
      <c r="Q1103" s="320"/>
      <c r="R1103" s="320"/>
      <c r="S1103" s="320"/>
      <c r="T1103" s="320"/>
      <c r="U1103" s="320"/>
      <c r="V1103" s="320"/>
      <c r="W1103" s="320"/>
      <c r="X1103" s="320"/>
      <c r="Y1103" s="320"/>
      <c r="Z1103" s="320"/>
    </row>
    <row r="1104" spans="13:26">
      <c r="M1104" s="320"/>
      <c r="N1104" s="320"/>
      <c r="O1104" s="320"/>
      <c r="P1104" s="320"/>
      <c r="Q1104" s="320"/>
      <c r="R1104" s="320"/>
      <c r="S1104" s="320"/>
      <c r="T1104" s="320"/>
      <c r="U1104" s="320"/>
      <c r="V1104" s="320"/>
      <c r="W1104" s="320"/>
      <c r="X1104" s="320"/>
      <c r="Y1104" s="320"/>
      <c r="Z1104" s="320"/>
    </row>
    <row r="1105" spans="13:26">
      <c r="M1105" s="320"/>
      <c r="N1105" s="320"/>
      <c r="O1105" s="320"/>
      <c r="P1105" s="320"/>
      <c r="Q1105" s="320"/>
      <c r="R1105" s="320"/>
      <c r="S1105" s="320"/>
      <c r="T1105" s="320"/>
      <c r="U1105" s="320"/>
      <c r="V1105" s="320"/>
      <c r="W1105" s="320"/>
      <c r="X1105" s="320"/>
      <c r="Y1105" s="320"/>
      <c r="Z1105" s="320"/>
    </row>
    <row r="1106" spans="13:26">
      <c r="M1106" s="320"/>
      <c r="N1106" s="320"/>
      <c r="O1106" s="320"/>
      <c r="P1106" s="320"/>
      <c r="Q1106" s="320"/>
      <c r="R1106" s="320"/>
      <c r="S1106" s="320"/>
      <c r="T1106" s="320"/>
      <c r="U1106" s="320"/>
      <c r="V1106" s="320"/>
      <c r="W1106" s="320"/>
      <c r="X1106" s="320"/>
      <c r="Y1106" s="320"/>
      <c r="Z1106" s="320"/>
    </row>
    <row r="1107" spans="13:26">
      <c r="M1107" s="320"/>
      <c r="N1107" s="320"/>
      <c r="O1107" s="320"/>
      <c r="P1107" s="320"/>
      <c r="Q1107" s="320"/>
      <c r="R1107" s="320"/>
      <c r="S1107" s="320"/>
      <c r="T1107" s="320"/>
      <c r="U1107" s="320"/>
      <c r="V1107" s="320"/>
      <c r="W1107" s="320"/>
      <c r="X1107" s="320"/>
      <c r="Y1107" s="320"/>
      <c r="Z1107" s="320"/>
    </row>
    <row r="1108" spans="13:26">
      <c r="M1108" s="320"/>
      <c r="N1108" s="320"/>
      <c r="O1108" s="320"/>
      <c r="P1108" s="320"/>
      <c r="Q1108" s="320"/>
      <c r="R1108" s="320"/>
      <c r="S1108" s="320"/>
      <c r="T1108" s="320"/>
      <c r="U1108" s="320"/>
      <c r="V1108" s="320"/>
      <c r="W1108" s="320"/>
      <c r="X1108" s="320"/>
      <c r="Y1108" s="320"/>
      <c r="Z1108" s="320"/>
    </row>
    <row r="1109" spans="13:26">
      <c r="M1109" s="320"/>
      <c r="N1109" s="320"/>
      <c r="O1109" s="320"/>
      <c r="P1109" s="320"/>
      <c r="Q1109" s="320"/>
      <c r="R1109" s="320"/>
      <c r="S1109" s="320"/>
      <c r="T1109" s="320"/>
      <c r="U1109" s="320"/>
      <c r="V1109" s="320"/>
      <c r="W1109" s="320"/>
      <c r="X1109" s="320"/>
      <c r="Y1109" s="320"/>
      <c r="Z1109" s="320"/>
    </row>
    <row r="1110" spans="13:26">
      <c r="M1110" s="320"/>
      <c r="N1110" s="320"/>
      <c r="O1110" s="320"/>
      <c r="P1110" s="320"/>
      <c r="Q1110" s="320"/>
      <c r="R1110" s="320"/>
      <c r="S1110" s="320"/>
      <c r="T1110" s="320"/>
      <c r="U1110" s="320"/>
      <c r="V1110" s="320"/>
      <c r="W1110" s="320"/>
      <c r="X1110" s="320"/>
      <c r="Y1110" s="320"/>
      <c r="Z1110" s="320"/>
    </row>
    <row r="1111" spans="13:26">
      <c r="M1111" s="320"/>
      <c r="N1111" s="320"/>
      <c r="O1111" s="320"/>
      <c r="P1111" s="320"/>
      <c r="Q1111" s="320"/>
      <c r="R1111" s="320"/>
      <c r="S1111" s="320"/>
      <c r="T1111" s="320"/>
      <c r="U1111" s="320"/>
      <c r="V1111" s="320"/>
      <c r="W1111" s="320"/>
      <c r="X1111" s="320"/>
      <c r="Y1111" s="320"/>
      <c r="Z1111" s="320"/>
    </row>
    <row r="1112" spans="13:26">
      <c r="M1112" s="320"/>
      <c r="N1112" s="320"/>
      <c r="O1112" s="320"/>
      <c r="P1112" s="320"/>
      <c r="Q1112" s="320"/>
      <c r="R1112" s="320"/>
      <c r="S1112" s="320"/>
      <c r="T1112" s="320"/>
      <c r="U1112" s="320"/>
      <c r="V1112" s="320"/>
      <c r="W1112" s="320"/>
      <c r="X1112" s="320"/>
      <c r="Y1112" s="320"/>
      <c r="Z1112" s="320"/>
    </row>
    <row r="1113" spans="13:26">
      <c r="M1113" s="320"/>
      <c r="N1113" s="320"/>
      <c r="O1113" s="320"/>
      <c r="P1113" s="320"/>
      <c r="Q1113" s="320"/>
      <c r="R1113" s="320"/>
      <c r="S1113" s="320"/>
      <c r="T1113" s="320"/>
      <c r="U1113" s="320"/>
      <c r="V1113" s="320"/>
      <c r="W1113" s="320"/>
      <c r="X1113" s="320"/>
      <c r="Y1113" s="320"/>
      <c r="Z1113" s="320"/>
    </row>
    <row r="1114" spans="13:26">
      <c r="M1114" s="320"/>
      <c r="N1114" s="320"/>
      <c r="O1114" s="320"/>
      <c r="P1114" s="320"/>
      <c r="Q1114" s="320"/>
      <c r="R1114" s="320"/>
      <c r="S1114" s="320"/>
      <c r="T1114" s="320"/>
      <c r="U1114" s="320"/>
      <c r="V1114" s="320"/>
      <c r="W1114" s="320"/>
      <c r="X1114" s="320"/>
      <c r="Y1114" s="320"/>
      <c r="Z1114" s="320"/>
    </row>
    <row r="1115" spans="13:26">
      <c r="M1115" s="320"/>
      <c r="N1115" s="320"/>
      <c r="O1115" s="320"/>
      <c r="P1115" s="320"/>
      <c r="Q1115" s="320"/>
      <c r="R1115" s="320"/>
      <c r="S1115" s="320"/>
      <c r="T1115" s="320"/>
      <c r="U1115" s="320"/>
      <c r="V1115" s="320"/>
      <c r="W1115" s="320"/>
      <c r="X1115" s="320"/>
      <c r="Y1115" s="320"/>
      <c r="Z1115" s="320"/>
    </row>
    <row r="1116" spans="13:26">
      <c r="M1116" s="320"/>
      <c r="N1116" s="320"/>
      <c r="O1116" s="320"/>
      <c r="P1116" s="320"/>
      <c r="Q1116" s="320"/>
      <c r="R1116" s="320"/>
      <c r="S1116" s="320"/>
      <c r="T1116" s="320"/>
      <c r="U1116" s="320"/>
      <c r="V1116" s="320"/>
      <c r="W1116" s="320"/>
      <c r="X1116" s="320"/>
      <c r="Y1116" s="320"/>
      <c r="Z1116" s="320"/>
    </row>
    <row r="1117" spans="13:26">
      <c r="M1117" s="320"/>
      <c r="N1117" s="320"/>
      <c r="O1117" s="320"/>
      <c r="P1117" s="320"/>
      <c r="Q1117" s="320"/>
      <c r="R1117" s="320"/>
      <c r="S1117" s="320"/>
      <c r="T1117" s="320"/>
      <c r="U1117" s="320"/>
      <c r="V1117" s="320"/>
      <c r="W1117" s="320"/>
      <c r="X1117" s="320"/>
      <c r="Y1117" s="320"/>
      <c r="Z1117" s="320"/>
    </row>
    <row r="1118" spans="13:26">
      <c r="M1118" s="320"/>
      <c r="N1118" s="320"/>
      <c r="O1118" s="320"/>
      <c r="P1118" s="320"/>
      <c r="Q1118" s="320"/>
      <c r="R1118" s="320"/>
      <c r="S1118" s="320"/>
      <c r="T1118" s="320"/>
      <c r="U1118" s="320"/>
      <c r="V1118" s="320"/>
      <c r="W1118" s="320"/>
      <c r="X1118" s="320"/>
      <c r="Y1118" s="320"/>
      <c r="Z1118" s="320"/>
    </row>
    <row r="1119" spans="13:26">
      <c r="M1119" s="320"/>
      <c r="N1119" s="320"/>
      <c r="O1119" s="320"/>
      <c r="P1119" s="320"/>
      <c r="Q1119" s="320"/>
      <c r="R1119" s="320"/>
      <c r="S1119" s="320"/>
      <c r="T1119" s="320"/>
      <c r="U1119" s="320"/>
      <c r="V1119" s="320"/>
      <c r="W1119" s="320"/>
      <c r="X1119" s="320"/>
      <c r="Y1119" s="320"/>
      <c r="Z1119" s="320"/>
    </row>
    <row r="1120" spans="13:26">
      <c r="M1120" s="320"/>
      <c r="N1120" s="320"/>
      <c r="O1120" s="320"/>
      <c r="P1120" s="320"/>
      <c r="Q1120" s="320"/>
      <c r="R1120" s="320"/>
      <c r="S1120" s="320"/>
      <c r="T1120" s="320"/>
      <c r="U1120" s="320"/>
      <c r="V1120" s="320"/>
      <c r="W1120" s="320"/>
      <c r="X1120" s="320"/>
      <c r="Y1120" s="320"/>
      <c r="Z1120" s="320"/>
    </row>
    <row r="1121" spans="13:26">
      <c r="M1121" s="320"/>
      <c r="N1121" s="320"/>
      <c r="O1121" s="320"/>
      <c r="P1121" s="320"/>
      <c r="Q1121" s="320"/>
      <c r="R1121" s="320"/>
      <c r="S1121" s="320"/>
      <c r="T1121" s="320"/>
      <c r="U1121" s="320"/>
      <c r="V1121" s="320"/>
      <c r="W1121" s="320"/>
      <c r="X1121" s="320"/>
      <c r="Y1121" s="320"/>
      <c r="Z1121" s="320"/>
    </row>
    <row r="1122" spans="13:26">
      <c r="M1122" s="320"/>
      <c r="N1122" s="320"/>
      <c r="O1122" s="320"/>
      <c r="P1122" s="320"/>
      <c r="Q1122" s="320"/>
      <c r="R1122" s="320"/>
      <c r="S1122" s="320"/>
      <c r="T1122" s="320"/>
      <c r="U1122" s="320"/>
      <c r="V1122" s="320"/>
      <c r="W1122" s="320"/>
      <c r="X1122" s="320"/>
      <c r="Y1122" s="320"/>
      <c r="Z1122" s="320"/>
    </row>
    <row r="1123" spans="13:26">
      <c r="M1123" s="320"/>
      <c r="N1123" s="320"/>
      <c r="O1123" s="320"/>
      <c r="P1123" s="320"/>
      <c r="Q1123" s="320"/>
      <c r="R1123" s="320"/>
      <c r="S1123" s="320"/>
      <c r="T1123" s="320"/>
      <c r="U1123" s="320"/>
      <c r="V1123" s="320"/>
      <c r="W1123" s="320"/>
      <c r="X1123" s="320"/>
      <c r="Y1123" s="320"/>
      <c r="Z1123" s="320"/>
    </row>
    <row r="1124" spans="13:26">
      <c r="M1124" s="320"/>
      <c r="N1124" s="320"/>
      <c r="O1124" s="320"/>
      <c r="P1124" s="320"/>
      <c r="Q1124" s="320"/>
      <c r="R1124" s="320"/>
      <c r="S1124" s="320"/>
      <c r="T1124" s="320"/>
      <c r="U1124" s="320"/>
      <c r="V1124" s="320"/>
      <c r="W1124" s="320"/>
      <c r="X1124" s="320"/>
      <c r="Y1124" s="320"/>
      <c r="Z1124" s="320"/>
    </row>
    <row r="1125" spans="13:26">
      <c r="M1125" s="320"/>
      <c r="N1125" s="320"/>
      <c r="O1125" s="320"/>
      <c r="P1125" s="320"/>
      <c r="Q1125" s="320"/>
      <c r="R1125" s="320"/>
      <c r="S1125" s="320"/>
      <c r="T1125" s="320"/>
      <c r="U1125" s="320"/>
      <c r="V1125" s="320"/>
      <c r="W1125" s="320"/>
      <c r="X1125" s="320"/>
      <c r="Y1125" s="320"/>
      <c r="Z1125" s="320"/>
    </row>
    <row r="1126" spans="13:26">
      <c r="M1126" s="320"/>
      <c r="N1126" s="320"/>
      <c r="O1126" s="320"/>
      <c r="P1126" s="320"/>
      <c r="Q1126" s="320"/>
      <c r="R1126" s="320"/>
      <c r="S1126" s="320"/>
      <c r="T1126" s="320"/>
      <c r="U1126" s="320"/>
      <c r="V1126" s="320"/>
      <c r="W1126" s="320"/>
      <c r="X1126" s="320"/>
      <c r="Y1126" s="320"/>
      <c r="Z1126" s="320"/>
    </row>
    <row r="1127" spans="13:26">
      <c r="M1127" s="320"/>
      <c r="N1127" s="320"/>
      <c r="O1127" s="320"/>
      <c r="P1127" s="320"/>
      <c r="Q1127" s="320"/>
      <c r="R1127" s="320"/>
      <c r="S1127" s="320"/>
      <c r="T1127" s="320"/>
      <c r="U1127" s="320"/>
      <c r="V1127" s="320"/>
      <c r="W1127" s="320"/>
      <c r="X1127" s="320"/>
      <c r="Y1127" s="320"/>
      <c r="Z1127" s="320"/>
    </row>
    <row r="1128" spans="13:26">
      <c r="M1128" s="320"/>
      <c r="N1128" s="320"/>
      <c r="O1128" s="320"/>
      <c r="P1128" s="320"/>
      <c r="Q1128" s="320"/>
      <c r="R1128" s="320"/>
      <c r="S1128" s="320"/>
      <c r="T1128" s="320"/>
      <c r="U1128" s="320"/>
      <c r="V1128" s="320"/>
      <c r="W1128" s="320"/>
      <c r="X1128" s="320"/>
      <c r="Y1128" s="320"/>
      <c r="Z1128" s="320"/>
    </row>
    <row r="1129" spans="13:26">
      <c r="M1129" s="320"/>
      <c r="N1129" s="320"/>
      <c r="O1129" s="320"/>
      <c r="P1129" s="320"/>
      <c r="Q1129" s="320"/>
      <c r="R1129" s="320"/>
      <c r="S1129" s="320"/>
      <c r="T1129" s="320"/>
      <c r="U1129" s="320"/>
      <c r="V1129" s="320"/>
      <c r="W1129" s="320"/>
      <c r="X1129" s="320"/>
      <c r="Y1129" s="320"/>
      <c r="Z1129" s="320"/>
    </row>
    <row r="1130" spans="13:26">
      <c r="M1130" s="320"/>
      <c r="N1130" s="320"/>
      <c r="O1130" s="320"/>
      <c r="P1130" s="320"/>
      <c r="Q1130" s="320"/>
      <c r="R1130" s="320"/>
      <c r="S1130" s="320"/>
      <c r="T1130" s="320"/>
      <c r="U1130" s="320"/>
      <c r="V1130" s="320"/>
      <c r="W1130" s="320"/>
      <c r="X1130" s="320"/>
      <c r="Y1130" s="320"/>
      <c r="Z1130" s="320"/>
    </row>
    <row r="1131" spans="13:26">
      <c r="M1131" s="320"/>
      <c r="N1131" s="320"/>
      <c r="O1131" s="320"/>
      <c r="P1131" s="320"/>
      <c r="Q1131" s="320"/>
      <c r="R1131" s="320"/>
      <c r="S1131" s="320"/>
      <c r="T1131" s="320"/>
      <c r="U1131" s="320"/>
      <c r="V1131" s="320"/>
      <c r="W1131" s="320"/>
      <c r="X1131" s="320"/>
      <c r="Y1131" s="320"/>
      <c r="Z1131" s="320"/>
    </row>
    <row r="1132" spans="13:26">
      <c r="M1132" s="320"/>
      <c r="N1132" s="320"/>
      <c r="O1132" s="320"/>
      <c r="P1132" s="320"/>
      <c r="Q1132" s="320"/>
      <c r="R1132" s="320"/>
      <c r="S1132" s="320"/>
      <c r="T1132" s="320"/>
      <c r="U1132" s="320"/>
      <c r="V1132" s="320"/>
      <c r="W1132" s="320"/>
      <c r="X1132" s="320"/>
      <c r="Y1132" s="320"/>
      <c r="Z1132" s="320"/>
    </row>
    <row r="1133" spans="13:26">
      <c r="M1133" s="320"/>
      <c r="N1133" s="320"/>
      <c r="O1133" s="320"/>
      <c r="P1133" s="320"/>
      <c r="Q1133" s="320"/>
      <c r="R1133" s="320"/>
      <c r="S1133" s="320"/>
      <c r="T1133" s="320"/>
      <c r="U1133" s="320"/>
      <c r="V1133" s="320"/>
      <c r="W1133" s="320"/>
      <c r="X1133" s="320"/>
      <c r="Y1133" s="320"/>
      <c r="Z1133" s="320"/>
    </row>
    <row r="1134" spans="13:26">
      <c r="M1134" s="320"/>
      <c r="N1134" s="320"/>
      <c r="O1134" s="320"/>
      <c r="P1134" s="320"/>
      <c r="Q1134" s="320"/>
      <c r="R1134" s="320"/>
      <c r="S1134" s="320"/>
      <c r="T1134" s="320"/>
      <c r="U1134" s="320"/>
      <c r="V1134" s="320"/>
      <c r="W1134" s="320"/>
      <c r="X1134" s="320"/>
      <c r="Y1134" s="320"/>
      <c r="Z1134" s="320"/>
    </row>
    <row r="1135" spans="13:26">
      <c r="M1135" s="320"/>
      <c r="N1135" s="320"/>
      <c r="O1135" s="320"/>
      <c r="P1135" s="320"/>
      <c r="Q1135" s="320"/>
      <c r="R1135" s="320"/>
      <c r="S1135" s="320"/>
      <c r="T1135" s="320"/>
      <c r="U1135" s="320"/>
      <c r="V1135" s="320"/>
      <c r="W1135" s="320"/>
      <c r="X1135" s="320"/>
      <c r="Y1135" s="320"/>
      <c r="Z1135" s="320"/>
    </row>
    <row r="1136" spans="13:26">
      <c r="M1136" s="320"/>
      <c r="N1136" s="320"/>
      <c r="O1136" s="320"/>
      <c r="P1136" s="320"/>
      <c r="Q1136" s="320"/>
      <c r="R1136" s="320"/>
      <c r="S1136" s="320"/>
      <c r="T1136" s="320"/>
      <c r="U1136" s="320"/>
      <c r="V1136" s="320"/>
      <c r="W1136" s="320"/>
      <c r="X1136" s="320"/>
      <c r="Y1136" s="320"/>
      <c r="Z1136" s="320"/>
    </row>
    <row r="1137" spans="13:26">
      <c r="M1137" s="320"/>
      <c r="N1137" s="320"/>
      <c r="O1137" s="320"/>
      <c r="P1137" s="320"/>
      <c r="Q1137" s="320"/>
      <c r="R1137" s="320"/>
      <c r="S1137" s="320"/>
      <c r="T1137" s="320"/>
      <c r="U1137" s="320"/>
      <c r="V1137" s="320"/>
      <c r="W1137" s="320"/>
      <c r="X1137" s="320"/>
      <c r="Y1137" s="320"/>
      <c r="Z1137" s="320"/>
    </row>
    <row r="1138" spans="13:26">
      <c r="M1138" s="320"/>
      <c r="N1138" s="320"/>
      <c r="O1138" s="320"/>
      <c r="P1138" s="320"/>
      <c r="Q1138" s="320"/>
      <c r="R1138" s="320"/>
      <c r="S1138" s="320"/>
      <c r="T1138" s="320"/>
      <c r="U1138" s="320"/>
      <c r="V1138" s="320"/>
      <c r="W1138" s="320"/>
      <c r="X1138" s="320"/>
      <c r="Y1138" s="320"/>
      <c r="Z1138" s="320"/>
    </row>
    <row r="1139" spans="13:26">
      <c r="M1139" s="320"/>
      <c r="N1139" s="320"/>
      <c r="O1139" s="320"/>
      <c r="P1139" s="320"/>
      <c r="Q1139" s="320"/>
      <c r="R1139" s="320"/>
      <c r="S1139" s="320"/>
      <c r="T1139" s="320"/>
      <c r="U1139" s="320"/>
      <c r="V1139" s="320"/>
      <c r="W1139" s="320"/>
      <c r="X1139" s="320"/>
      <c r="Y1139" s="320"/>
      <c r="Z1139" s="320"/>
    </row>
    <row r="1140" spans="13:26">
      <c r="M1140" s="320"/>
      <c r="N1140" s="320"/>
      <c r="O1140" s="320"/>
      <c r="P1140" s="320"/>
      <c r="Q1140" s="320"/>
      <c r="R1140" s="320"/>
      <c r="S1140" s="320"/>
      <c r="T1140" s="320"/>
      <c r="U1140" s="320"/>
      <c r="V1140" s="320"/>
      <c r="W1140" s="320"/>
      <c r="X1140" s="320"/>
      <c r="Y1140" s="320"/>
      <c r="Z1140" s="320"/>
    </row>
    <row r="1141" spans="13:26">
      <c r="M1141" s="320"/>
      <c r="N1141" s="320"/>
      <c r="O1141" s="320"/>
      <c r="P1141" s="320"/>
      <c r="Q1141" s="320"/>
      <c r="R1141" s="320"/>
      <c r="S1141" s="320"/>
      <c r="T1141" s="320"/>
      <c r="U1141" s="320"/>
      <c r="V1141" s="320"/>
      <c r="W1141" s="320"/>
      <c r="X1141" s="320"/>
      <c r="Y1141" s="320"/>
      <c r="Z1141" s="320"/>
    </row>
    <row r="1142" spans="13:26">
      <c r="M1142" s="320"/>
      <c r="N1142" s="320"/>
      <c r="O1142" s="320"/>
      <c r="P1142" s="320"/>
      <c r="Q1142" s="320"/>
      <c r="R1142" s="320"/>
      <c r="S1142" s="320"/>
      <c r="T1142" s="320"/>
      <c r="U1142" s="320"/>
      <c r="V1142" s="320"/>
      <c r="W1142" s="320"/>
      <c r="X1142" s="320"/>
      <c r="Y1142" s="320"/>
      <c r="Z1142" s="320"/>
    </row>
    <row r="1143" spans="13:26">
      <c r="M1143" s="320"/>
      <c r="N1143" s="320"/>
      <c r="O1143" s="320"/>
      <c r="P1143" s="320"/>
      <c r="Q1143" s="320"/>
      <c r="R1143" s="320"/>
      <c r="S1143" s="320"/>
      <c r="T1143" s="320"/>
      <c r="U1143" s="320"/>
      <c r="V1143" s="320"/>
      <c r="W1143" s="320"/>
      <c r="X1143" s="320"/>
      <c r="Y1143" s="320"/>
      <c r="Z1143" s="320"/>
    </row>
    <row r="1144" spans="13:26">
      <c r="M1144" s="320"/>
      <c r="N1144" s="320"/>
      <c r="O1144" s="320"/>
      <c r="P1144" s="320"/>
      <c r="Q1144" s="320"/>
      <c r="R1144" s="320"/>
      <c r="S1144" s="320"/>
      <c r="T1144" s="320"/>
      <c r="U1144" s="320"/>
      <c r="V1144" s="320"/>
      <c r="W1144" s="320"/>
      <c r="X1144" s="320"/>
      <c r="Y1144" s="320"/>
      <c r="Z1144" s="320"/>
    </row>
    <row r="1145" spans="13:26">
      <c r="M1145" s="320"/>
      <c r="N1145" s="320"/>
      <c r="O1145" s="320"/>
      <c r="P1145" s="320"/>
      <c r="Q1145" s="320"/>
      <c r="R1145" s="320"/>
      <c r="S1145" s="320"/>
      <c r="T1145" s="320"/>
      <c r="U1145" s="320"/>
      <c r="V1145" s="320"/>
      <c r="W1145" s="320"/>
      <c r="X1145" s="320"/>
      <c r="Y1145" s="320"/>
      <c r="Z1145" s="320"/>
    </row>
    <row r="1146" spans="13:26">
      <c r="M1146" s="320"/>
      <c r="N1146" s="320"/>
      <c r="O1146" s="320"/>
      <c r="P1146" s="320"/>
      <c r="Q1146" s="320"/>
      <c r="R1146" s="320"/>
      <c r="S1146" s="320"/>
      <c r="T1146" s="320"/>
      <c r="U1146" s="320"/>
      <c r="V1146" s="320"/>
      <c r="W1146" s="320"/>
      <c r="X1146" s="320"/>
      <c r="Y1146" s="320"/>
      <c r="Z1146" s="320"/>
    </row>
    <row r="1147" spans="13:26">
      <c r="M1147" s="320"/>
      <c r="N1147" s="320"/>
      <c r="O1147" s="320"/>
      <c r="P1147" s="320"/>
      <c r="Q1147" s="320"/>
      <c r="R1147" s="320"/>
      <c r="S1147" s="320"/>
      <c r="T1147" s="320"/>
      <c r="U1147" s="320"/>
      <c r="V1147" s="320"/>
      <c r="W1147" s="320"/>
      <c r="X1147" s="320"/>
      <c r="Y1147" s="320"/>
      <c r="Z1147" s="320"/>
    </row>
    <row r="1148" spans="13:26">
      <c r="M1148" s="320"/>
      <c r="N1148" s="320"/>
      <c r="O1148" s="320"/>
      <c r="P1148" s="320"/>
      <c r="Q1148" s="320"/>
      <c r="R1148" s="320"/>
      <c r="S1148" s="320"/>
      <c r="T1148" s="320"/>
      <c r="U1148" s="320"/>
      <c r="V1148" s="320"/>
      <c r="W1148" s="320"/>
      <c r="X1148" s="320"/>
      <c r="Y1148" s="320"/>
      <c r="Z1148" s="320"/>
    </row>
    <row r="1149" spans="13:26">
      <c r="M1149" s="320"/>
      <c r="N1149" s="320"/>
      <c r="O1149" s="320"/>
      <c r="P1149" s="320"/>
      <c r="Q1149" s="320"/>
      <c r="R1149" s="320"/>
      <c r="S1149" s="320"/>
      <c r="T1149" s="320"/>
      <c r="U1149" s="320"/>
      <c r="V1149" s="320"/>
      <c r="W1149" s="320"/>
      <c r="X1149" s="320"/>
      <c r="Y1149" s="320"/>
      <c r="Z1149" s="320"/>
    </row>
    <row r="1150" spans="13:26">
      <c r="M1150" s="320"/>
      <c r="N1150" s="320"/>
      <c r="O1150" s="320"/>
      <c r="P1150" s="320"/>
      <c r="Q1150" s="320"/>
      <c r="R1150" s="320"/>
      <c r="S1150" s="320"/>
      <c r="T1150" s="320"/>
      <c r="U1150" s="320"/>
      <c r="V1150" s="320"/>
      <c r="W1150" s="320"/>
      <c r="X1150" s="320"/>
      <c r="Y1150" s="320"/>
      <c r="Z1150" s="320"/>
    </row>
    <row r="1151" spans="13:26">
      <c r="M1151" s="320"/>
      <c r="N1151" s="320"/>
      <c r="O1151" s="320"/>
      <c r="P1151" s="320"/>
      <c r="Q1151" s="320"/>
      <c r="R1151" s="320"/>
      <c r="S1151" s="320"/>
      <c r="T1151" s="320"/>
      <c r="U1151" s="320"/>
      <c r="V1151" s="320"/>
      <c r="W1151" s="320"/>
      <c r="X1151" s="320"/>
      <c r="Y1151" s="320"/>
      <c r="Z1151" s="320"/>
    </row>
    <row r="1152" spans="13:26">
      <c r="M1152" s="320"/>
      <c r="N1152" s="320"/>
      <c r="O1152" s="320"/>
      <c r="P1152" s="320"/>
      <c r="Q1152" s="320"/>
      <c r="R1152" s="320"/>
      <c r="S1152" s="320"/>
      <c r="T1152" s="320"/>
      <c r="U1152" s="320"/>
      <c r="V1152" s="320"/>
      <c r="W1152" s="320"/>
      <c r="X1152" s="320"/>
      <c r="Y1152" s="320"/>
      <c r="Z1152" s="320"/>
    </row>
    <row r="1153" spans="13:26">
      <c r="M1153" s="320"/>
      <c r="N1153" s="320"/>
      <c r="O1153" s="320"/>
      <c r="P1153" s="320"/>
      <c r="Q1153" s="320"/>
      <c r="R1153" s="320"/>
      <c r="S1153" s="320"/>
      <c r="T1153" s="320"/>
      <c r="U1153" s="320"/>
      <c r="V1153" s="320"/>
      <c r="W1153" s="320"/>
      <c r="X1153" s="320"/>
      <c r="Y1153" s="320"/>
      <c r="Z1153" s="320"/>
    </row>
    <row r="1154" spans="13:26">
      <c r="M1154" s="320"/>
      <c r="N1154" s="320"/>
      <c r="O1154" s="320"/>
      <c r="P1154" s="320"/>
      <c r="Q1154" s="320"/>
      <c r="R1154" s="320"/>
      <c r="S1154" s="320"/>
      <c r="T1154" s="320"/>
      <c r="U1154" s="320"/>
      <c r="V1154" s="320"/>
      <c r="W1154" s="320"/>
      <c r="X1154" s="320"/>
      <c r="Y1154" s="320"/>
      <c r="Z1154" s="320"/>
    </row>
    <row r="1155" spans="13:26">
      <c r="M1155" s="320"/>
      <c r="N1155" s="320"/>
      <c r="O1155" s="320"/>
      <c r="P1155" s="320"/>
      <c r="Q1155" s="320"/>
      <c r="R1155" s="320"/>
      <c r="S1155" s="320"/>
      <c r="T1155" s="320"/>
      <c r="U1155" s="320"/>
      <c r="V1155" s="320"/>
      <c r="W1155" s="320"/>
      <c r="X1155" s="320"/>
      <c r="Y1155" s="320"/>
      <c r="Z1155" s="320"/>
    </row>
    <row r="1156" spans="13:26">
      <c r="M1156" s="320"/>
      <c r="N1156" s="320"/>
      <c r="O1156" s="320"/>
      <c r="P1156" s="320"/>
      <c r="Q1156" s="320"/>
      <c r="R1156" s="320"/>
      <c r="S1156" s="320"/>
      <c r="T1156" s="320"/>
      <c r="U1156" s="320"/>
      <c r="V1156" s="320"/>
      <c r="W1156" s="320"/>
      <c r="X1156" s="320"/>
      <c r="Y1156" s="320"/>
      <c r="Z1156" s="320"/>
    </row>
    <row r="1157" spans="13:26">
      <c r="M1157" s="320"/>
      <c r="N1157" s="320"/>
      <c r="O1157" s="320"/>
      <c r="P1157" s="320"/>
      <c r="Q1157" s="320"/>
      <c r="R1157" s="320"/>
      <c r="S1157" s="320"/>
      <c r="T1157" s="320"/>
      <c r="U1157" s="320"/>
      <c r="V1157" s="320"/>
      <c r="W1157" s="320"/>
      <c r="X1157" s="320"/>
      <c r="Y1157" s="320"/>
      <c r="Z1157" s="320"/>
    </row>
    <row r="1158" spans="13:26">
      <c r="M1158" s="320"/>
      <c r="N1158" s="320"/>
      <c r="O1158" s="320"/>
      <c r="P1158" s="320"/>
      <c r="Q1158" s="320"/>
      <c r="R1158" s="320"/>
      <c r="S1158" s="320"/>
      <c r="T1158" s="320"/>
      <c r="U1158" s="320"/>
      <c r="V1158" s="320"/>
      <c r="W1158" s="320"/>
      <c r="X1158" s="320"/>
      <c r="Y1158" s="320"/>
      <c r="Z1158" s="320"/>
    </row>
    <row r="1159" spans="13:26">
      <c r="M1159" s="320"/>
      <c r="N1159" s="320"/>
      <c r="O1159" s="320"/>
      <c r="P1159" s="320"/>
      <c r="Q1159" s="320"/>
      <c r="R1159" s="320"/>
      <c r="S1159" s="320"/>
      <c r="T1159" s="320"/>
      <c r="U1159" s="320"/>
      <c r="V1159" s="320"/>
      <c r="W1159" s="320"/>
      <c r="X1159" s="320"/>
      <c r="Y1159" s="320"/>
      <c r="Z1159" s="320"/>
    </row>
    <row r="1160" spans="13:26">
      <c r="M1160" s="320"/>
      <c r="N1160" s="320"/>
      <c r="O1160" s="320"/>
      <c r="P1160" s="320"/>
      <c r="Q1160" s="320"/>
      <c r="R1160" s="320"/>
      <c r="S1160" s="320"/>
      <c r="T1160" s="320"/>
      <c r="U1160" s="320"/>
      <c r="V1160" s="320"/>
      <c r="W1160" s="320"/>
      <c r="X1160" s="320"/>
      <c r="Y1160" s="320"/>
      <c r="Z1160" s="320"/>
    </row>
    <row r="1161" spans="13:26">
      <c r="M1161" s="320"/>
      <c r="N1161" s="320"/>
      <c r="O1161" s="320"/>
      <c r="P1161" s="320"/>
      <c r="Q1161" s="320"/>
      <c r="R1161" s="320"/>
      <c r="S1161" s="320"/>
      <c r="T1161" s="320"/>
      <c r="U1161" s="320"/>
      <c r="V1161" s="320"/>
      <c r="W1161" s="320"/>
      <c r="X1161" s="320"/>
      <c r="Y1161" s="320"/>
      <c r="Z1161" s="320"/>
    </row>
    <row r="1162" spans="13:26">
      <c r="M1162" s="320"/>
      <c r="N1162" s="320"/>
      <c r="O1162" s="320"/>
      <c r="P1162" s="320"/>
      <c r="Q1162" s="320"/>
      <c r="R1162" s="320"/>
      <c r="S1162" s="320"/>
      <c r="T1162" s="320"/>
      <c r="U1162" s="320"/>
      <c r="V1162" s="320"/>
      <c r="W1162" s="320"/>
      <c r="X1162" s="320"/>
      <c r="Y1162" s="320"/>
      <c r="Z1162" s="320"/>
    </row>
    <row r="1163" spans="13:26">
      <c r="M1163" s="320"/>
      <c r="N1163" s="320"/>
      <c r="O1163" s="320"/>
      <c r="P1163" s="320"/>
      <c r="Q1163" s="320"/>
      <c r="R1163" s="320"/>
      <c r="S1163" s="320"/>
      <c r="T1163" s="320"/>
      <c r="U1163" s="320"/>
      <c r="V1163" s="320"/>
      <c r="W1163" s="320"/>
      <c r="X1163" s="320"/>
      <c r="Y1163" s="320"/>
      <c r="Z1163" s="320"/>
    </row>
    <row r="1164" spans="13:26">
      <c r="M1164" s="320"/>
      <c r="N1164" s="320"/>
      <c r="O1164" s="320"/>
      <c r="P1164" s="320"/>
      <c r="Q1164" s="320"/>
      <c r="R1164" s="320"/>
      <c r="S1164" s="320"/>
      <c r="T1164" s="320"/>
      <c r="U1164" s="320"/>
      <c r="V1164" s="320"/>
      <c r="W1164" s="320"/>
      <c r="X1164" s="320"/>
      <c r="Y1164" s="320"/>
      <c r="Z1164" s="320"/>
    </row>
    <row r="1165" spans="13:26">
      <c r="M1165" s="320"/>
      <c r="N1165" s="320"/>
      <c r="O1165" s="320"/>
      <c r="P1165" s="320"/>
      <c r="Q1165" s="320"/>
      <c r="R1165" s="320"/>
      <c r="S1165" s="320"/>
      <c r="T1165" s="320"/>
      <c r="U1165" s="320"/>
      <c r="V1165" s="320"/>
      <c r="W1165" s="320"/>
      <c r="X1165" s="320"/>
      <c r="Y1165" s="320"/>
      <c r="Z1165" s="320"/>
    </row>
    <row r="1166" spans="13:26">
      <c r="M1166" s="320"/>
      <c r="N1166" s="320"/>
      <c r="O1166" s="320"/>
      <c r="P1166" s="320"/>
      <c r="Q1166" s="320"/>
      <c r="R1166" s="320"/>
      <c r="S1166" s="320"/>
      <c r="T1166" s="320"/>
      <c r="U1166" s="320"/>
      <c r="V1166" s="320"/>
      <c r="W1166" s="320"/>
      <c r="X1166" s="320"/>
      <c r="Y1166" s="320"/>
      <c r="Z1166" s="320"/>
    </row>
    <row r="1167" spans="13:26">
      <c r="M1167" s="320"/>
      <c r="N1167" s="320"/>
      <c r="O1167" s="320"/>
      <c r="P1167" s="320"/>
      <c r="Q1167" s="320"/>
      <c r="R1167" s="320"/>
      <c r="S1167" s="320"/>
      <c r="T1167" s="320"/>
      <c r="U1167" s="320"/>
      <c r="V1167" s="320"/>
      <c r="W1167" s="320"/>
      <c r="X1167" s="320"/>
      <c r="Y1167" s="320"/>
      <c r="Z1167" s="320"/>
    </row>
    <row r="1168" spans="13:26">
      <c r="M1168" s="320"/>
      <c r="N1168" s="320"/>
      <c r="O1168" s="320"/>
      <c r="P1168" s="320"/>
      <c r="Q1168" s="320"/>
      <c r="R1168" s="320"/>
      <c r="S1168" s="320"/>
      <c r="T1168" s="320"/>
      <c r="U1168" s="320"/>
      <c r="V1168" s="320"/>
      <c r="W1168" s="320"/>
      <c r="X1168" s="320"/>
      <c r="Y1168" s="320"/>
      <c r="Z1168" s="320"/>
    </row>
    <row r="1169" spans="13:26">
      <c r="M1169" s="320"/>
      <c r="N1169" s="320"/>
      <c r="O1169" s="320"/>
      <c r="P1169" s="320"/>
      <c r="Q1169" s="320"/>
      <c r="R1169" s="320"/>
      <c r="S1169" s="320"/>
      <c r="T1169" s="320"/>
      <c r="U1169" s="320"/>
      <c r="V1169" s="320"/>
      <c r="W1169" s="320"/>
      <c r="X1169" s="320"/>
      <c r="Y1169" s="320"/>
      <c r="Z1169" s="320"/>
    </row>
    <row r="1170" spans="13:26">
      <c r="M1170" s="320"/>
      <c r="N1170" s="320"/>
      <c r="O1170" s="320"/>
      <c r="P1170" s="320"/>
      <c r="Q1170" s="320"/>
      <c r="R1170" s="320"/>
      <c r="S1170" s="320"/>
      <c r="T1170" s="320"/>
      <c r="U1170" s="320"/>
      <c r="V1170" s="320"/>
      <c r="W1170" s="320"/>
      <c r="X1170" s="320"/>
      <c r="Y1170" s="320"/>
      <c r="Z1170" s="320"/>
    </row>
    <row r="1171" spans="13:26">
      <c r="M1171" s="320"/>
      <c r="N1171" s="320"/>
      <c r="O1171" s="320"/>
      <c r="P1171" s="320"/>
      <c r="Q1171" s="320"/>
      <c r="R1171" s="320"/>
      <c r="S1171" s="320"/>
      <c r="T1171" s="320"/>
      <c r="U1171" s="320"/>
      <c r="V1171" s="320"/>
      <c r="W1171" s="320"/>
      <c r="X1171" s="320"/>
      <c r="Y1171" s="320"/>
      <c r="Z1171" s="320"/>
    </row>
    <row r="1172" spans="13:26">
      <c r="M1172" s="320"/>
      <c r="N1172" s="320"/>
      <c r="O1172" s="320"/>
      <c r="P1172" s="320"/>
      <c r="Q1172" s="320"/>
      <c r="R1172" s="320"/>
      <c r="S1172" s="320"/>
      <c r="T1172" s="320"/>
      <c r="U1172" s="320"/>
      <c r="V1172" s="320"/>
      <c r="W1172" s="320"/>
      <c r="X1172" s="320"/>
      <c r="Y1172" s="320"/>
      <c r="Z1172" s="320"/>
    </row>
    <row r="1173" spans="13:26">
      <c r="M1173" s="320"/>
      <c r="N1173" s="320"/>
      <c r="O1173" s="320"/>
      <c r="P1173" s="320"/>
      <c r="Q1173" s="320"/>
      <c r="R1173" s="320"/>
      <c r="S1173" s="320"/>
      <c r="T1173" s="320"/>
      <c r="U1173" s="320"/>
      <c r="V1173" s="320"/>
      <c r="W1173" s="320"/>
      <c r="X1173" s="320"/>
      <c r="Y1173" s="320"/>
      <c r="Z1173" s="320"/>
    </row>
    <row r="1174" spans="13:26">
      <c r="M1174" s="320"/>
      <c r="N1174" s="320"/>
      <c r="O1174" s="320"/>
      <c r="P1174" s="320"/>
      <c r="Q1174" s="320"/>
      <c r="R1174" s="320"/>
      <c r="S1174" s="320"/>
      <c r="T1174" s="320"/>
      <c r="U1174" s="320"/>
      <c r="V1174" s="320"/>
      <c r="W1174" s="320"/>
      <c r="X1174" s="320"/>
      <c r="Y1174" s="320"/>
      <c r="Z1174" s="320"/>
    </row>
    <row r="1175" spans="13:26">
      <c r="M1175" s="320"/>
      <c r="N1175" s="320"/>
      <c r="O1175" s="320"/>
      <c r="P1175" s="320"/>
      <c r="Q1175" s="320"/>
      <c r="R1175" s="320"/>
      <c r="S1175" s="320"/>
      <c r="T1175" s="320"/>
      <c r="U1175" s="320"/>
      <c r="V1175" s="320"/>
      <c r="W1175" s="320"/>
      <c r="X1175" s="320"/>
      <c r="Y1175" s="320"/>
      <c r="Z1175" s="320"/>
    </row>
    <row r="1176" spans="13:26">
      <c r="M1176" s="320"/>
      <c r="N1176" s="320"/>
      <c r="O1176" s="320"/>
      <c r="P1176" s="320"/>
      <c r="Q1176" s="320"/>
      <c r="R1176" s="320"/>
      <c r="S1176" s="320"/>
      <c r="T1176" s="320"/>
      <c r="U1176" s="320"/>
      <c r="V1176" s="320"/>
      <c r="W1176" s="320"/>
      <c r="X1176" s="320"/>
      <c r="Y1176" s="320"/>
      <c r="Z1176" s="320"/>
    </row>
    <row r="1177" spans="13:26">
      <c r="M1177" s="320"/>
      <c r="N1177" s="320"/>
      <c r="O1177" s="320"/>
      <c r="P1177" s="320"/>
      <c r="Q1177" s="320"/>
      <c r="R1177" s="320"/>
      <c r="S1177" s="320"/>
      <c r="T1177" s="320"/>
      <c r="U1177" s="320"/>
      <c r="V1177" s="320"/>
      <c r="W1177" s="320"/>
      <c r="X1177" s="320"/>
      <c r="Y1177" s="320"/>
      <c r="Z1177" s="320"/>
    </row>
    <row r="1178" spans="13:26">
      <c r="M1178" s="320"/>
      <c r="N1178" s="320"/>
      <c r="O1178" s="320"/>
      <c r="P1178" s="320"/>
      <c r="Q1178" s="320"/>
      <c r="R1178" s="320"/>
      <c r="S1178" s="320"/>
      <c r="T1178" s="320"/>
      <c r="U1178" s="320"/>
      <c r="V1178" s="320"/>
      <c r="W1178" s="320"/>
      <c r="X1178" s="320"/>
      <c r="Y1178" s="320"/>
      <c r="Z1178" s="320"/>
    </row>
    <row r="1179" spans="13:26">
      <c r="M1179" s="320"/>
      <c r="N1179" s="320"/>
      <c r="O1179" s="320"/>
      <c r="P1179" s="320"/>
      <c r="Q1179" s="320"/>
      <c r="R1179" s="320"/>
      <c r="S1179" s="320"/>
      <c r="T1179" s="320"/>
      <c r="U1179" s="320"/>
      <c r="V1179" s="320"/>
      <c r="W1179" s="320"/>
      <c r="X1179" s="320"/>
      <c r="Y1179" s="320"/>
      <c r="Z1179" s="320"/>
    </row>
    <row r="1180" spans="13:26">
      <c r="M1180" s="320"/>
      <c r="N1180" s="320"/>
      <c r="O1180" s="320"/>
      <c r="P1180" s="320"/>
      <c r="Q1180" s="320"/>
      <c r="R1180" s="320"/>
      <c r="S1180" s="320"/>
      <c r="T1180" s="320"/>
      <c r="U1180" s="320"/>
      <c r="V1180" s="320"/>
      <c r="W1180" s="320"/>
      <c r="X1180" s="320"/>
      <c r="Y1180" s="320"/>
      <c r="Z1180" s="320"/>
    </row>
    <row r="1181" spans="13:26">
      <c r="M1181" s="320"/>
      <c r="N1181" s="320"/>
      <c r="O1181" s="320"/>
      <c r="P1181" s="320"/>
      <c r="Q1181" s="320"/>
      <c r="R1181" s="320"/>
      <c r="S1181" s="320"/>
      <c r="T1181" s="320"/>
      <c r="U1181" s="320"/>
      <c r="V1181" s="320"/>
      <c r="W1181" s="320"/>
      <c r="X1181" s="320"/>
      <c r="Y1181" s="320"/>
      <c r="Z1181" s="320"/>
    </row>
    <row r="1182" spans="13:26">
      <c r="M1182" s="320"/>
      <c r="N1182" s="320"/>
      <c r="O1182" s="320"/>
      <c r="P1182" s="320"/>
      <c r="Q1182" s="320"/>
      <c r="R1182" s="320"/>
      <c r="S1182" s="320"/>
      <c r="T1182" s="320"/>
      <c r="U1182" s="320"/>
      <c r="V1182" s="320"/>
      <c r="W1182" s="320"/>
      <c r="X1182" s="320"/>
      <c r="Y1182" s="320"/>
      <c r="Z1182" s="320"/>
    </row>
    <row r="1183" spans="13:26">
      <c r="M1183" s="320"/>
      <c r="N1183" s="320"/>
      <c r="O1183" s="320"/>
      <c r="P1183" s="320"/>
      <c r="Q1183" s="320"/>
      <c r="R1183" s="320"/>
      <c r="S1183" s="320"/>
      <c r="T1183" s="320"/>
      <c r="U1183" s="320"/>
      <c r="V1183" s="320"/>
      <c r="W1183" s="320"/>
      <c r="X1183" s="320"/>
      <c r="Y1183" s="320"/>
      <c r="Z1183" s="320"/>
    </row>
    <row r="1184" spans="13:26">
      <c r="M1184" s="320"/>
      <c r="N1184" s="320"/>
      <c r="O1184" s="320"/>
      <c r="P1184" s="320"/>
      <c r="Q1184" s="320"/>
      <c r="R1184" s="320"/>
      <c r="S1184" s="320"/>
      <c r="T1184" s="320"/>
      <c r="U1184" s="320"/>
      <c r="V1184" s="320"/>
      <c r="W1184" s="320"/>
      <c r="X1184" s="320"/>
      <c r="Y1184" s="320"/>
      <c r="Z1184" s="320"/>
    </row>
    <row r="1185" spans="13:26">
      <c r="M1185" s="320"/>
      <c r="N1185" s="320"/>
      <c r="O1185" s="320"/>
      <c r="P1185" s="320"/>
      <c r="Q1185" s="320"/>
      <c r="R1185" s="320"/>
      <c r="S1185" s="320"/>
      <c r="T1185" s="320"/>
      <c r="U1185" s="320"/>
      <c r="V1185" s="320"/>
      <c r="W1185" s="320"/>
      <c r="X1185" s="320"/>
      <c r="Y1185" s="320"/>
      <c r="Z1185" s="320"/>
    </row>
    <row r="1186" spans="13:26">
      <c r="M1186" s="320"/>
      <c r="N1186" s="320"/>
      <c r="O1186" s="320"/>
      <c r="P1186" s="320"/>
      <c r="Q1186" s="320"/>
      <c r="R1186" s="320"/>
      <c r="S1186" s="320"/>
      <c r="T1186" s="320"/>
      <c r="U1186" s="320"/>
      <c r="V1186" s="320"/>
      <c r="W1186" s="320"/>
      <c r="X1186" s="320"/>
      <c r="Y1186" s="320"/>
      <c r="Z1186" s="320"/>
    </row>
    <row r="1187" spans="13:26">
      <c r="M1187" s="320"/>
      <c r="N1187" s="320"/>
      <c r="O1187" s="320"/>
      <c r="P1187" s="320"/>
      <c r="Q1187" s="320"/>
      <c r="R1187" s="320"/>
      <c r="S1187" s="320"/>
      <c r="T1187" s="320"/>
      <c r="U1187" s="320"/>
      <c r="V1187" s="320"/>
      <c r="W1187" s="320"/>
      <c r="X1187" s="320"/>
      <c r="Y1187" s="320"/>
      <c r="Z1187" s="320"/>
    </row>
    <row r="1188" spans="13:26">
      <c r="M1188" s="320"/>
      <c r="N1188" s="320"/>
      <c r="O1188" s="320"/>
      <c r="P1188" s="320"/>
      <c r="Q1188" s="320"/>
      <c r="R1188" s="320"/>
      <c r="S1188" s="320"/>
      <c r="T1188" s="320"/>
      <c r="U1188" s="320"/>
      <c r="V1188" s="320"/>
      <c r="W1188" s="320"/>
      <c r="X1188" s="320"/>
      <c r="Y1188" s="320"/>
      <c r="Z1188" s="320"/>
    </row>
    <row r="1189" spans="13:26">
      <c r="M1189" s="320"/>
      <c r="N1189" s="320"/>
      <c r="O1189" s="320"/>
      <c r="P1189" s="320"/>
      <c r="Q1189" s="320"/>
      <c r="R1189" s="320"/>
      <c r="S1189" s="320"/>
      <c r="T1189" s="320"/>
      <c r="U1189" s="320"/>
      <c r="V1189" s="320"/>
      <c r="W1189" s="320"/>
      <c r="X1189" s="320"/>
      <c r="Y1189" s="320"/>
      <c r="Z1189" s="320"/>
    </row>
    <row r="1190" spans="13:26">
      <c r="M1190" s="320"/>
      <c r="N1190" s="320"/>
      <c r="O1190" s="320"/>
      <c r="P1190" s="320"/>
      <c r="Q1190" s="320"/>
      <c r="R1190" s="320"/>
      <c r="S1190" s="320"/>
      <c r="T1190" s="320"/>
      <c r="U1190" s="320"/>
      <c r="V1190" s="320"/>
      <c r="W1190" s="320"/>
      <c r="X1190" s="320"/>
      <c r="Y1190" s="320"/>
      <c r="Z1190" s="320"/>
    </row>
    <row r="1191" spans="13:26">
      <c r="M1191" s="320"/>
      <c r="N1191" s="320"/>
      <c r="O1191" s="320"/>
      <c r="P1191" s="320"/>
      <c r="Q1191" s="320"/>
      <c r="R1191" s="320"/>
      <c r="S1191" s="320"/>
      <c r="T1191" s="320"/>
      <c r="U1191" s="320"/>
      <c r="V1191" s="320"/>
      <c r="W1191" s="320"/>
      <c r="X1191" s="320"/>
      <c r="Y1191" s="320"/>
      <c r="Z1191" s="320"/>
    </row>
    <row r="1192" spans="13:26">
      <c r="M1192" s="320"/>
      <c r="N1192" s="320"/>
      <c r="O1192" s="320"/>
      <c r="P1192" s="320"/>
      <c r="Q1192" s="320"/>
      <c r="R1192" s="320"/>
      <c r="S1192" s="320"/>
      <c r="T1192" s="320"/>
      <c r="U1192" s="320"/>
      <c r="V1192" s="320"/>
      <c r="W1192" s="320"/>
      <c r="X1192" s="320"/>
      <c r="Y1192" s="320"/>
      <c r="Z1192" s="320"/>
    </row>
    <row r="1193" spans="13:26">
      <c r="M1193" s="320"/>
      <c r="N1193" s="320"/>
      <c r="O1193" s="320"/>
      <c r="P1193" s="320"/>
      <c r="Q1193" s="320"/>
      <c r="R1193" s="320"/>
      <c r="S1193" s="320"/>
      <c r="T1193" s="320"/>
      <c r="U1193" s="320"/>
      <c r="V1193" s="320"/>
      <c r="W1193" s="320"/>
      <c r="X1193" s="320"/>
      <c r="Y1193" s="320"/>
      <c r="Z1193" s="320"/>
    </row>
    <row r="1194" spans="13:26">
      <c r="M1194" s="320"/>
      <c r="N1194" s="320"/>
      <c r="O1194" s="320"/>
      <c r="P1194" s="320"/>
      <c r="Q1194" s="320"/>
      <c r="R1194" s="320"/>
      <c r="S1194" s="320"/>
      <c r="T1194" s="320"/>
      <c r="U1194" s="320"/>
      <c r="V1194" s="320"/>
      <c r="W1194" s="320"/>
      <c r="X1194" s="320"/>
      <c r="Y1194" s="320"/>
      <c r="Z1194" s="320"/>
    </row>
    <row r="1195" spans="13:26">
      <c r="M1195" s="320"/>
      <c r="N1195" s="320"/>
      <c r="O1195" s="320"/>
      <c r="P1195" s="320"/>
      <c r="Q1195" s="320"/>
      <c r="R1195" s="320"/>
      <c r="S1195" s="320"/>
      <c r="T1195" s="320"/>
      <c r="U1195" s="320"/>
      <c r="V1195" s="320"/>
      <c r="W1195" s="320"/>
      <c r="X1195" s="320"/>
      <c r="Y1195" s="320"/>
      <c r="Z1195" s="320"/>
    </row>
    <row r="1196" spans="13:26">
      <c r="M1196" s="320"/>
      <c r="N1196" s="320"/>
      <c r="O1196" s="320"/>
      <c r="P1196" s="320"/>
      <c r="Q1196" s="320"/>
      <c r="R1196" s="320"/>
      <c r="S1196" s="320"/>
      <c r="T1196" s="320"/>
      <c r="U1196" s="320"/>
      <c r="V1196" s="320"/>
      <c r="W1196" s="320"/>
      <c r="X1196" s="320"/>
      <c r="Y1196" s="320"/>
      <c r="Z1196" s="320"/>
    </row>
    <row r="1197" spans="13:26">
      <c r="M1197" s="320"/>
      <c r="N1197" s="320"/>
      <c r="O1197" s="320"/>
      <c r="P1197" s="320"/>
      <c r="Q1197" s="320"/>
      <c r="R1197" s="320"/>
      <c r="S1197" s="320"/>
      <c r="T1197" s="320"/>
      <c r="U1197" s="320"/>
      <c r="V1197" s="320"/>
      <c r="W1197" s="320"/>
      <c r="X1197" s="320"/>
      <c r="Y1197" s="320"/>
      <c r="Z1197" s="320"/>
    </row>
    <row r="1198" spans="13:26">
      <c r="M1198" s="320"/>
      <c r="N1198" s="320"/>
      <c r="O1198" s="320"/>
      <c r="P1198" s="320"/>
      <c r="Q1198" s="320"/>
      <c r="R1198" s="320"/>
      <c r="S1198" s="320"/>
      <c r="T1198" s="320"/>
      <c r="U1198" s="320"/>
      <c r="V1198" s="320"/>
      <c r="W1198" s="320"/>
      <c r="X1198" s="320"/>
      <c r="Y1198" s="320"/>
      <c r="Z1198" s="320"/>
    </row>
    <row r="1199" spans="13:26">
      <c r="M1199" s="320"/>
      <c r="N1199" s="320"/>
      <c r="O1199" s="320"/>
      <c r="P1199" s="320"/>
      <c r="Q1199" s="320"/>
      <c r="R1199" s="320"/>
      <c r="S1199" s="320"/>
      <c r="T1199" s="320"/>
      <c r="U1199" s="320"/>
      <c r="V1199" s="320"/>
      <c r="W1199" s="320"/>
      <c r="X1199" s="320"/>
      <c r="Y1199" s="320"/>
      <c r="Z1199" s="320"/>
    </row>
    <row r="1200" spans="13:26">
      <c r="M1200" s="320"/>
      <c r="N1200" s="320"/>
      <c r="O1200" s="320"/>
      <c r="P1200" s="320"/>
      <c r="Q1200" s="320"/>
      <c r="R1200" s="320"/>
      <c r="S1200" s="320"/>
      <c r="T1200" s="320"/>
      <c r="U1200" s="320"/>
      <c r="V1200" s="320"/>
      <c r="W1200" s="320"/>
      <c r="X1200" s="320"/>
      <c r="Y1200" s="320"/>
      <c r="Z1200" s="320"/>
    </row>
    <row r="1201" spans="13:26">
      <c r="M1201" s="320"/>
      <c r="N1201" s="320"/>
      <c r="O1201" s="320"/>
      <c r="P1201" s="320"/>
      <c r="Q1201" s="320"/>
      <c r="R1201" s="320"/>
      <c r="S1201" s="320"/>
      <c r="T1201" s="320"/>
      <c r="U1201" s="320"/>
      <c r="V1201" s="320"/>
      <c r="W1201" s="320"/>
      <c r="X1201" s="320"/>
      <c r="Y1201" s="320"/>
      <c r="Z1201" s="320"/>
    </row>
    <row r="1202" spans="13:26">
      <c r="M1202" s="320"/>
      <c r="N1202" s="320"/>
      <c r="O1202" s="320"/>
      <c r="P1202" s="320"/>
      <c r="Q1202" s="320"/>
      <c r="R1202" s="320"/>
      <c r="S1202" s="320"/>
      <c r="T1202" s="320"/>
      <c r="U1202" s="320"/>
      <c r="V1202" s="320"/>
      <c r="W1202" s="320"/>
      <c r="X1202" s="320"/>
      <c r="Y1202" s="320"/>
      <c r="Z1202" s="320"/>
    </row>
    <row r="1203" spans="13:26">
      <c r="M1203" s="320"/>
      <c r="N1203" s="320"/>
      <c r="O1203" s="320"/>
      <c r="P1203" s="320"/>
      <c r="Q1203" s="320"/>
      <c r="R1203" s="320"/>
      <c r="S1203" s="320"/>
      <c r="T1203" s="320"/>
      <c r="U1203" s="320"/>
      <c r="V1203" s="320"/>
      <c r="W1203" s="320"/>
      <c r="X1203" s="320"/>
      <c r="Y1203" s="320"/>
      <c r="Z1203" s="320"/>
    </row>
    <row r="1204" spans="13:26">
      <c r="M1204" s="320"/>
      <c r="N1204" s="320"/>
      <c r="O1204" s="320"/>
      <c r="P1204" s="320"/>
      <c r="Q1204" s="320"/>
      <c r="R1204" s="320"/>
      <c r="S1204" s="320"/>
      <c r="T1204" s="320"/>
      <c r="U1204" s="320"/>
      <c r="V1204" s="320"/>
      <c r="W1204" s="320"/>
      <c r="X1204" s="320"/>
      <c r="Y1204" s="320"/>
      <c r="Z1204" s="320"/>
    </row>
    <row r="1205" spans="13:26">
      <c r="M1205" s="320"/>
      <c r="N1205" s="320"/>
      <c r="O1205" s="320"/>
      <c r="P1205" s="320"/>
      <c r="Q1205" s="320"/>
      <c r="R1205" s="320"/>
      <c r="S1205" s="320"/>
      <c r="T1205" s="320"/>
      <c r="U1205" s="320"/>
      <c r="V1205" s="320"/>
      <c r="W1205" s="320"/>
      <c r="X1205" s="320"/>
      <c r="Y1205" s="320"/>
      <c r="Z1205" s="320"/>
    </row>
    <row r="1206" spans="13:26">
      <c r="M1206" s="320"/>
      <c r="N1206" s="320"/>
      <c r="O1206" s="320"/>
      <c r="P1206" s="320"/>
      <c r="Q1206" s="320"/>
      <c r="R1206" s="320"/>
      <c r="S1206" s="320"/>
      <c r="T1206" s="320"/>
      <c r="U1206" s="320"/>
      <c r="V1206" s="320"/>
      <c r="W1206" s="320"/>
      <c r="X1206" s="320"/>
      <c r="Y1206" s="320"/>
      <c r="Z1206" s="320"/>
    </row>
    <row r="1207" spans="13:26">
      <c r="M1207" s="320"/>
      <c r="N1207" s="320"/>
      <c r="O1207" s="320"/>
      <c r="P1207" s="320"/>
      <c r="Q1207" s="320"/>
      <c r="R1207" s="320"/>
      <c r="S1207" s="320"/>
      <c r="T1207" s="320"/>
      <c r="U1207" s="320"/>
      <c r="V1207" s="320"/>
      <c r="W1207" s="320"/>
      <c r="X1207" s="320"/>
      <c r="Y1207" s="320"/>
      <c r="Z1207" s="320"/>
    </row>
    <row r="1208" spans="13:26">
      <c r="M1208" s="320"/>
      <c r="N1208" s="320"/>
      <c r="O1208" s="320"/>
      <c r="P1208" s="320"/>
      <c r="Q1208" s="320"/>
      <c r="R1208" s="320"/>
      <c r="S1208" s="320"/>
      <c r="T1208" s="320"/>
      <c r="U1208" s="320"/>
      <c r="V1208" s="320"/>
      <c r="W1208" s="320"/>
      <c r="X1208" s="320"/>
      <c r="Y1208" s="320"/>
      <c r="Z1208" s="320"/>
    </row>
    <row r="1209" spans="13:26">
      <c r="M1209" s="320"/>
      <c r="N1209" s="320"/>
      <c r="O1209" s="320"/>
      <c r="P1209" s="320"/>
      <c r="Q1209" s="320"/>
      <c r="R1209" s="320"/>
      <c r="S1209" s="320"/>
      <c r="T1209" s="320"/>
      <c r="U1209" s="320"/>
      <c r="V1209" s="320"/>
      <c r="W1209" s="320"/>
      <c r="X1209" s="320"/>
      <c r="Y1209" s="320"/>
      <c r="Z1209" s="320"/>
    </row>
    <row r="1210" spans="13:26">
      <c r="M1210" s="320"/>
      <c r="N1210" s="320"/>
      <c r="O1210" s="320"/>
      <c r="P1210" s="320"/>
      <c r="Q1210" s="320"/>
      <c r="R1210" s="320"/>
      <c r="S1210" s="320"/>
      <c r="T1210" s="320"/>
      <c r="U1210" s="320"/>
      <c r="V1210" s="320"/>
      <c r="W1210" s="320"/>
      <c r="X1210" s="320"/>
      <c r="Y1210" s="320"/>
      <c r="Z1210" s="320"/>
    </row>
    <row r="1211" spans="13:26">
      <c r="M1211" s="320"/>
      <c r="N1211" s="320"/>
      <c r="O1211" s="320"/>
      <c r="P1211" s="320"/>
      <c r="Q1211" s="320"/>
      <c r="R1211" s="320"/>
      <c r="S1211" s="320"/>
      <c r="T1211" s="320"/>
      <c r="U1211" s="320"/>
      <c r="V1211" s="320"/>
      <c r="W1211" s="320"/>
      <c r="X1211" s="320"/>
      <c r="Y1211" s="320"/>
      <c r="Z1211" s="320"/>
    </row>
    <row r="1212" spans="13:26">
      <c r="M1212" s="320"/>
      <c r="N1212" s="320"/>
      <c r="O1212" s="320"/>
      <c r="P1212" s="320"/>
      <c r="Q1212" s="320"/>
      <c r="R1212" s="320"/>
      <c r="S1212" s="320"/>
      <c r="T1212" s="320"/>
      <c r="U1212" s="320"/>
      <c r="V1212" s="320"/>
      <c r="W1212" s="320"/>
      <c r="X1212" s="320"/>
      <c r="Y1212" s="320"/>
      <c r="Z1212" s="320"/>
    </row>
    <row r="1213" spans="13:26">
      <c r="M1213" s="320"/>
      <c r="N1213" s="320"/>
      <c r="O1213" s="320"/>
      <c r="P1213" s="320"/>
      <c r="Q1213" s="320"/>
      <c r="R1213" s="320"/>
      <c r="S1213" s="320"/>
      <c r="T1213" s="320"/>
      <c r="U1213" s="320"/>
      <c r="V1213" s="320"/>
      <c r="W1213" s="320"/>
      <c r="X1213" s="320"/>
      <c r="Y1213" s="320"/>
      <c r="Z1213" s="320"/>
    </row>
    <row r="1214" spans="13:26">
      <c r="M1214" s="320"/>
      <c r="N1214" s="320"/>
      <c r="O1214" s="320"/>
      <c r="P1214" s="320"/>
      <c r="Q1214" s="320"/>
      <c r="R1214" s="320"/>
      <c r="S1214" s="320"/>
      <c r="T1214" s="320"/>
      <c r="U1214" s="320"/>
      <c r="V1214" s="320"/>
      <c r="W1214" s="320"/>
      <c r="X1214" s="320"/>
      <c r="Y1214" s="320"/>
      <c r="Z1214" s="320"/>
    </row>
    <row r="1215" spans="13:26">
      <c r="M1215" s="320"/>
      <c r="N1215" s="320"/>
      <c r="O1215" s="320"/>
      <c r="P1215" s="320"/>
      <c r="Q1215" s="320"/>
      <c r="R1215" s="320"/>
      <c r="S1215" s="320"/>
      <c r="T1215" s="320"/>
      <c r="U1215" s="320"/>
      <c r="V1215" s="320"/>
      <c r="W1215" s="320"/>
      <c r="X1215" s="320"/>
      <c r="Y1215" s="320"/>
      <c r="Z1215" s="320"/>
    </row>
    <row r="1216" spans="13:26">
      <c r="M1216" s="320"/>
      <c r="N1216" s="320"/>
      <c r="O1216" s="320"/>
      <c r="P1216" s="320"/>
      <c r="Q1216" s="320"/>
      <c r="R1216" s="320"/>
      <c r="S1216" s="320"/>
      <c r="T1216" s="320"/>
      <c r="U1216" s="320"/>
      <c r="V1216" s="320"/>
      <c r="W1216" s="320"/>
      <c r="X1216" s="320"/>
      <c r="Y1216" s="320"/>
      <c r="Z1216" s="320"/>
    </row>
    <row r="1217" spans="13:26">
      <c r="M1217" s="320"/>
      <c r="N1217" s="320"/>
      <c r="O1217" s="320"/>
      <c r="P1217" s="320"/>
      <c r="Q1217" s="320"/>
      <c r="R1217" s="320"/>
      <c r="S1217" s="320"/>
      <c r="T1217" s="320"/>
      <c r="U1217" s="320"/>
      <c r="V1217" s="320"/>
      <c r="W1217" s="320"/>
      <c r="X1217" s="320"/>
      <c r="Y1217" s="320"/>
      <c r="Z1217" s="320"/>
    </row>
    <row r="1218" spans="13:26">
      <c r="M1218" s="320"/>
      <c r="N1218" s="320"/>
      <c r="O1218" s="320"/>
      <c r="P1218" s="320"/>
      <c r="Q1218" s="320"/>
      <c r="R1218" s="320"/>
      <c r="S1218" s="320"/>
      <c r="T1218" s="320"/>
      <c r="U1218" s="320"/>
      <c r="V1218" s="320"/>
      <c r="W1218" s="320"/>
      <c r="X1218" s="320"/>
      <c r="Y1218" s="320"/>
      <c r="Z1218" s="320"/>
    </row>
    <row r="1219" spans="13:26">
      <c r="M1219" s="320"/>
      <c r="N1219" s="320"/>
      <c r="O1219" s="320"/>
      <c r="P1219" s="320"/>
      <c r="Q1219" s="320"/>
      <c r="R1219" s="320"/>
      <c r="S1219" s="320"/>
      <c r="T1219" s="320"/>
      <c r="U1219" s="320"/>
      <c r="V1219" s="320"/>
      <c r="W1219" s="320"/>
      <c r="X1219" s="320"/>
      <c r="Y1219" s="320"/>
      <c r="Z1219" s="320"/>
    </row>
    <row r="1220" spans="13:26">
      <c r="M1220" s="320"/>
      <c r="N1220" s="320"/>
      <c r="O1220" s="320"/>
      <c r="P1220" s="320"/>
      <c r="Q1220" s="320"/>
      <c r="R1220" s="320"/>
      <c r="S1220" s="320"/>
      <c r="T1220" s="320"/>
      <c r="U1220" s="320"/>
      <c r="V1220" s="320"/>
      <c r="W1220" s="320"/>
      <c r="X1220" s="320"/>
      <c r="Y1220" s="320"/>
      <c r="Z1220" s="320"/>
    </row>
    <row r="1221" spans="13:26">
      <c r="M1221" s="320"/>
      <c r="N1221" s="320"/>
      <c r="O1221" s="320"/>
      <c r="P1221" s="320"/>
      <c r="Q1221" s="320"/>
      <c r="R1221" s="320"/>
      <c r="S1221" s="320"/>
      <c r="T1221" s="320"/>
      <c r="U1221" s="320"/>
      <c r="V1221" s="320"/>
      <c r="W1221" s="320"/>
      <c r="X1221" s="320"/>
      <c r="Y1221" s="320"/>
      <c r="Z1221" s="320"/>
    </row>
    <row r="1222" spans="13:26">
      <c r="M1222" s="320"/>
      <c r="N1222" s="320"/>
      <c r="O1222" s="320"/>
      <c r="P1222" s="320"/>
      <c r="Q1222" s="320"/>
      <c r="R1222" s="320"/>
      <c r="S1222" s="320"/>
      <c r="T1222" s="320"/>
      <c r="U1222" s="320"/>
      <c r="V1222" s="320"/>
      <c r="W1222" s="320"/>
      <c r="X1222" s="320"/>
      <c r="Y1222" s="320"/>
      <c r="Z1222" s="320"/>
    </row>
    <row r="1223" spans="13:26">
      <c r="M1223" s="320"/>
      <c r="N1223" s="320"/>
      <c r="O1223" s="320"/>
      <c r="P1223" s="320"/>
      <c r="Q1223" s="320"/>
      <c r="R1223" s="320"/>
      <c r="S1223" s="320"/>
      <c r="T1223" s="320"/>
      <c r="U1223" s="320"/>
      <c r="V1223" s="320"/>
      <c r="W1223" s="320"/>
      <c r="X1223" s="320"/>
      <c r="Y1223" s="320"/>
      <c r="Z1223" s="320"/>
    </row>
    <row r="1224" spans="13:26">
      <c r="M1224" s="320"/>
      <c r="N1224" s="320"/>
      <c r="O1224" s="320"/>
      <c r="P1224" s="320"/>
      <c r="Q1224" s="320"/>
      <c r="R1224" s="320"/>
      <c r="S1224" s="320"/>
      <c r="T1224" s="320"/>
      <c r="U1224" s="320"/>
      <c r="V1224" s="320"/>
      <c r="W1224" s="320"/>
      <c r="X1224" s="320"/>
      <c r="Y1224" s="320"/>
      <c r="Z1224" s="320"/>
    </row>
    <row r="1225" spans="13:26">
      <c r="M1225" s="320"/>
      <c r="N1225" s="320"/>
      <c r="O1225" s="320"/>
      <c r="P1225" s="320"/>
      <c r="Q1225" s="320"/>
      <c r="R1225" s="320"/>
      <c r="S1225" s="320"/>
      <c r="T1225" s="320"/>
      <c r="U1225" s="320"/>
      <c r="V1225" s="320"/>
      <c r="W1225" s="320"/>
      <c r="X1225" s="320"/>
      <c r="Y1225" s="320"/>
      <c r="Z1225" s="320"/>
    </row>
    <row r="1226" spans="13:26">
      <c r="M1226" s="320"/>
      <c r="N1226" s="320"/>
      <c r="O1226" s="320"/>
      <c r="P1226" s="320"/>
      <c r="Q1226" s="320"/>
      <c r="R1226" s="320"/>
      <c r="S1226" s="320"/>
      <c r="T1226" s="320"/>
      <c r="U1226" s="320"/>
      <c r="V1226" s="320"/>
      <c r="W1226" s="320"/>
      <c r="X1226" s="320"/>
      <c r="Y1226" s="320"/>
      <c r="Z1226" s="320"/>
    </row>
    <row r="1227" spans="13:26">
      <c r="M1227" s="320"/>
      <c r="N1227" s="320"/>
      <c r="O1227" s="320"/>
      <c r="P1227" s="320"/>
      <c r="Q1227" s="320"/>
      <c r="R1227" s="320"/>
      <c r="S1227" s="320"/>
      <c r="T1227" s="320"/>
      <c r="U1227" s="320"/>
      <c r="V1227" s="320"/>
      <c r="W1227" s="320"/>
      <c r="X1227" s="320"/>
      <c r="Y1227" s="320"/>
      <c r="Z1227" s="320"/>
    </row>
    <row r="1228" spans="13:26">
      <c r="M1228" s="320"/>
      <c r="N1228" s="320"/>
      <c r="O1228" s="320"/>
      <c r="P1228" s="320"/>
      <c r="Q1228" s="320"/>
      <c r="R1228" s="320"/>
      <c r="S1228" s="320"/>
      <c r="T1228" s="320"/>
      <c r="U1228" s="320"/>
      <c r="V1228" s="320"/>
      <c r="W1228" s="320"/>
      <c r="X1228" s="320"/>
      <c r="Y1228" s="320"/>
      <c r="Z1228" s="320"/>
    </row>
    <row r="1229" spans="13:26">
      <c r="M1229" s="320"/>
      <c r="N1229" s="320"/>
      <c r="O1229" s="320"/>
      <c r="P1229" s="320"/>
      <c r="Q1229" s="320"/>
      <c r="R1229" s="320"/>
      <c r="S1229" s="320"/>
      <c r="T1229" s="320"/>
      <c r="U1229" s="320"/>
      <c r="V1229" s="320"/>
      <c r="W1229" s="320"/>
      <c r="X1229" s="320"/>
      <c r="Y1229" s="320"/>
      <c r="Z1229" s="320"/>
    </row>
    <row r="1230" spans="13:26">
      <c r="M1230" s="320"/>
      <c r="N1230" s="320"/>
      <c r="O1230" s="320"/>
      <c r="P1230" s="320"/>
      <c r="Q1230" s="320"/>
      <c r="R1230" s="320"/>
      <c r="S1230" s="320"/>
      <c r="T1230" s="320"/>
      <c r="U1230" s="320"/>
      <c r="V1230" s="320"/>
      <c r="W1230" s="320"/>
      <c r="X1230" s="320"/>
      <c r="Y1230" s="320"/>
      <c r="Z1230" s="320"/>
    </row>
    <row r="1231" spans="13:26">
      <c r="M1231" s="320"/>
      <c r="N1231" s="320"/>
      <c r="O1231" s="320"/>
      <c r="P1231" s="320"/>
      <c r="Q1231" s="320"/>
      <c r="R1231" s="320"/>
      <c r="S1231" s="320"/>
      <c r="T1231" s="320"/>
      <c r="U1231" s="320"/>
      <c r="V1231" s="320"/>
      <c r="W1231" s="320"/>
      <c r="X1231" s="320"/>
      <c r="Y1231" s="320"/>
      <c r="Z1231" s="320"/>
    </row>
    <row r="1232" spans="13:26">
      <c r="M1232" s="320"/>
      <c r="N1232" s="320"/>
      <c r="O1232" s="320"/>
      <c r="P1232" s="320"/>
      <c r="Q1232" s="320"/>
      <c r="R1232" s="320"/>
      <c r="S1232" s="320"/>
      <c r="T1232" s="320"/>
      <c r="U1232" s="320"/>
      <c r="V1232" s="320"/>
      <c r="W1232" s="320"/>
      <c r="X1232" s="320"/>
      <c r="Y1232" s="320"/>
      <c r="Z1232" s="320"/>
    </row>
    <row r="1233" spans="13:26">
      <c r="M1233" s="320"/>
      <c r="N1233" s="320"/>
      <c r="O1233" s="320"/>
      <c r="P1233" s="320"/>
      <c r="Q1233" s="320"/>
      <c r="R1233" s="320"/>
      <c r="S1233" s="320"/>
      <c r="T1233" s="320"/>
      <c r="U1233" s="320"/>
      <c r="V1233" s="320"/>
      <c r="W1233" s="320"/>
      <c r="X1233" s="320"/>
      <c r="Y1233" s="320"/>
      <c r="Z1233" s="320"/>
    </row>
    <row r="1234" spans="13:26">
      <c r="M1234" s="320"/>
      <c r="N1234" s="320"/>
      <c r="O1234" s="320"/>
      <c r="P1234" s="320"/>
      <c r="Q1234" s="320"/>
      <c r="R1234" s="320"/>
      <c r="S1234" s="320"/>
      <c r="T1234" s="320"/>
      <c r="U1234" s="320"/>
      <c r="V1234" s="320"/>
      <c r="W1234" s="320"/>
      <c r="X1234" s="320"/>
      <c r="Y1234" s="320"/>
      <c r="Z1234" s="320"/>
    </row>
    <row r="1235" spans="13:26">
      <c r="M1235" s="320"/>
      <c r="N1235" s="320"/>
      <c r="O1235" s="320"/>
      <c r="P1235" s="320"/>
      <c r="Q1235" s="320"/>
      <c r="R1235" s="320"/>
      <c r="S1235" s="320"/>
      <c r="T1235" s="320"/>
      <c r="U1235" s="320"/>
      <c r="V1235" s="320"/>
      <c r="W1235" s="320"/>
      <c r="X1235" s="320"/>
      <c r="Y1235" s="320"/>
      <c r="Z1235" s="320"/>
    </row>
    <row r="1236" spans="13:26">
      <c r="M1236" s="320"/>
      <c r="N1236" s="320"/>
      <c r="O1236" s="320"/>
      <c r="P1236" s="320"/>
      <c r="Q1236" s="320"/>
      <c r="R1236" s="320"/>
      <c r="S1236" s="320"/>
      <c r="T1236" s="320"/>
      <c r="U1236" s="320"/>
      <c r="V1236" s="320"/>
      <c r="W1236" s="320"/>
      <c r="X1236" s="320"/>
      <c r="Y1236" s="320"/>
      <c r="Z1236" s="320"/>
    </row>
    <row r="1237" spans="13:26">
      <c r="M1237" s="320"/>
      <c r="N1237" s="320"/>
      <c r="O1237" s="320"/>
      <c r="P1237" s="320"/>
      <c r="Q1237" s="320"/>
      <c r="R1237" s="320"/>
      <c r="S1237" s="320"/>
      <c r="T1237" s="320"/>
      <c r="U1237" s="320"/>
      <c r="V1237" s="320"/>
      <c r="W1237" s="320"/>
      <c r="X1237" s="320"/>
      <c r="Y1237" s="320"/>
      <c r="Z1237" s="320"/>
    </row>
    <row r="1238" spans="13:26">
      <c r="M1238" s="320"/>
      <c r="N1238" s="320"/>
      <c r="O1238" s="320"/>
      <c r="P1238" s="320"/>
      <c r="Q1238" s="320"/>
      <c r="R1238" s="320"/>
      <c r="S1238" s="320"/>
      <c r="T1238" s="320"/>
      <c r="U1238" s="320"/>
      <c r="V1238" s="320"/>
      <c r="W1238" s="320"/>
      <c r="X1238" s="320"/>
      <c r="Y1238" s="320"/>
      <c r="Z1238" s="320"/>
    </row>
    <row r="1239" spans="13:26">
      <c r="M1239" s="320"/>
      <c r="N1239" s="320"/>
      <c r="O1239" s="320"/>
      <c r="P1239" s="320"/>
      <c r="Q1239" s="320"/>
      <c r="R1239" s="320"/>
      <c r="S1239" s="320"/>
      <c r="T1239" s="320"/>
      <c r="U1239" s="320"/>
      <c r="V1239" s="320"/>
      <c r="W1239" s="320"/>
      <c r="X1239" s="320"/>
      <c r="Y1239" s="320"/>
      <c r="Z1239" s="320"/>
    </row>
    <row r="1240" spans="13:26">
      <c r="M1240" s="320"/>
      <c r="N1240" s="320"/>
      <c r="O1240" s="320"/>
      <c r="P1240" s="320"/>
      <c r="Q1240" s="320"/>
      <c r="R1240" s="320"/>
      <c r="S1240" s="320"/>
      <c r="T1240" s="320"/>
      <c r="U1240" s="320"/>
      <c r="V1240" s="320"/>
      <c r="W1240" s="320"/>
      <c r="X1240" s="320"/>
      <c r="Y1240" s="320"/>
      <c r="Z1240" s="320"/>
    </row>
    <row r="1241" spans="13:26">
      <c r="M1241" s="320"/>
      <c r="N1241" s="320"/>
      <c r="O1241" s="320"/>
      <c r="P1241" s="320"/>
      <c r="Q1241" s="320"/>
      <c r="R1241" s="320"/>
      <c r="S1241" s="320"/>
      <c r="T1241" s="320"/>
      <c r="U1241" s="320"/>
      <c r="V1241" s="320"/>
      <c r="W1241" s="320"/>
      <c r="X1241" s="320"/>
      <c r="Y1241" s="320"/>
      <c r="Z1241" s="320"/>
    </row>
    <row r="1242" spans="13:26">
      <c r="M1242" s="320"/>
      <c r="N1242" s="320"/>
      <c r="O1242" s="320"/>
      <c r="P1242" s="320"/>
      <c r="Q1242" s="320"/>
      <c r="R1242" s="320"/>
      <c r="S1242" s="320"/>
      <c r="T1242" s="320"/>
      <c r="U1242" s="320"/>
      <c r="V1242" s="320"/>
      <c r="W1242" s="320"/>
      <c r="X1242" s="320"/>
      <c r="Y1242" s="320"/>
      <c r="Z1242" s="320"/>
    </row>
    <row r="1243" spans="13:26">
      <c r="M1243" s="320"/>
      <c r="N1243" s="320"/>
      <c r="O1243" s="320"/>
      <c r="P1243" s="320"/>
      <c r="Q1243" s="320"/>
      <c r="R1243" s="320"/>
      <c r="S1243" s="320"/>
      <c r="T1243" s="320"/>
      <c r="U1243" s="320"/>
      <c r="V1243" s="320"/>
      <c r="W1243" s="320"/>
      <c r="X1243" s="320"/>
      <c r="Y1243" s="320"/>
      <c r="Z1243" s="320"/>
    </row>
    <row r="1244" spans="13:26">
      <c r="M1244" s="320"/>
      <c r="N1244" s="320"/>
      <c r="O1244" s="320"/>
      <c r="P1244" s="320"/>
      <c r="Q1244" s="320"/>
      <c r="R1244" s="320"/>
      <c r="S1244" s="320"/>
      <c r="T1244" s="320"/>
      <c r="U1244" s="320"/>
      <c r="V1244" s="320"/>
      <c r="W1244" s="320"/>
      <c r="X1244" s="320"/>
      <c r="Y1244" s="320"/>
      <c r="Z1244" s="320"/>
    </row>
    <row r="1245" spans="13:26">
      <c r="M1245" s="320"/>
      <c r="N1245" s="320"/>
      <c r="O1245" s="320"/>
      <c r="P1245" s="320"/>
      <c r="Q1245" s="320"/>
      <c r="R1245" s="320"/>
      <c r="S1245" s="320"/>
      <c r="T1245" s="320"/>
      <c r="U1245" s="320"/>
      <c r="V1245" s="320"/>
      <c r="W1245" s="320"/>
      <c r="X1245" s="320"/>
      <c r="Y1245" s="320"/>
      <c r="Z1245" s="320"/>
    </row>
    <row r="1246" spans="13:26">
      <c r="M1246" s="320"/>
      <c r="N1246" s="320"/>
      <c r="O1246" s="320"/>
      <c r="P1246" s="320"/>
      <c r="Q1246" s="320"/>
      <c r="R1246" s="320"/>
      <c r="S1246" s="320"/>
      <c r="T1246" s="320"/>
      <c r="U1246" s="320"/>
      <c r="V1246" s="320"/>
      <c r="W1246" s="320"/>
      <c r="X1246" s="320"/>
      <c r="Y1246" s="320"/>
      <c r="Z1246" s="320"/>
    </row>
    <row r="1247" spans="13:26">
      <c r="M1247" s="320"/>
      <c r="N1247" s="320"/>
      <c r="O1247" s="320"/>
      <c r="P1247" s="320"/>
      <c r="Q1247" s="320"/>
      <c r="R1247" s="320"/>
      <c r="S1247" s="320"/>
      <c r="T1247" s="320"/>
      <c r="U1247" s="320"/>
      <c r="V1247" s="320"/>
      <c r="W1247" s="320"/>
      <c r="X1247" s="320"/>
      <c r="Y1247" s="320"/>
      <c r="Z1247" s="320"/>
    </row>
    <row r="1248" spans="13:26">
      <c r="M1248" s="320"/>
      <c r="N1248" s="320"/>
      <c r="O1248" s="320"/>
      <c r="P1248" s="320"/>
      <c r="Q1248" s="320"/>
      <c r="R1248" s="320"/>
      <c r="S1248" s="320"/>
      <c r="T1248" s="320"/>
      <c r="U1248" s="320"/>
      <c r="V1248" s="320"/>
      <c r="W1248" s="320"/>
      <c r="X1248" s="320"/>
      <c r="Y1248" s="320"/>
      <c r="Z1248" s="320"/>
    </row>
    <row r="1249" spans="13:26">
      <c r="M1249" s="320"/>
      <c r="N1249" s="320"/>
      <c r="O1249" s="320"/>
      <c r="P1249" s="320"/>
      <c r="Q1249" s="320"/>
      <c r="R1249" s="320"/>
      <c r="S1249" s="320"/>
      <c r="T1249" s="320"/>
      <c r="U1249" s="320"/>
      <c r="V1249" s="320"/>
      <c r="W1249" s="320"/>
      <c r="X1249" s="320"/>
      <c r="Y1249" s="320"/>
      <c r="Z1249" s="320"/>
    </row>
    <row r="1250" spans="13:26">
      <c r="M1250" s="320"/>
      <c r="N1250" s="320"/>
      <c r="O1250" s="320"/>
      <c r="P1250" s="320"/>
      <c r="Q1250" s="320"/>
      <c r="R1250" s="320"/>
      <c r="S1250" s="320"/>
      <c r="T1250" s="320"/>
      <c r="U1250" s="320"/>
      <c r="V1250" s="320"/>
      <c r="W1250" s="320"/>
      <c r="X1250" s="320"/>
      <c r="Y1250" s="320"/>
      <c r="Z1250" s="320"/>
    </row>
    <row r="1251" spans="13:26">
      <c r="M1251" s="320"/>
      <c r="N1251" s="320"/>
      <c r="O1251" s="320"/>
      <c r="P1251" s="320"/>
      <c r="Q1251" s="320"/>
      <c r="R1251" s="320"/>
      <c r="S1251" s="320"/>
      <c r="T1251" s="320"/>
      <c r="U1251" s="320"/>
      <c r="V1251" s="320"/>
      <c r="W1251" s="320"/>
      <c r="X1251" s="320"/>
      <c r="Y1251" s="320"/>
      <c r="Z1251" s="320"/>
    </row>
    <row r="1252" spans="13:26">
      <c r="M1252" s="320"/>
      <c r="N1252" s="320"/>
      <c r="O1252" s="320"/>
      <c r="P1252" s="320"/>
      <c r="Q1252" s="320"/>
      <c r="R1252" s="320"/>
      <c r="S1252" s="320"/>
      <c r="T1252" s="320"/>
      <c r="U1252" s="320"/>
      <c r="V1252" s="320"/>
      <c r="W1252" s="320"/>
      <c r="X1252" s="320"/>
      <c r="Y1252" s="320"/>
      <c r="Z1252" s="320"/>
    </row>
    <row r="1253" spans="13:26">
      <c r="M1253" s="320"/>
      <c r="N1253" s="320"/>
      <c r="O1253" s="320"/>
      <c r="P1253" s="320"/>
      <c r="Q1253" s="320"/>
      <c r="R1253" s="320"/>
      <c r="S1253" s="320"/>
      <c r="T1253" s="320"/>
      <c r="U1253" s="320"/>
      <c r="V1253" s="320"/>
      <c r="W1253" s="320"/>
      <c r="X1253" s="320"/>
      <c r="Y1253" s="320"/>
      <c r="Z1253" s="320"/>
    </row>
    <row r="1254" spans="13:26">
      <c r="M1254" s="320"/>
      <c r="N1254" s="320"/>
      <c r="O1254" s="320"/>
      <c r="P1254" s="320"/>
      <c r="Q1254" s="320"/>
      <c r="R1254" s="320"/>
      <c r="S1254" s="320"/>
      <c r="T1254" s="320"/>
      <c r="U1254" s="320"/>
      <c r="V1254" s="320"/>
      <c r="W1254" s="320"/>
      <c r="X1254" s="320"/>
      <c r="Y1254" s="320"/>
      <c r="Z1254" s="320"/>
    </row>
    <row r="1255" spans="13:26">
      <c r="M1255" s="320"/>
      <c r="N1255" s="320"/>
      <c r="O1255" s="320"/>
      <c r="P1255" s="320"/>
      <c r="Q1255" s="320"/>
      <c r="R1255" s="320"/>
      <c r="S1255" s="320"/>
      <c r="T1255" s="320"/>
      <c r="U1255" s="320"/>
      <c r="V1255" s="320"/>
      <c r="W1255" s="320"/>
      <c r="X1255" s="320"/>
      <c r="Y1255" s="320"/>
      <c r="Z1255" s="320"/>
    </row>
    <row r="1256" spans="13:26">
      <c r="M1256" s="320"/>
      <c r="N1256" s="320"/>
      <c r="O1256" s="320"/>
      <c r="P1256" s="320"/>
      <c r="Q1256" s="320"/>
      <c r="R1256" s="320"/>
      <c r="S1256" s="320"/>
      <c r="T1256" s="320"/>
      <c r="U1256" s="320"/>
      <c r="V1256" s="320"/>
      <c r="W1256" s="320"/>
      <c r="X1256" s="320"/>
      <c r="Y1256" s="320"/>
      <c r="Z1256" s="320"/>
    </row>
    <row r="1257" spans="13:26">
      <c r="M1257" s="320"/>
      <c r="N1257" s="320"/>
      <c r="O1257" s="320"/>
      <c r="P1257" s="320"/>
      <c r="Q1257" s="320"/>
      <c r="R1257" s="320"/>
      <c r="S1257" s="320"/>
      <c r="T1257" s="320"/>
      <c r="U1257" s="320"/>
      <c r="V1257" s="320"/>
      <c r="W1257" s="320"/>
      <c r="X1257" s="320"/>
      <c r="Y1257" s="320"/>
      <c r="Z1257" s="320"/>
    </row>
    <row r="1258" spans="13:26">
      <c r="M1258" s="320"/>
      <c r="N1258" s="320"/>
      <c r="O1258" s="320"/>
      <c r="P1258" s="320"/>
      <c r="Q1258" s="320"/>
      <c r="R1258" s="320"/>
      <c r="S1258" s="320"/>
      <c r="T1258" s="320"/>
      <c r="U1258" s="320"/>
      <c r="V1258" s="320"/>
      <c r="W1258" s="320"/>
      <c r="X1258" s="320"/>
      <c r="Y1258" s="320"/>
      <c r="Z1258" s="320"/>
    </row>
    <row r="1259" spans="13:26">
      <c r="M1259" s="320"/>
      <c r="N1259" s="320"/>
      <c r="O1259" s="320"/>
      <c r="P1259" s="320"/>
      <c r="Q1259" s="320"/>
      <c r="R1259" s="320"/>
      <c r="S1259" s="320"/>
      <c r="T1259" s="320"/>
      <c r="U1259" s="320"/>
      <c r="V1259" s="320"/>
      <c r="W1259" s="320"/>
      <c r="X1259" s="320"/>
      <c r="Y1259" s="320"/>
      <c r="Z1259" s="320"/>
    </row>
    <row r="1260" spans="13:26">
      <c r="M1260" s="320"/>
      <c r="N1260" s="320"/>
      <c r="O1260" s="320"/>
      <c r="P1260" s="320"/>
      <c r="Q1260" s="320"/>
      <c r="R1260" s="320"/>
      <c r="S1260" s="320"/>
      <c r="T1260" s="320"/>
      <c r="U1260" s="320"/>
      <c r="V1260" s="320"/>
      <c r="W1260" s="320"/>
      <c r="X1260" s="320"/>
      <c r="Y1260" s="320"/>
      <c r="Z1260" s="320"/>
    </row>
    <row r="1261" spans="13:26">
      <c r="M1261" s="320"/>
      <c r="N1261" s="320"/>
      <c r="O1261" s="320"/>
      <c r="P1261" s="320"/>
      <c r="Q1261" s="320"/>
      <c r="R1261" s="320"/>
      <c r="S1261" s="320"/>
      <c r="T1261" s="320"/>
      <c r="U1261" s="320"/>
      <c r="V1261" s="320"/>
      <c r="W1261" s="320"/>
      <c r="X1261" s="320"/>
      <c r="Y1261" s="320"/>
      <c r="Z1261" s="320"/>
    </row>
    <row r="1262" spans="13:26">
      <c r="M1262" s="320"/>
      <c r="N1262" s="320"/>
      <c r="O1262" s="320"/>
      <c r="P1262" s="320"/>
      <c r="Q1262" s="320"/>
      <c r="R1262" s="320"/>
      <c r="S1262" s="320"/>
      <c r="T1262" s="320"/>
      <c r="U1262" s="320"/>
      <c r="V1262" s="320"/>
      <c r="W1262" s="320"/>
      <c r="X1262" s="320"/>
      <c r="Y1262" s="320"/>
      <c r="Z1262" s="320"/>
    </row>
    <row r="1263" spans="13:26">
      <c r="M1263" s="320"/>
      <c r="N1263" s="320"/>
      <c r="O1263" s="320"/>
      <c r="P1263" s="320"/>
      <c r="Q1263" s="320"/>
      <c r="R1263" s="320"/>
      <c r="S1263" s="320"/>
      <c r="T1263" s="320"/>
      <c r="U1263" s="320"/>
      <c r="V1263" s="320"/>
      <c r="W1263" s="320"/>
      <c r="X1263" s="320"/>
      <c r="Y1263" s="320"/>
      <c r="Z1263" s="320"/>
    </row>
    <row r="1264" spans="13:26">
      <c r="M1264" s="320"/>
      <c r="N1264" s="320"/>
      <c r="O1264" s="320"/>
      <c r="P1264" s="320"/>
      <c r="Q1264" s="320"/>
      <c r="R1264" s="320"/>
      <c r="S1264" s="320"/>
      <c r="T1264" s="320"/>
      <c r="U1264" s="320"/>
      <c r="V1264" s="320"/>
      <c r="W1264" s="320"/>
      <c r="X1264" s="320"/>
      <c r="Y1264" s="320"/>
      <c r="Z1264" s="320"/>
    </row>
    <row r="1265" spans="13:26">
      <c r="M1265" s="320"/>
      <c r="N1265" s="320"/>
      <c r="O1265" s="320"/>
      <c r="P1265" s="320"/>
      <c r="Q1265" s="320"/>
      <c r="R1265" s="320"/>
      <c r="S1265" s="320"/>
      <c r="T1265" s="320"/>
      <c r="U1265" s="320"/>
      <c r="V1265" s="320"/>
      <c r="W1265" s="320"/>
      <c r="X1265" s="320"/>
      <c r="Y1265" s="320"/>
      <c r="Z1265" s="320"/>
    </row>
    <row r="1266" spans="13:26">
      <c r="M1266" s="320"/>
      <c r="N1266" s="320"/>
      <c r="O1266" s="320"/>
      <c r="P1266" s="320"/>
      <c r="Q1266" s="320"/>
      <c r="R1266" s="320"/>
      <c r="S1266" s="320"/>
      <c r="T1266" s="320"/>
      <c r="U1266" s="320"/>
      <c r="V1266" s="320"/>
      <c r="W1266" s="320"/>
      <c r="X1266" s="320"/>
      <c r="Y1266" s="320"/>
      <c r="Z1266" s="320"/>
    </row>
    <row r="1267" spans="13:26">
      <c r="M1267" s="320"/>
      <c r="N1267" s="320"/>
      <c r="O1267" s="320"/>
      <c r="P1267" s="320"/>
      <c r="Q1267" s="320"/>
      <c r="R1267" s="320"/>
      <c r="S1267" s="320"/>
      <c r="T1267" s="320"/>
      <c r="U1267" s="320"/>
      <c r="V1267" s="320"/>
      <c r="W1267" s="320"/>
      <c r="X1267" s="320"/>
      <c r="Y1267" s="320"/>
      <c r="Z1267" s="320"/>
    </row>
    <row r="1268" spans="13:26">
      <c r="M1268" s="320"/>
      <c r="N1268" s="320"/>
      <c r="O1268" s="320"/>
      <c r="P1268" s="320"/>
      <c r="Q1268" s="320"/>
      <c r="R1268" s="320"/>
      <c r="S1268" s="320"/>
      <c r="T1268" s="320"/>
      <c r="U1268" s="320"/>
      <c r="V1268" s="320"/>
      <c r="W1268" s="320"/>
      <c r="X1268" s="320"/>
      <c r="Y1268" s="320"/>
      <c r="Z1268" s="320"/>
    </row>
    <row r="1269" spans="13:26">
      <c r="M1269" s="320"/>
      <c r="N1269" s="320"/>
      <c r="O1269" s="320"/>
      <c r="P1269" s="320"/>
      <c r="Q1269" s="320"/>
      <c r="R1269" s="320"/>
      <c r="S1269" s="320"/>
      <c r="T1269" s="320"/>
      <c r="U1269" s="320"/>
      <c r="V1269" s="320"/>
      <c r="W1269" s="320"/>
      <c r="X1269" s="320"/>
      <c r="Y1269" s="320"/>
      <c r="Z1269" s="320"/>
    </row>
    <row r="1270" spans="13:26">
      <c r="M1270" s="320"/>
      <c r="N1270" s="320"/>
      <c r="O1270" s="320"/>
      <c r="P1270" s="320"/>
      <c r="Q1270" s="320"/>
      <c r="R1270" s="320"/>
      <c r="S1270" s="320"/>
      <c r="T1270" s="320"/>
      <c r="U1270" s="320"/>
      <c r="V1270" s="320"/>
      <c r="W1270" s="320"/>
      <c r="X1270" s="320"/>
      <c r="Y1270" s="320"/>
      <c r="Z1270" s="320"/>
    </row>
    <row r="1271" spans="13:26">
      <c r="M1271" s="320"/>
      <c r="N1271" s="320"/>
      <c r="O1271" s="320"/>
      <c r="P1271" s="320"/>
      <c r="Q1271" s="320"/>
      <c r="R1271" s="320"/>
      <c r="S1271" s="320"/>
      <c r="T1271" s="320"/>
      <c r="U1271" s="320"/>
      <c r="V1271" s="320"/>
      <c r="W1271" s="320"/>
      <c r="X1271" s="320"/>
      <c r="Y1271" s="320"/>
      <c r="Z1271" s="320"/>
    </row>
    <row r="1272" spans="13:26">
      <c r="M1272" s="320"/>
      <c r="N1272" s="320"/>
      <c r="O1272" s="320"/>
      <c r="P1272" s="320"/>
      <c r="Q1272" s="320"/>
      <c r="R1272" s="320"/>
      <c r="S1272" s="320"/>
      <c r="T1272" s="320"/>
      <c r="U1272" s="320"/>
      <c r="V1272" s="320"/>
      <c r="W1272" s="320"/>
      <c r="X1272" s="320"/>
      <c r="Y1272" s="320"/>
      <c r="Z1272" s="320"/>
    </row>
    <row r="1273" spans="13:26">
      <c r="M1273" s="320"/>
      <c r="N1273" s="320"/>
      <c r="O1273" s="320"/>
      <c r="P1273" s="320"/>
      <c r="Q1273" s="320"/>
      <c r="R1273" s="320"/>
      <c r="S1273" s="320"/>
      <c r="T1273" s="320"/>
      <c r="U1273" s="320"/>
      <c r="V1273" s="320"/>
      <c r="W1273" s="320"/>
      <c r="X1273" s="320"/>
      <c r="Y1273" s="320"/>
      <c r="Z1273" s="320"/>
    </row>
    <row r="1274" spans="13:26">
      <c r="M1274" s="320"/>
      <c r="N1274" s="320"/>
      <c r="O1274" s="320"/>
      <c r="P1274" s="320"/>
      <c r="Q1274" s="320"/>
      <c r="R1274" s="320"/>
      <c r="S1274" s="320"/>
      <c r="T1274" s="320"/>
      <c r="U1274" s="320"/>
      <c r="V1274" s="320"/>
      <c r="W1274" s="320"/>
      <c r="X1274" s="320"/>
      <c r="Y1274" s="320"/>
      <c r="Z1274" s="320"/>
    </row>
    <row r="1275" spans="13:26">
      <c r="M1275" s="320"/>
      <c r="N1275" s="320"/>
      <c r="O1275" s="320"/>
      <c r="P1275" s="320"/>
      <c r="Q1275" s="320"/>
      <c r="R1275" s="320"/>
      <c r="S1275" s="320"/>
      <c r="T1275" s="320"/>
      <c r="U1275" s="320"/>
      <c r="V1275" s="320"/>
      <c r="W1275" s="320"/>
      <c r="X1275" s="320"/>
      <c r="Y1275" s="320"/>
      <c r="Z1275" s="320"/>
    </row>
    <row r="1276" spans="13:26">
      <c r="M1276" s="320"/>
      <c r="N1276" s="320"/>
      <c r="O1276" s="320"/>
      <c r="P1276" s="320"/>
      <c r="Q1276" s="320"/>
      <c r="R1276" s="320"/>
      <c r="S1276" s="320"/>
      <c r="T1276" s="320"/>
      <c r="U1276" s="320"/>
      <c r="V1276" s="320"/>
      <c r="W1276" s="320"/>
      <c r="X1276" s="320"/>
      <c r="Y1276" s="320"/>
      <c r="Z1276" s="320"/>
    </row>
    <row r="1277" spans="13:26">
      <c r="M1277" s="320"/>
      <c r="N1277" s="320"/>
      <c r="O1277" s="320"/>
      <c r="P1277" s="320"/>
      <c r="Q1277" s="320"/>
      <c r="R1277" s="320"/>
      <c r="S1277" s="320"/>
      <c r="T1277" s="320"/>
      <c r="U1277" s="320"/>
      <c r="V1277" s="320"/>
      <c r="W1277" s="320"/>
      <c r="X1277" s="320"/>
      <c r="Y1277" s="320"/>
      <c r="Z1277" s="320"/>
    </row>
    <row r="1278" spans="13:26">
      <c r="M1278" s="320"/>
      <c r="N1278" s="320"/>
      <c r="O1278" s="320"/>
      <c r="P1278" s="320"/>
      <c r="Q1278" s="320"/>
      <c r="R1278" s="320"/>
      <c r="S1278" s="320"/>
      <c r="T1278" s="320"/>
      <c r="U1278" s="320"/>
      <c r="V1278" s="320"/>
      <c r="W1278" s="320"/>
      <c r="X1278" s="320"/>
      <c r="Y1278" s="320"/>
      <c r="Z1278" s="320"/>
    </row>
    <row r="1279" spans="13:26">
      <c r="M1279" s="320"/>
      <c r="N1279" s="320"/>
      <c r="O1279" s="320"/>
      <c r="P1279" s="320"/>
      <c r="Q1279" s="320"/>
      <c r="R1279" s="320"/>
      <c r="S1279" s="320"/>
      <c r="T1279" s="320"/>
      <c r="U1279" s="320"/>
      <c r="V1279" s="320"/>
      <c r="W1279" s="320"/>
      <c r="X1279" s="320"/>
      <c r="Y1279" s="320"/>
      <c r="Z1279" s="320"/>
    </row>
    <row r="1280" spans="13:26">
      <c r="M1280" s="320"/>
      <c r="N1280" s="320"/>
      <c r="O1280" s="320"/>
      <c r="P1280" s="320"/>
      <c r="Q1280" s="320"/>
      <c r="R1280" s="320"/>
      <c r="S1280" s="320"/>
      <c r="T1280" s="320"/>
      <c r="U1280" s="320"/>
      <c r="V1280" s="320"/>
      <c r="W1280" s="320"/>
      <c r="X1280" s="320"/>
      <c r="Y1280" s="320"/>
      <c r="Z1280" s="320"/>
    </row>
    <row r="1281" spans="13:26">
      <c r="M1281" s="320"/>
      <c r="N1281" s="320"/>
      <c r="O1281" s="320"/>
      <c r="P1281" s="320"/>
      <c r="Q1281" s="320"/>
      <c r="R1281" s="320"/>
      <c r="S1281" s="320"/>
      <c r="T1281" s="320"/>
      <c r="U1281" s="320"/>
      <c r="V1281" s="320"/>
      <c r="W1281" s="320"/>
      <c r="X1281" s="320"/>
      <c r="Y1281" s="320"/>
      <c r="Z1281" s="320"/>
    </row>
    <row r="1282" spans="13:26">
      <c r="M1282" s="320"/>
      <c r="N1282" s="320"/>
      <c r="O1282" s="320"/>
      <c r="P1282" s="320"/>
      <c r="Q1282" s="320"/>
      <c r="R1282" s="320"/>
      <c r="S1282" s="320"/>
      <c r="T1282" s="320"/>
      <c r="U1282" s="320"/>
      <c r="V1282" s="320"/>
      <c r="W1282" s="320"/>
      <c r="X1282" s="320"/>
      <c r="Y1282" s="320"/>
      <c r="Z1282" s="320"/>
    </row>
    <row r="1283" spans="13:26">
      <c r="M1283" s="320"/>
      <c r="N1283" s="320"/>
      <c r="O1283" s="320"/>
      <c r="P1283" s="320"/>
      <c r="Q1283" s="320"/>
      <c r="R1283" s="320"/>
      <c r="S1283" s="320"/>
      <c r="T1283" s="320"/>
      <c r="U1283" s="320"/>
      <c r="V1283" s="320"/>
      <c r="W1283" s="320"/>
      <c r="X1283" s="320"/>
      <c r="Y1283" s="320"/>
      <c r="Z1283" s="320"/>
    </row>
    <row r="1284" spans="13:26">
      <c r="M1284" s="320"/>
      <c r="N1284" s="320"/>
      <c r="O1284" s="320"/>
      <c r="P1284" s="320"/>
      <c r="Q1284" s="320"/>
      <c r="R1284" s="320"/>
      <c r="S1284" s="320"/>
      <c r="T1284" s="320"/>
      <c r="U1284" s="320"/>
      <c r="V1284" s="320"/>
      <c r="W1284" s="320"/>
      <c r="X1284" s="320"/>
      <c r="Y1284" s="320"/>
      <c r="Z1284" s="320"/>
    </row>
    <row r="1285" spans="13:26">
      <c r="M1285" s="320"/>
      <c r="N1285" s="320"/>
      <c r="O1285" s="320"/>
      <c r="P1285" s="320"/>
      <c r="Q1285" s="320"/>
      <c r="R1285" s="320"/>
      <c r="S1285" s="320"/>
      <c r="T1285" s="320"/>
      <c r="U1285" s="320"/>
      <c r="V1285" s="320"/>
      <c r="W1285" s="320"/>
      <c r="X1285" s="320"/>
      <c r="Y1285" s="320"/>
      <c r="Z1285" s="320"/>
    </row>
    <row r="1286" spans="13:26">
      <c r="M1286" s="320"/>
      <c r="N1286" s="320"/>
      <c r="O1286" s="320"/>
      <c r="P1286" s="320"/>
      <c r="Q1286" s="320"/>
      <c r="R1286" s="320"/>
      <c r="S1286" s="320"/>
      <c r="T1286" s="320"/>
      <c r="U1286" s="320"/>
      <c r="V1286" s="320"/>
      <c r="W1286" s="320"/>
      <c r="X1286" s="320"/>
      <c r="Y1286" s="320"/>
      <c r="Z1286" s="320"/>
    </row>
    <row r="1287" spans="13:26">
      <c r="M1287" s="320"/>
      <c r="N1287" s="320"/>
      <c r="O1287" s="320"/>
      <c r="P1287" s="320"/>
      <c r="Q1287" s="320"/>
      <c r="R1287" s="320"/>
      <c r="S1287" s="320"/>
      <c r="T1287" s="320"/>
      <c r="U1287" s="320"/>
      <c r="V1287" s="320"/>
      <c r="W1287" s="320"/>
      <c r="X1287" s="320"/>
      <c r="Y1287" s="320"/>
      <c r="Z1287" s="320"/>
    </row>
    <row r="1288" spans="13:26">
      <c r="M1288" s="320"/>
      <c r="N1288" s="320"/>
      <c r="O1288" s="320"/>
      <c r="P1288" s="320"/>
      <c r="Q1288" s="320"/>
      <c r="R1288" s="320"/>
      <c r="S1288" s="320"/>
      <c r="T1288" s="320"/>
      <c r="U1288" s="320"/>
      <c r="V1288" s="320"/>
      <c r="W1288" s="320"/>
      <c r="X1288" s="320"/>
      <c r="Y1288" s="320"/>
      <c r="Z1288" s="320"/>
    </row>
    <row r="1289" spans="13:26">
      <c r="M1289" s="320"/>
      <c r="N1289" s="320"/>
      <c r="O1289" s="320"/>
      <c r="P1289" s="320"/>
      <c r="Q1289" s="320"/>
      <c r="R1289" s="320"/>
      <c r="S1289" s="320"/>
      <c r="T1289" s="320"/>
      <c r="U1289" s="320"/>
      <c r="V1289" s="320"/>
      <c r="W1289" s="320"/>
      <c r="X1289" s="320"/>
      <c r="Y1289" s="320"/>
      <c r="Z1289" s="320"/>
    </row>
    <row r="1290" spans="13:26">
      <c r="M1290" s="320"/>
      <c r="N1290" s="320"/>
      <c r="O1290" s="320"/>
      <c r="P1290" s="320"/>
      <c r="Q1290" s="320"/>
      <c r="R1290" s="320"/>
      <c r="S1290" s="320"/>
      <c r="T1290" s="320"/>
      <c r="U1290" s="320"/>
      <c r="V1290" s="320"/>
      <c r="W1290" s="320"/>
      <c r="X1290" s="320"/>
      <c r="Y1290" s="320"/>
      <c r="Z1290" s="320"/>
    </row>
    <row r="1291" spans="13:26">
      <c r="M1291" s="320"/>
      <c r="N1291" s="320"/>
      <c r="O1291" s="320"/>
      <c r="P1291" s="320"/>
      <c r="Q1291" s="320"/>
      <c r="R1291" s="320"/>
      <c r="S1291" s="320"/>
      <c r="T1291" s="320"/>
      <c r="U1291" s="320"/>
      <c r="V1291" s="320"/>
      <c r="W1291" s="320"/>
      <c r="X1291" s="320"/>
      <c r="Y1291" s="320"/>
      <c r="Z1291" s="320"/>
    </row>
    <row r="1292" spans="13:26">
      <c r="M1292" s="320"/>
      <c r="N1292" s="320"/>
      <c r="O1292" s="320"/>
      <c r="P1292" s="320"/>
      <c r="Q1292" s="320"/>
      <c r="R1292" s="320"/>
      <c r="S1292" s="320"/>
      <c r="T1292" s="320"/>
      <c r="U1292" s="320"/>
      <c r="V1292" s="320"/>
      <c r="W1292" s="320"/>
      <c r="X1292" s="320"/>
      <c r="Y1292" s="320"/>
      <c r="Z1292" s="320"/>
    </row>
    <row r="1293" spans="13:26">
      <c r="M1293" s="320"/>
      <c r="N1293" s="320"/>
      <c r="O1293" s="320"/>
      <c r="P1293" s="320"/>
      <c r="Q1293" s="320"/>
      <c r="R1293" s="320"/>
      <c r="S1293" s="320"/>
      <c r="T1293" s="320"/>
      <c r="U1293" s="320"/>
      <c r="V1293" s="320"/>
      <c r="W1293" s="320"/>
      <c r="X1293" s="320"/>
      <c r="Y1293" s="320"/>
      <c r="Z1293" s="320"/>
    </row>
    <row r="1294" spans="13:26">
      <c r="M1294" s="320"/>
      <c r="N1294" s="320"/>
      <c r="O1294" s="320"/>
      <c r="P1294" s="320"/>
      <c r="Q1294" s="320"/>
      <c r="R1294" s="320"/>
      <c r="S1294" s="320"/>
      <c r="T1294" s="320"/>
      <c r="U1294" s="320"/>
      <c r="V1294" s="320"/>
      <c r="W1294" s="320"/>
      <c r="X1294" s="320"/>
      <c r="Y1294" s="320"/>
      <c r="Z1294" s="320"/>
    </row>
    <row r="1295" spans="13:26">
      <c r="M1295" s="320"/>
      <c r="N1295" s="320"/>
      <c r="O1295" s="320"/>
      <c r="P1295" s="320"/>
      <c r="Q1295" s="320"/>
      <c r="R1295" s="320"/>
      <c r="S1295" s="320"/>
      <c r="T1295" s="320"/>
      <c r="U1295" s="320"/>
      <c r="V1295" s="320"/>
      <c r="W1295" s="320"/>
      <c r="X1295" s="320"/>
      <c r="Y1295" s="320"/>
      <c r="Z1295" s="320"/>
    </row>
    <row r="1296" spans="13:26">
      <c r="M1296" s="320"/>
      <c r="N1296" s="320"/>
      <c r="O1296" s="320"/>
      <c r="P1296" s="320"/>
      <c r="Q1296" s="320"/>
      <c r="R1296" s="320"/>
      <c r="S1296" s="320"/>
      <c r="T1296" s="320"/>
      <c r="U1296" s="320"/>
      <c r="V1296" s="320"/>
      <c r="W1296" s="320"/>
      <c r="X1296" s="320"/>
      <c r="Y1296" s="320"/>
      <c r="Z1296" s="320"/>
    </row>
    <row r="1297" spans="13:26">
      <c r="M1297" s="320"/>
      <c r="N1297" s="320"/>
      <c r="O1297" s="320"/>
      <c r="P1297" s="320"/>
      <c r="Q1297" s="320"/>
      <c r="R1297" s="320"/>
      <c r="S1297" s="320"/>
      <c r="T1297" s="320"/>
      <c r="U1297" s="320"/>
      <c r="V1297" s="320"/>
      <c r="W1297" s="320"/>
      <c r="X1297" s="320"/>
      <c r="Y1297" s="320"/>
      <c r="Z1297" s="320"/>
    </row>
    <row r="1298" spans="13:26">
      <c r="M1298" s="320"/>
      <c r="N1298" s="320"/>
      <c r="O1298" s="320"/>
      <c r="P1298" s="320"/>
      <c r="Q1298" s="320"/>
      <c r="R1298" s="320"/>
      <c r="S1298" s="320"/>
      <c r="T1298" s="320"/>
      <c r="U1298" s="320"/>
      <c r="V1298" s="320"/>
      <c r="W1298" s="320"/>
      <c r="X1298" s="320"/>
      <c r="Y1298" s="320"/>
      <c r="Z1298" s="320"/>
    </row>
    <row r="1299" spans="13:26">
      <c r="M1299" s="320"/>
      <c r="N1299" s="320"/>
      <c r="O1299" s="320"/>
      <c r="P1299" s="320"/>
      <c r="Q1299" s="320"/>
      <c r="R1299" s="320"/>
      <c r="S1299" s="320"/>
      <c r="T1299" s="320"/>
      <c r="U1299" s="320"/>
      <c r="V1299" s="320"/>
      <c r="W1299" s="320"/>
      <c r="X1299" s="320"/>
      <c r="Y1299" s="320"/>
      <c r="Z1299" s="320"/>
    </row>
    <row r="1300" spans="13:26">
      <c r="M1300" s="320"/>
      <c r="N1300" s="320"/>
      <c r="O1300" s="320"/>
      <c r="P1300" s="320"/>
      <c r="Q1300" s="320"/>
      <c r="R1300" s="320"/>
      <c r="S1300" s="320"/>
      <c r="T1300" s="320"/>
      <c r="U1300" s="320"/>
      <c r="V1300" s="320"/>
      <c r="W1300" s="320"/>
      <c r="X1300" s="320"/>
      <c r="Y1300" s="320"/>
      <c r="Z1300" s="320"/>
    </row>
    <row r="1301" spans="13:26">
      <c r="M1301" s="320"/>
      <c r="N1301" s="320"/>
      <c r="O1301" s="320"/>
      <c r="P1301" s="320"/>
      <c r="Q1301" s="320"/>
      <c r="R1301" s="320"/>
      <c r="S1301" s="320"/>
      <c r="T1301" s="320"/>
      <c r="U1301" s="320"/>
      <c r="V1301" s="320"/>
      <c r="W1301" s="320"/>
      <c r="X1301" s="320"/>
      <c r="Y1301" s="320"/>
      <c r="Z1301" s="320"/>
    </row>
    <row r="1302" spans="13:26">
      <c r="M1302" s="320"/>
      <c r="N1302" s="320"/>
      <c r="O1302" s="320"/>
      <c r="P1302" s="320"/>
      <c r="Q1302" s="320"/>
      <c r="R1302" s="320"/>
      <c r="S1302" s="320"/>
      <c r="T1302" s="320"/>
      <c r="U1302" s="320"/>
      <c r="V1302" s="320"/>
      <c r="W1302" s="320"/>
      <c r="X1302" s="320"/>
      <c r="Y1302" s="320"/>
      <c r="Z1302" s="320"/>
    </row>
    <row r="1303" spans="13:26">
      <c r="M1303" s="320"/>
      <c r="N1303" s="320"/>
      <c r="O1303" s="320"/>
      <c r="P1303" s="320"/>
      <c r="Q1303" s="320"/>
      <c r="R1303" s="320"/>
      <c r="S1303" s="320"/>
      <c r="T1303" s="320"/>
      <c r="U1303" s="320"/>
      <c r="V1303" s="320"/>
      <c r="W1303" s="320"/>
      <c r="X1303" s="320"/>
      <c r="Y1303" s="320"/>
      <c r="Z1303" s="320"/>
    </row>
    <row r="1304" spans="13:26">
      <c r="M1304" s="320"/>
      <c r="N1304" s="320"/>
      <c r="O1304" s="320"/>
      <c r="P1304" s="320"/>
      <c r="Q1304" s="320"/>
      <c r="R1304" s="320"/>
      <c r="S1304" s="320"/>
      <c r="T1304" s="320"/>
      <c r="U1304" s="320"/>
      <c r="V1304" s="320"/>
      <c r="W1304" s="320"/>
      <c r="X1304" s="320"/>
      <c r="Y1304" s="320"/>
      <c r="Z1304" s="320"/>
    </row>
    <row r="1305" spans="13:26">
      <c r="M1305" s="320"/>
      <c r="N1305" s="320"/>
      <c r="O1305" s="320"/>
      <c r="P1305" s="320"/>
      <c r="Q1305" s="320"/>
      <c r="R1305" s="320"/>
      <c r="S1305" s="320"/>
      <c r="T1305" s="320"/>
      <c r="U1305" s="320"/>
      <c r="V1305" s="320"/>
      <c r="W1305" s="320"/>
      <c r="X1305" s="320"/>
      <c r="Y1305" s="320"/>
      <c r="Z1305" s="320"/>
    </row>
    <row r="1306" spans="13:26">
      <c r="M1306" s="320"/>
      <c r="N1306" s="320"/>
      <c r="O1306" s="320"/>
      <c r="P1306" s="320"/>
      <c r="Q1306" s="320"/>
      <c r="R1306" s="320"/>
      <c r="S1306" s="320"/>
      <c r="T1306" s="320"/>
      <c r="U1306" s="320"/>
      <c r="V1306" s="320"/>
      <c r="W1306" s="320"/>
      <c r="X1306" s="320"/>
      <c r="Y1306" s="320"/>
      <c r="Z1306" s="320"/>
    </row>
    <row r="1307" spans="13:26">
      <c r="M1307" s="320"/>
      <c r="N1307" s="320"/>
      <c r="O1307" s="320"/>
      <c r="P1307" s="320"/>
      <c r="Q1307" s="320"/>
      <c r="R1307" s="320"/>
      <c r="S1307" s="320"/>
      <c r="T1307" s="320"/>
      <c r="U1307" s="320"/>
      <c r="V1307" s="320"/>
      <c r="W1307" s="320"/>
      <c r="X1307" s="320"/>
      <c r="Y1307" s="320"/>
      <c r="Z1307" s="320"/>
    </row>
    <row r="1308" spans="13:26">
      <c r="M1308" s="320"/>
      <c r="N1308" s="320"/>
      <c r="O1308" s="320"/>
      <c r="P1308" s="320"/>
      <c r="Q1308" s="320"/>
      <c r="R1308" s="320"/>
      <c r="S1308" s="320"/>
      <c r="T1308" s="320"/>
      <c r="U1308" s="320"/>
      <c r="V1308" s="320"/>
      <c r="W1308" s="320"/>
      <c r="X1308" s="320"/>
      <c r="Y1308" s="320"/>
      <c r="Z1308" s="320"/>
    </row>
    <row r="1309" spans="13:26">
      <c r="M1309" s="320"/>
      <c r="N1309" s="320"/>
      <c r="O1309" s="320"/>
      <c r="P1309" s="320"/>
      <c r="Q1309" s="320"/>
      <c r="R1309" s="320"/>
      <c r="S1309" s="320"/>
      <c r="T1309" s="320"/>
      <c r="U1309" s="320"/>
      <c r="V1309" s="320"/>
      <c r="W1309" s="320"/>
      <c r="X1309" s="320"/>
      <c r="Y1309" s="320"/>
      <c r="Z1309" s="320"/>
    </row>
    <row r="1310" spans="13:26">
      <c r="M1310" s="320"/>
      <c r="N1310" s="320"/>
      <c r="O1310" s="320"/>
      <c r="P1310" s="320"/>
      <c r="Q1310" s="320"/>
      <c r="R1310" s="320"/>
      <c r="S1310" s="320"/>
      <c r="T1310" s="320"/>
      <c r="U1310" s="320"/>
      <c r="V1310" s="320"/>
      <c r="W1310" s="320"/>
      <c r="X1310" s="320"/>
      <c r="Y1310" s="320"/>
      <c r="Z1310" s="320"/>
    </row>
    <row r="1311" spans="13:26">
      <c r="M1311" s="320"/>
      <c r="N1311" s="320"/>
      <c r="O1311" s="320"/>
      <c r="P1311" s="320"/>
      <c r="Q1311" s="320"/>
      <c r="R1311" s="320"/>
      <c r="S1311" s="320"/>
      <c r="T1311" s="320"/>
      <c r="U1311" s="320"/>
      <c r="V1311" s="320"/>
      <c r="W1311" s="320"/>
      <c r="X1311" s="320"/>
      <c r="Y1311" s="320"/>
      <c r="Z1311" s="320"/>
    </row>
    <row r="1312" spans="13:26">
      <c r="M1312" s="320"/>
      <c r="N1312" s="320"/>
      <c r="O1312" s="320"/>
      <c r="P1312" s="320"/>
      <c r="Q1312" s="320"/>
      <c r="R1312" s="320"/>
      <c r="S1312" s="320"/>
      <c r="T1312" s="320"/>
      <c r="U1312" s="320"/>
      <c r="V1312" s="320"/>
      <c r="W1312" s="320"/>
      <c r="X1312" s="320"/>
      <c r="Y1312" s="320"/>
      <c r="Z1312" s="320"/>
    </row>
    <row r="1313" spans="13:26">
      <c r="M1313" s="320"/>
      <c r="N1313" s="320"/>
      <c r="O1313" s="320"/>
      <c r="P1313" s="320"/>
      <c r="Q1313" s="320"/>
      <c r="R1313" s="320"/>
      <c r="S1313" s="320"/>
      <c r="T1313" s="320"/>
      <c r="U1313" s="320"/>
      <c r="V1313" s="320"/>
      <c r="W1313" s="320"/>
      <c r="X1313" s="320"/>
      <c r="Y1313" s="320"/>
      <c r="Z1313" s="320"/>
    </row>
    <row r="1314" spans="13:26">
      <c r="M1314" s="320"/>
      <c r="N1314" s="320"/>
      <c r="O1314" s="320"/>
      <c r="P1314" s="320"/>
      <c r="Q1314" s="320"/>
      <c r="R1314" s="320"/>
      <c r="S1314" s="320"/>
      <c r="T1314" s="320"/>
      <c r="U1314" s="320"/>
      <c r="V1314" s="320"/>
      <c r="W1314" s="320"/>
      <c r="X1314" s="320"/>
      <c r="Y1314" s="320"/>
      <c r="Z1314" s="320"/>
    </row>
    <row r="1315" spans="13:26">
      <c r="M1315" s="320"/>
      <c r="N1315" s="320"/>
      <c r="O1315" s="320"/>
      <c r="P1315" s="320"/>
      <c r="Q1315" s="320"/>
      <c r="R1315" s="320"/>
      <c r="S1315" s="320"/>
      <c r="T1315" s="320"/>
      <c r="U1315" s="320"/>
      <c r="V1315" s="320"/>
      <c r="W1315" s="320"/>
      <c r="X1315" s="320"/>
      <c r="Y1315" s="320"/>
      <c r="Z1315" s="320"/>
    </row>
    <row r="1316" spans="13:26">
      <c r="M1316" s="320"/>
      <c r="N1316" s="320"/>
      <c r="O1316" s="320"/>
      <c r="P1316" s="320"/>
      <c r="Q1316" s="320"/>
      <c r="R1316" s="320"/>
      <c r="S1316" s="320"/>
      <c r="T1316" s="320"/>
      <c r="U1316" s="320"/>
      <c r="V1316" s="320"/>
      <c r="W1316" s="320"/>
      <c r="X1316" s="320"/>
      <c r="Y1316" s="320"/>
      <c r="Z1316" s="320"/>
    </row>
    <row r="1317" spans="13:26">
      <c r="M1317" s="320"/>
      <c r="N1317" s="320"/>
      <c r="O1317" s="320"/>
      <c r="P1317" s="320"/>
      <c r="Q1317" s="320"/>
      <c r="R1317" s="320"/>
      <c r="S1317" s="320"/>
      <c r="T1317" s="320"/>
      <c r="U1317" s="320"/>
      <c r="V1317" s="320"/>
      <c r="W1317" s="320"/>
      <c r="X1317" s="320"/>
      <c r="Y1317" s="320"/>
      <c r="Z1317" s="320"/>
    </row>
    <row r="1318" spans="13:26">
      <c r="M1318" s="320"/>
      <c r="N1318" s="320"/>
      <c r="O1318" s="320"/>
      <c r="P1318" s="320"/>
      <c r="Q1318" s="320"/>
      <c r="R1318" s="320"/>
      <c r="S1318" s="320"/>
      <c r="T1318" s="320"/>
      <c r="U1318" s="320"/>
      <c r="V1318" s="320"/>
      <c r="W1318" s="320"/>
      <c r="X1318" s="320"/>
      <c r="Y1318" s="320"/>
      <c r="Z1318" s="320"/>
    </row>
    <row r="1319" spans="13:26">
      <c r="M1319" s="320"/>
      <c r="N1319" s="320"/>
      <c r="O1319" s="320"/>
      <c r="P1319" s="320"/>
      <c r="Q1319" s="320"/>
      <c r="R1319" s="320"/>
      <c r="S1319" s="320"/>
      <c r="T1319" s="320"/>
      <c r="U1319" s="320"/>
      <c r="V1319" s="320"/>
      <c r="W1319" s="320"/>
      <c r="X1319" s="320"/>
      <c r="Y1319" s="320"/>
      <c r="Z1319" s="320"/>
    </row>
    <row r="1320" spans="13:26">
      <c r="M1320" s="320"/>
      <c r="N1320" s="320"/>
      <c r="O1320" s="320"/>
      <c r="P1320" s="320"/>
      <c r="Q1320" s="320"/>
      <c r="R1320" s="320"/>
      <c r="S1320" s="320"/>
      <c r="T1320" s="320"/>
      <c r="U1320" s="320"/>
      <c r="V1320" s="320"/>
      <c r="W1320" s="320"/>
      <c r="X1320" s="320"/>
      <c r="Y1320" s="320"/>
      <c r="Z1320" s="320"/>
    </row>
    <row r="1321" spans="13:26">
      <c r="M1321" s="320"/>
      <c r="N1321" s="320"/>
      <c r="O1321" s="320"/>
      <c r="P1321" s="320"/>
      <c r="Q1321" s="320"/>
      <c r="R1321" s="320"/>
      <c r="S1321" s="320"/>
      <c r="T1321" s="320"/>
      <c r="U1321" s="320"/>
      <c r="V1321" s="320"/>
      <c r="W1321" s="320"/>
      <c r="X1321" s="320"/>
      <c r="Y1321" s="320"/>
      <c r="Z1321" s="320"/>
    </row>
    <row r="1322" spans="13:26">
      <c r="M1322" s="320"/>
      <c r="N1322" s="320"/>
      <c r="O1322" s="320"/>
      <c r="P1322" s="320"/>
      <c r="Q1322" s="320"/>
      <c r="R1322" s="320"/>
      <c r="S1322" s="320"/>
      <c r="T1322" s="320"/>
      <c r="U1322" s="320"/>
      <c r="V1322" s="320"/>
      <c r="W1322" s="320"/>
      <c r="X1322" s="320"/>
      <c r="Y1322" s="320"/>
      <c r="Z1322" s="320"/>
    </row>
    <row r="1323" spans="13:26">
      <c r="M1323" s="320"/>
      <c r="N1323" s="320"/>
      <c r="O1323" s="320"/>
      <c r="P1323" s="320"/>
      <c r="Q1323" s="320"/>
      <c r="R1323" s="320"/>
      <c r="S1323" s="320"/>
      <c r="T1323" s="320"/>
      <c r="U1323" s="320"/>
      <c r="V1323" s="320"/>
      <c r="W1323" s="320"/>
      <c r="X1323" s="320"/>
      <c r="Y1323" s="320"/>
      <c r="Z1323" s="320"/>
    </row>
    <row r="1324" spans="13:26">
      <c r="M1324" s="320"/>
      <c r="N1324" s="320"/>
      <c r="O1324" s="320"/>
      <c r="P1324" s="320"/>
      <c r="Q1324" s="320"/>
      <c r="R1324" s="320"/>
      <c r="S1324" s="320"/>
      <c r="T1324" s="320"/>
      <c r="U1324" s="320"/>
      <c r="V1324" s="320"/>
      <c r="W1324" s="320"/>
      <c r="X1324" s="320"/>
      <c r="Y1324" s="320"/>
      <c r="Z1324" s="320"/>
    </row>
    <row r="1325" spans="13:26">
      <c r="M1325" s="320"/>
      <c r="N1325" s="320"/>
      <c r="O1325" s="320"/>
      <c r="P1325" s="320"/>
      <c r="Q1325" s="320"/>
      <c r="R1325" s="320"/>
      <c r="S1325" s="320"/>
      <c r="T1325" s="320"/>
      <c r="U1325" s="320"/>
      <c r="V1325" s="320"/>
      <c r="W1325" s="320"/>
      <c r="X1325" s="320"/>
      <c r="Y1325" s="320"/>
      <c r="Z1325" s="320"/>
    </row>
    <row r="1326" spans="13:26">
      <c r="M1326" s="320"/>
      <c r="N1326" s="320"/>
      <c r="O1326" s="320"/>
      <c r="P1326" s="320"/>
      <c r="Q1326" s="320"/>
      <c r="R1326" s="320"/>
      <c r="S1326" s="320"/>
      <c r="T1326" s="320"/>
      <c r="U1326" s="320"/>
      <c r="V1326" s="320"/>
      <c r="W1326" s="320"/>
      <c r="X1326" s="320"/>
      <c r="Y1326" s="320"/>
      <c r="Z1326" s="320"/>
    </row>
    <row r="1327" spans="13:26">
      <c r="M1327" s="320"/>
      <c r="N1327" s="320"/>
      <c r="O1327" s="320"/>
      <c r="P1327" s="320"/>
      <c r="Q1327" s="320"/>
      <c r="R1327" s="320"/>
      <c r="S1327" s="320"/>
      <c r="T1327" s="320"/>
      <c r="U1327" s="320"/>
      <c r="V1327" s="320"/>
      <c r="W1327" s="320"/>
      <c r="X1327" s="320"/>
      <c r="Y1327" s="320"/>
      <c r="Z1327" s="320"/>
    </row>
    <row r="1328" spans="13:26">
      <c r="M1328" s="320"/>
      <c r="N1328" s="320"/>
      <c r="O1328" s="320"/>
      <c r="P1328" s="320"/>
      <c r="Q1328" s="320"/>
      <c r="R1328" s="320"/>
      <c r="S1328" s="320"/>
      <c r="T1328" s="320"/>
      <c r="U1328" s="320"/>
      <c r="V1328" s="320"/>
      <c r="W1328" s="320"/>
      <c r="X1328" s="320"/>
      <c r="Y1328" s="320"/>
      <c r="Z1328" s="320"/>
    </row>
    <row r="1329" spans="13:26">
      <c r="M1329" s="320"/>
      <c r="N1329" s="320"/>
      <c r="O1329" s="320"/>
      <c r="P1329" s="320"/>
      <c r="Q1329" s="320"/>
      <c r="R1329" s="320"/>
      <c r="S1329" s="320"/>
      <c r="T1329" s="320"/>
      <c r="U1329" s="320"/>
      <c r="V1329" s="320"/>
      <c r="W1329" s="320"/>
      <c r="X1329" s="320"/>
      <c r="Y1329" s="320"/>
      <c r="Z1329" s="320"/>
    </row>
    <row r="1330" spans="13:26">
      <c r="M1330" s="320"/>
      <c r="N1330" s="320"/>
      <c r="O1330" s="320"/>
      <c r="P1330" s="320"/>
      <c r="Q1330" s="320"/>
      <c r="R1330" s="320"/>
      <c r="S1330" s="320"/>
      <c r="T1330" s="320"/>
      <c r="U1330" s="320"/>
      <c r="V1330" s="320"/>
      <c r="W1330" s="320"/>
      <c r="X1330" s="320"/>
      <c r="Y1330" s="320"/>
      <c r="Z1330" s="320"/>
    </row>
    <row r="1331" spans="13:26">
      <c r="M1331" s="320"/>
      <c r="N1331" s="320"/>
      <c r="O1331" s="320"/>
      <c r="P1331" s="320"/>
      <c r="Q1331" s="320"/>
      <c r="R1331" s="320"/>
      <c r="S1331" s="320"/>
      <c r="T1331" s="320"/>
      <c r="U1331" s="320"/>
      <c r="V1331" s="320"/>
      <c r="W1331" s="320"/>
      <c r="X1331" s="320"/>
      <c r="Y1331" s="320"/>
      <c r="Z1331" s="320"/>
    </row>
    <row r="1332" spans="13:26">
      <c r="M1332" s="320"/>
      <c r="N1332" s="320"/>
      <c r="O1332" s="320"/>
      <c r="P1332" s="320"/>
      <c r="Q1332" s="320"/>
      <c r="R1332" s="320"/>
      <c r="S1332" s="320"/>
      <c r="T1332" s="320"/>
      <c r="U1332" s="320"/>
      <c r="V1332" s="320"/>
      <c r="W1332" s="320"/>
      <c r="X1332" s="320"/>
      <c r="Y1332" s="320"/>
      <c r="Z1332" s="320"/>
    </row>
    <row r="1333" spans="13:26">
      <c r="M1333" s="320"/>
      <c r="N1333" s="320"/>
      <c r="O1333" s="320"/>
      <c r="P1333" s="320"/>
      <c r="Q1333" s="320"/>
      <c r="R1333" s="320"/>
      <c r="S1333" s="320"/>
      <c r="T1333" s="320"/>
      <c r="U1333" s="320"/>
      <c r="V1333" s="320"/>
      <c r="W1333" s="320"/>
      <c r="X1333" s="320"/>
      <c r="Y1333" s="320"/>
      <c r="Z1333" s="320"/>
    </row>
    <row r="1334" spans="13:26">
      <c r="M1334" s="320"/>
      <c r="N1334" s="320"/>
      <c r="O1334" s="320"/>
      <c r="P1334" s="320"/>
      <c r="Q1334" s="320"/>
      <c r="R1334" s="320"/>
      <c r="S1334" s="320"/>
      <c r="T1334" s="320"/>
      <c r="U1334" s="320"/>
      <c r="V1334" s="320"/>
      <c r="W1334" s="320"/>
      <c r="X1334" s="320"/>
      <c r="Y1334" s="320"/>
      <c r="Z1334" s="320"/>
    </row>
    <row r="1335" spans="13:26">
      <c r="M1335" s="320"/>
      <c r="N1335" s="320"/>
      <c r="O1335" s="320"/>
      <c r="P1335" s="320"/>
      <c r="Q1335" s="320"/>
      <c r="R1335" s="320"/>
      <c r="S1335" s="320"/>
      <c r="T1335" s="320"/>
      <c r="U1335" s="320"/>
      <c r="V1335" s="320"/>
      <c r="W1335" s="320"/>
      <c r="X1335" s="320"/>
      <c r="Y1335" s="320"/>
      <c r="Z1335" s="320"/>
    </row>
    <row r="1336" spans="13:26">
      <c r="M1336" s="320"/>
      <c r="N1336" s="320"/>
      <c r="O1336" s="320"/>
      <c r="P1336" s="320"/>
      <c r="Q1336" s="320"/>
      <c r="R1336" s="320"/>
      <c r="S1336" s="320"/>
      <c r="T1336" s="320"/>
      <c r="U1336" s="320"/>
      <c r="V1336" s="320"/>
      <c r="W1336" s="320"/>
      <c r="X1336" s="320"/>
      <c r="Y1336" s="320"/>
      <c r="Z1336" s="320"/>
    </row>
    <row r="1337" spans="13:26">
      <c r="M1337" s="320"/>
      <c r="N1337" s="320"/>
      <c r="O1337" s="320"/>
      <c r="P1337" s="320"/>
      <c r="Q1337" s="320"/>
      <c r="R1337" s="320"/>
      <c r="S1337" s="320"/>
      <c r="T1337" s="320"/>
      <c r="U1337" s="320"/>
      <c r="V1337" s="320"/>
      <c r="W1337" s="320"/>
      <c r="X1337" s="320"/>
      <c r="Y1337" s="320"/>
      <c r="Z1337" s="320"/>
    </row>
    <row r="1338" spans="13:26">
      <c r="M1338" s="320"/>
      <c r="N1338" s="320"/>
      <c r="O1338" s="320"/>
      <c r="P1338" s="320"/>
      <c r="Q1338" s="320"/>
      <c r="R1338" s="320"/>
      <c r="S1338" s="320"/>
      <c r="T1338" s="320"/>
      <c r="U1338" s="320"/>
      <c r="V1338" s="320"/>
      <c r="W1338" s="320"/>
      <c r="X1338" s="320"/>
      <c r="Y1338" s="320"/>
      <c r="Z1338" s="320"/>
    </row>
    <row r="1339" spans="13:26">
      <c r="M1339" s="320"/>
      <c r="N1339" s="320"/>
      <c r="O1339" s="320"/>
      <c r="P1339" s="320"/>
      <c r="Q1339" s="320"/>
      <c r="R1339" s="320"/>
      <c r="S1339" s="320"/>
      <c r="T1339" s="320"/>
      <c r="U1339" s="320"/>
      <c r="V1339" s="320"/>
      <c r="W1339" s="320"/>
      <c r="X1339" s="320"/>
      <c r="Y1339" s="320"/>
      <c r="Z1339" s="320"/>
    </row>
    <row r="1340" spans="13:26">
      <c r="M1340" s="320"/>
      <c r="N1340" s="320"/>
      <c r="O1340" s="320"/>
      <c r="P1340" s="320"/>
      <c r="Q1340" s="320"/>
      <c r="R1340" s="320"/>
      <c r="S1340" s="320"/>
      <c r="T1340" s="320"/>
      <c r="U1340" s="320"/>
      <c r="V1340" s="320"/>
      <c r="W1340" s="320"/>
      <c r="X1340" s="320"/>
      <c r="Y1340" s="320"/>
      <c r="Z1340" s="320"/>
    </row>
    <row r="1341" spans="13:26">
      <c r="M1341" s="320"/>
      <c r="N1341" s="320"/>
      <c r="O1341" s="320"/>
      <c r="P1341" s="320"/>
      <c r="Q1341" s="320"/>
      <c r="R1341" s="320"/>
      <c r="S1341" s="320"/>
      <c r="T1341" s="320"/>
      <c r="U1341" s="320"/>
      <c r="V1341" s="320"/>
      <c r="W1341" s="320"/>
      <c r="X1341" s="320"/>
      <c r="Y1341" s="320"/>
      <c r="Z1341" s="320"/>
    </row>
    <row r="1342" spans="13:26">
      <c r="M1342" s="320"/>
      <c r="N1342" s="320"/>
      <c r="O1342" s="320"/>
      <c r="P1342" s="320"/>
      <c r="Q1342" s="320"/>
      <c r="R1342" s="320"/>
      <c r="S1342" s="320"/>
      <c r="T1342" s="320"/>
      <c r="U1342" s="320"/>
      <c r="V1342" s="320"/>
      <c r="W1342" s="320"/>
      <c r="X1342" s="320"/>
      <c r="Y1342" s="320"/>
      <c r="Z1342" s="320"/>
    </row>
    <row r="1343" spans="13:26">
      <c r="M1343" s="320"/>
      <c r="N1343" s="320"/>
      <c r="O1343" s="320"/>
      <c r="P1343" s="320"/>
      <c r="Q1343" s="320"/>
      <c r="R1343" s="320"/>
      <c r="S1343" s="320"/>
      <c r="T1343" s="320"/>
      <c r="U1343" s="320"/>
      <c r="V1343" s="320"/>
      <c r="W1343" s="320"/>
      <c r="X1343" s="320"/>
      <c r="Y1343" s="320"/>
      <c r="Z1343" s="320"/>
    </row>
    <row r="1344" spans="13:26">
      <c r="M1344" s="320"/>
      <c r="N1344" s="320"/>
      <c r="O1344" s="320"/>
      <c r="P1344" s="320"/>
      <c r="Q1344" s="320"/>
      <c r="R1344" s="320"/>
      <c r="S1344" s="320"/>
      <c r="T1344" s="320"/>
      <c r="U1344" s="320"/>
      <c r="V1344" s="320"/>
      <c r="W1344" s="320"/>
      <c r="X1344" s="320"/>
      <c r="Y1344" s="320"/>
      <c r="Z1344" s="320"/>
    </row>
    <row r="1345" spans="13:26">
      <c r="M1345" s="320"/>
      <c r="N1345" s="320"/>
      <c r="O1345" s="320"/>
      <c r="P1345" s="320"/>
      <c r="Q1345" s="320"/>
      <c r="R1345" s="320"/>
      <c r="S1345" s="320"/>
      <c r="T1345" s="320"/>
      <c r="U1345" s="320"/>
      <c r="V1345" s="320"/>
      <c r="W1345" s="320"/>
      <c r="X1345" s="320"/>
      <c r="Y1345" s="320"/>
      <c r="Z1345" s="320"/>
    </row>
    <row r="1346" spans="13:26">
      <c r="M1346" s="320"/>
      <c r="N1346" s="320"/>
      <c r="O1346" s="320"/>
      <c r="P1346" s="320"/>
      <c r="Q1346" s="320"/>
      <c r="R1346" s="320"/>
      <c r="S1346" s="320"/>
      <c r="T1346" s="320"/>
      <c r="U1346" s="320"/>
      <c r="V1346" s="320"/>
      <c r="W1346" s="320"/>
      <c r="X1346" s="320"/>
      <c r="Y1346" s="320"/>
      <c r="Z1346" s="320"/>
    </row>
    <row r="1347" spans="13:26">
      <c r="M1347" s="320"/>
      <c r="N1347" s="320"/>
      <c r="O1347" s="320"/>
      <c r="P1347" s="320"/>
      <c r="Q1347" s="320"/>
      <c r="R1347" s="320"/>
      <c r="S1347" s="320"/>
      <c r="T1347" s="320"/>
      <c r="U1347" s="320"/>
      <c r="V1347" s="320"/>
      <c r="W1347" s="320"/>
      <c r="X1347" s="320"/>
      <c r="Y1347" s="320"/>
      <c r="Z1347" s="320"/>
    </row>
    <row r="1348" spans="13:26">
      <c r="M1348" s="320"/>
      <c r="N1348" s="320"/>
      <c r="O1348" s="320"/>
      <c r="P1348" s="320"/>
      <c r="Q1348" s="320"/>
      <c r="R1348" s="320"/>
      <c r="S1348" s="320"/>
      <c r="T1348" s="320"/>
      <c r="U1348" s="320"/>
      <c r="V1348" s="320"/>
      <c r="W1348" s="320"/>
      <c r="X1348" s="320"/>
      <c r="Y1348" s="320"/>
      <c r="Z1348" s="320"/>
    </row>
    <row r="1349" spans="13:26">
      <c r="M1349" s="320"/>
      <c r="N1349" s="320"/>
      <c r="O1349" s="320"/>
      <c r="P1349" s="320"/>
      <c r="Q1349" s="320"/>
      <c r="R1349" s="320"/>
      <c r="S1349" s="320"/>
      <c r="T1349" s="320"/>
      <c r="U1349" s="320"/>
      <c r="V1349" s="320"/>
      <c r="W1349" s="320"/>
      <c r="X1349" s="320"/>
      <c r="Y1349" s="320"/>
      <c r="Z1349" s="320"/>
    </row>
    <row r="1350" spans="13:26">
      <c r="M1350" s="320"/>
      <c r="N1350" s="320"/>
      <c r="O1350" s="320"/>
      <c r="P1350" s="320"/>
      <c r="Q1350" s="320"/>
      <c r="R1350" s="320"/>
      <c r="S1350" s="320"/>
      <c r="T1350" s="320"/>
      <c r="U1350" s="320"/>
      <c r="V1350" s="320"/>
      <c r="W1350" s="320"/>
      <c r="X1350" s="320"/>
      <c r="Y1350" s="320"/>
      <c r="Z1350" s="320"/>
    </row>
    <row r="1351" spans="13:26">
      <c r="M1351" s="320"/>
      <c r="N1351" s="320"/>
      <c r="O1351" s="320"/>
      <c r="P1351" s="320"/>
      <c r="Q1351" s="320"/>
      <c r="R1351" s="320"/>
      <c r="S1351" s="320"/>
      <c r="T1351" s="320"/>
      <c r="U1351" s="320"/>
      <c r="V1351" s="320"/>
      <c r="W1351" s="320"/>
      <c r="X1351" s="320"/>
      <c r="Y1351" s="320"/>
      <c r="Z1351" s="320"/>
    </row>
    <row r="1352" spans="13:26">
      <c r="M1352" s="320"/>
      <c r="N1352" s="320"/>
      <c r="O1352" s="320"/>
      <c r="P1352" s="320"/>
      <c r="Q1352" s="320"/>
      <c r="R1352" s="320"/>
      <c r="S1352" s="320"/>
      <c r="T1352" s="320"/>
      <c r="U1352" s="320"/>
      <c r="V1352" s="320"/>
      <c r="W1352" s="320"/>
      <c r="X1352" s="320"/>
      <c r="Y1352" s="320"/>
      <c r="Z1352" s="320"/>
    </row>
    <row r="1353" spans="13:26">
      <c r="M1353" s="320"/>
      <c r="N1353" s="320"/>
      <c r="O1353" s="320"/>
      <c r="P1353" s="320"/>
      <c r="Q1353" s="320"/>
      <c r="R1353" s="320"/>
      <c r="S1353" s="320"/>
      <c r="T1353" s="320"/>
      <c r="U1353" s="320"/>
      <c r="V1353" s="320"/>
      <c r="W1353" s="320"/>
      <c r="X1353" s="320"/>
      <c r="Y1353" s="320"/>
      <c r="Z1353" s="320"/>
    </row>
    <row r="1354" spans="13:26">
      <c r="M1354" s="320"/>
      <c r="N1354" s="320"/>
      <c r="O1354" s="320"/>
      <c r="P1354" s="320"/>
      <c r="Q1354" s="320"/>
      <c r="R1354" s="320"/>
      <c r="S1354" s="320"/>
      <c r="T1354" s="320"/>
      <c r="U1354" s="320"/>
      <c r="V1354" s="320"/>
      <c r="W1354" s="320"/>
      <c r="X1354" s="320"/>
      <c r="Y1354" s="320"/>
      <c r="Z1354" s="320"/>
    </row>
    <row r="1355" spans="13:26">
      <c r="M1355" s="320"/>
      <c r="N1355" s="320"/>
      <c r="O1355" s="320"/>
      <c r="P1355" s="320"/>
      <c r="Q1355" s="320"/>
      <c r="R1355" s="320"/>
      <c r="S1355" s="320"/>
      <c r="T1355" s="320"/>
      <c r="U1355" s="320"/>
      <c r="V1355" s="320"/>
      <c r="W1355" s="320"/>
      <c r="X1355" s="320"/>
      <c r="Y1355" s="320"/>
      <c r="Z1355" s="320"/>
    </row>
    <row r="1356" spans="13:26">
      <c r="M1356" s="320"/>
      <c r="N1356" s="320"/>
      <c r="O1356" s="320"/>
      <c r="P1356" s="320"/>
      <c r="Q1356" s="320"/>
      <c r="R1356" s="320"/>
      <c r="S1356" s="320"/>
      <c r="T1356" s="320"/>
      <c r="U1356" s="320"/>
      <c r="V1356" s="320"/>
      <c r="W1356" s="320"/>
      <c r="X1356" s="320"/>
      <c r="Y1356" s="320"/>
      <c r="Z1356" s="320"/>
    </row>
    <row r="1357" spans="13:26">
      <c r="M1357" s="320"/>
      <c r="N1357" s="320"/>
      <c r="O1357" s="320"/>
      <c r="P1357" s="320"/>
      <c r="Q1357" s="320"/>
      <c r="R1357" s="320"/>
      <c r="S1357" s="320"/>
      <c r="T1357" s="320"/>
      <c r="U1357" s="320"/>
      <c r="V1357" s="320"/>
      <c r="W1357" s="320"/>
      <c r="X1357" s="320"/>
      <c r="Y1357" s="320"/>
      <c r="Z1357" s="320"/>
    </row>
    <row r="1358" spans="13:26">
      <c r="M1358" s="320"/>
      <c r="N1358" s="320"/>
      <c r="O1358" s="320"/>
      <c r="P1358" s="320"/>
      <c r="Q1358" s="320"/>
      <c r="R1358" s="320"/>
      <c r="S1358" s="320"/>
      <c r="T1358" s="320"/>
      <c r="U1358" s="320"/>
      <c r="V1358" s="320"/>
      <c r="W1358" s="320"/>
      <c r="X1358" s="320"/>
      <c r="Y1358" s="320"/>
      <c r="Z1358" s="320"/>
    </row>
    <row r="1359" spans="13:26">
      <c r="M1359" s="320"/>
      <c r="N1359" s="320"/>
      <c r="O1359" s="320"/>
      <c r="P1359" s="320"/>
      <c r="Q1359" s="320"/>
      <c r="R1359" s="320"/>
      <c r="S1359" s="320"/>
      <c r="T1359" s="320"/>
      <c r="U1359" s="320"/>
      <c r="V1359" s="320"/>
      <c r="W1359" s="320"/>
      <c r="X1359" s="320"/>
      <c r="Y1359" s="320"/>
      <c r="Z1359" s="320"/>
    </row>
    <row r="1360" spans="13:26">
      <c r="M1360" s="320"/>
      <c r="N1360" s="320"/>
      <c r="O1360" s="320"/>
      <c r="P1360" s="320"/>
      <c r="Q1360" s="320"/>
      <c r="R1360" s="320"/>
      <c r="S1360" s="320"/>
      <c r="T1360" s="320"/>
      <c r="U1360" s="320"/>
      <c r="V1360" s="320"/>
      <c r="W1360" s="320"/>
      <c r="X1360" s="320"/>
      <c r="Y1360" s="320"/>
      <c r="Z1360" s="320"/>
    </row>
    <row r="1361" spans="13:26">
      <c r="M1361" s="320"/>
      <c r="N1361" s="320"/>
      <c r="O1361" s="320"/>
      <c r="P1361" s="320"/>
      <c r="Q1361" s="320"/>
      <c r="R1361" s="320"/>
      <c r="S1361" s="320"/>
      <c r="T1361" s="320"/>
      <c r="U1361" s="320"/>
      <c r="V1361" s="320"/>
      <c r="W1361" s="320"/>
      <c r="X1361" s="320"/>
      <c r="Y1361" s="320"/>
      <c r="Z1361" s="320"/>
    </row>
    <row r="1362" spans="13:26">
      <c r="M1362" s="320"/>
      <c r="N1362" s="320"/>
      <c r="O1362" s="320"/>
      <c r="P1362" s="320"/>
      <c r="Q1362" s="320"/>
      <c r="R1362" s="320"/>
      <c r="S1362" s="320"/>
      <c r="T1362" s="320"/>
      <c r="U1362" s="320"/>
      <c r="V1362" s="320"/>
      <c r="W1362" s="320"/>
      <c r="X1362" s="320"/>
      <c r="Y1362" s="320"/>
      <c r="Z1362" s="320"/>
    </row>
    <row r="1363" spans="13:26">
      <c r="M1363" s="320"/>
      <c r="N1363" s="320"/>
      <c r="O1363" s="320"/>
      <c r="P1363" s="320"/>
      <c r="Q1363" s="320"/>
      <c r="R1363" s="320"/>
      <c r="S1363" s="320"/>
      <c r="T1363" s="320"/>
      <c r="U1363" s="320"/>
      <c r="V1363" s="320"/>
      <c r="W1363" s="320"/>
      <c r="X1363" s="320"/>
      <c r="Y1363" s="320"/>
      <c r="Z1363" s="320"/>
    </row>
    <row r="1364" spans="13:26">
      <c r="M1364" s="320"/>
      <c r="N1364" s="320"/>
      <c r="O1364" s="320"/>
      <c r="P1364" s="320"/>
      <c r="Q1364" s="320"/>
      <c r="R1364" s="320"/>
      <c r="S1364" s="320"/>
      <c r="T1364" s="320"/>
      <c r="U1364" s="320"/>
      <c r="V1364" s="320"/>
      <c r="W1364" s="320"/>
      <c r="X1364" s="320"/>
      <c r="Y1364" s="320"/>
      <c r="Z1364" s="320"/>
    </row>
    <row r="1365" spans="13:26">
      <c r="M1365" s="320"/>
      <c r="N1365" s="320"/>
      <c r="O1365" s="320"/>
      <c r="P1365" s="320"/>
      <c r="Q1365" s="320"/>
      <c r="R1365" s="320"/>
      <c r="S1365" s="320"/>
      <c r="T1365" s="320"/>
      <c r="U1365" s="320"/>
      <c r="V1365" s="320"/>
      <c r="W1365" s="320"/>
      <c r="X1365" s="320"/>
      <c r="Y1365" s="320"/>
      <c r="Z1365" s="320"/>
    </row>
    <row r="1366" spans="13:26">
      <c r="M1366" s="320"/>
      <c r="N1366" s="320"/>
      <c r="O1366" s="320"/>
      <c r="P1366" s="320"/>
      <c r="Q1366" s="320"/>
      <c r="R1366" s="320"/>
      <c r="S1366" s="320"/>
      <c r="T1366" s="320"/>
      <c r="U1366" s="320"/>
      <c r="V1366" s="320"/>
      <c r="W1366" s="320"/>
      <c r="X1366" s="320"/>
      <c r="Y1366" s="320"/>
      <c r="Z1366" s="320"/>
    </row>
    <row r="1367" spans="13:26">
      <c r="M1367" s="320"/>
      <c r="N1367" s="320"/>
      <c r="O1367" s="320"/>
      <c r="P1367" s="320"/>
      <c r="Q1367" s="320"/>
      <c r="R1367" s="320"/>
      <c r="S1367" s="320"/>
      <c r="T1367" s="320"/>
      <c r="U1367" s="320"/>
      <c r="V1367" s="320"/>
      <c r="W1367" s="320"/>
      <c r="X1367" s="320"/>
      <c r="Y1367" s="320"/>
      <c r="Z1367" s="320"/>
    </row>
    <row r="1368" spans="13:26">
      <c r="M1368" s="320"/>
      <c r="N1368" s="320"/>
      <c r="O1368" s="320"/>
      <c r="P1368" s="320"/>
      <c r="Q1368" s="320"/>
      <c r="R1368" s="320"/>
      <c r="S1368" s="320"/>
      <c r="T1368" s="320"/>
      <c r="U1368" s="320"/>
      <c r="V1368" s="320"/>
      <c r="W1368" s="320"/>
      <c r="X1368" s="320"/>
      <c r="Y1368" s="320"/>
      <c r="Z1368" s="320"/>
    </row>
    <row r="1369" spans="13:26">
      <c r="M1369" s="320"/>
      <c r="N1369" s="320"/>
      <c r="O1369" s="320"/>
      <c r="P1369" s="320"/>
      <c r="Q1369" s="320"/>
      <c r="R1369" s="320"/>
      <c r="S1369" s="320"/>
      <c r="T1369" s="320"/>
      <c r="U1369" s="320"/>
      <c r="V1369" s="320"/>
      <c r="W1369" s="320"/>
      <c r="X1369" s="320"/>
      <c r="Y1369" s="320"/>
      <c r="Z1369" s="320"/>
    </row>
    <row r="1370" spans="13:26">
      <c r="M1370" s="320"/>
      <c r="N1370" s="320"/>
      <c r="O1370" s="320"/>
      <c r="P1370" s="320"/>
      <c r="Q1370" s="320"/>
      <c r="R1370" s="320"/>
      <c r="S1370" s="320"/>
      <c r="T1370" s="320"/>
      <c r="U1370" s="320"/>
      <c r="V1370" s="320"/>
      <c r="W1370" s="320"/>
      <c r="X1370" s="320"/>
      <c r="Y1370" s="320"/>
      <c r="Z1370" s="320"/>
    </row>
    <row r="1371" spans="13:26">
      <c r="M1371" s="320"/>
      <c r="N1371" s="320"/>
      <c r="O1371" s="320"/>
      <c r="P1371" s="320"/>
      <c r="Q1371" s="320"/>
      <c r="R1371" s="320"/>
      <c r="S1371" s="320"/>
      <c r="T1371" s="320"/>
      <c r="U1371" s="320"/>
      <c r="V1371" s="320"/>
      <c r="W1371" s="320"/>
      <c r="X1371" s="320"/>
      <c r="Y1371" s="320"/>
      <c r="Z1371" s="320"/>
    </row>
    <row r="1372" spans="13:26">
      <c r="M1372" s="320"/>
      <c r="N1372" s="320"/>
      <c r="O1372" s="320"/>
      <c r="P1372" s="320"/>
      <c r="Q1372" s="320"/>
      <c r="R1372" s="320"/>
      <c r="S1372" s="320"/>
      <c r="T1372" s="320"/>
      <c r="U1372" s="320"/>
      <c r="V1372" s="320"/>
      <c r="W1372" s="320"/>
      <c r="X1372" s="320"/>
      <c r="Y1372" s="320"/>
      <c r="Z1372" s="320"/>
    </row>
    <row r="1373" spans="13:26">
      <c r="M1373" s="320"/>
      <c r="N1373" s="320"/>
      <c r="O1373" s="320"/>
      <c r="P1373" s="320"/>
      <c r="Q1373" s="320"/>
      <c r="R1373" s="320"/>
      <c r="S1373" s="320"/>
      <c r="T1373" s="320"/>
      <c r="U1373" s="320"/>
      <c r="V1373" s="320"/>
      <c r="W1373" s="320"/>
      <c r="X1373" s="320"/>
      <c r="Y1373" s="320"/>
      <c r="Z1373" s="320"/>
    </row>
    <row r="1374" spans="13:26">
      <c r="M1374" s="320"/>
      <c r="N1374" s="320"/>
      <c r="O1374" s="320"/>
      <c r="P1374" s="320"/>
      <c r="Q1374" s="320"/>
      <c r="R1374" s="320"/>
      <c r="S1374" s="320"/>
      <c r="T1374" s="320"/>
      <c r="U1374" s="320"/>
      <c r="V1374" s="320"/>
      <c r="W1374" s="320"/>
      <c r="X1374" s="320"/>
      <c r="Y1374" s="320"/>
      <c r="Z1374" s="320"/>
    </row>
    <row r="1375" spans="13:26">
      <c r="M1375" s="320"/>
      <c r="N1375" s="320"/>
      <c r="O1375" s="320"/>
      <c r="P1375" s="320"/>
      <c r="Q1375" s="320"/>
      <c r="R1375" s="320"/>
      <c r="S1375" s="320"/>
      <c r="T1375" s="320"/>
      <c r="U1375" s="320"/>
      <c r="V1375" s="320"/>
      <c r="W1375" s="320"/>
      <c r="X1375" s="320"/>
      <c r="Y1375" s="320"/>
      <c r="Z1375" s="320"/>
    </row>
    <row r="1376" spans="13:26">
      <c r="M1376" s="320"/>
      <c r="N1376" s="320"/>
      <c r="O1376" s="320"/>
      <c r="P1376" s="320"/>
      <c r="Q1376" s="320"/>
      <c r="R1376" s="320"/>
      <c r="S1376" s="320"/>
      <c r="T1376" s="320"/>
      <c r="U1376" s="320"/>
      <c r="V1376" s="320"/>
      <c r="W1376" s="320"/>
      <c r="X1376" s="320"/>
      <c r="Y1376" s="320"/>
      <c r="Z1376" s="320"/>
    </row>
    <row r="1377" spans="13:26">
      <c r="M1377" s="320"/>
      <c r="N1377" s="320"/>
      <c r="O1377" s="320"/>
      <c r="P1377" s="320"/>
      <c r="Q1377" s="320"/>
      <c r="R1377" s="320"/>
      <c r="S1377" s="320"/>
      <c r="T1377" s="320"/>
      <c r="U1377" s="320"/>
      <c r="V1377" s="320"/>
      <c r="W1377" s="320"/>
      <c r="X1377" s="320"/>
      <c r="Y1377" s="320"/>
      <c r="Z1377" s="320"/>
    </row>
    <row r="1378" spans="13:26">
      <c r="M1378" s="320"/>
      <c r="N1378" s="320"/>
      <c r="O1378" s="320"/>
      <c r="P1378" s="320"/>
      <c r="Q1378" s="320"/>
      <c r="R1378" s="320"/>
      <c r="S1378" s="320"/>
      <c r="T1378" s="320"/>
      <c r="U1378" s="320"/>
      <c r="V1378" s="320"/>
      <c r="W1378" s="320"/>
      <c r="X1378" s="320"/>
      <c r="Y1378" s="320"/>
      <c r="Z1378" s="320"/>
    </row>
    <row r="1379" spans="13:26">
      <c r="M1379" s="320"/>
      <c r="N1379" s="320"/>
      <c r="O1379" s="320"/>
      <c r="P1379" s="320"/>
      <c r="Q1379" s="320"/>
      <c r="R1379" s="320"/>
      <c r="S1379" s="320"/>
      <c r="T1379" s="320"/>
      <c r="U1379" s="320"/>
      <c r="V1379" s="320"/>
      <c r="W1379" s="320"/>
      <c r="X1379" s="320"/>
      <c r="Y1379" s="320"/>
      <c r="Z1379" s="320"/>
    </row>
    <row r="1380" spans="13:26">
      <c r="M1380" s="320"/>
      <c r="N1380" s="320"/>
      <c r="O1380" s="320"/>
      <c r="P1380" s="320"/>
      <c r="Q1380" s="320"/>
      <c r="R1380" s="320"/>
      <c r="S1380" s="320"/>
      <c r="T1380" s="320"/>
      <c r="U1380" s="320"/>
      <c r="V1380" s="320"/>
      <c r="W1380" s="320"/>
      <c r="X1380" s="320"/>
      <c r="Y1380" s="320"/>
      <c r="Z1380" s="320"/>
    </row>
    <row r="1381" spans="13:26">
      <c r="M1381" s="320"/>
      <c r="N1381" s="320"/>
      <c r="O1381" s="320"/>
      <c r="P1381" s="320"/>
      <c r="Q1381" s="320"/>
      <c r="R1381" s="320"/>
      <c r="S1381" s="320"/>
      <c r="T1381" s="320"/>
      <c r="U1381" s="320"/>
      <c r="V1381" s="320"/>
      <c r="W1381" s="320"/>
      <c r="X1381" s="320"/>
      <c r="Y1381" s="320"/>
      <c r="Z1381" s="320"/>
    </row>
    <row r="1382" spans="13:26">
      <c r="M1382" s="320"/>
      <c r="N1382" s="320"/>
      <c r="O1382" s="320"/>
      <c r="P1382" s="320"/>
      <c r="Q1382" s="320"/>
      <c r="R1382" s="320"/>
      <c r="S1382" s="320"/>
      <c r="T1382" s="320"/>
      <c r="U1382" s="320"/>
      <c r="V1382" s="320"/>
      <c r="W1382" s="320"/>
      <c r="X1382" s="320"/>
      <c r="Y1382" s="320"/>
      <c r="Z1382" s="320"/>
    </row>
    <row r="1383" spans="13:26">
      <c r="M1383" s="320"/>
      <c r="N1383" s="320"/>
      <c r="O1383" s="320"/>
      <c r="P1383" s="320"/>
      <c r="Q1383" s="320"/>
      <c r="R1383" s="320"/>
      <c r="S1383" s="320"/>
      <c r="T1383" s="320"/>
      <c r="U1383" s="320"/>
      <c r="V1383" s="320"/>
      <c r="W1383" s="320"/>
      <c r="X1383" s="320"/>
      <c r="Y1383" s="320"/>
      <c r="Z1383" s="320"/>
    </row>
    <row r="1384" spans="13:26">
      <c r="M1384" s="320"/>
      <c r="N1384" s="320"/>
      <c r="O1384" s="320"/>
      <c r="P1384" s="320"/>
      <c r="Q1384" s="320"/>
      <c r="R1384" s="320"/>
      <c r="S1384" s="320"/>
      <c r="T1384" s="320"/>
      <c r="U1384" s="320"/>
      <c r="V1384" s="320"/>
      <c r="W1384" s="320"/>
      <c r="X1384" s="320"/>
      <c r="Y1384" s="320"/>
      <c r="Z1384" s="320"/>
    </row>
    <row r="1385" spans="13:26">
      <c r="M1385" s="320"/>
      <c r="N1385" s="320"/>
      <c r="O1385" s="320"/>
      <c r="P1385" s="320"/>
      <c r="Q1385" s="320"/>
      <c r="R1385" s="320"/>
      <c r="S1385" s="320"/>
      <c r="T1385" s="320"/>
      <c r="U1385" s="320"/>
      <c r="V1385" s="320"/>
      <c r="W1385" s="320"/>
      <c r="X1385" s="320"/>
      <c r="Y1385" s="320"/>
      <c r="Z1385" s="320"/>
    </row>
    <row r="1386" spans="13:26">
      <c r="M1386" s="320"/>
      <c r="N1386" s="320"/>
      <c r="O1386" s="320"/>
      <c r="P1386" s="320"/>
      <c r="Q1386" s="320"/>
      <c r="R1386" s="320"/>
      <c r="S1386" s="320"/>
      <c r="T1386" s="320"/>
      <c r="U1386" s="320"/>
      <c r="V1386" s="320"/>
      <c r="W1386" s="320"/>
      <c r="X1386" s="320"/>
      <c r="Y1386" s="320"/>
      <c r="Z1386" s="320"/>
    </row>
    <row r="1387" spans="13:26">
      <c r="M1387" s="320"/>
      <c r="N1387" s="320"/>
      <c r="O1387" s="320"/>
      <c r="P1387" s="320"/>
      <c r="Q1387" s="320"/>
      <c r="R1387" s="320"/>
      <c r="S1387" s="320"/>
      <c r="T1387" s="320"/>
      <c r="U1387" s="320"/>
      <c r="V1387" s="320"/>
      <c r="W1387" s="320"/>
      <c r="X1387" s="320"/>
      <c r="Y1387" s="320"/>
      <c r="Z1387" s="320"/>
    </row>
    <row r="1388" spans="13:26">
      <c r="M1388" s="320"/>
      <c r="N1388" s="320"/>
      <c r="O1388" s="320"/>
      <c r="P1388" s="320"/>
      <c r="Q1388" s="320"/>
      <c r="R1388" s="320"/>
      <c r="S1388" s="320"/>
      <c r="T1388" s="320"/>
      <c r="U1388" s="320"/>
      <c r="V1388" s="320"/>
      <c r="W1388" s="320"/>
      <c r="X1388" s="320"/>
      <c r="Y1388" s="320"/>
      <c r="Z1388" s="320"/>
    </row>
    <row r="1389" spans="13:26">
      <c r="M1389" s="320"/>
      <c r="N1389" s="320"/>
      <c r="O1389" s="320"/>
      <c r="P1389" s="320"/>
      <c r="Q1389" s="320"/>
      <c r="R1389" s="320"/>
      <c r="S1389" s="320"/>
      <c r="T1389" s="320"/>
      <c r="U1389" s="320"/>
      <c r="V1389" s="320"/>
      <c r="W1389" s="320"/>
      <c r="X1389" s="320"/>
      <c r="Y1389" s="320"/>
      <c r="Z1389" s="320"/>
    </row>
    <row r="1390" spans="13:26">
      <c r="M1390" s="320"/>
      <c r="N1390" s="320"/>
      <c r="O1390" s="320"/>
      <c r="P1390" s="320"/>
      <c r="Q1390" s="320"/>
      <c r="R1390" s="320"/>
      <c r="S1390" s="320"/>
      <c r="T1390" s="320"/>
      <c r="U1390" s="320"/>
      <c r="V1390" s="320"/>
      <c r="W1390" s="320"/>
      <c r="X1390" s="320"/>
      <c r="Y1390" s="320"/>
      <c r="Z1390" s="320"/>
    </row>
    <row r="1391" spans="13:26">
      <c r="M1391" s="320"/>
      <c r="N1391" s="320"/>
      <c r="O1391" s="320"/>
      <c r="P1391" s="320"/>
      <c r="Q1391" s="320"/>
      <c r="R1391" s="320"/>
      <c r="S1391" s="320"/>
      <c r="T1391" s="320"/>
      <c r="U1391" s="320"/>
      <c r="V1391" s="320"/>
      <c r="W1391" s="320"/>
      <c r="X1391" s="320"/>
      <c r="Y1391" s="320"/>
      <c r="Z1391" s="320"/>
    </row>
    <row r="1392" spans="13:26">
      <c r="M1392" s="320"/>
      <c r="N1392" s="320"/>
      <c r="O1392" s="320"/>
      <c r="P1392" s="320"/>
      <c r="Q1392" s="320"/>
      <c r="R1392" s="320"/>
      <c r="S1392" s="320"/>
      <c r="T1392" s="320"/>
      <c r="U1392" s="320"/>
      <c r="V1392" s="320"/>
      <c r="W1392" s="320"/>
      <c r="X1392" s="320"/>
      <c r="Y1392" s="320"/>
      <c r="Z1392" s="320"/>
    </row>
    <row r="1393" spans="13:26">
      <c r="M1393" s="320"/>
      <c r="N1393" s="320"/>
      <c r="O1393" s="320"/>
      <c r="P1393" s="320"/>
      <c r="Q1393" s="320"/>
      <c r="R1393" s="320"/>
      <c r="S1393" s="320"/>
      <c r="T1393" s="320"/>
      <c r="U1393" s="320"/>
      <c r="V1393" s="320"/>
      <c r="W1393" s="320"/>
      <c r="X1393" s="320"/>
      <c r="Y1393" s="320"/>
      <c r="Z1393" s="320"/>
    </row>
    <row r="1394" spans="13:26">
      <c r="M1394" s="320"/>
      <c r="N1394" s="320"/>
      <c r="O1394" s="320"/>
      <c r="P1394" s="320"/>
      <c r="Q1394" s="320"/>
      <c r="R1394" s="320"/>
      <c r="S1394" s="320"/>
      <c r="T1394" s="320"/>
      <c r="U1394" s="320"/>
      <c r="V1394" s="320"/>
      <c r="W1394" s="320"/>
      <c r="X1394" s="320"/>
      <c r="Y1394" s="320"/>
      <c r="Z1394" s="320"/>
    </row>
    <row r="1395" spans="13:26">
      <c r="M1395" s="320"/>
      <c r="N1395" s="320"/>
      <c r="O1395" s="320"/>
      <c r="P1395" s="320"/>
      <c r="Q1395" s="320"/>
      <c r="R1395" s="320"/>
      <c r="S1395" s="320"/>
      <c r="T1395" s="320"/>
      <c r="U1395" s="320"/>
      <c r="V1395" s="320"/>
      <c r="W1395" s="320"/>
      <c r="X1395" s="320"/>
      <c r="Y1395" s="320"/>
      <c r="Z1395" s="320"/>
    </row>
    <row r="1396" spans="13:26">
      <c r="M1396" s="320"/>
      <c r="N1396" s="320"/>
      <c r="O1396" s="320"/>
      <c r="P1396" s="320"/>
      <c r="Q1396" s="320"/>
      <c r="R1396" s="320"/>
      <c r="S1396" s="320"/>
      <c r="T1396" s="320"/>
      <c r="U1396" s="320"/>
      <c r="V1396" s="320"/>
      <c r="W1396" s="320"/>
      <c r="X1396" s="320"/>
      <c r="Y1396" s="320"/>
      <c r="Z1396" s="320"/>
    </row>
    <row r="1397" spans="13:26">
      <c r="M1397" s="320"/>
      <c r="N1397" s="320"/>
      <c r="O1397" s="320"/>
      <c r="P1397" s="320"/>
      <c r="Q1397" s="320"/>
      <c r="R1397" s="320"/>
      <c r="S1397" s="320"/>
      <c r="T1397" s="320"/>
      <c r="U1397" s="320"/>
      <c r="V1397" s="320"/>
      <c r="W1397" s="320"/>
      <c r="X1397" s="320"/>
      <c r="Y1397" s="320"/>
      <c r="Z1397" s="320"/>
    </row>
    <row r="1398" spans="13:26">
      <c r="M1398" s="320"/>
      <c r="N1398" s="320"/>
      <c r="O1398" s="320"/>
      <c r="P1398" s="320"/>
      <c r="Q1398" s="320"/>
      <c r="R1398" s="320"/>
      <c r="S1398" s="320"/>
      <c r="T1398" s="320"/>
      <c r="U1398" s="320"/>
      <c r="V1398" s="320"/>
      <c r="W1398" s="320"/>
      <c r="X1398" s="320"/>
      <c r="Y1398" s="320"/>
      <c r="Z1398" s="320"/>
    </row>
    <row r="1399" spans="13:26">
      <c r="M1399" s="320"/>
      <c r="N1399" s="320"/>
      <c r="O1399" s="320"/>
      <c r="P1399" s="320"/>
      <c r="Q1399" s="320"/>
      <c r="R1399" s="320"/>
      <c r="S1399" s="320"/>
      <c r="T1399" s="320"/>
      <c r="U1399" s="320"/>
      <c r="V1399" s="320"/>
      <c r="W1399" s="320"/>
      <c r="X1399" s="320"/>
      <c r="Y1399" s="320"/>
      <c r="Z1399" s="320"/>
    </row>
    <row r="1400" spans="13:26">
      <c r="M1400" s="320"/>
      <c r="N1400" s="320"/>
      <c r="O1400" s="320"/>
      <c r="P1400" s="320"/>
      <c r="Q1400" s="320"/>
      <c r="R1400" s="320"/>
      <c r="S1400" s="320"/>
      <c r="T1400" s="320"/>
      <c r="U1400" s="320"/>
      <c r="V1400" s="320"/>
      <c r="W1400" s="320"/>
      <c r="X1400" s="320"/>
      <c r="Y1400" s="320"/>
      <c r="Z1400" s="320"/>
    </row>
    <row r="1401" spans="13:26">
      <c r="M1401" s="320"/>
      <c r="N1401" s="320"/>
      <c r="O1401" s="320"/>
      <c r="P1401" s="320"/>
      <c r="Q1401" s="320"/>
      <c r="R1401" s="320"/>
      <c r="S1401" s="320"/>
      <c r="T1401" s="320"/>
      <c r="U1401" s="320"/>
      <c r="V1401" s="320"/>
      <c r="W1401" s="320"/>
      <c r="X1401" s="320"/>
      <c r="Y1401" s="320"/>
      <c r="Z1401" s="320"/>
    </row>
    <row r="1402" spans="13:26">
      <c r="M1402" s="320"/>
      <c r="N1402" s="320"/>
      <c r="O1402" s="320"/>
      <c r="P1402" s="320"/>
      <c r="Q1402" s="320"/>
      <c r="R1402" s="320"/>
      <c r="S1402" s="320"/>
      <c r="T1402" s="320"/>
      <c r="U1402" s="320"/>
      <c r="V1402" s="320"/>
      <c r="W1402" s="320"/>
      <c r="X1402" s="320"/>
      <c r="Y1402" s="320"/>
      <c r="Z1402" s="320"/>
    </row>
    <row r="1403" spans="13:26">
      <c r="M1403" s="320"/>
      <c r="N1403" s="320"/>
      <c r="O1403" s="320"/>
      <c r="P1403" s="320"/>
      <c r="Q1403" s="320"/>
      <c r="R1403" s="320"/>
      <c r="S1403" s="320"/>
      <c r="T1403" s="320"/>
      <c r="U1403" s="320"/>
      <c r="V1403" s="320"/>
      <c r="W1403" s="320"/>
      <c r="X1403" s="320"/>
      <c r="Y1403" s="320"/>
      <c r="Z1403" s="320"/>
    </row>
    <row r="1404" spans="13:26">
      <c r="M1404" s="320"/>
      <c r="N1404" s="320"/>
      <c r="O1404" s="320"/>
      <c r="P1404" s="320"/>
      <c r="Q1404" s="320"/>
      <c r="R1404" s="320"/>
      <c r="S1404" s="320"/>
      <c r="T1404" s="320"/>
      <c r="U1404" s="320"/>
      <c r="V1404" s="320"/>
      <c r="W1404" s="320"/>
      <c r="X1404" s="320"/>
      <c r="Y1404" s="320"/>
      <c r="Z1404" s="320"/>
    </row>
    <row r="1405" spans="13:26">
      <c r="M1405" s="320"/>
      <c r="N1405" s="320"/>
      <c r="O1405" s="320"/>
      <c r="P1405" s="320"/>
      <c r="Q1405" s="320"/>
      <c r="R1405" s="320"/>
      <c r="S1405" s="320"/>
      <c r="T1405" s="320"/>
      <c r="U1405" s="320"/>
      <c r="V1405" s="320"/>
      <c r="W1405" s="320"/>
      <c r="X1405" s="320"/>
      <c r="Y1405" s="320"/>
      <c r="Z1405" s="320"/>
    </row>
    <row r="1406" spans="13:26">
      <c r="M1406" s="320"/>
      <c r="N1406" s="320"/>
      <c r="O1406" s="320"/>
      <c r="P1406" s="320"/>
      <c r="Q1406" s="320"/>
      <c r="R1406" s="320"/>
      <c r="S1406" s="320"/>
      <c r="T1406" s="320"/>
      <c r="U1406" s="320"/>
      <c r="V1406" s="320"/>
      <c r="W1406" s="320"/>
      <c r="X1406" s="320"/>
      <c r="Y1406" s="320"/>
      <c r="Z1406" s="320"/>
    </row>
    <row r="1407" spans="13:26">
      <c r="M1407" s="320"/>
      <c r="N1407" s="320"/>
      <c r="O1407" s="320"/>
      <c r="P1407" s="320"/>
      <c r="Q1407" s="320"/>
      <c r="R1407" s="320"/>
      <c r="S1407" s="320"/>
      <c r="T1407" s="320"/>
      <c r="U1407" s="320"/>
      <c r="V1407" s="320"/>
      <c r="W1407" s="320"/>
      <c r="X1407" s="320"/>
      <c r="Y1407" s="320"/>
      <c r="Z1407" s="320"/>
    </row>
    <row r="1408" spans="13:26">
      <c r="M1408" s="320"/>
      <c r="N1408" s="320"/>
      <c r="O1408" s="320"/>
      <c r="P1408" s="320"/>
      <c r="Q1408" s="320"/>
      <c r="R1408" s="320"/>
      <c r="S1408" s="320"/>
      <c r="T1408" s="320"/>
      <c r="U1408" s="320"/>
      <c r="V1408" s="320"/>
      <c r="W1408" s="320"/>
      <c r="X1408" s="320"/>
      <c r="Y1408" s="320"/>
      <c r="Z1408" s="320"/>
    </row>
    <row r="1409" spans="13:26">
      <c r="M1409" s="320"/>
      <c r="N1409" s="320"/>
      <c r="O1409" s="320"/>
      <c r="P1409" s="320"/>
      <c r="Q1409" s="320"/>
      <c r="R1409" s="320"/>
      <c r="S1409" s="320"/>
      <c r="T1409" s="320"/>
      <c r="U1409" s="320"/>
      <c r="V1409" s="320"/>
      <c r="W1409" s="320"/>
      <c r="X1409" s="320"/>
      <c r="Y1409" s="320"/>
      <c r="Z1409" s="320"/>
    </row>
    <row r="1410" spans="13:26">
      <c r="M1410" s="320"/>
      <c r="N1410" s="320"/>
      <c r="O1410" s="320"/>
      <c r="P1410" s="320"/>
      <c r="Q1410" s="320"/>
      <c r="R1410" s="320"/>
      <c r="S1410" s="320"/>
      <c r="T1410" s="320"/>
      <c r="U1410" s="320"/>
      <c r="V1410" s="320"/>
      <c r="W1410" s="320"/>
      <c r="X1410" s="320"/>
      <c r="Y1410" s="320"/>
      <c r="Z1410" s="320"/>
    </row>
    <row r="1411" spans="13:26">
      <c r="M1411" s="320"/>
      <c r="N1411" s="320"/>
      <c r="O1411" s="320"/>
      <c r="P1411" s="320"/>
      <c r="Q1411" s="320"/>
      <c r="R1411" s="320"/>
      <c r="S1411" s="320"/>
      <c r="T1411" s="320"/>
      <c r="U1411" s="320"/>
      <c r="V1411" s="320"/>
      <c r="W1411" s="320"/>
      <c r="X1411" s="320"/>
      <c r="Y1411" s="320"/>
      <c r="Z1411" s="320"/>
    </row>
    <row r="1412" spans="13:26">
      <c r="M1412" s="320"/>
      <c r="N1412" s="320"/>
      <c r="O1412" s="320"/>
      <c r="P1412" s="320"/>
      <c r="Q1412" s="320"/>
      <c r="R1412" s="320"/>
      <c r="S1412" s="320"/>
      <c r="T1412" s="320"/>
      <c r="U1412" s="320"/>
      <c r="V1412" s="320"/>
      <c r="W1412" s="320"/>
      <c r="X1412" s="320"/>
      <c r="Y1412" s="320"/>
      <c r="Z1412" s="320"/>
    </row>
    <row r="1413" spans="13:26">
      <c r="M1413" s="320"/>
      <c r="N1413" s="320"/>
      <c r="O1413" s="320"/>
      <c r="P1413" s="320"/>
      <c r="Q1413" s="320"/>
      <c r="R1413" s="320"/>
      <c r="S1413" s="320"/>
      <c r="T1413" s="320"/>
      <c r="U1413" s="320"/>
      <c r="V1413" s="320"/>
      <c r="W1413" s="320"/>
      <c r="X1413" s="320"/>
      <c r="Y1413" s="320"/>
      <c r="Z1413" s="320"/>
    </row>
    <row r="1414" spans="13:26">
      <c r="M1414" s="320"/>
      <c r="N1414" s="320"/>
      <c r="O1414" s="320"/>
      <c r="P1414" s="320"/>
      <c r="Q1414" s="320"/>
      <c r="R1414" s="320"/>
      <c r="S1414" s="320"/>
      <c r="T1414" s="320"/>
      <c r="U1414" s="320"/>
      <c r="V1414" s="320"/>
      <c r="W1414" s="320"/>
      <c r="X1414" s="320"/>
      <c r="Y1414" s="320"/>
      <c r="Z1414" s="320"/>
    </row>
    <row r="1415" spans="13:26">
      <c r="M1415" s="320"/>
      <c r="N1415" s="320"/>
      <c r="O1415" s="320"/>
      <c r="P1415" s="320"/>
      <c r="Q1415" s="320"/>
      <c r="R1415" s="320"/>
      <c r="S1415" s="320"/>
      <c r="T1415" s="320"/>
      <c r="U1415" s="320"/>
      <c r="V1415" s="320"/>
      <c r="W1415" s="320"/>
      <c r="X1415" s="320"/>
      <c r="Y1415" s="320"/>
      <c r="Z1415" s="320"/>
    </row>
    <row r="1416" spans="13:26">
      <c r="M1416" s="320"/>
      <c r="N1416" s="320"/>
      <c r="O1416" s="320"/>
      <c r="P1416" s="320"/>
      <c r="Q1416" s="320"/>
      <c r="R1416" s="320"/>
      <c r="S1416" s="320"/>
      <c r="T1416" s="320"/>
      <c r="U1416" s="320"/>
      <c r="V1416" s="320"/>
      <c r="W1416" s="320"/>
      <c r="X1416" s="320"/>
      <c r="Y1416" s="320"/>
      <c r="Z1416" s="320"/>
    </row>
    <row r="1417" spans="13:26">
      <c r="M1417" s="320"/>
      <c r="N1417" s="320"/>
      <c r="O1417" s="320"/>
      <c r="P1417" s="320"/>
      <c r="Q1417" s="320"/>
      <c r="R1417" s="320"/>
      <c r="S1417" s="320"/>
      <c r="T1417" s="320"/>
      <c r="U1417" s="320"/>
      <c r="V1417" s="320"/>
      <c r="W1417" s="320"/>
      <c r="X1417" s="320"/>
      <c r="Y1417" s="320"/>
      <c r="Z1417" s="320"/>
    </row>
    <row r="1418" spans="13:26">
      <c r="M1418" s="320"/>
      <c r="N1418" s="320"/>
      <c r="O1418" s="320"/>
      <c r="P1418" s="320"/>
      <c r="Q1418" s="320"/>
      <c r="R1418" s="320"/>
      <c r="S1418" s="320"/>
      <c r="T1418" s="320"/>
      <c r="U1418" s="320"/>
      <c r="V1418" s="320"/>
      <c r="W1418" s="320"/>
      <c r="X1418" s="320"/>
      <c r="Y1418" s="320"/>
      <c r="Z1418" s="320"/>
    </row>
    <row r="1419" spans="13:26">
      <c r="M1419" s="320"/>
      <c r="N1419" s="320"/>
      <c r="O1419" s="320"/>
      <c r="P1419" s="320"/>
      <c r="Q1419" s="320"/>
      <c r="R1419" s="320"/>
      <c r="S1419" s="320"/>
      <c r="T1419" s="320"/>
      <c r="U1419" s="320"/>
      <c r="V1419" s="320"/>
      <c r="W1419" s="320"/>
      <c r="X1419" s="320"/>
      <c r="Y1419" s="320"/>
      <c r="Z1419" s="320"/>
    </row>
    <row r="1420" spans="13:26">
      <c r="M1420" s="320"/>
      <c r="N1420" s="320"/>
      <c r="O1420" s="320"/>
      <c r="P1420" s="320"/>
      <c r="Q1420" s="320"/>
      <c r="R1420" s="320"/>
      <c r="S1420" s="320"/>
      <c r="T1420" s="320"/>
      <c r="U1420" s="320"/>
      <c r="V1420" s="320"/>
      <c r="W1420" s="320"/>
      <c r="X1420" s="320"/>
      <c r="Y1420" s="320"/>
      <c r="Z1420" s="320"/>
    </row>
    <row r="1421" spans="13:26">
      <c r="M1421" s="320"/>
      <c r="N1421" s="320"/>
      <c r="O1421" s="320"/>
      <c r="P1421" s="320"/>
      <c r="Q1421" s="320"/>
      <c r="R1421" s="320"/>
      <c r="S1421" s="320"/>
      <c r="T1421" s="320"/>
      <c r="U1421" s="320"/>
      <c r="V1421" s="320"/>
      <c r="W1421" s="320"/>
      <c r="X1421" s="320"/>
      <c r="Y1421" s="320"/>
      <c r="Z1421" s="320"/>
    </row>
    <row r="1422" spans="13:26">
      <c r="M1422" s="320"/>
      <c r="N1422" s="320"/>
      <c r="O1422" s="320"/>
      <c r="P1422" s="320"/>
      <c r="Q1422" s="320"/>
      <c r="R1422" s="320"/>
      <c r="S1422" s="320"/>
      <c r="T1422" s="320"/>
      <c r="U1422" s="320"/>
      <c r="V1422" s="320"/>
      <c r="W1422" s="320"/>
      <c r="X1422" s="320"/>
      <c r="Y1422" s="320"/>
      <c r="Z1422" s="320"/>
    </row>
    <row r="1423" spans="13:26">
      <c r="M1423" s="320"/>
      <c r="N1423" s="320"/>
      <c r="O1423" s="320"/>
      <c r="P1423" s="320"/>
      <c r="Q1423" s="320"/>
      <c r="R1423" s="320"/>
      <c r="S1423" s="320"/>
      <c r="T1423" s="320"/>
      <c r="U1423" s="320"/>
      <c r="V1423" s="320"/>
      <c r="W1423" s="320"/>
      <c r="X1423" s="320"/>
      <c r="Y1423" s="320"/>
      <c r="Z1423" s="320"/>
    </row>
    <row r="1424" spans="13:26">
      <c r="M1424" s="320"/>
      <c r="N1424" s="320"/>
      <c r="O1424" s="320"/>
      <c r="P1424" s="320"/>
      <c r="Q1424" s="320"/>
      <c r="R1424" s="320"/>
      <c r="S1424" s="320"/>
      <c r="T1424" s="320"/>
      <c r="U1424" s="320"/>
      <c r="V1424" s="320"/>
      <c r="W1424" s="320"/>
      <c r="X1424" s="320"/>
      <c r="Y1424" s="320"/>
      <c r="Z1424" s="320"/>
    </row>
    <row r="1425" spans="13:26">
      <c r="M1425" s="320"/>
      <c r="N1425" s="320"/>
      <c r="O1425" s="320"/>
      <c r="P1425" s="320"/>
      <c r="Q1425" s="320"/>
      <c r="R1425" s="320"/>
      <c r="S1425" s="320"/>
      <c r="T1425" s="320"/>
      <c r="U1425" s="320"/>
      <c r="V1425" s="320"/>
      <c r="W1425" s="320"/>
      <c r="X1425" s="320"/>
      <c r="Y1425" s="320"/>
      <c r="Z1425" s="320"/>
    </row>
    <row r="1426" spans="13:26">
      <c r="M1426" s="320"/>
      <c r="N1426" s="320"/>
      <c r="O1426" s="320"/>
      <c r="P1426" s="320"/>
      <c r="Q1426" s="320"/>
      <c r="R1426" s="320"/>
      <c r="S1426" s="320"/>
      <c r="T1426" s="320"/>
      <c r="U1426" s="320"/>
      <c r="V1426" s="320"/>
      <c r="W1426" s="320"/>
      <c r="X1426" s="320"/>
      <c r="Y1426" s="320"/>
      <c r="Z1426" s="320"/>
    </row>
    <row r="1427" spans="13:26">
      <c r="M1427" s="320"/>
      <c r="N1427" s="320"/>
      <c r="O1427" s="320"/>
      <c r="P1427" s="320"/>
      <c r="Q1427" s="320"/>
      <c r="R1427" s="320"/>
      <c r="S1427" s="320"/>
      <c r="T1427" s="320"/>
      <c r="U1427" s="320"/>
      <c r="V1427" s="320"/>
      <c r="W1427" s="320"/>
      <c r="X1427" s="320"/>
      <c r="Y1427" s="320"/>
      <c r="Z1427" s="320"/>
    </row>
    <row r="1428" spans="13:26">
      <c r="M1428" s="320"/>
      <c r="N1428" s="320"/>
      <c r="O1428" s="320"/>
      <c r="P1428" s="320"/>
      <c r="Q1428" s="320"/>
      <c r="R1428" s="320"/>
      <c r="S1428" s="320"/>
      <c r="T1428" s="320"/>
      <c r="U1428" s="320"/>
      <c r="V1428" s="320"/>
      <c r="W1428" s="320"/>
      <c r="X1428" s="320"/>
      <c r="Y1428" s="320"/>
      <c r="Z1428" s="320"/>
    </row>
    <row r="1429" spans="13:26">
      <c r="M1429" s="320"/>
      <c r="N1429" s="320"/>
      <c r="O1429" s="320"/>
      <c r="P1429" s="320"/>
      <c r="Q1429" s="320"/>
      <c r="R1429" s="320"/>
      <c r="S1429" s="320"/>
      <c r="T1429" s="320"/>
      <c r="U1429" s="320"/>
      <c r="V1429" s="320"/>
      <c r="W1429" s="320"/>
      <c r="X1429" s="320"/>
      <c r="Y1429" s="320"/>
      <c r="Z1429" s="320"/>
    </row>
    <row r="1430" spans="13:26">
      <c r="M1430" s="320"/>
      <c r="N1430" s="320"/>
      <c r="O1430" s="320"/>
      <c r="P1430" s="320"/>
      <c r="Q1430" s="320"/>
      <c r="R1430" s="320"/>
      <c r="S1430" s="320"/>
      <c r="T1430" s="320"/>
      <c r="U1430" s="320"/>
      <c r="V1430" s="320"/>
      <c r="W1430" s="320"/>
      <c r="X1430" s="320"/>
      <c r="Y1430" s="320"/>
      <c r="Z1430" s="320"/>
    </row>
    <row r="1431" spans="13:26">
      <c r="M1431" s="320"/>
      <c r="N1431" s="320"/>
      <c r="O1431" s="320"/>
      <c r="P1431" s="320"/>
      <c r="Q1431" s="320"/>
      <c r="R1431" s="320"/>
      <c r="S1431" s="320"/>
      <c r="T1431" s="320"/>
      <c r="U1431" s="320"/>
      <c r="V1431" s="320"/>
      <c r="W1431" s="320"/>
      <c r="X1431" s="320"/>
      <c r="Y1431" s="320"/>
      <c r="Z1431" s="320"/>
    </row>
    <row r="1432" spans="13:26">
      <c r="M1432" s="320"/>
      <c r="N1432" s="320"/>
      <c r="O1432" s="320"/>
      <c r="P1432" s="320"/>
      <c r="Q1432" s="320"/>
      <c r="R1432" s="320"/>
      <c r="S1432" s="320"/>
      <c r="T1432" s="320"/>
      <c r="U1432" s="320"/>
      <c r="V1432" s="320"/>
      <c r="W1432" s="320"/>
      <c r="X1432" s="320"/>
      <c r="Y1432" s="320"/>
      <c r="Z1432" s="320"/>
    </row>
    <row r="1433" spans="13:26">
      <c r="M1433" s="320"/>
      <c r="N1433" s="320"/>
      <c r="O1433" s="320"/>
      <c r="P1433" s="320"/>
      <c r="Q1433" s="320"/>
      <c r="R1433" s="320"/>
      <c r="S1433" s="320"/>
      <c r="T1433" s="320"/>
      <c r="U1433" s="320"/>
      <c r="V1433" s="320"/>
      <c r="W1433" s="320"/>
      <c r="X1433" s="320"/>
      <c r="Y1433" s="320"/>
      <c r="Z1433" s="320"/>
    </row>
    <row r="1434" spans="13:26">
      <c r="M1434" s="320"/>
      <c r="N1434" s="320"/>
      <c r="O1434" s="320"/>
      <c r="P1434" s="320"/>
      <c r="Q1434" s="320"/>
      <c r="R1434" s="320"/>
      <c r="S1434" s="320"/>
      <c r="T1434" s="320"/>
      <c r="U1434" s="320"/>
      <c r="V1434" s="320"/>
      <c r="W1434" s="320"/>
      <c r="X1434" s="320"/>
      <c r="Y1434" s="320"/>
      <c r="Z1434" s="320"/>
    </row>
    <row r="1435" spans="13:26">
      <c r="M1435" s="320"/>
      <c r="N1435" s="320"/>
      <c r="O1435" s="320"/>
      <c r="P1435" s="320"/>
      <c r="Q1435" s="320"/>
      <c r="R1435" s="320"/>
      <c r="S1435" s="320"/>
      <c r="T1435" s="320"/>
      <c r="U1435" s="320"/>
      <c r="V1435" s="320"/>
      <c r="W1435" s="320"/>
      <c r="X1435" s="320"/>
      <c r="Y1435" s="320"/>
      <c r="Z1435" s="320"/>
    </row>
    <row r="1436" spans="13:26">
      <c r="M1436" s="320"/>
      <c r="N1436" s="320"/>
      <c r="O1436" s="320"/>
      <c r="P1436" s="320"/>
      <c r="Q1436" s="320"/>
      <c r="R1436" s="320"/>
      <c r="S1436" s="320"/>
      <c r="T1436" s="320"/>
      <c r="U1436" s="320"/>
      <c r="V1436" s="320"/>
      <c r="W1436" s="320"/>
      <c r="X1436" s="320"/>
      <c r="Y1436" s="320"/>
      <c r="Z1436" s="320"/>
    </row>
    <row r="1437" spans="13:26">
      <c r="M1437" s="320"/>
      <c r="N1437" s="320"/>
      <c r="O1437" s="320"/>
      <c r="P1437" s="320"/>
      <c r="Q1437" s="320"/>
      <c r="R1437" s="320"/>
      <c r="S1437" s="320"/>
      <c r="T1437" s="320"/>
      <c r="U1437" s="320"/>
      <c r="V1437" s="320"/>
      <c r="W1437" s="320"/>
      <c r="X1437" s="320"/>
      <c r="Y1437" s="320"/>
      <c r="Z1437" s="320"/>
    </row>
    <row r="1438" spans="13:26">
      <c r="M1438" s="320"/>
      <c r="N1438" s="320"/>
      <c r="O1438" s="320"/>
      <c r="P1438" s="320"/>
      <c r="Q1438" s="320"/>
      <c r="R1438" s="320"/>
      <c r="S1438" s="320"/>
      <c r="T1438" s="320"/>
      <c r="U1438" s="320"/>
      <c r="V1438" s="320"/>
      <c r="W1438" s="320"/>
      <c r="X1438" s="320"/>
      <c r="Y1438" s="320"/>
      <c r="Z1438" s="320"/>
    </row>
    <row r="1439" spans="13:26">
      <c r="M1439" s="320"/>
      <c r="N1439" s="320"/>
      <c r="O1439" s="320"/>
      <c r="P1439" s="320"/>
      <c r="Q1439" s="320"/>
      <c r="R1439" s="320"/>
      <c r="S1439" s="320"/>
      <c r="T1439" s="320"/>
      <c r="U1439" s="320"/>
      <c r="V1439" s="320"/>
      <c r="W1439" s="320"/>
      <c r="X1439" s="320"/>
      <c r="Y1439" s="320"/>
      <c r="Z1439" s="320"/>
    </row>
    <row r="1440" spans="13:26">
      <c r="M1440" s="320"/>
      <c r="N1440" s="320"/>
      <c r="O1440" s="320"/>
      <c r="P1440" s="320"/>
      <c r="Q1440" s="320"/>
      <c r="R1440" s="320"/>
      <c r="S1440" s="320"/>
      <c r="T1440" s="320"/>
      <c r="U1440" s="320"/>
      <c r="V1440" s="320"/>
      <c r="W1440" s="320"/>
      <c r="X1440" s="320"/>
      <c r="Y1440" s="320"/>
      <c r="Z1440" s="320"/>
    </row>
    <row r="1441" spans="13:26">
      <c r="M1441" s="320"/>
      <c r="N1441" s="320"/>
      <c r="O1441" s="320"/>
      <c r="P1441" s="320"/>
      <c r="Q1441" s="320"/>
      <c r="R1441" s="320"/>
      <c r="S1441" s="320"/>
      <c r="T1441" s="320"/>
      <c r="U1441" s="320"/>
      <c r="V1441" s="320"/>
      <c r="W1441" s="320"/>
      <c r="X1441" s="320"/>
      <c r="Y1441" s="320"/>
      <c r="Z1441" s="320"/>
    </row>
    <row r="1442" spans="13:26">
      <c r="M1442" s="320"/>
      <c r="N1442" s="320"/>
      <c r="O1442" s="320"/>
      <c r="P1442" s="320"/>
      <c r="Q1442" s="320"/>
      <c r="R1442" s="320"/>
      <c r="S1442" s="320"/>
      <c r="T1442" s="320"/>
      <c r="U1442" s="320"/>
      <c r="V1442" s="320"/>
      <c r="W1442" s="320"/>
      <c r="X1442" s="320"/>
      <c r="Y1442" s="320"/>
      <c r="Z1442" s="320"/>
    </row>
    <row r="1443" spans="13:26">
      <c r="M1443" s="320"/>
      <c r="N1443" s="320"/>
      <c r="O1443" s="320"/>
      <c r="P1443" s="320"/>
      <c r="Q1443" s="320"/>
      <c r="R1443" s="320"/>
      <c r="S1443" s="320"/>
      <c r="T1443" s="320"/>
      <c r="U1443" s="320"/>
      <c r="V1443" s="320"/>
      <c r="W1443" s="320"/>
      <c r="X1443" s="320"/>
      <c r="Y1443" s="320"/>
      <c r="Z1443" s="320"/>
    </row>
    <row r="1444" spans="13:26">
      <c r="M1444" s="320"/>
      <c r="N1444" s="320"/>
      <c r="O1444" s="320"/>
      <c r="P1444" s="320"/>
      <c r="Q1444" s="320"/>
      <c r="R1444" s="320"/>
      <c r="S1444" s="320"/>
      <c r="T1444" s="320"/>
      <c r="U1444" s="320"/>
      <c r="V1444" s="320"/>
      <c r="W1444" s="320"/>
      <c r="X1444" s="320"/>
      <c r="Y1444" s="320"/>
      <c r="Z1444" s="320"/>
    </row>
    <row r="1445" spans="13:26">
      <c r="M1445" s="320"/>
      <c r="N1445" s="320"/>
      <c r="O1445" s="320"/>
      <c r="P1445" s="320"/>
      <c r="Q1445" s="320"/>
      <c r="R1445" s="320"/>
      <c r="S1445" s="320"/>
      <c r="T1445" s="320"/>
      <c r="U1445" s="320"/>
      <c r="V1445" s="320"/>
      <c r="W1445" s="320"/>
      <c r="X1445" s="320"/>
      <c r="Y1445" s="320"/>
      <c r="Z1445" s="320"/>
    </row>
    <row r="1446" spans="13:26">
      <c r="M1446" s="320"/>
      <c r="N1446" s="320"/>
      <c r="O1446" s="320"/>
      <c r="P1446" s="320"/>
      <c r="Q1446" s="320"/>
      <c r="R1446" s="320"/>
      <c r="S1446" s="320"/>
      <c r="T1446" s="320"/>
      <c r="U1446" s="320"/>
      <c r="V1446" s="320"/>
      <c r="W1446" s="320"/>
      <c r="X1446" s="320"/>
      <c r="Y1446" s="320"/>
      <c r="Z1446" s="320"/>
    </row>
    <row r="1447" spans="13:26">
      <c r="M1447" s="320"/>
      <c r="N1447" s="320"/>
      <c r="O1447" s="320"/>
      <c r="P1447" s="320"/>
      <c r="Q1447" s="320"/>
      <c r="R1447" s="320"/>
      <c r="S1447" s="320"/>
      <c r="T1447" s="320"/>
      <c r="U1447" s="320"/>
      <c r="V1447" s="320"/>
      <c r="W1447" s="320"/>
      <c r="X1447" s="320"/>
      <c r="Y1447" s="320"/>
      <c r="Z1447" s="320"/>
    </row>
    <row r="1448" spans="13:26">
      <c r="M1448" s="320"/>
      <c r="N1448" s="320"/>
      <c r="O1448" s="320"/>
      <c r="P1448" s="320"/>
      <c r="Q1448" s="320"/>
      <c r="R1448" s="320"/>
      <c r="S1448" s="320"/>
      <c r="T1448" s="320"/>
      <c r="U1448" s="320"/>
      <c r="V1448" s="320"/>
      <c r="W1448" s="320"/>
      <c r="X1448" s="320"/>
      <c r="Y1448" s="320"/>
      <c r="Z1448" s="320"/>
    </row>
    <row r="1449" spans="13:26">
      <c r="M1449" s="320"/>
      <c r="N1449" s="320"/>
      <c r="O1449" s="320"/>
      <c r="P1449" s="320"/>
      <c r="Q1449" s="320"/>
      <c r="R1449" s="320"/>
      <c r="S1449" s="320"/>
      <c r="T1449" s="320"/>
      <c r="U1449" s="320"/>
      <c r="V1449" s="320"/>
      <c r="W1449" s="320"/>
      <c r="X1449" s="320"/>
      <c r="Y1449" s="320"/>
      <c r="Z1449" s="320"/>
    </row>
    <row r="1450" spans="13:26">
      <c r="M1450" s="320"/>
      <c r="N1450" s="320"/>
      <c r="O1450" s="320"/>
      <c r="P1450" s="320"/>
      <c r="Q1450" s="320"/>
      <c r="R1450" s="320"/>
      <c r="S1450" s="320"/>
      <c r="T1450" s="320"/>
      <c r="U1450" s="320"/>
      <c r="V1450" s="320"/>
      <c r="W1450" s="320"/>
      <c r="X1450" s="320"/>
      <c r="Y1450" s="320"/>
      <c r="Z1450" s="320"/>
    </row>
    <row r="1451" spans="13:26">
      <c r="M1451" s="320"/>
      <c r="N1451" s="320"/>
      <c r="O1451" s="320"/>
      <c r="P1451" s="320"/>
      <c r="Q1451" s="320"/>
      <c r="R1451" s="320"/>
      <c r="S1451" s="320"/>
      <c r="T1451" s="320"/>
      <c r="U1451" s="320"/>
      <c r="V1451" s="320"/>
      <c r="W1451" s="320"/>
      <c r="X1451" s="320"/>
      <c r="Y1451" s="320"/>
      <c r="Z1451" s="320"/>
    </row>
    <row r="1452" spans="13:26">
      <c r="M1452" s="320"/>
      <c r="N1452" s="320"/>
      <c r="O1452" s="320"/>
      <c r="P1452" s="320"/>
      <c r="Q1452" s="320"/>
      <c r="R1452" s="320"/>
      <c r="S1452" s="320"/>
      <c r="T1452" s="320"/>
      <c r="U1452" s="320"/>
      <c r="V1452" s="320"/>
      <c r="W1452" s="320"/>
      <c r="X1452" s="320"/>
      <c r="Y1452" s="320"/>
      <c r="Z1452" s="320"/>
    </row>
    <row r="1453" spans="13:26">
      <c r="M1453" s="320"/>
      <c r="N1453" s="320"/>
      <c r="O1453" s="320"/>
      <c r="P1453" s="320"/>
      <c r="Q1453" s="320"/>
      <c r="R1453" s="320"/>
      <c r="S1453" s="320"/>
      <c r="T1453" s="320"/>
      <c r="U1453" s="320"/>
      <c r="V1453" s="320"/>
      <c r="W1453" s="320"/>
      <c r="X1453" s="320"/>
      <c r="Y1453" s="320"/>
      <c r="Z1453" s="320"/>
    </row>
    <row r="1454" spans="13:26">
      <c r="M1454" s="320"/>
      <c r="N1454" s="320"/>
      <c r="O1454" s="320"/>
      <c r="P1454" s="320"/>
      <c r="Q1454" s="320"/>
      <c r="R1454" s="320"/>
      <c r="S1454" s="320"/>
      <c r="T1454" s="320"/>
      <c r="U1454" s="320"/>
      <c r="V1454" s="320"/>
      <c r="W1454" s="320"/>
      <c r="X1454" s="320"/>
      <c r="Y1454" s="320"/>
      <c r="Z1454" s="320"/>
    </row>
    <row r="1455" spans="13:26">
      <c r="M1455" s="320"/>
      <c r="N1455" s="320"/>
      <c r="O1455" s="320"/>
      <c r="P1455" s="320"/>
      <c r="Q1455" s="320"/>
      <c r="R1455" s="320"/>
      <c r="S1455" s="320"/>
      <c r="T1455" s="320"/>
      <c r="U1455" s="320"/>
      <c r="V1455" s="320"/>
      <c r="W1455" s="320"/>
      <c r="X1455" s="320"/>
      <c r="Y1455" s="320"/>
      <c r="Z1455" s="320"/>
    </row>
    <row r="1456" spans="13:26">
      <c r="M1456" s="320"/>
      <c r="N1456" s="320"/>
      <c r="O1456" s="320"/>
      <c r="P1456" s="320"/>
      <c r="Q1456" s="320"/>
      <c r="R1456" s="320"/>
      <c r="S1456" s="320"/>
      <c r="T1456" s="320"/>
      <c r="U1456" s="320"/>
      <c r="V1456" s="320"/>
      <c r="W1456" s="320"/>
      <c r="X1456" s="320"/>
      <c r="Y1456" s="320"/>
      <c r="Z1456" s="320"/>
    </row>
    <row r="1457" spans="13:26">
      <c r="M1457" s="320"/>
      <c r="N1457" s="320"/>
      <c r="O1457" s="320"/>
      <c r="P1457" s="320"/>
      <c r="Q1457" s="320"/>
      <c r="R1457" s="320"/>
      <c r="S1457" s="320"/>
      <c r="T1457" s="320"/>
      <c r="U1457" s="320"/>
      <c r="V1457" s="320"/>
      <c r="W1457" s="320"/>
      <c r="X1457" s="320"/>
      <c r="Y1457" s="320"/>
      <c r="Z1457" s="320"/>
    </row>
    <row r="1458" spans="13:26">
      <c r="M1458" s="320"/>
      <c r="N1458" s="320"/>
      <c r="O1458" s="320"/>
      <c r="P1458" s="320"/>
      <c r="Q1458" s="320"/>
      <c r="R1458" s="320"/>
      <c r="S1458" s="320"/>
      <c r="T1458" s="320"/>
      <c r="U1458" s="320"/>
      <c r="V1458" s="320"/>
      <c r="W1458" s="320"/>
      <c r="X1458" s="320"/>
      <c r="Y1458" s="320"/>
      <c r="Z1458" s="320"/>
    </row>
    <row r="1459" spans="13:26">
      <c r="M1459" s="320"/>
      <c r="N1459" s="320"/>
      <c r="O1459" s="320"/>
      <c r="P1459" s="320"/>
      <c r="Q1459" s="320"/>
      <c r="R1459" s="320"/>
      <c r="S1459" s="320"/>
      <c r="T1459" s="320"/>
      <c r="U1459" s="320"/>
      <c r="V1459" s="320"/>
      <c r="W1459" s="320"/>
      <c r="X1459" s="320"/>
      <c r="Y1459" s="320"/>
      <c r="Z1459" s="320"/>
    </row>
    <row r="1460" spans="13:26">
      <c r="M1460" s="320"/>
      <c r="N1460" s="320"/>
      <c r="O1460" s="320"/>
      <c r="P1460" s="320"/>
      <c r="Q1460" s="320"/>
      <c r="R1460" s="320"/>
      <c r="S1460" s="320"/>
      <c r="T1460" s="320"/>
      <c r="U1460" s="320"/>
      <c r="V1460" s="320"/>
      <c r="W1460" s="320"/>
      <c r="X1460" s="320"/>
      <c r="Y1460" s="320"/>
      <c r="Z1460" s="320"/>
    </row>
    <row r="1461" spans="13:26">
      <c r="M1461" s="320"/>
      <c r="N1461" s="320"/>
      <c r="O1461" s="320"/>
      <c r="P1461" s="320"/>
      <c r="Q1461" s="320"/>
      <c r="R1461" s="320"/>
      <c r="S1461" s="320"/>
      <c r="T1461" s="320"/>
      <c r="U1461" s="320"/>
      <c r="V1461" s="320"/>
      <c r="W1461" s="320"/>
      <c r="X1461" s="320"/>
      <c r="Y1461" s="320"/>
      <c r="Z1461" s="320"/>
    </row>
    <row r="1462" spans="13:26">
      <c r="M1462" s="320"/>
      <c r="N1462" s="320"/>
      <c r="O1462" s="320"/>
      <c r="P1462" s="320"/>
      <c r="Q1462" s="320"/>
      <c r="R1462" s="320"/>
      <c r="S1462" s="320"/>
      <c r="T1462" s="320"/>
      <c r="U1462" s="320"/>
      <c r="V1462" s="320"/>
      <c r="W1462" s="320"/>
      <c r="X1462" s="320"/>
      <c r="Y1462" s="320"/>
      <c r="Z1462" s="320"/>
    </row>
    <row r="1463" spans="13:26">
      <c r="M1463" s="320"/>
      <c r="N1463" s="320"/>
      <c r="O1463" s="320"/>
      <c r="P1463" s="320"/>
      <c r="Q1463" s="320"/>
      <c r="R1463" s="320"/>
      <c r="S1463" s="320"/>
      <c r="T1463" s="320"/>
      <c r="U1463" s="320"/>
      <c r="V1463" s="320"/>
      <c r="W1463" s="320"/>
      <c r="X1463" s="320"/>
      <c r="Y1463" s="320"/>
      <c r="Z1463" s="320"/>
    </row>
    <row r="1464" spans="13:26">
      <c r="M1464" s="320"/>
      <c r="N1464" s="320"/>
      <c r="O1464" s="320"/>
      <c r="P1464" s="320"/>
      <c r="Q1464" s="320"/>
      <c r="R1464" s="320"/>
      <c r="S1464" s="320"/>
      <c r="T1464" s="320"/>
      <c r="U1464" s="320"/>
      <c r="V1464" s="320"/>
      <c r="W1464" s="320"/>
      <c r="X1464" s="320"/>
      <c r="Y1464" s="320"/>
      <c r="Z1464" s="320"/>
    </row>
    <row r="1465" spans="13:26">
      <c r="M1465" s="320"/>
      <c r="N1465" s="320"/>
      <c r="O1465" s="320"/>
      <c r="P1465" s="320"/>
      <c r="Q1465" s="320"/>
      <c r="R1465" s="320"/>
      <c r="S1465" s="320"/>
      <c r="T1465" s="320"/>
      <c r="U1465" s="320"/>
      <c r="V1465" s="320"/>
      <c r="W1465" s="320"/>
      <c r="X1465" s="320"/>
      <c r="Y1465" s="320"/>
      <c r="Z1465" s="320"/>
    </row>
    <row r="1466" spans="13:26">
      <c r="M1466" s="320"/>
      <c r="N1466" s="320"/>
      <c r="O1466" s="320"/>
      <c r="P1466" s="320"/>
      <c r="Q1466" s="320"/>
      <c r="R1466" s="320"/>
      <c r="S1466" s="320"/>
      <c r="T1466" s="320"/>
      <c r="U1466" s="320"/>
      <c r="V1466" s="320"/>
      <c r="W1466" s="320"/>
      <c r="X1466" s="320"/>
      <c r="Y1466" s="320"/>
      <c r="Z1466" s="320"/>
    </row>
    <row r="1467" spans="13:26">
      <c r="M1467" s="320"/>
      <c r="N1467" s="320"/>
      <c r="O1467" s="320"/>
      <c r="P1467" s="320"/>
      <c r="Q1467" s="320"/>
      <c r="R1467" s="320"/>
      <c r="S1467" s="320"/>
      <c r="T1467" s="320"/>
      <c r="U1467" s="320"/>
      <c r="V1467" s="320"/>
      <c r="W1467" s="320"/>
      <c r="X1467" s="320"/>
      <c r="Y1467" s="320"/>
      <c r="Z1467" s="320"/>
    </row>
    <row r="1468" spans="13:26">
      <c r="M1468" s="320"/>
      <c r="N1468" s="320"/>
      <c r="O1468" s="320"/>
      <c r="P1468" s="320"/>
      <c r="Q1468" s="320"/>
      <c r="R1468" s="320"/>
      <c r="S1468" s="320"/>
      <c r="T1468" s="320"/>
      <c r="U1468" s="320"/>
      <c r="V1468" s="320"/>
      <c r="W1468" s="320"/>
      <c r="X1468" s="320"/>
      <c r="Y1468" s="320"/>
      <c r="Z1468" s="320"/>
    </row>
    <row r="1469" spans="13:26">
      <c r="M1469" s="320"/>
      <c r="N1469" s="320"/>
      <c r="O1469" s="320"/>
      <c r="P1469" s="320"/>
      <c r="Q1469" s="320"/>
      <c r="R1469" s="320"/>
      <c r="S1469" s="320"/>
      <c r="T1469" s="320"/>
      <c r="U1469" s="320"/>
      <c r="V1469" s="320"/>
      <c r="W1469" s="320"/>
      <c r="X1469" s="320"/>
      <c r="Y1469" s="320"/>
      <c r="Z1469" s="320"/>
    </row>
    <row r="1470" spans="13:26">
      <c r="M1470" s="320"/>
      <c r="N1470" s="320"/>
      <c r="O1470" s="320"/>
      <c r="P1470" s="320"/>
      <c r="Q1470" s="320"/>
      <c r="R1470" s="320"/>
      <c r="S1470" s="320"/>
      <c r="T1470" s="320"/>
      <c r="U1470" s="320"/>
      <c r="V1470" s="320"/>
      <c r="W1470" s="320"/>
      <c r="X1470" s="320"/>
      <c r="Y1470" s="320"/>
      <c r="Z1470" s="320"/>
    </row>
    <row r="1471" spans="13:26">
      <c r="M1471" s="320"/>
      <c r="N1471" s="320"/>
      <c r="O1471" s="320"/>
      <c r="P1471" s="320"/>
      <c r="Q1471" s="320"/>
      <c r="R1471" s="320"/>
      <c r="S1471" s="320"/>
      <c r="T1471" s="320"/>
      <c r="U1471" s="320"/>
      <c r="V1471" s="320"/>
      <c r="W1471" s="320"/>
      <c r="X1471" s="320"/>
      <c r="Y1471" s="320"/>
      <c r="Z1471" s="320"/>
    </row>
    <row r="1472" spans="13:26">
      <c r="M1472" s="320"/>
      <c r="N1472" s="320"/>
      <c r="O1472" s="320"/>
      <c r="P1472" s="320"/>
      <c r="Q1472" s="320"/>
      <c r="R1472" s="320"/>
      <c r="S1472" s="320"/>
      <c r="T1472" s="320"/>
      <c r="U1472" s="320"/>
      <c r="V1472" s="320"/>
      <c r="W1472" s="320"/>
      <c r="X1472" s="320"/>
      <c r="Y1472" s="320"/>
      <c r="Z1472" s="320"/>
    </row>
    <row r="1473" spans="13:26">
      <c r="M1473" s="320"/>
      <c r="N1473" s="320"/>
      <c r="O1473" s="320"/>
      <c r="P1473" s="320"/>
      <c r="Q1473" s="320"/>
      <c r="R1473" s="320"/>
      <c r="S1473" s="320"/>
      <c r="T1473" s="320"/>
      <c r="U1473" s="320"/>
      <c r="V1473" s="320"/>
      <c r="W1473" s="320"/>
      <c r="X1473" s="320"/>
      <c r="Y1473" s="320"/>
      <c r="Z1473" s="320"/>
    </row>
    <row r="1474" spans="13:26">
      <c r="M1474" s="320"/>
      <c r="N1474" s="320"/>
      <c r="O1474" s="320"/>
      <c r="P1474" s="320"/>
      <c r="Q1474" s="320"/>
      <c r="R1474" s="320"/>
      <c r="S1474" s="320"/>
      <c r="T1474" s="320"/>
      <c r="U1474" s="320"/>
      <c r="V1474" s="320"/>
      <c r="W1474" s="320"/>
      <c r="X1474" s="320"/>
      <c r="Y1474" s="320"/>
      <c r="Z1474" s="320"/>
    </row>
    <row r="1475" spans="13:26">
      <c r="M1475" s="320"/>
      <c r="N1475" s="320"/>
      <c r="O1475" s="320"/>
      <c r="P1475" s="320"/>
      <c r="Q1475" s="320"/>
      <c r="R1475" s="320"/>
      <c r="S1475" s="320"/>
      <c r="T1475" s="320"/>
      <c r="U1475" s="320"/>
      <c r="V1475" s="320"/>
      <c r="W1475" s="320"/>
      <c r="X1475" s="320"/>
      <c r="Y1475" s="320"/>
      <c r="Z1475" s="320"/>
    </row>
    <row r="1476" spans="13:26">
      <c r="M1476" s="320"/>
      <c r="N1476" s="320"/>
      <c r="O1476" s="320"/>
      <c r="P1476" s="320"/>
      <c r="Q1476" s="320"/>
      <c r="R1476" s="320"/>
      <c r="S1476" s="320"/>
      <c r="T1476" s="320"/>
      <c r="U1476" s="320"/>
      <c r="V1476" s="320"/>
      <c r="W1476" s="320"/>
      <c r="X1476" s="320"/>
      <c r="Y1476" s="320"/>
      <c r="Z1476" s="320"/>
    </row>
    <row r="1477" spans="13:26">
      <c r="M1477" s="320"/>
      <c r="N1477" s="320"/>
      <c r="O1477" s="320"/>
      <c r="P1477" s="320"/>
      <c r="Q1477" s="320"/>
      <c r="R1477" s="320"/>
      <c r="S1477" s="320"/>
      <c r="T1477" s="320"/>
      <c r="U1477" s="320"/>
      <c r="V1477" s="320"/>
      <c r="W1477" s="320"/>
      <c r="X1477" s="320"/>
      <c r="Y1477" s="320"/>
      <c r="Z1477" s="320"/>
    </row>
    <row r="1478" spans="13:26">
      <c r="M1478" s="320"/>
      <c r="N1478" s="320"/>
      <c r="O1478" s="320"/>
      <c r="P1478" s="320"/>
      <c r="Q1478" s="320"/>
      <c r="R1478" s="320"/>
      <c r="S1478" s="320"/>
      <c r="T1478" s="320"/>
      <c r="U1478" s="320"/>
      <c r="V1478" s="320"/>
      <c r="W1478" s="320"/>
      <c r="X1478" s="320"/>
      <c r="Y1478" s="320"/>
      <c r="Z1478" s="320"/>
    </row>
    <row r="1479" spans="13:26">
      <c r="M1479" s="320"/>
      <c r="N1479" s="320"/>
      <c r="O1479" s="320"/>
      <c r="P1479" s="320"/>
      <c r="Q1479" s="320"/>
      <c r="R1479" s="320"/>
      <c r="S1479" s="320"/>
      <c r="T1479" s="320"/>
      <c r="U1479" s="320"/>
      <c r="V1479" s="320"/>
      <c r="W1479" s="320"/>
      <c r="X1479" s="320"/>
      <c r="Y1479" s="320"/>
      <c r="Z1479" s="320"/>
    </row>
    <row r="1480" spans="13:26">
      <c r="M1480" s="320"/>
      <c r="N1480" s="320"/>
      <c r="O1480" s="320"/>
      <c r="P1480" s="320"/>
      <c r="Q1480" s="320"/>
      <c r="R1480" s="320"/>
      <c r="S1480" s="320"/>
      <c r="T1480" s="320"/>
      <c r="U1480" s="320"/>
      <c r="V1480" s="320"/>
      <c r="W1480" s="320"/>
      <c r="X1480" s="320"/>
      <c r="Y1480" s="320"/>
      <c r="Z1480" s="320"/>
    </row>
    <row r="1481" spans="13:26">
      <c r="M1481" s="320"/>
      <c r="N1481" s="320"/>
      <c r="O1481" s="320"/>
      <c r="P1481" s="320"/>
      <c r="Q1481" s="320"/>
      <c r="R1481" s="320"/>
      <c r="S1481" s="320"/>
      <c r="T1481" s="320"/>
      <c r="U1481" s="320"/>
      <c r="V1481" s="320"/>
      <c r="W1481" s="320"/>
      <c r="X1481" s="320"/>
      <c r="Y1481" s="320"/>
      <c r="Z1481" s="320"/>
    </row>
    <row r="1482" spans="13:26">
      <c r="M1482" s="320"/>
      <c r="N1482" s="320"/>
      <c r="O1482" s="320"/>
      <c r="P1482" s="320"/>
      <c r="Q1482" s="320"/>
      <c r="R1482" s="320"/>
      <c r="S1482" s="320"/>
      <c r="T1482" s="320"/>
      <c r="U1482" s="320"/>
      <c r="V1482" s="320"/>
      <c r="W1482" s="320"/>
      <c r="X1482" s="320"/>
      <c r="Y1482" s="320"/>
      <c r="Z1482" s="320"/>
    </row>
    <row r="1483" spans="13:26">
      <c r="M1483" s="320"/>
      <c r="N1483" s="320"/>
      <c r="O1483" s="320"/>
      <c r="P1483" s="320"/>
      <c r="Q1483" s="320"/>
      <c r="R1483" s="320"/>
      <c r="S1483" s="320"/>
      <c r="T1483" s="320"/>
      <c r="U1483" s="320"/>
      <c r="V1483" s="320"/>
      <c r="W1483" s="320"/>
      <c r="X1483" s="320"/>
      <c r="Y1483" s="320"/>
      <c r="Z1483" s="320"/>
    </row>
    <row r="1484" spans="13:26">
      <c r="M1484" s="320"/>
      <c r="N1484" s="320"/>
      <c r="O1484" s="320"/>
      <c r="P1484" s="320"/>
      <c r="Q1484" s="320"/>
      <c r="R1484" s="320"/>
      <c r="S1484" s="320"/>
      <c r="T1484" s="320"/>
      <c r="U1484" s="320"/>
      <c r="V1484" s="320"/>
      <c r="W1484" s="320"/>
      <c r="X1484" s="320"/>
      <c r="Y1484" s="320"/>
      <c r="Z1484" s="320"/>
    </row>
    <row r="1485" spans="13:26">
      <c r="M1485" s="320"/>
      <c r="N1485" s="320"/>
      <c r="O1485" s="320"/>
      <c r="P1485" s="320"/>
      <c r="Q1485" s="320"/>
      <c r="R1485" s="320"/>
      <c r="S1485" s="320"/>
      <c r="T1485" s="320"/>
      <c r="U1485" s="320"/>
      <c r="V1485" s="320"/>
      <c r="W1485" s="320"/>
      <c r="X1485" s="320"/>
      <c r="Y1485" s="320"/>
      <c r="Z1485" s="320"/>
    </row>
    <row r="1486" spans="13:26">
      <c r="M1486" s="320"/>
      <c r="N1486" s="320"/>
      <c r="O1486" s="320"/>
      <c r="P1486" s="320"/>
      <c r="Q1486" s="320"/>
      <c r="R1486" s="320"/>
      <c r="S1486" s="320"/>
      <c r="T1486" s="320"/>
      <c r="U1486" s="320"/>
      <c r="V1486" s="320"/>
      <c r="W1486" s="320"/>
      <c r="X1486" s="320"/>
      <c r="Y1486" s="320"/>
      <c r="Z1486" s="320"/>
    </row>
    <row r="1487" spans="13:26">
      <c r="M1487" s="320"/>
      <c r="N1487" s="320"/>
      <c r="O1487" s="320"/>
      <c r="P1487" s="320"/>
      <c r="Q1487" s="320"/>
      <c r="R1487" s="320"/>
      <c r="S1487" s="320"/>
      <c r="T1487" s="320"/>
      <c r="U1487" s="320"/>
      <c r="V1487" s="320"/>
      <c r="W1487" s="320"/>
      <c r="X1487" s="320"/>
      <c r="Y1487" s="320"/>
      <c r="Z1487" s="320"/>
    </row>
    <row r="1488" spans="13:26">
      <c r="M1488" s="320"/>
      <c r="N1488" s="320"/>
      <c r="O1488" s="320"/>
      <c r="P1488" s="320"/>
      <c r="Q1488" s="320"/>
      <c r="R1488" s="320"/>
      <c r="S1488" s="320"/>
      <c r="T1488" s="320"/>
      <c r="U1488" s="320"/>
      <c r="V1488" s="320"/>
      <c r="W1488" s="320"/>
      <c r="X1488" s="320"/>
      <c r="Y1488" s="320"/>
      <c r="Z1488" s="320"/>
    </row>
    <row r="1489" spans="13:26">
      <c r="M1489" s="320"/>
      <c r="N1489" s="320"/>
      <c r="O1489" s="320"/>
      <c r="P1489" s="320"/>
      <c r="Q1489" s="320"/>
      <c r="R1489" s="320"/>
      <c r="S1489" s="320"/>
      <c r="T1489" s="320"/>
      <c r="U1489" s="320"/>
      <c r="V1489" s="320"/>
      <c r="W1489" s="320"/>
      <c r="X1489" s="320"/>
      <c r="Y1489" s="320"/>
      <c r="Z1489" s="320"/>
    </row>
    <row r="1490" spans="13:26">
      <c r="M1490" s="320"/>
      <c r="N1490" s="320"/>
      <c r="O1490" s="320"/>
      <c r="P1490" s="320"/>
      <c r="Q1490" s="320"/>
      <c r="R1490" s="320"/>
      <c r="S1490" s="320"/>
      <c r="T1490" s="320"/>
      <c r="U1490" s="320"/>
      <c r="V1490" s="320"/>
      <c r="W1490" s="320"/>
      <c r="X1490" s="320"/>
      <c r="Y1490" s="320"/>
      <c r="Z1490" s="320"/>
    </row>
    <row r="1491" spans="13:26">
      <c r="M1491" s="320"/>
      <c r="N1491" s="320"/>
      <c r="O1491" s="320"/>
      <c r="P1491" s="320"/>
      <c r="Q1491" s="320"/>
      <c r="R1491" s="320"/>
      <c r="S1491" s="320"/>
      <c r="T1491" s="320"/>
      <c r="U1491" s="320"/>
      <c r="V1491" s="320"/>
      <c r="W1491" s="320"/>
      <c r="X1491" s="320"/>
      <c r="Y1491" s="320"/>
      <c r="Z1491" s="320"/>
    </row>
    <row r="1492" spans="13:26">
      <c r="M1492" s="320"/>
      <c r="N1492" s="320"/>
      <c r="O1492" s="320"/>
      <c r="P1492" s="320"/>
      <c r="Q1492" s="320"/>
      <c r="R1492" s="320"/>
      <c r="S1492" s="320"/>
      <c r="T1492" s="320"/>
      <c r="U1492" s="320"/>
      <c r="V1492" s="320"/>
      <c r="W1492" s="320"/>
      <c r="X1492" s="320"/>
      <c r="Y1492" s="320"/>
      <c r="Z1492" s="320"/>
    </row>
    <row r="1493" spans="13:26">
      <c r="M1493" s="320"/>
      <c r="N1493" s="320"/>
      <c r="O1493" s="320"/>
      <c r="P1493" s="320"/>
      <c r="Q1493" s="320"/>
      <c r="R1493" s="320"/>
      <c r="S1493" s="320"/>
      <c r="T1493" s="320"/>
      <c r="U1493" s="320"/>
      <c r="V1493" s="320"/>
      <c r="W1493" s="320"/>
      <c r="X1493" s="320"/>
      <c r="Y1493" s="320"/>
      <c r="Z1493" s="320"/>
    </row>
    <row r="1494" spans="13:26">
      <c r="M1494" s="320"/>
      <c r="N1494" s="320"/>
      <c r="O1494" s="320"/>
      <c r="P1494" s="320"/>
      <c r="Q1494" s="320"/>
      <c r="R1494" s="320"/>
      <c r="S1494" s="320"/>
      <c r="T1494" s="320"/>
      <c r="U1494" s="320"/>
      <c r="V1494" s="320"/>
      <c r="W1494" s="320"/>
      <c r="X1494" s="320"/>
      <c r="Y1494" s="320"/>
      <c r="Z1494" s="320"/>
    </row>
    <row r="1495" spans="13:26">
      <c r="M1495" s="320"/>
      <c r="N1495" s="320"/>
      <c r="O1495" s="320"/>
      <c r="P1495" s="320"/>
      <c r="Q1495" s="320"/>
      <c r="R1495" s="320"/>
      <c r="S1495" s="320"/>
      <c r="T1495" s="320"/>
      <c r="U1495" s="320"/>
      <c r="V1495" s="320"/>
      <c r="W1495" s="320"/>
      <c r="X1495" s="320"/>
      <c r="Y1495" s="320"/>
      <c r="Z1495" s="320"/>
    </row>
    <row r="1496" spans="13:26">
      <c r="M1496" s="320"/>
      <c r="N1496" s="320"/>
      <c r="O1496" s="320"/>
      <c r="P1496" s="320"/>
      <c r="Q1496" s="320"/>
      <c r="R1496" s="320"/>
      <c r="S1496" s="320"/>
      <c r="T1496" s="320"/>
      <c r="U1496" s="320"/>
      <c r="V1496" s="320"/>
      <c r="W1496" s="320"/>
      <c r="X1496" s="320"/>
      <c r="Y1496" s="320"/>
      <c r="Z1496" s="320"/>
    </row>
    <row r="1497" spans="13:26">
      <c r="M1497" s="320"/>
      <c r="N1497" s="320"/>
      <c r="O1497" s="320"/>
      <c r="P1497" s="320"/>
      <c r="Q1497" s="320"/>
      <c r="R1497" s="320"/>
      <c r="S1497" s="320"/>
      <c r="T1497" s="320"/>
      <c r="U1497" s="320"/>
      <c r="V1497" s="320"/>
      <c r="W1497" s="320"/>
      <c r="X1497" s="320"/>
      <c r="Y1497" s="320"/>
      <c r="Z1497" s="320"/>
    </row>
    <row r="1498" spans="13:26">
      <c r="M1498" s="320"/>
      <c r="N1498" s="320"/>
      <c r="O1498" s="320"/>
      <c r="P1498" s="320"/>
      <c r="Q1498" s="320"/>
      <c r="R1498" s="320"/>
      <c r="S1498" s="320"/>
      <c r="T1498" s="320"/>
      <c r="U1498" s="320"/>
      <c r="V1498" s="320"/>
      <c r="W1498" s="320"/>
      <c r="X1498" s="320"/>
      <c r="Y1498" s="320"/>
      <c r="Z1498" s="320"/>
    </row>
    <row r="1499" spans="13:26">
      <c r="M1499" s="320"/>
      <c r="N1499" s="320"/>
      <c r="O1499" s="320"/>
      <c r="P1499" s="320"/>
      <c r="Q1499" s="320"/>
      <c r="R1499" s="320"/>
      <c r="S1499" s="320"/>
      <c r="T1499" s="320"/>
      <c r="U1499" s="320"/>
      <c r="V1499" s="320"/>
      <c r="W1499" s="320"/>
      <c r="X1499" s="320"/>
      <c r="Y1499" s="320"/>
      <c r="Z1499" s="320"/>
    </row>
    <row r="1500" spans="13:26">
      <c r="M1500" s="320"/>
      <c r="N1500" s="320"/>
      <c r="O1500" s="320"/>
      <c r="P1500" s="320"/>
      <c r="Q1500" s="320"/>
      <c r="R1500" s="320"/>
      <c r="S1500" s="320"/>
      <c r="T1500" s="320"/>
      <c r="U1500" s="320"/>
      <c r="V1500" s="320"/>
      <c r="W1500" s="320"/>
      <c r="X1500" s="320"/>
      <c r="Y1500" s="320"/>
      <c r="Z1500" s="320"/>
    </row>
    <row r="1501" spans="13:26">
      <c r="M1501" s="320"/>
      <c r="N1501" s="320"/>
      <c r="O1501" s="320"/>
      <c r="P1501" s="320"/>
      <c r="Q1501" s="320"/>
      <c r="R1501" s="320"/>
      <c r="S1501" s="320"/>
      <c r="T1501" s="320"/>
      <c r="U1501" s="320"/>
      <c r="V1501" s="320"/>
      <c r="W1501" s="320"/>
      <c r="X1501" s="320"/>
      <c r="Y1501" s="320"/>
      <c r="Z1501" s="320"/>
    </row>
    <row r="1502" spans="13:26">
      <c r="M1502" s="320"/>
      <c r="N1502" s="320"/>
      <c r="O1502" s="320"/>
      <c r="P1502" s="320"/>
      <c r="Q1502" s="320"/>
      <c r="R1502" s="320"/>
      <c r="S1502" s="320"/>
      <c r="T1502" s="320"/>
      <c r="U1502" s="320"/>
      <c r="V1502" s="320"/>
      <c r="W1502" s="320"/>
      <c r="X1502" s="320"/>
      <c r="Y1502" s="320"/>
      <c r="Z1502" s="320"/>
    </row>
    <row r="1503" spans="13:26">
      <c r="M1503" s="320"/>
      <c r="N1503" s="320"/>
      <c r="O1503" s="320"/>
      <c r="P1503" s="320"/>
      <c r="Q1503" s="320"/>
      <c r="R1503" s="320"/>
      <c r="S1503" s="320"/>
      <c r="T1503" s="320"/>
      <c r="U1503" s="320"/>
      <c r="V1503" s="320"/>
      <c r="W1503" s="320"/>
      <c r="X1503" s="320"/>
      <c r="Y1503" s="320"/>
      <c r="Z1503" s="320"/>
    </row>
    <row r="1504" spans="13:26">
      <c r="M1504" s="320"/>
      <c r="N1504" s="320"/>
      <c r="O1504" s="320"/>
      <c r="P1504" s="320"/>
      <c r="Q1504" s="320"/>
      <c r="R1504" s="320"/>
      <c r="S1504" s="320"/>
      <c r="T1504" s="320"/>
      <c r="U1504" s="320"/>
      <c r="V1504" s="320"/>
      <c r="W1504" s="320"/>
      <c r="X1504" s="320"/>
      <c r="Y1504" s="320"/>
      <c r="Z1504" s="320"/>
    </row>
    <row r="1505" spans="13:26">
      <c r="M1505" s="320"/>
      <c r="N1505" s="320"/>
      <c r="O1505" s="320"/>
      <c r="P1505" s="320"/>
      <c r="Q1505" s="320"/>
      <c r="R1505" s="320"/>
      <c r="S1505" s="320"/>
      <c r="T1505" s="320"/>
      <c r="U1505" s="320"/>
      <c r="V1505" s="320"/>
      <c r="W1505" s="320"/>
      <c r="X1505" s="320"/>
      <c r="Y1505" s="320"/>
      <c r="Z1505" s="320"/>
    </row>
    <row r="1506" spans="13:26">
      <c r="M1506" s="320"/>
      <c r="N1506" s="320"/>
      <c r="O1506" s="320"/>
      <c r="P1506" s="320"/>
      <c r="Q1506" s="320"/>
      <c r="R1506" s="320"/>
      <c r="S1506" s="320"/>
      <c r="T1506" s="320"/>
      <c r="U1506" s="320"/>
      <c r="V1506" s="320"/>
      <c r="W1506" s="320"/>
      <c r="X1506" s="320"/>
      <c r="Y1506" s="320"/>
      <c r="Z1506" s="320"/>
    </row>
    <row r="1507" spans="13:26">
      <c r="M1507" s="320"/>
      <c r="N1507" s="320"/>
      <c r="O1507" s="320"/>
      <c r="P1507" s="320"/>
      <c r="Q1507" s="320"/>
      <c r="R1507" s="320"/>
      <c r="S1507" s="320"/>
      <c r="T1507" s="320"/>
      <c r="U1507" s="320"/>
      <c r="V1507" s="320"/>
      <c r="W1507" s="320"/>
      <c r="X1507" s="320"/>
      <c r="Y1507" s="320"/>
      <c r="Z1507" s="320"/>
    </row>
    <row r="1508" spans="13:26">
      <c r="M1508" s="320"/>
      <c r="N1508" s="320"/>
      <c r="O1508" s="320"/>
      <c r="P1508" s="320"/>
      <c r="Q1508" s="320"/>
      <c r="R1508" s="320"/>
      <c r="S1508" s="320"/>
      <c r="T1508" s="320"/>
      <c r="U1508" s="320"/>
      <c r="V1508" s="320"/>
      <c r="W1508" s="320"/>
      <c r="X1508" s="320"/>
      <c r="Y1508" s="320"/>
      <c r="Z1508" s="320"/>
    </row>
    <row r="1509" spans="13:26">
      <c r="M1509" s="320"/>
      <c r="N1509" s="320"/>
      <c r="O1509" s="320"/>
      <c r="P1509" s="320"/>
      <c r="Q1509" s="320"/>
      <c r="R1509" s="320"/>
      <c r="S1509" s="320"/>
      <c r="T1509" s="320"/>
      <c r="U1509" s="320"/>
      <c r="V1509" s="320"/>
      <c r="W1509" s="320"/>
      <c r="X1509" s="320"/>
      <c r="Y1509" s="320"/>
      <c r="Z1509" s="320"/>
    </row>
    <row r="1510" spans="13:26">
      <c r="M1510" s="320"/>
      <c r="N1510" s="320"/>
      <c r="O1510" s="320"/>
      <c r="P1510" s="320"/>
      <c r="Q1510" s="320"/>
      <c r="R1510" s="320"/>
      <c r="S1510" s="320"/>
      <c r="T1510" s="320"/>
      <c r="U1510" s="320"/>
      <c r="V1510" s="320"/>
      <c r="W1510" s="320"/>
      <c r="X1510" s="320"/>
      <c r="Y1510" s="320"/>
      <c r="Z1510" s="320"/>
    </row>
    <row r="1511" spans="13:26">
      <c r="M1511" s="320"/>
      <c r="N1511" s="320"/>
      <c r="O1511" s="320"/>
      <c r="P1511" s="320"/>
      <c r="Q1511" s="320"/>
      <c r="R1511" s="320"/>
      <c r="S1511" s="320"/>
      <c r="T1511" s="320"/>
      <c r="U1511" s="320"/>
      <c r="V1511" s="320"/>
      <c r="W1511" s="320"/>
      <c r="X1511" s="320"/>
      <c r="Y1511" s="320"/>
      <c r="Z1511" s="320"/>
    </row>
    <row r="1512" spans="13:26">
      <c r="M1512" s="320"/>
      <c r="N1512" s="320"/>
      <c r="O1512" s="320"/>
      <c r="P1512" s="320"/>
      <c r="Q1512" s="320"/>
      <c r="R1512" s="320"/>
      <c r="S1512" s="320"/>
      <c r="T1512" s="320"/>
      <c r="U1512" s="320"/>
      <c r="V1512" s="320"/>
      <c r="W1512" s="320"/>
      <c r="X1512" s="320"/>
      <c r="Y1512" s="320"/>
      <c r="Z1512" s="320"/>
    </row>
    <row r="1513" spans="13:26">
      <c r="M1513" s="320"/>
      <c r="N1513" s="320"/>
      <c r="O1513" s="320"/>
      <c r="P1513" s="320"/>
      <c r="Q1513" s="320"/>
      <c r="R1513" s="320"/>
      <c r="S1513" s="320"/>
      <c r="T1513" s="320"/>
      <c r="U1513" s="320"/>
      <c r="V1513" s="320"/>
      <c r="W1513" s="320"/>
      <c r="X1513" s="320"/>
      <c r="Y1513" s="320"/>
      <c r="Z1513" s="320"/>
    </row>
    <row r="1514" spans="13:26">
      <c r="M1514" s="320"/>
      <c r="N1514" s="320"/>
      <c r="O1514" s="320"/>
      <c r="P1514" s="320"/>
      <c r="Q1514" s="320"/>
      <c r="R1514" s="320"/>
      <c r="S1514" s="320"/>
      <c r="T1514" s="320"/>
      <c r="U1514" s="320"/>
      <c r="V1514" s="320"/>
      <c r="W1514" s="320"/>
      <c r="X1514" s="320"/>
      <c r="Y1514" s="320"/>
      <c r="Z1514" s="320"/>
    </row>
    <row r="1515" spans="13:26">
      <c r="M1515" s="320"/>
      <c r="N1515" s="320"/>
      <c r="O1515" s="320"/>
      <c r="P1515" s="320"/>
      <c r="Q1515" s="320"/>
      <c r="R1515" s="320"/>
      <c r="S1515" s="320"/>
      <c r="T1515" s="320"/>
      <c r="U1515" s="320"/>
      <c r="V1515" s="320"/>
      <c r="W1515" s="320"/>
      <c r="X1515" s="320"/>
      <c r="Y1515" s="320"/>
      <c r="Z1515" s="320"/>
    </row>
    <row r="1516" spans="13:26">
      <c r="M1516" s="320"/>
      <c r="N1516" s="320"/>
      <c r="O1516" s="320"/>
      <c r="P1516" s="320"/>
      <c r="Q1516" s="320"/>
      <c r="R1516" s="320"/>
      <c r="S1516" s="320"/>
      <c r="T1516" s="320"/>
      <c r="U1516" s="320"/>
      <c r="V1516" s="320"/>
      <c r="W1516" s="320"/>
      <c r="X1516" s="320"/>
      <c r="Y1516" s="320"/>
      <c r="Z1516" s="320"/>
    </row>
    <row r="1517" spans="13:26">
      <c r="M1517" s="320"/>
      <c r="N1517" s="320"/>
      <c r="O1517" s="320"/>
      <c r="P1517" s="320"/>
      <c r="Q1517" s="320"/>
      <c r="R1517" s="320"/>
      <c r="S1517" s="320"/>
      <c r="T1517" s="320"/>
      <c r="U1517" s="320"/>
      <c r="V1517" s="320"/>
      <c r="W1517" s="320"/>
      <c r="X1517" s="320"/>
      <c r="Y1517" s="320"/>
      <c r="Z1517" s="320"/>
    </row>
    <row r="1518" spans="13:26">
      <c r="M1518" s="320"/>
      <c r="N1518" s="320"/>
      <c r="O1518" s="320"/>
      <c r="P1518" s="320"/>
      <c r="Q1518" s="320"/>
      <c r="R1518" s="320"/>
      <c r="S1518" s="320"/>
      <c r="T1518" s="320"/>
      <c r="U1518" s="320"/>
      <c r="V1518" s="320"/>
      <c r="W1518" s="320"/>
      <c r="X1518" s="320"/>
      <c r="Y1518" s="320"/>
      <c r="Z1518" s="320"/>
    </row>
    <row r="1519" spans="13:26">
      <c r="M1519" s="320"/>
      <c r="N1519" s="320"/>
      <c r="O1519" s="320"/>
      <c r="P1519" s="320"/>
      <c r="Q1519" s="320"/>
      <c r="R1519" s="320"/>
      <c r="S1519" s="320"/>
      <c r="T1519" s="320"/>
      <c r="U1519" s="320"/>
      <c r="V1519" s="320"/>
      <c r="W1519" s="320"/>
      <c r="X1519" s="320"/>
      <c r="Y1519" s="320"/>
      <c r="Z1519" s="320"/>
    </row>
    <row r="1520" spans="13:26">
      <c r="M1520" s="320"/>
      <c r="N1520" s="320"/>
      <c r="O1520" s="320"/>
      <c r="P1520" s="320"/>
      <c r="Q1520" s="320"/>
      <c r="R1520" s="320"/>
      <c r="S1520" s="320"/>
      <c r="T1520" s="320"/>
      <c r="U1520" s="320"/>
      <c r="V1520" s="320"/>
      <c r="W1520" s="320"/>
      <c r="X1520" s="320"/>
      <c r="Y1520" s="320"/>
      <c r="Z1520" s="320"/>
    </row>
    <row r="1521" spans="13:26">
      <c r="M1521" s="320"/>
      <c r="N1521" s="320"/>
      <c r="O1521" s="320"/>
      <c r="P1521" s="320"/>
      <c r="Q1521" s="320"/>
      <c r="R1521" s="320"/>
      <c r="S1521" s="320"/>
      <c r="T1521" s="320"/>
      <c r="U1521" s="320"/>
      <c r="V1521" s="320"/>
      <c r="W1521" s="320"/>
      <c r="X1521" s="320"/>
      <c r="Y1521" s="320"/>
      <c r="Z1521" s="320"/>
    </row>
    <row r="1522" spans="13:26">
      <c r="M1522" s="320"/>
      <c r="N1522" s="320"/>
      <c r="O1522" s="320"/>
      <c r="P1522" s="320"/>
      <c r="Q1522" s="320"/>
      <c r="R1522" s="320"/>
      <c r="S1522" s="320"/>
      <c r="T1522" s="320"/>
      <c r="U1522" s="320"/>
      <c r="V1522" s="320"/>
      <c r="W1522" s="320"/>
      <c r="X1522" s="320"/>
      <c r="Y1522" s="320"/>
      <c r="Z1522" s="320"/>
    </row>
    <row r="1523" spans="13:26">
      <c r="M1523" s="320"/>
      <c r="N1523" s="320"/>
      <c r="O1523" s="320"/>
      <c r="P1523" s="320"/>
      <c r="Q1523" s="320"/>
      <c r="R1523" s="320"/>
      <c r="S1523" s="320"/>
      <c r="T1523" s="320"/>
      <c r="U1523" s="320"/>
      <c r="V1523" s="320"/>
      <c r="W1523" s="320"/>
      <c r="X1523" s="320"/>
      <c r="Y1523" s="320"/>
      <c r="Z1523" s="320"/>
    </row>
    <row r="1524" spans="13:26">
      <c r="M1524" s="320"/>
      <c r="N1524" s="320"/>
      <c r="O1524" s="320"/>
      <c r="P1524" s="320"/>
      <c r="Q1524" s="320"/>
      <c r="R1524" s="320"/>
      <c r="S1524" s="320"/>
      <c r="T1524" s="320"/>
      <c r="U1524" s="320"/>
      <c r="V1524" s="320"/>
      <c r="W1524" s="320"/>
      <c r="X1524" s="320"/>
      <c r="Y1524" s="320"/>
      <c r="Z1524" s="320"/>
    </row>
    <row r="1525" spans="13:26">
      <c r="M1525" s="320"/>
      <c r="N1525" s="320"/>
      <c r="O1525" s="320"/>
      <c r="P1525" s="320"/>
      <c r="Q1525" s="320"/>
      <c r="R1525" s="320"/>
      <c r="S1525" s="320"/>
      <c r="T1525" s="320"/>
      <c r="U1525" s="320"/>
      <c r="V1525" s="320"/>
      <c r="W1525" s="320"/>
      <c r="X1525" s="320"/>
      <c r="Y1525" s="320"/>
      <c r="Z1525" s="320"/>
    </row>
    <row r="1526" spans="13:26">
      <c r="M1526" s="320"/>
      <c r="N1526" s="320"/>
      <c r="O1526" s="320"/>
      <c r="P1526" s="320"/>
      <c r="Q1526" s="320"/>
      <c r="R1526" s="320"/>
      <c r="S1526" s="320"/>
      <c r="T1526" s="320"/>
      <c r="U1526" s="320"/>
      <c r="V1526" s="320"/>
      <c r="W1526" s="320"/>
      <c r="X1526" s="320"/>
      <c r="Y1526" s="320"/>
      <c r="Z1526" s="320"/>
    </row>
    <row r="1527" spans="13:26">
      <c r="M1527" s="320"/>
      <c r="N1527" s="320"/>
      <c r="O1527" s="320"/>
      <c r="P1527" s="320"/>
      <c r="Q1527" s="320"/>
      <c r="R1527" s="320"/>
      <c r="S1527" s="320"/>
      <c r="T1527" s="320"/>
      <c r="U1527" s="320"/>
      <c r="V1527" s="320"/>
      <c r="W1527" s="320"/>
      <c r="X1527" s="320"/>
      <c r="Y1527" s="320"/>
      <c r="Z1527" s="320"/>
    </row>
    <row r="1528" spans="13:26">
      <c r="M1528" s="320"/>
      <c r="N1528" s="320"/>
      <c r="O1528" s="320"/>
      <c r="P1528" s="320"/>
      <c r="Q1528" s="320"/>
      <c r="R1528" s="320"/>
      <c r="S1528" s="320"/>
      <c r="T1528" s="320"/>
      <c r="U1528" s="320"/>
      <c r="V1528" s="320"/>
      <c r="W1528" s="320"/>
      <c r="X1528" s="320"/>
      <c r="Y1528" s="320"/>
      <c r="Z1528" s="320"/>
    </row>
    <row r="1529" spans="13:26">
      <c r="M1529" s="320"/>
      <c r="N1529" s="320"/>
      <c r="O1529" s="320"/>
      <c r="P1529" s="320"/>
      <c r="Q1529" s="320"/>
      <c r="R1529" s="320"/>
      <c r="S1529" s="320"/>
      <c r="T1529" s="320"/>
      <c r="U1529" s="320"/>
      <c r="V1529" s="320"/>
      <c r="W1529" s="320"/>
      <c r="X1529" s="320"/>
      <c r="Y1529" s="320"/>
      <c r="Z1529" s="320"/>
    </row>
    <row r="1530" spans="13:26">
      <c r="M1530" s="320"/>
      <c r="N1530" s="320"/>
      <c r="O1530" s="320"/>
      <c r="P1530" s="320"/>
      <c r="Q1530" s="320"/>
      <c r="R1530" s="320"/>
      <c r="S1530" s="320"/>
      <c r="T1530" s="320"/>
      <c r="U1530" s="320"/>
      <c r="V1530" s="320"/>
      <c r="W1530" s="320"/>
      <c r="X1530" s="320"/>
      <c r="Y1530" s="320"/>
      <c r="Z1530" s="320"/>
    </row>
    <row r="1531" spans="13:26">
      <c r="M1531" s="320"/>
      <c r="N1531" s="320"/>
      <c r="O1531" s="320"/>
      <c r="P1531" s="320"/>
      <c r="Q1531" s="320"/>
      <c r="R1531" s="320"/>
      <c r="S1531" s="320"/>
      <c r="T1531" s="320"/>
      <c r="U1531" s="320"/>
      <c r="V1531" s="320"/>
      <c r="W1531" s="320"/>
      <c r="X1531" s="320"/>
      <c r="Y1531" s="320"/>
      <c r="Z1531" s="320"/>
    </row>
    <row r="1532" spans="13:26">
      <c r="M1532" s="320"/>
      <c r="N1532" s="320"/>
      <c r="O1532" s="320"/>
      <c r="P1532" s="320"/>
      <c r="Q1532" s="320"/>
      <c r="R1532" s="320"/>
      <c r="S1532" s="320"/>
      <c r="T1532" s="320"/>
      <c r="U1532" s="320"/>
      <c r="V1532" s="320"/>
      <c r="W1532" s="320"/>
      <c r="X1532" s="320"/>
      <c r="Y1532" s="320"/>
      <c r="Z1532" s="320"/>
    </row>
    <row r="1533" spans="13:26">
      <c r="M1533" s="320"/>
      <c r="N1533" s="320"/>
      <c r="O1533" s="320"/>
      <c r="P1533" s="320"/>
      <c r="Q1533" s="320"/>
      <c r="R1533" s="320"/>
      <c r="S1533" s="320"/>
      <c r="T1533" s="320"/>
      <c r="U1533" s="320"/>
      <c r="V1533" s="320"/>
      <c r="W1533" s="320"/>
      <c r="X1533" s="320"/>
      <c r="Y1533" s="320"/>
      <c r="Z1533" s="320"/>
    </row>
    <row r="1534" spans="13:26">
      <c r="M1534" s="320"/>
      <c r="N1534" s="320"/>
      <c r="O1534" s="320"/>
      <c r="P1534" s="320"/>
      <c r="Q1534" s="320"/>
      <c r="R1534" s="320"/>
      <c r="S1534" s="320"/>
      <c r="T1534" s="320"/>
      <c r="U1534" s="320"/>
      <c r="V1534" s="320"/>
      <c r="W1534" s="320"/>
      <c r="X1534" s="320"/>
      <c r="Y1534" s="320"/>
      <c r="Z1534" s="320"/>
    </row>
    <row r="1535" spans="13:26">
      <c r="M1535" s="320"/>
      <c r="N1535" s="320"/>
      <c r="O1535" s="320"/>
      <c r="P1535" s="320"/>
      <c r="Q1535" s="320"/>
      <c r="R1535" s="320"/>
      <c r="S1535" s="320"/>
      <c r="T1535" s="320"/>
      <c r="U1535" s="320"/>
      <c r="V1535" s="320"/>
      <c r="W1535" s="320"/>
      <c r="X1535" s="320"/>
      <c r="Y1535" s="320"/>
      <c r="Z1535" s="320"/>
    </row>
    <row r="1536" spans="13:26">
      <c r="M1536" s="320"/>
      <c r="N1536" s="320"/>
      <c r="O1536" s="320"/>
      <c r="P1536" s="320"/>
      <c r="Q1536" s="320"/>
      <c r="R1536" s="320"/>
      <c r="S1536" s="320"/>
      <c r="T1536" s="320"/>
      <c r="U1536" s="320"/>
      <c r="V1536" s="320"/>
      <c r="W1536" s="320"/>
      <c r="X1536" s="320"/>
      <c r="Y1536" s="320"/>
      <c r="Z1536" s="320"/>
    </row>
    <row r="1537" spans="13:26">
      <c r="M1537" s="320"/>
      <c r="N1537" s="320"/>
      <c r="O1537" s="320"/>
      <c r="P1537" s="320"/>
      <c r="Q1537" s="320"/>
      <c r="R1537" s="320"/>
      <c r="S1537" s="320"/>
      <c r="T1537" s="320"/>
      <c r="U1537" s="320"/>
      <c r="V1537" s="320"/>
      <c r="W1537" s="320"/>
      <c r="X1537" s="320"/>
      <c r="Y1537" s="320"/>
      <c r="Z1537" s="320"/>
    </row>
    <row r="1538" spans="13:26">
      <c r="M1538" s="320"/>
      <c r="N1538" s="320"/>
      <c r="O1538" s="320"/>
      <c r="P1538" s="320"/>
      <c r="Q1538" s="320"/>
      <c r="R1538" s="320"/>
      <c r="S1538" s="320"/>
      <c r="T1538" s="320"/>
      <c r="U1538" s="320"/>
      <c r="V1538" s="320"/>
      <c r="W1538" s="320"/>
      <c r="X1538" s="320"/>
      <c r="Y1538" s="320"/>
      <c r="Z1538" s="320"/>
    </row>
    <row r="1539" spans="13:26">
      <c r="M1539" s="320"/>
      <c r="N1539" s="320"/>
      <c r="O1539" s="320"/>
      <c r="P1539" s="320"/>
      <c r="Q1539" s="320"/>
      <c r="R1539" s="320"/>
      <c r="S1539" s="320"/>
      <c r="T1539" s="320"/>
      <c r="U1539" s="320"/>
      <c r="V1539" s="320"/>
      <c r="W1539" s="320"/>
      <c r="X1539" s="320"/>
      <c r="Y1539" s="320"/>
      <c r="Z1539" s="320"/>
    </row>
    <row r="1540" spans="13:26">
      <c r="M1540" s="320"/>
      <c r="N1540" s="320"/>
      <c r="O1540" s="320"/>
      <c r="P1540" s="320"/>
      <c r="Q1540" s="320"/>
      <c r="R1540" s="320"/>
      <c r="S1540" s="320"/>
      <c r="T1540" s="320"/>
      <c r="U1540" s="320"/>
      <c r="V1540" s="320"/>
      <c r="W1540" s="320"/>
      <c r="X1540" s="320"/>
      <c r="Y1540" s="320"/>
      <c r="Z1540" s="320"/>
    </row>
    <row r="1541" spans="13:26">
      <c r="M1541" s="320"/>
      <c r="N1541" s="320"/>
      <c r="O1541" s="320"/>
      <c r="P1541" s="320"/>
      <c r="Q1541" s="320"/>
      <c r="R1541" s="320"/>
      <c r="S1541" s="320"/>
      <c r="T1541" s="320"/>
      <c r="U1541" s="320"/>
      <c r="V1541" s="320"/>
      <c r="W1541" s="320"/>
      <c r="X1541" s="320"/>
      <c r="Y1541" s="320"/>
      <c r="Z1541" s="320"/>
    </row>
    <row r="1542" spans="13:26">
      <c r="M1542" s="320"/>
      <c r="N1542" s="320"/>
      <c r="O1542" s="320"/>
      <c r="P1542" s="320"/>
      <c r="Q1542" s="320"/>
      <c r="R1542" s="320"/>
      <c r="S1542" s="320"/>
      <c r="T1542" s="320"/>
      <c r="U1542" s="320"/>
      <c r="V1542" s="320"/>
      <c r="W1542" s="320"/>
      <c r="X1542" s="320"/>
      <c r="Y1542" s="320"/>
      <c r="Z1542" s="320"/>
    </row>
    <row r="1543" spans="13:26">
      <c r="M1543" s="320"/>
      <c r="N1543" s="320"/>
      <c r="O1543" s="320"/>
      <c r="P1543" s="320"/>
      <c r="Q1543" s="320"/>
      <c r="R1543" s="320"/>
      <c r="S1543" s="320"/>
      <c r="T1543" s="320"/>
      <c r="U1543" s="320"/>
      <c r="V1543" s="320"/>
      <c r="W1543" s="320"/>
      <c r="X1543" s="320"/>
      <c r="Y1543" s="320"/>
      <c r="Z1543" s="320"/>
    </row>
    <row r="1544" spans="13:26">
      <c r="M1544" s="320"/>
      <c r="N1544" s="320"/>
      <c r="O1544" s="320"/>
      <c r="P1544" s="320"/>
      <c r="Q1544" s="320"/>
      <c r="R1544" s="320"/>
      <c r="S1544" s="320"/>
      <c r="T1544" s="320"/>
      <c r="U1544" s="320"/>
      <c r="V1544" s="320"/>
      <c r="W1544" s="320"/>
      <c r="X1544" s="320"/>
      <c r="Y1544" s="320"/>
      <c r="Z1544" s="320"/>
    </row>
    <row r="1545" spans="13:26">
      <c r="M1545" s="320"/>
      <c r="N1545" s="320"/>
      <c r="O1545" s="320"/>
      <c r="P1545" s="320"/>
      <c r="Q1545" s="320"/>
      <c r="R1545" s="320"/>
      <c r="S1545" s="320"/>
      <c r="T1545" s="320"/>
      <c r="U1545" s="320"/>
      <c r="V1545" s="320"/>
      <c r="W1545" s="320"/>
      <c r="X1545" s="320"/>
      <c r="Y1545" s="320"/>
      <c r="Z1545" s="320"/>
    </row>
    <row r="1546" spans="13:26">
      <c r="M1546" s="320"/>
      <c r="N1546" s="320"/>
      <c r="O1546" s="320"/>
      <c r="P1546" s="320"/>
      <c r="Q1546" s="320"/>
      <c r="R1546" s="320"/>
      <c r="S1546" s="320"/>
      <c r="T1546" s="320"/>
      <c r="U1546" s="320"/>
      <c r="V1546" s="320"/>
      <c r="W1546" s="320"/>
      <c r="X1546" s="320"/>
      <c r="Y1546" s="320"/>
      <c r="Z1546" s="320"/>
    </row>
    <row r="1547" spans="13:26">
      <c r="M1547" s="320"/>
      <c r="N1547" s="320"/>
      <c r="O1547" s="320"/>
      <c r="P1547" s="320"/>
      <c r="Q1547" s="320"/>
      <c r="R1547" s="320"/>
      <c r="S1547" s="320"/>
      <c r="T1547" s="320"/>
      <c r="U1547" s="320"/>
      <c r="V1547" s="320"/>
      <c r="W1547" s="320"/>
      <c r="X1547" s="320"/>
      <c r="Y1547" s="320"/>
      <c r="Z1547" s="320"/>
    </row>
    <row r="1548" spans="13:26">
      <c r="M1548" s="320"/>
      <c r="N1548" s="320"/>
      <c r="O1548" s="320"/>
      <c r="P1548" s="320"/>
      <c r="Q1548" s="320"/>
      <c r="R1548" s="320"/>
      <c r="S1548" s="320"/>
      <c r="T1548" s="320"/>
      <c r="U1548" s="320"/>
      <c r="V1548" s="320"/>
      <c r="W1548" s="320"/>
      <c r="X1548" s="320"/>
      <c r="Y1548" s="320"/>
      <c r="Z1548" s="320"/>
    </row>
    <row r="1549" spans="13:26">
      <c r="M1549" s="320"/>
      <c r="N1549" s="320"/>
      <c r="O1549" s="320"/>
      <c r="P1549" s="320"/>
      <c r="Q1549" s="320"/>
      <c r="R1549" s="320"/>
      <c r="S1549" s="320"/>
      <c r="T1549" s="320"/>
      <c r="U1549" s="320"/>
      <c r="V1549" s="320"/>
      <c r="W1549" s="320"/>
      <c r="X1549" s="320"/>
      <c r="Y1549" s="320"/>
      <c r="Z1549" s="320"/>
    </row>
    <row r="1550" spans="13:26">
      <c r="M1550" s="320"/>
      <c r="N1550" s="320"/>
      <c r="O1550" s="320"/>
      <c r="P1550" s="320"/>
      <c r="Q1550" s="320"/>
      <c r="R1550" s="320"/>
      <c r="S1550" s="320"/>
      <c r="T1550" s="320"/>
      <c r="U1550" s="320"/>
      <c r="V1550" s="320"/>
      <c r="W1550" s="320"/>
      <c r="X1550" s="320"/>
      <c r="Y1550" s="320"/>
      <c r="Z1550" s="320"/>
    </row>
    <row r="1551" spans="13:26">
      <c r="M1551" s="320"/>
      <c r="N1551" s="320"/>
      <c r="O1551" s="320"/>
      <c r="P1551" s="320"/>
      <c r="Q1551" s="320"/>
      <c r="R1551" s="320"/>
      <c r="S1551" s="320"/>
      <c r="T1551" s="320"/>
      <c r="U1551" s="320"/>
      <c r="V1551" s="320"/>
      <c r="W1551" s="320"/>
      <c r="X1551" s="320"/>
      <c r="Y1551" s="320"/>
      <c r="Z1551" s="320"/>
    </row>
    <row r="1552" spans="13:26">
      <c r="M1552" s="320"/>
      <c r="N1552" s="320"/>
      <c r="O1552" s="320"/>
      <c r="P1552" s="320"/>
      <c r="Q1552" s="320"/>
      <c r="R1552" s="320"/>
      <c r="S1552" s="320"/>
      <c r="T1552" s="320"/>
      <c r="U1552" s="320"/>
      <c r="V1552" s="320"/>
      <c r="W1552" s="320"/>
      <c r="X1552" s="320"/>
      <c r="Y1552" s="320"/>
      <c r="Z1552" s="320"/>
    </row>
    <row r="1553" spans="13:26">
      <c r="M1553" s="320"/>
      <c r="N1553" s="320"/>
      <c r="O1553" s="320"/>
      <c r="P1553" s="320"/>
      <c r="Q1553" s="320"/>
      <c r="R1553" s="320"/>
      <c r="S1553" s="320"/>
      <c r="T1553" s="320"/>
      <c r="U1553" s="320"/>
      <c r="V1553" s="320"/>
      <c r="W1553" s="320"/>
      <c r="X1553" s="320"/>
      <c r="Y1553" s="320"/>
      <c r="Z1553" s="320"/>
    </row>
    <row r="1554" spans="13:26">
      <c r="M1554" s="320"/>
      <c r="N1554" s="320"/>
      <c r="O1554" s="320"/>
      <c r="P1554" s="320"/>
      <c r="Q1554" s="320"/>
      <c r="R1554" s="320"/>
      <c r="S1554" s="320"/>
      <c r="T1554" s="320"/>
      <c r="U1554" s="320"/>
      <c r="V1554" s="320"/>
      <c r="W1554" s="320"/>
      <c r="X1554" s="320"/>
      <c r="Y1554" s="320"/>
      <c r="Z1554" s="320"/>
    </row>
    <row r="1555" spans="13:26">
      <c r="M1555" s="320"/>
      <c r="N1555" s="320"/>
      <c r="O1555" s="320"/>
      <c r="P1555" s="320"/>
      <c r="Q1555" s="320"/>
      <c r="R1555" s="320"/>
      <c r="S1555" s="320"/>
      <c r="T1555" s="320"/>
      <c r="U1555" s="320"/>
      <c r="V1555" s="320"/>
      <c r="W1555" s="320"/>
      <c r="X1555" s="320"/>
      <c r="Y1555" s="320"/>
      <c r="Z1555" s="320"/>
    </row>
    <row r="1556" spans="13:26">
      <c r="M1556" s="320"/>
      <c r="N1556" s="320"/>
      <c r="O1556" s="320"/>
      <c r="P1556" s="320"/>
      <c r="Q1556" s="320"/>
      <c r="R1556" s="320"/>
      <c r="S1556" s="320"/>
      <c r="T1556" s="320"/>
      <c r="U1556" s="320"/>
      <c r="V1556" s="320"/>
      <c r="W1556" s="320"/>
      <c r="X1556" s="320"/>
      <c r="Y1556" s="320"/>
      <c r="Z1556" s="320"/>
    </row>
    <row r="1557" spans="13:26">
      <c r="M1557" s="320"/>
      <c r="N1557" s="320"/>
      <c r="O1557" s="320"/>
      <c r="P1557" s="320"/>
      <c r="Q1557" s="320"/>
      <c r="R1557" s="320"/>
      <c r="S1557" s="320"/>
      <c r="T1557" s="320"/>
      <c r="U1557" s="320"/>
      <c r="V1557" s="320"/>
      <c r="W1557" s="320"/>
      <c r="X1557" s="320"/>
      <c r="Y1557" s="320"/>
      <c r="Z1557" s="320"/>
    </row>
    <row r="1558" spans="13:26">
      <c r="M1558" s="320"/>
      <c r="N1558" s="320"/>
      <c r="O1558" s="320"/>
      <c r="P1558" s="320"/>
      <c r="Q1558" s="320"/>
      <c r="R1558" s="320"/>
      <c r="S1558" s="320"/>
      <c r="T1558" s="320"/>
      <c r="U1558" s="320"/>
      <c r="V1558" s="320"/>
      <c r="W1558" s="320"/>
      <c r="X1558" s="320"/>
      <c r="Y1558" s="320"/>
      <c r="Z1558" s="320"/>
    </row>
    <row r="1559" spans="13:26">
      <c r="M1559" s="320"/>
      <c r="N1559" s="320"/>
      <c r="O1559" s="320"/>
      <c r="P1559" s="320"/>
      <c r="Q1559" s="320"/>
      <c r="R1559" s="320"/>
      <c r="S1559" s="320"/>
      <c r="T1559" s="320"/>
      <c r="U1559" s="320"/>
      <c r="V1559" s="320"/>
      <c r="W1559" s="320"/>
      <c r="X1559" s="320"/>
      <c r="Y1559" s="320"/>
      <c r="Z1559" s="320"/>
    </row>
    <row r="1560" spans="13:26">
      <c r="M1560" s="320"/>
      <c r="N1560" s="320"/>
      <c r="O1560" s="320"/>
      <c r="P1560" s="320"/>
      <c r="Q1560" s="320"/>
      <c r="R1560" s="320"/>
      <c r="S1560" s="320"/>
      <c r="T1560" s="320"/>
      <c r="U1560" s="320"/>
      <c r="V1560" s="320"/>
      <c r="W1560" s="320"/>
      <c r="X1560" s="320"/>
      <c r="Y1560" s="320"/>
      <c r="Z1560" s="320"/>
    </row>
    <row r="1561" spans="13:26">
      <c r="M1561" s="320"/>
      <c r="N1561" s="320"/>
      <c r="O1561" s="320"/>
      <c r="P1561" s="320"/>
      <c r="Q1561" s="320"/>
      <c r="R1561" s="320"/>
      <c r="S1561" s="320"/>
      <c r="T1561" s="320"/>
      <c r="U1561" s="320"/>
      <c r="V1561" s="320"/>
      <c r="W1561" s="320"/>
      <c r="X1561" s="320"/>
      <c r="Y1561" s="320"/>
      <c r="Z1561" s="320"/>
    </row>
    <row r="1562" spans="13:26">
      <c r="M1562" s="320"/>
      <c r="N1562" s="320"/>
      <c r="O1562" s="320"/>
      <c r="P1562" s="320"/>
      <c r="Q1562" s="320"/>
      <c r="R1562" s="320"/>
      <c r="S1562" s="320"/>
      <c r="T1562" s="320"/>
      <c r="U1562" s="320"/>
      <c r="V1562" s="320"/>
      <c r="W1562" s="320"/>
      <c r="X1562" s="320"/>
      <c r="Y1562" s="320"/>
      <c r="Z1562" s="320"/>
    </row>
    <row r="1563" spans="13:26">
      <c r="M1563" s="320"/>
      <c r="N1563" s="320"/>
      <c r="O1563" s="320"/>
      <c r="P1563" s="320"/>
      <c r="Q1563" s="320"/>
      <c r="R1563" s="320"/>
      <c r="S1563" s="320"/>
      <c r="T1563" s="320"/>
      <c r="U1563" s="320"/>
      <c r="V1563" s="320"/>
      <c r="W1563" s="320"/>
      <c r="X1563" s="320"/>
      <c r="Y1563" s="320"/>
      <c r="Z1563" s="320"/>
    </row>
    <row r="1564" spans="13:26">
      <c r="M1564" s="320"/>
      <c r="N1564" s="320"/>
      <c r="O1564" s="320"/>
      <c r="P1564" s="320"/>
      <c r="Q1564" s="320"/>
      <c r="R1564" s="320"/>
      <c r="S1564" s="320"/>
      <c r="T1564" s="320"/>
      <c r="U1564" s="320"/>
      <c r="V1564" s="320"/>
      <c r="W1564" s="320"/>
      <c r="X1564" s="320"/>
      <c r="Y1564" s="320"/>
      <c r="Z1564" s="320"/>
    </row>
    <row r="1565" spans="13:26">
      <c r="M1565" s="320"/>
      <c r="N1565" s="320"/>
      <c r="O1565" s="320"/>
      <c r="P1565" s="320"/>
      <c r="Q1565" s="320"/>
      <c r="R1565" s="320"/>
      <c r="S1565" s="320"/>
      <c r="T1565" s="320"/>
      <c r="U1565" s="320"/>
      <c r="V1565" s="320"/>
      <c r="W1565" s="320"/>
      <c r="X1565" s="320"/>
      <c r="Y1565" s="320"/>
      <c r="Z1565" s="320"/>
    </row>
    <row r="1566" spans="13:26">
      <c r="M1566" s="320"/>
      <c r="N1566" s="320"/>
      <c r="O1566" s="320"/>
      <c r="P1566" s="320"/>
      <c r="Q1566" s="320"/>
      <c r="R1566" s="320"/>
      <c r="S1566" s="320"/>
      <c r="T1566" s="320"/>
      <c r="U1566" s="320"/>
      <c r="V1566" s="320"/>
      <c r="W1566" s="320"/>
      <c r="X1566" s="320"/>
      <c r="Y1566" s="320"/>
      <c r="Z1566" s="320"/>
    </row>
    <row r="1567" spans="13:26">
      <c r="M1567" s="320"/>
      <c r="N1567" s="320"/>
      <c r="O1567" s="320"/>
      <c r="P1567" s="320"/>
      <c r="Q1567" s="320"/>
      <c r="R1567" s="320"/>
      <c r="S1567" s="320"/>
      <c r="T1567" s="320"/>
      <c r="U1567" s="320"/>
      <c r="V1567" s="320"/>
      <c r="W1567" s="320"/>
      <c r="X1567" s="320"/>
      <c r="Y1567" s="320"/>
      <c r="Z1567" s="320"/>
    </row>
    <row r="1568" spans="13:26">
      <c r="M1568" s="320"/>
      <c r="N1568" s="320"/>
      <c r="O1568" s="320"/>
      <c r="P1568" s="320"/>
      <c r="Q1568" s="320"/>
      <c r="R1568" s="320"/>
      <c r="S1568" s="320"/>
      <c r="T1568" s="320"/>
      <c r="U1568" s="320"/>
      <c r="V1568" s="320"/>
      <c r="W1568" s="320"/>
      <c r="X1568" s="320"/>
      <c r="Y1568" s="320"/>
      <c r="Z1568" s="320"/>
    </row>
    <row r="1569" spans="13:26">
      <c r="M1569" s="320"/>
      <c r="N1569" s="320"/>
      <c r="O1569" s="320"/>
      <c r="P1569" s="320"/>
      <c r="Q1569" s="320"/>
      <c r="R1569" s="320"/>
      <c r="S1569" s="320"/>
      <c r="T1569" s="320"/>
      <c r="U1569" s="320"/>
      <c r="V1569" s="320"/>
      <c r="W1569" s="320"/>
      <c r="X1569" s="320"/>
      <c r="Y1569" s="320"/>
      <c r="Z1569" s="320"/>
    </row>
    <row r="1570" spans="13:26">
      <c r="M1570" s="320"/>
      <c r="N1570" s="320"/>
      <c r="O1570" s="320"/>
      <c r="P1570" s="320"/>
      <c r="Q1570" s="320"/>
      <c r="R1570" s="320"/>
      <c r="S1570" s="320"/>
      <c r="T1570" s="320"/>
      <c r="U1570" s="320"/>
      <c r="V1570" s="320"/>
      <c r="W1570" s="320"/>
      <c r="X1570" s="320"/>
      <c r="Y1570" s="320"/>
      <c r="Z1570" s="320"/>
    </row>
    <row r="1571" spans="13:26">
      <c r="M1571" s="320"/>
      <c r="N1571" s="320"/>
      <c r="O1571" s="320"/>
      <c r="P1571" s="320"/>
      <c r="Q1571" s="320"/>
      <c r="R1571" s="320"/>
      <c r="S1571" s="320"/>
      <c r="T1571" s="320"/>
      <c r="U1571" s="320"/>
      <c r="V1571" s="320"/>
      <c r="W1571" s="320"/>
      <c r="X1571" s="320"/>
      <c r="Y1571" s="320"/>
      <c r="Z1571" s="320"/>
    </row>
    <row r="1572" spans="13:26">
      <c r="M1572" s="320"/>
      <c r="N1572" s="320"/>
      <c r="O1572" s="320"/>
      <c r="P1572" s="320"/>
      <c r="Q1572" s="320"/>
      <c r="R1572" s="320"/>
      <c r="S1572" s="320"/>
      <c r="T1572" s="320"/>
      <c r="U1572" s="320"/>
      <c r="V1572" s="320"/>
      <c r="W1572" s="320"/>
      <c r="X1572" s="320"/>
      <c r="Y1572" s="320"/>
      <c r="Z1572" s="320"/>
    </row>
    <row r="1573" spans="13:26">
      <c r="M1573" s="320"/>
      <c r="N1573" s="320"/>
      <c r="O1573" s="320"/>
      <c r="P1573" s="320"/>
      <c r="Q1573" s="320"/>
      <c r="R1573" s="320"/>
      <c r="S1573" s="320"/>
      <c r="T1573" s="320"/>
      <c r="U1573" s="320"/>
      <c r="V1573" s="320"/>
      <c r="W1573" s="320"/>
      <c r="X1573" s="320"/>
      <c r="Y1573" s="320"/>
      <c r="Z1573" s="320"/>
    </row>
    <row r="1574" spans="13:26">
      <c r="M1574" s="320"/>
      <c r="N1574" s="320"/>
      <c r="O1574" s="320"/>
      <c r="P1574" s="320"/>
      <c r="Q1574" s="320"/>
      <c r="R1574" s="320"/>
      <c r="S1574" s="320"/>
      <c r="T1574" s="320"/>
      <c r="U1574" s="320"/>
      <c r="V1574" s="320"/>
      <c r="W1574" s="320"/>
      <c r="X1574" s="320"/>
      <c r="Y1574" s="320"/>
      <c r="Z1574" s="320"/>
    </row>
    <row r="1575" spans="13:26">
      <c r="M1575" s="320"/>
      <c r="N1575" s="320"/>
      <c r="O1575" s="320"/>
      <c r="P1575" s="320"/>
      <c r="Q1575" s="320"/>
      <c r="R1575" s="320"/>
      <c r="S1575" s="320"/>
      <c r="T1575" s="320"/>
      <c r="U1575" s="320"/>
      <c r="V1575" s="320"/>
      <c r="W1575" s="320"/>
      <c r="X1575" s="320"/>
      <c r="Y1575" s="320"/>
      <c r="Z1575" s="320"/>
    </row>
    <row r="1576" spans="13:26">
      <c r="M1576" s="320"/>
      <c r="N1576" s="320"/>
      <c r="O1576" s="320"/>
      <c r="P1576" s="320"/>
      <c r="Q1576" s="320"/>
      <c r="R1576" s="320"/>
      <c r="S1576" s="320"/>
      <c r="T1576" s="320"/>
      <c r="U1576" s="320"/>
      <c r="V1576" s="320"/>
      <c r="W1576" s="320"/>
      <c r="X1576" s="320"/>
      <c r="Y1576" s="320"/>
      <c r="Z1576" s="320"/>
    </row>
    <row r="1577" spans="13:26">
      <c r="M1577" s="320"/>
      <c r="N1577" s="320"/>
      <c r="O1577" s="320"/>
      <c r="P1577" s="320"/>
      <c r="Q1577" s="320"/>
      <c r="R1577" s="320"/>
      <c r="S1577" s="320"/>
      <c r="T1577" s="320"/>
      <c r="U1577" s="320"/>
      <c r="V1577" s="320"/>
      <c r="W1577" s="320"/>
      <c r="X1577" s="320"/>
      <c r="Y1577" s="320"/>
      <c r="Z1577" s="320"/>
    </row>
    <row r="1578" spans="13:26">
      <c r="M1578" s="320"/>
      <c r="N1578" s="320"/>
      <c r="O1578" s="320"/>
      <c r="P1578" s="320"/>
      <c r="Q1578" s="320"/>
      <c r="R1578" s="320"/>
      <c r="S1578" s="320"/>
      <c r="T1578" s="320"/>
      <c r="U1578" s="320"/>
      <c r="V1578" s="320"/>
      <c r="W1578" s="320"/>
      <c r="X1578" s="320"/>
      <c r="Y1578" s="320"/>
      <c r="Z1578" s="320"/>
    </row>
    <row r="1579" spans="13:26">
      <c r="M1579" s="320"/>
      <c r="N1579" s="320"/>
      <c r="O1579" s="320"/>
      <c r="P1579" s="320"/>
      <c r="Q1579" s="320"/>
      <c r="R1579" s="320"/>
      <c r="S1579" s="320"/>
      <c r="T1579" s="320"/>
      <c r="U1579" s="320"/>
      <c r="V1579" s="320"/>
      <c r="W1579" s="320"/>
      <c r="X1579" s="320"/>
      <c r="Y1579" s="320"/>
      <c r="Z1579" s="320"/>
    </row>
    <row r="1580" spans="13:26">
      <c r="M1580" s="320"/>
      <c r="N1580" s="320"/>
      <c r="O1580" s="320"/>
      <c r="P1580" s="320"/>
      <c r="Q1580" s="320"/>
      <c r="R1580" s="320"/>
      <c r="S1580" s="320"/>
      <c r="T1580" s="320"/>
      <c r="U1580" s="320"/>
      <c r="V1580" s="320"/>
      <c r="W1580" s="320"/>
      <c r="X1580" s="320"/>
      <c r="Y1580" s="320"/>
      <c r="Z1580" s="320"/>
    </row>
    <row r="1581" spans="13:26">
      <c r="M1581" s="320"/>
      <c r="N1581" s="320"/>
      <c r="O1581" s="320"/>
      <c r="P1581" s="320"/>
      <c r="Q1581" s="320"/>
      <c r="R1581" s="320"/>
      <c r="S1581" s="320"/>
      <c r="T1581" s="320"/>
      <c r="U1581" s="320"/>
      <c r="V1581" s="320"/>
      <c r="W1581" s="320"/>
      <c r="X1581" s="320"/>
      <c r="Y1581" s="320"/>
      <c r="Z1581" s="320"/>
    </row>
    <row r="1582" spans="13:26">
      <c r="M1582" s="320"/>
      <c r="N1582" s="320"/>
      <c r="O1582" s="320"/>
      <c r="P1582" s="320"/>
      <c r="Q1582" s="320"/>
      <c r="R1582" s="320"/>
      <c r="S1582" s="320"/>
      <c r="T1582" s="320"/>
      <c r="U1582" s="320"/>
      <c r="V1582" s="320"/>
      <c r="W1582" s="320"/>
      <c r="X1582" s="320"/>
      <c r="Y1582" s="320"/>
      <c r="Z1582" s="320"/>
    </row>
    <row r="1583" spans="13:26">
      <c r="M1583" s="320"/>
      <c r="N1583" s="320"/>
      <c r="O1583" s="320"/>
      <c r="P1583" s="320"/>
      <c r="Q1583" s="320"/>
      <c r="R1583" s="320"/>
      <c r="S1583" s="320"/>
      <c r="T1583" s="320"/>
      <c r="U1583" s="320"/>
      <c r="V1583" s="320"/>
      <c r="W1583" s="320"/>
      <c r="X1583" s="320"/>
      <c r="Y1583" s="320"/>
      <c r="Z1583" s="320"/>
    </row>
    <row r="1584" spans="13:26">
      <c r="M1584" s="320"/>
      <c r="N1584" s="320"/>
      <c r="O1584" s="320"/>
      <c r="P1584" s="320"/>
      <c r="Q1584" s="320"/>
      <c r="R1584" s="320"/>
      <c r="S1584" s="320"/>
      <c r="T1584" s="320"/>
      <c r="U1584" s="320"/>
      <c r="V1584" s="320"/>
      <c r="W1584" s="320"/>
      <c r="X1584" s="320"/>
      <c r="Y1584" s="320"/>
      <c r="Z1584" s="320"/>
    </row>
    <row r="1585" spans="13:26">
      <c r="M1585" s="320"/>
      <c r="N1585" s="320"/>
      <c r="O1585" s="320"/>
      <c r="P1585" s="320"/>
      <c r="Q1585" s="320"/>
      <c r="R1585" s="320"/>
      <c r="S1585" s="320"/>
      <c r="T1585" s="320"/>
      <c r="U1585" s="320"/>
      <c r="V1585" s="320"/>
      <c r="W1585" s="320"/>
      <c r="X1585" s="320"/>
      <c r="Y1585" s="320"/>
      <c r="Z1585" s="320"/>
    </row>
    <row r="1586" spans="13:26">
      <c r="M1586" s="320"/>
      <c r="N1586" s="320"/>
      <c r="O1586" s="320"/>
      <c r="P1586" s="320"/>
      <c r="Q1586" s="320"/>
      <c r="R1586" s="320"/>
      <c r="S1586" s="320"/>
      <c r="T1586" s="320"/>
      <c r="U1586" s="320"/>
      <c r="V1586" s="320"/>
      <c r="W1586" s="320"/>
      <c r="X1586" s="320"/>
      <c r="Y1586" s="320"/>
      <c r="Z1586" s="320"/>
    </row>
    <row r="1587" spans="13:26">
      <c r="M1587" s="320"/>
      <c r="N1587" s="320"/>
      <c r="O1587" s="320"/>
      <c r="P1587" s="320"/>
      <c r="Q1587" s="320"/>
      <c r="R1587" s="320"/>
      <c r="S1587" s="320"/>
      <c r="T1587" s="320"/>
      <c r="U1587" s="320"/>
      <c r="V1587" s="320"/>
      <c r="W1587" s="320"/>
      <c r="X1587" s="320"/>
      <c r="Y1587" s="320"/>
      <c r="Z1587" s="320"/>
    </row>
    <row r="1588" spans="13:26">
      <c r="M1588" s="320"/>
      <c r="N1588" s="320"/>
      <c r="O1588" s="320"/>
      <c r="P1588" s="320"/>
      <c r="Q1588" s="320"/>
      <c r="R1588" s="320"/>
      <c r="S1588" s="320"/>
      <c r="T1588" s="320"/>
      <c r="U1588" s="320"/>
      <c r="V1588" s="320"/>
      <c r="W1588" s="320"/>
      <c r="X1588" s="320"/>
      <c r="Y1588" s="320"/>
      <c r="Z1588" s="320"/>
    </row>
    <row r="1589" spans="13:26">
      <c r="M1589" s="320"/>
      <c r="N1589" s="320"/>
      <c r="O1589" s="320"/>
      <c r="P1589" s="320"/>
      <c r="Q1589" s="320"/>
      <c r="R1589" s="320"/>
      <c r="S1589" s="320"/>
      <c r="T1589" s="320"/>
      <c r="U1589" s="320"/>
      <c r="V1589" s="320"/>
      <c r="W1589" s="320"/>
      <c r="X1589" s="320"/>
      <c r="Y1589" s="320"/>
      <c r="Z1589" s="320"/>
    </row>
    <row r="1590" spans="13:26">
      <c r="M1590" s="320"/>
      <c r="N1590" s="320"/>
      <c r="O1590" s="320"/>
      <c r="P1590" s="320"/>
      <c r="Q1590" s="320"/>
      <c r="R1590" s="320"/>
      <c r="S1590" s="320"/>
      <c r="T1590" s="320"/>
      <c r="U1590" s="320"/>
      <c r="V1590" s="320"/>
      <c r="W1590" s="320"/>
      <c r="X1590" s="320"/>
      <c r="Y1590" s="320"/>
      <c r="Z1590" s="320"/>
    </row>
    <row r="1591" spans="13:26">
      <c r="M1591" s="320"/>
      <c r="N1591" s="320"/>
      <c r="O1591" s="320"/>
      <c r="P1591" s="320"/>
      <c r="Q1591" s="320"/>
      <c r="R1591" s="320"/>
      <c r="S1591" s="320"/>
      <c r="T1591" s="320"/>
      <c r="U1591" s="320"/>
      <c r="V1591" s="320"/>
      <c r="W1591" s="320"/>
      <c r="X1591" s="320"/>
      <c r="Y1591" s="320"/>
      <c r="Z1591" s="320"/>
    </row>
    <row r="1592" spans="13:26">
      <c r="M1592" s="320"/>
      <c r="N1592" s="320"/>
      <c r="O1592" s="320"/>
      <c r="P1592" s="320"/>
      <c r="Q1592" s="320"/>
      <c r="R1592" s="320"/>
      <c r="S1592" s="320"/>
      <c r="T1592" s="320"/>
      <c r="U1592" s="320"/>
      <c r="V1592" s="320"/>
      <c r="W1592" s="320"/>
      <c r="X1592" s="320"/>
      <c r="Y1592" s="320"/>
      <c r="Z1592" s="320"/>
    </row>
    <row r="1593" spans="13:26">
      <c r="M1593" s="320"/>
      <c r="N1593" s="320"/>
      <c r="O1593" s="320"/>
      <c r="P1593" s="320"/>
      <c r="Q1593" s="320"/>
      <c r="R1593" s="320"/>
      <c r="S1593" s="320"/>
      <c r="T1593" s="320"/>
      <c r="U1593" s="320"/>
      <c r="V1593" s="320"/>
      <c r="W1593" s="320"/>
      <c r="X1593" s="320"/>
      <c r="Y1593" s="320"/>
      <c r="Z1593" s="320"/>
    </row>
    <row r="1594" spans="13:26">
      <c r="M1594" s="320"/>
      <c r="N1594" s="320"/>
      <c r="O1594" s="320"/>
      <c r="P1594" s="320"/>
      <c r="Q1594" s="320"/>
      <c r="R1594" s="320"/>
      <c r="S1594" s="320"/>
      <c r="T1594" s="320"/>
      <c r="U1594" s="320"/>
      <c r="V1594" s="320"/>
      <c r="W1594" s="320"/>
      <c r="X1594" s="320"/>
      <c r="Y1594" s="320"/>
      <c r="Z1594" s="320"/>
    </row>
    <row r="1595" spans="13:26">
      <c r="M1595" s="320"/>
      <c r="N1595" s="320"/>
      <c r="O1595" s="320"/>
      <c r="P1595" s="320"/>
      <c r="Q1595" s="320"/>
      <c r="R1595" s="320"/>
      <c r="S1595" s="320"/>
      <c r="T1595" s="320"/>
      <c r="U1595" s="320"/>
      <c r="V1595" s="320"/>
      <c r="W1595" s="320"/>
      <c r="X1595" s="320"/>
      <c r="Y1595" s="320"/>
      <c r="Z1595" s="320"/>
    </row>
    <row r="1596" spans="13:26">
      <c r="M1596" s="320"/>
      <c r="N1596" s="320"/>
      <c r="O1596" s="320"/>
      <c r="P1596" s="320"/>
      <c r="Q1596" s="320"/>
      <c r="R1596" s="320"/>
      <c r="S1596" s="320"/>
      <c r="T1596" s="320"/>
      <c r="U1596" s="320"/>
      <c r="V1596" s="320"/>
      <c r="W1596" s="320"/>
      <c r="X1596" s="320"/>
      <c r="Y1596" s="320"/>
      <c r="Z1596" s="320"/>
    </row>
    <row r="1597" spans="13:26">
      <c r="M1597" s="320"/>
      <c r="N1597" s="320"/>
      <c r="O1597" s="320"/>
      <c r="P1597" s="320"/>
      <c r="Q1597" s="320"/>
      <c r="R1597" s="320"/>
      <c r="S1597" s="320"/>
      <c r="T1597" s="320"/>
      <c r="U1597" s="320"/>
      <c r="V1597" s="320"/>
      <c r="W1597" s="320"/>
      <c r="X1597" s="320"/>
      <c r="Y1597" s="320"/>
      <c r="Z1597" s="320"/>
    </row>
    <row r="1598" spans="13:26">
      <c r="M1598" s="320"/>
      <c r="N1598" s="320"/>
      <c r="O1598" s="320"/>
      <c r="P1598" s="320"/>
      <c r="Q1598" s="320"/>
      <c r="R1598" s="320"/>
      <c r="S1598" s="320"/>
      <c r="T1598" s="320"/>
      <c r="U1598" s="320"/>
      <c r="V1598" s="320"/>
      <c r="W1598" s="320"/>
      <c r="X1598" s="320"/>
      <c r="Y1598" s="320"/>
      <c r="Z1598" s="320"/>
    </row>
    <row r="1599" spans="13:26">
      <c r="M1599" s="320"/>
      <c r="N1599" s="320"/>
      <c r="O1599" s="320"/>
      <c r="P1599" s="320"/>
      <c r="Q1599" s="320"/>
      <c r="R1599" s="320"/>
      <c r="S1599" s="320"/>
      <c r="T1599" s="320"/>
      <c r="U1599" s="320"/>
      <c r="V1599" s="320"/>
      <c r="W1599" s="320"/>
      <c r="X1599" s="320"/>
      <c r="Y1599" s="320"/>
      <c r="Z1599" s="320"/>
    </row>
    <row r="1600" spans="13:26">
      <c r="M1600" s="320"/>
      <c r="N1600" s="320"/>
      <c r="O1600" s="320"/>
      <c r="P1600" s="320"/>
      <c r="Q1600" s="320"/>
      <c r="R1600" s="320"/>
      <c r="S1600" s="320"/>
      <c r="T1600" s="320"/>
      <c r="U1600" s="320"/>
      <c r="V1600" s="320"/>
      <c r="W1600" s="320"/>
      <c r="X1600" s="320"/>
      <c r="Y1600" s="320"/>
      <c r="Z1600" s="320"/>
    </row>
    <row r="1601" spans="13:26">
      <c r="M1601" s="320"/>
      <c r="N1601" s="320"/>
      <c r="O1601" s="320"/>
      <c r="P1601" s="320"/>
      <c r="Q1601" s="320"/>
      <c r="R1601" s="320"/>
      <c r="S1601" s="320"/>
      <c r="T1601" s="320"/>
      <c r="U1601" s="320"/>
      <c r="V1601" s="320"/>
      <c r="W1601" s="320"/>
      <c r="X1601" s="320"/>
      <c r="Y1601" s="320"/>
      <c r="Z1601" s="320"/>
    </row>
    <row r="1602" spans="13:26">
      <c r="M1602" s="320"/>
      <c r="N1602" s="320"/>
      <c r="O1602" s="320"/>
      <c r="P1602" s="320"/>
      <c r="Q1602" s="320"/>
      <c r="R1602" s="320"/>
      <c r="S1602" s="320"/>
      <c r="T1602" s="320"/>
      <c r="U1602" s="320"/>
      <c r="V1602" s="320"/>
      <c r="W1602" s="320"/>
      <c r="X1602" s="320"/>
      <c r="Y1602" s="320"/>
      <c r="Z1602" s="320"/>
    </row>
    <row r="1603" spans="13:26">
      <c r="M1603" s="320"/>
      <c r="N1603" s="320"/>
      <c r="O1603" s="320"/>
      <c r="P1603" s="320"/>
      <c r="Q1603" s="320"/>
      <c r="R1603" s="320"/>
      <c r="S1603" s="320"/>
      <c r="T1603" s="320"/>
      <c r="U1603" s="320"/>
      <c r="V1603" s="320"/>
      <c r="W1603" s="320"/>
      <c r="X1603" s="320"/>
      <c r="Y1603" s="320"/>
      <c r="Z1603" s="320"/>
    </row>
    <row r="1604" spans="13:26">
      <c r="M1604" s="320"/>
      <c r="N1604" s="320"/>
      <c r="O1604" s="320"/>
      <c r="P1604" s="320"/>
      <c r="Q1604" s="320"/>
      <c r="R1604" s="320"/>
      <c r="S1604" s="320"/>
      <c r="T1604" s="320"/>
      <c r="U1604" s="320"/>
      <c r="V1604" s="320"/>
      <c r="W1604" s="320"/>
      <c r="X1604" s="320"/>
      <c r="Y1604" s="320"/>
      <c r="Z1604" s="320"/>
    </row>
    <row r="1605" spans="13:26">
      <c r="M1605" s="320"/>
      <c r="N1605" s="320"/>
      <c r="O1605" s="320"/>
      <c r="P1605" s="320"/>
      <c r="Q1605" s="320"/>
      <c r="R1605" s="320"/>
      <c r="S1605" s="320"/>
      <c r="T1605" s="320"/>
      <c r="U1605" s="320"/>
      <c r="V1605" s="320"/>
      <c r="W1605" s="320"/>
      <c r="X1605" s="320"/>
      <c r="Y1605" s="320"/>
      <c r="Z1605" s="320"/>
    </row>
    <row r="1606" spans="13:26">
      <c r="M1606" s="320"/>
      <c r="N1606" s="320"/>
      <c r="O1606" s="320"/>
      <c r="P1606" s="320"/>
      <c r="Q1606" s="320"/>
      <c r="R1606" s="320"/>
      <c r="S1606" s="320"/>
      <c r="T1606" s="320"/>
      <c r="U1606" s="320"/>
      <c r="V1606" s="320"/>
      <c r="W1606" s="320"/>
      <c r="X1606" s="320"/>
      <c r="Y1606" s="320"/>
      <c r="Z1606" s="320"/>
    </row>
    <row r="1607" spans="13:26">
      <c r="M1607" s="320"/>
      <c r="N1607" s="320"/>
      <c r="O1607" s="320"/>
      <c r="P1607" s="320"/>
      <c r="Q1607" s="320"/>
      <c r="R1607" s="320"/>
      <c r="S1607" s="320"/>
      <c r="T1607" s="320"/>
      <c r="U1607" s="320"/>
      <c r="V1607" s="320"/>
      <c r="W1607" s="320"/>
      <c r="X1607" s="320"/>
      <c r="Y1607" s="320"/>
      <c r="Z1607" s="320"/>
    </row>
    <row r="1608" spans="13:26">
      <c r="M1608" s="320"/>
      <c r="N1608" s="320"/>
      <c r="O1608" s="320"/>
      <c r="P1608" s="320"/>
      <c r="Q1608" s="320"/>
      <c r="R1608" s="320"/>
      <c r="S1608" s="320"/>
      <c r="T1608" s="320"/>
      <c r="U1608" s="320"/>
      <c r="V1608" s="320"/>
      <c r="W1608" s="320"/>
      <c r="X1608" s="320"/>
      <c r="Y1608" s="320"/>
      <c r="Z1608" s="320"/>
    </row>
    <row r="1609" spans="13:26">
      <c r="M1609" s="320"/>
      <c r="N1609" s="320"/>
      <c r="O1609" s="320"/>
      <c r="P1609" s="320"/>
      <c r="Q1609" s="320"/>
      <c r="R1609" s="320"/>
      <c r="S1609" s="320"/>
      <c r="T1609" s="320"/>
      <c r="U1609" s="320"/>
      <c r="V1609" s="320"/>
      <c r="W1609" s="320"/>
      <c r="X1609" s="320"/>
      <c r="Y1609" s="320"/>
      <c r="Z1609" s="320"/>
    </row>
    <row r="1610" spans="13:26">
      <c r="M1610" s="320"/>
      <c r="N1610" s="320"/>
      <c r="O1610" s="320"/>
      <c r="P1610" s="320"/>
      <c r="Q1610" s="320"/>
      <c r="R1610" s="320"/>
      <c r="S1610" s="320"/>
      <c r="T1610" s="320"/>
      <c r="U1610" s="320"/>
      <c r="V1610" s="320"/>
      <c r="W1610" s="320"/>
      <c r="X1610" s="320"/>
      <c r="Y1610" s="320"/>
      <c r="Z1610" s="320"/>
    </row>
    <row r="1611" spans="13:26">
      <c r="M1611" s="320"/>
      <c r="N1611" s="320"/>
      <c r="O1611" s="320"/>
      <c r="P1611" s="320"/>
      <c r="Q1611" s="320"/>
      <c r="R1611" s="320"/>
      <c r="S1611" s="320"/>
      <c r="T1611" s="320"/>
      <c r="U1611" s="320"/>
      <c r="V1611" s="320"/>
      <c r="W1611" s="320"/>
      <c r="X1611" s="320"/>
      <c r="Y1611" s="320"/>
      <c r="Z1611" s="320"/>
    </row>
    <row r="1612" spans="13:26">
      <c r="M1612" s="320"/>
      <c r="N1612" s="320"/>
      <c r="O1612" s="320"/>
      <c r="P1612" s="320"/>
      <c r="Q1612" s="320"/>
      <c r="R1612" s="320"/>
      <c r="S1612" s="320"/>
      <c r="T1612" s="320"/>
      <c r="U1612" s="320"/>
      <c r="V1612" s="320"/>
      <c r="W1612" s="320"/>
      <c r="X1612" s="320"/>
      <c r="Y1612" s="320"/>
      <c r="Z1612" s="320"/>
    </row>
    <row r="1613" spans="13:26">
      <c r="M1613" s="320"/>
      <c r="N1613" s="320"/>
      <c r="O1613" s="320"/>
      <c r="P1613" s="320"/>
      <c r="Q1613" s="320"/>
      <c r="R1613" s="320"/>
      <c r="S1613" s="320"/>
      <c r="T1613" s="320"/>
      <c r="U1613" s="320"/>
      <c r="V1613" s="320"/>
      <c r="W1613" s="320"/>
      <c r="X1613" s="320"/>
      <c r="Y1613" s="320"/>
      <c r="Z1613" s="320"/>
    </row>
    <row r="1614" spans="13:26">
      <c r="M1614" s="320"/>
      <c r="N1614" s="320"/>
      <c r="O1614" s="320"/>
      <c r="P1614" s="320"/>
      <c r="Q1614" s="320"/>
      <c r="R1614" s="320"/>
      <c r="S1614" s="320"/>
      <c r="T1614" s="320"/>
      <c r="U1614" s="320"/>
      <c r="V1614" s="320"/>
      <c r="W1614" s="320"/>
      <c r="X1614" s="320"/>
      <c r="Y1614" s="320"/>
      <c r="Z1614" s="320"/>
    </row>
    <row r="1615" spans="13:26">
      <c r="M1615" s="320"/>
      <c r="N1615" s="320"/>
      <c r="O1615" s="320"/>
      <c r="P1615" s="320"/>
      <c r="Q1615" s="320"/>
      <c r="R1615" s="320"/>
      <c r="S1615" s="320"/>
      <c r="T1615" s="320"/>
      <c r="U1615" s="320"/>
      <c r="V1615" s="320"/>
      <c r="W1615" s="320"/>
      <c r="X1615" s="320"/>
      <c r="Y1615" s="320"/>
      <c r="Z1615" s="320"/>
    </row>
    <row r="1616" spans="13:26">
      <c r="M1616" s="320"/>
      <c r="N1616" s="320"/>
      <c r="O1616" s="320"/>
      <c r="P1616" s="320"/>
      <c r="Q1616" s="320"/>
      <c r="R1616" s="320"/>
      <c r="S1616" s="320"/>
      <c r="T1616" s="320"/>
      <c r="U1616" s="320"/>
      <c r="V1616" s="320"/>
      <c r="W1616" s="320"/>
      <c r="X1616" s="320"/>
      <c r="Y1616" s="320"/>
      <c r="Z1616" s="320"/>
    </row>
    <row r="1617" spans="13:26">
      <c r="M1617" s="320"/>
      <c r="N1617" s="320"/>
      <c r="O1617" s="320"/>
      <c r="P1617" s="320"/>
      <c r="Q1617" s="320"/>
      <c r="R1617" s="320"/>
      <c r="S1617" s="320"/>
      <c r="T1617" s="320"/>
      <c r="U1617" s="320"/>
      <c r="V1617" s="320"/>
      <c r="W1617" s="320"/>
      <c r="X1617" s="320"/>
      <c r="Y1617" s="320"/>
      <c r="Z1617" s="320"/>
    </row>
    <row r="1618" spans="13:26">
      <c r="M1618" s="320"/>
      <c r="N1618" s="320"/>
      <c r="O1618" s="320"/>
      <c r="P1618" s="320"/>
      <c r="Q1618" s="320"/>
      <c r="R1618" s="320"/>
      <c r="S1618" s="320"/>
      <c r="T1618" s="320"/>
      <c r="U1618" s="320"/>
      <c r="V1618" s="320"/>
      <c r="W1618" s="320"/>
      <c r="X1618" s="320"/>
      <c r="Y1618" s="320"/>
      <c r="Z1618" s="320"/>
    </row>
    <row r="1619" spans="13:26">
      <c r="M1619" s="320"/>
      <c r="N1619" s="320"/>
      <c r="O1619" s="320"/>
      <c r="P1619" s="320"/>
      <c r="Q1619" s="320"/>
      <c r="R1619" s="320"/>
      <c r="S1619" s="320"/>
      <c r="T1619" s="320"/>
      <c r="U1619" s="320"/>
      <c r="V1619" s="320"/>
      <c r="W1619" s="320"/>
      <c r="X1619" s="320"/>
      <c r="Y1619" s="320"/>
      <c r="Z1619" s="320"/>
    </row>
    <row r="1620" spans="13:26">
      <c r="M1620" s="320"/>
      <c r="N1620" s="320"/>
      <c r="O1620" s="320"/>
      <c r="P1620" s="320"/>
      <c r="Q1620" s="320"/>
      <c r="R1620" s="320"/>
      <c r="S1620" s="320"/>
      <c r="T1620" s="320"/>
      <c r="U1620" s="320"/>
      <c r="V1620" s="320"/>
      <c r="W1620" s="320"/>
      <c r="X1620" s="320"/>
      <c r="Y1620" s="320"/>
      <c r="Z1620" s="320"/>
    </row>
    <row r="1621" spans="13:26">
      <c r="M1621" s="320"/>
      <c r="N1621" s="320"/>
      <c r="O1621" s="320"/>
      <c r="P1621" s="320"/>
      <c r="Q1621" s="320"/>
      <c r="R1621" s="320"/>
      <c r="S1621" s="320"/>
      <c r="T1621" s="320"/>
      <c r="U1621" s="320"/>
      <c r="V1621" s="320"/>
      <c r="W1621" s="320"/>
      <c r="X1621" s="320"/>
      <c r="Y1621" s="320"/>
      <c r="Z1621" s="320"/>
    </row>
    <row r="1622" spans="13:26">
      <c r="M1622" s="320"/>
      <c r="N1622" s="320"/>
      <c r="O1622" s="320"/>
      <c r="P1622" s="320"/>
      <c r="Q1622" s="320"/>
      <c r="R1622" s="320"/>
      <c r="S1622" s="320"/>
      <c r="T1622" s="320"/>
      <c r="U1622" s="320"/>
      <c r="V1622" s="320"/>
      <c r="W1622" s="320"/>
      <c r="X1622" s="320"/>
      <c r="Y1622" s="320"/>
      <c r="Z1622" s="320"/>
    </row>
    <row r="1623" spans="13:26">
      <c r="M1623" s="320"/>
      <c r="N1623" s="320"/>
      <c r="O1623" s="320"/>
      <c r="P1623" s="320"/>
      <c r="Q1623" s="320"/>
      <c r="R1623" s="320"/>
      <c r="S1623" s="320"/>
      <c r="T1623" s="320"/>
      <c r="U1623" s="320"/>
      <c r="V1623" s="320"/>
      <c r="W1623" s="320"/>
      <c r="X1623" s="320"/>
      <c r="Y1623" s="320"/>
      <c r="Z1623" s="320"/>
    </row>
    <row r="1624" spans="13:26">
      <c r="M1624" s="320"/>
      <c r="N1624" s="320"/>
      <c r="O1624" s="320"/>
      <c r="P1624" s="320"/>
      <c r="Q1624" s="320"/>
      <c r="R1624" s="320"/>
      <c r="S1624" s="320"/>
      <c r="T1624" s="320"/>
      <c r="U1624" s="320"/>
      <c r="V1624" s="320"/>
      <c r="W1624" s="320"/>
      <c r="X1624" s="320"/>
      <c r="Y1624" s="320"/>
      <c r="Z1624" s="320"/>
    </row>
    <row r="1625" spans="13:26">
      <c r="M1625" s="320"/>
      <c r="N1625" s="320"/>
      <c r="O1625" s="320"/>
      <c r="P1625" s="320"/>
      <c r="Q1625" s="320"/>
      <c r="R1625" s="320"/>
      <c r="S1625" s="320"/>
      <c r="T1625" s="320"/>
      <c r="U1625" s="320"/>
      <c r="V1625" s="320"/>
      <c r="W1625" s="320"/>
      <c r="X1625" s="320"/>
      <c r="Y1625" s="320"/>
      <c r="Z1625" s="320"/>
    </row>
    <row r="1626" spans="13:26">
      <c r="M1626" s="320"/>
      <c r="N1626" s="320"/>
      <c r="O1626" s="320"/>
      <c r="P1626" s="320"/>
      <c r="Q1626" s="320"/>
      <c r="R1626" s="320"/>
      <c r="S1626" s="320"/>
      <c r="T1626" s="320"/>
      <c r="U1626" s="320"/>
      <c r="V1626" s="320"/>
      <c r="W1626" s="320"/>
      <c r="X1626" s="320"/>
      <c r="Y1626" s="320"/>
      <c r="Z1626" s="320"/>
    </row>
    <row r="1627" spans="13:26">
      <c r="M1627" s="320"/>
      <c r="N1627" s="320"/>
      <c r="O1627" s="320"/>
      <c r="P1627" s="320"/>
      <c r="Q1627" s="320"/>
      <c r="R1627" s="320"/>
      <c r="S1627" s="320"/>
      <c r="T1627" s="320"/>
      <c r="U1627" s="320"/>
      <c r="V1627" s="320"/>
      <c r="W1627" s="320"/>
      <c r="X1627" s="320"/>
      <c r="Y1627" s="320"/>
      <c r="Z1627" s="320"/>
    </row>
    <row r="1628" spans="13:26">
      <c r="M1628" s="320"/>
      <c r="N1628" s="320"/>
      <c r="O1628" s="320"/>
      <c r="P1628" s="320"/>
      <c r="Q1628" s="320"/>
      <c r="R1628" s="320"/>
      <c r="S1628" s="320"/>
      <c r="T1628" s="320"/>
      <c r="U1628" s="320"/>
      <c r="V1628" s="320"/>
      <c r="W1628" s="320"/>
      <c r="X1628" s="320"/>
      <c r="Y1628" s="320"/>
      <c r="Z1628" s="320"/>
    </row>
    <row r="1629" spans="13:26">
      <c r="M1629" s="320"/>
      <c r="N1629" s="320"/>
      <c r="O1629" s="320"/>
      <c r="P1629" s="320"/>
      <c r="Q1629" s="320"/>
      <c r="R1629" s="320"/>
      <c r="S1629" s="320"/>
      <c r="T1629" s="320"/>
      <c r="U1629" s="320"/>
      <c r="V1629" s="320"/>
      <c r="W1629" s="320"/>
      <c r="X1629" s="320"/>
      <c r="Y1629" s="320"/>
      <c r="Z1629" s="320"/>
    </row>
    <row r="1630" spans="13:26">
      <c r="M1630" s="320"/>
      <c r="N1630" s="320"/>
      <c r="O1630" s="320"/>
      <c r="P1630" s="320"/>
      <c r="Q1630" s="320"/>
      <c r="R1630" s="320"/>
      <c r="S1630" s="320"/>
      <c r="T1630" s="320"/>
      <c r="U1630" s="320"/>
      <c r="V1630" s="320"/>
      <c r="W1630" s="320"/>
      <c r="X1630" s="320"/>
      <c r="Y1630" s="320"/>
      <c r="Z1630" s="320"/>
    </row>
    <row r="1631" spans="13:26">
      <c r="M1631" s="320"/>
      <c r="N1631" s="320"/>
      <c r="O1631" s="320"/>
      <c r="P1631" s="320"/>
      <c r="Q1631" s="320"/>
      <c r="R1631" s="320"/>
      <c r="S1631" s="320"/>
      <c r="T1631" s="320"/>
      <c r="U1631" s="320"/>
      <c r="V1631" s="320"/>
      <c r="W1631" s="320"/>
      <c r="X1631" s="320"/>
      <c r="Y1631" s="320"/>
      <c r="Z1631" s="320"/>
    </row>
    <row r="1632" spans="13:26">
      <c r="M1632" s="320"/>
      <c r="N1632" s="320"/>
      <c r="O1632" s="320"/>
      <c r="P1632" s="320"/>
      <c r="Q1632" s="320"/>
      <c r="R1632" s="320"/>
      <c r="S1632" s="320"/>
      <c r="T1632" s="320"/>
      <c r="U1632" s="320"/>
      <c r="V1632" s="320"/>
      <c r="W1632" s="320"/>
      <c r="X1632" s="320"/>
      <c r="Y1632" s="320"/>
      <c r="Z1632" s="320"/>
    </row>
    <row r="1633" spans="13:26">
      <c r="M1633" s="320"/>
      <c r="N1633" s="320"/>
      <c r="O1633" s="320"/>
      <c r="P1633" s="320"/>
      <c r="Q1633" s="320"/>
      <c r="R1633" s="320"/>
      <c r="S1633" s="320"/>
      <c r="T1633" s="320"/>
      <c r="U1633" s="320"/>
      <c r="V1633" s="320"/>
      <c r="W1633" s="320"/>
      <c r="X1633" s="320"/>
      <c r="Y1633" s="320"/>
      <c r="Z1633" s="320"/>
    </row>
    <row r="1634" spans="13:26">
      <c r="M1634" s="320"/>
      <c r="N1634" s="320"/>
      <c r="O1634" s="320"/>
      <c r="P1634" s="320"/>
      <c r="Q1634" s="320"/>
      <c r="R1634" s="320"/>
      <c r="S1634" s="320"/>
      <c r="T1634" s="320"/>
      <c r="U1634" s="320"/>
      <c r="V1634" s="320"/>
      <c r="W1634" s="320"/>
      <c r="X1634" s="320"/>
      <c r="Y1634" s="320"/>
      <c r="Z1634" s="320"/>
    </row>
    <row r="1635" spans="13:26">
      <c r="M1635" s="320"/>
      <c r="N1635" s="320"/>
      <c r="O1635" s="320"/>
      <c r="P1635" s="320"/>
      <c r="Q1635" s="320"/>
      <c r="R1635" s="320"/>
      <c r="S1635" s="320"/>
      <c r="T1635" s="320"/>
      <c r="U1635" s="320"/>
      <c r="V1635" s="320"/>
      <c r="W1635" s="320"/>
      <c r="X1635" s="320"/>
      <c r="Y1635" s="320"/>
      <c r="Z1635" s="320"/>
    </row>
    <row r="1636" spans="13:26">
      <c r="M1636" s="320"/>
      <c r="N1636" s="320"/>
      <c r="O1636" s="320"/>
      <c r="P1636" s="320"/>
      <c r="Q1636" s="320"/>
      <c r="R1636" s="320"/>
      <c r="S1636" s="320"/>
      <c r="T1636" s="320"/>
      <c r="U1636" s="320"/>
      <c r="V1636" s="320"/>
      <c r="W1636" s="320"/>
      <c r="X1636" s="320"/>
      <c r="Y1636" s="320"/>
      <c r="Z1636" s="320"/>
    </row>
    <row r="1637" spans="13:26">
      <c r="M1637" s="320"/>
      <c r="N1637" s="320"/>
      <c r="O1637" s="320"/>
      <c r="P1637" s="320"/>
      <c r="Q1637" s="320"/>
      <c r="R1637" s="320"/>
      <c r="S1637" s="320"/>
      <c r="T1637" s="320"/>
      <c r="U1637" s="320"/>
      <c r="V1637" s="320"/>
      <c r="W1637" s="320"/>
      <c r="X1637" s="320"/>
      <c r="Y1637" s="320"/>
      <c r="Z1637" s="320"/>
    </row>
    <row r="1638" spans="13:26">
      <c r="M1638" s="320"/>
      <c r="N1638" s="320"/>
      <c r="O1638" s="320"/>
      <c r="P1638" s="320"/>
      <c r="Q1638" s="320"/>
      <c r="R1638" s="320"/>
      <c r="S1638" s="320"/>
      <c r="T1638" s="320"/>
      <c r="U1638" s="320"/>
      <c r="V1638" s="320"/>
      <c r="W1638" s="320"/>
      <c r="X1638" s="320"/>
      <c r="Y1638" s="320"/>
      <c r="Z1638" s="320"/>
    </row>
    <row r="1639" spans="13:26">
      <c r="M1639" s="320"/>
      <c r="N1639" s="320"/>
      <c r="O1639" s="320"/>
      <c r="P1639" s="320"/>
      <c r="Q1639" s="320"/>
      <c r="R1639" s="320"/>
      <c r="S1639" s="320"/>
      <c r="T1639" s="320"/>
      <c r="U1639" s="320"/>
      <c r="V1639" s="320"/>
      <c r="W1639" s="320"/>
      <c r="X1639" s="320"/>
      <c r="Y1639" s="320"/>
      <c r="Z1639" s="320"/>
    </row>
    <row r="1640" spans="13:26">
      <c r="M1640" s="320"/>
      <c r="N1640" s="320"/>
      <c r="O1640" s="320"/>
      <c r="P1640" s="320"/>
      <c r="Q1640" s="320"/>
      <c r="R1640" s="320"/>
      <c r="S1640" s="320"/>
      <c r="T1640" s="320"/>
      <c r="U1640" s="320"/>
      <c r="V1640" s="320"/>
      <c r="W1640" s="320"/>
      <c r="X1640" s="320"/>
      <c r="Y1640" s="320"/>
      <c r="Z1640" s="320"/>
    </row>
    <row r="1641" spans="13:26">
      <c r="M1641" s="320"/>
      <c r="N1641" s="320"/>
      <c r="O1641" s="320"/>
      <c r="P1641" s="320"/>
      <c r="Q1641" s="320"/>
      <c r="R1641" s="320"/>
      <c r="S1641" s="320"/>
      <c r="T1641" s="320"/>
      <c r="U1641" s="320"/>
      <c r="V1641" s="320"/>
      <c r="W1641" s="320"/>
      <c r="X1641" s="320"/>
      <c r="Y1641" s="320"/>
      <c r="Z1641" s="320"/>
    </row>
    <row r="1642" spans="13:26">
      <c r="M1642" s="320"/>
      <c r="N1642" s="320"/>
      <c r="O1642" s="320"/>
      <c r="P1642" s="320"/>
      <c r="Q1642" s="320"/>
      <c r="R1642" s="320"/>
      <c r="S1642" s="320"/>
      <c r="T1642" s="320"/>
      <c r="U1642" s="320"/>
      <c r="V1642" s="320"/>
      <c r="W1642" s="320"/>
      <c r="X1642" s="320"/>
      <c r="Y1642" s="320"/>
      <c r="Z1642" s="320"/>
    </row>
    <row r="1643" spans="13:26">
      <c r="M1643" s="320"/>
      <c r="N1643" s="320"/>
      <c r="O1643" s="320"/>
      <c r="P1643" s="320"/>
      <c r="Q1643" s="320"/>
      <c r="R1643" s="320"/>
      <c r="S1643" s="320"/>
      <c r="T1643" s="320"/>
      <c r="U1643" s="320"/>
      <c r="V1643" s="320"/>
      <c r="W1643" s="320"/>
      <c r="X1643" s="320"/>
      <c r="Y1643" s="320"/>
      <c r="Z1643" s="320"/>
    </row>
    <row r="1644" spans="13:26">
      <c r="M1644" s="320"/>
      <c r="N1644" s="320"/>
      <c r="O1644" s="320"/>
      <c r="P1644" s="320"/>
      <c r="Q1644" s="320"/>
      <c r="R1644" s="320"/>
      <c r="S1644" s="320"/>
      <c r="T1644" s="320"/>
      <c r="U1644" s="320"/>
      <c r="V1644" s="320"/>
      <c r="W1644" s="320"/>
      <c r="X1644" s="320"/>
      <c r="Y1644" s="320"/>
      <c r="Z1644" s="320"/>
    </row>
    <row r="1645" spans="13:26">
      <c r="M1645" s="320"/>
      <c r="N1645" s="320"/>
      <c r="O1645" s="320"/>
      <c r="P1645" s="320"/>
      <c r="Q1645" s="320"/>
      <c r="R1645" s="320"/>
      <c r="S1645" s="320"/>
      <c r="T1645" s="320"/>
      <c r="U1645" s="320"/>
      <c r="V1645" s="320"/>
      <c r="W1645" s="320"/>
      <c r="X1645" s="320"/>
      <c r="Y1645" s="320"/>
      <c r="Z1645" s="320"/>
    </row>
    <row r="1646" spans="13:26">
      <c r="M1646" s="320"/>
      <c r="N1646" s="320"/>
      <c r="O1646" s="320"/>
      <c r="P1646" s="320"/>
      <c r="Q1646" s="320"/>
      <c r="R1646" s="320"/>
      <c r="S1646" s="320"/>
      <c r="T1646" s="320"/>
      <c r="U1646" s="320"/>
      <c r="V1646" s="320"/>
      <c r="W1646" s="320"/>
      <c r="X1646" s="320"/>
      <c r="Y1646" s="320"/>
      <c r="Z1646" s="320"/>
    </row>
    <row r="1647" spans="13:26">
      <c r="M1647" s="320"/>
      <c r="N1647" s="320"/>
      <c r="O1647" s="320"/>
      <c r="P1647" s="320"/>
      <c r="Q1647" s="320"/>
      <c r="R1647" s="320"/>
      <c r="S1647" s="320"/>
      <c r="T1647" s="320"/>
      <c r="U1647" s="320"/>
      <c r="V1647" s="320"/>
      <c r="W1647" s="320"/>
      <c r="X1647" s="320"/>
      <c r="Y1647" s="320"/>
      <c r="Z1647" s="320"/>
    </row>
    <row r="1648" spans="13:26">
      <c r="M1648" s="320"/>
      <c r="N1648" s="320"/>
      <c r="O1648" s="320"/>
      <c r="P1648" s="320"/>
      <c r="Q1648" s="320"/>
      <c r="R1648" s="320"/>
      <c r="S1648" s="320"/>
      <c r="T1648" s="320"/>
      <c r="U1648" s="320"/>
      <c r="V1648" s="320"/>
      <c r="W1648" s="320"/>
      <c r="X1648" s="320"/>
      <c r="Y1648" s="320"/>
      <c r="Z1648" s="320"/>
    </row>
    <row r="1649" spans="13:26">
      <c r="M1649" s="320"/>
      <c r="N1649" s="320"/>
      <c r="O1649" s="320"/>
      <c r="P1649" s="320"/>
      <c r="Q1649" s="320"/>
      <c r="R1649" s="320"/>
      <c r="S1649" s="320"/>
      <c r="T1649" s="320"/>
      <c r="U1649" s="320"/>
      <c r="V1649" s="320"/>
      <c r="W1649" s="320"/>
      <c r="X1649" s="320"/>
      <c r="Y1649" s="320"/>
      <c r="Z1649" s="320"/>
    </row>
    <row r="1650" spans="13:26">
      <c r="M1650" s="320"/>
      <c r="N1650" s="320"/>
      <c r="O1650" s="320"/>
      <c r="P1650" s="320"/>
      <c r="Q1650" s="320"/>
      <c r="R1650" s="320"/>
      <c r="S1650" s="320"/>
      <c r="T1650" s="320"/>
      <c r="U1650" s="320"/>
      <c r="V1650" s="320"/>
      <c r="W1650" s="320"/>
      <c r="X1650" s="320"/>
      <c r="Y1650" s="320"/>
      <c r="Z1650" s="320"/>
    </row>
    <row r="1651" spans="13:26">
      <c r="M1651" s="320"/>
      <c r="N1651" s="320"/>
      <c r="O1651" s="320"/>
      <c r="P1651" s="320"/>
      <c r="Q1651" s="320"/>
      <c r="R1651" s="320"/>
      <c r="S1651" s="320"/>
      <c r="T1651" s="320"/>
      <c r="U1651" s="320"/>
      <c r="V1651" s="320"/>
      <c r="W1651" s="320"/>
      <c r="X1651" s="320"/>
      <c r="Y1651" s="320"/>
      <c r="Z1651" s="320"/>
    </row>
    <row r="1652" spans="13:26">
      <c r="M1652" s="320"/>
      <c r="N1652" s="320"/>
      <c r="O1652" s="320"/>
      <c r="P1652" s="320"/>
      <c r="Q1652" s="320"/>
      <c r="R1652" s="320"/>
      <c r="S1652" s="320"/>
      <c r="T1652" s="320"/>
      <c r="U1652" s="320"/>
      <c r="V1652" s="320"/>
      <c r="W1652" s="320"/>
      <c r="X1652" s="320"/>
      <c r="Y1652" s="320"/>
      <c r="Z1652" s="320"/>
    </row>
    <row r="1653" spans="13:26">
      <c r="M1653" s="320"/>
      <c r="N1653" s="320"/>
      <c r="O1653" s="320"/>
      <c r="P1653" s="320"/>
      <c r="Q1653" s="320"/>
      <c r="R1653" s="320"/>
      <c r="S1653" s="320"/>
      <c r="T1653" s="320"/>
      <c r="U1653" s="320"/>
      <c r="V1653" s="320"/>
      <c r="W1653" s="320"/>
      <c r="X1653" s="320"/>
      <c r="Y1653" s="320"/>
      <c r="Z1653" s="320"/>
    </row>
    <row r="1654" spans="13:26">
      <c r="M1654" s="320"/>
      <c r="N1654" s="320"/>
      <c r="O1654" s="320"/>
      <c r="P1654" s="320"/>
      <c r="Q1654" s="320"/>
      <c r="R1654" s="320"/>
      <c r="S1654" s="320"/>
      <c r="T1654" s="320"/>
      <c r="U1654" s="320"/>
      <c r="V1654" s="320"/>
      <c r="W1654" s="320"/>
      <c r="X1654" s="320"/>
      <c r="Y1654" s="320"/>
      <c r="Z1654" s="320"/>
    </row>
    <row r="1655" spans="13:26">
      <c r="M1655" s="320"/>
      <c r="N1655" s="320"/>
      <c r="O1655" s="320"/>
      <c r="P1655" s="320"/>
      <c r="Q1655" s="320"/>
      <c r="R1655" s="320"/>
      <c r="S1655" s="320"/>
      <c r="T1655" s="320"/>
      <c r="U1655" s="320"/>
      <c r="V1655" s="320"/>
      <c r="W1655" s="320"/>
      <c r="X1655" s="320"/>
      <c r="Y1655" s="320"/>
      <c r="Z1655" s="320"/>
    </row>
    <row r="1656" spans="13:26">
      <c r="M1656" s="320"/>
      <c r="N1656" s="320"/>
      <c r="O1656" s="320"/>
      <c r="P1656" s="320"/>
      <c r="Q1656" s="320"/>
      <c r="R1656" s="320"/>
      <c r="S1656" s="320"/>
      <c r="T1656" s="320"/>
      <c r="U1656" s="320"/>
      <c r="V1656" s="320"/>
      <c r="W1656" s="320"/>
      <c r="X1656" s="320"/>
      <c r="Y1656" s="320"/>
      <c r="Z1656" s="320"/>
    </row>
    <row r="1657" spans="13:26">
      <c r="M1657" s="320"/>
      <c r="N1657" s="320"/>
      <c r="O1657" s="320"/>
      <c r="P1657" s="320"/>
      <c r="Q1657" s="320"/>
      <c r="R1657" s="320"/>
      <c r="S1657" s="320"/>
      <c r="T1657" s="320"/>
      <c r="U1657" s="320"/>
      <c r="V1657" s="320"/>
      <c r="W1657" s="320"/>
      <c r="X1657" s="320"/>
      <c r="Y1657" s="320"/>
      <c r="Z1657" s="320"/>
    </row>
    <row r="1658" spans="13:26">
      <c r="M1658" s="320"/>
      <c r="N1658" s="320"/>
      <c r="O1658" s="320"/>
      <c r="P1658" s="320"/>
      <c r="Q1658" s="320"/>
      <c r="R1658" s="320"/>
      <c r="S1658" s="320"/>
      <c r="T1658" s="320"/>
      <c r="U1658" s="320"/>
      <c r="V1658" s="320"/>
      <c r="W1658" s="320"/>
      <c r="X1658" s="320"/>
      <c r="Y1658" s="320"/>
      <c r="Z1658" s="320"/>
    </row>
    <row r="1659" spans="13:26">
      <c r="M1659" s="320"/>
      <c r="N1659" s="320"/>
      <c r="O1659" s="320"/>
      <c r="P1659" s="320"/>
      <c r="Q1659" s="320"/>
      <c r="R1659" s="320"/>
      <c r="S1659" s="320"/>
      <c r="T1659" s="320"/>
      <c r="U1659" s="320"/>
      <c r="V1659" s="320"/>
      <c r="W1659" s="320"/>
      <c r="X1659" s="320"/>
      <c r="Y1659" s="320"/>
      <c r="Z1659" s="320"/>
    </row>
    <row r="1660" spans="13:26">
      <c r="M1660" s="320"/>
      <c r="N1660" s="320"/>
      <c r="O1660" s="320"/>
      <c r="P1660" s="320"/>
      <c r="Q1660" s="320"/>
      <c r="R1660" s="320"/>
      <c r="S1660" s="320"/>
      <c r="T1660" s="320"/>
      <c r="U1660" s="320"/>
      <c r="V1660" s="320"/>
      <c r="W1660" s="320"/>
      <c r="X1660" s="320"/>
      <c r="Y1660" s="320"/>
      <c r="Z1660" s="320"/>
    </row>
    <row r="1661" spans="13:26">
      <c r="M1661" s="320"/>
      <c r="N1661" s="320"/>
      <c r="O1661" s="320"/>
      <c r="P1661" s="320"/>
      <c r="Q1661" s="320"/>
      <c r="R1661" s="320"/>
      <c r="S1661" s="320"/>
      <c r="T1661" s="320"/>
      <c r="U1661" s="320"/>
      <c r="V1661" s="320"/>
      <c r="W1661" s="320"/>
      <c r="X1661" s="320"/>
      <c r="Y1661" s="320"/>
      <c r="Z1661" s="320"/>
    </row>
    <row r="1662" spans="13:26">
      <c r="M1662" s="320"/>
      <c r="N1662" s="320"/>
      <c r="O1662" s="320"/>
      <c r="P1662" s="320"/>
      <c r="Q1662" s="320"/>
      <c r="R1662" s="320"/>
      <c r="S1662" s="320"/>
      <c r="T1662" s="320"/>
      <c r="U1662" s="320"/>
      <c r="V1662" s="320"/>
      <c r="W1662" s="320"/>
      <c r="X1662" s="320"/>
      <c r="Y1662" s="320"/>
      <c r="Z1662" s="320"/>
    </row>
    <row r="1663" spans="13:26">
      <c r="M1663" s="320"/>
      <c r="N1663" s="320"/>
      <c r="O1663" s="320"/>
      <c r="P1663" s="320"/>
      <c r="Q1663" s="320"/>
      <c r="R1663" s="320"/>
      <c r="S1663" s="320"/>
      <c r="T1663" s="320"/>
      <c r="U1663" s="320"/>
      <c r="V1663" s="320"/>
      <c r="W1663" s="320"/>
      <c r="X1663" s="320"/>
      <c r="Y1663" s="320"/>
      <c r="Z1663" s="320"/>
    </row>
    <row r="1664" spans="13:26">
      <c r="M1664" s="320"/>
      <c r="N1664" s="320"/>
      <c r="O1664" s="320"/>
      <c r="P1664" s="320"/>
      <c r="Q1664" s="320"/>
      <c r="R1664" s="320"/>
      <c r="S1664" s="320"/>
      <c r="T1664" s="320"/>
      <c r="U1664" s="320"/>
      <c r="V1664" s="320"/>
      <c r="W1664" s="320"/>
      <c r="X1664" s="320"/>
      <c r="Y1664" s="320"/>
      <c r="Z1664" s="320"/>
    </row>
    <row r="1665" spans="13:26">
      <c r="M1665" s="320"/>
      <c r="N1665" s="320"/>
      <c r="O1665" s="320"/>
      <c r="P1665" s="320"/>
      <c r="Q1665" s="320"/>
      <c r="R1665" s="320"/>
      <c r="S1665" s="320"/>
      <c r="T1665" s="320"/>
      <c r="U1665" s="320"/>
      <c r="V1665" s="320"/>
      <c r="W1665" s="320"/>
      <c r="X1665" s="320"/>
      <c r="Y1665" s="320"/>
      <c r="Z1665" s="320"/>
    </row>
    <row r="1666" spans="13:26">
      <c r="M1666" s="320"/>
      <c r="N1666" s="320"/>
      <c r="O1666" s="320"/>
      <c r="P1666" s="320"/>
      <c r="Q1666" s="320"/>
      <c r="R1666" s="320"/>
      <c r="S1666" s="320"/>
      <c r="T1666" s="320"/>
      <c r="U1666" s="320"/>
      <c r="V1666" s="320"/>
      <c r="W1666" s="320"/>
      <c r="X1666" s="320"/>
      <c r="Y1666" s="320"/>
      <c r="Z1666" s="320"/>
    </row>
    <row r="1667" spans="13:26">
      <c r="M1667" s="320"/>
      <c r="N1667" s="320"/>
      <c r="O1667" s="320"/>
      <c r="P1667" s="320"/>
      <c r="Q1667" s="320"/>
      <c r="R1667" s="320"/>
      <c r="S1667" s="320"/>
      <c r="T1667" s="320"/>
      <c r="U1667" s="320"/>
      <c r="V1667" s="320"/>
      <c r="W1667" s="320"/>
      <c r="X1667" s="320"/>
      <c r="Y1667" s="320"/>
      <c r="Z1667" s="320"/>
    </row>
    <row r="1668" spans="13:26">
      <c r="M1668" s="320"/>
      <c r="N1668" s="320"/>
      <c r="O1668" s="320"/>
      <c r="P1668" s="320"/>
      <c r="Q1668" s="320"/>
      <c r="R1668" s="320"/>
      <c r="S1668" s="320"/>
      <c r="T1668" s="320"/>
      <c r="U1668" s="320"/>
      <c r="V1668" s="320"/>
      <c r="W1668" s="320"/>
      <c r="X1668" s="320"/>
      <c r="Y1668" s="320"/>
      <c r="Z1668" s="320"/>
    </row>
    <row r="1669" spans="13:26">
      <c r="M1669" s="320"/>
      <c r="N1669" s="320"/>
      <c r="O1669" s="320"/>
      <c r="P1669" s="320"/>
      <c r="Q1669" s="320"/>
      <c r="R1669" s="320"/>
      <c r="S1669" s="320"/>
      <c r="T1669" s="320"/>
      <c r="U1669" s="320"/>
      <c r="V1669" s="320"/>
      <c r="W1669" s="320"/>
      <c r="X1669" s="320"/>
      <c r="Y1669" s="320"/>
      <c r="Z1669" s="320"/>
    </row>
    <row r="1670" spans="13:26">
      <c r="M1670" s="320"/>
      <c r="N1670" s="320"/>
      <c r="O1670" s="320"/>
      <c r="P1670" s="320"/>
      <c r="Q1670" s="320"/>
      <c r="R1670" s="320"/>
      <c r="S1670" s="320"/>
      <c r="T1670" s="320"/>
      <c r="U1670" s="320"/>
      <c r="V1670" s="320"/>
      <c r="W1670" s="320"/>
      <c r="X1670" s="320"/>
      <c r="Y1670" s="320"/>
      <c r="Z1670" s="320"/>
    </row>
    <row r="1671" spans="13:26">
      <c r="M1671" s="320"/>
      <c r="N1671" s="320"/>
      <c r="O1671" s="320"/>
      <c r="P1671" s="320"/>
      <c r="Q1671" s="320"/>
      <c r="R1671" s="320"/>
      <c r="S1671" s="320"/>
      <c r="T1671" s="320"/>
      <c r="U1671" s="320"/>
      <c r="V1671" s="320"/>
      <c r="W1671" s="320"/>
      <c r="X1671" s="320"/>
      <c r="Y1671" s="320"/>
      <c r="Z1671" s="320"/>
    </row>
    <row r="1672" spans="13:26">
      <c r="M1672" s="320"/>
      <c r="N1672" s="320"/>
      <c r="O1672" s="320"/>
      <c r="P1672" s="320"/>
      <c r="Q1672" s="320"/>
      <c r="R1672" s="320"/>
      <c r="S1672" s="320"/>
      <c r="T1672" s="320"/>
      <c r="U1672" s="320"/>
      <c r="V1672" s="320"/>
      <c r="W1672" s="320"/>
      <c r="X1672" s="320"/>
      <c r="Y1672" s="320"/>
      <c r="Z1672" s="320"/>
    </row>
    <row r="1673" spans="13:26">
      <c r="M1673" s="320"/>
      <c r="N1673" s="320"/>
      <c r="O1673" s="320"/>
      <c r="P1673" s="320"/>
      <c r="Q1673" s="320"/>
      <c r="R1673" s="320"/>
      <c r="S1673" s="320"/>
      <c r="T1673" s="320"/>
      <c r="U1673" s="320"/>
      <c r="V1673" s="320"/>
      <c r="W1673" s="320"/>
      <c r="X1673" s="320"/>
      <c r="Y1673" s="320"/>
      <c r="Z1673" s="320"/>
    </row>
    <row r="1674" spans="13:26">
      <c r="M1674" s="320"/>
      <c r="N1674" s="320"/>
      <c r="O1674" s="320"/>
      <c r="P1674" s="320"/>
      <c r="Q1674" s="320"/>
      <c r="R1674" s="320"/>
      <c r="S1674" s="320"/>
      <c r="T1674" s="320"/>
      <c r="U1674" s="320"/>
      <c r="V1674" s="320"/>
      <c r="W1674" s="320"/>
      <c r="X1674" s="320"/>
      <c r="Y1674" s="320"/>
      <c r="Z1674" s="320"/>
    </row>
    <row r="1675" spans="13:26">
      <c r="M1675" s="320"/>
      <c r="N1675" s="320"/>
      <c r="O1675" s="320"/>
      <c r="P1675" s="320"/>
      <c r="Q1675" s="320"/>
      <c r="R1675" s="320"/>
      <c r="S1675" s="320"/>
      <c r="T1675" s="320"/>
      <c r="U1675" s="320"/>
      <c r="V1675" s="320"/>
      <c r="W1675" s="320"/>
      <c r="X1675" s="320"/>
      <c r="Y1675" s="320"/>
      <c r="Z1675" s="320"/>
    </row>
    <row r="1676" spans="13:26">
      <c r="M1676" s="320"/>
      <c r="N1676" s="320"/>
      <c r="O1676" s="320"/>
      <c r="P1676" s="320"/>
      <c r="Q1676" s="320"/>
      <c r="R1676" s="320"/>
      <c r="S1676" s="320"/>
      <c r="T1676" s="320"/>
      <c r="U1676" s="320"/>
      <c r="V1676" s="320"/>
      <c r="W1676" s="320"/>
      <c r="X1676" s="320"/>
      <c r="Y1676" s="320"/>
      <c r="Z1676" s="320"/>
    </row>
    <row r="1677" spans="13:26">
      <c r="M1677" s="320"/>
      <c r="N1677" s="320"/>
      <c r="O1677" s="320"/>
      <c r="P1677" s="320"/>
      <c r="Q1677" s="320"/>
      <c r="R1677" s="320"/>
      <c r="S1677" s="320"/>
      <c r="T1677" s="320"/>
      <c r="U1677" s="320"/>
      <c r="V1677" s="320"/>
      <c r="W1677" s="320"/>
      <c r="X1677" s="320"/>
      <c r="Y1677" s="320"/>
      <c r="Z1677" s="320"/>
    </row>
    <row r="1678" spans="13:26">
      <c r="M1678" s="320"/>
      <c r="N1678" s="320"/>
      <c r="O1678" s="320"/>
      <c r="P1678" s="320"/>
      <c r="Q1678" s="320"/>
      <c r="R1678" s="320"/>
      <c r="S1678" s="320"/>
      <c r="T1678" s="320"/>
      <c r="U1678" s="320"/>
      <c r="V1678" s="320"/>
      <c r="W1678" s="320"/>
      <c r="X1678" s="320"/>
      <c r="Y1678" s="320"/>
      <c r="Z1678" s="320"/>
    </row>
    <row r="1679" spans="13:26">
      <c r="M1679" s="320"/>
      <c r="N1679" s="320"/>
      <c r="O1679" s="320"/>
      <c r="P1679" s="320"/>
      <c r="Q1679" s="320"/>
      <c r="R1679" s="320"/>
      <c r="S1679" s="320"/>
      <c r="T1679" s="320"/>
      <c r="U1679" s="320"/>
      <c r="V1679" s="320"/>
      <c r="W1679" s="320"/>
      <c r="X1679" s="320"/>
      <c r="Y1679" s="320"/>
      <c r="Z1679" s="320"/>
    </row>
    <row r="1680" spans="13:26">
      <c r="M1680" s="320"/>
      <c r="N1680" s="320"/>
      <c r="O1680" s="320"/>
      <c r="P1680" s="320"/>
      <c r="Q1680" s="320"/>
      <c r="R1680" s="320"/>
      <c r="S1680" s="320"/>
      <c r="T1680" s="320"/>
      <c r="U1680" s="320"/>
      <c r="V1680" s="320"/>
      <c r="W1680" s="320"/>
      <c r="X1680" s="320"/>
      <c r="Y1680" s="320"/>
      <c r="Z1680" s="320"/>
    </row>
    <row r="1681" spans="13:26">
      <c r="M1681" s="320"/>
      <c r="N1681" s="320"/>
      <c r="O1681" s="320"/>
      <c r="P1681" s="320"/>
      <c r="Q1681" s="320"/>
      <c r="R1681" s="320"/>
      <c r="S1681" s="320"/>
      <c r="T1681" s="320"/>
      <c r="U1681" s="320"/>
      <c r="V1681" s="320"/>
      <c r="W1681" s="320"/>
      <c r="X1681" s="320"/>
      <c r="Y1681" s="320"/>
      <c r="Z1681" s="320"/>
    </row>
    <row r="1682" spans="13:26">
      <c r="M1682" s="320"/>
      <c r="N1682" s="320"/>
      <c r="O1682" s="320"/>
      <c r="P1682" s="320"/>
      <c r="Q1682" s="320"/>
      <c r="R1682" s="320"/>
      <c r="S1682" s="320"/>
      <c r="T1682" s="320"/>
      <c r="U1682" s="320"/>
      <c r="V1682" s="320"/>
      <c r="W1682" s="320"/>
      <c r="X1682" s="320"/>
      <c r="Y1682" s="320"/>
      <c r="Z1682" s="320"/>
    </row>
    <row r="1683" spans="13:26">
      <c r="M1683" s="320"/>
      <c r="N1683" s="320"/>
      <c r="O1683" s="320"/>
      <c r="P1683" s="320"/>
      <c r="Q1683" s="320"/>
      <c r="R1683" s="320"/>
      <c r="S1683" s="320"/>
      <c r="T1683" s="320"/>
      <c r="U1683" s="320"/>
      <c r="V1683" s="320"/>
      <c r="W1683" s="320"/>
      <c r="X1683" s="320"/>
      <c r="Y1683" s="320"/>
      <c r="Z1683" s="320"/>
    </row>
    <row r="1684" spans="13:26">
      <c r="M1684" s="320"/>
      <c r="N1684" s="320"/>
      <c r="O1684" s="320"/>
      <c r="P1684" s="320"/>
      <c r="Q1684" s="320"/>
      <c r="R1684" s="320"/>
      <c r="S1684" s="320"/>
      <c r="T1684" s="320"/>
      <c r="U1684" s="320"/>
      <c r="V1684" s="320"/>
      <c r="W1684" s="320"/>
      <c r="X1684" s="320"/>
      <c r="Y1684" s="320"/>
      <c r="Z1684" s="320"/>
    </row>
    <row r="1685" spans="13:26">
      <c r="M1685" s="320"/>
      <c r="N1685" s="320"/>
      <c r="O1685" s="320"/>
      <c r="P1685" s="320"/>
      <c r="Q1685" s="320"/>
      <c r="R1685" s="320"/>
      <c r="S1685" s="320"/>
      <c r="T1685" s="320"/>
      <c r="U1685" s="320"/>
      <c r="V1685" s="320"/>
      <c r="W1685" s="320"/>
      <c r="X1685" s="320"/>
      <c r="Y1685" s="320"/>
      <c r="Z1685" s="320"/>
    </row>
    <row r="1686" spans="13:26">
      <c r="M1686" s="320"/>
      <c r="N1686" s="320"/>
      <c r="O1686" s="320"/>
      <c r="P1686" s="320"/>
      <c r="Q1686" s="320"/>
      <c r="R1686" s="320"/>
      <c r="S1686" s="320"/>
      <c r="T1686" s="320"/>
      <c r="U1686" s="320"/>
      <c r="V1686" s="320"/>
      <c r="W1686" s="320"/>
      <c r="X1686" s="320"/>
      <c r="Y1686" s="320"/>
      <c r="Z1686" s="320"/>
    </row>
    <row r="1687" spans="13:26">
      <c r="M1687" s="320"/>
      <c r="N1687" s="320"/>
      <c r="O1687" s="320"/>
      <c r="P1687" s="320"/>
      <c r="Q1687" s="320"/>
      <c r="R1687" s="320"/>
      <c r="S1687" s="320"/>
      <c r="T1687" s="320"/>
      <c r="U1687" s="320"/>
      <c r="V1687" s="320"/>
      <c r="W1687" s="320"/>
      <c r="X1687" s="320"/>
      <c r="Y1687" s="320"/>
      <c r="Z1687" s="320"/>
    </row>
    <row r="1688" spans="13:26">
      <c r="M1688" s="320"/>
      <c r="N1688" s="320"/>
      <c r="O1688" s="320"/>
      <c r="P1688" s="320"/>
      <c r="Q1688" s="320"/>
      <c r="R1688" s="320"/>
      <c r="S1688" s="320"/>
      <c r="T1688" s="320"/>
      <c r="U1688" s="320"/>
      <c r="V1688" s="320"/>
      <c r="W1688" s="320"/>
      <c r="X1688" s="320"/>
      <c r="Y1688" s="320"/>
      <c r="Z1688" s="320"/>
    </row>
    <row r="1689" spans="13:26">
      <c r="M1689" s="320"/>
      <c r="N1689" s="320"/>
      <c r="O1689" s="320"/>
      <c r="P1689" s="320"/>
      <c r="Q1689" s="320"/>
      <c r="R1689" s="320"/>
      <c r="S1689" s="320"/>
      <c r="T1689" s="320"/>
      <c r="U1689" s="320"/>
      <c r="V1689" s="320"/>
      <c r="W1689" s="320"/>
      <c r="X1689" s="320"/>
      <c r="Y1689" s="320"/>
      <c r="Z1689" s="320"/>
    </row>
    <row r="1690" spans="13:26">
      <c r="M1690" s="320"/>
      <c r="N1690" s="320"/>
      <c r="O1690" s="320"/>
      <c r="P1690" s="320"/>
      <c r="Q1690" s="320"/>
      <c r="R1690" s="320"/>
      <c r="S1690" s="320"/>
      <c r="T1690" s="320"/>
      <c r="U1690" s="320"/>
      <c r="V1690" s="320"/>
      <c r="W1690" s="320"/>
      <c r="X1690" s="320"/>
      <c r="Y1690" s="320"/>
      <c r="Z1690" s="320"/>
    </row>
    <row r="1691" spans="13:26">
      <c r="M1691" s="320"/>
      <c r="N1691" s="320"/>
      <c r="O1691" s="320"/>
      <c r="P1691" s="320"/>
      <c r="Q1691" s="320"/>
      <c r="R1691" s="320"/>
      <c r="S1691" s="320"/>
      <c r="T1691" s="320"/>
      <c r="U1691" s="320"/>
      <c r="V1691" s="320"/>
      <c r="W1691" s="320"/>
      <c r="X1691" s="320"/>
      <c r="Y1691" s="320"/>
      <c r="Z1691" s="320"/>
    </row>
    <row r="1692" spans="13:26">
      <c r="M1692" s="320"/>
      <c r="N1692" s="320"/>
      <c r="O1692" s="320"/>
      <c r="P1692" s="320"/>
      <c r="Q1692" s="320"/>
      <c r="R1692" s="320"/>
      <c r="S1692" s="320"/>
      <c r="T1692" s="320"/>
      <c r="U1692" s="320"/>
      <c r="V1692" s="320"/>
      <c r="W1692" s="320"/>
      <c r="X1692" s="320"/>
      <c r="Y1692" s="320"/>
      <c r="Z1692" s="320"/>
    </row>
    <row r="1693" spans="13:26">
      <c r="M1693" s="320"/>
      <c r="N1693" s="320"/>
      <c r="O1693" s="320"/>
      <c r="P1693" s="320"/>
      <c r="Q1693" s="320"/>
      <c r="R1693" s="320"/>
      <c r="S1693" s="320"/>
      <c r="T1693" s="320"/>
      <c r="U1693" s="320"/>
      <c r="V1693" s="320"/>
      <c r="W1693" s="320"/>
      <c r="X1693" s="320"/>
      <c r="Y1693" s="320"/>
      <c r="Z1693" s="320"/>
    </row>
    <row r="1694" spans="13:26">
      <c r="M1694" s="320"/>
      <c r="N1694" s="320"/>
      <c r="O1694" s="320"/>
      <c r="P1694" s="320"/>
      <c r="Q1694" s="320"/>
      <c r="R1694" s="320"/>
      <c r="S1694" s="320"/>
      <c r="T1694" s="320"/>
      <c r="U1694" s="320"/>
      <c r="V1694" s="320"/>
      <c r="W1694" s="320"/>
      <c r="X1694" s="320"/>
      <c r="Y1694" s="320"/>
      <c r="Z1694" s="320"/>
    </row>
    <row r="1695" spans="13:26">
      <c r="M1695" s="320"/>
      <c r="N1695" s="320"/>
      <c r="O1695" s="320"/>
      <c r="P1695" s="320"/>
      <c r="Q1695" s="320"/>
      <c r="R1695" s="320"/>
      <c r="S1695" s="320"/>
      <c r="T1695" s="320"/>
      <c r="U1695" s="320"/>
      <c r="V1695" s="320"/>
      <c r="W1695" s="320"/>
      <c r="X1695" s="320"/>
      <c r="Y1695" s="320"/>
      <c r="Z1695" s="320"/>
    </row>
    <row r="1696" spans="13:26">
      <c r="M1696" s="320"/>
      <c r="N1696" s="320"/>
      <c r="O1696" s="320"/>
      <c r="P1696" s="320"/>
      <c r="Q1696" s="320"/>
      <c r="R1696" s="320"/>
      <c r="S1696" s="320"/>
      <c r="T1696" s="320"/>
      <c r="U1696" s="320"/>
      <c r="V1696" s="320"/>
      <c r="W1696" s="320"/>
      <c r="X1696" s="320"/>
      <c r="Y1696" s="320"/>
      <c r="Z1696" s="320"/>
    </row>
    <row r="1697" spans="13:26">
      <c r="M1697" s="320"/>
      <c r="N1697" s="320"/>
      <c r="O1697" s="320"/>
      <c r="P1697" s="320"/>
      <c r="Q1697" s="320"/>
      <c r="R1697" s="320"/>
      <c r="S1697" s="320"/>
      <c r="T1697" s="320"/>
      <c r="U1697" s="320"/>
      <c r="V1697" s="320"/>
      <c r="W1697" s="320"/>
      <c r="X1697" s="320"/>
      <c r="Y1697" s="320"/>
      <c r="Z1697" s="320"/>
    </row>
    <row r="1698" spans="13:26">
      <c r="M1698" s="320"/>
      <c r="N1698" s="320"/>
      <c r="O1698" s="320"/>
      <c r="P1698" s="320"/>
      <c r="Q1698" s="320"/>
      <c r="R1698" s="320"/>
      <c r="S1698" s="320"/>
      <c r="T1698" s="320"/>
      <c r="U1698" s="320"/>
      <c r="V1698" s="320"/>
      <c r="W1698" s="320"/>
      <c r="X1698" s="320"/>
      <c r="Y1698" s="320"/>
      <c r="Z1698" s="320"/>
    </row>
    <row r="1699" spans="13:26">
      <c r="M1699" s="320"/>
      <c r="N1699" s="320"/>
      <c r="O1699" s="320"/>
      <c r="P1699" s="320"/>
      <c r="Q1699" s="320"/>
      <c r="R1699" s="320"/>
      <c r="S1699" s="320"/>
      <c r="T1699" s="320"/>
      <c r="U1699" s="320"/>
      <c r="V1699" s="320"/>
      <c r="W1699" s="320"/>
      <c r="X1699" s="320"/>
      <c r="Y1699" s="320"/>
      <c r="Z1699" s="320"/>
    </row>
    <row r="1700" spans="13:26">
      <c r="M1700" s="320"/>
      <c r="N1700" s="320"/>
      <c r="O1700" s="320"/>
      <c r="P1700" s="320"/>
      <c r="Q1700" s="320"/>
      <c r="R1700" s="320"/>
      <c r="S1700" s="320"/>
      <c r="T1700" s="320"/>
      <c r="U1700" s="320"/>
      <c r="V1700" s="320"/>
      <c r="W1700" s="320"/>
      <c r="X1700" s="320"/>
      <c r="Y1700" s="320"/>
      <c r="Z1700" s="320"/>
    </row>
    <row r="1701" spans="13:26">
      <c r="M1701" s="320"/>
      <c r="N1701" s="320"/>
      <c r="O1701" s="320"/>
      <c r="P1701" s="320"/>
      <c r="Q1701" s="320"/>
      <c r="R1701" s="320"/>
      <c r="S1701" s="320"/>
      <c r="T1701" s="320"/>
      <c r="U1701" s="320"/>
      <c r="V1701" s="320"/>
      <c r="W1701" s="320"/>
      <c r="X1701" s="320"/>
      <c r="Y1701" s="320"/>
      <c r="Z1701" s="320"/>
    </row>
    <row r="1702" spans="13:26">
      <c r="M1702" s="320"/>
      <c r="N1702" s="320"/>
      <c r="O1702" s="320"/>
      <c r="P1702" s="320"/>
      <c r="Q1702" s="320"/>
      <c r="R1702" s="320"/>
      <c r="S1702" s="320"/>
      <c r="T1702" s="320"/>
      <c r="U1702" s="320"/>
      <c r="V1702" s="320"/>
      <c r="W1702" s="320"/>
      <c r="X1702" s="320"/>
      <c r="Y1702" s="320"/>
      <c r="Z1702" s="320"/>
    </row>
    <row r="1703" spans="13:26">
      <c r="M1703" s="320"/>
      <c r="N1703" s="320"/>
      <c r="O1703" s="320"/>
      <c r="P1703" s="320"/>
      <c r="Q1703" s="320"/>
      <c r="R1703" s="320"/>
      <c r="S1703" s="320"/>
      <c r="T1703" s="320"/>
      <c r="U1703" s="320"/>
      <c r="V1703" s="320"/>
      <c r="W1703" s="320"/>
      <c r="X1703" s="320"/>
      <c r="Y1703" s="320"/>
      <c r="Z1703" s="320"/>
    </row>
    <row r="1704" spans="13:26">
      <c r="M1704" s="320"/>
      <c r="N1704" s="320"/>
      <c r="O1704" s="320"/>
      <c r="P1704" s="320"/>
      <c r="Q1704" s="320"/>
      <c r="R1704" s="320"/>
      <c r="S1704" s="320"/>
      <c r="T1704" s="320"/>
      <c r="U1704" s="320"/>
      <c r="V1704" s="320"/>
      <c r="W1704" s="320"/>
      <c r="X1704" s="320"/>
      <c r="Y1704" s="320"/>
      <c r="Z1704" s="320"/>
    </row>
    <row r="1705" spans="13:26">
      <c r="M1705" s="320"/>
      <c r="N1705" s="320"/>
      <c r="O1705" s="320"/>
      <c r="P1705" s="320"/>
      <c r="Q1705" s="320"/>
      <c r="R1705" s="320"/>
      <c r="S1705" s="320"/>
      <c r="T1705" s="320"/>
      <c r="U1705" s="320"/>
      <c r="V1705" s="320"/>
      <c r="W1705" s="320"/>
      <c r="X1705" s="320"/>
      <c r="Y1705" s="320"/>
      <c r="Z1705" s="320"/>
    </row>
    <row r="1706" spans="13:26">
      <c r="M1706" s="320"/>
      <c r="N1706" s="320"/>
      <c r="O1706" s="320"/>
      <c r="P1706" s="320"/>
      <c r="Q1706" s="320"/>
      <c r="R1706" s="320"/>
      <c r="S1706" s="320"/>
      <c r="T1706" s="320"/>
      <c r="U1706" s="320"/>
      <c r="V1706" s="320"/>
      <c r="W1706" s="320"/>
      <c r="X1706" s="320"/>
      <c r="Y1706" s="320"/>
      <c r="Z1706" s="320"/>
    </row>
    <row r="1707" spans="13:26">
      <c r="M1707" s="320"/>
      <c r="N1707" s="320"/>
      <c r="O1707" s="320"/>
      <c r="P1707" s="320"/>
      <c r="Q1707" s="320"/>
      <c r="R1707" s="320"/>
      <c r="S1707" s="320"/>
      <c r="T1707" s="320"/>
      <c r="U1707" s="320"/>
      <c r="V1707" s="320"/>
      <c r="W1707" s="320"/>
      <c r="X1707" s="320"/>
      <c r="Y1707" s="320"/>
      <c r="Z1707" s="320"/>
    </row>
    <row r="1708" spans="13:26">
      <c r="M1708" s="320"/>
      <c r="N1708" s="320"/>
      <c r="O1708" s="320"/>
      <c r="P1708" s="320"/>
      <c r="Q1708" s="320"/>
      <c r="R1708" s="320"/>
      <c r="S1708" s="320"/>
      <c r="T1708" s="320"/>
      <c r="U1708" s="320"/>
      <c r="V1708" s="320"/>
      <c r="W1708" s="320"/>
      <c r="X1708" s="320"/>
      <c r="Y1708" s="320"/>
      <c r="Z1708" s="320"/>
    </row>
    <row r="1709" spans="13:26">
      <c r="M1709" s="320"/>
      <c r="N1709" s="320"/>
      <c r="O1709" s="320"/>
      <c r="P1709" s="320"/>
      <c r="Q1709" s="320"/>
      <c r="R1709" s="320"/>
      <c r="S1709" s="320"/>
      <c r="T1709" s="320"/>
      <c r="U1709" s="320"/>
      <c r="V1709" s="320"/>
      <c r="W1709" s="320"/>
      <c r="X1709" s="320"/>
      <c r="Y1709" s="320"/>
      <c r="Z1709" s="320"/>
    </row>
    <row r="1710" spans="13:26">
      <c r="M1710" s="320"/>
      <c r="N1710" s="320"/>
      <c r="O1710" s="320"/>
      <c r="P1710" s="320"/>
      <c r="Q1710" s="320"/>
      <c r="R1710" s="320"/>
      <c r="S1710" s="320"/>
      <c r="T1710" s="320"/>
      <c r="U1710" s="320"/>
      <c r="V1710" s="320"/>
      <c r="W1710" s="320"/>
      <c r="X1710" s="320"/>
      <c r="Y1710" s="320"/>
      <c r="Z1710" s="320"/>
    </row>
    <row r="1711" spans="13:26">
      <c r="M1711" s="320"/>
      <c r="N1711" s="320"/>
      <c r="O1711" s="320"/>
      <c r="P1711" s="320"/>
      <c r="Q1711" s="320"/>
      <c r="R1711" s="320"/>
      <c r="S1711" s="320"/>
      <c r="T1711" s="320"/>
      <c r="U1711" s="320"/>
      <c r="V1711" s="320"/>
      <c r="W1711" s="320"/>
      <c r="X1711" s="320"/>
      <c r="Y1711" s="320"/>
      <c r="Z1711" s="320"/>
    </row>
    <row r="1712" spans="13:26">
      <c r="M1712" s="320"/>
      <c r="N1712" s="320"/>
      <c r="O1712" s="320"/>
      <c r="P1712" s="320"/>
      <c r="Q1712" s="320"/>
      <c r="R1712" s="320"/>
      <c r="S1712" s="320"/>
      <c r="T1712" s="320"/>
      <c r="U1712" s="320"/>
      <c r="V1712" s="320"/>
      <c r="W1712" s="320"/>
      <c r="X1712" s="320"/>
      <c r="Y1712" s="320"/>
      <c r="Z1712" s="320"/>
    </row>
    <row r="1713" spans="13:26">
      <c r="M1713" s="320"/>
      <c r="N1713" s="320"/>
      <c r="O1713" s="320"/>
      <c r="P1713" s="320"/>
      <c r="Q1713" s="320"/>
      <c r="R1713" s="320"/>
      <c r="S1713" s="320"/>
      <c r="T1713" s="320"/>
      <c r="U1713" s="320"/>
      <c r="V1713" s="320"/>
      <c r="W1713" s="320"/>
      <c r="X1713" s="320"/>
      <c r="Y1713" s="320"/>
      <c r="Z1713" s="320"/>
    </row>
    <row r="1714" spans="13:26">
      <c r="M1714" s="320"/>
      <c r="N1714" s="320"/>
      <c r="O1714" s="320"/>
      <c r="P1714" s="320"/>
      <c r="Q1714" s="320"/>
      <c r="R1714" s="320"/>
      <c r="S1714" s="320"/>
      <c r="T1714" s="320"/>
      <c r="U1714" s="320"/>
      <c r="V1714" s="320"/>
      <c r="W1714" s="320"/>
      <c r="X1714" s="320"/>
      <c r="Y1714" s="320"/>
      <c r="Z1714" s="320"/>
    </row>
    <row r="1715" spans="13:26">
      <c r="M1715" s="320"/>
      <c r="N1715" s="320"/>
      <c r="O1715" s="320"/>
      <c r="P1715" s="320"/>
      <c r="Q1715" s="320"/>
      <c r="R1715" s="320"/>
      <c r="S1715" s="320"/>
      <c r="T1715" s="320"/>
      <c r="U1715" s="320"/>
      <c r="V1715" s="320"/>
      <c r="W1715" s="320"/>
      <c r="X1715" s="320"/>
      <c r="Y1715" s="320"/>
      <c r="Z1715" s="320"/>
    </row>
    <row r="1716" spans="13:26">
      <c r="M1716" s="320"/>
      <c r="N1716" s="320"/>
      <c r="O1716" s="320"/>
      <c r="P1716" s="320"/>
      <c r="Q1716" s="320"/>
      <c r="R1716" s="320"/>
      <c r="S1716" s="320"/>
      <c r="T1716" s="320"/>
      <c r="U1716" s="320"/>
      <c r="V1716" s="320"/>
      <c r="W1716" s="320"/>
      <c r="X1716" s="320"/>
      <c r="Y1716" s="320"/>
      <c r="Z1716" s="320"/>
    </row>
    <row r="1717" spans="13:26">
      <c r="M1717" s="320"/>
      <c r="N1717" s="320"/>
      <c r="O1717" s="320"/>
      <c r="P1717" s="320"/>
      <c r="Q1717" s="320"/>
      <c r="R1717" s="320"/>
      <c r="S1717" s="320"/>
      <c r="T1717" s="320"/>
      <c r="U1717" s="320"/>
      <c r="V1717" s="320"/>
      <c r="W1717" s="320"/>
      <c r="X1717" s="320"/>
      <c r="Y1717" s="320"/>
      <c r="Z1717" s="320"/>
    </row>
    <row r="1718" spans="13:26">
      <c r="M1718" s="320"/>
      <c r="N1718" s="320"/>
      <c r="O1718" s="320"/>
      <c r="P1718" s="320"/>
      <c r="Q1718" s="320"/>
      <c r="R1718" s="320"/>
      <c r="S1718" s="320"/>
      <c r="T1718" s="320"/>
      <c r="U1718" s="320"/>
      <c r="V1718" s="320"/>
      <c r="W1718" s="320"/>
      <c r="X1718" s="320"/>
      <c r="Y1718" s="320"/>
      <c r="Z1718" s="320"/>
    </row>
    <row r="1719" spans="13:26">
      <c r="M1719" s="320"/>
      <c r="N1719" s="320"/>
      <c r="O1719" s="320"/>
      <c r="P1719" s="320"/>
      <c r="Q1719" s="320"/>
      <c r="R1719" s="320"/>
      <c r="S1719" s="320"/>
      <c r="T1719" s="320"/>
      <c r="U1719" s="320"/>
      <c r="V1719" s="320"/>
      <c r="W1719" s="320"/>
      <c r="X1719" s="320"/>
      <c r="Y1719" s="320"/>
      <c r="Z1719" s="320"/>
    </row>
    <row r="1720" spans="13:26">
      <c r="M1720" s="320"/>
      <c r="N1720" s="320"/>
      <c r="O1720" s="320"/>
      <c r="P1720" s="320"/>
      <c r="Q1720" s="320"/>
      <c r="R1720" s="320"/>
      <c r="S1720" s="320"/>
      <c r="T1720" s="320"/>
      <c r="U1720" s="320"/>
      <c r="V1720" s="320"/>
      <c r="W1720" s="320"/>
      <c r="X1720" s="320"/>
      <c r="Y1720" s="320"/>
      <c r="Z1720" s="320"/>
    </row>
    <row r="1721" spans="13:26">
      <c r="M1721" s="320"/>
      <c r="N1721" s="320"/>
      <c r="O1721" s="320"/>
      <c r="P1721" s="320"/>
      <c r="Q1721" s="320"/>
      <c r="R1721" s="320"/>
      <c r="S1721" s="320"/>
      <c r="T1721" s="320"/>
      <c r="U1721" s="320"/>
      <c r="V1721" s="320"/>
      <c r="W1721" s="320"/>
      <c r="X1721" s="320"/>
      <c r="Y1721" s="320"/>
      <c r="Z1721" s="320"/>
    </row>
    <row r="1722" spans="13:26">
      <c r="M1722" s="320"/>
      <c r="N1722" s="320"/>
      <c r="O1722" s="320"/>
      <c r="P1722" s="320"/>
      <c r="Q1722" s="320"/>
      <c r="R1722" s="320"/>
      <c r="S1722" s="320"/>
      <c r="T1722" s="320"/>
      <c r="U1722" s="320"/>
      <c r="V1722" s="320"/>
      <c r="W1722" s="320"/>
      <c r="X1722" s="320"/>
      <c r="Y1722" s="320"/>
      <c r="Z1722" s="320"/>
    </row>
    <row r="1723" spans="13:26">
      <c r="M1723" s="320"/>
      <c r="N1723" s="320"/>
      <c r="O1723" s="320"/>
      <c r="P1723" s="320"/>
      <c r="Q1723" s="320"/>
      <c r="R1723" s="320"/>
      <c r="S1723" s="320"/>
      <c r="T1723" s="320"/>
      <c r="U1723" s="320"/>
      <c r="V1723" s="320"/>
      <c r="W1723" s="320"/>
      <c r="X1723" s="320"/>
      <c r="Y1723" s="320"/>
      <c r="Z1723" s="320"/>
    </row>
    <row r="1724" spans="13:26">
      <c r="M1724" s="320"/>
      <c r="N1724" s="320"/>
      <c r="O1724" s="320"/>
      <c r="P1724" s="320"/>
      <c r="Q1724" s="320"/>
      <c r="R1724" s="320"/>
      <c r="S1724" s="320"/>
      <c r="T1724" s="320"/>
      <c r="U1724" s="320"/>
      <c r="V1724" s="320"/>
      <c r="W1724" s="320"/>
      <c r="X1724" s="320"/>
      <c r="Y1724" s="320"/>
      <c r="Z1724" s="320"/>
    </row>
    <row r="1725" spans="13:26">
      <c r="M1725" s="320"/>
      <c r="N1725" s="320"/>
      <c r="O1725" s="320"/>
      <c r="P1725" s="320"/>
      <c r="Q1725" s="320"/>
      <c r="R1725" s="320"/>
      <c r="S1725" s="320"/>
      <c r="T1725" s="320"/>
      <c r="U1725" s="320"/>
      <c r="V1725" s="320"/>
      <c r="W1725" s="320"/>
      <c r="X1725" s="320"/>
      <c r="Y1725" s="320"/>
      <c r="Z1725" s="320"/>
    </row>
    <row r="1726" spans="13:26">
      <c r="M1726" s="320"/>
      <c r="N1726" s="320"/>
      <c r="O1726" s="320"/>
      <c r="P1726" s="320"/>
      <c r="Q1726" s="320"/>
      <c r="R1726" s="320"/>
      <c r="S1726" s="320"/>
      <c r="T1726" s="320"/>
      <c r="U1726" s="320"/>
      <c r="V1726" s="320"/>
      <c r="W1726" s="320"/>
      <c r="X1726" s="320"/>
      <c r="Y1726" s="320"/>
      <c r="Z1726" s="320"/>
    </row>
    <row r="1727" spans="13:26">
      <c r="M1727" s="320"/>
      <c r="N1727" s="320"/>
      <c r="O1727" s="320"/>
      <c r="P1727" s="320"/>
      <c r="Q1727" s="320"/>
      <c r="R1727" s="320"/>
      <c r="S1727" s="320"/>
      <c r="T1727" s="320"/>
      <c r="U1727" s="320"/>
      <c r="V1727" s="320"/>
      <c r="W1727" s="320"/>
      <c r="X1727" s="320"/>
      <c r="Y1727" s="320"/>
      <c r="Z1727" s="320"/>
    </row>
    <row r="1728" spans="13:26">
      <c r="M1728" s="320"/>
      <c r="N1728" s="320"/>
      <c r="O1728" s="320"/>
      <c r="P1728" s="320"/>
      <c r="Q1728" s="320"/>
      <c r="R1728" s="320"/>
      <c r="S1728" s="320"/>
      <c r="T1728" s="320"/>
      <c r="U1728" s="320"/>
      <c r="V1728" s="320"/>
      <c r="W1728" s="320"/>
      <c r="X1728" s="320"/>
      <c r="Y1728" s="320"/>
      <c r="Z1728" s="320"/>
    </row>
    <row r="1729" spans="13:26">
      <c r="M1729" s="320"/>
      <c r="N1729" s="320"/>
      <c r="O1729" s="320"/>
      <c r="P1729" s="320"/>
      <c r="Q1729" s="320"/>
      <c r="R1729" s="320"/>
      <c r="S1729" s="320"/>
      <c r="T1729" s="320"/>
      <c r="U1729" s="320"/>
      <c r="V1729" s="320"/>
      <c r="W1729" s="320"/>
      <c r="X1729" s="320"/>
      <c r="Y1729" s="320"/>
      <c r="Z1729" s="320"/>
    </row>
    <row r="1730" spans="13:26">
      <c r="M1730" s="320"/>
      <c r="N1730" s="320"/>
      <c r="O1730" s="320"/>
      <c r="P1730" s="320"/>
      <c r="Q1730" s="320"/>
      <c r="R1730" s="320"/>
      <c r="S1730" s="320"/>
      <c r="T1730" s="320"/>
      <c r="U1730" s="320"/>
      <c r="V1730" s="320"/>
      <c r="W1730" s="320"/>
      <c r="X1730" s="320"/>
      <c r="Y1730" s="320"/>
      <c r="Z1730" s="320"/>
    </row>
    <row r="1731" spans="13:26">
      <c r="M1731" s="320"/>
      <c r="N1731" s="320"/>
      <c r="O1731" s="320"/>
      <c r="P1731" s="320"/>
      <c r="Q1731" s="320"/>
      <c r="R1731" s="320"/>
      <c r="S1731" s="320"/>
      <c r="T1731" s="320"/>
      <c r="U1731" s="320"/>
      <c r="V1731" s="320"/>
      <c r="W1731" s="320"/>
      <c r="X1731" s="320"/>
      <c r="Y1731" s="320"/>
      <c r="Z1731" s="320"/>
    </row>
    <row r="1732" spans="13:26">
      <c r="M1732" s="320"/>
      <c r="N1732" s="320"/>
      <c r="O1732" s="320"/>
      <c r="P1732" s="320"/>
      <c r="Q1732" s="320"/>
      <c r="R1732" s="320"/>
      <c r="S1732" s="320"/>
      <c r="T1732" s="320"/>
      <c r="U1732" s="320"/>
      <c r="V1732" s="320"/>
      <c r="W1732" s="320"/>
      <c r="X1732" s="320"/>
      <c r="Y1732" s="320"/>
      <c r="Z1732" s="320"/>
    </row>
    <row r="1733" spans="13:26">
      <c r="M1733" s="320"/>
      <c r="N1733" s="320"/>
      <c r="O1733" s="320"/>
      <c r="P1733" s="320"/>
      <c r="Q1733" s="320"/>
      <c r="R1733" s="320"/>
      <c r="S1733" s="320"/>
      <c r="T1733" s="320"/>
      <c r="U1733" s="320"/>
      <c r="V1733" s="320"/>
      <c r="W1733" s="320"/>
      <c r="X1733" s="320"/>
      <c r="Y1733" s="320"/>
      <c r="Z1733" s="320"/>
    </row>
    <row r="1734" spans="13:26">
      <c r="M1734" s="320"/>
      <c r="N1734" s="320"/>
      <c r="O1734" s="320"/>
      <c r="P1734" s="320"/>
      <c r="Q1734" s="320"/>
      <c r="R1734" s="320"/>
      <c r="S1734" s="320"/>
      <c r="T1734" s="320"/>
      <c r="U1734" s="320"/>
      <c r="V1734" s="320"/>
      <c r="W1734" s="320"/>
      <c r="X1734" s="320"/>
      <c r="Y1734" s="320"/>
      <c r="Z1734" s="320"/>
    </row>
    <row r="1735" spans="13:26">
      <c r="M1735" s="320"/>
      <c r="N1735" s="320"/>
      <c r="O1735" s="320"/>
      <c r="P1735" s="320"/>
      <c r="Q1735" s="320"/>
      <c r="R1735" s="320"/>
      <c r="S1735" s="320"/>
      <c r="T1735" s="320"/>
      <c r="U1735" s="320"/>
      <c r="V1735" s="320"/>
      <c r="W1735" s="320"/>
      <c r="X1735" s="320"/>
      <c r="Y1735" s="320"/>
      <c r="Z1735" s="320"/>
    </row>
    <row r="1736" spans="13:26">
      <c r="M1736" s="320"/>
      <c r="N1736" s="320"/>
      <c r="O1736" s="320"/>
      <c r="P1736" s="320"/>
      <c r="Q1736" s="320"/>
      <c r="R1736" s="320"/>
      <c r="S1736" s="320"/>
      <c r="T1736" s="320"/>
      <c r="U1736" s="320"/>
      <c r="V1736" s="320"/>
      <c r="W1736" s="320"/>
      <c r="X1736" s="320"/>
      <c r="Y1736" s="320"/>
      <c r="Z1736" s="320"/>
    </row>
    <row r="1737" spans="13:26">
      <c r="M1737" s="320"/>
      <c r="N1737" s="320"/>
      <c r="O1737" s="320"/>
      <c r="P1737" s="320"/>
      <c r="Q1737" s="320"/>
      <c r="R1737" s="320"/>
      <c r="S1737" s="320"/>
      <c r="T1737" s="320"/>
      <c r="U1737" s="320"/>
      <c r="V1737" s="320"/>
      <c r="W1737" s="320"/>
      <c r="X1737" s="320"/>
      <c r="Y1737" s="320"/>
      <c r="Z1737" s="320"/>
    </row>
    <row r="1738" spans="13:26">
      <c r="M1738" s="320"/>
      <c r="N1738" s="320"/>
      <c r="O1738" s="320"/>
      <c r="P1738" s="320"/>
      <c r="Q1738" s="320"/>
      <c r="R1738" s="320"/>
      <c r="S1738" s="320"/>
      <c r="T1738" s="320"/>
      <c r="U1738" s="320"/>
      <c r="V1738" s="320"/>
      <c r="W1738" s="320"/>
      <c r="X1738" s="320"/>
      <c r="Y1738" s="320"/>
      <c r="Z1738" s="320"/>
    </row>
    <row r="1739" spans="13:26">
      <c r="M1739" s="320"/>
      <c r="N1739" s="320"/>
      <c r="O1739" s="320"/>
      <c r="P1739" s="320"/>
      <c r="Q1739" s="320"/>
      <c r="R1739" s="320"/>
      <c r="S1739" s="320"/>
      <c r="T1739" s="320"/>
      <c r="U1739" s="320"/>
      <c r="V1739" s="320"/>
      <c r="W1739" s="320"/>
      <c r="X1739" s="320"/>
      <c r="Y1739" s="320"/>
      <c r="Z1739" s="320"/>
    </row>
    <row r="1740" spans="13:26">
      <c r="M1740" s="320"/>
      <c r="N1740" s="320"/>
      <c r="O1740" s="320"/>
      <c r="P1740" s="320"/>
      <c r="Q1740" s="320"/>
      <c r="R1740" s="320"/>
      <c r="S1740" s="320"/>
      <c r="T1740" s="320"/>
      <c r="U1740" s="320"/>
      <c r="V1740" s="320"/>
      <c r="W1740" s="320"/>
      <c r="X1740" s="320"/>
      <c r="Y1740" s="320"/>
      <c r="Z1740" s="320"/>
    </row>
    <row r="1741" spans="13:26">
      <c r="M1741" s="320"/>
      <c r="N1741" s="320"/>
      <c r="O1741" s="320"/>
      <c r="P1741" s="320"/>
      <c r="Q1741" s="320"/>
      <c r="R1741" s="320"/>
      <c r="S1741" s="320"/>
      <c r="T1741" s="320"/>
      <c r="U1741" s="320"/>
      <c r="V1741" s="320"/>
      <c r="W1741" s="320"/>
      <c r="X1741" s="320"/>
      <c r="Y1741" s="320"/>
      <c r="Z1741" s="320"/>
    </row>
    <row r="1742" spans="13:26">
      <c r="M1742" s="320"/>
      <c r="N1742" s="320"/>
      <c r="O1742" s="320"/>
      <c r="P1742" s="320"/>
      <c r="Q1742" s="320"/>
      <c r="R1742" s="320"/>
      <c r="S1742" s="320"/>
      <c r="T1742" s="320"/>
      <c r="U1742" s="320"/>
      <c r="V1742" s="320"/>
      <c r="W1742" s="320"/>
      <c r="X1742" s="320"/>
      <c r="Y1742" s="320"/>
      <c r="Z1742" s="320"/>
    </row>
    <row r="1743" spans="13:26">
      <c r="M1743" s="320"/>
      <c r="N1743" s="320"/>
      <c r="O1743" s="320"/>
      <c r="P1743" s="320"/>
      <c r="Q1743" s="320"/>
      <c r="R1743" s="320"/>
      <c r="S1743" s="320"/>
      <c r="T1743" s="320"/>
      <c r="U1743" s="320"/>
      <c r="V1743" s="320"/>
      <c r="W1743" s="320"/>
      <c r="X1743" s="320"/>
      <c r="Y1743" s="320"/>
      <c r="Z1743" s="320"/>
    </row>
    <row r="1744" spans="13:26">
      <c r="M1744" s="320"/>
      <c r="N1744" s="320"/>
      <c r="O1744" s="320"/>
      <c r="P1744" s="320"/>
      <c r="Q1744" s="320"/>
      <c r="R1744" s="320"/>
      <c r="S1744" s="320"/>
      <c r="T1744" s="320"/>
      <c r="U1744" s="320"/>
      <c r="V1744" s="320"/>
      <c r="W1744" s="320"/>
      <c r="X1744" s="320"/>
      <c r="Y1744" s="320"/>
      <c r="Z1744" s="320"/>
    </row>
    <row r="1745" spans="13:26">
      <c r="M1745" s="320"/>
      <c r="N1745" s="320"/>
      <c r="O1745" s="320"/>
      <c r="P1745" s="320"/>
      <c r="Q1745" s="320"/>
      <c r="R1745" s="320"/>
      <c r="S1745" s="320"/>
      <c r="T1745" s="320"/>
      <c r="U1745" s="320"/>
      <c r="V1745" s="320"/>
      <c r="W1745" s="320"/>
      <c r="X1745" s="320"/>
      <c r="Y1745" s="320"/>
      <c r="Z1745" s="320"/>
    </row>
    <row r="1746" spans="13:26">
      <c r="M1746" s="320"/>
      <c r="N1746" s="320"/>
      <c r="O1746" s="320"/>
      <c r="P1746" s="320"/>
      <c r="Q1746" s="320"/>
      <c r="R1746" s="320"/>
      <c r="S1746" s="320"/>
      <c r="T1746" s="320"/>
      <c r="U1746" s="320"/>
      <c r="V1746" s="320"/>
      <c r="W1746" s="320"/>
      <c r="X1746" s="320"/>
      <c r="Y1746" s="320"/>
      <c r="Z1746" s="320"/>
    </row>
    <row r="1747" spans="13:26">
      <c r="M1747" s="320"/>
      <c r="N1747" s="320"/>
      <c r="O1747" s="320"/>
      <c r="P1747" s="320"/>
      <c r="Q1747" s="320"/>
      <c r="R1747" s="320"/>
      <c r="S1747" s="320"/>
      <c r="T1747" s="320"/>
      <c r="U1747" s="320"/>
      <c r="V1747" s="320"/>
      <c r="W1747" s="320"/>
      <c r="X1747" s="320"/>
      <c r="Y1747" s="320"/>
      <c r="Z1747" s="320"/>
    </row>
    <row r="1748" spans="13:26">
      <c r="M1748" s="320"/>
      <c r="N1748" s="320"/>
      <c r="O1748" s="320"/>
      <c r="P1748" s="320"/>
      <c r="Q1748" s="320"/>
      <c r="R1748" s="320"/>
      <c r="S1748" s="320"/>
      <c r="T1748" s="320"/>
      <c r="U1748" s="320"/>
      <c r="V1748" s="320"/>
      <c r="W1748" s="320"/>
      <c r="X1748" s="320"/>
      <c r="Y1748" s="320"/>
      <c r="Z1748" s="320"/>
    </row>
    <row r="1749" spans="13:26">
      <c r="M1749" s="320"/>
      <c r="N1749" s="320"/>
      <c r="O1749" s="320"/>
      <c r="P1749" s="320"/>
      <c r="Q1749" s="320"/>
      <c r="R1749" s="320"/>
      <c r="S1749" s="320"/>
      <c r="T1749" s="320"/>
      <c r="U1749" s="320"/>
      <c r="V1749" s="320"/>
      <c r="W1749" s="320"/>
      <c r="X1749" s="320"/>
      <c r="Y1749" s="320"/>
      <c r="Z1749" s="320"/>
    </row>
    <row r="1750" spans="13:26">
      <c r="M1750" s="320"/>
      <c r="N1750" s="320"/>
      <c r="O1750" s="320"/>
      <c r="P1750" s="320"/>
      <c r="Q1750" s="320"/>
      <c r="R1750" s="320"/>
      <c r="S1750" s="320"/>
      <c r="T1750" s="320"/>
      <c r="U1750" s="320"/>
      <c r="V1750" s="320"/>
      <c r="W1750" s="320"/>
      <c r="X1750" s="320"/>
      <c r="Y1750" s="320"/>
      <c r="Z1750" s="320"/>
    </row>
    <row r="1751" spans="13:26">
      <c r="M1751" s="320"/>
      <c r="N1751" s="320"/>
      <c r="O1751" s="320"/>
      <c r="P1751" s="320"/>
      <c r="Q1751" s="320"/>
      <c r="R1751" s="320"/>
      <c r="S1751" s="320"/>
      <c r="T1751" s="320"/>
      <c r="U1751" s="320"/>
      <c r="V1751" s="320"/>
      <c r="W1751" s="320"/>
      <c r="X1751" s="320"/>
      <c r="Y1751" s="320"/>
      <c r="Z1751" s="320"/>
    </row>
    <row r="1752" spans="13:26">
      <c r="M1752" s="320"/>
      <c r="N1752" s="320"/>
      <c r="O1752" s="320"/>
      <c r="P1752" s="320"/>
      <c r="Q1752" s="320"/>
      <c r="R1752" s="320"/>
      <c r="S1752" s="320"/>
      <c r="T1752" s="320"/>
      <c r="U1752" s="320"/>
      <c r="V1752" s="320"/>
      <c r="W1752" s="320"/>
      <c r="X1752" s="320"/>
      <c r="Y1752" s="320"/>
      <c r="Z1752" s="320"/>
    </row>
    <row r="1753" spans="13:26">
      <c r="M1753" s="320"/>
      <c r="N1753" s="320"/>
      <c r="O1753" s="320"/>
      <c r="P1753" s="320"/>
      <c r="Q1753" s="320"/>
      <c r="R1753" s="320"/>
      <c r="S1753" s="320"/>
      <c r="T1753" s="320"/>
      <c r="U1753" s="320"/>
      <c r="V1753" s="320"/>
      <c r="W1753" s="320"/>
      <c r="X1753" s="320"/>
      <c r="Y1753" s="320"/>
      <c r="Z1753" s="320"/>
    </row>
    <row r="1754" spans="13:26">
      <c r="M1754" s="320"/>
      <c r="N1754" s="320"/>
      <c r="O1754" s="320"/>
      <c r="P1754" s="320"/>
      <c r="Q1754" s="320"/>
      <c r="R1754" s="320"/>
      <c r="S1754" s="320"/>
      <c r="T1754" s="320"/>
      <c r="U1754" s="320"/>
      <c r="V1754" s="320"/>
      <c r="W1754" s="320"/>
      <c r="X1754" s="320"/>
      <c r="Y1754" s="320"/>
      <c r="Z1754" s="320"/>
    </row>
    <row r="1755" spans="13:26">
      <c r="M1755" s="320"/>
      <c r="N1755" s="320"/>
      <c r="O1755" s="320"/>
      <c r="P1755" s="320"/>
      <c r="Q1755" s="320"/>
      <c r="R1755" s="320"/>
      <c r="S1755" s="320"/>
      <c r="T1755" s="320"/>
      <c r="U1755" s="320"/>
      <c r="V1755" s="320"/>
      <c r="W1755" s="320"/>
      <c r="X1755" s="320"/>
      <c r="Y1755" s="320"/>
      <c r="Z1755" s="320"/>
    </row>
    <row r="1756" spans="13:26">
      <c r="M1756" s="320"/>
      <c r="N1756" s="320"/>
      <c r="O1756" s="320"/>
      <c r="P1756" s="320"/>
      <c r="Q1756" s="320"/>
      <c r="R1756" s="320"/>
      <c r="S1756" s="320"/>
      <c r="T1756" s="320"/>
      <c r="U1756" s="320"/>
      <c r="V1756" s="320"/>
      <c r="W1756" s="320"/>
      <c r="X1756" s="320"/>
      <c r="Y1756" s="320"/>
      <c r="Z1756" s="320"/>
    </row>
    <row r="1757" spans="13:26">
      <c r="M1757" s="320"/>
      <c r="N1757" s="320"/>
      <c r="O1757" s="320"/>
      <c r="P1757" s="320"/>
      <c r="Q1757" s="320"/>
      <c r="R1757" s="320"/>
      <c r="S1757" s="320"/>
      <c r="T1757" s="320"/>
      <c r="U1757" s="320"/>
      <c r="V1757" s="320"/>
      <c r="W1757" s="320"/>
      <c r="X1757" s="320"/>
      <c r="Y1757" s="320"/>
      <c r="Z1757" s="320"/>
    </row>
    <row r="1758" spans="13:26">
      <c r="M1758" s="320"/>
      <c r="N1758" s="320"/>
      <c r="O1758" s="320"/>
      <c r="P1758" s="320"/>
      <c r="Q1758" s="320"/>
      <c r="R1758" s="320"/>
      <c r="S1758" s="320"/>
      <c r="T1758" s="320"/>
      <c r="U1758" s="320"/>
      <c r="V1758" s="320"/>
      <c r="W1758" s="320"/>
      <c r="X1758" s="320"/>
      <c r="Y1758" s="320"/>
      <c r="Z1758" s="320"/>
    </row>
    <row r="1759" spans="13:26">
      <c r="M1759" s="320"/>
      <c r="N1759" s="320"/>
      <c r="O1759" s="320"/>
      <c r="P1759" s="320"/>
      <c r="Q1759" s="320"/>
      <c r="R1759" s="320"/>
      <c r="S1759" s="320"/>
      <c r="T1759" s="320"/>
      <c r="U1759" s="320"/>
      <c r="V1759" s="320"/>
      <c r="W1759" s="320"/>
      <c r="X1759" s="320"/>
      <c r="Y1759" s="320"/>
      <c r="Z1759" s="320"/>
    </row>
    <row r="1760" spans="13:26">
      <c r="M1760" s="320"/>
      <c r="N1760" s="320"/>
      <c r="O1760" s="320"/>
      <c r="P1760" s="320"/>
      <c r="Q1760" s="320"/>
      <c r="R1760" s="320"/>
      <c r="S1760" s="320"/>
      <c r="T1760" s="320"/>
      <c r="U1760" s="320"/>
      <c r="V1760" s="320"/>
      <c r="W1760" s="320"/>
      <c r="X1760" s="320"/>
      <c r="Y1760" s="320"/>
      <c r="Z1760" s="320"/>
    </row>
    <row r="1761" spans="13:26">
      <c r="M1761" s="320"/>
      <c r="N1761" s="320"/>
      <c r="O1761" s="320"/>
      <c r="P1761" s="320"/>
      <c r="Q1761" s="320"/>
      <c r="R1761" s="320"/>
      <c r="S1761" s="320"/>
      <c r="T1761" s="320"/>
      <c r="U1761" s="320"/>
      <c r="V1761" s="320"/>
      <c r="W1761" s="320"/>
      <c r="X1761" s="320"/>
      <c r="Y1761" s="320"/>
      <c r="Z1761" s="320"/>
    </row>
    <row r="1762" spans="13:26">
      <c r="M1762" s="320"/>
      <c r="N1762" s="320"/>
      <c r="O1762" s="320"/>
      <c r="P1762" s="320"/>
      <c r="Q1762" s="320"/>
      <c r="R1762" s="320"/>
      <c r="S1762" s="320"/>
      <c r="T1762" s="320"/>
      <c r="U1762" s="320"/>
      <c r="V1762" s="320"/>
      <c r="W1762" s="320"/>
      <c r="X1762" s="320"/>
      <c r="Y1762" s="320"/>
      <c r="Z1762" s="320"/>
    </row>
    <row r="1763" spans="13:26">
      <c r="M1763" s="320"/>
      <c r="N1763" s="320"/>
      <c r="O1763" s="320"/>
      <c r="P1763" s="320"/>
      <c r="Q1763" s="320"/>
      <c r="R1763" s="320"/>
      <c r="S1763" s="320"/>
      <c r="T1763" s="320"/>
      <c r="U1763" s="320"/>
      <c r="V1763" s="320"/>
      <c r="W1763" s="320"/>
      <c r="X1763" s="320"/>
      <c r="Y1763" s="320"/>
      <c r="Z1763" s="320"/>
    </row>
    <row r="1764" spans="13:26">
      <c r="M1764" s="320"/>
      <c r="N1764" s="320"/>
      <c r="O1764" s="320"/>
      <c r="P1764" s="320"/>
      <c r="Q1764" s="320"/>
      <c r="R1764" s="320"/>
      <c r="S1764" s="320"/>
      <c r="T1764" s="320"/>
      <c r="U1764" s="320"/>
      <c r="V1764" s="320"/>
      <c r="W1764" s="320"/>
      <c r="X1764" s="320"/>
      <c r="Y1764" s="320"/>
      <c r="Z1764" s="320"/>
    </row>
    <row r="1765" spans="13:26">
      <c r="M1765" s="320"/>
      <c r="N1765" s="320"/>
      <c r="O1765" s="320"/>
      <c r="P1765" s="320"/>
      <c r="Q1765" s="320"/>
      <c r="R1765" s="320"/>
      <c r="S1765" s="320"/>
      <c r="T1765" s="320"/>
      <c r="U1765" s="320"/>
      <c r="V1765" s="320"/>
      <c r="W1765" s="320"/>
      <c r="X1765" s="320"/>
      <c r="Y1765" s="320"/>
      <c r="Z1765" s="320"/>
    </row>
    <row r="1766" spans="13:26">
      <c r="M1766" s="320"/>
      <c r="N1766" s="320"/>
      <c r="O1766" s="320"/>
      <c r="P1766" s="320"/>
      <c r="Q1766" s="320"/>
      <c r="R1766" s="320"/>
      <c r="S1766" s="320"/>
      <c r="T1766" s="320"/>
      <c r="U1766" s="320"/>
      <c r="V1766" s="320"/>
      <c r="W1766" s="320"/>
      <c r="X1766" s="320"/>
      <c r="Y1766" s="320"/>
      <c r="Z1766" s="320"/>
    </row>
    <row r="1767" spans="13:26">
      <c r="M1767" s="320"/>
      <c r="N1767" s="320"/>
      <c r="O1767" s="320"/>
      <c r="P1767" s="320"/>
      <c r="Q1767" s="320"/>
      <c r="R1767" s="320"/>
      <c r="S1767" s="320"/>
      <c r="T1767" s="320"/>
      <c r="U1767" s="320"/>
      <c r="V1767" s="320"/>
      <c r="W1767" s="320"/>
      <c r="X1767" s="320"/>
      <c r="Y1767" s="320"/>
      <c r="Z1767" s="320"/>
    </row>
    <row r="1768" spans="13:26">
      <c r="M1768" s="320"/>
      <c r="N1768" s="320"/>
      <c r="O1768" s="320"/>
      <c r="P1768" s="320"/>
      <c r="Q1768" s="320"/>
      <c r="R1768" s="320"/>
      <c r="S1768" s="320"/>
      <c r="T1768" s="320"/>
      <c r="U1768" s="320"/>
      <c r="V1768" s="320"/>
      <c r="W1768" s="320"/>
      <c r="X1768" s="320"/>
      <c r="Y1768" s="320"/>
      <c r="Z1768" s="320"/>
    </row>
    <row r="1769" spans="13:26">
      <c r="M1769" s="320"/>
      <c r="N1769" s="320"/>
      <c r="O1769" s="320"/>
      <c r="P1769" s="320"/>
      <c r="Q1769" s="320"/>
      <c r="R1769" s="320"/>
      <c r="S1769" s="320"/>
      <c r="T1769" s="320"/>
      <c r="U1769" s="320"/>
      <c r="V1769" s="320"/>
      <c r="W1769" s="320"/>
      <c r="X1769" s="320"/>
      <c r="Y1769" s="320"/>
      <c r="Z1769" s="320"/>
    </row>
    <row r="1770" spans="13:26">
      <c r="M1770" s="320"/>
      <c r="N1770" s="320"/>
      <c r="O1770" s="320"/>
      <c r="P1770" s="320"/>
      <c r="Q1770" s="320"/>
      <c r="R1770" s="320"/>
      <c r="S1770" s="320"/>
      <c r="T1770" s="320"/>
      <c r="U1770" s="320"/>
      <c r="V1770" s="320"/>
      <c r="W1770" s="320"/>
      <c r="X1770" s="320"/>
      <c r="Y1770" s="320"/>
      <c r="Z1770" s="320"/>
    </row>
    <row r="1771" spans="13:26">
      <c r="M1771" s="320"/>
      <c r="N1771" s="320"/>
      <c r="O1771" s="320"/>
      <c r="P1771" s="320"/>
      <c r="Q1771" s="320"/>
      <c r="R1771" s="320"/>
      <c r="S1771" s="320"/>
      <c r="T1771" s="320"/>
      <c r="U1771" s="320"/>
      <c r="V1771" s="320"/>
      <c r="W1771" s="320"/>
      <c r="X1771" s="320"/>
      <c r="Y1771" s="320"/>
      <c r="Z1771" s="320"/>
    </row>
    <row r="1772" spans="13:26">
      <c r="M1772" s="320"/>
      <c r="N1772" s="320"/>
      <c r="O1772" s="320"/>
      <c r="P1772" s="320"/>
      <c r="Q1772" s="320"/>
      <c r="R1772" s="320"/>
      <c r="S1772" s="320"/>
      <c r="T1772" s="320"/>
      <c r="U1772" s="320"/>
      <c r="V1772" s="320"/>
      <c r="W1772" s="320"/>
      <c r="X1772" s="320"/>
      <c r="Y1772" s="320"/>
      <c r="Z1772" s="320"/>
    </row>
    <row r="1773" spans="13:26">
      <c r="M1773" s="320"/>
      <c r="N1773" s="320"/>
      <c r="O1773" s="320"/>
      <c r="P1773" s="320"/>
      <c r="Q1773" s="320"/>
      <c r="R1773" s="320"/>
      <c r="S1773" s="320"/>
      <c r="T1773" s="320"/>
      <c r="U1773" s="320"/>
      <c r="V1773" s="320"/>
      <c r="W1773" s="320"/>
      <c r="X1773" s="320"/>
      <c r="Y1773" s="320"/>
      <c r="Z1773" s="320"/>
    </row>
    <row r="1774" spans="13:26">
      <c r="M1774" s="320"/>
      <c r="N1774" s="320"/>
      <c r="O1774" s="320"/>
      <c r="P1774" s="320"/>
      <c r="Q1774" s="320"/>
      <c r="R1774" s="320"/>
      <c r="S1774" s="320"/>
      <c r="T1774" s="320"/>
      <c r="U1774" s="320"/>
      <c r="V1774" s="320"/>
      <c r="W1774" s="320"/>
      <c r="X1774" s="320"/>
      <c r="Y1774" s="320"/>
      <c r="Z1774" s="320"/>
    </row>
    <row r="1775" spans="13:26">
      <c r="M1775" s="320"/>
      <c r="N1775" s="320"/>
      <c r="O1775" s="320"/>
      <c r="P1775" s="320"/>
      <c r="Q1775" s="320"/>
      <c r="R1775" s="320"/>
      <c r="S1775" s="320"/>
      <c r="T1775" s="320"/>
      <c r="U1775" s="320"/>
      <c r="V1775" s="320"/>
      <c r="W1775" s="320"/>
      <c r="X1775" s="320"/>
      <c r="Y1775" s="320"/>
      <c r="Z1775" s="320"/>
    </row>
    <row r="1776" spans="13:26">
      <c r="M1776" s="320"/>
      <c r="N1776" s="320"/>
      <c r="O1776" s="320"/>
      <c r="P1776" s="320"/>
      <c r="Q1776" s="320"/>
      <c r="R1776" s="320"/>
      <c r="S1776" s="320"/>
      <c r="T1776" s="320"/>
      <c r="U1776" s="320"/>
      <c r="V1776" s="320"/>
      <c r="W1776" s="320"/>
      <c r="X1776" s="320"/>
      <c r="Y1776" s="320"/>
      <c r="Z1776" s="320"/>
    </row>
    <row r="1777" spans="13:26">
      <c r="M1777" s="320"/>
      <c r="N1777" s="320"/>
      <c r="O1777" s="320"/>
      <c r="P1777" s="320"/>
      <c r="Q1777" s="320"/>
      <c r="R1777" s="320"/>
      <c r="S1777" s="320"/>
      <c r="T1777" s="320"/>
      <c r="U1777" s="320"/>
      <c r="V1777" s="320"/>
      <c r="W1777" s="320"/>
      <c r="X1777" s="320"/>
      <c r="Y1777" s="320"/>
      <c r="Z1777" s="320"/>
    </row>
    <row r="1778" spans="13:26">
      <c r="M1778" s="320"/>
      <c r="N1778" s="320"/>
      <c r="O1778" s="320"/>
      <c r="P1778" s="320"/>
      <c r="Q1778" s="320"/>
      <c r="R1778" s="320"/>
      <c r="S1778" s="320"/>
      <c r="T1778" s="320"/>
      <c r="U1778" s="320"/>
      <c r="V1778" s="320"/>
      <c r="W1778" s="320"/>
      <c r="X1778" s="320"/>
      <c r="Y1778" s="320"/>
      <c r="Z1778" s="320"/>
    </row>
    <row r="1779" spans="13:26">
      <c r="M1779" s="320"/>
      <c r="N1779" s="320"/>
      <c r="O1779" s="320"/>
      <c r="P1779" s="320"/>
      <c r="Q1779" s="320"/>
      <c r="R1779" s="320"/>
      <c r="S1779" s="320"/>
      <c r="T1779" s="320"/>
      <c r="U1779" s="320"/>
      <c r="V1779" s="320"/>
      <c r="W1779" s="320"/>
      <c r="X1779" s="320"/>
      <c r="Y1779" s="320"/>
      <c r="Z1779" s="320"/>
    </row>
    <row r="1780" spans="13:26">
      <c r="M1780" s="320"/>
      <c r="N1780" s="320"/>
      <c r="O1780" s="320"/>
      <c r="P1780" s="320"/>
      <c r="Q1780" s="320"/>
      <c r="R1780" s="320"/>
      <c r="S1780" s="320"/>
      <c r="T1780" s="320"/>
      <c r="U1780" s="320"/>
      <c r="V1780" s="320"/>
      <c r="W1780" s="320"/>
      <c r="X1780" s="320"/>
      <c r="Y1780" s="320"/>
      <c r="Z1780" s="320"/>
    </row>
    <row r="1781" spans="13:26">
      <c r="M1781" s="320"/>
      <c r="N1781" s="320"/>
      <c r="O1781" s="320"/>
      <c r="P1781" s="320"/>
      <c r="Q1781" s="320"/>
      <c r="R1781" s="320"/>
      <c r="S1781" s="320"/>
      <c r="T1781" s="320"/>
      <c r="U1781" s="320"/>
      <c r="V1781" s="320"/>
      <c r="W1781" s="320"/>
      <c r="X1781" s="320"/>
      <c r="Y1781" s="320"/>
      <c r="Z1781" s="320"/>
    </row>
    <row r="1782" spans="13:26">
      <c r="M1782" s="320"/>
      <c r="N1782" s="320"/>
      <c r="O1782" s="320"/>
      <c r="P1782" s="320"/>
      <c r="Q1782" s="320"/>
      <c r="R1782" s="320"/>
      <c r="S1782" s="320"/>
      <c r="T1782" s="320"/>
      <c r="U1782" s="320"/>
      <c r="V1782" s="320"/>
      <c r="W1782" s="320"/>
      <c r="X1782" s="320"/>
      <c r="Y1782" s="320"/>
      <c r="Z1782" s="320"/>
    </row>
    <row r="1783" spans="13:26">
      <c r="M1783" s="320"/>
      <c r="N1783" s="320"/>
      <c r="O1783" s="320"/>
      <c r="P1783" s="320"/>
      <c r="Q1783" s="320"/>
      <c r="R1783" s="320"/>
      <c r="S1783" s="320"/>
      <c r="T1783" s="320"/>
      <c r="U1783" s="320"/>
      <c r="V1783" s="320"/>
      <c r="W1783" s="320"/>
      <c r="X1783" s="320"/>
      <c r="Y1783" s="320"/>
      <c r="Z1783" s="320"/>
    </row>
    <row r="1784" spans="13:26">
      <c r="M1784" s="320"/>
      <c r="N1784" s="320"/>
      <c r="O1784" s="320"/>
      <c r="P1784" s="320"/>
      <c r="Q1784" s="320"/>
      <c r="R1784" s="320"/>
      <c r="S1784" s="320"/>
      <c r="T1784" s="320"/>
      <c r="U1784" s="320"/>
      <c r="V1784" s="320"/>
      <c r="W1784" s="320"/>
      <c r="X1784" s="320"/>
      <c r="Y1784" s="320"/>
      <c r="Z1784" s="320"/>
    </row>
    <row r="1785" spans="13:26">
      <c r="M1785" s="320"/>
      <c r="N1785" s="320"/>
      <c r="O1785" s="320"/>
      <c r="P1785" s="320"/>
      <c r="Q1785" s="320"/>
      <c r="R1785" s="320"/>
      <c r="S1785" s="320"/>
      <c r="T1785" s="320"/>
      <c r="U1785" s="320"/>
      <c r="V1785" s="320"/>
      <c r="W1785" s="320"/>
      <c r="X1785" s="320"/>
      <c r="Y1785" s="320"/>
      <c r="Z1785" s="320"/>
    </row>
    <row r="1786" spans="13:26">
      <c r="M1786" s="320"/>
      <c r="N1786" s="320"/>
      <c r="O1786" s="320"/>
      <c r="P1786" s="320"/>
      <c r="Q1786" s="320"/>
      <c r="R1786" s="320"/>
      <c r="S1786" s="320"/>
      <c r="T1786" s="320"/>
      <c r="U1786" s="320"/>
      <c r="V1786" s="320"/>
      <c r="W1786" s="320"/>
      <c r="X1786" s="320"/>
      <c r="Y1786" s="320"/>
      <c r="Z1786" s="320"/>
    </row>
    <row r="1787" spans="13:26">
      <c r="M1787" s="320"/>
      <c r="N1787" s="320"/>
      <c r="O1787" s="320"/>
      <c r="P1787" s="320"/>
      <c r="Q1787" s="320"/>
      <c r="R1787" s="320"/>
      <c r="S1787" s="320"/>
      <c r="T1787" s="320"/>
      <c r="U1787" s="320"/>
      <c r="V1787" s="320"/>
      <c r="W1787" s="320"/>
      <c r="X1787" s="320"/>
      <c r="Y1787" s="320"/>
      <c r="Z1787" s="320"/>
    </row>
    <row r="1788" spans="13:26">
      <c r="M1788" s="320"/>
      <c r="N1788" s="320"/>
      <c r="O1788" s="320"/>
      <c r="P1788" s="320"/>
      <c r="Q1788" s="320"/>
      <c r="R1788" s="320"/>
      <c r="S1788" s="320"/>
      <c r="T1788" s="320"/>
      <c r="U1788" s="320"/>
      <c r="V1788" s="320"/>
      <c r="W1788" s="320"/>
      <c r="X1788" s="320"/>
      <c r="Y1788" s="320"/>
      <c r="Z1788" s="320"/>
    </row>
    <row r="1789" spans="13:26">
      <c r="M1789" s="320"/>
      <c r="N1789" s="320"/>
      <c r="O1789" s="320"/>
      <c r="P1789" s="320"/>
      <c r="Q1789" s="320"/>
      <c r="R1789" s="320"/>
      <c r="S1789" s="320"/>
      <c r="T1789" s="320"/>
      <c r="U1789" s="320"/>
      <c r="V1789" s="320"/>
      <c r="W1789" s="320"/>
      <c r="X1789" s="320"/>
      <c r="Y1789" s="320"/>
      <c r="Z1789" s="320"/>
    </row>
    <row r="1790" spans="13:26">
      <c r="M1790" s="320"/>
      <c r="N1790" s="320"/>
      <c r="O1790" s="320"/>
      <c r="P1790" s="320"/>
      <c r="Q1790" s="320"/>
      <c r="R1790" s="320"/>
      <c r="S1790" s="320"/>
      <c r="T1790" s="320"/>
      <c r="U1790" s="320"/>
      <c r="V1790" s="320"/>
      <c r="W1790" s="320"/>
      <c r="X1790" s="320"/>
      <c r="Y1790" s="320"/>
      <c r="Z1790" s="320"/>
    </row>
    <row r="1791" spans="13:26">
      <c r="M1791" s="320"/>
      <c r="N1791" s="320"/>
      <c r="O1791" s="320"/>
      <c r="P1791" s="320"/>
      <c r="Q1791" s="320"/>
      <c r="R1791" s="320"/>
      <c r="S1791" s="320"/>
      <c r="T1791" s="320"/>
      <c r="U1791" s="320"/>
      <c r="V1791" s="320"/>
      <c r="W1791" s="320"/>
      <c r="X1791" s="320"/>
      <c r="Y1791" s="320"/>
      <c r="Z1791" s="320"/>
    </row>
    <row r="1792" spans="13:26">
      <c r="M1792" s="320"/>
      <c r="N1792" s="320"/>
      <c r="O1792" s="320"/>
      <c r="P1792" s="320"/>
      <c r="Q1792" s="320"/>
      <c r="R1792" s="320"/>
      <c r="S1792" s="320"/>
      <c r="T1792" s="320"/>
      <c r="U1792" s="320"/>
      <c r="V1792" s="320"/>
      <c r="W1792" s="320"/>
      <c r="X1792" s="320"/>
      <c r="Y1792" s="320"/>
      <c r="Z1792" s="320"/>
    </row>
    <row r="1793" spans="13:26">
      <c r="M1793" s="320"/>
      <c r="N1793" s="320"/>
      <c r="O1793" s="320"/>
      <c r="P1793" s="320"/>
      <c r="Q1793" s="320"/>
      <c r="R1793" s="320"/>
      <c r="S1793" s="320"/>
      <c r="T1793" s="320"/>
      <c r="U1793" s="320"/>
      <c r="V1793" s="320"/>
      <c r="W1793" s="320"/>
      <c r="X1793" s="320"/>
      <c r="Y1793" s="320"/>
      <c r="Z1793" s="320"/>
    </row>
    <row r="1794" spans="13:26">
      <c r="M1794" s="320"/>
      <c r="N1794" s="320"/>
      <c r="O1794" s="320"/>
      <c r="P1794" s="320"/>
      <c r="Q1794" s="320"/>
      <c r="R1794" s="320"/>
      <c r="S1794" s="320"/>
      <c r="T1794" s="320"/>
      <c r="U1794" s="320"/>
      <c r="V1794" s="320"/>
      <c r="W1794" s="320"/>
      <c r="X1794" s="320"/>
      <c r="Y1794" s="320"/>
      <c r="Z1794" s="320"/>
    </row>
    <row r="1795" spans="13:26">
      <c r="M1795" s="320"/>
      <c r="N1795" s="320"/>
      <c r="O1795" s="320"/>
      <c r="P1795" s="320"/>
      <c r="Q1795" s="320"/>
      <c r="R1795" s="320"/>
      <c r="S1795" s="320"/>
      <c r="T1795" s="320"/>
      <c r="U1795" s="320"/>
      <c r="V1795" s="320"/>
      <c r="W1795" s="320"/>
      <c r="X1795" s="320"/>
      <c r="Y1795" s="320"/>
      <c r="Z1795" s="320"/>
    </row>
    <row r="1796" spans="13:26">
      <c r="M1796" s="320"/>
      <c r="N1796" s="320"/>
      <c r="O1796" s="320"/>
      <c r="P1796" s="320"/>
      <c r="Q1796" s="320"/>
      <c r="R1796" s="320"/>
      <c r="S1796" s="320"/>
      <c r="T1796" s="320"/>
      <c r="U1796" s="320"/>
      <c r="V1796" s="320"/>
      <c r="W1796" s="320"/>
      <c r="X1796" s="320"/>
      <c r="Y1796" s="320"/>
      <c r="Z1796" s="320"/>
    </row>
    <row r="1797" spans="13:26">
      <c r="M1797" s="320"/>
      <c r="N1797" s="320"/>
      <c r="O1797" s="320"/>
      <c r="P1797" s="320"/>
      <c r="Q1797" s="320"/>
      <c r="R1797" s="320"/>
      <c r="S1797" s="320"/>
      <c r="T1797" s="320"/>
      <c r="U1797" s="320"/>
      <c r="V1797" s="320"/>
      <c r="W1797" s="320"/>
      <c r="X1797" s="320"/>
      <c r="Y1797" s="320"/>
      <c r="Z1797" s="320"/>
    </row>
    <row r="1798" spans="13:26">
      <c r="M1798" s="320"/>
      <c r="N1798" s="320"/>
      <c r="O1798" s="320"/>
      <c r="P1798" s="320"/>
      <c r="Q1798" s="320"/>
      <c r="R1798" s="320"/>
      <c r="S1798" s="320"/>
      <c r="T1798" s="320"/>
      <c r="U1798" s="320"/>
      <c r="V1798" s="320"/>
      <c r="W1798" s="320"/>
      <c r="X1798" s="320"/>
      <c r="Y1798" s="320"/>
      <c r="Z1798" s="320"/>
    </row>
    <row r="1799" spans="13:26">
      <c r="M1799" s="320"/>
      <c r="N1799" s="320"/>
      <c r="O1799" s="320"/>
      <c r="P1799" s="320"/>
      <c r="Q1799" s="320"/>
      <c r="R1799" s="320"/>
      <c r="S1799" s="320"/>
      <c r="T1799" s="320"/>
      <c r="U1799" s="320"/>
      <c r="V1799" s="320"/>
      <c r="W1799" s="320"/>
      <c r="X1799" s="320"/>
      <c r="Y1799" s="320"/>
      <c r="Z1799" s="320"/>
    </row>
    <row r="1800" spans="13:26">
      <c r="M1800" s="320"/>
      <c r="N1800" s="320"/>
      <c r="O1800" s="320"/>
      <c r="P1800" s="320"/>
      <c r="Q1800" s="320"/>
      <c r="R1800" s="320"/>
      <c r="S1800" s="320"/>
      <c r="T1800" s="320"/>
      <c r="U1800" s="320"/>
      <c r="V1800" s="320"/>
      <c r="W1800" s="320"/>
      <c r="X1800" s="320"/>
      <c r="Y1800" s="320"/>
      <c r="Z1800" s="320"/>
    </row>
    <row r="1801" spans="13:26">
      <c r="M1801" s="320"/>
      <c r="N1801" s="320"/>
      <c r="O1801" s="320"/>
      <c r="P1801" s="320"/>
      <c r="Q1801" s="320"/>
      <c r="R1801" s="320"/>
      <c r="S1801" s="320"/>
      <c r="T1801" s="320"/>
      <c r="U1801" s="320"/>
      <c r="V1801" s="320"/>
      <c r="W1801" s="320"/>
      <c r="X1801" s="320"/>
      <c r="Y1801" s="320"/>
      <c r="Z1801" s="320"/>
    </row>
    <row r="1802" spans="13:26">
      <c r="M1802" s="320"/>
      <c r="N1802" s="320"/>
      <c r="O1802" s="320"/>
      <c r="P1802" s="320"/>
      <c r="Q1802" s="320"/>
      <c r="R1802" s="320"/>
      <c r="S1802" s="320"/>
      <c r="T1802" s="320"/>
      <c r="U1802" s="320"/>
      <c r="V1802" s="320"/>
      <c r="W1802" s="320"/>
      <c r="X1802" s="320"/>
      <c r="Y1802" s="320"/>
      <c r="Z1802" s="320"/>
    </row>
    <row r="1803" spans="13:26">
      <c r="M1803" s="320"/>
      <c r="N1803" s="320"/>
      <c r="O1803" s="320"/>
      <c r="P1803" s="320"/>
      <c r="Q1803" s="320"/>
      <c r="R1803" s="320"/>
      <c r="S1803" s="320"/>
      <c r="T1803" s="320"/>
      <c r="U1803" s="320"/>
      <c r="V1803" s="320"/>
      <c r="W1803" s="320"/>
      <c r="X1803" s="320"/>
      <c r="Y1803" s="320"/>
      <c r="Z1803" s="320"/>
    </row>
    <row r="1804" spans="13:26">
      <c r="M1804" s="320"/>
      <c r="N1804" s="320"/>
      <c r="O1804" s="320"/>
      <c r="P1804" s="320"/>
      <c r="Q1804" s="320"/>
      <c r="R1804" s="320"/>
      <c r="S1804" s="320"/>
      <c r="T1804" s="320"/>
      <c r="U1804" s="320"/>
      <c r="V1804" s="320"/>
      <c r="W1804" s="320"/>
      <c r="X1804" s="320"/>
      <c r="Y1804" s="320"/>
      <c r="Z1804" s="320"/>
    </row>
    <row r="1805" spans="13:26">
      <c r="M1805" s="320"/>
      <c r="N1805" s="320"/>
      <c r="O1805" s="320"/>
      <c r="P1805" s="320"/>
      <c r="Q1805" s="320"/>
      <c r="R1805" s="320"/>
      <c r="S1805" s="320"/>
      <c r="T1805" s="320"/>
      <c r="U1805" s="320"/>
      <c r="V1805" s="320"/>
      <c r="W1805" s="320"/>
      <c r="X1805" s="320"/>
      <c r="Y1805" s="320"/>
      <c r="Z1805" s="320"/>
    </row>
    <row r="1806" spans="13:26">
      <c r="M1806" s="320"/>
      <c r="N1806" s="320"/>
      <c r="O1806" s="320"/>
      <c r="P1806" s="320"/>
      <c r="Q1806" s="320"/>
      <c r="R1806" s="320"/>
      <c r="S1806" s="320"/>
      <c r="T1806" s="320"/>
      <c r="U1806" s="320"/>
      <c r="V1806" s="320"/>
      <c r="W1806" s="320"/>
      <c r="X1806" s="320"/>
      <c r="Y1806" s="320"/>
      <c r="Z1806" s="320"/>
    </row>
    <row r="1807" spans="13:26">
      <c r="M1807" s="320"/>
      <c r="N1807" s="320"/>
      <c r="O1807" s="320"/>
      <c r="P1807" s="320"/>
      <c r="Q1807" s="320"/>
      <c r="R1807" s="320"/>
      <c r="S1807" s="320"/>
      <c r="T1807" s="320"/>
      <c r="U1807" s="320"/>
      <c r="V1807" s="320"/>
      <c r="W1807" s="320"/>
      <c r="X1807" s="320"/>
      <c r="Y1807" s="320"/>
      <c r="Z1807" s="320"/>
    </row>
    <row r="1808" spans="13:26">
      <c r="M1808" s="320"/>
      <c r="N1808" s="320"/>
      <c r="O1808" s="320"/>
      <c r="P1808" s="320"/>
      <c r="Q1808" s="320"/>
      <c r="R1808" s="320"/>
      <c r="S1808" s="320"/>
      <c r="T1808" s="320"/>
      <c r="U1808" s="320"/>
      <c r="V1808" s="320"/>
      <c r="W1808" s="320"/>
      <c r="X1808" s="320"/>
      <c r="Y1808" s="320"/>
      <c r="Z1808" s="320"/>
    </row>
    <row r="1809" spans="13:26">
      <c r="M1809" s="320"/>
      <c r="N1809" s="320"/>
      <c r="O1809" s="320"/>
      <c r="P1809" s="320"/>
      <c r="Q1809" s="320"/>
      <c r="R1809" s="320"/>
      <c r="S1809" s="320"/>
      <c r="T1809" s="320"/>
      <c r="U1809" s="320"/>
      <c r="V1809" s="320"/>
      <c r="W1809" s="320"/>
      <c r="X1809" s="320"/>
      <c r="Y1809" s="320"/>
      <c r="Z1809" s="320"/>
    </row>
    <row r="1810" spans="13:26">
      <c r="M1810" s="320"/>
      <c r="N1810" s="320"/>
      <c r="O1810" s="320"/>
      <c r="P1810" s="320"/>
      <c r="Q1810" s="320"/>
      <c r="R1810" s="320"/>
      <c r="S1810" s="320"/>
      <c r="T1810" s="320"/>
      <c r="U1810" s="320"/>
      <c r="V1810" s="320"/>
      <c r="W1810" s="320"/>
      <c r="X1810" s="320"/>
      <c r="Y1810" s="320"/>
      <c r="Z1810" s="320"/>
    </row>
    <row r="1811" spans="13:26">
      <c r="M1811" s="320"/>
      <c r="N1811" s="320"/>
      <c r="O1811" s="320"/>
      <c r="P1811" s="320"/>
      <c r="Q1811" s="320"/>
      <c r="R1811" s="320"/>
      <c r="S1811" s="320"/>
      <c r="T1811" s="320"/>
      <c r="U1811" s="320"/>
      <c r="V1811" s="320"/>
      <c r="W1811" s="320"/>
      <c r="X1811" s="320"/>
      <c r="Y1811" s="320"/>
      <c r="Z1811" s="320"/>
    </row>
    <row r="1812" spans="13:26">
      <c r="M1812" s="320"/>
      <c r="N1812" s="320"/>
      <c r="O1812" s="320"/>
      <c r="P1812" s="320"/>
      <c r="Q1812" s="320"/>
      <c r="R1812" s="320"/>
      <c r="S1812" s="320"/>
      <c r="T1812" s="320"/>
      <c r="U1812" s="320"/>
      <c r="V1812" s="320"/>
      <c r="W1812" s="320"/>
      <c r="X1812" s="320"/>
      <c r="Y1812" s="320"/>
      <c r="Z1812" s="320"/>
    </row>
    <row r="1813" spans="13:26">
      <c r="M1813" s="320"/>
      <c r="N1813" s="320"/>
      <c r="O1813" s="320"/>
      <c r="P1813" s="320"/>
      <c r="Q1813" s="320"/>
      <c r="R1813" s="320"/>
      <c r="S1813" s="320"/>
      <c r="T1813" s="320"/>
      <c r="U1813" s="320"/>
      <c r="V1813" s="320"/>
      <c r="W1813" s="320"/>
      <c r="X1813" s="320"/>
      <c r="Y1813" s="320"/>
      <c r="Z1813" s="320"/>
    </row>
    <row r="1814" spans="13:26">
      <c r="M1814" s="320"/>
      <c r="N1814" s="320"/>
      <c r="O1814" s="320"/>
      <c r="P1814" s="320"/>
      <c r="Q1814" s="320"/>
      <c r="R1814" s="320"/>
      <c r="S1814" s="320"/>
      <c r="T1814" s="320"/>
      <c r="U1814" s="320"/>
      <c r="V1814" s="320"/>
      <c r="W1814" s="320"/>
      <c r="X1814" s="320"/>
      <c r="Y1814" s="320"/>
      <c r="Z1814" s="320"/>
    </row>
    <row r="1815" spans="13:26">
      <c r="M1815" s="320"/>
      <c r="N1815" s="320"/>
      <c r="O1815" s="320"/>
      <c r="P1815" s="320"/>
      <c r="Q1815" s="320"/>
      <c r="R1815" s="320"/>
      <c r="S1815" s="320"/>
      <c r="T1815" s="320"/>
      <c r="U1815" s="320"/>
      <c r="V1815" s="320"/>
      <c r="W1815" s="320"/>
      <c r="X1815" s="320"/>
      <c r="Y1815" s="320"/>
      <c r="Z1815" s="320"/>
    </row>
    <row r="1816" spans="13:26">
      <c r="M1816" s="320"/>
      <c r="N1816" s="320"/>
      <c r="O1816" s="320"/>
      <c r="P1816" s="320"/>
      <c r="Q1816" s="320"/>
      <c r="R1816" s="320"/>
      <c r="S1816" s="320"/>
      <c r="T1816" s="320"/>
      <c r="U1816" s="320"/>
      <c r="V1816" s="320"/>
      <c r="W1816" s="320"/>
      <c r="X1816" s="320"/>
      <c r="Y1816" s="320"/>
      <c r="Z1816" s="320"/>
    </row>
    <row r="1817" spans="13:26">
      <c r="M1817" s="320"/>
      <c r="N1817" s="320"/>
      <c r="O1817" s="320"/>
      <c r="P1817" s="320"/>
      <c r="Q1817" s="320"/>
      <c r="R1817" s="320"/>
      <c r="S1817" s="320"/>
      <c r="T1817" s="320"/>
      <c r="U1817" s="320"/>
      <c r="V1817" s="320"/>
      <c r="W1817" s="320"/>
      <c r="X1817" s="320"/>
      <c r="Y1817" s="320"/>
      <c r="Z1817" s="320"/>
    </row>
    <row r="1818" spans="13:26">
      <c r="M1818" s="320"/>
      <c r="N1818" s="320"/>
      <c r="O1818" s="320"/>
      <c r="P1818" s="320"/>
      <c r="Q1818" s="320"/>
      <c r="R1818" s="320"/>
      <c r="S1818" s="320"/>
      <c r="T1818" s="320"/>
      <c r="U1818" s="320"/>
      <c r="V1818" s="320"/>
      <c r="W1818" s="320"/>
      <c r="X1818" s="320"/>
      <c r="Y1818" s="320"/>
      <c r="Z1818" s="320"/>
    </row>
    <row r="1819" spans="13:26">
      <c r="M1819" s="320"/>
      <c r="N1819" s="320"/>
      <c r="O1819" s="320"/>
      <c r="P1819" s="320"/>
      <c r="Q1819" s="320"/>
      <c r="R1819" s="320"/>
      <c r="S1819" s="320"/>
      <c r="T1819" s="320"/>
      <c r="U1819" s="320"/>
      <c r="V1819" s="320"/>
      <c r="W1819" s="320"/>
      <c r="X1819" s="320"/>
      <c r="Y1819" s="320"/>
      <c r="Z1819" s="320"/>
    </row>
    <row r="1820" spans="13:26">
      <c r="M1820" s="320"/>
      <c r="N1820" s="320"/>
      <c r="O1820" s="320"/>
      <c r="P1820" s="320"/>
      <c r="Q1820" s="320"/>
      <c r="R1820" s="320"/>
      <c r="S1820" s="320"/>
      <c r="T1820" s="320"/>
      <c r="U1820" s="320"/>
      <c r="V1820" s="320"/>
      <c r="W1820" s="320"/>
      <c r="X1820" s="320"/>
      <c r="Y1820" s="320"/>
      <c r="Z1820" s="320"/>
    </row>
    <row r="1821" spans="13:26">
      <c r="M1821" s="320"/>
      <c r="N1821" s="320"/>
      <c r="O1821" s="320"/>
      <c r="P1821" s="320"/>
      <c r="Q1821" s="320"/>
      <c r="R1821" s="320"/>
      <c r="S1821" s="320"/>
      <c r="T1821" s="320"/>
      <c r="U1821" s="320"/>
      <c r="V1821" s="320"/>
      <c r="W1821" s="320"/>
      <c r="X1821" s="320"/>
      <c r="Y1821" s="320"/>
      <c r="Z1821" s="320"/>
    </row>
    <row r="1822" spans="13:26">
      <c r="M1822" s="320"/>
      <c r="N1822" s="320"/>
      <c r="O1822" s="320"/>
      <c r="P1822" s="320"/>
      <c r="Q1822" s="320"/>
      <c r="R1822" s="320"/>
      <c r="S1822" s="320"/>
      <c r="T1822" s="320"/>
      <c r="U1822" s="320"/>
      <c r="V1822" s="320"/>
      <c r="W1822" s="320"/>
      <c r="X1822" s="320"/>
      <c r="Y1822" s="320"/>
      <c r="Z1822" s="320"/>
    </row>
    <row r="1823" spans="13:26">
      <c r="M1823" s="320"/>
      <c r="N1823" s="320"/>
      <c r="O1823" s="320"/>
      <c r="P1823" s="320"/>
      <c r="Q1823" s="320"/>
      <c r="R1823" s="320"/>
      <c r="S1823" s="320"/>
      <c r="T1823" s="320"/>
      <c r="U1823" s="320"/>
      <c r="V1823" s="320"/>
      <c r="W1823" s="320"/>
      <c r="X1823" s="320"/>
      <c r="Y1823" s="320"/>
      <c r="Z1823" s="320"/>
    </row>
    <row r="1824" spans="13:26">
      <c r="M1824" s="320"/>
      <c r="N1824" s="320"/>
      <c r="O1824" s="320"/>
      <c r="P1824" s="320"/>
      <c r="Q1824" s="320"/>
      <c r="R1824" s="320"/>
      <c r="S1824" s="320"/>
      <c r="T1824" s="320"/>
      <c r="U1824" s="320"/>
      <c r="V1824" s="320"/>
      <c r="W1824" s="320"/>
      <c r="X1824" s="320"/>
      <c r="Y1824" s="320"/>
      <c r="Z1824" s="320"/>
    </row>
    <row r="1825" spans="13:26">
      <c r="M1825" s="320"/>
      <c r="N1825" s="320"/>
      <c r="O1825" s="320"/>
      <c r="P1825" s="320"/>
      <c r="Q1825" s="320"/>
      <c r="R1825" s="320"/>
      <c r="S1825" s="320"/>
      <c r="T1825" s="320"/>
      <c r="U1825" s="320"/>
      <c r="V1825" s="320"/>
      <c r="W1825" s="320"/>
      <c r="X1825" s="320"/>
      <c r="Y1825" s="320"/>
      <c r="Z1825" s="320"/>
    </row>
    <row r="1826" spans="13:26">
      <c r="M1826" s="320"/>
      <c r="N1826" s="320"/>
      <c r="O1826" s="320"/>
      <c r="P1826" s="320"/>
      <c r="Q1826" s="320"/>
      <c r="R1826" s="320"/>
      <c r="S1826" s="320"/>
      <c r="T1826" s="320"/>
      <c r="U1826" s="320"/>
      <c r="V1826" s="320"/>
      <c r="W1826" s="320"/>
      <c r="X1826" s="320"/>
      <c r="Y1826" s="320"/>
      <c r="Z1826" s="320"/>
    </row>
    <row r="1827" spans="13:26">
      <c r="M1827" s="320"/>
      <c r="N1827" s="320"/>
      <c r="O1827" s="320"/>
      <c r="P1827" s="320"/>
      <c r="Q1827" s="320"/>
      <c r="R1827" s="320"/>
      <c r="S1827" s="320"/>
      <c r="T1827" s="320"/>
      <c r="U1827" s="320"/>
      <c r="V1827" s="320"/>
      <c r="W1827" s="320"/>
      <c r="X1827" s="320"/>
      <c r="Y1827" s="320"/>
      <c r="Z1827" s="320"/>
    </row>
    <row r="1828" spans="13:26">
      <c r="M1828" s="320"/>
      <c r="N1828" s="320"/>
      <c r="O1828" s="320"/>
      <c r="P1828" s="320"/>
      <c r="Q1828" s="320"/>
      <c r="R1828" s="320"/>
      <c r="S1828" s="320"/>
      <c r="T1828" s="320"/>
      <c r="U1828" s="320"/>
      <c r="V1828" s="320"/>
      <c r="W1828" s="320"/>
      <c r="X1828" s="320"/>
      <c r="Y1828" s="320"/>
      <c r="Z1828" s="320"/>
    </row>
    <row r="1829" spans="13:26">
      <c r="M1829" s="320"/>
      <c r="N1829" s="320"/>
      <c r="O1829" s="320"/>
      <c r="P1829" s="320"/>
      <c r="Q1829" s="320"/>
      <c r="R1829" s="320"/>
      <c r="S1829" s="320"/>
      <c r="T1829" s="320"/>
      <c r="U1829" s="320"/>
      <c r="V1829" s="320"/>
      <c r="W1829" s="320"/>
      <c r="X1829" s="320"/>
      <c r="Y1829" s="320"/>
      <c r="Z1829" s="320"/>
    </row>
    <row r="1830" spans="13:26">
      <c r="M1830" s="320"/>
      <c r="N1830" s="320"/>
      <c r="O1830" s="320"/>
      <c r="P1830" s="320"/>
      <c r="Q1830" s="320"/>
      <c r="R1830" s="320"/>
      <c r="S1830" s="320"/>
      <c r="T1830" s="320"/>
      <c r="U1830" s="320"/>
      <c r="V1830" s="320"/>
      <c r="W1830" s="320"/>
      <c r="X1830" s="320"/>
      <c r="Y1830" s="320"/>
      <c r="Z1830" s="320"/>
    </row>
    <row r="1831" spans="13:26">
      <c r="M1831" s="320"/>
      <c r="N1831" s="320"/>
      <c r="O1831" s="320"/>
      <c r="P1831" s="320"/>
      <c r="Q1831" s="320"/>
      <c r="R1831" s="320"/>
      <c r="S1831" s="320"/>
      <c r="T1831" s="320"/>
      <c r="U1831" s="320"/>
      <c r="V1831" s="320"/>
      <c r="W1831" s="320"/>
      <c r="X1831" s="320"/>
      <c r="Y1831" s="320"/>
      <c r="Z1831" s="320"/>
    </row>
    <row r="1832" spans="13:26">
      <c r="M1832" s="320"/>
      <c r="N1832" s="320"/>
      <c r="O1832" s="320"/>
      <c r="P1832" s="320"/>
      <c r="Q1832" s="320"/>
      <c r="R1832" s="320"/>
      <c r="S1832" s="320"/>
      <c r="T1832" s="320"/>
      <c r="U1832" s="320"/>
      <c r="V1832" s="320"/>
      <c r="W1832" s="320"/>
      <c r="X1832" s="320"/>
      <c r="Y1832" s="320"/>
      <c r="Z1832" s="320"/>
    </row>
    <row r="1833" spans="13:26">
      <c r="M1833" s="320"/>
      <c r="N1833" s="320"/>
      <c r="O1833" s="320"/>
      <c r="P1833" s="320"/>
      <c r="Q1833" s="320"/>
      <c r="R1833" s="320"/>
      <c r="S1833" s="320"/>
      <c r="T1833" s="320"/>
      <c r="U1833" s="320"/>
      <c r="V1833" s="320"/>
      <c r="W1833" s="320"/>
      <c r="X1833" s="320"/>
      <c r="Y1833" s="320"/>
      <c r="Z1833" s="320"/>
    </row>
    <row r="1834" spans="13:26">
      <c r="M1834" s="320"/>
      <c r="N1834" s="320"/>
      <c r="O1834" s="320"/>
      <c r="P1834" s="320"/>
      <c r="Q1834" s="320"/>
      <c r="R1834" s="320"/>
      <c r="S1834" s="320"/>
      <c r="T1834" s="320"/>
      <c r="U1834" s="320"/>
      <c r="V1834" s="320"/>
      <c r="W1834" s="320"/>
      <c r="X1834" s="320"/>
      <c r="Y1834" s="320"/>
      <c r="Z1834" s="320"/>
    </row>
    <row r="1835" spans="13:26">
      <c r="M1835" s="320"/>
      <c r="N1835" s="320"/>
      <c r="O1835" s="320"/>
      <c r="P1835" s="320"/>
      <c r="Q1835" s="320"/>
      <c r="R1835" s="320"/>
      <c r="S1835" s="320"/>
      <c r="T1835" s="320"/>
      <c r="U1835" s="320"/>
      <c r="V1835" s="320"/>
      <c r="W1835" s="320"/>
      <c r="X1835" s="320"/>
      <c r="Y1835" s="320"/>
      <c r="Z1835" s="320"/>
    </row>
    <row r="1836" spans="13:26">
      <c r="M1836" s="320"/>
      <c r="N1836" s="320"/>
      <c r="O1836" s="320"/>
      <c r="P1836" s="320"/>
      <c r="Q1836" s="320"/>
      <c r="R1836" s="320"/>
      <c r="S1836" s="320"/>
      <c r="T1836" s="320"/>
      <c r="U1836" s="320"/>
      <c r="V1836" s="320"/>
      <c r="W1836" s="320"/>
      <c r="X1836" s="320"/>
      <c r="Y1836" s="320"/>
      <c r="Z1836" s="320"/>
    </row>
    <row r="1837" spans="13:26">
      <c r="M1837" s="320"/>
      <c r="N1837" s="320"/>
      <c r="O1837" s="320"/>
      <c r="P1837" s="320"/>
      <c r="Q1837" s="320"/>
      <c r="R1837" s="320"/>
      <c r="S1837" s="320"/>
      <c r="T1837" s="320"/>
      <c r="U1837" s="320"/>
      <c r="V1837" s="320"/>
      <c r="W1837" s="320"/>
      <c r="X1837" s="320"/>
      <c r="Y1837" s="320"/>
      <c r="Z1837" s="320"/>
    </row>
    <row r="1838" spans="13:26">
      <c r="M1838" s="320"/>
      <c r="N1838" s="320"/>
      <c r="O1838" s="320"/>
      <c r="P1838" s="320"/>
      <c r="Q1838" s="320"/>
      <c r="R1838" s="320"/>
      <c r="S1838" s="320"/>
      <c r="T1838" s="320"/>
      <c r="U1838" s="320"/>
      <c r="V1838" s="320"/>
      <c r="W1838" s="320"/>
      <c r="X1838" s="320"/>
      <c r="Y1838" s="320"/>
      <c r="Z1838" s="320"/>
    </row>
    <row r="1839" spans="13:26">
      <c r="M1839" s="320"/>
      <c r="N1839" s="320"/>
      <c r="O1839" s="320"/>
      <c r="P1839" s="320"/>
      <c r="Q1839" s="320"/>
      <c r="R1839" s="320"/>
      <c r="S1839" s="320"/>
      <c r="T1839" s="320"/>
      <c r="U1839" s="320"/>
      <c r="V1839" s="320"/>
      <c r="W1839" s="320"/>
      <c r="X1839" s="320"/>
      <c r="Y1839" s="320"/>
      <c r="Z1839" s="320"/>
    </row>
    <row r="1840" spans="13:26">
      <c r="M1840" s="320"/>
      <c r="N1840" s="320"/>
      <c r="O1840" s="320"/>
      <c r="P1840" s="320"/>
      <c r="Q1840" s="320"/>
      <c r="R1840" s="320"/>
      <c r="S1840" s="320"/>
      <c r="T1840" s="320"/>
      <c r="U1840" s="320"/>
      <c r="V1840" s="320"/>
      <c r="W1840" s="320"/>
      <c r="X1840" s="320"/>
      <c r="Y1840" s="320"/>
      <c r="Z1840" s="320"/>
    </row>
    <row r="1841" spans="13:26">
      <c r="M1841" s="320"/>
      <c r="N1841" s="320"/>
      <c r="O1841" s="320"/>
      <c r="P1841" s="320"/>
      <c r="Q1841" s="320"/>
      <c r="R1841" s="320"/>
      <c r="S1841" s="320"/>
      <c r="T1841" s="320"/>
      <c r="U1841" s="320"/>
      <c r="V1841" s="320"/>
      <c r="W1841" s="320"/>
      <c r="X1841" s="320"/>
      <c r="Y1841" s="320"/>
      <c r="Z1841" s="320"/>
    </row>
    <row r="1842" spans="13:26">
      <c r="M1842" s="320"/>
      <c r="N1842" s="320"/>
      <c r="O1842" s="320"/>
      <c r="P1842" s="320"/>
      <c r="Q1842" s="320"/>
      <c r="R1842" s="320"/>
      <c r="S1842" s="320"/>
      <c r="T1842" s="320"/>
      <c r="U1842" s="320"/>
      <c r="V1842" s="320"/>
      <c r="W1842" s="320"/>
      <c r="X1842" s="320"/>
      <c r="Y1842" s="320"/>
      <c r="Z1842" s="320"/>
    </row>
    <row r="1843" spans="13:26">
      <c r="M1843" s="320"/>
      <c r="N1843" s="320"/>
      <c r="O1843" s="320"/>
      <c r="P1843" s="320"/>
      <c r="Q1843" s="320"/>
      <c r="R1843" s="320"/>
      <c r="S1843" s="320"/>
      <c r="T1843" s="320"/>
      <c r="U1843" s="320"/>
      <c r="V1843" s="320"/>
      <c r="W1843" s="320"/>
      <c r="X1843" s="320"/>
      <c r="Y1843" s="320"/>
      <c r="Z1843" s="320"/>
    </row>
    <row r="1844" spans="13:26">
      <c r="M1844" s="320"/>
      <c r="N1844" s="320"/>
      <c r="O1844" s="320"/>
      <c r="P1844" s="320"/>
      <c r="Q1844" s="320"/>
      <c r="R1844" s="320"/>
      <c r="S1844" s="320"/>
      <c r="T1844" s="320"/>
      <c r="U1844" s="320"/>
      <c r="V1844" s="320"/>
      <c r="W1844" s="320"/>
      <c r="X1844" s="320"/>
      <c r="Y1844" s="320"/>
      <c r="Z1844" s="320"/>
    </row>
    <row r="1845" spans="13:26">
      <c r="M1845" s="320"/>
      <c r="N1845" s="320"/>
      <c r="O1845" s="320"/>
      <c r="P1845" s="320"/>
      <c r="Q1845" s="320"/>
      <c r="R1845" s="320"/>
      <c r="S1845" s="320"/>
      <c r="T1845" s="320"/>
      <c r="U1845" s="320"/>
      <c r="V1845" s="320"/>
      <c r="W1845" s="320"/>
      <c r="X1845" s="320"/>
      <c r="Y1845" s="320"/>
      <c r="Z1845" s="320"/>
    </row>
    <row r="1846" spans="13:26">
      <c r="M1846" s="320"/>
      <c r="N1846" s="320"/>
      <c r="O1846" s="320"/>
      <c r="P1846" s="320"/>
      <c r="Q1846" s="320"/>
      <c r="R1846" s="320"/>
      <c r="S1846" s="320"/>
      <c r="T1846" s="320"/>
      <c r="U1846" s="320"/>
      <c r="V1846" s="320"/>
      <c r="W1846" s="320"/>
      <c r="X1846" s="320"/>
      <c r="Y1846" s="320"/>
      <c r="Z1846" s="320"/>
    </row>
    <row r="1847" spans="13:26">
      <c r="M1847" s="320"/>
      <c r="N1847" s="320"/>
      <c r="O1847" s="320"/>
      <c r="P1847" s="320"/>
      <c r="Q1847" s="320"/>
      <c r="R1847" s="320"/>
      <c r="S1847" s="320"/>
      <c r="T1847" s="320"/>
      <c r="U1847" s="320"/>
      <c r="V1847" s="320"/>
      <c r="W1847" s="320"/>
      <c r="X1847" s="320"/>
      <c r="Y1847" s="320"/>
      <c r="Z1847" s="320"/>
    </row>
    <row r="1848" spans="13:26">
      <c r="M1848" s="320"/>
      <c r="N1848" s="320"/>
      <c r="O1848" s="320"/>
      <c r="P1848" s="320"/>
      <c r="Q1848" s="320"/>
      <c r="R1848" s="320"/>
      <c r="S1848" s="320"/>
      <c r="T1848" s="320"/>
      <c r="U1848" s="320"/>
      <c r="V1848" s="320"/>
      <c r="W1848" s="320"/>
      <c r="X1848" s="320"/>
      <c r="Y1848" s="320"/>
      <c r="Z1848" s="320"/>
    </row>
    <row r="1849" spans="13:26">
      <c r="M1849" s="320"/>
      <c r="N1849" s="320"/>
      <c r="O1849" s="320"/>
      <c r="P1849" s="320"/>
      <c r="Q1849" s="320"/>
      <c r="R1849" s="320"/>
      <c r="S1849" s="320"/>
      <c r="T1849" s="320"/>
      <c r="U1849" s="320"/>
      <c r="V1849" s="320"/>
      <c r="W1849" s="320"/>
      <c r="X1849" s="320"/>
      <c r="Y1849" s="320"/>
      <c r="Z1849" s="320"/>
    </row>
    <row r="1850" spans="13:26">
      <c r="M1850" s="320"/>
      <c r="N1850" s="320"/>
      <c r="O1850" s="320"/>
      <c r="P1850" s="320"/>
      <c r="Q1850" s="320"/>
      <c r="R1850" s="320"/>
      <c r="S1850" s="320"/>
      <c r="T1850" s="320"/>
      <c r="U1850" s="320"/>
      <c r="V1850" s="320"/>
      <c r="W1850" s="320"/>
      <c r="X1850" s="320"/>
      <c r="Y1850" s="320"/>
      <c r="Z1850" s="320"/>
    </row>
    <row r="1851" spans="13:26">
      <c r="M1851" s="320"/>
      <c r="N1851" s="320"/>
      <c r="O1851" s="320"/>
      <c r="P1851" s="320"/>
      <c r="Q1851" s="320"/>
      <c r="R1851" s="320"/>
      <c r="S1851" s="320"/>
      <c r="T1851" s="320"/>
      <c r="U1851" s="320"/>
      <c r="V1851" s="320"/>
      <c r="W1851" s="320"/>
      <c r="X1851" s="320"/>
      <c r="Y1851" s="320"/>
      <c r="Z1851" s="320"/>
    </row>
    <row r="1852" spans="13:26">
      <c r="M1852" s="320"/>
      <c r="N1852" s="320"/>
      <c r="O1852" s="320"/>
      <c r="P1852" s="320"/>
      <c r="Q1852" s="320"/>
      <c r="R1852" s="320"/>
      <c r="S1852" s="320"/>
      <c r="T1852" s="320"/>
      <c r="U1852" s="320"/>
      <c r="V1852" s="320"/>
      <c r="W1852" s="320"/>
      <c r="X1852" s="320"/>
      <c r="Y1852" s="320"/>
      <c r="Z1852" s="320"/>
    </row>
    <row r="1853" spans="13:26">
      <c r="M1853" s="320"/>
      <c r="N1853" s="320"/>
      <c r="O1853" s="320"/>
      <c r="P1853" s="320"/>
      <c r="Q1853" s="320"/>
      <c r="R1853" s="320"/>
      <c r="S1853" s="320"/>
      <c r="T1853" s="320"/>
      <c r="U1853" s="320"/>
      <c r="V1853" s="320"/>
      <c r="W1853" s="320"/>
      <c r="X1853" s="320"/>
      <c r="Y1853" s="320"/>
      <c r="Z1853" s="320"/>
    </row>
    <row r="1854" spans="13:26">
      <c r="M1854" s="320"/>
      <c r="N1854" s="320"/>
      <c r="O1854" s="320"/>
      <c r="P1854" s="320"/>
      <c r="Q1854" s="320"/>
      <c r="R1854" s="320"/>
      <c r="S1854" s="320"/>
      <c r="T1854" s="320"/>
      <c r="U1854" s="320"/>
      <c r="V1854" s="320"/>
      <c r="W1854" s="320"/>
      <c r="X1854" s="320"/>
      <c r="Y1854" s="320"/>
      <c r="Z1854" s="320"/>
    </row>
    <row r="1855" spans="13:26">
      <c r="M1855" s="320"/>
      <c r="N1855" s="320"/>
      <c r="O1855" s="320"/>
      <c r="P1855" s="320"/>
      <c r="Q1855" s="320"/>
      <c r="R1855" s="320"/>
      <c r="S1855" s="320"/>
      <c r="T1855" s="320"/>
      <c r="U1855" s="320"/>
      <c r="V1855" s="320"/>
      <c r="W1855" s="320"/>
      <c r="X1855" s="320"/>
      <c r="Y1855" s="320"/>
      <c r="Z1855" s="320"/>
    </row>
    <row r="1856" spans="13:26">
      <c r="M1856" s="320"/>
      <c r="N1856" s="320"/>
      <c r="O1856" s="320"/>
      <c r="P1856" s="320"/>
      <c r="Q1856" s="320"/>
      <c r="R1856" s="320"/>
      <c r="S1856" s="320"/>
      <c r="T1856" s="320"/>
      <c r="U1856" s="320"/>
      <c r="V1856" s="320"/>
      <c r="W1856" s="320"/>
      <c r="X1856" s="320"/>
      <c r="Y1856" s="320"/>
      <c r="Z1856" s="320"/>
    </row>
    <row r="1857" spans="13:26">
      <c r="M1857" s="320"/>
      <c r="N1857" s="320"/>
      <c r="O1857" s="320"/>
      <c r="P1857" s="320"/>
      <c r="Q1857" s="320"/>
      <c r="R1857" s="320"/>
      <c r="S1857" s="320"/>
      <c r="T1857" s="320"/>
      <c r="U1857" s="320"/>
      <c r="V1857" s="320"/>
      <c r="W1857" s="320"/>
      <c r="X1857" s="320"/>
      <c r="Y1857" s="320"/>
      <c r="Z1857" s="320"/>
    </row>
    <row r="1858" spans="13:26">
      <c r="M1858" s="320"/>
      <c r="N1858" s="320"/>
      <c r="O1858" s="320"/>
      <c r="P1858" s="320"/>
      <c r="Q1858" s="320"/>
      <c r="R1858" s="320"/>
      <c r="S1858" s="320"/>
      <c r="T1858" s="320"/>
      <c r="U1858" s="320"/>
      <c r="V1858" s="320"/>
      <c r="W1858" s="320"/>
      <c r="X1858" s="320"/>
      <c r="Y1858" s="320"/>
      <c r="Z1858" s="320"/>
    </row>
    <row r="1859" spans="13:26">
      <c r="M1859" s="320"/>
      <c r="N1859" s="320"/>
      <c r="O1859" s="320"/>
      <c r="P1859" s="320"/>
      <c r="Q1859" s="320"/>
      <c r="R1859" s="320"/>
      <c r="S1859" s="320"/>
      <c r="T1859" s="320"/>
      <c r="U1859" s="320"/>
      <c r="V1859" s="320"/>
      <c r="W1859" s="320"/>
      <c r="X1859" s="320"/>
      <c r="Y1859" s="320"/>
      <c r="Z1859" s="320"/>
    </row>
    <row r="1860" spans="13:26">
      <c r="M1860" s="320"/>
      <c r="N1860" s="320"/>
      <c r="O1860" s="320"/>
      <c r="P1860" s="320"/>
      <c r="Q1860" s="320"/>
      <c r="R1860" s="320"/>
      <c r="S1860" s="320"/>
      <c r="T1860" s="320"/>
      <c r="U1860" s="320"/>
      <c r="V1860" s="320"/>
      <c r="W1860" s="320"/>
      <c r="X1860" s="320"/>
      <c r="Y1860" s="320"/>
      <c r="Z1860" s="320"/>
    </row>
    <row r="1861" spans="13:26">
      <c r="M1861" s="320"/>
      <c r="N1861" s="320"/>
      <c r="O1861" s="320"/>
      <c r="P1861" s="320"/>
      <c r="Q1861" s="320"/>
      <c r="R1861" s="320"/>
      <c r="S1861" s="320"/>
      <c r="T1861" s="320"/>
      <c r="U1861" s="320"/>
      <c r="V1861" s="320"/>
      <c r="W1861" s="320"/>
      <c r="X1861" s="320"/>
      <c r="Y1861" s="320"/>
      <c r="Z1861" s="320"/>
    </row>
    <row r="1862" spans="13:26">
      <c r="M1862" s="320"/>
      <c r="N1862" s="320"/>
      <c r="O1862" s="320"/>
      <c r="P1862" s="320"/>
      <c r="Q1862" s="320"/>
      <c r="R1862" s="320"/>
      <c r="S1862" s="320"/>
      <c r="T1862" s="320"/>
      <c r="U1862" s="320"/>
      <c r="V1862" s="320"/>
      <c r="W1862" s="320"/>
      <c r="X1862" s="320"/>
      <c r="Y1862" s="320"/>
      <c r="Z1862" s="320"/>
    </row>
    <row r="1863" spans="13:26">
      <c r="M1863" s="320"/>
      <c r="N1863" s="320"/>
      <c r="O1863" s="320"/>
      <c r="P1863" s="320"/>
      <c r="Q1863" s="320"/>
      <c r="R1863" s="320"/>
      <c r="S1863" s="320"/>
      <c r="T1863" s="320"/>
      <c r="U1863" s="320"/>
      <c r="V1863" s="320"/>
      <c r="W1863" s="320"/>
      <c r="X1863" s="320"/>
      <c r="Y1863" s="320"/>
      <c r="Z1863" s="320"/>
    </row>
    <row r="1864" spans="13:26">
      <c r="M1864" s="320"/>
      <c r="N1864" s="320"/>
      <c r="O1864" s="320"/>
      <c r="P1864" s="320"/>
      <c r="Q1864" s="320"/>
      <c r="R1864" s="320"/>
      <c r="S1864" s="320"/>
      <c r="T1864" s="320"/>
      <c r="U1864" s="320"/>
      <c r="V1864" s="320"/>
      <c r="W1864" s="320"/>
      <c r="X1864" s="320"/>
      <c r="Y1864" s="320"/>
      <c r="Z1864" s="320"/>
    </row>
    <row r="1865" spans="13:26">
      <c r="M1865" s="320"/>
      <c r="N1865" s="320"/>
      <c r="O1865" s="320"/>
      <c r="P1865" s="320"/>
      <c r="Q1865" s="320"/>
      <c r="R1865" s="320"/>
      <c r="S1865" s="320"/>
      <c r="T1865" s="320"/>
      <c r="U1865" s="320"/>
      <c r="V1865" s="320"/>
      <c r="W1865" s="320"/>
      <c r="X1865" s="320"/>
      <c r="Y1865" s="320"/>
      <c r="Z1865" s="320"/>
    </row>
    <row r="1866" spans="13:26">
      <c r="M1866" s="320"/>
      <c r="N1866" s="320"/>
      <c r="O1866" s="320"/>
      <c r="P1866" s="320"/>
      <c r="Q1866" s="320"/>
      <c r="R1866" s="320"/>
      <c r="S1866" s="320"/>
      <c r="T1866" s="320"/>
      <c r="U1866" s="320"/>
      <c r="V1866" s="320"/>
      <c r="W1866" s="320"/>
      <c r="X1866" s="320"/>
      <c r="Y1866" s="320"/>
      <c r="Z1866" s="320"/>
    </row>
    <row r="1867" spans="13:26">
      <c r="M1867" s="320"/>
      <c r="N1867" s="320"/>
      <c r="O1867" s="320"/>
      <c r="P1867" s="320"/>
      <c r="Q1867" s="320"/>
      <c r="R1867" s="320"/>
      <c r="S1867" s="320"/>
      <c r="T1867" s="320"/>
      <c r="U1867" s="320"/>
      <c r="V1867" s="320"/>
      <c r="W1867" s="320"/>
      <c r="X1867" s="320"/>
      <c r="Y1867" s="320"/>
      <c r="Z1867" s="320"/>
    </row>
    <row r="1868" spans="13:26">
      <c r="M1868" s="320"/>
      <c r="N1868" s="320"/>
      <c r="O1868" s="320"/>
      <c r="P1868" s="320"/>
      <c r="Q1868" s="320"/>
      <c r="R1868" s="320"/>
      <c r="S1868" s="320"/>
      <c r="T1868" s="320"/>
      <c r="U1868" s="320"/>
      <c r="V1868" s="320"/>
      <c r="W1868" s="320"/>
      <c r="X1868" s="320"/>
      <c r="Y1868" s="320"/>
      <c r="Z1868" s="320"/>
    </row>
    <row r="1869" spans="13:26">
      <c r="M1869" s="320"/>
      <c r="N1869" s="320"/>
      <c r="O1869" s="320"/>
      <c r="P1869" s="320"/>
      <c r="Q1869" s="320"/>
      <c r="R1869" s="320"/>
      <c r="S1869" s="320"/>
      <c r="T1869" s="320"/>
      <c r="U1869" s="320"/>
      <c r="V1869" s="320"/>
      <c r="W1869" s="320"/>
      <c r="X1869" s="320"/>
      <c r="Y1869" s="320"/>
      <c r="Z1869" s="320"/>
    </row>
    <row r="1870" spans="13:26">
      <c r="M1870" s="320"/>
      <c r="N1870" s="320"/>
      <c r="O1870" s="320"/>
      <c r="P1870" s="320"/>
      <c r="Q1870" s="320"/>
      <c r="R1870" s="320"/>
      <c r="S1870" s="320"/>
      <c r="T1870" s="320"/>
      <c r="U1870" s="320"/>
      <c r="V1870" s="320"/>
      <c r="W1870" s="320"/>
      <c r="X1870" s="320"/>
      <c r="Y1870" s="320"/>
      <c r="Z1870" s="320"/>
    </row>
    <row r="1871" spans="13:26">
      <c r="M1871" s="320"/>
      <c r="N1871" s="320"/>
      <c r="O1871" s="320"/>
      <c r="P1871" s="320"/>
      <c r="Q1871" s="320"/>
      <c r="R1871" s="320"/>
      <c r="S1871" s="320"/>
      <c r="T1871" s="320"/>
      <c r="U1871" s="320"/>
      <c r="V1871" s="320"/>
      <c r="W1871" s="320"/>
      <c r="X1871" s="320"/>
      <c r="Y1871" s="320"/>
      <c r="Z1871" s="320"/>
    </row>
    <row r="1872" spans="13:26">
      <c r="M1872" s="320"/>
      <c r="N1872" s="320"/>
      <c r="O1872" s="320"/>
      <c r="P1872" s="320"/>
      <c r="Q1872" s="320"/>
      <c r="R1872" s="320"/>
      <c r="S1872" s="320"/>
      <c r="T1872" s="320"/>
      <c r="U1872" s="320"/>
      <c r="V1872" s="320"/>
      <c r="W1872" s="320"/>
      <c r="X1872" s="320"/>
      <c r="Y1872" s="320"/>
      <c r="Z1872" s="320"/>
    </row>
    <row r="1873" spans="13:26">
      <c r="M1873" s="320"/>
      <c r="N1873" s="320"/>
      <c r="O1873" s="320"/>
      <c r="P1873" s="320"/>
      <c r="Q1873" s="320"/>
      <c r="R1873" s="320"/>
      <c r="S1873" s="320"/>
      <c r="T1873" s="320"/>
      <c r="U1873" s="320"/>
      <c r="V1873" s="320"/>
      <c r="W1873" s="320"/>
      <c r="X1873" s="320"/>
      <c r="Y1873" s="320"/>
      <c r="Z1873" s="320"/>
    </row>
    <row r="1874" spans="13:26">
      <c r="M1874" s="320"/>
      <c r="N1874" s="320"/>
      <c r="O1874" s="320"/>
      <c r="P1874" s="320"/>
      <c r="Q1874" s="320"/>
      <c r="R1874" s="320"/>
      <c r="S1874" s="320"/>
      <c r="T1874" s="320"/>
      <c r="U1874" s="320"/>
      <c r="V1874" s="320"/>
      <c r="W1874" s="320"/>
      <c r="X1874" s="320"/>
      <c r="Y1874" s="320"/>
      <c r="Z1874" s="320"/>
    </row>
    <row r="1875" spans="13:26">
      <c r="M1875" s="320"/>
      <c r="N1875" s="320"/>
      <c r="O1875" s="320"/>
      <c r="P1875" s="320"/>
      <c r="Q1875" s="320"/>
      <c r="R1875" s="320"/>
      <c r="S1875" s="320"/>
      <c r="T1875" s="320"/>
      <c r="U1875" s="320"/>
      <c r="V1875" s="320"/>
      <c r="W1875" s="320"/>
      <c r="X1875" s="320"/>
      <c r="Y1875" s="320"/>
      <c r="Z1875" s="320"/>
    </row>
    <row r="1876" spans="13:26">
      <c r="M1876" s="320"/>
      <c r="N1876" s="320"/>
      <c r="O1876" s="320"/>
      <c r="P1876" s="320"/>
      <c r="Q1876" s="320"/>
      <c r="R1876" s="320"/>
      <c r="S1876" s="320"/>
      <c r="T1876" s="320"/>
      <c r="U1876" s="320"/>
      <c r="V1876" s="320"/>
      <c r="W1876" s="320"/>
      <c r="X1876" s="320"/>
      <c r="Y1876" s="320"/>
      <c r="Z1876" s="320"/>
    </row>
    <row r="1877" spans="13:26">
      <c r="M1877" s="320"/>
      <c r="N1877" s="320"/>
      <c r="O1877" s="320"/>
      <c r="P1877" s="320"/>
      <c r="Q1877" s="320"/>
      <c r="R1877" s="320"/>
      <c r="S1877" s="320"/>
      <c r="T1877" s="320"/>
      <c r="U1877" s="320"/>
      <c r="V1877" s="320"/>
      <c r="W1877" s="320"/>
      <c r="X1877" s="320"/>
      <c r="Y1877" s="320"/>
      <c r="Z1877" s="320"/>
    </row>
    <row r="1878" spans="13:26">
      <c r="M1878" s="320"/>
      <c r="N1878" s="320"/>
      <c r="O1878" s="320"/>
      <c r="P1878" s="320"/>
      <c r="Q1878" s="320"/>
      <c r="R1878" s="320"/>
      <c r="S1878" s="320"/>
      <c r="T1878" s="320"/>
      <c r="U1878" s="320"/>
      <c r="V1878" s="320"/>
      <c r="W1878" s="320"/>
      <c r="X1878" s="320"/>
      <c r="Y1878" s="320"/>
      <c r="Z1878" s="320"/>
    </row>
    <row r="1879" spans="13:26">
      <c r="M1879" s="320"/>
      <c r="N1879" s="320"/>
      <c r="O1879" s="320"/>
      <c r="P1879" s="320"/>
      <c r="Q1879" s="320"/>
      <c r="R1879" s="320"/>
      <c r="S1879" s="320"/>
      <c r="T1879" s="320"/>
      <c r="U1879" s="320"/>
      <c r="V1879" s="320"/>
      <c r="W1879" s="320"/>
      <c r="X1879" s="320"/>
      <c r="Y1879" s="320"/>
      <c r="Z1879" s="320"/>
    </row>
    <row r="1880" spans="13:26">
      <c r="M1880" s="320"/>
      <c r="N1880" s="320"/>
      <c r="O1880" s="320"/>
      <c r="P1880" s="320"/>
      <c r="Q1880" s="320"/>
      <c r="R1880" s="320"/>
      <c r="S1880" s="320"/>
      <c r="T1880" s="320"/>
      <c r="U1880" s="320"/>
      <c r="V1880" s="320"/>
      <c r="W1880" s="320"/>
      <c r="X1880" s="320"/>
      <c r="Y1880" s="320"/>
      <c r="Z1880" s="320"/>
    </row>
    <row r="1881" spans="13:26">
      <c r="M1881" s="320"/>
      <c r="N1881" s="320"/>
      <c r="O1881" s="320"/>
      <c r="P1881" s="320"/>
      <c r="Q1881" s="320"/>
      <c r="R1881" s="320"/>
      <c r="S1881" s="320"/>
      <c r="T1881" s="320"/>
      <c r="U1881" s="320"/>
      <c r="V1881" s="320"/>
      <c r="W1881" s="320"/>
      <c r="X1881" s="320"/>
      <c r="Y1881" s="320"/>
      <c r="Z1881" s="320"/>
    </row>
    <row r="1882" spans="13:26">
      <c r="M1882" s="320"/>
      <c r="N1882" s="320"/>
      <c r="O1882" s="320"/>
      <c r="P1882" s="320"/>
      <c r="Q1882" s="320"/>
      <c r="R1882" s="320"/>
      <c r="S1882" s="320"/>
      <c r="T1882" s="320"/>
      <c r="U1882" s="320"/>
      <c r="V1882" s="320"/>
      <c r="W1882" s="320"/>
      <c r="X1882" s="320"/>
      <c r="Y1882" s="320"/>
      <c r="Z1882" s="320"/>
    </row>
    <row r="1883" spans="13:26">
      <c r="M1883" s="320"/>
      <c r="N1883" s="320"/>
      <c r="O1883" s="320"/>
      <c r="P1883" s="320"/>
      <c r="Q1883" s="320"/>
      <c r="R1883" s="320"/>
      <c r="S1883" s="320"/>
      <c r="T1883" s="320"/>
      <c r="U1883" s="320"/>
      <c r="V1883" s="320"/>
      <c r="W1883" s="320"/>
      <c r="X1883" s="320"/>
      <c r="Y1883" s="320"/>
      <c r="Z1883" s="320"/>
    </row>
    <row r="1884" spans="13:26">
      <c r="M1884" s="320"/>
      <c r="N1884" s="320"/>
      <c r="O1884" s="320"/>
      <c r="P1884" s="320"/>
      <c r="Q1884" s="320"/>
      <c r="R1884" s="320"/>
      <c r="S1884" s="320"/>
      <c r="T1884" s="320"/>
      <c r="U1884" s="320"/>
      <c r="V1884" s="320"/>
      <c r="W1884" s="320"/>
      <c r="X1884" s="320"/>
      <c r="Y1884" s="320"/>
      <c r="Z1884" s="320"/>
    </row>
    <row r="1885" spans="13:26">
      <c r="M1885" s="320"/>
      <c r="N1885" s="320"/>
      <c r="O1885" s="320"/>
      <c r="P1885" s="320"/>
      <c r="Q1885" s="320"/>
      <c r="R1885" s="320"/>
      <c r="S1885" s="320"/>
      <c r="T1885" s="320"/>
      <c r="U1885" s="320"/>
      <c r="V1885" s="320"/>
      <c r="W1885" s="320"/>
      <c r="X1885" s="320"/>
      <c r="Y1885" s="320"/>
      <c r="Z1885" s="320"/>
    </row>
    <row r="1886" spans="13:26">
      <c r="M1886" s="320"/>
      <c r="N1886" s="320"/>
      <c r="O1886" s="320"/>
      <c r="P1886" s="320"/>
      <c r="Q1886" s="320"/>
      <c r="R1886" s="320"/>
      <c r="S1886" s="320"/>
      <c r="T1886" s="320"/>
      <c r="U1886" s="320"/>
      <c r="V1886" s="320"/>
      <c r="W1886" s="320"/>
      <c r="X1886" s="320"/>
      <c r="Y1886" s="320"/>
      <c r="Z1886" s="320"/>
    </row>
    <row r="1887" spans="13:26">
      <c r="M1887" s="320"/>
      <c r="N1887" s="320"/>
      <c r="O1887" s="320"/>
      <c r="P1887" s="320"/>
      <c r="Q1887" s="320"/>
      <c r="R1887" s="320"/>
      <c r="S1887" s="320"/>
      <c r="T1887" s="320"/>
      <c r="U1887" s="320"/>
      <c r="V1887" s="320"/>
      <c r="W1887" s="320"/>
      <c r="X1887" s="320"/>
      <c r="Y1887" s="320"/>
      <c r="Z1887" s="320"/>
    </row>
    <row r="1888" spans="13:26">
      <c r="M1888" s="320"/>
      <c r="N1888" s="320"/>
      <c r="O1888" s="320"/>
      <c r="P1888" s="320"/>
      <c r="Q1888" s="320"/>
      <c r="R1888" s="320"/>
      <c r="S1888" s="320"/>
      <c r="T1888" s="320"/>
      <c r="U1888" s="320"/>
      <c r="V1888" s="320"/>
      <c r="W1888" s="320"/>
      <c r="X1888" s="320"/>
      <c r="Y1888" s="320"/>
      <c r="Z1888" s="320"/>
    </row>
    <row r="1889" spans="13:26">
      <c r="M1889" s="320"/>
      <c r="N1889" s="320"/>
      <c r="O1889" s="320"/>
      <c r="P1889" s="320"/>
      <c r="Q1889" s="320"/>
      <c r="R1889" s="320"/>
      <c r="S1889" s="320"/>
      <c r="T1889" s="320"/>
      <c r="U1889" s="320"/>
      <c r="V1889" s="320"/>
      <c r="W1889" s="320"/>
      <c r="X1889" s="320"/>
      <c r="Y1889" s="320"/>
      <c r="Z1889" s="320"/>
    </row>
    <row r="1890" spans="13:26">
      <c r="M1890" s="320"/>
      <c r="N1890" s="320"/>
      <c r="O1890" s="320"/>
      <c r="P1890" s="320"/>
      <c r="Q1890" s="320"/>
      <c r="R1890" s="320"/>
      <c r="S1890" s="320"/>
      <c r="T1890" s="320"/>
      <c r="U1890" s="320"/>
      <c r="V1890" s="320"/>
      <c r="W1890" s="320"/>
      <c r="X1890" s="320"/>
      <c r="Y1890" s="320"/>
      <c r="Z1890" s="320"/>
    </row>
    <row r="1891" spans="13:26">
      <c r="M1891" s="320"/>
      <c r="N1891" s="320"/>
      <c r="O1891" s="320"/>
      <c r="P1891" s="320"/>
      <c r="Q1891" s="320"/>
      <c r="R1891" s="320"/>
      <c r="S1891" s="320"/>
      <c r="T1891" s="320"/>
      <c r="U1891" s="320"/>
      <c r="V1891" s="320"/>
      <c r="W1891" s="320"/>
      <c r="X1891" s="320"/>
      <c r="Y1891" s="320"/>
      <c r="Z1891" s="320"/>
    </row>
    <row r="1892" spans="13:26">
      <c r="M1892" s="320"/>
      <c r="N1892" s="320"/>
      <c r="O1892" s="320"/>
      <c r="P1892" s="320"/>
      <c r="Q1892" s="320"/>
      <c r="R1892" s="320"/>
      <c r="S1892" s="320"/>
      <c r="T1892" s="320"/>
      <c r="U1892" s="320"/>
      <c r="V1892" s="320"/>
      <c r="W1892" s="320"/>
      <c r="X1892" s="320"/>
      <c r="Y1892" s="320"/>
      <c r="Z1892" s="320"/>
    </row>
    <row r="1893" spans="13:26">
      <c r="M1893" s="320"/>
      <c r="N1893" s="320"/>
      <c r="O1893" s="320"/>
      <c r="P1893" s="320"/>
      <c r="Q1893" s="320"/>
      <c r="R1893" s="320"/>
      <c r="S1893" s="320"/>
      <c r="T1893" s="320"/>
      <c r="U1893" s="320"/>
      <c r="V1893" s="320"/>
      <c r="W1893" s="320"/>
      <c r="X1893" s="320"/>
      <c r="Y1893" s="320"/>
      <c r="Z1893" s="320"/>
    </row>
    <row r="1894" spans="13:26">
      <c r="M1894" s="320"/>
      <c r="N1894" s="320"/>
      <c r="O1894" s="320"/>
      <c r="P1894" s="320"/>
      <c r="Q1894" s="320"/>
      <c r="R1894" s="320"/>
      <c r="S1894" s="320"/>
      <c r="T1894" s="320"/>
      <c r="U1894" s="320"/>
      <c r="V1894" s="320"/>
      <c r="W1894" s="320"/>
      <c r="X1894" s="320"/>
      <c r="Y1894" s="320"/>
      <c r="Z1894" s="320"/>
    </row>
    <row r="1895" spans="13:26">
      <c r="M1895" s="320"/>
      <c r="N1895" s="320"/>
      <c r="O1895" s="320"/>
      <c r="P1895" s="320"/>
      <c r="Q1895" s="320"/>
      <c r="R1895" s="320"/>
      <c r="S1895" s="320"/>
      <c r="T1895" s="320"/>
      <c r="U1895" s="320"/>
      <c r="V1895" s="320"/>
      <c r="W1895" s="320"/>
      <c r="X1895" s="320"/>
      <c r="Y1895" s="320"/>
      <c r="Z1895" s="320"/>
    </row>
    <row r="1896" spans="13:26">
      <c r="M1896" s="320"/>
      <c r="N1896" s="320"/>
      <c r="O1896" s="320"/>
      <c r="P1896" s="320"/>
      <c r="Q1896" s="320"/>
      <c r="R1896" s="320"/>
      <c r="S1896" s="320"/>
      <c r="T1896" s="320"/>
      <c r="U1896" s="320"/>
      <c r="V1896" s="320"/>
      <c r="W1896" s="320"/>
      <c r="X1896" s="320"/>
      <c r="Y1896" s="320"/>
      <c r="Z1896" s="320"/>
    </row>
    <row r="1897" spans="13:26">
      <c r="M1897" s="320"/>
      <c r="N1897" s="320"/>
      <c r="O1897" s="320"/>
      <c r="P1897" s="320"/>
      <c r="Q1897" s="320"/>
      <c r="R1897" s="320"/>
      <c r="S1897" s="320"/>
      <c r="T1897" s="320"/>
      <c r="U1897" s="320"/>
      <c r="V1897" s="320"/>
      <c r="W1897" s="320"/>
      <c r="X1897" s="320"/>
      <c r="Y1897" s="320"/>
      <c r="Z1897" s="320"/>
    </row>
    <row r="1898" spans="13:26">
      <c r="M1898" s="320"/>
      <c r="N1898" s="320"/>
      <c r="O1898" s="320"/>
      <c r="P1898" s="320"/>
      <c r="Q1898" s="320"/>
      <c r="R1898" s="320"/>
      <c r="S1898" s="320"/>
      <c r="T1898" s="320"/>
      <c r="U1898" s="320"/>
      <c r="V1898" s="320"/>
      <c r="W1898" s="320"/>
      <c r="X1898" s="320"/>
      <c r="Y1898" s="320"/>
      <c r="Z1898" s="320"/>
    </row>
    <row r="1899" spans="13:26">
      <c r="M1899" s="320"/>
      <c r="N1899" s="320"/>
      <c r="O1899" s="320"/>
      <c r="P1899" s="320"/>
      <c r="Q1899" s="320"/>
      <c r="R1899" s="320"/>
      <c r="S1899" s="320"/>
      <c r="T1899" s="320"/>
      <c r="U1899" s="320"/>
      <c r="V1899" s="320"/>
      <c r="W1899" s="320"/>
      <c r="X1899" s="320"/>
      <c r="Y1899" s="320"/>
      <c r="Z1899" s="320"/>
    </row>
    <row r="1900" spans="13:26">
      <c r="M1900" s="320"/>
      <c r="N1900" s="320"/>
      <c r="O1900" s="320"/>
      <c r="P1900" s="320"/>
      <c r="Q1900" s="320"/>
      <c r="R1900" s="320"/>
      <c r="S1900" s="320"/>
      <c r="T1900" s="320"/>
      <c r="U1900" s="320"/>
      <c r="V1900" s="320"/>
      <c r="W1900" s="320"/>
      <c r="X1900" s="320"/>
      <c r="Y1900" s="320"/>
      <c r="Z1900" s="320"/>
    </row>
    <row r="1901" spans="13:26">
      <c r="M1901" s="320"/>
      <c r="N1901" s="320"/>
      <c r="O1901" s="320"/>
      <c r="P1901" s="320"/>
      <c r="Q1901" s="320"/>
      <c r="R1901" s="320"/>
      <c r="S1901" s="320"/>
      <c r="T1901" s="320"/>
      <c r="U1901" s="320"/>
      <c r="V1901" s="320"/>
      <c r="W1901" s="320"/>
      <c r="X1901" s="320"/>
      <c r="Y1901" s="320"/>
      <c r="Z1901" s="320"/>
    </row>
    <row r="1902" spans="13:26">
      <c r="M1902" s="320"/>
      <c r="N1902" s="320"/>
      <c r="O1902" s="320"/>
      <c r="P1902" s="320"/>
      <c r="Q1902" s="320"/>
      <c r="R1902" s="320"/>
      <c r="S1902" s="320"/>
      <c r="T1902" s="320"/>
      <c r="U1902" s="320"/>
      <c r="V1902" s="320"/>
      <c r="W1902" s="320"/>
      <c r="X1902" s="320"/>
      <c r="Y1902" s="320"/>
      <c r="Z1902" s="320"/>
    </row>
    <row r="1903" spans="13:26">
      <c r="M1903" s="320"/>
      <c r="N1903" s="320"/>
      <c r="O1903" s="320"/>
      <c r="P1903" s="320"/>
      <c r="Q1903" s="320"/>
      <c r="R1903" s="320"/>
      <c r="S1903" s="320"/>
      <c r="T1903" s="320"/>
      <c r="U1903" s="320"/>
      <c r="V1903" s="320"/>
      <c r="W1903" s="320"/>
      <c r="X1903" s="320"/>
      <c r="Y1903" s="320"/>
      <c r="Z1903" s="320"/>
    </row>
    <row r="1904" spans="13:26">
      <c r="M1904" s="320"/>
      <c r="N1904" s="320"/>
      <c r="O1904" s="320"/>
      <c r="P1904" s="320"/>
      <c r="Q1904" s="320"/>
      <c r="R1904" s="320"/>
      <c r="S1904" s="320"/>
      <c r="T1904" s="320"/>
      <c r="U1904" s="320"/>
      <c r="V1904" s="320"/>
      <c r="W1904" s="320"/>
      <c r="X1904" s="320"/>
      <c r="Y1904" s="320"/>
      <c r="Z1904" s="320"/>
    </row>
    <row r="1905" spans="13:26">
      <c r="M1905" s="320"/>
      <c r="N1905" s="320"/>
      <c r="O1905" s="320"/>
      <c r="P1905" s="320"/>
      <c r="Q1905" s="320"/>
      <c r="R1905" s="320"/>
      <c r="S1905" s="320"/>
      <c r="T1905" s="320"/>
      <c r="U1905" s="320"/>
      <c r="V1905" s="320"/>
      <c r="W1905" s="320"/>
      <c r="X1905" s="320"/>
      <c r="Y1905" s="320"/>
      <c r="Z1905" s="320"/>
    </row>
    <row r="1906" spans="13:26">
      <c r="M1906" s="320"/>
      <c r="N1906" s="320"/>
      <c r="O1906" s="320"/>
      <c r="P1906" s="320"/>
      <c r="Q1906" s="320"/>
      <c r="R1906" s="320"/>
      <c r="S1906" s="320"/>
      <c r="T1906" s="320"/>
      <c r="U1906" s="320"/>
      <c r="V1906" s="320"/>
      <c r="W1906" s="320"/>
      <c r="X1906" s="320"/>
      <c r="Y1906" s="320"/>
      <c r="Z1906" s="320"/>
    </row>
    <row r="1907" spans="13:26">
      <c r="M1907" s="320"/>
      <c r="N1907" s="320"/>
      <c r="O1907" s="320"/>
      <c r="P1907" s="320"/>
      <c r="Q1907" s="320"/>
      <c r="R1907" s="320"/>
      <c r="S1907" s="320"/>
      <c r="T1907" s="320"/>
      <c r="U1907" s="320"/>
      <c r="V1907" s="320"/>
      <c r="W1907" s="320"/>
      <c r="X1907" s="320"/>
      <c r="Y1907" s="320"/>
      <c r="Z1907" s="320"/>
    </row>
    <row r="1908" spans="13:26">
      <c r="M1908" s="320"/>
      <c r="N1908" s="320"/>
      <c r="O1908" s="320"/>
      <c r="P1908" s="320"/>
      <c r="Q1908" s="320"/>
      <c r="R1908" s="320"/>
      <c r="S1908" s="320"/>
      <c r="T1908" s="320"/>
      <c r="U1908" s="320"/>
      <c r="V1908" s="320"/>
      <c r="W1908" s="320"/>
      <c r="X1908" s="320"/>
      <c r="Y1908" s="320"/>
      <c r="Z1908" s="320"/>
    </row>
    <row r="1909" spans="13:26">
      <c r="M1909" s="320"/>
      <c r="N1909" s="320"/>
      <c r="O1909" s="320"/>
      <c r="P1909" s="320"/>
      <c r="Q1909" s="320"/>
      <c r="R1909" s="320"/>
      <c r="S1909" s="320"/>
      <c r="T1909" s="320"/>
      <c r="U1909" s="320"/>
      <c r="V1909" s="320"/>
      <c r="W1909" s="320"/>
      <c r="X1909" s="320"/>
      <c r="Y1909" s="320"/>
      <c r="Z1909" s="320"/>
    </row>
    <row r="1910" spans="13:26">
      <c r="M1910" s="320"/>
      <c r="N1910" s="320"/>
      <c r="O1910" s="320"/>
      <c r="P1910" s="320"/>
      <c r="Q1910" s="320"/>
      <c r="R1910" s="320"/>
      <c r="S1910" s="320"/>
      <c r="T1910" s="320"/>
      <c r="U1910" s="320"/>
      <c r="V1910" s="320"/>
      <c r="W1910" s="320"/>
      <c r="X1910" s="320"/>
      <c r="Y1910" s="320"/>
      <c r="Z1910" s="320"/>
    </row>
    <row r="1911" spans="13:26">
      <c r="M1911" s="320"/>
      <c r="N1911" s="320"/>
      <c r="O1911" s="320"/>
      <c r="P1911" s="320"/>
      <c r="Q1911" s="320"/>
      <c r="R1911" s="320"/>
      <c r="S1911" s="320"/>
      <c r="T1911" s="320"/>
      <c r="U1911" s="320"/>
      <c r="V1911" s="320"/>
      <c r="W1911" s="320"/>
      <c r="X1911" s="320"/>
      <c r="Y1911" s="320"/>
      <c r="Z1911" s="320"/>
    </row>
    <row r="1912" spans="13:26">
      <c r="M1912" s="320"/>
      <c r="N1912" s="320"/>
      <c r="O1912" s="320"/>
      <c r="P1912" s="320"/>
      <c r="Q1912" s="320"/>
      <c r="R1912" s="320"/>
      <c r="S1912" s="320"/>
      <c r="T1912" s="320"/>
      <c r="U1912" s="320"/>
      <c r="V1912" s="320"/>
      <c r="W1912" s="320"/>
      <c r="X1912" s="320"/>
      <c r="Y1912" s="320"/>
      <c r="Z1912" s="320"/>
    </row>
    <row r="1913" spans="13:26">
      <c r="M1913" s="320"/>
      <c r="N1913" s="320"/>
      <c r="O1913" s="320"/>
      <c r="P1913" s="320"/>
      <c r="Q1913" s="320"/>
      <c r="R1913" s="320"/>
      <c r="S1913" s="320"/>
      <c r="T1913" s="320"/>
      <c r="U1913" s="320"/>
      <c r="V1913" s="320"/>
      <c r="W1913" s="320"/>
      <c r="X1913" s="320"/>
      <c r="Y1913" s="320"/>
      <c r="Z1913" s="320"/>
    </row>
    <row r="1914" spans="13:26">
      <c r="M1914" s="320"/>
      <c r="N1914" s="320"/>
      <c r="O1914" s="320"/>
      <c r="P1914" s="320"/>
      <c r="Q1914" s="320"/>
      <c r="R1914" s="320"/>
      <c r="S1914" s="320"/>
      <c r="T1914" s="320"/>
      <c r="U1914" s="320"/>
      <c r="V1914" s="320"/>
      <c r="W1914" s="320"/>
      <c r="X1914" s="320"/>
      <c r="Y1914" s="320"/>
      <c r="Z1914" s="320"/>
    </row>
    <row r="1915" spans="13:26">
      <c r="M1915" s="320"/>
      <c r="N1915" s="320"/>
      <c r="O1915" s="320"/>
      <c r="P1915" s="320"/>
      <c r="Q1915" s="320"/>
      <c r="R1915" s="320"/>
      <c r="S1915" s="320"/>
      <c r="T1915" s="320"/>
      <c r="U1915" s="320"/>
      <c r="V1915" s="320"/>
      <c r="W1915" s="320"/>
      <c r="X1915" s="320"/>
      <c r="Y1915" s="320"/>
      <c r="Z1915" s="320"/>
    </row>
    <row r="1916" spans="13:26">
      <c r="M1916" s="320"/>
      <c r="N1916" s="320"/>
      <c r="O1916" s="320"/>
      <c r="P1916" s="320"/>
      <c r="Q1916" s="320"/>
      <c r="R1916" s="320"/>
      <c r="S1916" s="320"/>
      <c r="T1916" s="320"/>
      <c r="U1916" s="320"/>
      <c r="V1916" s="320"/>
      <c r="W1916" s="320"/>
      <c r="X1916" s="320"/>
      <c r="Y1916" s="320"/>
      <c r="Z1916" s="320"/>
    </row>
    <row r="1917" spans="13:26">
      <c r="M1917" s="320"/>
      <c r="N1917" s="320"/>
      <c r="O1917" s="320"/>
      <c r="P1917" s="320"/>
      <c r="Q1917" s="320"/>
      <c r="R1917" s="320"/>
      <c r="S1917" s="320"/>
      <c r="T1917" s="320"/>
      <c r="U1917" s="320"/>
      <c r="V1917" s="320"/>
      <c r="W1917" s="320"/>
      <c r="X1917" s="320"/>
      <c r="Y1917" s="320"/>
      <c r="Z1917" s="320"/>
    </row>
    <row r="1918" spans="13:26">
      <c r="M1918" s="320"/>
      <c r="N1918" s="320"/>
      <c r="O1918" s="320"/>
      <c r="P1918" s="320"/>
      <c r="Q1918" s="320"/>
      <c r="R1918" s="320"/>
      <c r="S1918" s="320"/>
      <c r="T1918" s="320"/>
      <c r="U1918" s="320"/>
      <c r="V1918" s="320"/>
      <c r="W1918" s="320"/>
      <c r="X1918" s="320"/>
      <c r="Y1918" s="320"/>
      <c r="Z1918" s="320"/>
    </row>
    <row r="1919" spans="13:26">
      <c r="M1919" s="320"/>
      <c r="N1919" s="320"/>
      <c r="O1919" s="320"/>
      <c r="P1919" s="320"/>
      <c r="Q1919" s="320"/>
      <c r="R1919" s="320"/>
      <c r="S1919" s="320"/>
      <c r="T1919" s="320"/>
      <c r="U1919" s="320"/>
      <c r="V1919" s="320"/>
      <c r="W1919" s="320"/>
      <c r="X1919" s="320"/>
      <c r="Y1919" s="320"/>
      <c r="Z1919" s="320"/>
    </row>
    <row r="1920" spans="13:26">
      <c r="M1920" s="320"/>
      <c r="N1920" s="320"/>
      <c r="O1920" s="320"/>
      <c r="P1920" s="320"/>
      <c r="Q1920" s="320"/>
      <c r="R1920" s="320"/>
      <c r="S1920" s="320"/>
      <c r="T1920" s="320"/>
      <c r="U1920" s="320"/>
      <c r="V1920" s="320"/>
      <c r="W1920" s="320"/>
      <c r="X1920" s="320"/>
      <c r="Y1920" s="320"/>
      <c r="Z1920" s="320"/>
    </row>
    <row r="1921" spans="13:26">
      <c r="M1921" s="320"/>
      <c r="N1921" s="320"/>
      <c r="O1921" s="320"/>
      <c r="P1921" s="320"/>
      <c r="Q1921" s="320"/>
      <c r="R1921" s="320"/>
      <c r="S1921" s="320"/>
      <c r="T1921" s="320"/>
      <c r="U1921" s="320"/>
      <c r="V1921" s="320"/>
      <c r="W1921" s="320"/>
      <c r="X1921" s="320"/>
      <c r="Y1921" s="320"/>
      <c r="Z1921" s="320"/>
    </row>
    <row r="1922" spans="13:26">
      <c r="M1922" s="320"/>
      <c r="N1922" s="320"/>
      <c r="O1922" s="320"/>
      <c r="P1922" s="320"/>
      <c r="Q1922" s="320"/>
      <c r="R1922" s="320"/>
      <c r="S1922" s="320"/>
      <c r="T1922" s="320"/>
      <c r="U1922" s="320"/>
      <c r="V1922" s="320"/>
      <c r="W1922" s="320"/>
      <c r="X1922" s="320"/>
      <c r="Y1922" s="320"/>
      <c r="Z1922" s="320"/>
    </row>
    <row r="1923" spans="13:26">
      <c r="M1923" s="320"/>
      <c r="N1923" s="320"/>
      <c r="O1923" s="320"/>
      <c r="P1923" s="320"/>
      <c r="Q1923" s="320"/>
      <c r="R1923" s="320"/>
      <c r="S1923" s="320"/>
      <c r="T1923" s="320"/>
      <c r="U1923" s="320"/>
      <c r="V1923" s="320"/>
      <c r="W1923" s="320"/>
      <c r="X1923" s="320"/>
      <c r="Y1923" s="320"/>
      <c r="Z1923" s="320"/>
    </row>
    <row r="1924" spans="13:26">
      <c r="M1924" s="320"/>
      <c r="N1924" s="320"/>
      <c r="O1924" s="320"/>
      <c r="P1924" s="320"/>
      <c r="Q1924" s="320"/>
      <c r="R1924" s="320"/>
      <c r="S1924" s="320"/>
      <c r="T1924" s="320"/>
      <c r="U1924" s="320"/>
      <c r="V1924" s="320"/>
      <c r="W1924" s="320"/>
      <c r="X1924" s="320"/>
      <c r="Y1924" s="320"/>
      <c r="Z1924" s="320"/>
    </row>
    <row r="1925" spans="13:26">
      <c r="M1925" s="320"/>
      <c r="N1925" s="320"/>
      <c r="O1925" s="320"/>
      <c r="P1925" s="320"/>
      <c r="Q1925" s="320"/>
      <c r="R1925" s="320"/>
      <c r="S1925" s="320"/>
      <c r="T1925" s="320"/>
      <c r="U1925" s="320"/>
      <c r="V1925" s="320"/>
      <c r="W1925" s="320"/>
      <c r="X1925" s="320"/>
      <c r="Y1925" s="320"/>
      <c r="Z1925" s="320"/>
    </row>
    <row r="1926" spans="13:26">
      <c r="M1926" s="320"/>
      <c r="N1926" s="320"/>
      <c r="O1926" s="320"/>
      <c r="P1926" s="320"/>
      <c r="Q1926" s="320"/>
      <c r="R1926" s="320"/>
      <c r="S1926" s="320"/>
      <c r="T1926" s="320"/>
      <c r="U1926" s="320"/>
      <c r="V1926" s="320"/>
      <c r="W1926" s="320"/>
      <c r="X1926" s="320"/>
      <c r="Y1926" s="320"/>
      <c r="Z1926" s="320"/>
    </row>
    <row r="1927" spans="13:26">
      <c r="M1927" s="320"/>
      <c r="N1927" s="320"/>
      <c r="O1927" s="320"/>
      <c r="P1927" s="320"/>
      <c r="Q1927" s="320"/>
      <c r="R1927" s="320"/>
      <c r="S1927" s="320"/>
      <c r="T1927" s="320"/>
      <c r="U1927" s="320"/>
      <c r="V1927" s="320"/>
      <c r="W1927" s="320"/>
      <c r="X1927" s="320"/>
      <c r="Y1927" s="320"/>
      <c r="Z1927" s="320"/>
    </row>
    <row r="1928" spans="13:26">
      <c r="M1928" s="320"/>
      <c r="N1928" s="320"/>
      <c r="O1928" s="320"/>
      <c r="P1928" s="320"/>
      <c r="Q1928" s="320"/>
      <c r="R1928" s="320"/>
      <c r="S1928" s="320"/>
      <c r="T1928" s="320"/>
      <c r="U1928" s="320"/>
      <c r="V1928" s="320"/>
      <c r="W1928" s="320"/>
      <c r="X1928" s="320"/>
      <c r="Y1928" s="320"/>
      <c r="Z1928" s="320"/>
    </row>
    <row r="1929" spans="13:26">
      <c r="M1929" s="320"/>
      <c r="N1929" s="320"/>
      <c r="O1929" s="320"/>
      <c r="P1929" s="320"/>
      <c r="Q1929" s="320"/>
      <c r="R1929" s="320"/>
      <c r="S1929" s="320"/>
      <c r="T1929" s="320"/>
      <c r="U1929" s="320"/>
      <c r="V1929" s="320"/>
      <c r="W1929" s="320"/>
      <c r="X1929" s="320"/>
      <c r="Y1929" s="320"/>
      <c r="Z1929" s="320"/>
    </row>
    <row r="1930" spans="13:26">
      <c r="M1930" s="320"/>
      <c r="N1930" s="320"/>
      <c r="O1930" s="320"/>
      <c r="P1930" s="320"/>
      <c r="Q1930" s="320"/>
      <c r="R1930" s="320"/>
      <c r="S1930" s="320"/>
      <c r="T1930" s="320"/>
      <c r="U1930" s="320"/>
      <c r="V1930" s="320"/>
      <c r="W1930" s="320"/>
      <c r="X1930" s="320"/>
      <c r="Y1930" s="320"/>
      <c r="Z1930" s="320"/>
    </row>
    <row r="1931" spans="13:26">
      <c r="M1931" s="320"/>
      <c r="N1931" s="320"/>
      <c r="O1931" s="320"/>
      <c r="P1931" s="320"/>
      <c r="Q1931" s="320"/>
      <c r="R1931" s="320"/>
      <c r="S1931" s="320"/>
      <c r="T1931" s="320"/>
      <c r="U1931" s="320"/>
      <c r="V1931" s="320"/>
      <c r="W1931" s="320"/>
      <c r="X1931" s="320"/>
      <c r="Y1931" s="320"/>
      <c r="Z1931" s="320"/>
    </row>
    <row r="1932" spans="13:26">
      <c r="M1932" s="320"/>
      <c r="N1932" s="320"/>
      <c r="O1932" s="320"/>
      <c r="P1932" s="320"/>
      <c r="Q1932" s="320"/>
      <c r="R1932" s="320"/>
      <c r="S1932" s="320"/>
      <c r="T1932" s="320"/>
      <c r="U1932" s="320"/>
      <c r="V1932" s="320"/>
      <c r="W1932" s="320"/>
      <c r="X1932" s="320"/>
      <c r="Y1932" s="320"/>
      <c r="Z1932" s="320"/>
    </row>
    <row r="1933" spans="13:26">
      <c r="M1933" s="320"/>
      <c r="N1933" s="320"/>
      <c r="O1933" s="320"/>
      <c r="P1933" s="320"/>
      <c r="Q1933" s="320"/>
      <c r="R1933" s="320"/>
      <c r="S1933" s="320"/>
      <c r="T1933" s="320"/>
      <c r="U1933" s="320"/>
      <c r="V1933" s="320"/>
      <c r="W1933" s="320"/>
      <c r="X1933" s="320"/>
      <c r="Y1933" s="320"/>
      <c r="Z1933" s="320"/>
    </row>
    <row r="1934" spans="13:26">
      <c r="M1934" s="320"/>
      <c r="N1934" s="320"/>
      <c r="O1934" s="320"/>
      <c r="P1934" s="320"/>
      <c r="Q1934" s="320"/>
      <c r="R1934" s="320"/>
      <c r="S1934" s="320"/>
      <c r="T1934" s="320"/>
      <c r="U1934" s="320"/>
      <c r="V1934" s="320"/>
      <c r="W1934" s="320"/>
      <c r="X1934" s="320"/>
      <c r="Y1934" s="320"/>
      <c r="Z1934" s="320"/>
    </row>
    <row r="1935" spans="13:26">
      <c r="M1935" s="320"/>
      <c r="N1935" s="320"/>
      <c r="O1935" s="320"/>
      <c r="P1935" s="320"/>
      <c r="Q1935" s="320"/>
      <c r="R1935" s="320"/>
      <c r="S1935" s="320"/>
      <c r="T1935" s="320"/>
      <c r="U1935" s="320"/>
      <c r="V1935" s="320"/>
      <c r="W1935" s="320"/>
      <c r="X1935" s="320"/>
      <c r="Y1935" s="320"/>
      <c r="Z1935" s="320"/>
    </row>
    <row r="1936" spans="13:26">
      <c r="M1936" s="320"/>
      <c r="N1936" s="320"/>
      <c r="O1936" s="320"/>
      <c r="P1936" s="320"/>
      <c r="Q1936" s="320"/>
      <c r="R1936" s="320"/>
      <c r="S1936" s="320"/>
      <c r="T1936" s="320"/>
      <c r="U1936" s="320"/>
      <c r="V1936" s="320"/>
      <c r="W1936" s="320"/>
      <c r="X1936" s="320"/>
      <c r="Y1936" s="320"/>
      <c r="Z1936" s="320"/>
    </row>
    <row r="1937" spans="13:26">
      <c r="M1937" s="320"/>
      <c r="N1937" s="320"/>
      <c r="O1937" s="320"/>
      <c r="P1937" s="320"/>
      <c r="Q1937" s="320"/>
      <c r="R1937" s="320"/>
      <c r="S1937" s="320"/>
      <c r="T1937" s="320"/>
      <c r="U1937" s="320"/>
      <c r="V1937" s="320"/>
      <c r="W1937" s="320"/>
      <c r="X1937" s="320"/>
      <c r="Y1937" s="320"/>
      <c r="Z1937" s="320"/>
    </row>
    <row r="1938" spans="13:26">
      <c r="M1938" s="320"/>
      <c r="N1938" s="320"/>
      <c r="O1938" s="320"/>
      <c r="P1938" s="320"/>
      <c r="Q1938" s="320"/>
      <c r="R1938" s="320"/>
      <c r="S1938" s="320"/>
      <c r="T1938" s="320"/>
      <c r="U1938" s="320"/>
      <c r="V1938" s="320"/>
      <c r="W1938" s="320"/>
      <c r="X1938" s="320"/>
      <c r="Y1938" s="320"/>
      <c r="Z1938" s="320"/>
    </row>
    <row r="1939" spans="13:26">
      <c r="M1939" s="320"/>
      <c r="N1939" s="320"/>
      <c r="O1939" s="320"/>
      <c r="P1939" s="320"/>
      <c r="Q1939" s="320"/>
      <c r="R1939" s="320"/>
      <c r="S1939" s="320"/>
      <c r="T1939" s="320"/>
      <c r="U1939" s="320"/>
      <c r="V1939" s="320"/>
      <c r="W1939" s="320"/>
      <c r="X1939" s="320"/>
      <c r="Y1939" s="320"/>
      <c r="Z1939" s="320"/>
    </row>
    <row r="1940" spans="13:26">
      <c r="M1940" s="320"/>
      <c r="N1940" s="320"/>
      <c r="O1940" s="320"/>
      <c r="P1940" s="320"/>
      <c r="Q1940" s="320"/>
      <c r="R1940" s="320"/>
      <c r="S1940" s="320"/>
      <c r="T1940" s="320"/>
      <c r="U1940" s="320"/>
      <c r="V1940" s="320"/>
      <c r="W1940" s="320"/>
      <c r="X1940" s="320"/>
      <c r="Y1940" s="320"/>
      <c r="Z1940" s="320"/>
    </row>
    <row r="1941" spans="13:26">
      <c r="M1941" s="320"/>
      <c r="N1941" s="320"/>
      <c r="O1941" s="320"/>
      <c r="P1941" s="320"/>
      <c r="Q1941" s="320"/>
      <c r="R1941" s="320"/>
      <c r="S1941" s="320"/>
      <c r="T1941" s="320"/>
      <c r="U1941" s="320"/>
      <c r="V1941" s="320"/>
      <c r="W1941" s="320"/>
      <c r="X1941" s="320"/>
      <c r="Y1941" s="320"/>
      <c r="Z1941" s="320"/>
    </row>
    <row r="1942" spans="13:26">
      <c r="M1942" s="320"/>
      <c r="N1942" s="320"/>
      <c r="O1942" s="320"/>
      <c r="P1942" s="320"/>
      <c r="Q1942" s="320"/>
      <c r="R1942" s="320"/>
      <c r="S1942" s="320"/>
      <c r="T1942" s="320"/>
      <c r="U1942" s="320"/>
      <c r="V1942" s="320"/>
      <c r="W1942" s="320"/>
      <c r="X1942" s="320"/>
      <c r="Y1942" s="320"/>
      <c r="Z1942" s="320"/>
    </row>
    <row r="1943" spans="13:26">
      <c r="M1943" s="320"/>
      <c r="N1943" s="320"/>
      <c r="O1943" s="320"/>
      <c r="P1943" s="320"/>
      <c r="Q1943" s="320"/>
      <c r="R1943" s="320"/>
      <c r="S1943" s="320"/>
      <c r="T1943" s="320"/>
      <c r="U1943" s="320"/>
      <c r="V1943" s="320"/>
      <c r="W1943" s="320"/>
      <c r="X1943" s="320"/>
      <c r="Y1943" s="320"/>
      <c r="Z1943" s="320"/>
    </row>
    <row r="1944" spans="13:26">
      <c r="M1944" s="320"/>
      <c r="N1944" s="320"/>
      <c r="O1944" s="320"/>
      <c r="P1944" s="320"/>
      <c r="Q1944" s="320"/>
      <c r="R1944" s="320"/>
      <c r="S1944" s="320"/>
      <c r="T1944" s="320"/>
      <c r="U1944" s="320"/>
      <c r="V1944" s="320"/>
      <c r="W1944" s="320"/>
      <c r="X1944" s="320"/>
      <c r="Y1944" s="320"/>
      <c r="Z1944" s="320"/>
    </row>
    <row r="1945" spans="13:26">
      <c r="M1945" s="320"/>
      <c r="N1945" s="320"/>
      <c r="O1945" s="320"/>
      <c r="P1945" s="320"/>
      <c r="Q1945" s="320"/>
      <c r="R1945" s="320"/>
      <c r="S1945" s="320"/>
      <c r="T1945" s="320"/>
      <c r="U1945" s="320"/>
      <c r="V1945" s="320"/>
      <c r="W1945" s="320"/>
      <c r="X1945" s="320"/>
      <c r="Y1945" s="320"/>
      <c r="Z1945" s="320"/>
    </row>
    <row r="1946" spans="13:26">
      <c r="M1946" s="320"/>
      <c r="N1946" s="320"/>
      <c r="O1946" s="320"/>
      <c r="P1946" s="320"/>
      <c r="Q1946" s="320"/>
      <c r="R1946" s="320"/>
      <c r="S1946" s="320"/>
      <c r="T1946" s="320"/>
      <c r="U1946" s="320"/>
      <c r="V1946" s="320"/>
      <c r="W1946" s="320"/>
      <c r="X1946" s="320"/>
      <c r="Y1946" s="320"/>
      <c r="Z1946" s="320"/>
    </row>
    <row r="1947" spans="13:26">
      <c r="M1947" s="320"/>
      <c r="N1947" s="320"/>
      <c r="O1947" s="320"/>
      <c r="P1947" s="320"/>
      <c r="Q1947" s="320"/>
      <c r="R1947" s="320"/>
      <c r="S1947" s="320"/>
      <c r="T1947" s="320"/>
      <c r="U1947" s="320"/>
      <c r="V1947" s="320"/>
      <c r="W1947" s="320"/>
      <c r="X1947" s="320"/>
      <c r="Y1947" s="320"/>
      <c r="Z1947" s="320"/>
    </row>
    <row r="1948" spans="13:26">
      <c r="M1948" s="320"/>
      <c r="N1948" s="320"/>
      <c r="O1948" s="320"/>
      <c r="P1948" s="320"/>
      <c r="Q1948" s="320"/>
      <c r="R1948" s="320"/>
      <c r="S1948" s="320"/>
      <c r="T1948" s="320"/>
      <c r="U1948" s="320"/>
      <c r="V1948" s="320"/>
      <c r="W1948" s="320"/>
      <c r="X1948" s="320"/>
      <c r="Y1948" s="320"/>
      <c r="Z1948" s="320"/>
    </row>
    <row r="1949" spans="13:26">
      <c r="M1949" s="320"/>
      <c r="N1949" s="320"/>
      <c r="O1949" s="320"/>
      <c r="P1949" s="320"/>
      <c r="Q1949" s="320"/>
      <c r="R1949" s="320"/>
      <c r="S1949" s="320"/>
      <c r="T1949" s="320"/>
      <c r="U1949" s="320"/>
      <c r="V1949" s="320"/>
      <c r="W1949" s="320"/>
      <c r="X1949" s="320"/>
      <c r="Y1949" s="320"/>
      <c r="Z1949" s="320"/>
    </row>
    <row r="1950" spans="13:26">
      <c r="M1950" s="320"/>
      <c r="N1950" s="320"/>
      <c r="O1950" s="320"/>
      <c r="P1950" s="320"/>
      <c r="Q1950" s="320"/>
      <c r="R1950" s="320"/>
      <c r="S1950" s="320"/>
      <c r="T1950" s="320"/>
      <c r="U1950" s="320"/>
      <c r="V1950" s="320"/>
      <c r="W1950" s="320"/>
      <c r="X1950" s="320"/>
      <c r="Y1950" s="320"/>
      <c r="Z1950" s="320"/>
    </row>
    <row r="1951" spans="13:26">
      <c r="M1951" s="320"/>
      <c r="N1951" s="320"/>
      <c r="O1951" s="320"/>
      <c r="P1951" s="320"/>
      <c r="Q1951" s="320"/>
      <c r="R1951" s="320"/>
      <c r="S1951" s="320"/>
      <c r="T1951" s="320"/>
      <c r="U1951" s="320"/>
      <c r="V1951" s="320"/>
      <c r="W1951" s="320"/>
      <c r="X1951" s="320"/>
      <c r="Y1951" s="320"/>
      <c r="Z1951" s="320"/>
    </row>
    <row r="1952" spans="13:26">
      <c r="M1952" s="320"/>
      <c r="N1952" s="320"/>
      <c r="O1952" s="320"/>
      <c r="P1952" s="320"/>
      <c r="Q1952" s="320"/>
      <c r="R1952" s="320"/>
      <c r="S1952" s="320"/>
      <c r="T1952" s="320"/>
      <c r="U1952" s="320"/>
      <c r="V1952" s="320"/>
      <c r="W1952" s="320"/>
      <c r="X1952" s="320"/>
      <c r="Y1952" s="320"/>
      <c r="Z1952" s="320"/>
    </row>
    <row r="1953" spans="13:26">
      <c r="M1953" s="320"/>
      <c r="N1953" s="320"/>
      <c r="O1953" s="320"/>
      <c r="P1953" s="320"/>
      <c r="Q1953" s="320"/>
      <c r="R1953" s="320"/>
      <c r="S1953" s="320"/>
      <c r="T1953" s="320"/>
      <c r="U1953" s="320"/>
      <c r="V1953" s="320"/>
      <c r="W1953" s="320"/>
      <c r="X1953" s="320"/>
      <c r="Y1953" s="320"/>
      <c r="Z1953" s="320"/>
    </row>
    <row r="1954" spans="13:26">
      <c r="M1954" s="320"/>
      <c r="N1954" s="320"/>
      <c r="O1954" s="320"/>
      <c r="P1954" s="320"/>
      <c r="Q1954" s="320"/>
      <c r="R1954" s="320"/>
      <c r="S1954" s="320"/>
      <c r="T1954" s="320"/>
      <c r="U1954" s="320"/>
      <c r="V1954" s="320"/>
      <c r="W1954" s="320"/>
      <c r="X1954" s="320"/>
      <c r="Y1954" s="320"/>
      <c r="Z1954" s="320"/>
    </row>
    <row r="1955" spans="13:26">
      <c r="M1955" s="320"/>
      <c r="N1955" s="320"/>
      <c r="O1955" s="320"/>
      <c r="P1955" s="320"/>
      <c r="Q1955" s="320"/>
      <c r="R1955" s="320"/>
      <c r="S1955" s="320"/>
      <c r="T1955" s="320"/>
      <c r="U1955" s="320"/>
      <c r="V1955" s="320"/>
      <c r="W1955" s="320"/>
      <c r="X1955" s="320"/>
      <c r="Y1955" s="320"/>
      <c r="Z1955" s="320"/>
    </row>
    <row r="1956" spans="13:26">
      <c r="M1956" s="320"/>
      <c r="N1956" s="320"/>
      <c r="O1956" s="320"/>
      <c r="P1956" s="320"/>
      <c r="Q1956" s="320"/>
      <c r="R1956" s="320"/>
      <c r="S1956" s="320"/>
      <c r="T1956" s="320"/>
      <c r="U1956" s="320"/>
      <c r="V1956" s="320"/>
      <c r="W1956" s="320"/>
      <c r="X1956" s="320"/>
      <c r="Y1956" s="320"/>
      <c r="Z1956" s="320"/>
    </row>
    <row r="1957" spans="13:26">
      <c r="M1957" s="320"/>
      <c r="N1957" s="320"/>
      <c r="O1957" s="320"/>
      <c r="P1957" s="320"/>
      <c r="Q1957" s="320"/>
      <c r="R1957" s="320"/>
      <c r="S1957" s="320"/>
      <c r="T1957" s="320"/>
      <c r="U1957" s="320"/>
      <c r="V1957" s="320"/>
      <c r="W1957" s="320"/>
      <c r="X1957" s="320"/>
      <c r="Y1957" s="320"/>
      <c r="Z1957" s="320"/>
    </row>
    <row r="1958" spans="13:26">
      <c r="M1958" s="320"/>
      <c r="N1958" s="320"/>
      <c r="O1958" s="320"/>
      <c r="P1958" s="320"/>
      <c r="Q1958" s="320"/>
      <c r="R1958" s="320"/>
      <c r="S1958" s="320"/>
      <c r="T1958" s="320"/>
      <c r="U1958" s="320"/>
      <c r="V1958" s="320"/>
      <c r="W1958" s="320"/>
      <c r="X1958" s="320"/>
      <c r="Y1958" s="320"/>
      <c r="Z1958" s="320"/>
    </row>
    <row r="1959" spans="13:26">
      <c r="M1959" s="320"/>
      <c r="N1959" s="320"/>
      <c r="O1959" s="320"/>
      <c r="P1959" s="320"/>
      <c r="Q1959" s="320"/>
      <c r="R1959" s="320"/>
      <c r="S1959" s="320"/>
      <c r="T1959" s="320"/>
      <c r="U1959" s="320"/>
      <c r="V1959" s="320"/>
      <c r="W1959" s="320"/>
      <c r="X1959" s="320"/>
      <c r="Y1959" s="320"/>
      <c r="Z1959" s="320"/>
    </row>
    <row r="1960" spans="13:26">
      <c r="M1960" s="320"/>
      <c r="N1960" s="320"/>
      <c r="O1960" s="320"/>
      <c r="P1960" s="320"/>
      <c r="Q1960" s="320"/>
      <c r="R1960" s="320"/>
      <c r="S1960" s="320"/>
      <c r="T1960" s="320"/>
      <c r="U1960" s="320"/>
      <c r="V1960" s="320"/>
      <c r="W1960" s="320"/>
      <c r="X1960" s="320"/>
      <c r="Y1960" s="320"/>
      <c r="Z1960" s="320"/>
    </row>
    <row r="1961" spans="13:26">
      <c r="M1961" s="320"/>
      <c r="N1961" s="320"/>
      <c r="O1961" s="320"/>
      <c r="P1961" s="320"/>
      <c r="Q1961" s="320"/>
      <c r="R1961" s="320"/>
      <c r="S1961" s="320"/>
      <c r="T1961" s="320"/>
      <c r="U1961" s="320"/>
      <c r="V1961" s="320"/>
      <c r="W1961" s="320"/>
      <c r="X1961" s="320"/>
      <c r="Y1961" s="320"/>
      <c r="Z1961" s="320"/>
    </row>
    <row r="1962" spans="13:26">
      <c r="M1962" s="320"/>
      <c r="N1962" s="320"/>
      <c r="O1962" s="320"/>
      <c r="P1962" s="320"/>
      <c r="Q1962" s="320"/>
      <c r="R1962" s="320"/>
      <c r="S1962" s="320"/>
      <c r="T1962" s="320"/>
      <c r="U1962" s="320"/>
      <c r="V1962" s="320"/>
      <c r="W1962" s="320"/>
      <c r="X1962" s="320"/>
      <c r="Y1962" s="320"/>
      <c r="Z1962" s="320"/>
    </row>
    <row r="1963" spans="13:26">
      <c r="M1963" s="320"/>
      <c r="N1963" s="320"/>
      <c r="O1963" s="320"/>
      <c r="P1963" s="320"/>
      <c r="Q1963" s="320"/>
      <c r="R1963" s="320"/>
      <c r="S1963" s="320"/>
      <c r="T1963" s="320"/>
      <c r="U1963" s="320"/>
      <c r="V1963" s="320"/>
      <c r="W1963" s="320"/>
      <c r="X1963" s="320"/>
      <c r="Y1963" s="320"/>
      <c r="Z1963" s="320"/>
    </row>
    <row r="1964" spans="13:26">
      <c r="M1964" s="320"/>
      <c r="N1964" s="320"/>
      <c r="O1964" s="320"/>
      <c r="P1964" s="320"/>
      <c r="Q1964" s="320"/>
      <c r="R1964" s="320"/>
      <c r="S1964" s="320"/>
      <c r="T1964" s="320"/>
      <c r="U1964" s="320"/>
      <c r="V1964" s="320"/>
      <c r="W1964" s="320"/>
      <c r="X1964" s="320"/>
      <c r="Y1964" s="320"/>
      <c r="Z1964" s="320"/>
    </row>
    <row r="1965" spans="13:26">
      <c r="M1965" s="320"/>
      <c r="N1965" s="320"/>
      <c r="O1965" s="320"/>
      <c r="P1965" s="320"/>
      <c r="Q1965" s="320"/>
      <c r="R1965" s="320"/>
      <c r="S1965" s="320"/>
      <c r="T1965" s="320"/>
      <c r="U1965" s="320"/>
      <c r="V1965" s="320"/>
      <c r="W1965" s="320"/>
      <c r="X1965" s="320"/>
      <c r="Y1965" s="320"/>
      <c r="Z1965" s="320"/>
    </row>
    <row r="1966" spans="13:26">
      <c r="M1966" s="320"/>
      <c r="N1966" s="320"/>
      <c r="O1966" s="320"/>
      <c r="P1966" s="320"/>
      <c r="Q1966" s="320"/>
      <c r="R1966" s="320"/>
      <c r="S1966" s="320"/>
      <c r="T1966" s="320"/>
      <c r="U1966" s="320"/>
      <c r="V1966" s="320"/>
      <c r="W1966" s="320"/>
      <c r="X1966" s="320"/>
      <c r="Y1966" s="320"/>
      <c r="Z1966" s="320"/>
    </row>
    <row r="1967" spans="13:26">
      <c r="M1967" s="320"/>
      <c r="N1967" s="320"/>
      <c r="O1967" s="320"/>
      <c r="P1967" s="320"/>
      <c r="Q1967" s="320"/>
      <c r="R1967" s="320"/>
      <c r="S1967" s="320"/>
      <c r="T1967" s="320"/>
      <c r="U1967" s="320"/>
      <c r="V1967" s="320"/>
      <c r="W1967" s="320"/>
      <c r="X1967" s="320"/>
      <c r="Y1967" s="320"/>
      <c r="Z1967" s="320"/>
    </row>
    <row r="1968" spans="13:26">
      <c r="M1968" s="320"/>
      <c r="N1968" s="320"/>
      <c r="O1968" s="320"/>
      <c r="P1968" s="320"/>
      <c r="Q1968" s="320"/>
      <c r="R1968" s="320"/>
      <c r="S1968" s="320"/>
      <c r="T1968" s="320"/>
      <c r="U1968" s="320"/>
      <c r="V1968" s="320"/>
      <c r="W1968" s="320"/>
      <c r="X1968" s="320"/>
      <c r="Y1968" s="320"/>
      <c r="Z1968" s="320"/>
    </row>
    <row r="1969" spans="13:26">
      <c r="M1969" s="320"/>
      <c r="N1969" s="320"/>
      <c r="O1969" s="320"/>
      <c r="P1969" s="320"/>
      <c r="Q1969" s="320"/>
      <c r="R1969" s="320"/>
      <c r="S1969" s="320"/>
      <c r="T1969" s="320"/>
      <c r="U1969" s="320"/>
      <c r="V1969" s="320"/>
      <c r="W1969" s="320"/>
      <c r="X1969" s="320"/>
      <c r="Y1969" s="320"/>
      <c r="Z1969" s="320"/>
    </row>
    <row r="1970" spans="13:26">
      <c r="M1970" s="320"/>
      <c r="N1970" s="320"/>
      <c r="O1970" s="320"/>
      <c r="P1970" s="320"/>
      <c r="Q1970" s="320"/>
      <c r="R1970" s="320"/>
      <c r="S1970" s="320"/>
      <c r="T1970" s="320"/>
      <c r="U1970" s="320"/>
      <c r="V1970" s="320"/>
      <c r="W1970" s="320"/>
      <c r="X1970" s="320"/>
      <c r="Y1970" s="320"/>
      <c r="Z1970" s="320"/>
    </row>
    <row r="1971" spans="13:26">
      <c r="M1971" s="320"/>
      <c r="N1971" s="320"/>
      <c r="O1971" s="320"/>
      <c r="P1971" s="320"/>
      <c r="Q1971" s="320"/>
      <c r="R1971" s="320"/>
      <c r="S1971" s="320"/>
      <c r="T1971" s="320"/>
      <c r="U1971" s="320"/>
      <c r="V1971" s="320"/>
      <c r="W1971" s="320"/>
      <c r="X1971" s="320"/>
      <c r="Y1971" s="320"/>
      <c r="Z1971" s="320"/>
    </row>
    <row r="1972" spans="13:26">
      <c r="M1972" s="320"/>
      <c r="N1972" s="320"/>
      <c r="O1972" s="320"/>
      <c r="P1972" s="320"/>
      <c r="Q1972" s="320"/>
      <c r="R1972" s="320"/>
      <c r="S1972" s="320"/>
      <c r="T1972" s="320"/>
      <c r="U1972" s="320"/>
      <c r="V1972" s="320"/>
      <c r="W1972" s="320"/>
      <c r="X1972" s="320"/>
      <c r="Y1972" s="320"/>
      <c r="Z1972" s="320"/>
    </row>
    <row r="1973" spans="13:26">
      <c r="M1973" s="320"/>
      <c r="N1973" s="320"/>
      <c r="O1973" s="320"/>
      <c r="P1973" s="320"/>
      <c r="Q1973" s="320"/>
      <c r="R1973" s="320"/>
      <c r="S1973" s="320"/>
      <c r="T1973" s="320"/>
      <c r="U1973" s="320"/>
      <c r="V1973" s="320"/>
      <c r="W1973" s="320"/>
      <c r="X1973" s="320"/>
      <c r="Y1973" s="320"/>
      <c r="Z1973" s="320"/>
    </row>
    <row r="1974" spans="13:26">
      <c r="M1974" s="320"/>
      <c r="N1974" s="320"/>
      <c r="O1974" s="320"/>
      <c r="P1974" s="320"/>
      <c r="Q1974" s="320"/>
      <c r="R1974" s="320"/>
      <c r="S1974" s="320"/>
      <c r="T1974" s="320"/>
      <c r="U1974" s="320"/>
      <c r="V1974" s="320"/>
      <c r="W1974" s="320"/>
      <c r="X1974" s="320"/>
      <c r="Y1974" s="320"/>
      <c r="Z1974" s="320"/>
    </row>
    <row r="1975" spans="13:26">
      <c r="M1975" s="320"/>
      <c r="N1975" s="320"/>
      <c r="O1975" s="320"/>
      <c r="P1975" s="320"/>
      <c r="Q1975" s="320"/>
      <c r="R1975" s="320"/>
      <c r="S1975" s="320"/>
      <c r="T1975" s="320"/>
      <c r="U1975" s="320"/>
      <c r="V1975" s="320"/>
      <c r="W1975" s="320"/>
      <c r="X1975" s="320"/>
      <c r="Y1975" s="320"/>
      <c r="Z1975" s="320"/>
    </row>
    <row r="1976" spans="13:26">
      <c r="M1976" s="320"/>
      <c r="N1976" s="320"/>
      <c r="O1976" s="320"/>
      <c r="P1976" s="320"/>
      <c r="Q1976" s="320"/>
      <c r="R1976" s="320"/>
      <c r="S1976" s="320"/>
      <c r="T1976" s="320"/>
      <c r="U1976" s="320"/>
      <c r="V1976" s="320"/>
      <c r="W1976" s="320"/>
      <c r="X1976" s="320"/>
      <c r="Y1976" s="320"/>
      <c r="Z1976" s="320"/>
    </row>
    <row r="1977" spans="13:26">
      <c r="M1977" s="320"/>
      <c r="N1977" s="320"/>
      <c r="O1977" s="320"/>
      <c r="P1977" s="320"/>
      <c r="Q1977" s="320"/>
      <c r="R1977" s="320"/>
      <c r="S1977" s="320"/>
      <c r="T1977" s="320"/>
      <c r="U1977" s="320"/>
      <c r="V1977" s="320"/>
      <c r="W1977" s="320"/>
      <c r="X1977" s="320"/>
      <c r="Y1977" s="320"/>
      <c r="Z1977" s="320"/>
    </row>
    <row r="1978" spans="13:26">
      <c r="M1978" s="320"/>
      <c r="N1978" s="320"/>
      <c r="O1978" s="320"/>
      <c r="P1978" s="320"/>
      <c r="Q1978" s="320"/>
      <c r="R1978" s="320"/>
      <c r="S1978" s="320"/>
      <c r="T1978" s="320"/>
      <c r="U1978" s="320"/>
      <c r="V1978" s="320"/>
      <c r="W1978" s="320"/>
      <c r="X1978" s="320"/>
      <c r="Y1978" s="320"/>
      <c r="Z1978" s="320"/>
    </row>
    <row r="1979" spans="13:26">
      <c r="M1979" s="320"/>
      <c r="N1979" s="320"/>
      <c r="O1979" s="320"/>
      <c r="P1979" s="320"/>
      <c r="Q1979" s="320"/>
      <c r="R1979" s="320"/>
      <c r="S1979" s="320"/>
      <c r="T1979" s="320"/>
      <c r="U1979" s="320"/>
      <c r="V1979" s="320"/>
      <c r="W1979" s="320"/>
      <c r="X1979" s="320"/>
      <c r="Y1979" s="320"/>
      <c r="Z1979" s="320"/>
    </row>
    <row r="1980" spans="13:26">
      <c r="M1980" s="320"/>
      <c r="N1980" s="320"/>
      <c r="O1980" s="320"/>
      <c r="P1980" s="320"/>
      <c r="Q1980" s="320"/>
      <c r="R1980" s="320"/>
      <c r="S1980" s="320"/>
      <c r="T1980" s="320"/>
      <c r="U1980" s="320"/>
      <c r="V1980" s="320"/>
      <c r="W1980" s="320"/>
      <c r="X1980" s="320"/>
      <c r="Y1980" s="320"/>
      <c r="Z1980" s="320"/>
    </row>
    <row r="1981" spans="13:26">
      <c r="M1981" s="320"/>
      <c r="N1981" s="320"/>
      <c r="O1981" s="320"/>
      <c r="P1981" s="320"/>
      <c r="Q1981" s="320"/>
      <c r="R1981" s="320"/>
      <c r="S1981" s="320"/>
      <c r="T1981" s="320"/>
      <c r="U1981" s="320"/>
      <c r="V1981" s="320"/>
      <c r="W1981" s="320"/>
      <c r="X1981" s="320"/>
      <c r="Y1981" s="320"/>
      <c r="Z1981" s="320"/>
    </row>
    <row r="1982" spans="13:26">
      <c r="M1982" s="320"/>
      <c r="N1982" s="320"/>
      <c r="O1982" s="320"/>
      <c r="P1982" s="320"/>
      <c r="Q1982" s="320"/>
      <c r="R1982" s="320"/>
      <c r="S1982" s="320"/>
      <c r="T1982" s="320"/>
      <c r="U1982" s="320"/>
      <c r="V1982" s="320"/>
      <c r="W1982" s="320"/>
      <c r="X1982" s="320"/>
      <c r="Y1982" s="320"/>
      <c r="Z1982" s="320"/>
    </row>
    <row r="1983" spans="13:26">
      <c r="M1983" s="320"/>
      <c r="N1983" s="320"/>
      <c r="O1983" s="320"/>
      <c r="P1983" s="320"/>
      <c r="Q1983" s="320"/>
      <c r="R1983" s="320"/>
      <c r="S1983" s="320"/>
      <c r="T1983" s="320"/>
      <c r="U1983" s="320"/>
      <c r="V1983" s="320"/>
      <c r="W1983" s="320"/>
      <c r="X1983" s="320"/>
      <c r="Y1983" s="320"/>
      <c r="Z1983" s="320"/>
    </row>
    <row r="1984" spans="13:26">
      <c r="M1984" s="320"/>
      <c r="N1984" s="320"/>
      <c r="O1984" s="320"/>
      <c r="P1984" s="320"/>
      <c r="Q1984" s="320"/>
      <c r="R1984" s="320"/>
      <c r="S1984" s="320"/>
      <c r="T1984" s="320"/>
      <c r="U1984" s="320"/>
      <c r="V1984" s="320"/>
      <c r="W1984" s="320"/>
      <c r="X1984" s="320"/>
      <c r="Y1984" s="320"/>
      <c r="Z1984" s="320"/>
    </row>
    <row r="1985" spans="13:26">
      <c r="M1985" s="320"/>
      <c r="N1985" s="320"/>
      <c r="O1985" s="320"/>
      <c r="P1985" s="320"/>
      <c r="Q1985" s="320"/>
      <c r="R1985" s="320"/>
      <c r="S1985" s="320"/>
      <c r="T1985" s="320"/>
      <c r="U1985" s="320"/>
      <c r="V1985" s="320"/>
      <c r="W1985" s="320"/>
      <c r="X1985" s="320"/>
      <c r="Y1985" s="320"/>
      <c r="Z1985" s="320"/>
    </row>
    <row r="1986" spans="13:26">
      <c r="M1986" s="320"/>
      <c r="N1986" s="320"/>
      <c r="O1986" s="320"/>
      <c r="P1986" s="320"/>
      <c r="Q1986" s="320"/>
      <c r="R1986" s="320"/>
      <c r="S1986" s="320"/>
      <c r="T1986" s="320"/>
      <c r="U1986" s="320"/>
      <c r="V1986" s="320"/>
      <c r="W1986" s="320"/>
      <c r="X1986" s="320"/>
      <c r="Y1986" s="320"/>
      <c r="Z1986" s="320"/>
    </row>
    <row r="1987" spans="13:26">
      <c r="M1987" s="320"/>
      <c r="N1987" s="320"/>
      <c r="O1987" s="320"/>
      <c r="P1987" s="320"/>
      <c r="Q1987" s="320"/>
      <c r="R1987" s="320"/>
      <c r="S1987" s="320"/>
      <c r="T1987" s="320"/>
      <c r="U1987" s="320"/>
      <c r="V1987" s="320"/>
      <c r="W1987" s="320"/>
      <c r="X1987" s="320"/>
      <c r="Y1987" s="320"/>
      <c r="Z1987" s="320"/>
    </row>
    <row r="1988" spans="13:26">
      <c r="M1988" s="320"/>
      <c r="N1988" s="320"/>
      <c r="O1988" s="320"/>
      <c r="P1988" s="320"/>
      <c r="Q1988" s="320"/>
      <c r="R1988" s="320"/>
      <c r="S1988" s="320"/>
      <c r="T1988" s="320"/>
      <c r="U1988" s="320"/>
      <c r="V1988" s="320"/>
      <c r="W1988" s="320"/>
      <c r="X1988" s="320"/>
      <c r="Y1988" s="320"/>
      <c r="Z1988" s="320"/>
    </row>
    <row r="1989" spans="13:26">
      <c r="M1989" s="320"/>
      <c r="N1989" s="320"/>
      <c r="O1989" s="320"/>
      <c r="P1989" s="320"/>
      <c r="Q1989" s="320"/>
      <c r="R1989" s="320"/>
      <c r="S1989" s="320"/>
      <c r="T1989" s="320"/>
      <c r="U1989" s="320"/>
      <c r="V1989" s="320"/>
      <c r="W1989" s="320"/>
      <c r="X1989" s="320"/>
      <c r="Y1989" s="320"/>
      <c r="Z1989" s="320"/>
    </row>
    <row r="1990" spans="13:26">
      <c r="M1990" s="320"/>
      <c r="N1990" s="320"/>
      <c r="O1990" s="320"/>
      <c r="P1990" s="320"/>
      <c r="Q1990" s="320"/>
      <c r="R1990" s="320"/>
      <c r="S1990" s="320"/>
      <c r="T1990" s="320"/>
      <c r="U1990" s="320"/>
      <c r="V1990" s="320"/>
      <c r="W1990" s="320"/>
      <c r="X1990" s="320"/>
      <c r="Y1990" s="320"/>
      <c r="Z1990" s="320"/>
    </row>
    <row r="1991" spans="13:26">
      <c r="M1991" s="320"/>
      <c r="N1991" s="320"/>
      <c r="O1991" s="320"/>
      <c r="P1991" s="320"/>
      <c r="Q1991" s="320"/>
      <c r="R1991" s="320"/>
      <c r="S1991" s="320"/>
      <c r="T1991" s="320"/>
      <c r="U1991" s="320"/>
      <c r="V1991" s="320"/>
      <c r="W1991" s="320"/>
      <c r="X1991" s="320"/>
      <c r="Y1991" s="320"/>
      <c r="Z1991" s="320"/>
    </row>
    <row r="1992" spans="13:26">
      <c r="M1992" s="320"/>
      <c r="N1992" s="320"/>
      <c r="O1992" s="320"/>
      <c r="P1992" s="320"/>
      <c r="Q1992" s="320"/>
      <c r="R1992" s="320"/>
      <c r="S1992" s="320"/>
      <c r="T1992" s="320"/>
      <c r="U1992" s="320"/>
      <c r="V1992" s="320"/>
      <c r="W1992" s="320"/>
      <c r="X1992" s="320"/>
      <c r="Y1992" s="320"/>
      <c r="Z1992" s="320"/>
    </row>
    <row r="1993" spans="13:26">
      <c r="M1993" s="320"/>
      <c r="N1993" s="320"/>
      <c r="O1993" s="320"/>
      <c r="P1993" s="320"/>
      <c r="Q1993" s="320"/>
      <c r="R1993" s="320"/>
      <c r="S1993" s="320"/>
      <c r="T1993" s="320"/>
      <c r="U1993" s="320"/>
      <c r="V1993" s="320"/>
      <c r="W1993" s="320"/>
      <c r="X1993" s="320"/>
      <c r="Y1993" s="320"/>
      <c r="Z1993" s="320"/>
    </row>
    <row r="1994" spans="13:26">
      <c r="M1994" s="320"/>
      <c r="N1994" s="320"/>
      <c r="O1994" s="320"/>
      <c r="P1994" s="320"/>
      <c r="Q1994" s="320"/>
      <c r="R1994" s="320"/>
      <c r="S1994" s="320"/>
      <c r="T1994" s="320"/>
      <c r="U1994" s="320"/>
      <c r="V1994" s="320"/>
      <c r="W1994" s="320"/>
      <c r="X1994" s="320"/>
      <c r="Y1994" s="320"/>
      <c r="Z1994" s="320"/>
    </row>
    <row r="1995" spans="13:26">
      <c r="M1995" s="320"/>
      <c r="N1995" s="320"/>
      <c r="O1995" s="320"/>
      <c r="P1995" s="320"/>
      <c r="Q1995" s="320"/>
      <c r="R1995" s="320"/>
      <c r="S1995" s="320"/>
      <c r="T1995" s="320"/>
      <c r="U1995" s="320"/>
      <c r="V1995" s="320"/>
      <c r="W1995" s="320"/>
      <c r="X1995" s="320"/>
      <c r="Y1995" s="320"/>
      <c r="Z1995" s="320"/>
    </row>
    <row r="1996" spans="13:26">
      <c r="M1996" s="320"/>
      <c r="N1996" s="320"/>
      <c r="O1996" s="320"/>
      <c r="P1996" s="320"/>
      <c r="Q1996" s="320"/>
      <c r="R1996" s="320"/>
      <c r="S1996" s="320"/>
      <c r="T1996" s="320"/>
      <c r="U1996" s="320"/>
      <c r="V1996" s="320"/>
      <c r="W1996" s="320"/>
      <c r="X1996" s="320"/>
      <c r="Y1996" s="320"/>
      <c r="Z1996" s="320"/>
    </row>
    <row r="1997" spans="13:26">
      <c r="M1997" s="320"/>
      <c r="N1997" s="320"/>
      <c r="O1997" s="320"/>
      <c r="P1997" s="320"/>
      <c r="Q1997" s="320"/>
      <c r="R1997" s="320"/>
      <c r="S1997" s="320"/>
      <c r="T1997" s="320"/>
      <c r="U1997" s="320"/>
      <c r="V1997" s="320"/>
      <c r="W1997" s="320"/>
      <c r="X1997" s="320"/>
      <c r="Y1997" s="320"/>
      <c r="Z1997" s="320"/>
    </row>
    <row r="1998" spans="13:26">
      <c r="M1998" s="320"/>
      <c r="N1998" s="320"/>
      <c r="O1998" s="320"/>
      <c r="P1998" s="320"/>
      <c r="Q1998" s="320"/>
      <c r="R1998" s="320"/>
      <c r="S1998" s="320"/>
      <c r="T1998" s="320"/>
      <c r="U1998" s="320"/>
      <c r="V1998" s="320"/>
      <c r="W1998" s="320"/>
      <c r="X1998" s="320"/>
      <c r="Y1998" s="320"/>
      <c r="Z1998" s="320"/>
    </row>
    <row r="1999" spans="13:26">
      <c r="M1999" s="320"/>
      <c r="N1999" s="320"/>
      <c r="O1999" s="320"/>
      <c r="P1999" s="320"/>
      <c r="Q1999" s="320"/>
      <c r="R1999" s="320"/>
      <c r="S1999" s="320"/>
      <c r="T1999" s="320"/>
      <c r="U1999" s="320"/>
      <c r="V1999" s="320"/>
      <c r="W1999" s="320"/>
      <c r="X1999" s="320"/>
      <c r="Y1999" s="320"/>
      <c r="Z1999" s="320"/>
    </row>
    <row r="2000" spans="13:26">
      <c r="M2000" s="320"/>
      <c r="N2000" s="320"/>
      <c r="O2000" s="320"/>
      <c r="P2000" s="320"/>
      <c r="Q2000" s="320"/>
      <c r="R2000" s="320"/>
      <c r="S2000" s="320"/>
      <c r="T2000" s="320"/>
      <c r="U2000" s="320"/>
      <c r="V2000" s="320"/>
      <c r="W2000" s="320"/>
      <c r="X2000" s="320"/>
      <c r="Y2000" s="320"/>
      <c r="Z2000" s="320"/>
    </row>
    <row r="2001" spans="13:26">
      <c r="M2001" s="320"/>
      <c r="N2001" s="320"/>
      <c r="O2001" s="320"/>
      <c r="P2001" s="320"/>
      <c r="Q2001" s="320"/>
      <c r="R2001" s="320"/>
      <c r="S2001" s="320"/>
      <c r="T2001" s="320"/>
      <c r="U2001" s="320"/>
      <c r="V2001" s="320"/>
      <c r="W2001" s="320"/>
      <c r="X2001" s="320"/>
      <c r="Y2001" s="320"/>
      <c r="Z2001" s="320"/>
    </row>
    <row r="2002" spans="13:26">
      <c r="M2002" s="320"/>
      <c r="N2002" s="320"/>
      <c r="O2002" s="320"/>
      <c r="P2002" s="320"/>
      <c r="Q2002" s="320"/>
      <c r="R2002" s="320"/>
      <c r="S2002" s="320"/>
      <c r="T2002" s="320"/>
      <c r="U2002" s="320"/>
      <c r="V2002" s="320"/>
      <c r="W2002" s="320"/>
      <c r="X2002" s="320"/>
      <c r="Y2002" s="320"/>
      <c r="Z2002" s="320"/>
    </row>
    <row r="2003" spans="13:26">
      <c r="M2003" s="320"/>
      <c r="N2003" s="320"/>
      <c r="O2003" s="320"/>
      <c r="P2003" s="320"/>
      <c r="Q2003" s="320"/>
      <c r="R2003" s="320"/>
      <c r="S2003" s="320"/>
      <c r="T2003" s="320"/>
      <c r="U2003" s="320"/>
      <c r="V2003" s="320"/>
      <c r="W2003" s="320"/>
      <c r="X2003" s="320"/>
      <c r="Y2003" s="320"/>
      <c r="Z2003" s="320"/>
    </row>
    <row r="2004" spans="13:26">
      <c r="M2004" s="320"/>
      <c r="N2004" s="320"/>
      <c r="O2004" s="320"/>
      <c r="P2004" s="320"/>
      <c r="Q2004" s="320"/>
      <c r="R2004" s="320"/>
      <c r="S2004" s="320"/>
      <c r="T2004" s="320"/>
      <c r="U2004" s="320"/>
      <c r="V2004" s="320"/>
      <c r="W2004" s="320"/>
      <c r="X2004" s="320"/>
      <c r="Y2004" s="320"/>
      <c r="Z2004" s="320"/>
    </row>
    <row r="2005" spans="13:26">
      <c r="M2005" s="320"/>
      <c r="N2005" s="320"/>
      <c r="O2005" s="320"/>
      <c r="P2005" s="320"/>
      <c r="Q2005" s="320"/>
      <c r="R2005" s="320"/>
      <c r="S2005" s="320"/>
      <c r="T2005" s="320"/>
      <c r="U2005" s="320"/>
      <c r="V2005" s="320"/>
      <c r="W2005" s="320"/>
      <c r="X2005" s="320"/>
      <c r="Y2005" s="320"/>
      <c r="Z2005" s="320"/>
    </row>
    <row r="2006" spans="13:26">
      <c r="M2006" s="320"/>
      <c r="N2006" s="320"/>
      <c r="O2006" s="320"/>
      <c r="P2006" s="320"/>
      <c r="Q2006" s="320"/>
      <c r="R2006" s="320"/>
      <c r="S2006" s="320"/>
      <c r="T2006" s="320"/>
      <c r="U2006" s="320"/>
      <c r="V2006" s="320"/>
      <c r="W2006" s="320"/>
      <c r="X2006" s="320"/>
      <c r="Y2006" s="320"/>
      <c r="Z2006" s="320"/>
    </row>
    <row r="2007" spans="13:26">
      <c r="M2007" s="320"/>
      <c r="N2007" s="320"/>
      <c r="O2007" s="320"/>
      <c r="P2007" s="320"/>
      <c r="Q2007" s="320"/>
      <c r="R2007" s="320"/>
      <c r="S2007" s="320"/>
      <c r="T2007" s="320"/>
      <c r="U2007" s="320"/>
      <c r="V2007" s="320"/>
      <c r="W2007" s="320"/>
      <c r="X2007" s="320"/>
      <c r="Y2007" s="320"/>
      <c r="Z2007" s="320"/>
    </row>
    <row r="2008" spans="13:26">
      <c r="M2008" s="320"/>
      <c r="N2008" s="320"/>
      <c r="O2008" s="320"/>
      <c r="P2008" s="320"/>
      <c r="Q2008" s="320"/>
      <c r="R2008" s="320"/>
      <c r="S2008" s="320"/>
      <c r="T2008" s="320"/>
      <c r="U2008" s="320"/>
      <c r="V2008" s="320"/>
      <c r="W2008" s="320"/>
      <c r="X2008" s="320"/>
      <c r="Y2008" s="320"/>
      <c r="Z2008" s="320"/>
    </row>
    <row r="2009" spans="13:26">
      <c r="M2009" s="320"/>
      <c r="N2009" s="320"/>
      <c r="O2009" s="320"/>
      <c r="P2009" s="320"/>
      <c r="Q2009" s="320"/>
      <c r="R2009" s="320"/>
      <c r="S2009" s="320"/>
      <c r="T2009" s="320"/>
      <c r="U2009" s="320"/>
      <c r="V2009" s="320"/>
      <c r="W2009" s="320"/>
      <c r="X2009" s="320"/>
      <c r="Y2009" s="320"/>
      <c r="Z2009" s="320"/>
    </row>
    <row r="2010" spans="13:26">
      <c r="M2010" s="320"/>
      <c r="N2010" s="320"/>
      <c r="O2010" s="320"/>
      <c r="P2010" s="320"/>
      <c r="Q2010" s="320"/>
      <c r="R2010" s="320"/>
      <c r="S2010" s="320"/>
      <c r="T2010" s="320"/>
      <c r="U2010" s="320"/>
      <c r="V2010" s="320"/>
      <c r="W2010" s="320"/>
      <c r="X2010" s="320"/>
      <c r="Y2010" s="320"/>
      <c r="Z2010" s="320"/>
    </row>
    <row r="2011" spans="13:26">
      <c r="M2011" s="320"/>
      <c r="N2011" s="320"/>
      <c r="O2011" s="320"/>
      <c r="P2011" s="320"/>
      <c r="Q2011" s="320"/>
      <c r="R2011" s="320"/>
      <c r="S2011" s="320"/>
      <c r="T2011" s="320"/>
      <c r="U2011" s="320"/>
      <c r="V2011" s="320"/>
      <c r="W2011" s="320"/>
      <c r="X2011" s="320"/>
      <c r="Y2011" s="320"/>
      <c r="Z2011" s="320"/>
    </row>
    <row r="2012" spans="13:26">
      <c r="M2012" s="320"/>
      <c r="N2012" s="320"/>
      <c r="O2012" s="320"/>
      <c r="P2012" s="320"/>
      <c r="Q2012" s="320"/>
      <c r="R2012" s="320"/>
      <c r="S2012" s="320"/>
      <c r="T2012" s="320"/>
      <c r="U2012" s="320"/>
      <c r="V2012" s="320"/>
      <c r="W2012" s="320"/>
      <c r="X2012" s="320"/>
      <c r="Y2012" s="320"/>
      <c r="Z2012" s="320"/>
    </row>
    <row r="2013" spans="13:26">
      <c r="M2013" s="320"/>
      <c r="N2013" s="320"/>
      <c r="O2013" s="320"/>
      <c r="P2013" s="320"/>
      <c r="Q2013" s="320"/>
      <c r="R2013" s="320"/>
      <c r="S2013" s="320"/>
      <c r="T2013" s="320"/>
      <c r="U2013" s="320"/>
      <c r="V2013" s="320"/>
      <c r="W2013" s="320"/>
      <c r="X2013" s="320"/>
      <c r="Y2013" s="320"/>
      <c r="Z2013" s="320"/>
    </row>
    <row r="2014" spans="13:26">
      <c r="M2014" s="320"/>
      <c r="N2014" s="320"/>
      <c r="O2014" s="320"/>
      <c r="P2014" s="320"/>
      <c r="Q2014" s="320"/>
      <c r="R2014" s="320"/>
      <c r="S2014" s="320"/>
      <c r="T2014" s="320"/>
      <c r="U2014" s="320"/>
      <c r="V2014" s="320"/>
      <c r="W2014" s="320"/>
      <c r="X2014" s="320"/>
      <c r="Y2014" s="320"/>
      <c r="Z2014" s="320"/>
    </row>
    <row r="2015" spans="13:26">
      <c r="M2015" s="320"/>
      <c r="N2015" s="320"/>
      <c r="O2015" s="320"/>
      <c r="P2015" s="320"/>
      <c r="Q2015" s="320"/>
      <c r="R2015" s="320"/>
      <c r="S2015" s="320"/>
      <c r="T2015" s="320"/>
      <c r="U2015" s="320"/>
      <c r="V2015" s="320"/>
      <c r="W2015" s="320"/>
      <c r="X2015" s="320"/>
      <c r="Y2015" s="320"/>
      <c r="Z2015" s="320"/>
    </row>
    <row r="2016" spans="13:26">
      <c r="M2016" s="320"/>
      <c r="N2016" s="320"/>
      <c r="O2016" s="320"/>
      <c r="P2016" s="320"/>
      <c r="Q2016" s="320"/>
      <c r="R2016" s="320"/>
      <c r="S2016" s="320"/>
      <c r="T2016" s="320"/>
      <c r="U2016" s="320"/>
      <c r="V2016" s="320"/>
      <c r="W2016" s="320"/>
      <c r="X2016" s="320"/>
      <c r="Y2016" s="320"/>
      <c r="Z2016" s="320"/>
    </row>
    <row r="2017" spans="13:26">
      <c r="M2017" s="320"/>
      <c r="N2017" s="320"/>
      <c r="O2017" s="320"/>
      <c r="P2017" s="320"/>
      <c r="Q2017" s="320"/>
      <c r="R2017" s="320"/>
      <c r="S2017" s="320"/>
      <c r="T2017" s="320"/>
      <c r="U2017" s="320"/>
      <c r="V2017" s="320"/>
      <c r="W2017" s="320"/>
      <c r="X2017" s="320"/>
      <c r="Y2017" s="320"/>
      <c r="Z2017" s="320"/>
    </row>
    <row r="2018" spans="13:26">
      <c r="M2018" s="320"/>
      <c r="N2018" s="320"/>
      <c r="O2018" s="320"/>
      <c r="P2018" s="320"/>
      <c r="Q2018" s="320"/>
      <c r="R2018" s="320"/>
      <c r="S2018" s="320"/>
      <c r="T2018" s="320"/>
      <c r="U2018" s="320"/>
      <c r="V2018" s="320"/>
      <c r="W2018" s="320"/>
      <c r="X2018" s="320"/>
      <c r="Y2018" s="320"/>
      <c r="Z2018" s="320"/>
    </row>
    <row r="2019" spans="13:26">
      <c r="M2019" s="320"/>
      <c r="N2019" s="320"/>
      <c r="O2019" s="320"/>
      <c r="P2019" s="320"/>
      <c r="Q2019" s="320"/>
      <c r="R2019" s="320"/>
      <c r="S2019" s="320"/>
      <c r="T2019" s="320"/>
      <c r="U2019" s="320"/>
      <c r="V2019" s="320"/>
      <c r="W2019" s="320"/>
      <c r="X2019" s="320"/>
      <c r="Y2019" s="320"/>
      <c r="Z2019" s="320"/>
    </row>
    <row r="2020" spans="13:26">
      <c r="M2020" s="320"/>
      <c r="N2020" s="320"/>
      <c r="O2020" s="320"/>
      <c r="P2020" s="320"/>
      <c r="Q2020" s="320"/>
      <c r="R2020" s="320"/>
      <c r="S2020" s="320"/>
      <c r="T2020" s="320"/>
      <c r="U2020" s="320"/>
      <c r="V2020" s="320"/>
      <c r="W2020" s="320"/>
      <c r="X2020" s="320"/>
      <c r="Y2020" s="320"/>
      <c r="Z2020" s="320"/>
    </row>
    <row r="2021" spans="13:26">
      <c r="M2021" s="320"/>
      <c r="N2021" s="320"/>
      <c r="O2021" s="320"/>
      <c r="P2021" s="320"/>
      <c r="Q2021" s="320"/>
      <c r="R2021" s="320"/>
      <c r="S2021" s="320"/>
      <c r="T2021" s="320"/>
      <c r="U2021" s="320"/>
      <c r="V2021" s="320"/>
      <c r="W2021" s="320"/>
      <c r="X2021" s="320"/>
      <c r="Y2021" s="320"/>
      <c r="Z2021" s="320"/>
    </row>
    <row r="2022" spans="13:26">
      <c r="M2022" s="320"/>
      <c r="N2022" s="320"/>
      <c r="O2022" s="320"/>
      <c r="P2022" s="320"/>
      <c r="Q2022" s="320"/>
      <c r="R2022" s="320"/>
      <c r="S2022" s="320"/>
      <c r="T2022" s="320"/>
      <c r="U2022" s="320"/>
      <c r="V2022" s="320"/>
      <c r="W2022" s="320"/>
      <c r="X2022" s="320"/>
      <c r="Y2022" s="320"/>
      <c r="Z2022" s="320"/>
    </row>
    <row r="2023" spans="13:26">
      <c r="M2023" s="320"/>
      <c r="N2023" s="320"/>
      <c r="O2023" s="320"/>
      <c r="P2023" s="320"/>
      <c r="Q2023" s="320"/>
      <c r="R2023" s="320"/>
      <c r="S2023" s="320"/>
      <c r="T2023" s="320"/>
      <c r="U2023" s="320"/>
      <c r="V2023" s="320"/>
      <c r="W2023" s="320"/>
      <c r="X2023" s="320"/>
      <c r="Y2023" s="320"/>
      <c r="Z2023" s="320"/>
    </row>
    <row r="2024" spans="13:26">
      <c r="M2024" s="320"/>
      <c r="N2024" s="320"/>
      <c r="O2024" s="320"/>
      <c r="P2024" s="320"/>
      <c r="Q2024" s="320"/>
      <c r="R2024" s="320"/>
      <c r="S2024" s="320"/>
      <c r="T2024" s="320"/>
      <c r="U2024" s="320"/>
      <c r="V2024" s="320"/>
      <c r="W2024" s="320"/>
      <c r="X2024" s="320"/>
      <c r="Y2024" s="320"/>
      <c r="Z2024" s="320"/>
    </row>
    <row r="2025" spans="13:26">
      <c r="M2025" s="320"/>
      <c r="N2025" s="320"/>
      <c r="O2025" s="320"/>
      <c r="P2025" s="320"/>
      <c r="Q2025" s="320"/>
      <c r="R2025" s="320"/>
      <c r="S2025" s="320"/>
      <c r="T2025" s="320"/>
      <c r="U2025" s="320"/>
      <c r="V2025" s="320"/>
      <c r="W2025" s="320"/>
      <c r="X2025" s="320"/>
      <c r="Y2025" s="320"/>
      <c r="Z2025" s="320"/>
    </row>
    <row r="2026" spans="13:26">
      <c r="M2026" s="320"/>
      <c r="N2026" s="320"/>
      <c r="O2026" s="320"/>
      <c r="P2026" s="320"/>
      <c r="Q2026" s="320"/>
      <c r="R2026" s="320"/>
      <c r="S2026" s="320"/>
      <c r="T2026" s="320"/>
      <c r="U2026" s="320"/>
      <c r="V2026" s="320"/>
      <c r="W2026" s="320"/>
      <c r="X2026" s="320"/>
      <c r="Y2026" s="320"/>
      <c r="Z2026" s="320"/>
    </row>
    <row r="2027" spans="13:26">
      <c r="M2027" s="320"/>
      <c r="N2027" s="320"/>
      <c r="O2027" s="320"/>
      <c r="P2027" s="320"/>
      <c r="Q2027" s="320"/>
      <c r="R2027" s="320"/>
      <c r="S2027" s="320"/>
      <c r="T2027" s="320"/>
      <c r="U2027" s="320"/>
      <c r="V2027" s="320"/>
      <c r="W2027" s="320"/>
      <c r="X2027" s="320"/>
      <c r="Y2027" s="320"/>
      <c r="Z2027" s="320"/>
    </row>
    <row r="2028" spans="13:26">
      <c r="M2028" s="320"/>
      <c r="N2028" s="320"/>
      <c r="O2028" s="320"/>
      <c r="P2028" s="320"/>
      <c r="Q2028" s="320"/>
      <c r="R2028" s="320"/>
      <c r="S2028" s="320"/>
      <c r="T2028" s="320"/>
      <c r="U2028" s="320"/>
      <c r="V2028" s="320"/>
      <c r="W2028" s="320"/>
      <c r="X2028" s="320"/>
      <c r="Y2028" s="320"/>
      <c r="Z2028" s="320"/>
    </row>
    <row r="2029" spans="13:26">
      <c r="M2029" s="320"/>
      <c r="N2029" s="320"/>
      <c r="O2029" s="320"/>
      <c r="P2029" s="320"/>
      <c r="Q2029" s="320"/>
      <c r="R2029" s="320"/>
      <c r="S2029" s="320"/>
      <c r="T2029" s="320"/>
      <c r="U2029" s="320"/>
      <c r="V2029" s="320"/>
      <c r="W2029" s="320"/>
      <c r="X2029" s="320"/>
      <c r="Y2029" s="320"/>
      <c r="Z2029" s="320"/>
    </row>
    <row r="2030" spans="13:26">
      <c r="M2030" s="320"/>
      <c r="N2030" s="320"/>
      <c r="O2030" s="320"/>
      <c r="P2030" s="320"/>
      <c r="Q2030" s="320"/>
      <c r="R2030" s="320"/>
      <c r="S2030" s="320"/>
      <c r="T2030" s="320"/>
      <c r="U2030" s="320"/>
      <c r="V2030" s="320"/>
      <c r="W2030" s="320"/>
      <c r="X2030" s="320"/>
      <c r="Y2030" s="320"/>
      <c r="Z2030" s="320"/>
    </row>
    <row r="2031" spans="13:26">
      <c r="M2031" s="320"/>
      <c r="N2031" s="320"/>
      <c r="O2031" s="320"/>
      <c r="P2031" s="320"/>
      <c r="Q2031" s="320"/>
      <c r="R2031" s="320"/>
      <c r="S2031" s="320"/>
      <c r="T2031" s="320"/>
      <c r="U2031" s="320"/>
      <c r="V2031" s="320"/>
      <c r="W2031" s="320"/>
      <c r="X2031" s="320"/>
      <c r="Y2031" s="320"/>
      <c r="Z2031" s="320"/>
    </row>
    <row r="2032" spans="13:26">
      <c r="M2032" s="320"/>
      <c r="N2032" s="320"/>
      <c r="O2032" s="320"/>
      <c r="P2032" s="320"/>
      <c r="Q2032" s="320"/>
      <c r="R2032" s="320"/>
      <c r="S2032" s="320"/>
      <c r="T2032" s="320"/>
      <c r="U2032" s="320"/>
      <c r="V2032" s="320"/>
      <c r="W2032" s="320"/>
      <c r="X2032" s="320"/>
      <c r="Y2032" s="320"/>
      <c r="Z2032" s="320"/>
    </row>
    <row r="2033" spans="13:26">
      <c r="M2033" s="320"/>
      <c r="N2033" s="320"/>
      <c r="O2033" s="320"/>
      <c r="P2033" s="320"/>
      <c r="Q2033" s="320"/>
      <c r="R2033" s="320"/>
      <c r="S2033" s="320"/>
      <c r="T2033" s="320"/>
      <c r="U2033" s="320"/>
      <c r="V2033" s="320"/>
      <c r="W2033" s="320"/>
      <c r="X2033" s="320"/>
      <c r="Y2033" s="320"/>
      <c r="Z2033" s="320"/>
    </row>
    <row r="2034" spans="13:26">
      <c r="M2034" s="320"/>
      <c r="N2034" s="320"/>
      <c r="O2034" s="320"/>
      <c r="P2034" s="320"/>
      <c r="Q2034" s="320"/>
      <c r="R2034" s="320"/>
      <c r="S2034" s="320"/>
      <c r="T2034" s="320"/>
      <c r="U2034" s="320"/>
      <c r="V2034" s="320"/>
      <c r="W2034" s="320"/>
      <c r="X2034" s="320"/>
      <c r="Y2034" s="320"/>
      <c r="Z2034" s="320"/>
    </row>
    <row r="2035" spans="13:26">
      <c r="M2035" s="320"/>
      <c r="N2035" s="320"/>
      <c r="O2035" s="320"/>
      <c r="P2035" s="320"/>
      <c r="Q2035" s="320"/>
      <c r="R2035" s="320"/>
      <c r="S2035" s="320"/>
      <c r="T2035" s="320"/>
      <c r="U2035" s="320"/>
      <c r="V2035" s="320"/>
      <c r="W2035" s="320"/>
      <c r="X2035" s="320"/>
      <c r="Y2035" s="320"/>
      <c r="Z2035" s="320"/>
    </row>
    <row r="2036" spans="13:26">
      <c r="M2036" s="320"/>
      <c r="N2036" s="320"/>
      <c r="O2036" s="320"/>
      <c r="P2036" s="320"/>
      <c r="Q2036" s="320"/>
      <c r="R2036" s="320"/>
      <c r="S2036" s="320"/>
      <c r="T2036" s="320"/>
      <c r="U2036" s="320"/>
      <c r="V2036" s="320"/>
      <c r="W2036" s="320"/>
      <c r="X2036" s="320"/>
      <c r="Y2036" s="320"/>
      <c r="Z2036" s="320"/>
    </row>
    <row r="2037" spans="13:26">
      <c r="M2037" s="320"/>
      <c r="N2037" s="320"/>
      <c r="O2037" s="320"/>
      <c r="P2037" s="320"/>
      <c r="Q2037" s="320"/>
      <c r="R2037" s="320"/>
      <c r="S2037" s="320"/>
      <c r="T2037" s="320"/>
      <c r="U2037" s="320"/>
      <c r="V2037" s="320"/>
      <c r="W2037" s="320"/>
      <c r="X2037" s="320"/>
      <c r="Y2037" s="320"/>
      <c r="Z2037" s="320"/>
    </row>
    <row r="2038" spans="13:26">
      <c r="M2038" s="320"/>
      <c r="N2038" s="320"/>
      <c r="O2038" s="320"/>
      <c r="P2038" s="320"/>
      <c r="Q2038" s="320"/>
      <c r="R2038" s="320"/>
      <c r="S2038" s="320"/>
      <c r="T2038" s="320"/>
      <c r="U2038" s="320"/>
      <c r="V2038" s="320"/>
      <c r="W2038" s="320"/>
      <c r="X2038" s="320"/>
      <c r="Y2038" s="320"/>
      <c r="Z2038" s="320"/>
    </row>
    <row r="2039" spans="13:26">
      <c r="M2039" s="320"/>
      <c r="N2039" s="320"/>
      <c r="O2039" s="320"/>
      <c r="P2039" s="320"/>
      <c r="Q2039" s="320"/>
      <c r="R2039" s="320"/>
      <c r="S2039" s="320"/>
      <c r="T2039" s="320"/>
      <c r="U2039" s="320"/>
      <c r="V2039" s="320"/>
      <c r="W2039" s="320"/>
      <c r="X2039" s="320"/>
      <c r="Y2039" s="320"/>
      <c r="Z2039" s="320"/>
    </row>
    <row r="2040" spans="13:26">
      <c r="M2040" s="320"/>
      <c r="N2040" s="320"/>
      <c r="O2040" s="320"/>
      <c r="P2040" s="320"/>
      <c r="Q2040" s="320"/>
      <c r="R2040" s="320"/>
      <c r="S2040" s="320"/>
      <c r="T2040" s="320"/>
      <c r="U2040" s="320"/>
      <c r="V2040" s="320"/>
      <c r="W2040" s="320"/>
      <c r="X2040" s="320"/>
      <c r="Y2040" s="320"/>
      <c r="Z2040" s="320"/>
    </row>
    <row r="2041" spans="13:26">
      <c r="M2041" s="320"/>
      <c r="N2041" s="320"/>
      <c r="O2041" s="320"/>
      <c r="P2041" s="320"/>
      <c r="Q2041" s="320"/>
      <c r="R2041" s="320"/>
      <c r="S2041" s="320"/>
      <c r="T2041" s="320"/>
      <c r="U2041" s="320"/>
      <c r="V2041" s="320"/>
      <c r="W2041" s="320"/>
      <c r="X2041" s="320"/>
      <c r="Y2041" s="320"/>
      <c r="Z2041" s="320"/>
    </row>
    <row r="2042" spans="13:26">
      <c r="M2042" s="320"/>
      <c r="N2042" s="320"/>
      <c r="O2042" s="320"/>
      <c r="P2042" s="320"/>
      <c r="Q2042" s="320"/>
      <c r="R2042" s="320"/>
      <c r="S2042" s="320"/>
      <c r="T2042" s="320"/>
      <c r="U2042" s="320"/>
      <c r="V2042" s="320"/>
      <c r="W2042" s="320"/>
      <c r="X2042" s="320"/>
      <c r="Y2042" s="320"/>
      <c r="Z2042" s="320"/>
    </row>
    <row r="2043" spans="13:26">
      <c r="M2043" s="320"/>
      <c r="N2043" s="320"/>
      <c r="O2043" s="320"/>
      <c r="P2043" s="320"/>
      <c r="Q2043" s="320"/>
      <c r="R2043" s="320"/>
      <c r="S2043" s="320"/>
      <c r="T2043" s="320"/>
      <c r="U2043" s="320"/>
      <c r="V2043" s="320"/>
      <c r="W2043" s="320"/>
      <c r="X2043" s="320"/>
      <c r="Y2043" s="320"/>
      <c r="Z2043" s="320"/>
    </row>
    <row r="2044" spans="13:26">
      <c r="M2044" s="320"/>
      <c r="N2044" s="320"/>
      <c r="O2044" s="320"/>
      <c r="P2044" s="320"/>
      <c r="Q2044" s="320"/>
      <c r="R2044" s="320"/>
      <c r="S2044" s="320"/>
      <c r="T2044" s="320"/>
      <c r="U2044" s="320"/>
      <c r="V2044" s="320"/>
      <c r="W2044" s="320"/>
      <c r="X2044" s="320"/>
      <c r="Y2044" s="320"/>
      <c r="Z2044" s="320"/>
    </row>
    <row r="2045" spans="13:26">
      <c r="M2045" s="320"/>
      <c r="N2045" s="320"/>
      <c r="O2045" s="320"/>
      <c r="P2045" s="320"/>
      <c r="Q2045" s="320"/>
      <c r="R2045" s="320"/>
      <c r="S2045" s="320"/>
      <c r="T2045" s="320"/>
      <c r="U2045" s="320"/>
      <c r="V2045" s="320"/>
      <c r="W2045" s="320"/>
      <c r="X2045" s="320"/>
      <c r="Y2045" s="320"/>
      <c r="Z2045" s="320"/>
    </row>
    <row r="2046" spans="13:26">
      <c r="M2046" s="320"/>
      <c r="N2046" s="320"/>
      <c r="O2046" s="320"/>
      <c r="P2046" s="320"/>
      <c r="Q2046" s="320"/>
      <c r="R2046" s="320"/>
      <c r="S2046" s="320"/>
      <c r="T2046" s="320"/>
      <c r="U2046" s="320"/>
      <c r="V2046" s="320"/>
      <c r="W2046" s="320"/>
      <c r="X2046" s="320"/>
      <c r="Y2046" s="320"/>
      <c r="Z2046" s="320"/>
    </row>
    <row r="2047" spans="13:26">
      <c r="M2047" s="320"/>
      <c r="N2047" s="320"/>
      <c r="O2047" s="320"/>
      <c r="P2047" s="320"/>
      <c r="Q2047" s="320"/>
      <c r="R2047" s="320"/>
      <c r="S2047" s="320"/>
      <c r="T2047" s="320"/>
      <c r="U2047" s="320"/>
      <c r="V2047" s="320"/>
      <c r="W2047" s="320"/>
      <c r="X2047" s="320"/>
      <c r="Y2047" s="320"/>
      <c r="Z2047" s="320"/>
    </row>
    <row r="2048" spans="13:26">
      <c r="M2048" s="320"/>
      <c r="N2048" s="320"/>
      <c r="O2048" s="320"/>
      <c r="P2048" s="320"/>
      <c r="Q2048" s="320"/>
      <c r="R2048" s="320"/>
      <c r="S2048" s="320"/>
      <c r="T2048" s="320"/>
      <c r="U2048" s="320"/>
      <c r="V2048" s="320"/>
      <c r="W2048" s="320"/>
      <c r="X2048" s="320"/>
      <c r="Y2048" s="320"/>
      <c r="Z2048" s="320"/>
    </row>
    <row r="2049" spans="13:26">
      <c r="M2049" s="320"/>
      <c r="N2049" s="320"/>
      <c r="O2049" s="320"/>
      <c r="P2049" s="320"/>
      <c r="Q2049" s="320"/>
      <c r="R2049" s="320"/>
      <c r="S2049" s="320"/>
      <c r="T2049" s="320"/>
      <c r="U2049" s="320"/>
      <c r="V2049" s="320"/>
      <c r="W2049" s="320"/>
      <c r="X2049" s="320"/>
      <c r="Y2049" s="320"/>
      <c r="Z2049" s="320"/>
    </row>
    <row r="2050" spans="13:26">
      <c r="M2050" s="320"/>
      <c r="N2050" s="320"/>
      <c r="O2050" s="320"/>
      <c r="P2050" s="320"/>
      <c r="Q2050" s="320"/>
      <c r="R2050" s="320"/>
      <c r="S2050" s="320"/>
      <c r="T2050" s="320"/>
      <c r="U2050" s="320"/>
      <c r="V2050" s="320"/>
      <c r="W2050" s="320"/>
      <c r="X2050" s="320"/>
      <c r="Y2050" s="320"/>
      <c r="Z2050" s="320"/>
    </row>
    <row r="2051" spans="13:26">
      <c r="M2051" s="320"/>
      <c r="N2051" s="320"/>
      <c r="O2051" s="320"/>
      <c r="P2051" s="320"/>
      <c r="Q2051" s="320"/>
      <c r="R2051" s="320"/>
      <c r="S2051" s="320"/>
      <c r="T2051" s="320"/>
      <c r="U2051" s="320"/>
      <c r="V2051" s="320"/>
      <c r="W2051" s="320"/>
      <c r="X2051" s="320"/>
      <c r="Y2051" s="320"/>
      <c r="Z2051" s="320"/>
    </row>
    <row r="2052" spans="13:26">
      <c r="M2052" s="320"/>
      <c r="N2052" s="320"/>
      <c r="O2052" s="320"/>
      <c r="P2052" s="320"/>
      <c r="Q2052" s="320"/>
      <c r="R2052" s="320"/>
      <c r="S2052" s="320"/>
      <c r="T2052" s="320"/>
      <c r="U2052" s="320"/>
      <c r="V2052" s="320"/>
      <c r="W2052" s="320"/>
      <c r="X2052" s="320"/>
      <c r="Y2052" s="320"/>
      <c r="Z2052" s="320"/>
    </row>
    <row r="2053" spans="13:26">
      <c r="M2053" s="320"/>
      <c r="N2053" s="320"/>
      <c r="O2053" s="320"/>
      <c r="P2053" s="320"/>
      <c r="Q2053" s="320"/>
      <c r="R2053" s="320"/>
      <c r="S2053" s="320"/>
      <c r="T2053" s="320"/>
      <c r="U2053" s="320"/>
      <c r="V2053" s="320"/>
      <c r="W2053" s="320"/>
      <c r="X2053" s="320"/>
      <c r="Y2053" s="320"/>
      <c r="Z2053" s="320"/>
    </row>
    <row r="2054" spans="13:26">
      <c r="M2054" s="320"/>
      <c r="N2054" s="320"/>
      <c r="O2054" s="320"/>
      <c r="P2054" s="320"/>
      <c r="Q2054" s="320"/>
      <c r="R2054" s="320"/>
      <c r="S2054" s="320"/>
      <c r="T2054" s="320"/>
      <c r="U2054" s="320"/>
      <c r="V2054" s="320"/>
      <c r="W2054" s="320"/>
      <c r="X2054" s="320"/>
      <c r="Y2054" s="320"/>
      <c r="Z2054" s="320"/>
    </row>
    <row r="2055" spans="13:26">
      <c r="M2055" s="320"/>
      <c r="N2055" s="320"/>
      <c r="O2055" s="320"/>
      <c r="P2055" s="320"/>
      <c r="Q2055" s="320"/>
      <c r="R2055" s="320"/>
      <c r="S2055" s="320"/>
      <c r="T2055" s="320"/>
      <c r="U2055" s="320"/>
      <c r="V2055" s="320"/>
      <c r="W2055" s="320"/>
      <c r="X2055" s="320"/>
      <c r="Y2055" s="320"/>
      <c r="Z2055" s="320"/>
    </row>
    <row r="2056" spans="13:26">
      <c r="M2056" s="320"/>
      <c r="N2056" s="320"/>
      <c r="O2056" s="320"/>
      <c r="P2056" s="320"/>
      <c r="Q2056" s="320"/>
      <c r="R2056" s="320"/>
      <c r="S2056" s="320"/>
      <c r="T2056" s="320"/>
      <c r="U2056" s="320"/>
      <c r="V2056" s="320"/>
      <c r="W2056" s="320"/>
      <c r="X2056" s="320"/>
      <c r="Y2056" s="320"/>
      <c r="Z2056" s="320"/>
    </row>
    <row r="2057" spans="13:26">
      <c r="M2057" s="320"/>
      <c r="N2057" s="320"/>
      <c r="O2057" s="320"/>
      <c r="P2057" s="320"/>
      <c r="Q2057" s="320"/>
      <c r="R2057" s="320"/>
      <c r="S2057" s="320"/>
      <c r="T2057" s="320"/>
      <c r="U2057" s="320"/>
      <c r="V2057" s="320"/>
      <c r="W2057" s="320"/>
      <c r="X2057" s="320"/>
      <c r="Y2057" s="320"/>
      <c r="Z2057" s="320"/>
    </row>
    <row r="2058" spans="13:26">
      <c r="M2058" s="320"/>
      <c r="N2058" s="320"/>
      <c r="O2058" s="320"/>
      <c r="P2058" s="320"/>
      <c r="Q2058" s="320"/>
      <c r="R2058" s="320"/>
      <c r="S2058" s="320"/>
      <c r="T2058" s="320"/>
      <c r="U2058" s="320"/>
      <c r="V2058" s="320"/>
      <c r="W2058" s="320"/>
      <c r="X2058" s="320"/>
      <c r="Y2058" s="320"/>
      <c r="Z2058" s="320"/>
    </row>
    <row r="2059" spans="13:26">
      <c r="M2059" s="320"/>
      <c r="N2059" s="320"/>
      <c r="O2059" s="320"/>
      <c r="P2059" s="320"/>
      <c r="Q2059" s="320"/>
      <c r="R2059" s="320"/>
      <c r="S2059" s="320"/>
      <c r="T2059" s="320"/>
      <c r="U2059" s="320"/>
      <c r="V2059" s="320"/>
      <c r="W2059" s="320"/>
      <c r="X2059" s="320"/>
      <c r="Y2059" s="320"/>
      <c r="Z2059" s="320"/>
    </row>
    <row r="2060" spans="13:26">
      <c r="M2060" s="320"/>
      <c r="N2060" s="320"/>
      <c r="O2060" s="320"/>
      <c r="P2060" s="320"/>
      <c r="Q2060" s="320"/>
      <c r="R2060" s="320"/>
      <c r="S2060" s="320"/>
      <c r="T2060" s="320"/>
      <c r="U2060" s="320"/>
      <c r="V2060" s="320"/>
      <c r="W2060" s="320"/>
      <c r="X2060" s="320"/>
      <c r="Y2060" s="320"/>
      <c r="Z2060" s="320"/>
    </row>
    <row r="2061" spans="13:26">
      <c r="M2061" s="320"/>
      <c r="N2061" s="320"/>
      <c r="O2061" s="320"/>
      <c r="P2061" s="320"/>
      <c r="Q2061" s="320"/>
      <c r="R2061" s="320"/>
      <c r="S2061" s="320"/>
      <c r="T2061" s="320"/>
      <c r="U2061" s="320"/>
      <c r="V2061" s="320"/>
      <c r="W2061" s="320"/>
      <c r="X2061" s="320"/>
      <c r="Y2061" s="320"/>
      <c r="Z2061" s="320"/>
    </row>
    <row r="2062" spans="13:26">
      <c r="M2062" s="320"/>
      <c r="N2062" s="320"/>
      <c r="O2062" s="320"/>
      <c r="P2062" s="320"/>
      <c r="Q2062" s="320"/>
      <c r="R2062" s="320"/>
      <c r="S2062" s="320"/>
      <c r="T2062" s="320"/>
      <c r="U2062" s="320"/>
      <c r="V2062" s="320"/>
      <c r="W2062" s="320"/>
      <c r="X2062" s="320"/>
      <c r="Y2062" s="320"/>
      <c r="Z2062" s="320"/>
    </row>
    <row r="2063" spans="13:26">
      <c r="M2063" s="320"/>
      <c r="N2063" s="320"/>
      <c r="O2063" s="320"/>
      <c r="P2063" s="320"/>
      <c r="Q2063" s="320"/>
      <c r="R2063" s="320"/>
      <c r="S2063" s="320"/>
      <c r="T2063" s="320"/>
      <c r="U2063" s="320"/>
      <c r="V2063" s="320"/>
      <c r="W2063" s="320"/>
      <c r="X2063" s="320"/>
      <c r="Y2063" s="320"/>
      <c r="Z2063" s="320"/>
    </row>
    <row r="2064" spans="13:26">
      <c r="M2064" s="320"/>
      <c r="N2064" s="320"/>
      <c r="O2064" s="320"/>
      <c r="P2064" s="320"/>
      <c r="Q2064" s="320"/>
      <c r="R2064" s="320"/>
      <c r="S2064" s="320"/>
      <c r="T2064" s="320"/>
      <c r="U2064" s="320"/>
      <c r="V2064" s="320"/>
      <c r="W2064" s="320"/>
      <c r="X2064" s="320"/>
      <c r="Y2064" s="320"/>
      <c r="Z2064" s="320"/>
    </row>
    <row r="2065" spans="13:26">
      <c r="M2065" s="320"/>
      <c r="N2065" s="320"/>
      <c r="O2065" s="320"/>
      <c r="P2065" s="320"/>
      <c r="Q2065" s="320"/>
      <c r="R2065" s="320"/>
      <c r="S2065" s="320"/>
      <c r="T2065" s="320"/>
      <c r="U2065" s="320"/>
      <c r="V2065" s="320"/>
      <c r="W2065" s="320"/>
      <c r="X2065" s="320"/>
      <c r="Y2065" s="320"/>
      <c r="Z2065" s="320"/>
    </row>
    <row r="2066" spans="13:26">
      <c r="M2066" s="320"/>
      <c r="N2066" s="320"/>
      <c r="O2066" s="320"/>
      <c r="P2066" s="320"/>
      <c r="Q2066" s="320"/>
      <c r="R2066" s="320"/>
      <c r="S2066" s="320"/>
      <c r="T2066" s="320"/>
      <c r="U2066" s="320"/>
      <c r="V2066" s="320"/>
      <c r="W2066" s="320"/>
      <c r="X2066" s="320"/>
      <c r="Y2066" s="320"/>
      <c r="Z2066" s="320"/>
    </row>
    <row r="2067" spans="13:26">
      <c r="M2067" s="320"/>
      <c r="N2067" s="320"/>
      <c r="O2067" s="320"/>
      <c r="P2067" s="320"/>
      <c r="Q2067" s="320"/>
      <c r="R2067" s="320"/>
      <c r="S2067" s="320"/>
      <c r="T2067" s="320"/>
      <c r="U2067" s="320"/>
      <c r="V2067" s="320"/>
      <c r="W2067" s="320"/>
      <c r="X2067" s="320"/>
      <c r="Y2067" s="320"/>
      <c r="Z2067" s="320"/>
    </row>
    <row r="2068" spans="13:26">
      <c r="M2068" s="320"/>
      <c r="N2068" s="320"/>
      <c r="O2068" s="320"/>
      <c r="P2068" s="320"/>
      <c r="Q2068" s="320"/>
      <c r="R2068" s="320"/>
      <c r="S2068" s="320"/>
      <c r="T2068" s="320"/>
      <c r="U2068" s="320"/>
      <c r="V2068" s="320"/>
      <c r="W2068" s="320"/>
      <c r="X2068" s="320"/>
      <c r="Y2068" s="320"/>
      <c r="Z2068" s="320"/>
    </row>
    <row r="2069" spans="13:26">
      <c r="M2069" s="320"/>
      <c r="N2069" s="320"/>
      <c r="O2069" s="320"/>
      <c r="P2069" s="320"/>
      <c r="Q2069" s="320"/>
      <c r="R2069" s="320"/>
      <c r="S2069" s="320"/>
      <c r="T2069" s="320"/>
      <c r="U2069" s="320"/>
      <c r="V2069" s="320"/>
      <c r="W2069" s="320"/>
      <c r="X2069" s="320"/>
      <c r="Y2069" s="320"/>
      <c r="Z2069" s="320"/>
    </row>
    <row r="2070" spans="13:26">
      <c r="M2070" s="320"/>
      <c r="N2070" s="320"/>
      <c r="O2070" s="320"/>
      <c r="P2070" s="320"/>
      <c r="Q2070" s="320"/>
      <c r="R2070" s="320"/>
      <c r="S2070" s="320"/>
      <c r="T2070" s="320"/>
      <c r="U2070" s="320"/>
      <c r="V2070" s="320"/>
      <c r="W2070" s="320"/>
      <c r="X2070" s="320"/>
      <c r="Y2070" s="320"/>
      <c r="Z2070" s="320"/>
    </row>
    <row r="2071" spans="13:26">
      <c r="M2071" s="320"/>
      <c r="N2071" s="320"/>
      <c r="O2071" s="320"/>
      <c r="P2071" s="320"/>
      <c r="Q2071" s="320"/>
      <c r="R2071" s="320"/>
      <c r="S2071" s="320"/>
      <c r="T2071" s="320"/>
      <c r="U2071" s="320"/>
      <c r="V2071" s="320"/>
      <c r="W2071" s="320"/>
      <c r="X2071" s="320"/>
      <c r="Y2071" s="320"/>
      <c r="Z2071" s="320"/>
    </row>
    <row r="2072" spans="13:26">
      <c r="M2072" s="320"/>
      <c r="N2072" s="320"/>
      <c r="O2072" s="320"/>
      <c r="P2072" s="320"/>
      <c r="Q2072" s="320"/>
      <c r="R2072" s="320"/>
      <c r="S2072" s="320"/>
      <c r="T2072" s="320"/>
      <c r="U2072" s="320"/>
      <c r="V2072" s="320"/>
      <c r="W2072" s="320"/>
      <c r="X2072" s="320"/>
      <c r="Y2072" s="320"/>
      <c r="Z2072" s="320"/>
    </row>
    <row r="2073" spans="13:26">
      <c r="M2073" s="320"/>
      <c r="N2073" s="320"/>
      <c r="O2073" s="320"/>
      <c r="P2073" s="320"/>
      <c r="Q2073" s="320"/>
      <c r="R2073" s="320"/>
      <c r="S2073" s="320"/>
      <c r="T2073" s="320"/>
      <c r="U2073" s="320"/>
      <c r="V2073" s="320"/>
      <c r="W2073" s="320"/>
      <c r="X2073" s="320"/>
      <c r="Y2073" s="320"/>
      <c r="Z2073" s="320"/>
    </row>
    <row r="2074" spans="13:26">
      <c r="M2074" s="320"/>
      <c r="N2074" s="320"/>
      <c r="O2074" s="320"/>
      <c r="P2074" s="320"/>
      <c r="Q2074" s="320"/>
      <c r="R2074" s="320"/>
      <c r="S2074" s="320"/>
      <c r="T2074" s="320"/>
      <c r="U2074" s="320"/>
      <c r="V2074" s="320"/>
      <c r="W2074" s="320"/>
      <c r="X2074" s="320"/>
      <c r="Y2074" s="320"/>
      <c r="Z2074" s="320"/>
    </row>
    <row r="2075" spans="13:26">
      <c r="M2075" s="320"/>
      <c r="N2075" s="320"/>
      <c r="O2075" s="320"/>
      <c r="P2075" s="320"/>
      <c r="Q2075" s="320"/>
      <c r="R2075" s="320"/>
      <c r="S2075" s="320"/>
      <c r="T2075" s="320"/>
      <c r="U2075" s="320"/>
      <c r="V2075" s="320"/>
      <c r="W2075" s="320"/>
      <c r="X2075" s="320"/>
      <c r="Y2075" s="320"/>
      <c r="Z2075" s="320"/>
    </row>
    <row r="2076" spans="13:26">
      <c r="M2076" s="320"/>
      <c r="N2076" s="320"/>
      <c r="O2076" s="320"/>
      <c r="P2076" s="320"/>
      <c r="Q2076" s="320"/>
      <c r="R2076" s="320"/>
      <c r="S2076" s="320"/>
      <c r="T2076" s="320"/>
      <c r="U2076" s="320"/>
      <c r="V2076" s="320"/>
      <c r="W2076" s="320"/>
      <c r="X2076" s="320"/>
      <c r="Y2076" s="320"/>
      <c r="Z2076" s="320"/>
    </row>
    <row r="2077" spans="13:26">
      <c r="M2077" s="320"/>
      <c r="N2077" s="320"/>
      <c r="O2077" s="320"/>
      <c r="P2077" s="320"/>
      <c r="Q2077" s="320"/>
      <c r="R2077" s="320"/>
      <c r="S2077" s="320"/>
      <c r="T2077" s="320"/>
      <c r="U2077" s="320"/>
      <c r="V2077" s="320"/>
      <c r="W2077" s="320"/>
      <c r="X2077" s="320"/>
      <c r="Y2077" s="320"/>
      <c r="Z2077" s="320"/>
    </row>
    <row r="2078" spans="13:26">
      <c r="M2078" s="320"/>
      <c r="N2078" s="320"/>
      <c r="O2078" s="320"/>
      <c r="P2078" s="320"/>
      <c r="Q2078" s="320"/>
      <c r="R2078" s="320"/>
      <c r="S2078" s="320"/>
      <c r="T2078" s="320"/>
      <c r="U2078" s="320"/>
      <c r="V2078" s="320"/>
      <c r="W2078" s="320"/>
      <c r="X2078" s="320"/>
      <c r="Y2078" s="320"/>
      <c r="Z2078" s="320"/>
    </row>
    <row r="2079" spans="13:26">
      <c r="M2079" s="320"/>
      <c r="N2079" s="320"/>
      <c r="O2079" s="320"/>
      <c r="P2079" s="320"/>
      <c r="Q2079" s="320"/>
      <c r="R2079" s="320"/>
      <c r="S2079" s="320"/>
      <c r="T2079" s="320"/>
      <c r="U2079" s="320"/>
      <c r="V2079" s="320"/>
      <c r="W2079" s="320"/>
      <c r="X2079" s="320"/>
      <c r="Y2079" s="320"/>
      <c r="Z2079" s="320"/>
    </row>
    <row r="2080" spans="13:26">
      <c r="M2080" s="320"/>
      <c r="N2080" s="320"/>
      <c r="O2080" s="320"/>
      <c r="P2080" s="320"/>
      <c r="Q2080" s="320"/>
      <c r="R2080" s="320"/>
      <c r="S2080" s="320"/>
      <c r="T2080" s="320"/>
      <c r="U2080" s="320"/>
      <c r="V2080" s="320"/>
      <c r="W2080" s="320"/>
      <c r="X2080" s="320"/>
      <c r="Y2080" s="320"/>
      <c r="Z2080" s="320"/>
    </row>
    <row r="2081" spans="13:26">
      <c r="M2081" s="320"/>
      <c r="N2081" s="320"/>
      <c r="O2081" s="320"/>
      <c r="P2081" s="320"/>
      <c r="Q2081" s="320"/>
      <c r="R2081" s="320"/>
      <c r="S2081" s="320"/>
      <c r="T2081" s="320"/>
      <c r="U2081" s="320"/>
      <c r="V2081" s="320"/>
      <c r="W2081" s="320"/>
      <c r="X2081" s="320"/>
      <c r="Y2081" s="320"/>
      <c r="Z2081" s="320"/>
    </row>
    <row r="2082" spans="13:26">
      <c r="M2082" s="320"/>
      <c r="N2082" s="320"/>
      <c r="O2082" s="320"/>
      <c r="P2082" s="320"/>
      <c r="Q2082" s="320"/>
      <c r="R2082" s="320"/>
      <c r="S2082" s="320"/>
      <c r="T2082" s="320"/>
      <c r="U2082" s="320"/>
      <c r="V2082" s="320"/>
      <c r="W2082" s="320"/>
      <c r="X2082" s="320"/>
      <c r="Y2082" s="320"/>
      <c r="Z2082" s="320"/>
    </row>
    <row r="2083" spans="13:26">
      <c r="M2083" s="320"/>
      <c r="N2083" s="320"/>
      <c r="O2083" s="320"/>
      <c r="P2083" s="320"/>
      <c r="Q2083" s="320"/>
      <c r="R2083" s="320"/>
      <c r="S2083" s="320"/>
      <c r="T2083" s="320"/>
      <c r="U2083" s="320"/>
      <c r="V2083" s="320"/>
      <c r="W2083" s="320"/>
      <c r="X2083" s="320"/>
      <c r="Y2083" s="320"/>
      <c r="Z2083" s="320"/>
    </row>
    <row r="2084" spans="13:26">
      <c r="M2084" s="320"/>
      <c r="N2084" s="320"/>
      <c r="O2084" s="320"/>
      <c r="P2084" s="320"/>
      <c r="Q2084" s="320"/>
      <c r="R2084" s="320"/>
      <c r="S2084" s="320"/>
      <c r="T2084" s="320"/>
      <c r="U2084" s="320"/>
      <c r="V2084" s="320"/>
      <c r="W2084" s="320"/>
      <c r="X2084" s="320"/>
      <c r="Y2084" s="320"/>
      <c r="Z2084" s="320"/>
    </row>
    <row r="2085" spans="13:26">
      <c r="M2085" s="320"/>
      <c r="N2085" s="320"/>
      <c r="O2085" s="320"/>
      <c r="P2085" s="320"/>
      <c r="Q2085" s="320"/>
      <c r="R2085" s="320"/>
      <c r="S2085" s="320"/>
      <c r="T2085" s="320"/>
      <c r="U2085" s="320"/>
      <c r="V2085" s="320"/>
      <c r="W2085" s="320"/>
      <c r="X2085" s="320"/>
      <c r="Y2085" s="320"/>
      <c r="Z2085" s="320"/>
    </row>
    <row r="2086" spans="13:26">
      <c r="M2086" s="320"/>
      <c r="N2086" s="320"/>
      <c r="O2086" s="320"/>
      <c r="P2086" s="320"/>
      <c r="Q2086" s="320"/>
      <c r="R2086" s="320"/>
      <c r="S2086" s="320"/>
      <c r="T2086" s="320"/>
      <c r="U2086" s="320"/>
      <c r="V2086" s="320"/>
      <c r="W2086" s="320"/>
      <c r="X2086" s="320"/>
      <c r="Y2086" s="320"/>
      <c r="Z2086" s="320"/>
    </row>
    <row r="2087" spans="13:26">
      <c r="M2087" s="320"/>
      <c r="N2087" s="320"/>
      <c r="O2087" s="320"/>
      <c r="P2087" s="320"/>
      <c r="Q2087" s="320"/>
      <c r="R2087" s="320"/>
      <c r="S2087" s="320"/>
      <c r="T2087" s="320"/>
      <c r="U2087" s="320"/>
      <c r="V2087" s="320"/>
      <c r="W2087" s="320"/>
      <c r="X2087" s="320"/>
      <c r="Y2087" s="320"/>
      <c r="Z2087" s="320"/>
    </row>
    <row r="2088" spans="13:26">
      <c r="M2088" s="320"/>
      <c r="N2088" s="320"/>
      <c r="O2088" s="320"/>
      <c r="P2088" s="320"/>
      <c r="Q2088" s="320"/>
      <c r="R2088" s="320"/>
      <c r="S2088" s="320"/>
      <c r="T2088" s="320"/>
      <c r="U2088" s="320"/>
      <c r="V2088" s="320"/>
      <c r="W2088" s="320"/>
      <c r="X2088" s="320"/>
      <c r="Y2088" s="320"/>
      <c r="Z2088" s="320"/>
    </row>
    <row r="2089" spans="13:26">
      <c r="M2089" s="320"/>
      <c r="N2089" s="320"/>
      <c r="O2089" s="320"/>
      <c r="P2089" s="320"/>
      <c r="Q2089" s="320"/>
      <c r="R2089" s="320"/>
      <c r="S2089" s="320"/>
      <c r="T2089" s="320"/>
      <c r="U2089" s="320"/>
      <c r="V2089" s="320"/>
      <c r="W2089" s="320"/>
      <c r="X2089" s="320"/>
      <c r="Y2089" s="320"/>
      <c r="Z2089" s="320"/>
    </row>
    <row r="2090" spans="13:26">
      <c r="M2090" s="320"/>
      <c r="N2090" s="320"/>
      <c r="O2090" s="320"/>
      <c r="P2090" s="320"/>
      <c r="Q2090" s="320"/>
      <c r="R2090" s="320"/>
      <c r="S2090" s="320"/>
      <c r="T2090" s="320"/>
      <c r="U2090" s="320"/>
      <c r="V2090" s="320"/>
      <c r="W2090" s="320"/>
      <c r="X2090" s="320"/>
      <c r="Y2090" s="320"/>
      <c r="Z2090" s="320"/>
    </row>
    <row r="2091" spans="13:26">
      <c r="M2091" s="320"/>
      <c r="N2091" s="320"/>
      <c r="O2091" s="320"/>
      <c r="P2091" s="320"/>
      <c r="Q2091" s="320"/>
      <c r="R2091" s="320"/>
      <c r="S2091" s="320"/>
      <c r="T2091" s="320"/>
      <c r="U2091" s="320"/>
      <c r="V2091" s="320"/>
      <c r="W2091" s="320"/>
      <c r="X2091" s="320"/>
      <c r="Y2091" s="320"/>
      <c r="Z2091" s="320"/>
    </row>
    <row r="2092" spans="13:26">
      <c r="M2092" s="320"/>
      <c r="N2092" s="320"/>
      <c r="O2092" s="320"/>
      <c r="P2092" s="320"/>
      <c r="Q2092" s="320"/>
      <c r="R2092" s="320"/>
      <c r="S2092" s="320"/>
      <c r="T2092" s="320"/>
      <c r="U2092" s="320"/>
      <c r="V2092" s="320"/>
      <c r="W2092" s="320"/>
      <c r="X2092" s="320"/>
      <c r="Y2092" s="320"/>
      <c r="Z2092" s="320"/>
    </row>
    <row r="2093" spans="13:26">
      <c r="M2093" s="320"/>
      <c r="N2093" s="320"/>
      <c r="O2093" s="320"/>
      <c r="P2093" s="320"/>
      <c r="Q2093" s="320"/>
      <c r="R2093" s="320"/>
      <c r="S2093" s="320"/>
      <c r="T2093" s="320"/>
      <c r="U2093" s="320"/>
      <c r="V2093" s="320"/>
      <c r="W2093" s="320"/>
      <c r="X2093" s="320"/>
      <c r="Y2093" s="320"/>
      <c r="Z2093" s="320"/>
    </row>
    <row r="2094" spans="13:26">
      <c r="M2094" s="320"/>
      <c r="N2094" s="320"/>
      <c r="O2094" s="320"/>
      <c r="P2094" s="320"/>
      <c r="Q2094" s="320"/>
      <c r="R2094" s="320"/>
      <c r="S2094" s="320"/>
      <c r="T2094" s="320"/>
      <c r="U2094" s="320"/>
      <c r="V2094" s="320"/>
      <c r="W2094" s="320"/>
      <c r="X2094" s="320"/>
      <c r="Y2094" s="320"/>
      <c r="Z2094" s="320"/>
    </row>
    <row r="2095" spans="13:26">
      <c r="M2095" s="320"/>
      <c r="N2095" s="320"/>
      <c r="O2095" s="320"/>
      <c r="P2095" s="320"/>
      <c r="Q2095" s="320"/>
      <c r="R2095" s="320"/>
      <c r="S2095" s="320"/>
      <c r="T2095" s="320"/>
      <c r="U2095" s="320"/>
      <c r="V2095" s="320"/>
      <c r="W2095" s="320"/>
      <c r="X2095" s="320"/>
      <c r="Y2095" s="320"/>
      <c r="Z2095" s="320"/>
    </row>
    <row r="2096" spans="13:26">
      <c r="M2096" s="320"/>
      <c r="N2096" s="320"/>
      <c r="O2096" s="320"/>
      <c r="P2096" s="320"/>
      <c r="Q2096" s="320"/>
      <c r="R2096" s="320"/>
      <c r="S2096" s="320"/>
      <c r="T2096" s="320"/>
      <c r="U2096" s="320"/>
      <c r="V2096" s="320"/>
      <c r="W2096" s="320"/>
      <c r="X2096" s="320"/>
      <c r="Y2096" s="320"/>
      <c r="Z2096" s="320"/>
    </row>
  </sheetData>
  <autoFilter ref="A5:K2096"/>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M56"/>
  <sheetViews>
    <sheetView zoomScaleNormal="100" workbookViewId="0">
      <selection activeCell="L47" sqref="L47"/>
    </sheetView>
  </sheetViews>
  <sheetFormatPr baseColWidth="10" defaultColWidth="9.33203125" defaultRowHeight="11.25"/>
  <cols>
    <col min="1" max="1" width="9.33203125" customWidth="1"/>
    <col min="2" max="2" width="2.1640625" customWidth="1"/>
    <col min="3" max="3" width="12" customWidth="1"/>
    <col min="4" max="5" width="13.1640625" customWidth="1"/>
    <col min="6" max="6" width="10.1640625" customWidth="1"/>
  </cols>
  <sheetData>
    <row r="1" spans="1:12" ht="12.75">
      <c r="A1" s="3" t="s">
        <v>145</v>
      </c>
      <c r="B1" s="3"/>
      <c r="C1" s="3"/>
      <c r="L1" s="148" t="s">
        <v>125</v>
      </c>
    </row>
    <row r="2" spans="1:12">
      <c r="A2" s="1" t="s">
        <v>116</v>
      </c>
    </row>
    <row r="4" spans="1:12">
      <c r="C4" s="1" t="s">
        <v>144</v>
      </c>
    </row>
    <row r="5" spans="1:12">
      <c r="A5" s="219"/>
      <c r="C5" s="219" t="s">
        <v>4425</v>
      </c>
      <c r="D5" s="219" t="s">
        <v>89</v>
      </c>
      <c r="E5" s="219" t="s">
        <v>89</v>
      </c>
      <c r="F5" s="262" t="s">
        <v>2814</v>
      </c>
    </row>
    <row r="6" spans="1:12">
      <c r="A6" s="219" t="s">
        <v>151</v>
      </c>
      <c r="B6" s="10"/>
      <c r="C6" s="219"/>
      <c r="D6" s="219" t="s">
        <v>4426</v>
      </c>
      <c r="E6" s="219" t="s">
        <v>3712</v>
      </c>
      <c r="F6" s="262"/>
    </row>
    <row r="7" spans="1:12">
      <c r="A7">
        <v>2002</v>
      </c>
      <c r="C7" s="58">
        <v>1477137.3082127899</v>
      </c>
    </row>
    <row r="8" spans="1:12">
      <c r="A8">
        <v>2003</v>
      </c>
      <c r="C8" s="58">
        <v>1646177.8943342399</v>
      </c>
    </row>
    <row r="9" spans="1:12">
      <c r="A9">
        <v>2004</v>
      </c>
      <c r="C9" s="58">
        <v>1796035.8602335798</v>
      </c>
    </row>
    <row r="10" spans="1:12">
      <c r="A10">
        <v>2005</v>
      </c>
      <c r="C10" s="58">
        <v>2294827.8250771202</v>
      </c>
      <c r="D10" s="58">
        <v>820.31959026000004</v>
      </c>
      <c r="E10" s="58">
        <v>8794.0049313700092</v>
      </c>
    </row>
    <row r="11" spans="1:12">
      <c r="A11">
        <v>2006</v>
      </c>
      <c r="C11" s="58">
        <v>2812260.7082162201</v>
      </c>
      <c r="D11" s="58">
        <v>3436.3581458600001</v>
      </c>
      <c r="E11" s="58">
        <v>11250.290433550017</v>
      </c>
    </row>
    <row r="12" spans="1:12">
      <c r="A12">
        <v>2007</v>
      </c>
      <c r="C12" s="58">
        <v>2882574.5808688905</v>
      </c>
      <c r="D12" s="58">
        <v>5738.1423785000006</v>
      </c>
      <c r="E12" s="58">
        <v>15735.271823999999</v>
      </c>
    </row>
    <row r="13" spans="1:12">
      <c r="A13">
        <v>2008</v>
      </c>
      <c r="C13" s="58">
        <v>1505176.2834826799</v>
      </c>
      <c r="D13" s="58">
        <v>3246.817078</v>
      </c>
      <c r="E13" s="58">
        <v>14107.529603999999</v>
      </c>
    </row>
    <row r="14" spans="1:12">
      <c r="A14">
        <v>2009</v>
      </c>
      <c r="C14" s="4">
        <v>1995787.1532376152</v>
      </c>
      <c r="D14" s="4">
        <v>4179.9666534299995</v>
      </c>
      <c r="E14" s="4">
        <v>8719.4009536100002</v>
      </c>
    </row>
    <row r="15" spans="1:12">
      <c r="A15">
        <v>2010</v>
      </c>
      <c r="C15" s="4">
        <v>2179055.8224942279</v>
      </c>
      <c r="D15" s="4">
        <v>5020.35161126</v>
      </c>
      <c r="E15" s="4">
        <v>6695.5811866399999</v>
      </c>
    </row>
    <row r="16" spans="1:12">
      <c r="A16">
        <v>2011</v>
      </c>
      <c r="C16" s="4">
        <v>1879227.1227574979</v>
      </c>
      <c r="D16" s="4">
        <v>5517.6589556228</v>
      </c>
      <c r="E16" s="4">
        <v>6442.75373958</v>
      </c>
    </row>
    <row r="17" spans="1:12">
      <c r="A17">
        <v>2012</v>
      </c>
      <c r="C17" s="4">
        <v>2142031.3734544138</v>
      </c>
      <c r="D17" s="4">
        <v>6183.8339703879992</v>
      </c>
      <c r="E17" s="4">
        <v>5859.0950173900001</v>
      </c>
    </row>
    <row r="18" spans="1:12">
      <c r="A18">
        <v>2013</v>
      </c>
      <c r="C18" s="4">
        <v>2592511.7050324092</v>
      </c>
      <c r="D18" s="4">
        <v>8324.6609801644008</v>
      </c>
      <c r="E18" s="4">
        <v>6263.6091453700001</v>
      </c>
    </row>
    <row r="19" spans="1:12">
      <c r="A19">
        <v>2014</v>
      </c>
      <c r="C19" s="4">
        <v>2734366.947135061</v>
      </c>
      <c r="D19" s="4">
        <v>8505.758324462</v>
      </c>
      <c r="E19" s="4">
        <v>7640.1002913299999</v>
      </c>
    </row>
    <row r="20" spans="1:12">
      <c r="A20">
        <v>2015</v>
      </c>
      <c r="C20" s="4">
        <v>3012102.3188643223</v>
      </c>
      <c r="D20" s="4">
        <v>13458.254352730801</v>
      </c>
      <c r="E20" s="4">
        <v>8914.1135793899994</v>
      </c>
      <c r="F20" s="4">
        <v>136503.2108159101</v>
      </c>
    </row>
    <row r="21" spans="1:12">
      <c r="A21">
        <v>2016</v>
      </c>
      <c r="C21" s="4">
        <v>3274176.2878422113</v>
      </c>
      <c r="D21" s="4">
        <v>13053.693731345964</v>
      </c>
      <c r="E21" s="4">
        <v>9121.5343862400005</v>
      </c>
      <c r="F21" s="4">
        <v>146228.2855883661</v>
      </c>
    </row>
    <row r="22" spans="1:12">
      <c r="A22">
        <v>2017</v>
      </c>
      <c r="C22" s="4">
        <v>3763557.6424354999</v>
      </c>
      <c r="D22" s="4">
        <v>17753.811099603568</v>
      </c>
      <c r="E22" s="4">
        <v>12464.947284670001</v>
      </c>
      <c r="F22" s="4">
        <v>160024.76103031752</v>
      </c>
    </row>
    <row r="23" spans="1:12">
      <c r="A23">
        <v>2018</v>
      </c>
      <c r="C23" s="4">
        <v>3333938.8544141068</v>
      </c>
      <c r="D23" s="4">
        <v>14640.21173524691</v>
      </c>
      <c r="E23" s="4">
        <v>8786.4315882600004</v>
      </c>
      <c r="F23" s="4">
        <v>106058.23331566699</v>
      </c>
    </row>
    <row r="25" spans="1:12" ht="12.75">
      <c r="A25" s="1" t="s">
        <v>146</v>
      </c>
      <c r="B25" s="3"/>
      <c r="E25" s="3"/>
      <c r="H25" s="3"/>
      <c r="J25" s="20"/>
    </row>
    <row r="27" spans="1:12">
      <c r="A27" s="219"/>
      <c r="C27" s="360" t="s">
        <v>4425</v>
      </c>
      <c r="D27" s="360"/>
      <c r="F27" s="360" t="s">
        <v>4424</v>
      </c>
      <c r="G27" s="360"/>
      <c r="I27" s="360" t="s">
        <v>3160</v>
      </c>
      <c r="J27" s="360"/>
      <c r="L27" s="262"/>
    </row>
    <row r="28" spans="1:12">
      <c r="A28" s="219"/>
      <c r="C28" s="219"/>
      <c r="D28" s="219"/>
      <c r="F28" s="219"/>
      <c r="G28" s="219"/>
      <c r="I28" s="219"/>
      <c r="J28" s="219"/>
      <c r="L28" s="262"/>
    </row>
    <row r="29" spans="1:12">
      <c r="A29" s="219" t="s">
        <v>151</v>
      </c>
      <c r="B29" s="10"/>
      <c r="C29" s="219" t="s">
        <v>87</v>
      </c>
      <c r="D29" s="219" t="s">
        <v>88</v>
      </c>
      <c r="E29" s="10"/>
      <c r="F29" s="219" t="s">
        <v>87</v>
      </c>
      <c r="G29" s="219" t="s">
        <v>88</v>
      </c>
      <c r="H29" s="10"/>
      <c r="I29" s="219" t="s">
        <v>87</v>
      </c>
      <c r="J29" s="219" t="s">
        <v>88</v>
      </c>
      <c r="L29" s="262" t="s">
        <v>2814</v>
      </c>
    </row>
    <row r="30" spans="1:12">
      <c r="A30">
        <v>2002</v>
      </c>
      <c r="C30">
        <v>1114</v>
      </c>
      <c r="D30">
        <v>370</v>
      </c>
      <c r="I30">
        <v>245</v>
      </c>
      <c r="J30">
        <v>12</v>
      </c>
    </row>
    <row r="31" spans="1:12">
      <c r="A31">
        <v>2003</v>
      </c>
      <c r="C31">
        <v>1046</v>
      </c>
      <c r="D31">
        <v>346</v>
      </c>
      <c r="I31">
        <v>240</v>
      </c>
      <c r="J31">
        <v>13</v>
      </c>
    </row>
    <row r="32" spans="1:12">
      <c r="A32">
        <v>2004</v>
      </c>
      <c r="C32">
        <v>999</v>
      </c>
      <c r="D32">
        <v>334</v>
      </c>
      <c r="I32">
        <v>236</v>
      </c>
      <c r="J32">
        <v>10</v>
      </c>
    </row>
    <row r="33" spans="1:13">
      <c r="A33">
        <v>2005</v>
      </c>
      <c r="C33">
        <v>966</v>
      </c>
      <c r="D33">
        <v>293</v>
      </c>
      <c r="F33">
        <v>20</v>
      </c>
      <c r="G33">
        <v>0</v>
      </c>
      <c r="I33">
        <v>247</v>
      </c>
      <c r="J33">
        <v>10</v>
      </c>
    </row>
    <row r="34" spans="1:13">
      <c r="A34">
        <v>2006</v>
      </c>
      <c r="C34">
        <v>954</v>
      </c>
      <c r="D34">
        <v>256</v>
      </c>
      <c r="F34">
        <v>73</v>
      </c>
      <c r="G34">
        <v>2</v>
      </c>
      <c r="I34">
        <v>263</v>
      </c>
      <c r="J34">
        <v>8</v>
      </c>
    </row>
    <row r="35" spans="1:13">
      <c r="A35">
        <v>2007</v>
      </c>
      <c r="C35">
        <v>930</v>
      </c>
      <c r="D35">
        <v>225</v>
      </c>
      <c r="F35">
        <v>113</v>
      </c>
      <c r="G35">
        <v>6</v>
      </c>
      <c r="I35">
        <v>278</v>
      </c>
      <c r="J35">
        <v>14</v>
      </c>
    </row>
    <row r="36" spans="1:13">
      <c r="A36">
        <v>2008</v>
      </c>
      <c r="C36">
        <v>886</v>
      </c>
      <c r="D36">
        <v>224</v>
      </c>
      <c r="F36">
        <v>116</v>
      </c>
      <c r="G36">
        <v>12</v>
      </c>
      <c r="I36">
        <v>289</v>
      </c>
      <c r="J36">
        <v>24</v>
      </c>
    </row>
    <row r="37" spans="1:13">
      <c r="A37">
        <v>2009</v>
      </c>
      <c r="C37">
        <v>875</v>
      </c>
      <c r="D37">
        <v>160</v>
      </c>
      <c r="F37">
        <v>115</v>
      </c>
      <c r="G37">
        <v>10</v>
      </c>
      <c r="I37">
        <v>284</v>
      </c>
      <c r="J37">
        <v>28</v>
      </c>
    </row>
    <row r="38" spans="1:13">
      <c r="A38">
        <v>2010</v>
      </c>
      <c r="C38" s="4">
        <v>839</v>
      </c>
      <c r="D38" s="4">
        <v>141</v>
      </c>
      <c r="F38" s="4">
        <v>144</v>
      </c>
      <c r="G38" s="4">
        <v>11</v>
      </c>
      <c r="I38" s="4">
        <v>237</v>
      </c>
      <c r="J38" s="4">
        <v>36</v>
      </c>
    </row>
    <row r="39" spans="1:13" ht="12.75">
      <c r="A39">
        <v>2011</v>
      </c>
      <c r="B39" s="3"/>
      <c r="C39">
        <v>800</v>
      </c>
      <c r="D39">
        <v>132</v>
      </c>
      <c r="F39">
        <v>169</v>
      </c>
      <c r="G39">
        <v>11</v>
      </c>
      <c r="I39">
        <v>233</v>
      </c>
      <c r="J39">
        <v>35</v>
      </c>
    </row>
    <row r="40" spans="1:13">
      <c r="A40">
        <v>2012</v>
      </c>
      <c r="C40" s="4">
        <v>771</v>
      </c>
      <c r="D40" s="4">
        <v>122</v>
      </c>
      <c r="F40" s="4">
        <v>168</v>
      </c>
      <c r="G40" s="4">
        <v>12</v>
      </c>
      <c r="I40">
        <v>226</v>
      </c>
      <c r="J40">
        <v>36</v>
      </c>
    </row>
    <row r="41" spans="1:13">
      <c r="A41">
        <v>2013</v>
      </c>
      <c r="C41">
        <v>762</v>
      </c>
      <c r="D41">
        <v>116</v>
      </c>
      <c r="F41">
        <v>173</v>
      </c>
      <c r="G41">
        <v>11</v>
      </c>
      <c r="I41">
        <v>209</v>
      </c>
      <c r="J41">
        <v>33</v>
      </c>
    </row>
    <row r="42" spans="1:13">
      <c r="A42">
        <v>2014</v>
      </c>
      <c r="C42" s="4">
        <v>753</v>
      </c>
      <c r="D42" s="4">
        <v>111</v>
      </c>
      <c r="F42" s="4">
        <v>182</v>
      </c>
      <c r="G42" s="4">
        <v>9</v>
      </c>
      <c r="I42" s="4">
        <v>208</v>
      </c>
      <c r="J42" s="4">
        <v>40</v>
      </c>
    </row>
    <row r="43" spans="1:13">
      <c r="A43">
        <v>2015</v>
      </c>
      <c r="C43">
        <v>754</v>
      </c>
      <c r="D43">
        <v>114</v>
      </c>
      <c r="F43">
        <v>190</v>
      </c>
      <c r="G43">
        <v>10</v>
      </c>
      <c r="I43">
        <v>199</v>
      </c>
      <c r="J43">
        <v>51</v>
      </c>
      <c r="L43">
        <v>769</v>
      </c>
    </row>
    <row r="44" spans="1:13">
      <c r="A44">
        <v>2016</v>
      </c>
      <c r="C44">
        <v>749</v>
      </c>
      <c r="D44" s="4">
        <v>105</v>
      </c>
      <c r="F44" s="4">
        <v>187</v>
      </c>
      <c r="G44" s="4">
        <v>10</v>
      </c>
      <c r="I44" s="4">
        <v>189</v>
      </c>
      <c r="J44" s="4">
        <v>57</v>
      </c>
      <c r="L44" s="4">
        <v>755</v>
      </c>
    </row>
    <row r="45" spans="1:13">
      <c r="A45">
        <v>2017</v>
      </c>
      <c r="C45">
        <v>751</v>
      </c>
      <c r="D45">
        <v>106</v>
      </c>
      <c r="F45">
        <v>203</v>
      </c>
      <c r="G45">
        <v>15</v>
      </c>
      <c r="I45">
        <v>180</v>
      </c>
      <c r="J45">
        <v>51</v>
      </c>
      <c r="L45">
        <v>723</v>
      </c>
      <c r="M45" s="4"/>
    </row>
    <row r="46" spans="1:13">
      <c r="A46">
        <v>2018</v>
      </c>
      <c r="C46">
        <v>735</v>
      </c>
      <c r="D46">
        <v>106</v>
      </c>
      <c r="F46">
        <v>214</v>
      </c>
      <c r="G46">
        <v>15</v>
      </c>
      <c r="I46">
        <v>151</v>
      </c>
      <c r="J46">
        <v>38</v>
      </c>
      <c r="L46">
        <v>726</v>
      </c>
      <c r="M46" s="4"/>
    </row>
    <row r="47" spans="1:13">
      <c r="M47" s="4"/>
    </row>
    <row r="48" spans="1:13">
      <c r="A48" s="308" t="s">
        <v>3710</v>
      </c>
      <c r="C48" s="27"/>
      <c r="D48" s="12"/>
      <c r="E48" s="12"/>
      <c r="F48" s="12"/>
      <c r="G48" s="12"/>
      <c r="H48" s="12"/>
      <c r="I48" s="12"/>
      <c r="J48" s="12"/>
      <c r="K48" s="5"/>
      <c r="M48" s="4"/>
    </row>
    <row r="49" spans="1:13">
      <c r="A49" s="308" t="s">
        <v>3711</v>
      </c>
      <c r="C49" s="27"/>
      <c r="D49" s="12"/>
      <c r="E49" s="12"/>
      <c r="F49" s="12"/>
      <c r="G49" s="12"/>
      <c r="H49" s="12"/>
      <c r="I49" s="12"/>
      <c r="J49" s="12"/>
      <c r="K49" s="5"/>
      <c r="M49" s="4"/>
    </row>
    <row r="50" spans="1:13">
      <c r="A50" s="308" t="s">
        <v>4423</v>
      </c>
      <c r="C50" s="27"/>
      <c r="D50" s="12"/>
      <c r="E50" s="12"/>
      <c r="F50" s="12"/>
      <c r="G50" s="12"/>
      <c r="H50" s="12"/>
      <c r="I50" s="12"/>
      <c r="J50" s="12"/>
      <c r="K50" s="5"/>
      <c r="M50" s="4"/>
    </row>
    <row r="51" spans="1:13">
      <c r="A51" s="27"/>
      <c r="C51" s="27"/>
      <c r="D51" s="12"/>
      <c r="E51" s="12"/>
      <c r="F51" s="12"/>
      <c r="G51" s="12"/>
      <c r="H51" s="12"/>
      <c r="I51" s="12"/>
      <c r="J51" s="12"/>
      <c r="K51" s="5"/>
      <c r="M51" s="4"/>
    </row>
    <row r="52" spans="1:13">
      <c r="A52" s="27"/>
      <c r="C52" s="27"/>
      <c r="D52" s="4"/>
      <c r="E52" s="4"/>
      <c r="F52" s="4"/>
      <c r="G52" s="4"/>
      <c r="H52" s="4"/>
      <c r="I52" s="4"/>
      <c r="J52" s="4"/>
      <c r="K52" s="5"/>
    </row>
    <row r="55" spans="1:13">
      <c r="D55" s="4"/>
      <c r="E55" s="4"/>
      <c r="F55" s="4"/>
      <c r="G55" s="4"/>
      <c r="H55" s="4"/>
      <c r="I55" s="4"/>
      <c r="J55" s="4"/>
      <c r="K55" s="4"/>
    </row>
    <row r="56" spans="1:13">
      <c r="D56" s="4"/>
      <c r="E56" s="4"/>
      <c r="F56" s="4"/>
      <c r="G56" s="4"/>
      <c r="H56" s="4"/>
      <c r="I56" s="4"/>
      <c r="J56" s="4"/>
      <c r="K56" s="4"/>
    </row>
  </sheetData>
  <mergeCells count="3">
    <mergeCell ref="C27:D27"/>
    <mergeCell ref="F27:G27"/>
    <mergeCell ref="I27:J27"/>
  </mergeCells>
  <phoneticPr fontId="0" type="noConversion"/>
  <hyperlinks>
    <hyperlink ref="J25" location="Content!A78" display="Back to contents"/>
    <hyperlink ref="L1" location="Content!A1" display="Back to contents"/>
  </hyperlinks>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autoPageBreaks="0"/>
  </sheetPr>
  <dimension ref="A1:HE265"/>
  <sheetViews>
    <sheetView showGridLines="0" topLeftCell="B1" zoomScale="75" zoomScaleNormal="75" zoomScaleSheetLayoutView="75" workbookViewId="0">
      <pane xSplit="4" ySplit="10" topLeftCell="F176" activePane="bottomRight" state="frozen"/>
      <selection activeCell="C8" sqref="C8"/>
      <selection pane="topRight" activeCell="C8" sqref="C8"/>
      <selection pane="bottomLeft" activeCell="C8" sqref="C8"/>
      <selection pane="bottomRight" activeCell="Z228" sqref="Z228"/>
    </sheetView>
  </sheetViews>
  <sheetFormatPr baseColWidth="10" defaultColWidth="10.6640625" defaultRowHeight="12.75"/>
  <cols>
    <col min="1" max="1" width="10.1640625" style="107" hidden="1" customWidth="1"/>
    <col min="2" max="2" width="2.1640625" style="107" customWidth="1"/>
    <col min="3" max="3" width="12.33203125" style="107" customWidth="1"/>
    <col min="4" max="4" width="15.6640625" style="107" customWidth="1"/>
    <col min="5" max="5" width="1.33203125" style="121" customWidth="1"/>
    <col min="6" max="6" width="17.33203125" style="107" customWidth="1"/>
    <col min="7" max="7" width="15" style="107" bestFit="1" customWidth="1"/>
    <col min="8" max="8" width="15.5" style="107" customWidth="1"/>
    <col min="9" max="9" width="13.6640625" style="107" customWidth="1"/>
    <col min="10" max="10" width="18.1640625" style="107" customWidth="1"/>
    <col min="11" max="11" width="3.6640625" style="107" customWidth="1"/>
    <col min="12" max="12" width="13.6640625" style="107" customWidth="1"/>
    <col min="13" max="13" width="15" style="107" bestFit="1" customWidth="1"/>
    <col min="14" max="16" width="13.6640625" style="107" customWidth="1"/>
    <col min="17" max="17" width="3.6640625" style="107" customWidth="1"/>
    <col min="18" max="18" width="13.6640625" style="107" customWidth="1"/>
    <col min="19" max="19" width="15" style="107" bestFit="1" customWidth="1"/>
    <col min="20" max="22" width="13.6640625" style="107" customWidth="1"/>
    <col min="23" max="23" width="3.6640625" style="107" customWidth="1"/>
    <col min="24" max="26" width="13.6640625" style="107" customWidth="1"/>
    <col min="27" max="27" width="1.5" style="107" customWidth="1"/>
    <col min="28" max="30" width="13.6640625" style="107" customWidth="1"/>
    <col min="31" max="16384" width="10.6640625" style="107"/>
  </cols>
  <sheetData>
    <row r="1" spans="1:213" s="278" customFormat="1" ht="18">
      <c r="A1" s="326"/>
      <c r="B1" s="275"/>
      <c r="C1" s="275" t="s">
        <v>13</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277"/>
      <c r="EZ1" s="277"/>
      <c r="FA1" s="277"/>
      <c r="FB1" s="277"/>
      <c r="FC1" s="277"/>
      <c r="FD1" s="277"/>
      <c r="FE1" s="277"/>
      <c r="FF1" s="277"/>
      <c r="FG1" s="277"/>
      <c r="FH1" s="277"/>
      <c r="FI1" s="277"/>
      <c r="FJ1" s="277"/>
      <c r="FK1" s="277"/>
      <c r="FL1" s="277"/>
      <c r="FM1" s="277"/>
      <c r="FN1" s="277"/>
      <c r="FO1" s="277"/>
      <c r="FP1" s="277"/>
      <c r="FQ1" s="277"/>
      <c r="FR1" s="277"/>
      <c r="FS1" s="277"/>
      <c r="FT1" s="277"/>
      <c r="FU1" s="277"/>
      <c r="FV1" s="277"/>
      <c r="FW1" s="277"/>
      <c r="FX1" s="277"/>
      <c r="FY1" s="277"/>
      <c r="FZ1" s="277"/>
      <c r="GA1" s="277"/>
      <c r="GB1" s="277"/>
      <c r="GC1" s="277"/>
      <c r="GD1" s="277"/>
      <c r="GE1" s="277"/>
      <c r="GF1" s="277"/>
      <c r="GG1" s="277"/>
      <c r="GH1" s="277"/>
      <c r="GI1" s="277"/>
      <c r="GJ1" s="277"/>
      <c r="GK1" s="277"/>
      <c r="GL1" s="277"/>
      <c r="GM1" s="277"/>
      <c r="GN1" s="277"/>
      <c r="GO1" s="277"/>
      <c r="GP1" s="277"/>
      <c r="GQ1" s="277"/>
      <c r="GR1" s="277"/>
      <c r="GS1" s="277"/>
      <c r="GT1" s="277"/>
      <c r="GU1" s="277"/>
      <c r="GV1" s="277"/>
      <c r="GW1" s="277"/>
      <c r="GX1" s="277"/>
      <c r="GY1" s="277"/>
      <c r="GZ1" s="277"/>
      <c r="HA1" s="277"/>
      <c r="HB1" s="277"/>
      <c r="HC1" s="277"/>
      <c r="HD1" s="277"/>
      <c r="HE1" s="277"/>
    </row>
    <row r="2" spans="1:213" s="125" customFormat="1" ht="15.75">
      <c r="B2" s="244"/>
      <c r="C2" s="136" t="s">
        <v>4173</v>
      </c>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277"/>
    </row>
    <row r="3" spans="1:213" s="125" customFormat="1" ht="16.5" thickBot="1">
      <c r="B3" s="245"/>
      <c r="C3" s="272" t="s">
        <v>3080</v>
      </c>
      <c r="D3" s="245"/>
      <c r="E3" s="246"/>
      <c r="F3" s="245"/>
      <c r="G3" s="245"/>
      <c r="H3" s="245"/>
      <c r="I3" s="245"/>
      <c r="J3" s="245"/>
      <c r="K3" s="245"/>
      <c r="L3" s="245"/>
      <c r="M3" s="245"/>
      <c r="N3" s="245"/>
      <c r="O3" s="245"/>
      <c r="P3" s="245"/>
      <c r="Q3" s="245"/>
      <c r="R3" s="245"/>
      <c r="S3" s="245"/>
      <c r="T3" s="245"/>
      <c r="U3" s="245"/>
      <c r="V3" s="245"/>
      <c r="W3" s="245"/>
      <c r="X3" s="245"/>
      <c r="Y3" s="245"/>
      <c r="Z3" s="245"/>
      <c r="AA3" s="245"/>
      <c r="AB3" s="245"/>
      <c r="AC3" s="245"/>
      <c r="AD3" s="247" t="s">
        <v>14</v>
      </c>
      <c r="AE3" s="277"/>
    </row>
    <row r="4" spans="1:213" s="125" customFormat="1" ht="16.5" thickTop="1">
      <c r="B4" s="248"/>
      <c r="C4" s="248"/>
      <c r="D4" s="248"/>
      <c r="E4" s="249"/>
      <c r="F4" s="248"/>
      <c r="G4" s="248"/>
      <c r="H4" s="248"/>
      <c r="I4" s="248"/>
      <c r="J4" s="248"/>
      <c r="K4" s="248"/>
      <c r="L4" s="248"/>
      <c r="M4" s="248"/>
      <c r="N4" s="248"/>
      <c r="O4" s="248"/>
      <c r="P4" s="248"/>
      <c r="Q4" s="248"/>
      <c r="R4" s="248"/>
      <c r="S4" s="248"/>
      <c r="T4" s="248"/>
      <c r="U4" s="248"/>
      <c r="V4" s="248"/>
      <c r="W4" s="248"/>
      <c r="X4" s="248"/>
      <c r="Y4" s="248"/>
      <c r="Z4" s="248"/>
      <c r="AA4" s="248"/>
      <c r="AB4" s="248"/>
      <c r="AC4" s="248"/>
      <c r="AD4" s="250"/>
      <c r="AE4" s="277"/>
    </row>
    <row r="5" spans="1:213" s="125" customFormat="1" ht="18">
      <c r="C5" s="126"/>
      <c r="E5" s="127"/>
      <c r="F5" s="106" t="s">
        <v>667</v>
      </c>
      <c r="I5" s="126"/>
      <c r="J5" s="126"/>
      <c r="L5" s="106" t="s">
        <v>667</v>
      </c>
      <c r="M5" s="115"/>
      <c r="N5" s="115"/>
      <c r="O5" s="115"/>
      <c r="P5" s="115"/>
      <c r="Q5" s="115"/>
      <c r="R5" s="106" t="s">
        <v>667</v>
      </c>
      <c r="S5" s="115"/>
      <c r="T5" s="115"/>
      <c r="U5" s="115"/>
      <c r="V5" s="115"/>
      <c r="W5" s="277"/>
      <c r="X5" s="251" t="s">
        <v>3159</v>
      </c>
      <c r="Y5" s="122"/>
      <c r="Z5" s="122"/>
      <c r="AA5" s="122"/>
      <c r="AB5" s="251" t="s">
        <v>3160</v>
      </c>
      <c r="AC5" s="120"/>
      <c r="AD5" s="119"/>
      <c r="AE5" s="277"/>
    </row>
    <row r="6" spans="1:213" ht="15.75">
      <c r="F6" s="128" t="s">
        <v>15</v>
      </c>
      <c r="G6" s="119"/>
      <c r="H6" s="119"/>
      <c r="L6" s="128" t="s">
        <v>16</v>
      </c>
      <c r="R6" s="128" t="s">
        <v>16</v>
      </c>
      <c r="X6" s="128" t="s">
        <v>16</v>
      </c>
    </row>
    <row r="7" spans="1:213" ht="15">
      <c r="F7" s="252" t="s">
        <v>11</v>
      </c>
      <c r="G7" s="129"/>
      <c r="H7" s="129"/>
      <c r="I7" s="129"/>
      <c r="J7" s="129"/>
      <c r="K7" s="129"/>
      <c r="L7" s="252" t="s">
        <v>17</v>
      </c>
      <c r="M7" s="129"/>
      <c r="N7" s="129"/>
      <c r="O7" s="129"/>
      <c r="P7" s="129"/>
      <c r="Q7" s="129"/>
      <c r="R7" s="252" t="s">
        <v>11</v>
      </c>
      <c r="S7" s="129"/>
      <c r="T7" s="129"/>
      <c r="U7" s="129"/>
      <c r="V7" s="129"/>
      <c r="W7" s="129"/>
      <c r="X7" s="252" t="s">
        <v>18</v>
      </c>
      <c r="Y7" s="129"/>
      <c r="Z7" s="129"/>
      <c r="AA7" s="129"/>
      <c r="AB7" s="129"/>
      <c r="AC7" s="129"/>
      <c r="AD7" s="129"/>
      <c r="AE7" s="129"/>
      <c r="AF7" s="129"/>
      <c r="AG7" s="129"/>
    </row>
    <row r="8" spans="1:213">
      <c r="F8" s="119" t="s">
        <v>19</v>
      </c>
      <c r="L8" s="119" t="s">
        <v>20</v>
      </c>
      <c r="R8" s="119" t="s">
        <v>21</v>
      </c>
      <c r="X8" s="119" t="s">
        <v>21</v>
      </c>
    </row>
    <row r="9" spans="1:213">
      <c r="C9" s="327"/>
      <c r="D9" s="328" t="s">
        <v>93</v>
      </c>
      <c r="E9" s="329"/>
      <c r="F9" s="330"/>
      <c r="G9" s="330"/>
      <c r="H9" s="330"/>
      <c r="I9" s="330"/>
      <c r="J9" s="330"/>
      <c r="L9" s="330"/>
      <c r="M9" s="330"/>
      <c r="N9" s="330"/>
      <c r="O9" s="330"/>
      <c r="P9" s="330"/>
      <c r="R9" s="330"/>
      <c r="S9" s="330"/>
      <c r="T9" s="330"/>
      <c r="U9" s="330"/>
      <c r="V9" s="330"/>
      <c r="X9" s="330"/>
      <c r="Y9" s="330"/>
      <c r="Z9" s="330"/>
      <c r="AA9" s="115"/>
      <c r="AB9" s="330"/>
      <c r="AC9" s="330"/>
      <c r="AD9" s="330"/>
      <c r="AE9" s="115"/>
    </row>
    <row r="10" spans="1:213" ht="24">
      <c r="C10" s="328" t="s">
        <v>4174</v>
      </c>
      <c r="D10" s="328" t="s">
        <v>94</v>
      </c>
      <c r="E10" s="329"/>
      <c r="F10" s="330" t="s">
        <v>85</v>
      </c>
      <c r="G10" s="331" t="s">
        <v>3081</v>
      </c>
      <c r="H10" s="331" t="s">
        <v>3082</v>
      </c>
      <c r="I10" s="330" t="s">
        <v>63</v>
      </c>
      <c r="J10" s="330" t="s">
        <v>64</v>
      </c>
      <c r="L10" s="330" t="s">
        <v>85</v>
      </c>
      <c r="M10" s="331" t="s">
        <v>3081</v>
      </c>
      <c r="N10" s="331" t="s">
        <v>3082</v>
      </c>
      <c r="O10" s="330" t="s">
        <v>63</v>
      </c>
      <c r="P10" s="330" t="s">
        <v>64</v>
      </c>
      <c r="R10" s="330" t="s">
        <v>85</v>
      </c>
      <c r="S10" s="331" t="s">
        <v>3081</v>
      </c>
      <c r="T10" s="331" t="s">
        <v>3082</v>
      </c>
      <c r="U10" s="330" t="s">
        <v>63</v>
      </c>
      <c r="V10" s="330" t="s">
        <v>64</v>
      </c>
      <c r="X10" s="330" t="s">
        <v>85</v>
      </c>
      <c r="Y10" s="330" t="s">
        <v>63</v>
      </c>
      <c r="Z10" s="330" t="s">
        <v>64</v>
      </c>
      <c r="AA10" s="115"/>
      <c r="AB10" s="330" t="s">
        <v>85</v>
      </c>
      <c r="AC10" s="330" t="s">
        <v>63</v>
      </c>
      <c r="AD10" s="330" t="s">
        <v>64</v>
      </c>
      <c r="AE10" s="115"/>
    </row>
    <row r="11" spans="1:213" s="123" customFormat="1">
      <c r="A11" s="332">
        <v>39448</v>
      </c>
      <c r="C11" s="333">
        <v>38353</v>
      </c>
      <c r="D11" s="334">
        <v>21</v>
      </c>
      <c r="E11" s="335"/>
      <c r="F11" s="335">
        <v>12335346</v>
      </c>
      <c r="G11" s="335">
        <v>19790</v>
      </c>
      <c r="H11" s="335">
        <v>447092</v>
      </c>
      <c r="I11" s="335">
        <v>165132</v>
      </c>
      <c r="J11" s="336">
        <v>12967360</v>
      </c>
      <c r="K11" s="130"/>
      <c r="L11" s="335">
        <v>127718.02687999999</v>
      </c>
      <c r="M11" s="335">
        <v>914.87631441999997</v>
      </c>
      <c r="N11" s="335">
        <v>797.46974556999999</v>
      </c>
      <c r="O11" s="335">
        <v>1612.66815023</v>
      </c>
      <c r="P11" s="336">
        <v>131043.04109022001</v>
      </c>
      <c r="Q11" s="131"/>
      <c r="R11" s="335">
        <v>138877.50220340997</v>
      </c>
      <c r="S11" s="335">
        <v>1065.3517171199999</v>
      </c>
      <c r="T11" s="335">
        <v>797.46974556999999</v>
      </c>
      <c r="U11" s="335">
        <v>3040.1089255899997</v>
      </c>
      <c r="V11" s="336">
        <v>143780.43259169001</v>
      </c>
      <c r="W11" s="131"/>
      <c r="X11" s="335"/>
      <c r="Y11" s="335"/>
      <c r="Z11" s="336"/>
      <c r="AB11" s="335">
        <v>25.79245796</v>
      </c>
      <c r="AC11" s="335">
        <v>0</v>
      </c>
      <c r="AD11" s="336">
        <v>25.79245796</v>
      </c>
    </row>
    <row r="12" spans="1:213" s="123" customFormat="1">
      <c r="A12" s="332">
        <v>39479</v>
      </c>
      <c r="C12" s="333">
        <v>38384</v>
      </c>
      <c r="D12" s="334">
        <v>20</v>
      </c>
      <c r="E12" s="335"/>
      <c r="F12" s="335">
        <v>12895676</v>
      </c>
      <c r="G12" s="335">
        <v>24934</v>
      </c>
      <c r="H12" s="335">
        <v>505664</v>
      </c>
      <c r="I12" s="335">
        <v>165416</v>
      </c>
      <c r="J12" s="336">
        <v>13591690</v>
      </c>
      <c r="K12" s="130"/>
      <c r="L12" s="335">
        <v>139152.87611502039</v>
      </c>
      <c r="M12" s="335">
        <v>1120.3482197399999</v>
      </c>
      <c r="N12" s="335">
        <v>1628.52882254</v>
      </c>
      <c r="O12" s="335">
        <v>1498.2973221100001</v>
      </c>
      <c r="P12" s="336">
        <v>143400.05047941039</v>
      </c>
      <c r="Q12" s="131"/>
      <c r="R12" s="335">
        <v>151067.9073095404</v>
      </c>
      <c r="S12" s="335">
        <v>1166.9468596499999</v>
      </c>
      <c r="T12" s="335">
        <v>1628.6365525399997</v>
      </c>
      <c r="U12" s="335">
        <v>2759.5701672000005</v>
      </c>
      <c r="V12" s="336">
        <v>156623.0608889304</v>
      </c>
      <c r="W12" s="131"/>
      <c r="X12" s="335"/>
      <c r="Y12" s="335"/>
      <c r="Z12" s="336"/>
      <c r="AB12" s="335">
        <v>37.587673210000013</v>
      </c>
      <c r="AC12" s="335">
        <v>7.8724999999999997E-4</v>
      </c>
      <c r="AD12" s="336">
        <v>37.588460460000015</v>
      </c>
    </row>
    <row r="13" spans="1:213" s="123" customFormat="1">
      <c r="A13" s="332">
        <v>39508</v>
      </c>
      <c r="C13" s="333">
        <v>38412</v>
      </c>
      <c r="D13" s="334">
        <v>21</v>
      </c>
      <c r="E13" s="335"/>
      <c r="F13" s="335">
        <v>12206332</v>
      </c>
      <c r="G13" s="335">
        <v>22802</v>
      </c>
      <c r="H13" s="335">
        <v>486026</v>
      </c>
      <c r="I13" s="335">
        <v>178172</v>
      </c>
      <c r="J13" s="336">
        <v>12893332</v>
      </c>
      <c r="K13" s="130"/>
      <c r="L13" s="335">
        <v>138638.8869633298</v>
      </c>
      <c r="M13" s="335">
        <v>1418.80486172</v>
      </c>
      <c r="N13" s="335">
        <v>745.60456288</v>
      </c>
      <c r="O13" s="335">
        <v>1617.10159724</v>
      </c>
      <c r="P13" s="336">
        <v>142420.39798516978</v>
      </c>
      <c r="Q13" s="131"/>
      <c r="R13" s="335">
        <v>151924.1542817998</v>
      </c>
      <c r="S13" s="335">
        <v>1442.9597151099999</v>
      </c>
      <c r="T13" s="335">
        <v>745.60905288000004</v>
      </c>
      <c r="U13" s="335">
        <v>2590.7531129499998</v>
      </c>
      <c r="V13" s="336">
        <v>156703.4761627398</v>
      </c>
      <c r="W13" s="131"/>
      <c r="X13" s="335"/>
      <c r="Y13" s="335"/>
      <c r="Z13" s="336"/>
      <c r="AB13" s="335">
        <v>27.108227370000002</v>
      </c>
      <c r="AC13" s="335">
        <v>8.2787999999999994E-3</v>
      </c>
      <c r="AD13" s="336">
        <v>27.116506170000001</v>
      </c>
    </row>
    <row r="14" spans="1:213" s="123" customFormat="1">
      <c r="A14" s="332">
        <v>39539</v>
      </c>
      <c r="C14" s="333">
        <v>38443</v>
      </c>
      <c r="D14" s="334">
        <v>21</v>
      </c>
      <c r="E14" s="335"/>
      <c r="F14" s="335">
        <v>12065610</v>
      </c>
      <c r="G14" s="335">
        <v>26474</v>
      </c>
      <c r="H14" s="335">
        <v>460728</v>
      </c>
      <c r="I14" s="335">
        <v>162628</v>
      </c>
      <c r="J14" s="336">
        <v>12715440</v>
      </c>
      <c r="K14" s="130"/>
      <c r="L14" s="335">
        <v>143680.12695589999</v>
      </c>
      <c r="M14" s="335">
        <v>2119.0144864200001</v>
      </c>
      <c r="N14" s="335">
        <v>791.55311323000001</v>
      </c>
      <c r="O14" s="335">
        <v>1414.4439470699999</v>
      </c>
      <c r="P14" s="336">
        <v>148005.13850262002</v>
      </c>
      <c r="Q14" s="131"/>
      <c r="R14" s="335">
        <v>162024.03488177998</v>
      </c>
      <c r="S14" s="335">
        <v>2580.1683683400001</v>
      </c>
      <c r="T14" s="335">
        <v>792.40521323000007</v>
      </c>
      <c r="U14" s="335">
        <v>2521.2872827199999</v>
      </c>
      <c r="V14" s="336">
        <v>167917.89574607002</v>
      </c>
      <c r="W14" s="131"/>
      <c r="X14" s="335"/>
      <c r="Y14" s="335"/>
      <c r="Z14" s="336"/>
      <c r="AB14" s="335">
        <v>38.612740890000005</v>
      </c>
      <c r="AC14" s="335">
        <v>5.5188000000000001E-2</v>
      </c>
      <c r="AD14" s="336">
        <v>38.667928890000006</v>
      </c>
    </row>
    <row r="15" spans="1:213" s="123" customFormat="1">
      <c r="A15" s="332">
        <v>39569</v>
      </c>
      <c r="C15" s="333">
        <v>38473</v>
      </c>
      <c r="D15" s="334">
        <v>22</v>
      </c>
      <c r="E15" s="335"/>
      <c r="F15" s="335">
        <v>10720912</v>
      </c>
      <c r="G15" s="335">
        <v>22206</v>
      </c>
      <c r="H15" s="335">
        <v>251202</v>
      </c>
      <c r="I15" s="335">
        <v>151588</v>
      </c>
      <c r="J15" s="336">
        <v>11145908</v>
      </c>
      <c r="K15" s="130"/>
      <c r="L15" s="335">
        <v>128282.8937331505</v>
      </c>
      <c r="M15" s="335">
        <v>1359.45402986</v>
      </c>
      <c r="N15" s="335">
        <v>674.83436357999994</v>
      </c>
      <c r="O15" s="335">
        <v>1508.9780514300001</v>
      </c>
      <c r="P15" s="336">
        <v>131826.16017802051</v>
      </c>
      <c r="Q15" s="131"/>
      <c r="R15" s="335">
        <v>158975.3213859305</v>
      </c>
      <c r="S15" s="335">
        <v>1517.2592647199999</v>
      </c>
      <c r="T15" s="335">
        <v>674.99538157999996</v>
      </c>
      <c r="U15" s="335">
        <v>2574.5171302799999</v>
      </c>
      <c r="V15" s="336">
        <v>163742.09316251049</v>
      </c>
      <c r="W15" s="131"/>
      <c r="X15" s="335">
        <v>13.87508566</v>
      </c>
      <c r="Y15" s="335">
        <v>0</v>
      </c>
      <c r="Z15" s="336">
        <v>13.87508566</v>
      </c>
      <c r="AB15" s="335">
        <v>21.034988239999997</v>
      </c>
      <c r="AC15" s="335">
        <v>4.8080000000000003E-4</v>
      </c>
      <c r="AD15" s="336">
        <v>21.035469039999995</v>
      </c>
    </row>
    <row r="16" spans="1:213" s="123" customFormat="1">
      <c r="A16" s="332">
        <v>39600</v>
      </c>
      <c r="C16" s="333">
        <v>38504</v>
      </c>
      <c r="D16" s="334">
        <v>22</v>
      </c>
      <c r="E16" s="335"/>
      <c r="F16" s="335">
        <v>12733644</v>
      </c>
      <c r="G16" s="335">
        <v>25108</v>
      </c>
      <c r="H16" s="335">
        <v>287020</v>
      </c>
      <c r="I16" s="335">
        <v>186716</v>
      </c>
      <c r="J16" s="336">
        <v>13232488</v>
      </c>
      <c r="K16" s="130"/>
      <c r="L16" s="335">
        <v>150471.72874815023</v>
      </c>
      <c r="M16" s="335">
        <v>1286.7340330500001</v>
      </c>
      <c r="N16" s="335">
        <v>811.65616197999998</v>
      </c>
      <c r="O16" s="335">
        <v>1691.8795183700001</v>
      </c>
      <c r="P16" s="336">
        <v>154261.99846155022</v>
      </c>
      <c r="Q16" s="131"/>
      <c r="R16" s="335">
        <v>169608.7643391302</v>
      </c>
      <c r="S16" s="335">
        <v>1299.54274375</v>
      </c>
      <c r="T16" s="335">
        <v>814.28435986</v>
      </c>
      <c r="U16" s="335">
        <v>2786.0174099199999</v>
      </c>
      <c r="V16" s="336">
        <v>174508.60885266023</v>
      </c>
      <c r="W16" s="131"/>
      <c r="X16" s="335">
        <v>29.003645680000002</v>
      </c>
      <c r="Y16" s="335">
        <v>0</v>
      </c>
      <c r="Z16" s="336">
        <v>29.003645680000002</v>
      </c>
      <c r="AB16" s="335">
        <v>38.240742800000007</v>
      </c>
      <c r="AC16" s="335">
        <v>5.3820000000000007E-4</v>
      </c>
      <c r="AD16" s="336">
        <v>38.241281000000008</v>
      </c>
    </row>
    <row r="17" spans="1:30" s="123" customFormat="1">
      <c r="A17" s="332">
        <v>39630</v>
      </c>
      <c r="C17" s="333">
        <v>38534</v>
      </c>
      <c r="D17" s="334">
        <v>21</v>
      </c>
      <c r="E17" s="335"/>
      <c r="F17" s="335">
        <v>13848854</v>
      </c>
      <c r="G17" s="335">
        <v>27384</v>
      </c>
      <c r="H17" s="335">
        <v>337796</v>
      </c>
      <c r="I17" s="335">
        <v>130728</v>
      </c>
      <c r="J17" s="336">
        <v>14344762</v>
      </c>
      <c r="K17" s="130"/>
      <c r="L17" s="335">
        <v>186489.91996162978</v>
      </c>
      <c r="M17" s="335">
        <v>1408.0440300800001</v>
      </c>
      <c r="N17" s="335">
        <v>901.36039089000008</v>
      </c>
      <c r="O17" s="335">
        <v>1166.61995153</v>
      </c>
      <c r="P17" s="336">
        <v>189965.9443341298</v>
      </c>
      <c r="Q17" s="131"/>
      <c r="R17" s="335">
        <v>193919.83630309982</v>
      </c>
      <c r="S17" s="335">
        <v>1580.3695105300001</v>
      </c>
      <c r="T17" s="335">
        <v>906.45703643000013</v>
      </c>
      <c r="U17" s="335">
        <v>1651.64281936</v>
      </c>
      <c r="V17" s="336">
        <v>198058.30566941976</v>
      </c>
      <c r="W17" s="131"/>
      <c r="X17" s="335">
        <v>15.992410219999998</v>
      </c>
      <c r="Y17" s="335">
        <v>0</v>
      </c>
      <c r="Z17" s="336">
        <v>15.992410219999998</v>
      </c>
      <c r="AB17" s="335">
        <v>27.317772649999998</v>
      </c>
      <c r="AC17" s="335">
        <v>1.8000000000000001E-6</v>
      </c>
      <c r="AD17" s="336">
        <v>27.317774449999998</v>
      </c>
    </row>
    <row r="18" spans="1:30" s="123" customFormat="1">
      <c r="A18" s="332">
        <v>39661</v>
      </c>
      <c r="C18" s="333">
        <v>38565</v>
      </c>
      <c r="D18" s="334">
        <v>23</v>
      </c>
      <c r="E18" s="335"/>
      <c r="F18" s="335">
        <v>12345922</v>
      </c>
      <c r="G18" s="335">
        <v>29764</v>
      </c>
      <c r="H18" s="335">
        <v>326482</v>
      </c>
      <c r="I18" s="335">
        <v>121914</v>
      </c>
      <c r="J18" s="336">
        <v>12824082</v>
      </c>
      <c r="K18" s="130"/>
      <c r="L18" s="335">
        <v>139069.07836232061</v>
      </c>
      <c r="M18" s="335">
        <v>1327.6075987500001</v>
      </c>
      <c r="N18" s="335">
        <v>882.54869537000002</v>
      </c>
      <c r="O18" s="335">
        <v>984.06035979000001</v>
      </c>
      <c r="P18" s="336">
        <v>142263.29501623064</v>
      </c>
      <c r="Q18" s="131"/>
      <c r="R18" s="335">
        <v>155617.74014556062</v>
      </c>
      <c r="S18" s="335">
        <v>1414.8094451900001</v>
      </c>
      <c r="T18" s="335">
        <v>882.87649137000005</v>
      </c>
      <c r="U18" s="335">
        <v>2041.6167688799999</v>
      </c>
      <c r="V18" s="336">
        <v>159957.04285100062</v>
      </c>
      <c r="W18" s="131"/>
      <c r="X18" s="335">
        <v>19.374871689999999</v>
      </c>
      <c r="Y18" s="335">
        <v>0</v>
      </c>
      <c r="Z18" s="336">
        <v>19.374871689999999</v>
      </c>
      <c r="AB18" s="335">
        <v>23.066087069999998</v>
      </c>
      <c r="AC18" s="335">
        <v>3.6000000000000001E-5</v>
      </c>
      <c r="AD18" s="336">
        <v>23.06612307</v>
      </c>
    </row>
    <row r="19" spans="1:30" s="123" customFormat="1">
      <c r="A19" s="332">
        <v>39692</v>
      </c>
      <c r="C19" s="333">
        <v>38596</v>
      </c>
      <c r="D19" s="334">
        <v>22</v>
      </c>
      <c r="E19" s="335"/>
      <c r="F19" s="335">
        <v>14595910</v>
      </c>
      <c r="G19" s="335">
        <v>33278</v>
      </c>
      <c r="H19" s="335">
        <v>354032</v>
      </c>
      <c r="I19" s="335">
        <v>145282</v>
      </c>
      <c r="J19" s="336">
        <v>15128502</v>
      </c>
      <c r="K19" s="130"/>
      <c r="L19" s="335">
        <v>160789.02829824889</v>
      </c>
      <c r="M19" s="335">
        <v>1430.52163937</v>
      </c>
      <c r="N19" s="335">
        <v>896.22788633000005</v>
      </c>
      <c r="O19" s="335">
        <v>1112.91771361</v>
      </c>
      <c r="P19" s="336">
        <v>164228.6955375589</v>
      </c>
      <c r="Q19" s="131"/>
      <c r="R19" s="335">
        <v>173389.1391529289</v>
      </c>
      <c r="S19" s="335">
        <v>1554.7891767000001</v>
      </c>
      <c r="T19" s="335">
        <v>909.58717385</v>
      </c>
      <c r="U19" s="335">
        <v>1872.9099091600001</v>
      </c>
      <c r="V19" s="336">
        <v>177726.4254126389</v>
      </c>
      <c r="W19" s="131"/>
      <c r="X19" s="335">
        <v>29.126469369999995</v>
      </c>
      <c r="Y19" s="335">
        <v>0</v>
      </c>
      <c r="Z19" s="336">
        <v>29.126469369999995</v>
      </c>
      <c r="AB19" s="335">
        <v>41.502143520000004</v>
      </c>
      <c r="AC19" s="335">
        <v>1.8954E-3</v>
      </c>
      <c r="AD19" s="336">
        <v>41.504038920000006</v>
      </c>
    </row>
    <row r="20" spans="1:30" s="123" customFormat="1">
      <c r="A20" s="332">
        <v>39722</v>
      </c>
      <c r="C20" s="333">
        <v>38626</v>
      </c>
      <c r="D20" s="334">
        <v>21</v>
      </c>
      <c r="E20" s="335"/>
      <c r="F20" s="335">
        <v>14051560</v>
      </c>
      <c r="G20" s="335">
        <v>38684</v>
      </c>
      <c r="H20" s="335">
        <v>407780</v>
      </c>
      <c r="I20" s="335">
        <v>154210</v>
      </c>
      <c r="J20" s="336">
        <v>14652234</v>
      </c>
      <c r="K20" s="130"/>
      <c r="L20" s="335">
        <v>164713.715420889</v>
      </c>
      <c r="M20" s="335">
        <v>2298.6527534299998</v>
      </c>
      <c r="N20" s="335">
        <v>1022.3679142</v>
      </c>
      <c r="O20" s="335">
        <v>1411.6955703100002</v>
      </c>
      <c r="P20" s="336">
        <v>169446.43165882901</v>
      </c>
      <c r="Q20" s="131"/>
      <c r="R20" s="335">
        <v>173508.578914949</v>
      </c>
      <c r="S20" s="335">
        <v>2407.21635057</v>
      </c>
      <c r="T20" s="335">
        <v>1028.7541512600001</v>
      </c>
      <c r="U20" s="335">
        <v>2279.7100460400002</v>
      </c>
      <c r="V20" s="336">
        <v>179224.25946281903</v>
      </c>
      <c r="W20" s="131"/>
      <c r="X20" s="335">
        <v>23.930741229999999</v>
      </c>
      <c r="Y20" s="335">
        <v>0</v>
      </c>
      <c r="Z20" s="336">
        <v>23.930741229999999</v>
      </c>
      <c r="AB20" s="335">
        <v>34.663124120000013</v>
      </c>
      <c r="AC20" s="335">
        <v>3.13525E-3</v>
      </c>
      <c r="AD20" s="336">
        <v>34.666259370000013</v>
      </c>
    </row>
    <row r="21" spans="1:30" s="123" customFormat="1">
      <c r="A21" s="332">
        <v>39753</v>
      </c>
      <c r="C21" s="333">
        <v>38657</v>
      </c>
      <c r="D21" s="334">
        <v>22</v>
      </c>
      <c r="E21" s="335"/>
      <c r="F21" s="335">
        <v>14110260</v>
      </c>
      <c r="G21" s="335">
        <v>33124</v>
      </c>
      <c r="H21" s="335">
        <v>402164</v>
      </c>
      <c r="I21" s="335">
        <v>165070</v>
      </c>
      <c r="J21" s="336">
        <v>14710618</v>
      </c>
      <c r="K21" s="130"/>
      <c r="L21" s="335">
        <v>166164.41197183979</v>
      </c>
      <c r="M21" s="335">
        <v>1538.8606165699998</v>
      </c>
      <c r="N21" s="335">
        <v>1093.49252075</v>
      </c>
      <c r="O21" s="335">
        <v>1582.4124108699998</v>
      </c>
      <c r="P21" s="336">
        <v>170379.1775200298</v>
      </c>
      <c r="Q21" s="131"/>
      <c r="R21" s="335">
        <v>180013.03150845983</v>
      </c>
      <c r="S21" s="335">
        <v>1564.8326561499998</v>
      </c>
      <c r="T21" s="335">
        <v>1100.45145095</v>
      </c>
      <c r="U21" s="335">
        <v>2939.4386780700002</v>
      </c>
      <c r="V21" s="336">
        <v>185617.75429362978</v>
      </c>
      <c r="W21" s="131"/>
      <c r="X21" s="335">
        <v>13.738879500000003</v>
      </c>
      <c r="Y21" s="335">
        <v>0</v>
      </c>
      <c r="Z21" s="336">
        <v>13.738879500000003</v>
      </c>
      <c r="AB21" s="335">
        <v>28.232920570000008</v>
      </c>
      <c r="AC21" s="335">
        <v>2.3623459999999999E-2</v>
      </c>
      <c r="AD21" s="336">
        <v>28.256544030000008</v>
      </c>
    </row>
    <row r="22" spans="1:30" s="123" customFormat="1">
      <c r="A22" s="332">
        <v>39783</v>
      </c>
      <c r="C22" s="333">
        <v>38687</v>
      </c>
      <c r="D22" s="334">
        <v>21</v>
      </c>
      <c r="E22" s="335"/>
      <c r="F22" s="335">
        <v>13598876</v>
      </c>
      <c r="G22" s="335">
        <v>43248</v>
      </c>
      <c r="H22" s="335">
        <v>394246</v>
      </c>
      <c r="I22" s="335">
        <v>167728</v>
      </c>
      <c r="J22" s="336">
        <v>14204098</v>
      </c>
      <c r="K22" s="130"/>
      <c r="L22" s="335">
        <v>138275.32019314001</v>
      </c>
      <c r="M22" s="335">
        <v>1559.0036225899998</v>
      </c>
      <c r="N22" s="335">
        <v>1194.39598168</v>
      </c>
      <c r="O22" s="335">
        <v>1105.64663817</v>
      </c>
      <c r="P22" s="336">
        <v>142134.36643558001</v>
      </c>
      <c r="Q22" s="131"/>
      <c r="R22" s="335">
        <v>154612.40900293001</v>
      </c>
      <c r="S22" s="335">
        <v>1678.7997537899998</v>
      </c>
      <c r="T22" s="335">
        <v>1203.9591458800001</v>
      </c>
      <c r="U22" s="335">
        <v>1996.7250557900002</v>
      </c>
      <c r="V22" s="336">
        <v>159491.89295839</v>
      </c>
      <c r="W22" s="131"/>
      <c r="X22" s="335">
        <v>25.107701349999999</v>
      </c>
      <c r="Y22" s="335">
        <v>0</v>
      </c>
      <c r="Z22" s="336">
        <v>25.107701349999999</v>
      </c>
      <c r="AB22" s="335">
        <v>32.382073479999995</v>
      </c>
      <c r="AC22" s="335">
        <v>3.5460500000000002E-3</v>
      </c>
      <c r="AD22" s="336">
        <v>32.38561953</v>
      </c>
    </row>
    <row r="23" spans="1:30" s="123" customFormat="1">
      <c r="A23" s="332"/>
      <c r="C23" s="337">
        <v>2005</v>
      </c>
      <c r="D23" s="338">
        <v>257</v>
      </c>
      <c r="E23" s="335"/>
      <c r="F23" s="336">
        <v>155508902</v>
      </c>
      <c r="G23" s="336">
        <v>346796</v>
      </c>
      <c r="H23" s="336">
        <v>4660232</v>
      </c>
      <c r="I23" s="336">
        <v>1894584</v>
      </c>
      <c r="J23" s="336">
        <v>162410514</v>
      </c>
      <c r="K23" s="130"/>
      <c r="L23" s="336">
        <v>1783446.0136036191</v>
      </c>
      <c r="M23" s="336">
        <v>17781.922206000003</v>
      </c>
      <c r="N23" s="336">
        <v>11440.040159</v>
      </c>
      <c r="O23" s="336">
        <v>16706.72123073</v>
      </c>
      <c r="P23" s="336">
        <v>1829374.6971993491</v>
      </c>
      <c r="Q23" s="131"/>
      <c r="R23" s="336">
        <v>1963538.4194295187</v>
      </c>
      <c r="S23" s="336">
        <v>19273.045561620002</v>
      </c>
      <c r="T23" s="336">
        <v>11485.485755399999</v>
      </c>
      <c r="U23" s="336">
        <v>29054.297305960001</v>
      </c>
      <c r="V23" s="336">
        <v>2023351.2480524988</v>
      </c>
      <c r="W23" s="131"/>
      <c r="X23" s="335">
        <v>170.1498047</v>
      </c>
      <c r="Y23" s="335">
        <v>0</v>
      </c>
      <c r="Z23" s="336">
        <v>170.1498047</v>
      </c>
      <c r="AB23" s="336">
        <v>375.54095188000002</v>
      </c>
      <c r="AC23" s="336">
        <v>9.7511010000000009E-2</v>
      </c>
      <c r="AD23" s="336">
        <v>375.63846289000008</v>
      </c>
    </row>
    <row r="24" spans="1:30" s="123" customFormat="1">
      <c r="A24" s="332"/>
      <c r="C24" s="333"/>
      <c r="D24" s="334"/>
      <c r="E24" s="335"/>
      <c r="F24" s="335"/>
      <c r="G24" s="335"/>
      <c r="H24" s="335"/>
      <c r="I24" s="335"/>
      <c r="J24" s="336"/>
      <c r="K24" s="130"/>
      <c r="L24" s="335"/>
      <c r="M24" s="335"/>
      <c r="N24" s="335"/>
      <c r="O24" s="335"/>
      <c r="P24" s="336"/>
      <c r="Q24" s="131"/>
      <c r="R24" s="335"/>
      <c r="S24" s="335"/>
      <c r="T24" s="335"/>
      <c r="U24" s="335"/>
      <c r="V24" s="336"/>
      <c r="W24" s="131"/>
      <c r="X24" s="335"/>
      <c r="Y24" s="335"/>
      <c r="Z24" s="336"/>
      <c r="AB24" s="335"/>
      <c r="AC24" s="335"/>
      <c r="AD24" s="336"/>
    </row>
    <row r="25" spans="1:30" s="123" customFormat="1">
      <c r="A25" s="332">
        <v>39448</v>
      </c>
      <c r="C25" s="333">
        <v>38718</v>
      </c>
      <c r="D25" s="334">
        <v>22</v>
      </c>
      <c r="E25" s="335"/>
      <c r="F25" s="335">
        <v>17729156</v>
      </c>
      <c r="G25" s="335">
        <v>68616</v>
      </c>
      <c r="H25" s="335">
        <v>620878</v>
      </c>
      <c r="I25" s="335">
        <v>157870</v>
      </c>
      <c r="J25" s="336">
        <v>18576520</v>
      </c>
      <c r="K25" s="130"/>
      <c r="L25" s="335">
        <v>196356.44401846</v>
      </c>
      <c r="M25" s="335">
        <v>2182.7730135500001</v>
      </c>
      <c r="N25" s="335">
        <v>2037.9656073399999</v>
      </c>
      <c r="O25" s="335">
        <v>1277.30908568</v>
      </c>
      <c r="P25" s="336">
        <v>201854.49172502998</v>
      </c>
      <c r="Q25" s="131"/>
      <c r="R25" s="335">
        <v>204382.92584760999</v>
      </c>
      <c r="S25" s="335">
        <v>2293.93831305</v>
      </c>
      <c r="T25" s="335">
        <v>2040.7225873399998</v>
      </c>
      <c r="U25" s="335">
        <v>1304.2321032400002</v>
      </c>
      <c r="V25" s="336">
        <v>210021.81885123998</v>
      </c>
      <c r="W25" s="131"/>
      <c r="X25" s="335">
        <v>65.384681760000007</v>
      </c>
      <c r="Y25" s="335">
        <v>0</v>
      </c>
      <c r="Z25" s="336">
        <v>65.384681760000007</v>
      </c>
      <c r="AB25" s="335">
        <v>36.950840050000004</v>
      </c>
      <c r="AC25" s="335">
        <v>7.6226920000000004E-2</v>
      </c>
      <c r="AD25" s="336">
        <v>37.027066970000007</v>
      </c>
    </row>
    <row r="26" spans="1:30" s="123" customFormat="1">
      <c r="A26" s="332">
        <v>39479</v>
      </c>
      <c r="C26" s="333">
        <v>38749</v>
      </c>
      <c r="D26" s="334">
        <v>20</v>
      </c>
      <c r="E26" s="335"/>
      <c r="F26" s="335">
        <v>17260166</v>
      </c>
      <c r="G26" s="335">
        <v>58212</v>
      </c>
      <c r="H26" s="335">
        <v>596552</v>
      </c>
      <c r="I26" s="335">
        <v>142648</v>
      </c>
      <c r="J26" s="336">
        <v>18057578</v>
      </c>
      <c r="K26" s="130"/>
      <c r="L26" s="335">
        <v>188726.54619832023</v>
      </c>
      <c r="M26" s="335">
        <v>1998.4685534399998</v>
      </c>
      <c r="N26" s="335">
        <v>1830.53528547</v>
      </c>
      <c r="O26" s="335">
        <v>1064.8664901500001</v>
      </c>
      <c r="P26" s="336">
        <v>193620.41652738021</v>
      </c>
      <c r="Q26" s="131"/>
      <c r="R26" s="335">
        <v>199791.15814049021</v>
      </c>
      <c r="S26" s="335">
        <v>2172.5762264599998</v>
      </c>
      <c r="T26" s="335">
        <v>1830.53528547</v>
      </c>
      <c r="U26" s="335">
        <v>1166.8328798800001</v>
      </c>
      <c r="V26" s="336">
        <v>204961.1025323002</v>
      </c>
      <c r="W26" s="131"/>
      <c r="X26" s="335">
        <v>68.917566039999997</v>
      </c>
      <c r="Y26" s="335">
        <v>0</v>
      </c>
      <c r="Z26" s="336">
        <v>68.917566039999997</v>
      </c>
      <c r="AB26" s="335">
        <v>57.473736380000005</v>
      </c>
      <c r="AC26" s="335">
        <v>2.9957000000000004E-3</v>
      </c>
      <c r="AD26" s="336">
        <v>57.476732080000005</v>
      </c>
    </row>
    <row r="27" spans="1:30" s="123" customFormat="1">
      <c r="A27" s="332">
        <v>39508</v>
      </c>
      <c r="C27" s="333">
        <v>38777</v>
      </c>
      <c r="D27" s="334">
        <v>23</v>
      </c>
      <c r="E27" s="335"/>
      <c r="F27" s="335">
        <v>20118302</v>
      </c>
      <c r="G27" s="335">
        <v>59290</v>
      </c>
      <c r="H27" s="335">
        <v>733188</v>
      </c>
      <c r="I27" s="335">
        <v>167946</v>
      </c>
      <c r="J27" s="336">
        <v>21078726</v>
      </c>
      <c r="K27" s="130"/>
      <c r="L27" s="335">
        <v>229743.13813311991</v>
      </c>
      <c r="M27" s="335">
        <v>2302.8257582699998</v>
      </c>
      <c r="N27" s="335">
        <v>2035.33059215</v>
      </c>
      <c r="O27" s="335">
        <v>1319.5940987200001</v>
      </c>
      <c r="P27" s="336">
        <v>235400.88858225988</v>
      </c>
      <c r="Q27" s="131"/>
      <c r="R27" s="335">
        <v>244437.80039937995</v>
      </c>
      <c r="S27" s="335">
        <v>2398.3157958500001</v>
      </c>
      <c r="T27" s="335">
        <v>2038.20740215</v>
      </c>
      <c r="U27" s="335">
        <v>1804.9716923199999</v>
      </c>
      <c r="V27" s="336">
        <v>250679.29528969989</v>
      </c>
      <c r="W27" s="131"/>
      <c r="X27" s="335">
        <v>83.28928080999998</v>
      </c>
      <c r="Y27" s="335">
        <v>0</v>
      </c>
      <c r="Z27" s="336">
        <v>83.28928080999998</v>
      </c>
      <c r="AB27" s="335">
        <v>75.450205969999985</v>
      </c>
      <c r="AC27" s="335">
        <v>4.1484199999999999E-3</v>
      </c>
      <c r="AD27" s="336">
        <v>75.454354389999992</v>
      </c>
    </row>
    <row r="28" spans="1:30" s="123" customFormat="1">
      <c r="A28" s="332">
        <v>39539</v>
      </c>
      <c r="C28" s="333">
        <v>38808</v>
      </c>
      <c r="D28" s="334">
        <v>18</v>
      </c>
      <c r="E28" s="335"/>
      <c r="F28" s="335">
        <v>15812708</v>
      </c>
      <c r="G28" s="335">
        <v>51382</v>
      </c>
      <c r="H28" s="335">
        <v>623230</v>
      </c>
      <c r="I28" s="335">
        <v>132038</v>
      </c>
      <c r="J28" s="336">
        <v>16619358</v>
      </c>
      <c r="K28" s="130"/>
      <c r="L28" s="335">
        <v>177453.65353696889</v>
      </c>
      <c r="M28" s="335">
        <v>2083.2702772100001</v>
      </c>
      <c r="N28" s="335">
        <v>1962.3517187500001</v>
      </c>
      <c r="O28" s="335">
        <v>1095.7222805900001</v>
      </c>
      <c r="P28" s="336">
        <v>182594.99781351892</v>
      </c>
      <c r="Q28" s="131"/>
      <c r="R28" s="335">
        <v>195419.47989686887</v>
      </c>
      <c r="S28" s="335">
        <v>2201.79426556</v>
      </c>
      <c r="T28" s="335">
        <v>1963.4951187500001</v>
      </c>
      <c r="U28" s="335">
        <v>1628.0957254899999</v>
      </c>
      <c r="V28" s="336">
        <v>201212.8650066689</v>
      </c>
      <c r="W28" s="131"/>
      <c r="X28" s="335">
        <v>94.334429920000019</v>
      </c>
      <c r="Y28" s="335">
        <v>0</v>
      </c>
      <c r="Z28" s="336">
        <v>94.334429920000019</v>
      </c>
      <c r="AB28" s="335">
        <v>64.216948719999991</v>
      </c>
      <c r="AC28" s="335">
        <v>8.3299999999999997E-4</v>
      </c>
      <c r="AD28" s="336">
        <v>64.217781719999991</v>
      </c>
    </row>
    <row r="29" spans="1:30" s="123" customFormat="1">
      <c r="A29" s="332">
        <v>39569</v>
      </c>
      <c r="C29" s="333">
        <v>38838</v>
      </c>
      <c r="D29" s="334">
        <v>22</v>
      </c>
      <c r="E29" s="335"/>
      <c r="F29" s="335">
        <v>21005398</v>
      </c>
      <c r="G29" s="335">
        <v>72924</v>
      </c>
      <c r="H29" s="335">
        <v>832266</v>
      </c>
      <c r="I29" s="335">
        <v>147500</v>
      </c>
      <c r="J29" s="336">
        <v>22058088</v>
      </c>
      <c r="K29" s="130"/>
      <c r="L29" s="335">
        <v>253681.1774020188</v>
      </c>
      <c r="M29" s="335">
        <v>3933.6481217800001</v>
      </c>
      <c r="N29" s="335">
        <v>2808.8053896499996</v>
      </c>
      <c r="O29" s="335">
        <v>1110.41905159</v>
      </c>
      <c r="P29" s="336">
        <v>261534.04996503881</v>
      </c>
      <c r="Q29" s="131"/>
      <c r="R29" s="335">
        <v>299162.90444232879</v>
      </c>
      <c r="S29" s="335">
        <v>4502.8420685999999</v>
      </c>
      <c r="T29" s="335">
        <v>2815.0358454099996</v>
      </c>
      <c r="U29" s="335">
        <v>8390.5870693600009</v>
      </c>
      <c r="V29" s="336">
        <v>314871.36942569882</v>
      </c>
      <c r="W29" s="131"/>
      <c r="X29" s="335">
        <v>59.42430573</v>
      </c>
      <c r="Y29" s="335">
        <v>0</v>
      </c>
      <c r="Z29" s="336">
        <v>59.42430573</v>
      </c>
      <c r="AB29" s="335">
        <v>56.612482669999984</v>
      </c>
      <c r="AC29" s="335">
        <v>6.6185000000000007E-4</v>
      </c>
      <c r="AD29" s="336">
        <v>56.613144519999985</v>
      </c>
    </row>
    <row r="30" spans="1:30" s="123" customFormat="1">
      <c r="A30" s="332">
        <v>39600</v>
      </c>
      <c r="C30" s="333">
        <v>38869</v>
      </c>
      <c r="D30" s="334">
        <v>22</v>
      </c>
      <c r="E30" s="335"/>
      <c r="F30" s="335">
        <v>19038770</v>
      </c>
      <c r="G30" s="335">
        <v>56726</v>
      </c>
      <c r="H30" s="335">
        <v>670722</v>
      </c>
      <c r="I30" s="335">
        <v>140126</v>
      </c>
      <c r="J30" s="336">
        <v>19906344</v>
      </c>
      <c r="K30" s="130"/>
      <c r="L30" s="335">
        <v>214640.17977359891</v>
      </c>
      <c r="M30" s="335">
        <v>3602.4791072399998</v>
      </c>
      <c r="N30" s="335">
        <v>2079.2638052800003</v>
      </c>
      <c r="O30" s="335">
        <v>979.51697953999997</v>
      </c>
      <c r="P30" s="336">
        <v>221301.43966565892</v>
      </c>
      <c r="Q30" s="131"/>
      <c r="R30" s="335">
        <v>240359.73782693889</v>
      </c>
      <c r="S30" s="335">
        <v>4031.3077946999997</v>
      </c>
      <c r="T30" s="335">
        <v>2079.2875802799999</v>
      </c>
      <c r="U30" s="335">
        <v>2520.1926696800001</v>
      </c>
      <c r="V30" s="336">
        <v>248990.52587159895</v>
      </c>
      <c r="W30" s="131"/>
      <c r="X30" s="335">
        <v>48.049165219999999</v>
      </c>
      <c r="Y30" s="335">
        <v>0</v>
      </c>
      <c r="Z30" s="336">
        <v>48.049165219999999</v>
      </c>
      <c r="AB30" s="335">
        <v>35.45999029</v>
      </c>
      <c r="AC30" s="335">
        <v>0</v>
      </c>
      <c r="AD30" s="336">
        <v>35.45999029</v>
      </c>
    </row>
    <row r="31" spans="1:30" s="123" customFormat="1">
      <c r="A31" s="332">
        <v>39630</v>
      </c>
      <c r="C31" s="333">
        <v>38899</v>
      </c>
      <c r="D31" s="334">
        <v>21</v>
      </c>
      <c r="E31" s="335"/>
      <c r="F31" s="335">
        <v>14397406</v>
      </c>
      <c r="G31" s="335">
        <v>37062</v>
      </c>
      <c r="H31" s="335">
        <v>525642</v>
      </c>
      <c r="I31" s="335">
        <v>114538</v>
      </c>
      <c r="J31" s="336">
        <v>15074648</v>
      </c>
      <c r="K31" s="130"/>
      <c r="L31" s="335">
        <v>169228.73967418991</v>
      </c>
      <c r="M31" s="335">
        <v>2188.09822687</v>
      </c>
      <c r="N31" s="335">
        <v>1615.8179209300001</v>
      </c>
      <c r="O31" s="335">
        <v>878.91511383999989</v>
      </c>
      <c r="P31" s="336">
        <v>173911.57093582989</v>
      </c>
      <c r="Q31" s="131"/>
      <c r="R31" s="335">
        <v>181006.14720314991</v>
      </c>
      <c r="S31" s="335">
        <v>2329.9050427800003</v>
      </c>
      <c r="T31" s="335">
        <v>1621.06380193</v>
      </c>
      <c r="U31" s="335">
        <v>1589.5845250999998</v>
      </c>
      <c r="V31" s="336">
        <v>186546.7005729599</v>
      </c>
      <c r="W31" s="131"/>
      <c r="X31" s="335">
        <v>55.259589079999991</v>
      </c>
      <c r="Y31" s="335">
        <v>0</v>
      </c>
      <c r="Z31" s="336">
        <v>55.259589079999991</v>
      </c>
      <c r="AB31" s="335">
        <v>30.237426419999995</v>
      </c>
      <c r="AC31" s="335">
        <v>0</v>
      </c>
      <c r="AD31" s="336">
        <v>30.237426419999995</v>
      </c>
    </row>
    <row r="32" spans="1:30" s="123" customFormat="1">
      <c r="A32" s="332">
        <v>39661</v>
      </c>
      <c r="C32" s="333">
        <v>38930</v>
      </c>
      <c r="D32" s="334">
        <v>23</v>
      </c>
      <c r="E32" s="335"/>
      <c r="F32" s="335">
        <v>15060668</v>
      </c>
      <c r="G32" s="335">
        <v>40364</v>
      </c>
      <c r="H32" s="335">
        <v>587202</v>
      </c>
      <c r="I32" s="335">
        <v>107530</v>
      </c>
      <c r="J32" s="336">
        <v>15795764</v>
      </c>
      <c r="K32" s="130"/>
      <c r="L32" s="335">
        <v>168803.678042771</v>
      </c>
      <c r="M32" s="335">
        <v>2428.1838261899998</v>
      </c>
      <c r="N32" s="335">
        <v>1760.6539001499998</v>
      </c>
      <c r="O32" s="335">
        <v>723.99509326000009</v>
      </c>
      <c r="P32" s="336">
        <v>173716.51086237101</v>
      </c>
      <c r="Q32" s="131"/>
      <c r="R32" s="335">
        <v>184532.42679644102</v>
      </c>
      <c r="S32" s="335">
        <v>2692.5684409199998</v>
      </c>
      <c r="T32" s="335">
        <v>1760.7833501499999</v>
      </c>
      <c r="U32" s="335">
        <v>6355.81107436</v>
      </c>
      <c r="V32" s="336">
        <v>195341.589661871</v>
      </c>
      <c r="W32" s="131"/>
      <c r="X32" s="335">
        <v>32.984503239999995</v>
      </c>
      <c r="Y32" s="335">
        <v>0</v>
      </c>
      <c r="Z32" s="336">
        <v>32.984503239999995</v>
      </c>
      <c r="AB32" s="335">
        <v>20.290143239999999</v>
      </c>
      <c r="AC32" s="335">
        <v>0</v>
      </c>
      <c r="AD32" s="336">
        <v>20.290143239999999</v>
      </c>
    </row>
    <row r="33" spans="1:30" s="123" customFormat="1">
      <c r="A33" s="332">
        <v>39692</v>
      </c>
      <c r="C33" s="333">
        <v>38961</v>
      </c>
      <c r="D33" s="334">
        <v>21</v>
      </c>
      <c r="E33" s="335"/>
      <c r="F33" s="335">
        <v>15378252</v>
      </c>
      <c r="G33" s="335">
        <v>47914</v>
      </c>
      <c r="H33" s="335">
        <v>565960</v>
      </c>
      <c r="I33" s="335">
        <v>123234</v>
      </c>
      <c r="J33" s="336">
        <v>16115360</v>
      </c>
      <c r="K33" s="130"/>
      <c r="L33" s="335">
        <v>185462.8509003291</v>
      </c>
      <c r="M33" s="335">
        <v>2560.25265154</v>
      </c>
      <c r="N33" s="335">
        <v>1708.67955932</v>
      </c>
      <c r="O33" s="335">
        <v>827.66402406999998</v>
      </c>
      <c r="P33" s="336">
        <v>190559.44713525911</v>
      </c>
      <c r="Q33" s="131"/>
      <c r="R33" s="335">
        <v>205085.0242834891</v>
      </c>
      <c r="S33" s="335">
        <v>2627.01439583</v>
      </c>
      <c r="T33" s="335">
        <v>1708.9069793199997</v>
      </c>
      <c r="U33" s="335">
        <v>2673.7620931000001</v>
      </c>
      <c r="V33" s="336">
        <v>212094.7077517391</v>
      </c>
      <c r="W33" s="131"/>
      <c r="X33" s="335">
        <v>59.930285289999993</v>
      </c>
      <c r="Y33" s="335">
        <v>0</v>
      </c>
      <c r="Z33" s="336">
        <v>59.930285289999993</v>
      </c>
      <c r="AB33" s="335">
        <v>29.46104528</v>
      </c>
      <c r="AC33" s="335">
        <v>0.192</v>
      </c>
      <c r="AD33" s="336">
        <v>29.653045280000001</v>
      </c>
    </row>
    <row r="34" spans="1:30" s="123" customFormat="1">
      <c r="A34" s="332">
        <v>39722</v>
      </c>
      <c r="C34" s="333">
        <v>38991</v>
      </c>
      <c r="D34" s="334">
        <v>22</v>
      </c>
      <c r="E34" s="335"/>
      <c r="F34" s="335">
        <v>17938386</v>
      </c>
      <c r="G34" s="335">
        <v>60584</v>
      </c>
      <c r="H34" s="335">
        <v>676316</v>
      </c>
      <c r="I34" s="335">
        <v>147930</v>
      </c>
      <c r="J34" s="336">
        <v>18823216</v>
      </c>
      <c r="K34" s="130"/>
      <c r="L34" s="335">
        <v>206570.78208847012</v>
      </c>
      <c r="M34" s="335">
        <v>2885.56465566</v>
      </c>
      <c r="N34" s="335">
        <v>2025.18285143</v>
      </c>
      <c r="O34" s="335">
        <v>1089.2357615600001</v>
      </c>
      <c r="P34" s="336">
        <v>212570.76535712011</v>
      </c>
      <c r="Q34" s="131"/>
      <c r="R34" s="335">
        <v>226285.12445895013</v>
      </c>
      <c r="S34" s="335">
        <v>3045.0125296100005</v>
      </c>
      <c r="T34" s="335">
        <v>2025.18393143</v>
      </c>
      <c r="U34" s="335">
        <v>2393.1184813099999</v>
      </c>
      <c r="V34" s="336">
        <v>233748.4394013001</v>
      </c>
      <c r="W34" s="131"/>
      <c r="X34" s="335">
        <v>83.665323640000011</v>
      </c>
      <c r="Y34" s="335">
        <v>0</v>
      </c>
      <c r="Z34" s="336">
        <v>83.665323640000011</v>
      </c>
      <c r="AB34" s="335">
        <v>57.470762160000007</v>
      </c>
      <c r="AC34" s="335">
        <v>1.1566326599999999</v>
      </c>
      <c r="AD34" s="336">
        <v>58.627394820000006</v>
      </c>
    </row>
    <row r="35" spans="1:30" s="123" customFormat="1">
      <c r="A35" s="332">
        <v>39753</v>
      </c>
      <c r="C35" s="333">
        <v>39022</v>
      </c>
      <c r="D35" s="334">
        <v>22</v>
      </c>
      <c r="E35" s="335"/>
      <c r="F35" s="335">
        <v>19030956</v>
      </c>
      <c r="G35" s="335">
        <v>72146</v>
      </c>
      <c r="H35" s="335">
        <v>702860</v>
      </c>
      <c r="I35" s="335">
        <v>146902</v>
      </c>
      <c r="J35" s="336">
        <v>19952864</v>
      </c>
      <c r="K35" s="130"/>
      <c r="L35" s="335">
        <v>203796.37919862918</v>
      </c>
      <c r="M35" s="335">
        <v>3119.0014901599998</v>
      </c>
      <c r="N35" s="335">
        <v>2068.9536299299998</v>
      </c>
      <c r="O35" s="335">
        <v>1090.2260817700003</v>
      </c>
      <c r="P35" s="336">
        <v>210074.56040048919</v>
      </c>
      <c r="Q35" s="131"/>
      <c r="R35" s="335">
        <v>233846.46160112921</v>
      </c>
      <c r="S35" s="335">
        <v>3234.8003237199996</v>
      </c>
      <c r="T35" s="335">
        <v>2088.2452186400001</v>
      </c>
      <c r="U35" s="335">
        <v>1603.4623955899999</v>
      </c>
      <c r="V35" s="336">
        <v>240772.96953907917</v>
      </c>
      <c r="W35" s="131"/>
      <c r="X35" s="335">
        <v>129.90206415999995</v>
      </c>
      <c r="Y35" s="335">
        <v>1.5993300000000002E-2</v>
      </c>
      <c r="Z35" s="336">
        <v>129.91805745999997</v>
      </c>
      <c r="AB35" s="335">
        <v>42.059118460000001</v>
      </c>
      <c r="AC35" s="335">
        <v>1.7548076500000001</v>
      </c>
      <c r="AD35" s="336">
        <v>43.813926110000004</v>
      </c>
    </row>
    <row r="36" spans="1:30" s="123" customFormat="1">
      <c r="A36" s="332">
        <v>39783</v>
      </c>
      <c r="C36" s="333">
        <v>39052</v>
      </c>
      <c r="D36" s="334">
        <v>19</v>
      </c>
      <c r="E36" s="335"/>
      <c r="F36" s="335">
        <v>16723820</v>
      </c>
      <c r="G36" s="335">
        <v>65334</v>
      </c>
      <c r="H36" s="335">
        <v>497810</v>
      </c>
      <c r="I36" s="335">
        <v>130930</v>
      </c>
      <c r="J36" s="336">
        <v>17417894</v>
      </c>
      <c r="K36" s="130"/>
      <c r="L36" s="335">
        <v>181010.1292915589</v>
      </c>
      <c r="M36" s="335">
        <v>2971.8287063600001</v>
      </c>
      <c r="N36" s="335">
        <v>1673.9614033400001</v>
      </c>
      <c r="O36" s="335">
        <v>878.06690309999999</v>
      </c>
      <c r="P36" s="336">
        <v>186533.9863043589</v>
      </c>
      <c r="Q36" s="131"/>
      <c r="R36" s="335">
        <v>199088.27034972887</v>
      </c>
      <c r="S36" s="335">
        <v>3158.7866159300002</v>
      </c>
      <c r="T36" s="335">
        <v>1674.86695134</v>
      </c>
      <c r="U36" s="335">
        <v>2110.6127713999999</v>
      </c>
      <c r="V36" s="336">
        <v>206032.53668839892</v>
      </c>
      <c r="W36" s="131"/>
      <c r="X36" s="335">
        <v>218.14085955000002</v>
      </c>
      <c r="Y36" s="335">
        <v>1.2834999999999999E-2</v>
      </c>
      <c r="Z36" s="336">
        <v>218.15369455000001</v>
      </c>
      <c r="AB36" s="335">
        <v>51.204295159999994</v>
      </c>
      <c r="AC36" s="335">
        <v>1.3650935</v>
      </c>
      <c r="AD36" s="336">
        <v>52.569388659999994</v>
      </c>
    </row>
    <row r="37" spans="1:30" s="123" customFormat="1">
      <c r="A37" s="332"/>
      <c r="C37" s="337">
        <v>2006</v>
      </c>
      <c r="D37" s="338">
        <v>255</v>
      </c>
      <c r="E37" s="335"/>
      <c r="F37" s="336">
        <v>209493988</v>
      </c>
      <c r="G37" s="336">
        <v>690554</v>
      </c>
      <c r="H37" s="336">
        <v>7632626</v>
      </c>
      <c r="I37" s="336">
        <v>1659192</v>
      </c>
      <c r="J37" s="336">
        <v>219476360</v>
      </c>
      <c r="K37" s="130"/>
      <c r="L37" s="336">
        <v>2375473.6982584349</v>
      </c>
      <c r="M37" s="336">
        <v>32256.39438827</v>
      </c>
      <c r="N37" s="336">
        <v>23607.501663739997</v>
      </c>
      <c r="O37" s="336">
        <v>12335.53096387</v>
      </c>
      <c r="P37" s="336">
        <v>2443673.125274315</v>
      </c>
      <c r="Q37" s="131"/>
      <c r="R37" s="336">
        <v>2613397.4612465049</v>
      </c>
      <c r="S37" s="336">
        <v>34688.86181301</v>
      </c>
      <c r="T37" s="336">
        <v>23646.334052210004</v>
      </c>
      <c r="U37" s="336">
        <v>33541.263480830006</v>
      </c>
      <c r="V37" s="336">
        <v>2705273.9205925553</v>
      </c>
      <c r="W37" s="131"/>
      <c r="X37" s="336">
        <v>999.28205443999991</v>
      </c>
      <c r="Y37" s="336">
        <v>2.8828300000000001E-2</v>
      </c>
      <c r="Z37" s="336">
        <v>999.31088274000012</v>
      </c>
      <c r="AB37" s="336">
        <v>556.88699479999991</v>
      </c>
      <c r="AC37" s="336">
        <v>4.5533996999999999</v>
      </c>
      <c r="AD37" s="336">
        <v>561.44039450000002</v>
      </c>
    </row>
    <row r="38" spans="1:30" s="123" customFormat="1">
      <c r="A38" s="332"/>
      <c r="C38" s="333"/>
      <c r="D38" s="334"/>
      <c r="E38" s="335"/>
      <c r="F38" s="335"/>
      <c r="G38" s="335"/>
      <c r="H38" s="335"/>
      <c r="I38" s="335"/>
      <c r="J38" s="336"/>
      <c r="K38" s="130"/>
      <c r="L38" s="335"/>
      <c r="M38" s="335"/>
      <c r="N38" s="335"/>
      <c r="O38" s="335"/>
      <c r="P38" s="336"/>
      <c r="Q38" s="131"/>
      <c r="R38" s="335"/>
      <c r="S38" s="335"/>
      <c r="T38" s="335"/>
      <c r="U38" s="335"/>
      <c r="V38" s="336"/>
      <c r="W38" s="131"/>
      <c r="X38" s="335"/>
      <c r="Y38" s="335"/>
      <c r="Z38" s="336"/>
      <c r="AB38" s="335"/>
      <c r="AC38" s="335"/>
      <c r="AD38" s="336"/>
    </row>
    <row r="39" spans="1:30" s="123" customFormat="1">
      <c r="A39" s="332">
        <v>39448</v>
      </c>
      <c r="C39" s="333">
        <v>39083</v>
      </c>
      <c r="D39" s="334">
        <v>22</v>
      </c>
      <c r="E39" s="335"/>
      <c r="F39" s="335">
        <v>22016656</v>
      </c>
      <c r="G39" s="335">
        <v>110256</v>
      </c>
      <c r="H39" s="335">
        <v>761510</v>
      </c>
      <c r="I39" s="335">
        <v>153882</v>
      </c>
      <c r="J39" s="336">
        <v>23042304</v>
      </c>
      <c r="K39" s="130"/>
      <c r="L39" s="335">
        <v>239954.00197615119</v>
      </c>
      <c r="M39" s="335">
        <v>4341.3452120000002</v>
      </c>
      <c r="N39" s="335">
        <v>2338.3158267700001</v>
      </c>
      <c r="O39" s="335">
        <v>1276.20960156</v>
      </c>
      <c r="P39" s="336">
        <v>247909.87261648121</v>
      </c>
      <c r="Q39" s="131"/>
      <c r="R39" s="335">
        <v>251165.00043160122</v>
      </c>
      <c r="S39" s="335">
        <v>4502.9745581799998</v>
      </c>
      <c r="T39" s="335">
        <v>2347.1272247699999</v>
      </c>
      <c r="U39" s="335">
        <v>2383.8721045900002</v>
      </c>
      <c r="V39" s="336">
        <v>260398.97431914124</v>
      </c>
      <c r="W39" s="131"/>
      <c r="X39" s="335">
        <v>220.64213717000004</v>
      </c>
      <c r="Y39" s="335">
        <v>1.1966249999999999E-2</v>
      </c>
      <c r="Z39" s="336">
        <v>220.65410342000004</v>
      </c>
      <c r="AB39" s="335">
        <v>38.483762810000002</v>
      </c>
      <c r="AC39" s="335">
        <v>0</v>
      </c>
      <c r="AD39" s="336">
        <v>38.483762810000002</v>
      </c>
    </row>
    <row r="40" spans="1:30" s="123" customFormat="1">
      <c r="A40" s="332">
        <v>39479</v>
      </c>
      <c r="C40" s="333">
        <v>39114</v>
      </c>
      <c r="D40" s="334">
        <v>20</v>
      </c>
      <c r="E40" s="335"/>
      <c r="F40" s="335">
        <v>21549662</v>
      </c>
      <c r="G40" s="335">
        <v>107536</v>
      </c>
      <c r="H40" s="335">
        <v>827522</v>
      </c>
      <c r="I40" s="335">
        <v>148010</v>
      </c>
      <c r="J40" s="336">
        <v>22632730</v>
      </c>
      <c r="K40" s="130"/>
      <c r="L40" s="335">
        <v>241985.65275168951</v>
      </c>
      <c r="M40" s="335">
        <v>3610.1536439000001</v>
      </c>
      <c r="N40" s="335">
        <v>2468.9165839099996</v>
      </c>
      <c r="O40" s="335">
        <v>1189.3769128999998</v>
      </c>
      <c r="P40" s="336">
        <v>249254.09989239948</v>
      </c>
      <c r="Q40" s="131"/>
      <c r="R40" s="335">
        <v>256498.8539410595</v>
      </c>
      <c r="S40" s="335">
        <v>3854.83569111</v>
      </c>
      <c r="T40" s="335">
        <v>2504.3741157999998</v>
      </c>
      <c r="U40" s="335">
        <v>2620.87976458</v>
      </c>
      <c r="V40" s="336">
        <v>265478.94351254945</v>
      </c>
      <c r="W40" s="131"/>
      <c r="X40" s="335">
        <v>243.26091941000001</v>
      </c>
      <c r="Y40" s="335">
        <v>2.9264999999999998E-3</v>
      </c>
      <c r="Z40" s="336">
        <v>243.26384591000001</v>
      </c>
      <c r="AB40" s="335">
        <v>44.98042198000001</v>
      </c>
      <c r="AC40" s="335">
        <v>0.14533399999999999</v>
      </c>
      <c r="AD40" s="336">
        <v>45.125755980000008</v>
      </c>
    </row>
    <row r="41" spans="1:30" s="123" customFormat="1">
      <c r="A41" s="332">
        <v>39508</v>
      </c>
      <c r="C41" s="333">
        <v>39142</v>
      </c>
      <c r="D41" s="334">
        <v>22</v>
      </c>
      <c r="E41" s="335"/>
      <c r="F41" s="335">
        <v>27025176</v>
      </c>
      <c r="G41" s="335">
        <v>120524</v>
      </c>
      <c r="H41" s="335">
        <v>952398</v>
      </c>
      <c r="I41" s="335">
        <v>143126</v>
      </c>
      <c r="J41" s="336">
        <v>28241224</v>
      </c>
      <c r="K41" s="130"/>
      <c r="L41" s="335">
        <v>308990.18396145897</v>
      </c>
      <c r="M41" s="335">
        <v>7610.7926232299997</v>
      </c>
      <c r="N41" s="335">
        <v>3150.2014631100001</v>
      </c>
      <c r="O41" s="335">
        <v>1105.39285677</v>
      </c>
      <c r="P41" s="336">
        <v>320856.570904569</v>
      </c>
      <c r="Q41" s="131"/>
      <c r="R41" s="335">
        <v>333709.63895345898</v>
      </c>
      <c r="S41" s="335">
        <v>7941.2299949799999</v>
      </c>
      <c r="T41" s="335">
        <v>3190.8964817099995</v>
      </c>
      <c r="U41" s="335">
        <v>3231.8594772900001</v>
      </c>
      <c r="V41" s="336">
        <v>348073.62490743899</v>
      </c>
      <c r="W41" s="131"/>
      <c r="X41" s="335">
        <v>175.04955022000004</v>
      </c>
      <c r="Y41" s="335">
        <v>8.5473750000000001E-2</v>
      </c>
      <c r="Z41" s="336">
        <v>175.13502397000005</v>
      </c>
      <c r="AB41" s="335">
        <v>56.029671710000017</v>
      </c>
      <c r="AC41" s="335">
        <v>0.23618070000000002</v>
      </c>
      <c r="AD41" s="336">
        <v>56.265852410000015</v>
      </c>
    </row>
    <row r="42" spans="1:30" s="123" customFormat="1">
      <c r="A42" s="332">
        <v>39539</v>
      </c>
      <c r="C42" s="333">
        <v>39173</v>
      </c>
      <c r="D42" s="334">
        <v>19</v>
      </c>
      <c r="E42" s="335"/>
      <c r="F42" s="335">
        <v>21256650</v>
      </c>
      <c r="G42" s="335">
        <v>92596</v>
      </c>
      <c r="H42" s="335">
        <v>721676</v>
      </c>
      <c r="I42" s="335">
        <v>130550</v>
      </c>
      <c r="J42" s="336">
        <v>22201472</v>
      </c>
      <c r="K42" s="130"/>
      <c r="L42" s="335">
        <v>242802.19528622035</v>
      </c>
      <c r="M42" s="335">
        <v>4467.6116081999999</v>
      </c>
      <c r="N42" s="335">
        <v>2565.18606357</v>
      </c>
      <c r="O42" s="335">
        <v>960.32004918999996</v>
      </c>
      <c r="P42" s="336">
        <v>250795.31300718035</v>
      </c>
      <c r="Q42" s="131"/>
      <c r="R42" s="335">
        <v>273082.71196296031</v>
      </c>
      <c r="S42" s="335">
        <v>4559.9166156000001</v>
      </c>
      <c r="T42" s="335">
        <v>2578.0848285699999</v>
      </c>
      <c r="U42" s="335">
        <v>4345.6187159399997</v>
      </c>
      <c r="V42" s="336">
        <v>284566.33212307031</v>
      </c>
      <c r="W42" s="131"/>
      <c r="X42" s="335">
        <v>225.69729217</v>
      </c>
      <c r="Y42" s="335">
        <v>5.7680000000000002E-2</v>
      </c>
      <c r="Z42" s="336">
        <v>225.75497217</v>
      </c>
      <c r="AB42" s="335">
        <v>63.87612962</v>
      </c>
      <c r="AC42" s="335">
        <v>2.3119999999999998</v>
      </c>
      <c r="AD42" s="336">
        <v>66.188129619999998</v>
      </c>
    </row>
    <row r="43" spans="1:30" s="123" customFormat="1">
      <c r="A43" s="332">
        <v>39569</v>
      </c>
      <c r="C43" s="333">
        <v>39203</v>
      </c>
      <c r="D43" s="334">
        <v>22</v>
      </c>
      <c r="E43" s="335"/>
      <c r="F43" s="335">
        <v>24425262</v>
      </c>
      <c r="G43" s="335">
        <v>111980</v>
      </c>
      <c r="H43" s="335">
        <v>787858</v>
      </c>
      <c r="I43" s="335">
        <v>139940</v>
      </c>
      <c r="J43" s="336">
        <v>25465040</v>
      </c>
      <c r="K43" s="130"/>
      <c r="L43" s="335">
        <v>270789.71634416038</v>
      </c>
      <c r="M43" s="335">
        <v>5189.2335440299994</v>
      </c>
      <c r="N43" s="335">
        <v>2659.9521880299999</v>
      </c>
      <c r="O43" s="335">
        <v>1135.1197911100001</v>
      </c>
      <c r="P43" s="336">
        <v>279774.02186733042</v>
      </c>
      <c r="Q43" s="131"/>
      <c r="R43" s="335">
        <v>323251.81258697039</v>
      </c>
      <c r="S43" s="335">
        <v>5485.3092482199991</v>
      </c>
      <c r="T43" s="335">
        <v>2677.3080550799996</v>
      </c>
      <c r="U43" s="335">
        <v>2308.4824449600001</v>
      </c>
      <c r="V43" s="336">
        <v>333722.91233523039</v>
      </c>
      <c r="W43" s="131"/>
      <c r="X43" s="335">
        <v>224.69507178999996</v>
      </c>
      <c r="Y43" s="335">
        <v>7.3197499999999999E-2</v>
      </c>
      <c r="Z43" s="336">
        <v>224.76826928999995</v>
      </c>
      <c r="AB43" s="335">
        <v>54.852159889999989</v>
      </c>
      <c r="AC43" s="335">
        <v>1.05576E-3</v>
      </c>
      <c r="AD43" s="336">
        <v>54.853215649999989</v>
      </c>
    </row>
    <row r="44" spans="1:30" s="123" customFormat="1">
      <c r="A44" s="332">
        <v>39600</v>
      </c>
      <c r="C44" s="333">
        <v>39234</v>
      </c>
      <c r="D44" s="334">
        <v>21</v>
      </c>
      <c r="E44" s="335"/>
      <c r="F44" s="335">
        <v>26007102</v>
      </c>
      <c r="G44" s="335">
        <v>115576</v>
      </c>
      <c r="H44" s="335">
        <v>846776</v>
      </c>
      <c r="I44" s="335">
        <v>161590</v>
      </c>
      <c r="J44" s="336">
        <v>27131044</v>
      </c>
      <c r="K44" s="130"/>
      <c r="L44" s="335">
        <v>294745.0091351202</v>
      </c>
      <c r="M44" s="335">
        <v>5884.1180770699993</v>
      </c>
      <c r="N44" s="335">
        <v>3028.1332549600002</v>
      </c>
      <c r="O44" s="335">
        <v>1227.45469488</v>
      </c>
      <c r="P44" s="336">
        <v>304884.71516203019</v>
      </c>
      <c r="Q44" s="131"/>
      <c r="R44" s="335">
        <v>325811.69288548024</v>
      </c>
      <c r="S44" s="335">
        <v>6325.6341848599996</v>
      </c>
      <c r="T44" s="335">
        <v>3050.76922139</v>
      </c>
      <c r="U44" s="335">
        <v>3438.4175196600004</v>
      </c>
      <c r="V44" s="336">
        <v>338626.51381139021</v>
      </c>
      <c r="W44" s="131"/>
      <c r="X44" s="335">
        <v>320.76844603999984</v>
      </c>
      <c r="Y44" s="335">
        <v>8.9999999999999998E-4</v>
      </c>
      <c r="Z44" s="336">
        <v>320.76934603999985</v>
      </c>
      <c r="AB44" s="335">
        <v>73.499418389999988</v>
      </c>
      <c r="AC44" s="335">
        <v>0</v>
      </c>
      <c r="AD44" s="336">
        <v>73.499418389999988</v>
      </c>
    </row>
    <row r="45" spans="1:30" s="123" customFormat="1">
      <c r="A45" s="332">
        <v>39630</v>
      </c>
      <c r="C45" s="333">
        <v>39264</v>
      </c>
      <c r="D45" s="334">
        <v>22</v>
      </c>
      <c r="E45" s="335"/>
      <c r="F45" s="335">
        <v>27090652</v>
      </c>
      <c r="G45" s="335">
        <v>136994</v>
      </c>
      <c r="H45" s="335">
        <v>933368</v>
      </c>
      <c r="I45" s="335">
        <v>166052</v>
      </c>
      <c r="J45" s="336">
        <v>28327066</v>
      </c>
      <c r="K45" s="130"/>
      <c r="L45" s="335">
        <v>292989.70150001801</v>
      </c>
      <c r="M45" s="335">
        <v>7222.6553239199993</v>
      </c>
      <c r="N45" s="335">
        <v>3694.5546881099999</v>
      </c>
      <c r="O45" s="335">
        <v>1100.9792394599999</v>
      </c>
      <c r="P45" s="336">
        <v>305007.89075150801</v>
      </c>
      <c r="Q45" s="131"/>
      <c r="R45" s="335">
        <v>318083.43856029795</v>
      </c>
      <c r="S45" s="335">
        <v>7702.7535859699992</v>
      </c>
      <c r="T45" s="335">
        <v>3708.2694660099996</v>
      </c>
      <c r="U45" s="335">
        <v>2214.43965613</v>
      </c>
      <c r="V45" s="336">
        <v>331708.90126840799</v>
      </c>
      <c r="W45" s="131"/>
      <c r="X45" s="335">
        <v>218.51448934000001</v>
      </c>
      <c r="Y45" s="335">
        <v>2.0649479999999998E-2</v>
      </c>
      <c r="Z45" s="336">
        <v>218.53513882000001</v>
      </c>
      <c r="AB45" s="335">
        <v>117.14258689000003</v>
      </c>
      <c r="AC45" s="335">
        <v>6.0030000000000012E-4</v>
      </c>
      <c r="AD45" s="336">
        <v>117.14318719000003</v>
      </c>
    </row>
    <row r="46" spans="1:30" s="123" customFormat="1">
      <c r="A46" s="332">
        <v>39661</v>
      </c>
      <c r="C46" s="333">
        <v>39295</v>
      </c>
      <c r="D46" s="334">
        <v>23</v>
      </c>
      <c r="E46" s="335"/>
      <c r="F46" s="335">
        <v>31933582</v>
      </c>
      <c r="G46" s="335">
        <v>176430</v>
      </c>
      <c r="H46" s="335">
        <v>1038910</v>
      </c>
      <c r="I46" s="335">
        <v>103610</v>
      </c>
      <c r="J46" s="336">
        <v>33252532</v>
      </c>
      <c r="K46" s="130"/>
      <c r="L46" s="335">
        <v>340081.05496181094</v>
      </c>
      <c r="M46" s="335">
        <v>11083.721111320001</v>
      </c>
      <c r="N46" s="335">
        <v>3554.1097433199998</v>
      </c>
      <c r="O46" s="335">
        <v>751.66136204999998</v>
      </c>
      <c r="P46" s="336">
        <v>355470.54717850097</v>
      </c>
      <c r="Q46" s="131"/>
      <c r="R46" s="335">
        <v>360413.38028534094</v>
      </c>
      <c r="S46" s="335">
        <v>11371.81944952</v>
      </c>
      <c r="T46" s="335">
        <v>3554.1097433199998</v>
      </c>
      <c r="U46" s="335">
        <v>2251.0647348200005</v>
      </c>
      <c r="V46" s="336">
        <v>377590.37421300099</v>
      </c>
      <c r="W46" s="131"/>
      <c r="X46" s="335">
        <v>127.07095955999995</v>
      </c>
      <c r="Y46" s="335">
        <v>9.3360000000000003E-4</v>
      </c>
      <c r="Z46" s="336">
        <v>127.07189315999995</v>
      </c>
      <c r="AB46" s="335">
        <v>56.25378272999999</v>
      </c>
      <c r="AC46" s="335">
        <v>2.7909999999999999E-5</v>
      </c>
      <c r="AD46" s="336">
        <v>56.25381063999999</v>
      </c>
    </row>
    <row r="47" spans="1:30" s="123" customFormat="1">
      <c r="A47" s="332">
        <v>39692</v>
      </c>
      <c r="C47" s="333">
        <v>39326</v>
      </c>
      <c r="D47" s="334">
        <v>20</v>
      </c>
      <c r="E47" s="335"/>
      <c r="F47" s="335">
        <v>24627886</v>
      </c>
      <c r="G47" s="335">
        <v>117988</v>
      </c>
      <c r="H47" s="335">
        <v>742974</v>
      </c>
      <c r="I47" s="335">
        <v>108144</v>
      </c>
      <c r="J47" s="336">
        <v>25596992</v>
      </c>
      <c r="K47" s="130"/>
      <c r="L47" s="335">
        <v>266741.6963107498</v>
      </c>
      <c r="M47" s="335">
        <v>6822.5146188899998</v>
      </c>
      <c r="N47" s="335">
        <v>2398.8892881399997</v>
      </c>
      <c r="O47" s="335">
        <v>881.79672051000011</v>
      </c>
      <c r="P47" s="336">
        <v>276844.89693828975</v>
      </c>
      <c r="Q47" s="131"/>
      <c r="R47" s="335">
        <v>288079.71521596983</v>
      </c>
      <c r="S47" s="335">
        <v>6914.70397873</v>
      </c>
      <c r="T47" s="335">
        <v>2399.1746557900001</v>
      </c>
      <c r="U47" s="335">
        <v>1919.6019575299999</v>
      </c>
      <c r="V47" s="336">
        <v>299313.19580801984</v>
      </c>
      <c r="W47" s="131"/>
      <c r="X47" s="335">
        <v>108.21221475000002</v>
      </c>
      <c r="Y47" s="335">
        <v>4.2750000000000002E-5</v>
      </c>
      <c r="Z47" s="336">
        <v>108.21225750000002</v>
      </c>
      <c r="AB47" s="335">
        <v>58.553049550000004</v>
      </c>
      <c r="AC47" s="335">
        <v>3.6813799999999999</v>
      </c>
      <c r="AD47" s="336">
        <v>62.234429550000002</v>
      </c>
    </row>
    <row r="48" spans="1:30" s="123" customFormat="1">
      <c r="A48" s="332">
        <v>39722</v>
      </c>
      <c r="C48" s="333">
        <v>39356</v>
      </c>
      <c r="D48" s="334">
        <v>23</v>
      </c>
      <c r="E48" s="335"/>
      <c r="F48" s="335">
        <v>29162338</v>
      </c>
      <c r="G48" s="335">
        <v>179744</v>
      </c>
      <c r="H48" s="335">
        <v>910926</v>
      </c>
      <c r="I48" s="335">
        <v>142062</v>
      </c>
      <c r="J48" s="336">
        <v>30395070</v>
      </c>
      <c r="K48" s="130"/>
      <c r="L48" s="335">
        <v>307858.12327094004</v>
      </c>
      <c r="M48" s="335">
        <v>7567.7502585699995</v>
      </c>
      <c r="N48" s="335">
        <v>2849.2523001</v>
      </c>
      <c r="O48" s="335">
        <v>905.91106705999994</v>
      </c>
      <c r="P48" s="336">
        <v>319181.03689667</v>
      </c>
      <c r="Q48" s="131"/>
      <c r="R48" s="335">
        <v>329671.59550618997</v>
      </c>
      <c r="S48" s="335">
        <v>7691.9079070799999</v>
      </c>
      <c r="T48" s="335">
        <v>2859.1919294700001</v>
      </c>
      <c r="U48" s="335">
        <v>3620.4613982999999</v>
      </c>
      <c r="V48" s="336">
        <v>343843.15674104</v>
      </c>
      <c r="W48" s="131"/>
      <c r="X48" s="335">
        <v>162.88821439</v>
      </c>
      <c r="Y48" s="335">
        <v>0.63919999999999999</v>
      </c>
      <c r="Z48" s="336">
        <v>163.52741438999999</v>
      </c>
      <c r="AB48" s="335">
        <v>74.625086610000025</v>
      </c>
      <c r="AC48" s="335">
        <v>0</v>
      </c>
      <c r="AD48" s="336">
        <v>74.625086610000025</v>
      </c>
    </row>
    <row r="49" spans="1:30" s="123" customFormat="1">
      <c r="A49" s="332">
        <v>39753</v>
      </c>
      <c r="C49" s="333">
        <v>39387</v>
      </c>
      <c r="D49" s="334">
        <v>22</v>
      </c>
      <c r="E49" s="335"/>
      <c r="F49" s="335">
        <v>32192712</v>
      </c>
      <c r="G49" s="335">
        <v>182314</v>
      </c>
      <c r="H49" s="335">
        <v>1072726</v>
      </c>
      <c r="I49" s="335">
        <v>125892</v>
      </c>
      <c r="J49" s="336">
        <v>33573644</v>
      </c>
      <c r="K49" s="130"/>
      <c r="L49" s="335">
        <v>303408.96821916907</v>
      </c>
      <c r="M49" s="335">
        <v>10117.577255010001</v>
      </c>
      <c r="N49" s="335">
        <v>3205.4686469500002</v>
      </c>
      <c r="O49" s="335">
        <v>780.59226839999997</v>
      </c>
      <c r="P49" s="336">
        <v>317512.60638952907</v>
      </c>
      <c r="Q49" s="131"/>
      <c r="R49" s="335">
        <v>317055.0790300591</v>
      </c>
      <c r="S49" s="335">
        <v>10354.47213226</v>
      </c>
      <c r="T49" s="335">
        <v>3208.0785724699999</v>
      </c>
      <c r="U49" s="335">
        <v>824.46108173000005</v>
      </c>
      <c r="V49" s="336">
        <v>331442.09081651911</v>
      </c>
      <c r="W49" s="131"/>
      <c r="X49" s="335">
        <v>168.83060666</v>
      </c>
      <c r="Y49" s="335">
        <v>8.916809999999999E-3</v>
      </c>
      <c r="Z49" s="336">
        <v>168.83952346999999</v>
      </c>
      <c r="AB49" s="335">
        <v>45.054435130000009</v>
      </c>
      <c r="AC49" s="335">
        <v>0</v>
      </c>
      <c r="AD49" s="336">
        <v>45.054435130000009</v>
      </c>
    </row>
    <row r="50" spans="1:30" s="123" customFormat="1">
      <c r="A50" s="332">
        <v>39783</v>
      </c>
      <c r="C50" s="333">
        <v>39417</v>
      </c>
      <c r="D50" s="334">
        <v>19</v>
      </c>
      <c r="E50" s="335"/>
      <c r="F50" s="335">
        <v>21853674</v>
      </c>
      <c r="G50" s="335">
        <v>110024</v>
      </c>
      <c r="H50" s="335">
        <v>639336</v>
      </c>
      <c r="I50" s="335">
        <v>112178</v>
      </c>
      <c r="J50" s="336">
        <v>22715212</v>
      </c>
      <c r="K50" s="130"/>
      <c r="L50" s="335">
        <v>192238.68054800067</v>
      </c>
      <c r="M50" s="335">
        <v>5821.0200399599998</v>
      </c>
      <c r="N50" s="335">
        <v>1903.45186031</v>
      </c>
      <c r="O50" s="335">
        <v>632.98730488000001</v>
      </c>
      <c r="P50" s="336">
        <v>200596.1397531507</v>
      </c>
      <c r="Q50" s="131"/>
      <c r="R50" s="335">
        <v>206268.57087479072</v>
      </c>
      <c r="S50" s="335">
        <v>6042.5748942299997</v>
      </c>
      <c r="T50" s="335">
        <v>1904.4440684899998</v>
      </c>
      <c r="U50" s="335">
        <v>668.45307523999986</v>
      </c>
      <c r="V50" s="336">
        <v>214884.04291275068</v>
      </c>
      <c r="W50" s="131"/>
      <c r="X50" s="335">
        <v>110.26754960000001</v>
      </c>
      <c r="Y50" s="335">
        <v>4.9649999999999998E-3</v>
      </c>
      <c r="Z50" s="336">
        <v>110.27251460000001</v>
      </c>
      <c r="AB50" s="335">
        <v>48.540822229999954</v>
      </c>
      <c r="AC50" s="335">
        <v>0</v>
      </c>
      <c r="AD50" s="336">
        <v>48.540822229999954</v>
      </c>
    </row>
    <row r="51" spans="1:30" s="123" customFormat="1">
      <c r="A51" s="332"/>
      <c r="C51" s="337">
        <v>2007</v>
      </c>
      <c r="D51" s="338">
        <v>255</v>
      </c>
      <c r="E51" s="335"/>
      <c r="F51" s="336">
        <v>309141352</v>
      </c>
      <c r="G51" s="336">
        <v>1561962</v>
      </c>
      <c r="H51" s="336">
        <v>10235980</v>
      </c>
      <c r="I51" s="336">
        <v>1635036</v>
      </c>
      <c r="J51" s="336">
        <v>322574330</v>
      </c>
      <c r="K51" s="130"/>
      <c r="L51" s="336">
        <v>3302584.9842654886</v>
      </c>
      <c r="M51" s="336">
        <v>79738.493316099994</v>
      </c>
      <c r="N51" s="336">
        <v>33816.431907279999</v>
      </c>
      <c r="O51" s="336">
        <v>11947.801868769999</v>
      </c>
      <c r="P51" s="336">
        <v>3428087.7113576392</v>
      </c>
      <c r="Q51" s="131"/>
      <c r="R51" s="336">
        <v>3583091.4902341794</v>
      </c>
      <c r="S51" s="336">
        <v>82748.132240739986</v>
      </c>
      <c r="T51" s="336">
        <v>33981.828362870001</v>
      </c>
      <c r="U51" s="336">
        <v>29827.611930770006</v>
      </c>
      <c r="V51" s="336">
        <v>3729649.0627685594</v>
      </c>
      <c r="W51" s="131"/>
      <c r="X51" s="336">
        <v>2305.8974510999997</v>
      </c>
      <c r="Y51" s="336">
        <v>0.90685163999999996</v>
      </c>
      <c r="Z51" s="336">
        <v>2306.8043027399999</v>
      </c>
      <c r="AB51" s="336">
        <v>731.89132754000013</v>
      </c>
      <c r="AC51" s="336">
        <v>6.3765786699999989</v>
      </c>
      <c r="AD51" s="336">
        <v>738.26790620999998</v>
      </c>
    </row>
    <row r="52" spans="1:30" s="123" customFormat="1">
      <c r="A52" s="332"/>
      <c r="C52" s="333"/>
      <c r="D52" s="334"/>
      <c r="E52" s="335"/>
      <c r="F52" s="335"/>
      <c r="G52" s="335"/>
      <c r="H52" s="335"/>
      <c r="I52" s="335"/>
      <c r="J52" s="336"/>
      <c r="K52" s="130"/>
      <c r="L52" s="335"/>
      <c r="M52" s="335"/>
      <c r="N52" s="335"/>
      <c r="O52" s="335"/>
      <c r="P52" s="336"/>
      <c r="Q52" s="131"/>
      <c r="R52" s="335"/>
      <c r="S52" s="335"/>
      <c r="T52" s="335"/>
      <c r="U52" s="335"/>
      <c r="V52" s="336"/>
      <c r="W52" s="131"/>
      <c r="X52" s="335"/>
      <c r="Y52" s="335"/>
      <c r="Z52" s="336"/>
      <c r="AB52" s="335"/>
      <c r="AC52" s="335"/>
      <c r="AD52" s="336"/>
    </row>
    <row r="53" spans="1:30" s="123" customFormat="1">
      <c r="A53" s="332">
        <v>39448</v>
      </c>
      <c r="C53" s="333">
        <v>39448</v>
      </c>
      <c r="D53" s="334">
        <v>22</v>
      </c>
      <c r="E53" s="335"/>
      <c r="F53" s="335">
        <v>40051738</v>
      </c>
      <c r="G53" s="335">
        <v>247540</v>
      </c>
      <c r="H53" s="335">
        <v>1065106</v>
      </c>
      <c r="I53" s="335">
        <v>136796</v>
      </c>
      <c r="J53" s="336">
        <v>41501180</v>
      </c>
      <c r="K53" s="130"/>
      <c r="L53" s="335">
        <v>335357.61491130234</v>
      </c>
      <c r="M53" s="335">
        <v>14760.686776410001</v>
      </c>
      <c r="N53" s="335">
        <v>3491.3976344399998</v>
      </c>
      <c r="O53" s="335">
        <v>943.51829447</v>
      </c>
      <c r="P53" s="336">
        <v>354553.21761662234</v>
      </c>
      <c r="Q53" s="131"/>
      <c r="R53" s="335">
        <v>345616.4973751923</v>
      </c>
      <c r="S53" s="335">
        <v>15178.401524640001</v>
      </c>
      <c r="T53" s="335">
        <v>3503.6106600900002</v>
      </c>
      <c r="U53" s="335">
        <v>1009.60905718</v>
      </c>
      <c r="V53" s="336">
        <v>365308.11861710233</v>
      </c>
      <c r="W53" s="131"/>
      <c r="X53" s="335">
        <v>169.96126233000007</v>
      </c>
      <c r="Y53" s="335">
        <v>1.3382000000000001E-3</v>
      </c>
      <c r="Z53" s="336">
        <v>169.96260053000006</v>
      </c>
      <c r="AB53" s="335">
        <v>48.694373400000011</v>
      </c>
      <c r="AC53" s="335">
        <v>0</v>
      </c>
      <c r="AD53" s="336">
        <v>48.694373400000011</v>
      </c>
    </row>
    <row r="54" spans="1:30" s="123" customFormat="1">
      <c r="A54" s="332">
        <v>39479</v>
      </c>
      <c r="C54" s="333">
        <v>39479</v>
      </c>
      <c r="D54" s="334">
        <v>21</v>
      </c>
      <c r="E54" s="335"/>
      <c r="F54" s="335">
        <v>31215216</v>
      </c>
      <c r="G54" s="335">
        <v>155836</v>
      </c>
      <c r="H54" s="335">
        <v>890220</v>
      </c>
      <c r="I54" s="335">
        <v>114552</v>
      </c>
      <c r="J54" s="336">
        <v>32375824</v>
      </c>
      <c r="K54" s="130"/>
      <c r="L54" s="335">
        <v>250631.30003625003</v>
      </c>
      <c r="M54" s="335">
        <v>9052.2991523599994</v>
      </c>
      <c r="N54" s="335">
        <v>2594.5205692999998</v>
      </c>
      <c r="O54" s="335">
        <v>915.15601576999995</v>
      </c>
      <c r="P54" s="336">
        <v>263193.27577368001</v>
      </c>
      <c r="Q54" s="131"/>
      <c r="R54" s="335">
        <v>259265.35057826998</v>
      </c>
      <c r="S54" s="335">
        <v>10261.178230590001</v>
      </c>
      <c r="T54" s="335">
        <v>2598.0246626500002</v>
      </c>
      <c r="U54" s="335">
        <v>919.12312178999991</v>
      </c>
      <c r="V54" s="336">
        <v>273043.67659330001</v>
      </c>
      <c r="W54" s="131"/>
      <c r="X54" s="335">
        <v>83.143549450000009</v>
      </c>
      <c r="Y54" s="335">
        <v>3.4699999999999998E-4</v>
      </c>
      <c r="Z54" s="336">
        <v>83.143896450000014</v>
      </c>
      <c r="AB54" s="335">
        <v>37.199149620000014</v>
      </c>
      <c r="AC54" s="335">
        <v>0</v>
      </c>
      <c r="AD54" s="336">
        <v>37.199149620000014</v>
      </c>
    </row>
    <row r="55" spans="1:30" s="123" customFormat="1">
      <c r="A55" s="332">
        <v>39508</v>
      </c>
      <c r="C55" s="333">
        <v>39508</v>
      </c>
      <c r="D55" s="334">
        <v>19</v>
      </c>
      <c r="E55" s="335"/>
      <c r="F55" s="335">
        <v>28030232</v>
      </c>
      <c r="G55" s="335">
        <v>158604</v>
      </c>
      <c r="H55" s="335">
        <v>869482</v>
      </c>
      <c r="I55" s="335">
        <v>106832</v>
      </c>
      <c r="J55" s="336">
        <v>29165150</v>
      </c>
      <c r="K55" s="130"/>
      <c r="L55" s="335">
        <v>228449.04215178918</v>
      </c>
      <c r="M55" s="335">
        <v>7357.8351221100002</v>
      </c>
      <c r="N55" s="335">
        <v>2658.69064179</v>
      </c>
      <c r="O55" s="335">
        <v>746.32579946999999</v>
      </c>
      <c r="P55" s="336">
        <v>239211.89371515918</v>
      </c>
      <c r="Q55" s="131"/>
      <c r="R55" s="335">
        <v>239805.79686971923</v>
      </c>
      <c r="S55" s="335">
        <v>7567.3634104000002</v>
      </c>
      <c r="T55" s="335">
        <v>2660.2923039300003</v>
      </c>
      <c r="U55" s="335">
        <v>801.26750858000003</v>
      </c>
      <c r="V55" s="336">
        <v>250834.7200926292</v>
      </c>
      <c r="W55" s="131"/>
      <c r="X55" s="335">
        <v>75.742129389999988</v>
      </c>
      <c r="Y55" s="335">
        <v>7.6000000000000009E-6</v>
      </c>
      <c r="Z55" s="336">
        <v>75.742136989999992</v>
      </c>
      <c r="AB55" s="335">
        <v>23.363732459999998</v>
      </c>
      <c r="AC55" s="335">
        <v>0</v>
      </c>
      <c r="AD55" s="336">
        <v>23.363732459999998</v>
      </c>
    </row>
    <row r="56" spans="1:30" s="123" customFormat="1">
      <c r="A56" s="332">
        <v>39539</v>
      </c>
      <c r="C56" s="333">
        <v>39539</v>
      </c>
      <c r="D56" s="334">
        <v>22</v>
      </c>
      <c r="E56" s="335"/>
      <c r="F56" s="335">
        <v>29086412</v>
      </c>
      <c r="G56" s="335">
        <v>140294</v>
      </c>
      <c r="H56" s="335">
        <v>788478</v>
      </c>
      <c r="I56" s="335">
        <v>123416</v>
      </c>
      <c r="J56" s="336">
        <v>30138600</v>
      </c>
      <c r="K56" s="130"/>
      <c r="L56" s="335">
        <v>222168.76825578001</v>
      </c>
      <c r="M56" s="335">
        <v>5649.8288534599997</v>
      </c>
      <c r="N56" s="335">
        <v>1999.3908856200001</v>
      </c>
      <c r="O56" s="335">
        <v>874.80580122999982</v>
      </c>
      <c r="P56" s="336">
        <v>230692.79379609</v>
      </c>
      <c r="Q56" s="131"/>
      <c r="R56" s="335">
        <v>233836.17819565002</v>
      </c>
      <c r="S56" s="335">
        <v>5856.4054996999994</v>
      </c>
      <c r="T56" s="335">
        <v>2000.34028162</v>
      </c>
      <c r="U56" s="335">
        <v>1200.7068637099999</v>
      </c>
      <c r="V56" s="336">
        <v>242893.63084068004</v>
      </c>
      <c r="W56" s="131"/>
      <c r="X56" s="335">
        <v>103.03189702999995</v>
      </c>
      <c r="Y56" s="335">
        <v>0</v>
      </c>
      <c r="Z56" s="336">
        <v>103.03189702999995</v>
      </c>
      <c r="AB56" s="335">
        <v>31.566963990000005</v>
      </c>
      <c r="AC56" s="335">
        <v>0</v>
      </c>
      <c r="AD56" s="336">
        <v>31.566963990000005</v>
      </c>
    </row>
    <row r="57" spans="1:30" s="123" customFormat="1">
      <c r="A57" s="332">
        <v>39569</v>
      </c>
      <c r="C57" s="333">
        <v>39569</v>
      </c>
      <c r="D57" s="334">
        <v>21</v>
      </c>
      <c r="E57" s="335"/>
      <c r="F57" s="335">
        <v>26095654</v>
      </c>
      <c r="G57" s="335">
        <v>124696</v>
      </c>
      <c r="H57" s="335">
        <v>704180</v>
      </c>
      <c r="I57" s="335">
        <v>104934</v>
      </c>
      <c r="J57" s="336">
        <v>27029464</v>
      </c>
      <c r="K57" s="130"/>
      <c r="L57" s="335">
        <v>192524.829457919</v>
      </c>
      <c r="M57" s="335">
        <v>4865.1280967499997</v>
      </c>
      <c r="N57" s="335">
        <v>1755.2549757199999</v>
      </c>
      <c r="O57" s="335">
        <v>709.67664517000003</v>
      </c>
      <c r="P57" s="336">
        <v>199854.88917555899</v>
      </c>
      <c r="Q57" s="131"/>
      <c r="R57" s="335">
        <v>215551.19124720898</v>
      </c>
      <c r="S57" s="335">
        <v>5277.38606058</v>
      </c>
      <c r="T57" s="335">
        <v>1767.4599030300001</v>
      </c>
      <c r="U57" s="335">
        <v>732.87583720000009</v>
      </c>
      <c r="V57" s="336">
        <v>223328.91304801896</v>
      </c>
      <c r="W57" s="131"/>
      <c r="X57" s="335">
        <v>72.28290586</v>
      </c>
      <c r="Y57" s="335">
        <v>0</v>
      </c>
      <c r="Z57" s="336">
        <v>72.28290586</v>
      </c>
      <c r="AB57" s="335">
        <v>30.573485250000001</v>
      </c>
      <c r="AC57" s="335">
        <v>0</v>
      </c>
      <c r="AD57" s="336">
        <v>30.573485250000001</v>
      </c>
    </row>
    <row r="58" spans="1:30" s="123" customFormat="1">
      <c r="A58" s="332">
        <v>39600</v>
      </c>
      <c r="C58" s="333">
        <v>39600</v>
      </c>
      <c r="D58" s="334">
        <v>21</v>
      </c>
      <c r="E58" s="335"/>
      <c r="F58" s="335">
        <v>29625058</v>
      </c>
      <c r="G58" s="335">
        <v>143226</v>
      </c>
      <c r="H58" s="335">
        <v>720794</v>
      </c>
      <c r="I58" s="335">
        <v>115226</v>
      </c>
      <c r="J58" s="336">
        <v>30604304</v>
      </c>
      <c r="K58" s="130"/>
      <c r="L58" s="335">
        <v>223342.62437771918</v>
      </c>
      <c r="M58" s="335">
        <v>6312.8041254299997</v>
      </c>
      <c r="N58" s="335">
        <v>2060.3318286200001</v>
      </c>
      <c r="O58" s="335">
        <v>889.14523617000009</v>
      </c>
      <c r="P58" s="336">
        <v>232604.90556793916</v>
      </c>
      <c r="Q58" s="131"/>
      <c r="R58" s="335">
        <v>241589.42273141918</v>
      </c>
      <c r="S58" s="335">
        <v>6981.3527265399989</v>
      </c>
      <c r="T58" s="335">
        <v>2067.12581942</v>
      </c>
      <c r="U58" s="335">
        <v>944.23432271000001</v>
      </c>
      <c r="V58" s="336">
        <v>251582.13560008915</v>
      </c>
      <c r="W58" s="131"/>
      <c r="X58" s="335">
        <v>94.372908919999986</v>
      </c>
      <c r="Y58" s="335">
        <v>0</v>
      </c>
      <c r="Z58" s="336">
        <v>94.372908919999986</v>
      </c>
      <c r="AB58" s="335">
        <v>27.376903539999986</v>
      </c>
      <c r="AC58" s="335">
        <v>0</v>
      </c>
      <c r="AD58" s="336">
        <v>27.376903539999986</v>
      </c>
    </row>
    <row r="59" spans="1:30" s="123" customFormat="1">
      <c r="A59" s="332">
        <v>39630</v>
      </c>
      <c r="C59" s="333">
        <v>39630</v>
      </c>
      <c r="D59" s="334">
        <v>23</v>
      </c>
      <c r="E59" s="335"/>
      <c r="F59" s="335">
        <v>34681490</v>
      </c>
      <c r="G59" s="335">
        <v>183164</v>
      </c>
      <c r="H59" s="335">
        <v>794172</v>
      </c>
      <c r="I59" s="335">
        <v>111486</v>
      </c>
      <c r="J59" s="336">
        <v>35770312</v>
      </c>
      <c r="K59" s="130"/>
      <c r="L59" s="335">
        <v>244383.51589730868</v>
      </c>
      <c r="M59" s="335">
        <v>7911.3256654500001</v>
      </c>
      <c r="N59" s="335">
        <v>2353.4164842500004</v>
      </c>
      <c r="O59" s="335">
        <v>1164.38904138</v>
      </c>
      <c r="P59" s="336">
        <v>255812.64708838868</v>
      </c>
      <c r="Q59" s="131"/>
      <c r="R59" s="335">
        <v>253860.95090152865</v>
      </c>
      <c r="S59" s="335">
        <v>8591.9037475500008</v>
      </c>
      <c r="T59" s="335">
        <v>2363.8313247100004</v>
      </c>
      <c r="U59" s="335">
        <v>1170.33795467</v>
      </c>
      <c r="V59" s="336">
        <v>265987.02392845869</v>
      </c>
      <c r="W59" s="131"/>
      <c r="X59" s="335">
        <v>68.388637759999995</v>
      </c>
      <c r="Y59" s="335">
        <v>0</v>
      </c>
      <c r="Z59" s="336">
        <v>68.388637759999995</v>
      </c>
      <c r="AB59" s="335">
        <v>16.762518479999994</v>
      </c>
      <c r="AC59" s="335">
        <v>0</v>
      </c>
      <c r="AD59" s="336">
        <v>16.762518479999994</v>
      </c>
    </row>
    <row r="60" spans="1:30" s="123" customFormat="1">
      <c r="A60" s="332">
        <v>39661</v>
      </c>
      <c r="C60" s="333">
        <v>39661</v>
      </c>
      <c r="D60" s="334">
        <v>21</v>
      </c>
      <c r="E60" s="335"/>
      <c r="F60" s="335">
        <v>25148444</v>
      </c>
      <c r="G60" s="335">
        <v>110306</v>
      </c>
      <c r="H60" s="335">
        <v>653724</v>
      </c>
      <c r="I60" s="335">
        <v>77378</v>
      </c>
      <c r="J60" s="336">
        <v>25989852</v>
      </c>
      <c r="K60" s="130"/>
      <c r="L60" s="335">
        <v>164328.8870915591</v>
      </c>
      <c r="M60" s="335">
        <v>4704.1078675199997</v>
      </c>
      <c r="N60" s="335">
        <v>1689.4410860600001</v>
      </c>
      <c r="O60" s="335">
        <v>589.44206821000012</v>
      </c>
      <c r="P60" s="336">
        <v>171311.87811334911</v>
      </c>
      <c r="Q60" s="131"/>
      <c r="R60" s="335">
        <v>172561.43550277912</v>
      </c>
      <c r="S60" s="335">
        <v>4907.4233610900001</v>
      </c>
      <c r="T60" s="335">
        <v>1713.4836678699999</v>
      </c>
      <c r="U60" s="335">
        <v>602.50404020000008</v>
      </c>
      <c r="V60" s="336">
        <v>179784.84657193912</v>
      </c>
      <c r="W60" s="131"/>
      <c r="X60" s="335">
        <v>30.854039129999993</v>
      </c>
      <c r="Y60" s="335">
        <v>0</v>
      </c>
      <c r="Z60" s="336">
        <v>30.854039129999993</v>
      </c>
      <c r="AB60" s="335">
        <v>14.990940549999994</v>
      </c>
      <c r="AC60" s="335">
        <v>0</v>
      </c>
      <c r="AD60" s="336">
        <v>14.990940549999994</v>
      </c>
    </row>
    <row r="61" spans="1:30" s="123" customFormat="1">
      <c r="A61" s="332">
        <v>39692</v>
      </c>
      <c r="C61" s="333">
        <v>39692</v>
      </c>
      <c r="D61" s="334">
        <v>22</v>
      </c>
      <c r="E61" s="335"/>
      <c r="F61" s="335">
        <v>39315972</v>
      </c>
      <c r="G61" s="335">
        <v>232286</v>
      </c>
      <c r="H61" s="335">
        <v>1002926</v>
      </c>
      <c r="I61" s="335">
        <v>109520</v>
      </c>
      <c r="J61" s="336">
        <v>40660704</v>
      </c>
      <c r="K61" s="130"/>
      <c r="L61" s="335">
        <v>255076.53857666926</v>
      </c>
      <c r="M61" s="335">
        <v>10384.223971919999</v>
      </c>
      <c r="N61" s="335">
        <v>2953.89876366</v>
      </c>
      <c r="O61" s="335">
        <v>1329.98489898</v>
      </c>
      <c r="P61" s="336">
        <v>269744.64621122926</v>
      </c>
      <c r="Q61" s="131"/>
      <c r="R61" s="335">
        <v>266173.45131928928</v>
      </c>
      <c r="S61" s="335">
        <v>10741.813104739998</v>
      </c>
      <c r="T61" s="335">
        <v>2956.5786762999996</v>
      </c>
      <c r="U61" s="335">
        <v>1343.9658994700001</v>
      </c>
      <c r="V61" s="336">
        <v>281215.80899979925</v>
      </c>
      <c r="W61" s="131"/>
      <c r="X61" s="335">
        <v>75.414138309999984</v>
      </c>
      <c r="Y61" s="335">
        <v>5.335</v>
      </c>
      <c r="Z61" s="336">
        <v>80.749138309999978</v>
      </c>
      <c r="AB61" s="335">
        <v>25.802079940000006</v>
      </c>
      <c r="AC61" s="335">
        <v>0</v>
      </c>
      <c r="AD61" s="336">
        <v>25.802079940000006</v>
      </c>
    </row>
    <row r="62" spans="1:30" s="123" customFormat="1">
      <c r="A62" s="332">
        <v>39722</v>
      </c>
      <c r="C62" s="333">
        <v>39722</v>
      </c>
      <c r="D62" s="334">
        <v>23</v>
      </c>
      <c r="E62" s="335"/>
      <c r="F62" s="335">
        <v>47617154</v>
      </c>
      <c r="G62" s="335">
        <v>376738</v>
      </c>
      <c r="H62" s="335">
        <v>1053722</v>
      </c>
      <c r="I62" s="335">
        <v>125612</v>
      </c>
      <c r="J62" s="336">
        <v>49173226</v>
      </c>
      <c r="K62" s="130"/>
      <c r="L62" s="335">
        <v>259915.16198719869</v>
      </c>
      <c r="M62" s="335">
        <v>10517.229657839998</v>
      </c>
      <c r="N62" s="335">
        <v>3253.4651966199999</v>
      </c>
      <c r="O62" s="335">
        <v>1590.8934926000002</v>
      </c>
      <c r="P62" s="336">
        <v>275276.75033425872</v>
      </c>
      <c r="Q62" s="131"/>
      <c r="R62" s="335">
        <v>270179.40859517868</v>
      </c>
      <c r="S62" s="335">
        <v>10885.34022674</v>
      </c>
      <c r="T62" s="335">
        <v>3258.532095</v>
      </c>
      <c r="U62" s="335">
        <v>1676.4604238900001</v>
      </c>
      <c r="V62" s="336">
        <v>285999.74134080869</v>
      </c>
      <c r="W62" s="131"/>
      <c r="X62" s="335">
        <v>59.980475769999991</v>
      </c>
      <c r="Y62" s="335">
        <v>2.7954169999999996</v>
      </c>
      <c r="Z62" s="336">
        <v>62.775892769999992</v>
      </c>
      <c r="AB62" s="335">
        <v>16.910865599999997</v>
      </c>
      <c r="AC62" s="335">
        <v>0</v>
      </c>
      <c r="AD62" s="336">
        <v>16.910865599999997</v>
      </c>
    </row>
    <row r="63" spans="1:30" s="123" customFormat="1">
      <c r="A63" s="332">
        <v>39753</v>
      </c>
      <c r="C63" s="333">
        <v>39753</v>
      </c>
      <c r="D63" s="334">
        <v>20</v>
      </c>
      <c r="E63" s="335"/>
      <c r="F63" s="335">
        <v>28299568</v>
      </c>
      <c r="G63" s="335">
        <v>265960</v>
      </c>
      <c r="H63" s="335">
        <v>770260</v>
      </c>
      <c r="I63" s="335">
        <v>96138</v>
      </c>
      <c r="J63" s="336">
        <v>29431926</v>
      </c>
      <c r="K63" s="130"/>
      <c r="L63" s="335">
        <v>137193.26112403889</v>
      </c>
      <c r="M63" s="335">
        <v>5967.1539386000004</v>
      </c>
      <c r="N63" s="335">
        <v>2006.9336261200001</v>
      </c>
      <c r="O63" s="335">
        <v>1083.3803191400002</v>
      </c>
      <c r="P63" s="336">
        <v>146250.72900789892</v>
      </c>
      <c r="Q63" s="131"/>
      <c r="R63" s="335">
        <v>147189.0450812889</v>
      </c>
      <c r="S63" s="335">
        <v>6031.9646250200003</v>
      </c>
      <c r="T63" s="335">
        <v>2008.1415027200001</v>
      </c>
      <c r="U63" s="335">
        <v>1111.1617508300001</v>
      </c>
      <c r="V63" s="336">
        <v>156340.31295985891</v>
      </c>
      <c r="W63" s="131"/>
      <c r="X63" s="335">
        <v>35.007351829999998</v>
      </c>
      <c r="Y63" s="335">
        <v>9.5040000000000003E-3</v>
      </c>
      <c r="Z63" s="336">
        <v>35.016855829999997</v>
      </c>
      <c r="AB63" s="335">
        <v>11.305852120000006</v>
      </c>
      <c r="AC63" s="335">
        <v>0</v>
      </c>
      <c r="AD63" s="336">
        <v>11.305852120000006</v>
      </c>
    </row>
    <row r="64" spans="1:30" s="123" customFormat="1">
      <c r="A64" s="332">
        <v>39783</v>
      </c>
      <c r="C64" s="333">
        <v>39783</v>
      </c>
      <c r="D64" s="334">
        <v>21</v>
      </c>
      <c r="E64" s="335"/>
      <c r="F64" s="335">
        <v>23952384</v>
      </c>
      <c r="G64" s="335">
        <v>226228</v>
      </c>
      <c r="H64" s="335">
        <v>837066</v>
      </c>
      <c r="I64" s="335">
        <v>100028</v>
      </c>
      <c r="J64" s="336">
        <v>25115706</v>
      </c>
      <c r="K64" s="130"/>
      <c r="L64" s="335">
        <v>110166.33790116019</v>
      </c>
      <c r="M64" s="335">
        <v>5491.7812560900002</v>
      </c>
      <c r="N64" s="335">
        <v>1980.51783796</v>
      </c>
      <c r="O64" s="335">
        <v>894.37448218999998</v>
      </c>
      <c r="P64" s="336">
        <v>118533.0114774002</v>
      </c>
      <c r="Q64" s="131"/>
      <c r="R64" s="335">
        <v>121172.39420580018</v>
      </c>
      <c r="S64" s="335">
        <v>5542.3703988200004</v>
      </c>
      <c r="T64" s="335">
        <v>1980.6053574</v>
      </c>
      <c r="U64" s="335">
        <v>912.42963036000003</v>
      </c>
      <c r="V64" s="336">
        <v>129607.79959238019</v>
      </c>
      <c r="W64" s="131"/>
      <c r="X64" s="335">
        <v>44.616852489999992</v>
      </c>
      <c r="Y64" s="335">
        <v>1.0274999999999999E-2</v>
      </c>
      <c r="Z64" s="336">
        <v>44.627127489999992</v>
      </c>
      <c r="AB64" s="335">
        <v>10.298756930000001</v>
      </c>
      <c r="AC64" s="335">
        <v>0</v>
      </c>
      <c r="AD64" s="336">
        <v>10.298756930000001</v>
      </c>
    </row>
    <row r="65" spans="1:30" s="123" customFormat="1">
      <c r="A65" s="332"/>
      <c r="C65" s="337">
        <v>2008</v>
      </c>
      <c r="D65" s="338">
        <v>256</v>
      </c>
      <c r="E65" s="335"/>
      <c r="F65" s="336">
        <v>383119322</v>
      </c>
      <c r="G65" s="336">
        <v>2364878</v>
      </c>
      <c r="H65" s="336">
        <v>10150130</v>
      </c>
      <c r="I65" s="336">
        <v>1321918</v>
      </c>
      <c r="J65" s="336">
        <v>396956248</v>
      </c>
      <c r="K65" s="130"/>
      <c r="L65" s="336">
        <v>2623537.8817686941</v>
      </c>
      <c r="M65" s="336">
        <v>92974.404483939987</v>
      </c>
      <c r="N65" s="336">
        <v>28797.259530159998</v>
      </c>
      <c r="O65" s="336">
        <v>11731.09209478</v>
      </c>
      <c r="P65" s="336">
        <v>2757040.6378775742</v>
      </c>
      <c r="Q65" s="131"/>
      <c r="R65" s="336">
        <v>2766801.1226033247</v>
      </c>
      <c r="S65" s="336">
        <v>97822.902916409992</v>
      </c>
      <c r="T65" s="336">
        <v>28878.026254740002</v>
      </c>
      <c r="U65" s="336">
        <v>12424.676410590002</v>
      </c>
      <c r="V65" s="336">
        <v>2905926.7281850642</v>
      </c>
      <c r="W65" s="131"/>
      <c r="X65" s="336">
        <v>912.79614827000012</v>
      </c>
      <c r="Y65" s="336">
        <v>8.1518887999999983</v>
      </c>
      <c r="Z65" s="336">
        <v>920.94803707000028</v>
      </c>
      <c r="AB65" s="336">
        <v>294.84562188000007</v>
      </c>
      <c r="AC65" s="336">
        <v>0</v>
      </c>
      <c r="AD65" s="336">
        <v>294.84562188000007</v>
      </c>
    </row>
    <row r="66" spans="1:30" s="123" customFormat="1">
      <c r="A66" s="332"/>
      <c r="C66" s="333"/>
      <c r="D66" s="334"/>
      <c r="E66" s="335"/>
      <c r="F66" s="335"/>
      <c r="G66" s="335"/>
      <c r="H66" s="335"/>
      <c r="I66" s="335"/>
      <c r="J66" s="336"/>
      <c r="K66" s="130"/>
      <c r="L66" s="335"/>
      <c r="M66" s="335"/>
      <c r="N66" s="335"/>
      <c r="O66" s="335"/>
      <c r="P66" s="336"/>
      <c r="Q66" s="131"/>
      <c r="R66" s="335"/>
      <c r="S66" s="335"/>
      <c r="T66" s="335"/>
      <c r="U66" s="335"/>
      <c r="V66" s="336"/>
      <c r="W66" s="131"/>
      <c r="X66" s="335"/>
      <c r="Y66" s="335"/>
      <c r="Z66" s="336"/>
      <c r="AB66" s="335"/>
      <c r="AC66" s="335"/>
      <c r="AD66" s="336"/>
    </row>
    <row r="67" spans="1:30" s="123" customFormat="1">
      <c r="A67" s="332">
        <v>39448</v>
      </c>
      <c r="C67" s="333">
        <v>39814</v>
      </c>
      <c r="D67" s="334">
        <v>21</v>
      </c>
      <c r="E67" s="335"/>
      <c r="F67" s="335">
        <v>26540076</v>
      </c>
      <c r="G67" s="335">
        <v>274502</v>
      </c>
      <c r="H67" s="335">
        <v>995844</v>
      </c>
      <c r="I67" s="335">
        <v>107474</v>
      </c>
      <c r="J67" s="336">
        <v>27917896</v>
      </c>
      <c r="K67" s="130"/>
      <c r="L67" s="335">
        <v>114695.62925246</v>
      </c>
      <c r="M67" s="335">
        <v>5913.9983411599997</v>
      </c>
      <c r="N67" s="335">
        <v>2396.8297507299999</v>
      </c>
      <c r="O67" s="335">
        <v>1069.9663707</v>
      </c>
      <c r="P67" s="336">
        <v>124076.42371505</v>
      </c>
      <c r="Q67" s="131"/>
      <c r="R67" s="335">
        <v>118312.32426287001</v>
      </c>
      <c r="S67" s="335">
        <v>5926.17634843</v>
      </c>
      <c r="T67" s="335">
        <v>2396.8935379300001</v>
      </c>
      <c r="U67" s="335">
        <v>1081.76727828</v>
      </c>
      <c r="V67" s="336">
        <v>127717.16142751</v>
      </c>
      <c r="W67" s="131"/>
      <c r="X67" s="335">
        <v>32.2741908</v>
      </c>
      <c r="Y67" s="335">
        <v>3.1570000000000001E-3</v>
      </c>
      <c r="Z67" s="336">
        <v>32.277347800000001</v>
      </c>
      <c r="AB67" s="335">
        <v>8.3683472099999996</v>
      </c>
      <c r="AC67" s="335">
        <v>0</v>
      </c>
      <c r="AD67" s="336">
        <v>8.3683472099999996</v>
      </c>
    </row>
    <row r="68" spans="1:30" s="123" customFormat="1">
      <c r="A68" s="332">
        <v>39479</v>
      </c>
      <c r="C68" s="333">
        <v>39845</v>
      </c>
      <c r="D68" s="334">
        <v>20</v>
      </c>
      <c r="E68" s="335"/>
      <c r="F68" s="335">
        <v>25116632</v>
      </c>
      <c r="G68" s="335">
        <v>267130</v>
      </c>
      <c r="H68" s="335">
        <v>903390</v>
      </c>
      <c r="I68" s="335">
        <v>112412</v>
      </c>
      <c r="J68" s="336">
        <v>26399564</v>
      </c>
      <c r="K68" s="130"/>
      <c r="L68" s="335">
        <v>102143.2922233998</v>
      </c>
      <c r="M68" s="335">
        <v>5699.7325992799997</v>
      </c>
      <c r="N68" s="335">
        <v>2002.7551615299999</v>
      </c>
      <c r="O68" s="335">
        <v>1010.7807519599999</v>
      </c>
      <c r="P68" s="336">
        <v>110856.56073616981</v>
      </c>
      <c r="Q68" s="131"/>
      <c r="R68" s="335">
        <v>104912.00110485981</v>
      </c>
      <c r="S68" s="335">
        <v>5822.2341211099993</v>
      </c>
      <c r="T68" s="335">
        <v>2017.8048081299999</v>
      </c>
      <c r="U68" s="335">
        <v>1051.1008197599999</v>
      </c>
      <c r="V68" s="336">
        <v>113803.1408538598</v>
      </c>
      <c r="W68" s="131"/>
      <c r="X68" s="335">
        <v>33.173637910000004</v>
      </c>
      <c r="Y68" s="335">
        <v>0.26743258000000003</v>
      </c>
      <c r="Z68" s="336">
        <v>33.441070490000001</v>
      </c>
      <c r="AB68" s="335">
        <v>11.17099844</v>
      </c>
      <c r="AC68" s="335">
        <v>0</v>
      </c>
      <c r="AD68" s="336">
        <v>11.17099844</v>
      </c>
    </row>
    <row r="69" spans="1:30" s="123" customFormat="1">
      <c r="A69" s="332">
        <v>39508</v>
      </c>
      <c r="C69" s="333">
        <v>39873</v>
      </c>
      <c r="D69" s="334">
        <v>22</v>
      </c>
      <c r="E69" s="335"/>
      <c r="F69" s="335">
        <v>30842820</v>
      </c>
      <c r="G69" s="335">
        <v>329572</v>
      </c>
      <c r="H69" s="335">
        <v>1015826</v>
      </c>
      <c r="I69" s="335">
        <v>122912</v>
      </c>
      <c r="J69" s="336">
        <v>32311130</v>
      </c>
      <c r="K69" s="130"/>
      <c r="L69" s="335">
        <v>117657.76779798011</v>
      </c>
      <c r="M69" s="335">
        <v>6422.5152795100003</v>
      </c>
      <c r="N69" s="335">
        <v>2086.2276958899997</v>
      </c>
      <c r="O69" s="335">
        <v>1012.50670409</v>
      </c>
      <c r="P69" s="336">
        <v>127179.0174774701</v>
      </c>
      <c r="Q69" s="131"/>
      <c r="R69" s="335">
        <v>123787.85404612012</v>
      </c>
      <c r="S69" s="335">
        <v>6538.7556412499998</v>
      </c>
      <c r="T69" s="335">
        <v>2087.0252058900001</v>
      </c>
      <c r="U69" s="335">
        <v>1128.02834435</v>
      </c>
      <c r="V69" s="336">
        <v>133541.6632376101</v>
      </c>
      <c r="W69" s="131"/>
      <c r="X69" s="335">
        <v>31.910195080000001</v>
      </c>
      <c r="Y69" s="335">
        <v>0</v>
      </c>
      <c r="Z69" s="336">
        <v>31.910195080000001</v>
      </c>
      <c r="AB69" s="335">
        <v>6.2467382699999998</v>
      </c>
      <c r="AC69" s="335">
        <v>0</v>
      </c>
      <c r="AD69" s="336">
        <v>6.2467382699999998</v>
      </c>
    </row>
    <row r="70" spans="1:30" s="123" customFormat="1">
      <c r="A70" s="332">
        <v>39539</v>
      </c>
      <c r="C70" s="333">
        <v>39904</v>
      </c>
      <c r="D70" s="334">
        <v>20</v>
      </c>
      <c r="E70" s="335"/>
      <c r="F70" s="335">
        <v>30290060</v>
      </c>
      <c r="G70" s="335">
        <v>309608</v>
      </c>
      <c r="H70" s="335">
        <v>937818</v>
      </c>
      <c r="I70" s="335">
        <v>120672</v>
      </c>
      <c r="J70" s="336">
        <v>31658158</v>
      </c>
      <c r="K70" s="130"/>
      <c r="L70" s="335">
        <v>117234.99737786979</v>
      </c>
      <c r="M70" s="335">
        <v>6231.4543574599993</v>
      </c>
      <c r="N70" s="335">
        <v>1746.07733461</v>
      </c>
      <c r="O70" s="335">
        <v>993.70546266000008</v>
      </c>
      <c r="P70" s="336">
        <v>126206.2345325998</v>
      </c>
      <c r="Q70" s="131"/>
      <c r="R70" s="335">
        <v>124788.06238732979</v>
      </c>
      <c r="S70" s="335">
        <v>6267.7346941199994</v>
      </c>
      <c r="T70" s="335">
        <v>1746.07733461</v>
      </c>
      <c r="U70" s="335">
        <v>1152.49426558</v>
      </c>
      <c r="V70" s="336">
        <v>133954.36868163978</v>
      </c>
      <c r="W70" s="131"/>
      <c r="X70" s="335">
        <v>55.997890409999997</v>
      </c>
      <c r="Y70" s="335">
        <v>1.3500000000000001E-3</v>
      </c>
      <c r="Z70" s="336">
        <v>55.999240409999999</v>
      </c>
      <c r="AB70" s="335">
        <v>7.1942364899999998</v>
      </c>
      <c r="AC70" s="335">
        <v>0</v>
      </c>
      <c r="AD70" s="336">
        <v>7.1942364899999998</v>
      </c>
    </row>
    <row r="71" spans="1:30" s="123" customFormat="1">
      <c r="A71" s="332">
        <v>39569</v>
      </c>
      <c r="C71" s="333">
        <v>39934</v>
      </c>
      <c r="D71" s="334">
        <v>20</v>
      </c>
      <c r="E71" s="335"/>
      <c r="F71" s="335">
        <v>28354578</v>
      </c>
      <c r="G71" s="335">
        <v>305982</v>
      </c>
      <c r="H71" s="335">
        <v>723810</v>
      </c>
      <c r="I71" s="335">
        <v>106954</v>
      </c>
      <c r="J71" s="336">
        <v>29491324</v>
      </c>
      <c r="K71" s="130"/>
      <c r="L71" s="335">
        <v>113297.54557365979</v>
      </c>
      <c r="M71" s="335">
        <v>6567.7100673799996</v>
      </c>
      <c r="N71" s="335">
        <v>1620.81437256</v>
      </c>
      <c r="O71" s="335">
        <v>891.47104036000007</v>
      </c>
      <c r="P71" s="336">
        <v>122377.54105395979</v>
      </c>
      <c r="Q71" s="131"/>
      <c r="R71" s="335">
        <v>128569.72838866981</v>
      </c>
      <c r="S71" s="335">
        <v>6600.9629967099991</v>
      </c>
      <c r="T71" s="335">
        <v>1620.81437256</v>
      </c>
      <c r="U71" s="335">
        <v>900.24337828000012</v>
      </c>
      <c r="V71" s="336">
        <v>137691.74913621979</v>
      </c>
      <c r="W71" s="131"/>
      <c r="X71" s="335">
        <v>54.679457750000005</v>
      </c>
      <c r="Y71" s="335">
        <v>0</v>
      </c>
      <c r="Z71" s="336">
        <v>54.679457750000005</v>
      </c>
      <c r="AB71" s="335">
        <v>9.3218273299999996</v>
      </c>
      <c r="AC71" s="335">
        <v>0</v>
      </c>
      <c r="AD71" s="336">
        <v>9.3218273299999996</v>
      </c>
    </row>
    <row r="72" spans="1:30" s="123" customFormat="1">
      <c r="A72" s="332">
        <v>39600</v>
      </c>
      <c r="C72" s="333">
        <v>39965</v>
      </c>
      <c r="D72" s="334">
        <v>22</v>
      </c>
      <c r="E72" s="335"/>
      <c r="F72" s="335">
        <v>27858952</v>
      </c>
      <c r="G72" s="335">
        <v>296428</v>
      </c>
      <c r="H72" s="335">
        <v>747400</v>
      </c>
      <c r="I72" s="335">
        <v>131402</v>
      </c>
      <c r="J72" s="336">
        <v>29034182</v>
      </c>
      <c r="K72" s="130"/>
      <c r="L72" s="335">
        <v>110436.74341626959</v>
      </c>
      <c r="M72" s="335">
        <v>6468.9163557900001</v>
      </c>
      <c r="N72" s="335">
        <v>1716.10968847</v>
      </c>
      <c r="O72" s="335">
        <v>972.92818186</v>
      </c>
      <c r="P72" s="336">
        <v>119594.6976423896</v>
      </c>
      <c r="Q72" s="131"/>
      <c r="R72" s="335">
        <v>119556.14059625959</v>
      </c>
      <c r="S72" s="335">
        <v>6683.659333210001</v>
      </c>
      <c r="T72" s="335">
        <v>1730.92328847</v>
      </c>
      <c r="U72" s="335">
        <v>990.96145992999993</v>
      </c>
      <c r="V72" s="336">
        <v>128961.68467786959</v>
      </c>
      <c r="W72" s="131"/>
      <c r="X72" s="335">
        <v>59.751526720000001</v>
      </c>
      <c r="Y72" s="335">
        <v>5.1999999999999995E-4</v>
      </c>
      <c r="Z72" s="336">
        <v>59.752046720000003</v>
      </c>
      <c r="AB72" s="335">
        <v>12.646646759999999</v>
      </c>
      <c r="AC72" s="335">
        <v>0</v>
      </c>
      <c r="AD72" s="336">
        <v>12.646646759999999</v>
      </c>
    </row>
    <row r="73" spans="1:30" s="123" customFormat="1">
      <c r="A73" s="332">
        <v>39630</v>
      </c>
      <c r="C73" s="333">
        <v>39995</v>
      </c>
      <c r="D73" s="334">
        <v>23</v>
      </c>
      <c r="E73" s="335"/>
      <c r="F73" s="335">
        <v>26108918</v>
      </c>
      <c r="G73" s="335">
        <v>311846</v>
      </c>
      <c r="H73" s="335">
        <v>693438</v>
      </c>
      <c r="I73" s="335">
        <v>124056</v>
      </c>
      <c r="J73" s="336">
        <v>27238258</v>
      </c>
      <c r="K73" s="130"/>
      <c r="L73" s="335">
        <v>103806.29963863021</v>
      </c>
      <c r="M73" s="335">
        <v>7029.4081559000006</v>
      </c>
      <c r="N73" s="335">
        <v>1615.10246299</v>
      </c>
      <c r="O73" s="335">
        <v>1102.49337375</v>
      </c>
      <c r="P73" s="336">
        <v>113553.30363127019</v>
      </c>
      <c r="Q73" s="131"/>
      <c r="R73" s="335">
        <v>108575.6993832102</v>
      </c>
      <c r="S73" s="335">
        <v>7195.5048492200003</v>
      </c>
      <c r="T73" s="335">
        <v>1615.3138989900001</v>
      </c>
      <c r="U73" s="335">
        <v>48074.782305410001</v>
      </c>
      <c r="V73" s="336">
        <v>165461.30043683018</v>
      </c>
      <c r="W73" s="131"/>
      <c r="X73" s="335">
        <v>45.744048309999997</v>
      </c>
      <c r="Y73" s="335">
        <v>1.8763680000000001E-2</v>
      </c>
      <c r="Z73" s="336">
        <v>45.762811989999996</v>
      </c>
      <c r="AB73" s="335">
        <v>8.657236300000001</v>
      </c>
      <c r="AC73" s="335">
        <v>0</v>
      </c>
      <c r="AD73" s="336">
        <v>8.657236300000001</v>
      </c>
    </row>
    <row r="74" spans="1:30" s="123" customFormat="1">
      <c r="A74" s="332">
        <v>39661</v>
      </c>
      <c r="C74" s="333">
        <v>40026</v>
      </c>
      <c r="D74" s="334">
        <v>21</v>
      </c>
      <c r="E74" s="335"/>
      <c r="F74" s="335">
        <v>26283102</v>
      </c>
      <c r="G74" s="335">
        <v>290048</v>
      </c>
      <c r="H74" s="335">
        <v>679286</v>
      </c>
      <c r="I74" s="335">
        <v>111912</v>
      </c>
      <c r="J74" s="336">
        <v>27364348</v>
      </c>
      <c r="K74" s="130"/>
      <c r="L74" s="335">
        <v>108337.67372396</v>
      </c>
      <c r="M74" s="335">
        <v>5515.6768006799994</v>
      </c>
      <c r="N74" s="335">
        <v>1609.7220421000002</v>
      </c>
      <c r="O74" s="335">
        <v>878.70979766999994</v>
      </c>
      <c r="P74" s="336">
        <v>116341.78236441</v>
      </c>
      <c r="Q74" s="131"/>
      <c r="R74" s="335">
        <v>112273.12462724</v>
      </c>
      <c r="S74" s="335">
        <v>5648.9146972099998</v>
      </c>
      <c r="T74" s="335">
        <v>1609.7220421000002</v>
      </c>
      <c r="U74" s="335">
        <v>11613.69258967</v>
      </c>
      <c r="V74" s="336">
        <v>131145.45395622001</v>
      </c>
      <c r="W74" s="131"/>
      <c r="X74" s="335">
        <v>89.240301259999995</v>
      </c>
      <c r="Y74" s="335">
        <v>9.7792399999999998E-3</v>
      </c>
      <c r="Z74" s="336">
        <v>89.250080499999996</v>
      </c>
      <c r="AB74" s="335">
        <v>9.6598498900000003</v>
      </c>
      <c r="AC74" s="335">
        <v>0</v>
      </c>
      <c r="AD74" s="336">
        <v>9.6598498900000003</v>
      </c>
    </row>
    <row r="75" spans="1:30" s="123" customFormat="1">
      <c r="A75" s="332">
        <v>39692</v>
      </c>
      <c r="C75" s="333">
        <v>40057</v>
      </c>
      <c r="D75" s="334">
        <v>22</v>
      </c>
      <c r="E75" s="335"/>
      <c r="F75" s="335">
        <v>31241234</v>
      </c>
      <c r="G75" s="335">
        <v>308634</v>
      </c>
      <c r="H75" s="335">
        <v>761988</v>
      </c>
      <c r="I75" s="335">
        <v>131478</v>
      </c>
      <c r="J75" s="336">
        <v>32443334</v>
      </c>
      <c r="K75" s="130"/>
      <c r="L75" s="335">
        <v>139635.85650241</v>
      </c>
      <c r="M75" s="335">
        <v>6426.3562425299997</v>
      </c>
      <c r="N75" s="335">
        <v>1939.5384090099999</v>
      </c>
      <c r="O75" s="335">
        <v>957.76892344000009</v>
      </c>
      <c r="P75" s="336">
        <v>148959.52007739001</v>
      </c>
      <c r="Q75" s="131"/>
      <c r="R75" s="335">
        <v>146933.86577743999</v>
      </c>
      <c r="S75" s="335">
        <v>6558.8596729599994</v>
      </c>
      <c r="T75" s="335">
        <v>1939.5489530099999</v>
      </c>
      <c r="U75" s="335">
        <v>12317.886272849999</v>
      </c>
      <c r="V75" s="336">
        <v>167750.16067626001</v>
      </c>
      <c r="W75" s="131"/>
      <c r="X75" s="335">
        <v>195.93327442</v>
      </c>
      <c r="Y75" s="335">
        <v>0.21632718000000001</v>
      </c>
      <c r="Z75" s="336">
        <v>196.14960160000001</v>
      </c>
      <c r="AB75" s="335">
        <v>13.181922570000001</v>
      </c>
      <c r="AC75" s="335">
        <v>6.4500000000000002E-2</v>
      </c>
      <c r="AD75" s="336">
        <v>13.246422570000002</v>
      </c>
    </row>
    <row r="76" spans="1:30" s="123" customFormat="1">
      <c r="A76" s="332">
        <v>39722</v>
      </c>
      <c r="C76" s="333">
        <v>40087</v>
      </c>
      <c r="D76" s="334">
        <v>22</v>
      </c>
      <c r="E76" s="335"/>
      <c r="F76" s="335">
        <v>33357752</v>
      </c>
      <c r="G76" s="335">
        <v>377830</v>
      </c>
      <c r="H76" s="335">
        <v>883398</v>
      </c>
      <c r="I76" s="335">
        <v>139462</v>
      </c>
      <c r="J76" s="336">
        <v>34758442</v>
      </c>
      <c r="K76" s="130"/>
      <c r="L76" s="335">
        <v>150842.76331064961</v>
      </c>
      <c r="M76" s="335">
        <v>7758.2040461699999</v>
      </c>
      <c r="N76" s="335">
        <v>2377.5061839800001</v>
      </c>
      <c r="O76" s="335">
        <v>1031.193364</v>
      </c>
      <c r="P76" s="336">
        <v>162009.66690479964</v>
      </c>
      <c r="Q76" s="131"/>
      <c r="R76" s="335">
        <v>154721.91989066961</v>
      </c>
      <c r="S76" s="335">
        <v>8180.4093359799999</v>
      </c>
      <c r="T76" s="335">
        <v>2377.5061839800001</v>
      </c>
      <c r="U76" s="335">
        <v>1925.9168490600002</v>
      </c>
      <c r="V76" s="336">
        <v>167205.75225968965</v>
      </c>
      <c r="W76" s="131"/>
      <c r="X76" s="335">
        <v>148.22685897999997</v>
      </c>
      <c r="Y76" s="335">
        <v>2.7651950000000002E-2</v>
      </c>
      <c r="Z76" s="336">
        <v>148.25451092999998</v>
      </c>
      <c r="AB76" s="335">
        <v>17.156179299999998</v>
      </c>
      <c r="AC76" s="335">
        <v>0</v>
      </c>
      <c r="AD76" s="336">
        <v>17.156179299999998</v>
      </c>
    </row>
    <row r="77" spans="1:30" s="123" customFormat="1">
      <c r="A77" s="332">
        <v>39753</v>
      </c>
      <c r="C77" s="333">
        <v>40118</v>
      </c>
      <c r="D77" s="334">
        <v>21</v>
      </c>
      <c r="E77" s="335"/>
      <c r="F77" s="335">
        <v>26507348</v>
      </c>
      <c r="G77" s="335">
        <v>337766</v>
      </c>
      <c r="H77" s="335">
        <v>782056</v>
      </c>
      <c r="I77" s="335">
        <v>121028</v>
      </c>
      <c r="J77" s="336">
        <v>27748198</v>
      </c>
      <c r="K77" s="130"/>
      <c r="L77" s="335">
        <v>115464.3355621201</v>
      </c>
      <c r="M77" s="335">
        <v>7061.3472052699999</v>
      </c>
      <c r="N77" s="335">
        <v>2065.12817236</v>
      </c>
      <c r="O77" s="335">
        <v>825.68431908000002</v>
      </c>
      <c r="P77" s="336">
        <v>125416.49525883009</v>
      </c>
      <c r="Q77" s="131"/>
      <c r="R77" s="335">
        <v>124811.2759030601</v>
      </c>
      <c r="S77" s="335">
        <v>7276.2578874200008</v>
      </c>
      <c r="T77" s="335">
        <v>2065.12817236</v>
      </c>
      <c r="U77" s="335">
        <v>1624.21661761</v>
      </c>
      <c r="V77" s="336">
        <v>135776.87858045008</v>
      </c>
      <c r="W77" s="131"/>
      <c r="X77" s="335">
        <v>219.18172142</v>
      </c>
      <c r="Y77" s="335">
        <v>4.5894000000000004E-3</v>
      </c>
      <c r="Z77" s="336">
        <v>219.18631081999999</v>
      </c>
      <c r="AB77" s="335">
        <v>8.7205101599999999</v>
      </c>
      <c r="AC77" s="335">
        <v>0</v>
      </c>
      <c r="AD77" s="336">
        <v>8.7205101599999999</v>
      </c>
    </row>
    <row r="78" spans="1:30" s="123" customFormat="1">
      <c r="A78" s="332">
        <v>39783</v>
      </c>
      <c r="C78" s="333">
        <v>40148</v>
      </c>
      <c r="D78" s="334">
        <v>22</v>
      </c>
      <c r="E78" s="335"/>
      <c r="F78" s="335">
        <v>22903246</v>
      </c>
      <c r="G78" s="335">
        <v>267342</v>
      </c>
      <c r="H78" s="335">
        <v>620504</v>
      </c>
      <c r="I78" s="335">
        <v>125082</v>
      </c>
      <c r="J78" s="336">
        <v>23916174</v>
      </c>
      <c r="K78" s="130"/>
      <c r="L78" s="335">
        <v>102023.80400099009</v>
      </c>
      <c r="M78" s="335">
        <v>5786.2102123799996</v>
      </c>
      <c r="N78" s="335">
        <v>1798.4483798800002</v>
      </c>
      <c r="O78" s="335">
        <v>867.73815444999991</v>
      </c>
      <c r="P78" s="336">
        <v>110476.20074770009</v>
      </c>
      <c r="Q78" s="131"/>
      <c r="R78" s="335">
        <v>115145.27379534011</v>
      </c>
      <c r="S78" s="335">
        <v>6095.1198680999996</v>
      </c>
      <c r="T78" s="335">
        <v>1799.51773989</v>
      </c>
      <c r="U78" s="335">
        <v>5927.20633533</v>
      </c>
      <c r="V78" s="336">
        <v>128967.11773866008</v>
      </c>
      <c r="W78" s="131"/>
      <c r="X78" s="335">
        <v>181.05525829000001</v>
      </c>
      <c r="Y78" s="335">
        <v>3.4212880000000001E-2</v>
      </c>
      <c r="Z78" s="336">
        <v>181.08947117000002</v>
      </c>
      <c r="AB78" s="335">
        <v>11.889827030000001</v>
      </c>
      <c r="AC78" s="335">
        <v>6.9000000000000006E-2</v>
      </c>
      <c r="AD78" s="336">
        <v>11.958827030000002</v>
      </c>
    </row>
    <row r="79" spans="1:30" s="123" customFormat="1">
      <c r="A79" s="332"/>
      <c r="C79" s="337">
        <v>2009</v>
      </c>
      <c r="D79" s="338">
        <v>256</v>
      </c>
      <c r="E79" s="335"/>
      <c r="F79" s="336">
        <v>335404718</v>
      </c>
      <c r="G79" s="336">
        <v>3676688</v>
      </c>
      <c r="H79" s="336">
        <v>9744758</v>
      </c>
      <c r="I79" s="336">
        <v>1454844</v>
      </c>
      <c r="J79" s="336">
        <v>350281008</v>
      </c>
      <c r="K79" s="130"/>
      <c r="L79" s="336">
        <v>1395576.7083803993</v>
      </c>
      <c r="M79" s="336">
        <v>76881.529663509995</v>
      </c>
      <c r="N79" s="336">
        <v>22974.259654109999</v>
      </c>
      <c r="O79" s="336">
        <v>11614.946444020001</v>
      </c>
      <c r="P79" s="336">
        <v>1507047.4441420392</v>
      </c>
      <c r="Q79" s="131"/>
      <c r="R79" s="336">
        <v>1482387.2701630692</v>
      </c>
      <c r="S79" s="336">
        <v>78794.58944571999</v>
      </c>
      <c r="T79" s="336">
        <v>23006.275537920003</v>
      </c>
      <c r="U79" s="336">
        <v>87788.29651611</v>
      </c>
      <c r="V79" s="336">
        <v>1671976.4316628189</v>
      </c>
      <c r="W79" s="131"/>
      <c r="X79" s="336">
        <v>1147.1683613499999</v>
      </c>
      <c r="Y79" s="336">
        <v>0.58378391000000007</v>
      </c>
      <c r="Z79" s="336">
        <v>1147.7521452599999</v>
      </c>
      <c r="AB79" s="336">
        <v>124.21431975</v>
      </c>
      <c r="AC79" s="336">
        <v>0.13350000000000001</v>
      </c>
      <c r="AD79" s="336">
        <v>124.34781975000001</v>
      </c>
    </row>
    <row r="80" spans="1:30" s="123" customFormat="1">
      <c r="A80" s="332"/>
      <c r="C80" s="333"/>
      <c r="D80" s="334"/>
      <c r="E80" s="335"/>
      <c r="F80" s="335"/>
      <c r="G80" s="335"/>
      <c r="H80" s="335"/>
      <c r="I80" s="335"/>
      <c r="J80" s="336"/>
      <c r="K80" s="130"/>
      <c r="L80" s="335"/>
      <c r="M80" s="335"/>
      <c r="N80" s="335"/>
      <c r="O80" s="335"/>
      <c r="P80" s="336"/>
      <c r="Q80" s="131"/>
      <c r="R80" s="335"/>
      <c r="S80" s="335"/>
      <c r="T80" s="335"/>
      <c r="U80" s="335"/>
      <c r="V80" s="336"/>
      <c r="W80" s="131"/>
      <c r="X80" s="335"/>
      <c r="Y80" s="335"/>
      <c r="Z80" s="336"/>
      <c r="AB80" s="335"/>
      <c r="AC80" s="335"/>
      <c r="AD80" s="336"/>
    </row>
    <row r="81" spans="1:30" s="123" customFormat="1">
      <c r="A81" s="332">
        <v>39814</v>
      </c>
      <c r="C81" s="333">
        <v>40179</v>
      </c>
      <c r="D81" s="334">
        <v>20</v>
      </c>
      <c r="E81" s="335"/>
      <c r="F81" s="335">
        <v>26471156</v>
      </c>
      <c r="G81" s="335">
        <v>346362</v>
      </c>
      <c r="H81" s="335">
        <v>730706</v>
      </c>
      <c r="I81" s="335">
        <v>127228</v>
      </c>
      <c r="J81" s="336">
        <v>27675452</v>
      </c>
      <c r="K81" s="130"/>
      <c r="L81" s="335">
        <v>119903.06444261991</v>
      </c>
      <c r="M81" s="335">
        <v>6873.60076931</v>
      </c>
      <c r="N81" s="335">
        <v>1927.0781483000001</v>
      </c>
      <c r="O81" s="335">
        <v>3594.7011941500004</v>
      </c>
      <c r="P81" s="336">
        <v>132298.44455437991</v>
      </c>
      <c r="Q81" s="131"/>
      <c r="R81" s="335">
        <v>122746.80036024991</v>
      </c>
      <c r="S81" s="335">
        <v>6955.5793268400002</v>
      </c>
      <c r="T81" s="335">
        <v>1928.9005883</v>
      </c>
      <c r="U81" s="335">
        <v>3601.9653701300003</v>
      </c>
      <c r="V81" s="336">
        <v>135233.24564551993</v>
      </c>
      <c r="W81" s="131"/>
      <c r="X81" s="335">
        <v>110.47150449</v>
      </c>
      <c r="Y81" s="335">
        <v>3.7471000000000002E-3</v>
      </c>
      <c r="Z81" s="336">
        <v>110.47525159</v>
      </c>
      <c r="AB81" s="335">
        <v>10.328559120000001</v>
      </c>
      <c r="AC81" s="335">
        <v>6.9000000000000006E-2</v>
      </c>
      <c r="AD81" s="336">
        <v>10.397559120000002</v>
      </c>
    </row>
    <row r="82" spans="1:30" s="123" customFormat="1">
      <c r="A82" s="332">
        <v>39845</v>
      </c>
      <c r="C82" s="333">
        <v>40210</v>
      </c>
      <c r="D82" s="334">
        <v>20</v>
      </c>
      <c r="E82" s="335"/>
      <c r="F82" s="335">
        <v>27638834</v>
      </c>
      <c r="G82" s="335">
        <v>342026</v>
      </c>
      <c r="H82" s="335">
        <v>711224</v>
      </c>
      <c r="I82" s="335">
        <v>119386</v>
      </c>
      <c r="J82" s="336">
        <v>28811470</v>
      </c>
      <c r="K82" s="130"/>
      <c r="L82" s="335">
        <v>128135.47144362022</v>
      </c>
      <c r="M82" s="335">
        <v>8259.224616989999</v>
      </c>
      <c r="N82" s="335">
        <v>2030.7609681700001</v>
      </c>
      <c r="O82" s="335">
        <v>928.94856629000003</v>
      </c>
      <c r="P82" s="336">
        <v>139354.40559507022</v>
      </c>
      <c r="Q82" s="131"/>
      <c r="R82" s="335">
        <v>131933.9048350002</v>
      </c>
      <c r="S82" s="335">
        <v>8408.6204202400004</v>
      </c>
      <c r="T82" s="335">
        <v>2334.5456945699998</v>
      </c>
      <c r="U82" s="335">
        <v>1695.9287110300002</v>
      </c>
      <c r="V82" s="336">
        <v>144372.9996608402</v>
      </c>
      <c r="W82" s="131"/>
      <c r="X82" s="335">
        <v>84.877295050000001</v>
      </c>
      <c r="Y82" s="335">
        <v>9.0433000000000006E-3</v>
      </c>
      <c r="Z82" s="336">
        <v>84.886338350000003</v>
      </c>
      <c r="AB82" s="335">
        <v>8.4073395400000006</v>
      </c>
      <c r="AC82" s="335">
        <v>0</v>
      </c>
      <c r="AD82" s="336">
        <v>8.4073395400000006</v>
      </c>
    </row>
    <row r="83" spans="1:30" s="123" customFormat="1">
      <c r="A83" s="332">
        <v>39873</v>
      </c>
      <c r="C83" s="333">
        <v>40238</v>
      </c>
      <c r="D83" s="334">
        <v>23</v>
      </c>
      <c r="E83" s="335"/>
      <c r="F83" s="335">
        <v>28586334</v>
      </c>
      <c r="G83" s="335">
        <v>323142</v>
      </c>
      <c r="H83" s="335">
        <v>673562</v>
      </c>
      <c r="I83" s="335">
        <v>154000</v>
      </c>
      <c r="J83" s="336">
        <v>29737038</v>
      </c>
      <c r="K83" s="130"/>
      <c r="L83" s="335">
        <v>131510.70300672029</v>
      </c>
      <c r="M83" s="335">
        <v>6692.6857879099998</v>
      </c>
      <c r="N83" s="335">
        <v>1934.7404549900002</v>
      </c>
      <c r="O83" s="335">
        <v>1146.9624699999999</v>
      </c>
      <c r="P83" s="336">
        <v>141285.09171962031</v>
      </c>
      <c r="Q83" s="131"/>
      <c r="R83" s="335">
        <v>137928.7151286203</v>
      </c>
      <c r="S83" s="335">
        <v>6801.4159633100007</v>
      </c>
      <c r="T83" s="335">
        <v>1948.3303676400001</v>
      </c>
      <c r="U83" s="335">
        <v>3261.0147057999998</v>
      </c>
      <c r="V83" s="336">
        <v>149939.47616537032</v>
      </c>
      <c r="W83" s="131"/>
      <c r="X83" s="335">
        <v>111.65437399999999</v>
      </c>
      <c r="Y83" s="335">
        <v>1.403565E-2</v>
      </c>
      <c r="Z83" s="336">
        <v>111.66840964999999</v>
      </c>
      <c r="AB83" s="335">
        <v>10.185672330000001</v>
      </c>
      <c r="AC83" s="335">
        <v>0</v>
      </c>
      <c r="AD83" s="336">
        <v>10.185672330000001</v>
      </c>
    </row>
    <row r="84" spans="1:30" s="123" customFormat="1">
      <c r="A84" s="332">
        <v>39904</v>
      </c>
      <c r="C84" s="333">
        <v>40269</v>
      </c>
      <c r="D84" s="334">
        <v>20</v>
      </c>
      <c r="E84" s="335"/>
      <c r="F84" s="335">
        <v>30393852</v>
      </c>
      <c r="G84" s="335">
        <v>364154</v>
      </c>
      <c r="H84" s="335">
        <v>715334</v>
      </c>
      <c r="I84" s="335">
        <v>128206</v>
      </c>
      <c r="J84" s="336">
        <v>31601546</v>
      </c>
      <c r="K84" s="130"/>
      <c r="L84" s="335">
        <v>140671.10233374999</v>
      </c>
      <c r="M84" s="335">
        <v>8305.8481108300002</v>
      </c>
      <c r="N84" s="335">
        <v>2056.3599543299997</v>
      </c>
      <c r="O84" s="335">
        <v>979.85958367000001</v>
      </c>
      <c r="P84" s="336">
        <v>152013.16998258</v>
      </c>
      <c r="Q84" s="131"/>
      <c r="R84" s="335">
        <v>145528.64592521</v>
      </c>
      <c r="S84" s="335">
        <v>8419.8584581600007</v>
      </c>
      <c r="T84" s="335">
        <v>2057.0281868299999</v>
      </c>
      <c r="U84" s="335">
        <v>1993.5900206000001</v>
      </c>
      <c r="V84" s="336">
        <v>157999.12259079999</v>
      </c>
      <c r="W84" s="131"/>
      <c r="X84" s="335">
        <v>139.25287738999998</v>
      </c>
      <c r="Y84" s="335">
        <v>7.7326799999999996E-3</v>
      </c>
      <c r="Z84" s="336">
        <v>139.26061006999998</v>
      </c>
      <c r="AB84" s="335">
        <v>10.439324539999999</v>
      </c>
      <c r="AC84" s="335">
        <v>0</v>
      </c>
      <c r="AD84" s="336">
        <v>10.439324539999999</v>
      </c>
    </row>
    <row r="85" spans="1:30" s="123" customFormat="1">
      <c r="A85" s="332">
        <v>39934</v>
      </c>
      <c r="C85" s="333">
        <v>40299</v>
      </c>
      <c r="D85" s="334">
        <v>21</v>
      </c>
      <c r="E85" s="335"/>
      <c r="F85" s="335">
        <v>40791694</v>
      </c>
      <c r="G85" s="335">
        <v>591856</v>
      </c>
      <c r="H85" s="335">
        <v>1012250</v>
      </c>
      <c r="I85" s="335">
        <v>125186</v>
      </c>
      <c r="J85" s="336">
        <v>42520986</v>
      </c>
      <c r="K85" s="130"/>
      <c r="L85" s="335">
        <v>187211.81202096998</v>
      </c>
      <c r="M85" s="335">
        <v>14083.95004872</v>
      </c>
      <c r="N85" s="335">
        <v>2794.2419361900002</v>
      </c>
      <c r="O85" s="335">
        <v>1041.1273280099999</v>
      </c>
      <c r="P85" s="336">
        <v>205131.13133389002</v>
      </c>
      <c r="Q85" s="131"/>
      <c r="R85" s="335">
        <v>208056.21908816998</v>
      </c>
      <c r="S85" s="335">
        <v>14193.05977177</v>
      </c>
      <c r="T85" s="335">
        <v>2794.2994401899996</v>
      </c>
      <c r="U85" s="335">
        <v>1089.5044069800001</v>
      </c>
      <c r="V85" s="336">
        <v>226133.08270711004</v>
      </c>
      <c r="W85" s="131"/>
      <c r="X85" s="335">
        <v>91.160675590000011</v>
      </c>
      <c r="Y85" s="335">
        <v>7.9147339999999997E-2</v>
      </c>
      <c r="Z85" s="336">
        <v>91.239822930000017</v>
      </c>
      <c r="AB85" s="335">
        <v>7.9674697000000005</v>
      </c>
      <c r="AC85" s="335">
        <v>4.27605E-3</v>
      </c>
      <c r="AD85" s="336">
        <v>7.9717457500000002</v>
      </c>
    </row>
    <row r="86" spans="1:30" s="123" customFormat="1">
      <c r="A86" s="332"/>
      <c r="C86" s="333">
        <v>40330</v>
      </c>
      <c r="D86" s="334">
        <v>22</v>
      </c>
      <c r="E86" s="335"/>
      <c r="F86" s="335">
        <v>33021950</v>
      </c>
      <c r="G86" s="335">
        <v>405212</v>
      </c>
      <c r="H86" s="335">
        <v>804118</v>
      </c>
      <c r="I86" s="335">
        <v>131176</v>
      </c>
      <c r="J86" s="336">
        <v>34362456</v>
      </c>
      <c r="K86" s="130"/>
      <c r="L86" s="335">
        <v>142291.02869757049</v>
      </c>
      <c r="M86" s="335">
        <v>8793.2020081999999</v>
      </c>
      <c r="N86" s="335">
        <v>2306.99906169</v>
      </c>
      <c r="O86" s="335">
        <v>1034.5381133400001</v>
      </c>
      <c r="P86" s="336">
        <v>154425.7678808005</v>
      </c>
      <c r="Q86" s="131"/>
      <c r="R86" s="335">
        <v>155152.55638486051</v>
      </c>
      <c r="S86" s="335">
        <v>8867.8546519299998</v>
      </c>
      <c r="T86" s="335">
        <v>2323.85150789</v>
      </c>
      <c r="U86" s="335">
        <v>3325.4639191699998</v>
      </c>
      <c r="V86" s="336">
        <v>169669.7264638505</v>
      </c>
      <c r="W86" s="131"/>
      <c r="X86" s="335">
        <v>73.251231969999992</v>
      </c>
      <c r="Y86" s="335">
        <v>7.6237650000000004E-2</v>
      </c>
      <c r="Z86" s="336">
        <v>73.327469619999988</v>
      </c>
      <c r="AB86" s="335">
        <v>6.9260721800000002</v>
      </c>
      <c r="AC86" s="335">
        <v>6.2229199999999998E-3</v>
      </c>
      <c r="AD86" s="336">
        <v>6.9322951000000002</v>
      </c>
    </row>
    <row r="87" spans="1:30" s="123" customFormat="1">
      <c r="A87" s="332"/>
      <c r="C87" s="333">
        <v>40360</v>
      </c>
      <c r="D87" s="334">
        <v>22</v>
      </c>
      <c r="E87" s="335"/>
      <c r="F87" s="335">
        <v>30003882</v>
      </c>
      <c r="G87" s="335">
        <v>352538</v>
      </c>
      <c r="H87" s="335">
        <v>685286</v>
      </c>
      <c r="I87" s="335">
        <v>102048</v>
      </c>
      <c r="J87" s="336">
        <v>31143754</v>
      </c>
      <c r="K87" s="130"/>
      <c r="L87" s="335">
        <v>122727.9020806909</v>
      </c>
      <c r="M87" s="335">
        <v>7264.6634032400007</v>
      </c>
      <c r="N87" s="335">
        <v>2057.6645417</v>
      </c>
      <c r="O87" s="335">
        <v>734.91166926999995</v>
      </c>
      <c r="P87" s="336">
        <v>132785.1416949009</v>
      </c>
      <c r="Q87" s="131"/>
      <c r="R87" s="335">
        <v>127527.53608129091</v>
      </c>
      <c r="S87" s="335">
        <v>7513.3644901800008</v>
      </c>
      <c r="T87" s="335">
        <v>2060.4839214499998</v>
      </c>
      <c r="U87" s="335">
        <v>806.48424676000002</v>
      </c>
      <c r="V87" s="336">
        <v>137907.86873968091</v>
      </c>
      <c r="W87" s="131"/>
      <c r="X87" s="335">
        <v>60.529480599999999</v>
      </c>
      <c r="Y87" s="335">
        <v>0.34906596000000001</v>
      </c>
      <c r="Z87" s="336">
        <v>60.878546559999997</v>
      </c>
      <c r="AB87" s="335">
        <v>6.8374612200000007</v>
      </c>
      <c r="AC87" s="335">
        <v>3.1284449999999998E-2</v>
      </c>
      <c r="AD87" s="336">
        <v>6.86874567</v>
      </c>
    </row>
    <row r="88" spans="1:30" s="123" customFormat="1">
      <c r="A88" s="332"/>
      <c r="C88" s="333">
        <v>40391</v>
      </c>
      <c r="D88" s="334">
        <v>22</v>
      </c>
      <c r="E88" s="335"/>
      <c r="F88" s="335">
        <v>26932280</v>
      </c>
      <c r="G88" s="335">
        <v>338166</v>
      </c>
      <c r="H88" s="335">
        <v>742126</v>
      </c>
      <c r="I88" s="335">
        <v>97108</v>
      </c>
      <c r="J88" s="336">
        <v>28109680</v>
      </c>
      <c r="K88" s="130"/>
      <c r="L88" s="335">
        <v>105890.31405922011</v>
      </c>
      <c r="M88" s="335">
        <v>6543.6386208800004</v>
      </c>
      <c r="N88" s="335">
        <v>2138.95229247</v>
      </c>
      <c r="O88" s="335">
        <v>857.15713473999995</v>
      </c>
      <c r="P88" s="336">
        <v>115430.06210731011</v>
      </c>
      <c r="Q88" s="131"/>
      <c r="R88" s="335">
        <v>109968.49712875011</v>
      </c>
      <c r="S88" s="335">
        <v>6584.9339917300003</v>
      </c>
      <c r="T88" s="335">
        <v>2144.6457052699998</v>
      </c>
      <c r="U88" s="335">
        <v>932.53661252000006</v>
      </c>
      <c r="V88" s="336">
        <v>119630.61343827011</v>
      </c>
      <c r="W88" s="131"/>
      <c r="X88" s="335">
        <v>53.070219799999997</v>
      </c>
      <c r="Y88" s="335">
        <v>0.16584784999999999</v>
      </c>
      <c r="Z88" s="336">
        <v>53.236067649999995</v>
      </c>
      <c r="AB88" s="335">
        <v>7.2946884299999999</v>
      </c>
      <c r="AC88" s="335">
        <v>1.5334479999999999E-2</v>
      </c>
      <c r="AD88" s="336">
        <v>7.3100229099999998</v>
      </c>
    </row>
    <row r="89" spans="1:30" s="123" customFormat="1">
      <c r="A89" s="332"/>
      <c r="C89" s="333">
        <v>40422</v>
      </c>
      <c r="D89" s="334">
        <v>22</v>
      </c>
      <c r="E89" s="335"/>
      <c r="F89" s="335">
        <v>29508272</v>
      </c>
      <c r="G89" s="335">
        <v>368688</v>
      </c>
      <c r="H89" s="335">
        <v>769632</v>
      </c>
      <c r="I89" s="335">
        <v>123706</v>
      </c>
      <c r="J89" s="336">
        <v>30770298</v>
      </c>
      <c r="K89" s="130"/>
      <c r="L89" s="335">
        <v>123154.07823393059</v>
      </c>
      <c r="M89" s="335">
        <v>6724.6267268900001</v>
      </c>
      <c r="N89" s="335">
        <v>2026.08682888</v>
      </c>
      <c r="O89" s="335">
        <v>972.71750256999985</v>
      </c>
      <c r="P89" s="336">
        <v>132877.50929227058</v>
      </c>
      <c r="Q89" s="131"/>
      <c r="R89" s="335">
        <v>129880.8292730706</v>
      </c>
      <c r="S89" s="335">
        <v>6770.2424202800012</v>
      </c>
      <c r="T89" s="335">
        <v>2026.08682888</v>
      </c>
      <c r="U89" s="335">
        <v>1001.2509846299998</v>
      </c>
      <c r="V89" s="336">
        <v>139678.4095068606</v>
      </c>
      <c r="W89" s="131"/>
      <c r="X89" s="335">
        <v>98.455976149999998</v>
      </c>
      <c r="Y89" s="335">
        <v>0.14648576999999999</v>
      </c>
      <c r="Z89" s="336">
        <v>98.602461919999996</v>
      </c>
      <c r="AB89" s="335">
        <v>6.7700381600000004</v>
      </c>
      <c r="AC89" s="335">
        <v>3.8261459999999997E-2</v>
      </c>
      <c r="AD89" s="336">
        <v>6.8082996199999997</v>
      </c>
    </row>
    <row r="90" spans="1:30" s="123" customFormat="1">
      <c r="A90" s="332"/>
      <c r="C90" s="333">
        <v>40452</v>
      </c>
      <c r="D90" s="334">
        <v>21</v>
      </c>
      <c r="E90" s="335"/>
      <c r="F90" s="335">
        <v>29026664</v>
      </c>
      <c r="G90" s="335">
        <v>351724</v>
      </c>
      <c r="H90" s="335">
        <v>760480</v>
      </c>
      <c r="I90" s="335">
        <v>113126</v>
      </c>
      <c r="J90" s="336">
        <v>30251994</v>
      </c>
      <c r="K90" s="130"/>
      <c r="L90" s="335">
        <v>115071.54505698009</v>
      </c>
      <c r="M90" s="335">
        <v>6898.7899174599997</v>
      </c>
      <c r="N90" s="335">
        <v>2086.4628828699997</v>
      </c>
      <c r="O90" s="335">
        <v>877.15561146000005</v>
      </c>
      <c r="P90" s="336">
        <v>124933.95346877009</v>
      </c>
      <c r="Q90" s="131"/>
      <c r="R90" s="335">
        <v>118710.99367772011</v>
      </c>
      <c r="S90" s="335">
        <v>7014.4768963199995</v>
      </c>
      <c r="T90" s="335">
        <v>2086.8561964699998</v>
      </c>
      <c r="U90" s="335">
        <v>950.77849241000001</v>
      </c>
      <c r="V90" s="336">
        <v>128763.10526292009</v>
      </c>
      <c r="W90" s="131"/>
      <c r="X90" s="335">
        <v>104.03661621000001</v>
      </c>
      <c r="Y90" s="335">
        <v>0.24591077</v>
      </c>
      <c r="Z90" s="336">
        <v>104.28252698</v>
      </c>
      <c r="AB90" s="335">
        <v>6.7835141300000004</v>
      </c>
      <c r="AC90" s="335">
        <v>2.5028099999999998E-3</v>
      </c>
      <c r="AD90" s="336">
        <v>6.7860169400000006</v>
      </c>
    </row>
    <row r="91" spans="1:30" s="123" customFormat="1">
      <c r="A91" s="332"/>
      <c r="C91" s="333">
        <v>40483</v>
      </c>
      <c r="D91" s="334">
        <v>22</v>
      </c>
      <c r="E91" s="335"/>
      <c r="F91" s="335">
        <v>32416138</v>
      </c>
      <c r="G91" s="335">
        <v>422656</v>
      </c>
      <c r="H91" s="335">
        <v>934228</v>
      </c>
      <c r="I91" s="335">
        <v>129492</v>
      </c>
      <c r="J91" s="336">
        <v>33902514</v>
      </c>
      <c r="K91" s="130"/>
      <c r="L91" s="335">
        <v>127947.9788933204</v>
      </c>
      <c r="M91" s="335">
        <v>9747.9709446100005</v>
      </c>
      <c r="N91" s="335">
        <v>2446.7488751000001</v>
      </c>
      <c r="O91" s="335">
        <v>962.17981492000001</v>
      </c>
      <c r="P91" s="336">
        <v>141104.87852795041</v>
      </c>
      <c r="Q91" s="131"/>
      <c r="R91" s="335">
        <v>140802.51862052039</v>
      </c>
      <c r="S91" s="335">
        <v>10100.712052639999</v>
      </c>
      <c r="T91" s="335">
        <v>2518.5131025999999</v>
      </c>
      <c r="U91" s="335">
        <v>995.70414896</v>
      </c>
      <c r="V91" s="336">
        <v>154417.44792472041</v>
      </c>
      <c r="W91" s="131"/>
      <c r="X91" s="335">
        <v>86.313233229999994</v>
      </c>
      <c r="Y91" s="335">
        <v>0.23227996000000001</v>
      </c>
      <c r="Z91" s="336">
        <v>86.545513189999994</v>
      </c>
      <c r="AB91" s="335">
        <v>14.666825040000001</v>
      </c>
      <c r="AC91" s="335">
        <v>3.7123500000000001E-3</v>
      </c>
      <c r="AD91" s="336">
        <v>14.67053739</v>
      </c>
    </row>
    <row r="92" spans="1:30" s="123" customFormat="1">
      <c r="A92" s="332"/>
      <c r="C92" s="333">
        <v>40513</v>
      </c>
      <c r="D92" s="334">
        <v>23</v>
      </c>
      <c r="E92" s="335"/>
      <c r="F92" s="335">
        <v>27079040</v>
      </c>
      <c r="G92" s="335">
        <v>333550</v>
      </c>
      <c r="H92" s="335">
        <v>691998</v>
      </c>
      <c r="I92" s="335">
        <v>130314</v>
      </c>
      <c r="J92" s="336">
        <v>28234902</v>
      </c>
      <c r="K92" s="130"/>
      <c r="L92" s="335">
        <v>103646.1999948505</v>
      </c>
      <c r="M92" s="335">
        <v>7669.4774665700006</v>
      </c>
      <c r="N92" s="335">
        <v>1921.7329924799999</v>
      </c>
      <c r="O92" s="335">
        <v>810.46540692999997</v>
      </c>
      <c r="P92" s="336">
        <v>114047.87586083051</v>
      </c>
      <c r="Q92" s="131"/>
      <c r="R92" s="335">
        <v>116447.76802561051</v>
      </c>
      <c r="S92" s="335">
        <v>7715.58858925</v>
      </c>
      <c r="T92" s="335">
        <v>1925.20062401</v>
      </c>
      <c r="U92" s="335">
        <v>891.78972750999992</v>
      </c>
      <c r="V92" s="336">
        <v>126980.34696638052</v>
      </c>
      <c r="W92" s="131"/>
      <c r="X92" s="335">
        <v>102.55126611</v>
      </c>
      <c r="Y92" s="335">
        <v>0.19457450000000001</v>
      </c>
      <c r="Z92" s="336">
        <v>102.74584061</v>
      </c>
      <c r="AB92" s="335">
        <v>19.760078699999998</v>
      </c>
      <c r="AC92" s="335">
        <v>0</v>
      </c>
      <c r="AD92" s="336">
        <v>19.760078699999998</v>
      </c>
    </row>
    <row r="93" spans="1:30" s="253" customFormat="1">
      <c r="A93" s="339"/>
      <c r="C93" s="337">
        <v>2010</v>
      </c>
      <c r="D93" s="338">
        <v>258</v>
      </c>
      <c r="E93" s="336"/>
      <c r="F93" s="336">
        <v>361870096</v>
      </c>
      <c r="G93" s="336">
        <v>4540074</v>
      </c>
      <c r="H93" s="336">
        <v>9230944</v>
      </c>
      <c r="I93" s="336">
        <v>1480976</v>
      </c>
      <c r="J93" s="336">
        <v>377122090</v>
      </c>
      <c r="K93" s="254"/>
      <c r="L93" s="336">
        <v>1548161.2002642432</v>
      </c>
      <c r="M93" s="336">
        <v>97857.678421610006</v>
      </c>
      <c r="N93" s="336">
        <v>25727.828937170001</v>
      </c>
      <c r="O93" s="336">
        <v>13940.72439535</v>
      </c>
      <c r="P93" s="336">
        <v>1685687.4320183736</v>
      </c>
      <c r="Q93" s="255"/>
      <c r="R93" s="336">
        <v>1644684.9845290738</v>
      </c>
      <c r="S93" s="336">
        <v>99345.707032649996</v>
      </c>
      <c r="T93" s="336">
        <v>26148.742164099996</v>
      </c>
      <c r="U93" s="336">
        <v>20546.011346500003</v>
      </c>
      <c r="V93" s="336">
        <v>1790725.4450723235</v>
      </c>
      <c r="W93" s="255"/>
      <c r="X93" s="336">
        <v>1115.6247505900001</v>
      </c>
      <c r="Y93" s="336">
        <v>1.5241085300000001</v>
      </c>
      <c r="Z93" s="336">
        <v>1117.14885912</v>
      </c>
      <c r="AB93" s="336">
        <v>116.36704309000001</v>
      </c>
      <c r="AC93" s="336">
        <v>0.17059452</v>
      </c>
      <c r="AD93" s="336">
        <v>116.53763761</v>
      </c>
    </row>
    <row r="94" spans="1:30" s="123" customFormat="1">
      <c r="A94" s="332"/>
      <c r="C94" s="333"/>
      <c r="D94" s="334"/>
      <c r="E94" s="335"/>
      <c r="F94" s="335"/>
      <c r="G94" s="335"/>
      <c r="H94" s="335"/>
      <c r="I94" s="335"/>
      <c r="J94" s="336"/>
      <c r="K94" s="130"/>
      <c r="L94" s="335"/>
      <c r="M94" s="335"/>
      <c r="N94" s="335"/>
      <c r="O94" s="335"/>
      <c r="P94" s="336"/>
      <c r="Q94" s="131"/>
      <c r="R94" s="335"/>
      <c r="S94" s="335"/>
      <c r="T94" s="335"/>
      <c r="U94" s="335"/>
      <c r="V94" s="336"/>
      <c r="W94" s="131"/>
      <c r="X94" s="335"/>
      <c r="Y94" s="335"/>
      <c r="Z94" s="336"/>
      <c r="AB94" s="335"/>
      <c r="AC94" s="335"/>
      <c r="AD94" s="336"/>
    </row>
    <row r="95" spans="1:30" s="123" customFormat="1">
      <c r="A95" s="332">
        <v>39814</v>
      </c>
      <c r="C95" s="333">
        <v>40544</v>
      </c>
      <c r="D95" s="334">
        <v>21</v>
      </c>
      <c r="E95" s="335"/>
      <c r="F95" s="335">
        <v>35677310</v>
      </c>
      <c r="G95" s="335">
        <v>427982</v>
      </c>
      <c r="H95" s="335">
        <v>919096</v>
      </c>
      <c r="I95" s="335">
        <v>113516</v>
      </c>
      <c r="J95" s="336">
        <v>37137904</v>
      </c>
      <c r="K95" s="130"/>
      <c r="L95" s="335">
        <v>136555.64148387991</v>
      </c>
      <c r="M95" s="335">
        <v>9942.0724021200003</v>
      </c>
      <c r="N95" s="335">
        <v>2362.9523730599999</v>
      </c>
      <c r="O95" s="335">
        <v>749.12358784000003</v>
      </c>
      <c r="P95" s="336">
        <v>149609.78984689992</v>
      </c>
      <c r="Q95" s="131"/>
      <c r="R95" s="335">
        <v>140068.48936466989</v>
      </c>
      <c r="S95" s="335">
        <v>10112.7336538</v>
      </c>
      <c r="T95" s="335">
        <v>2377.7015983800002</v>
      </c>
      <c r="U95" s="335">
        <v>802.96817654000006</v>
      </c>
      <c r="V95" s="336">
        <v>153361.89279338991</v>
      </c>
      <c r="W95" s="131"/>
      <c r="X95" s="335">
        <v>91.621918790000009</v>
      </c>
      <c r="Y95" s="335">
        <v>0.12204271</v>
      </c>
      <c r="Z95" s="336">
        <v>91.743961500000012</v>
      </c>
      <c r="AB95" s="335">
        <v>16.88427038</v>
      </c>
      <c r="AC95" s="335">
        <v>2.1078899999999999E-3</v>
      </c>
      <c r="AD95" s="336">
        <v>16.886378270000002</v>
      </c>
    </row>
    <row r="96" spans="1:30" s="123" customFormat="1">
      <c r="A96" s="332">
        <v>39845</v>
      </c>
      <c r="C96" s="333">
        <v>40575</v>
      </c>
      <c r="D96" s="334">
        <v>20</v>
      </c>
      <c r="E96" s="335"/>
      <c r="F96" s="335">
        <v>34072942</v>
      </c>
      <c r="G96" s="335">
        <v>371576</v>
      </c>
      <c r="H96" s="335">
        <v>865184</v>
      </c>
      <c r="I96" s="335">
        <v>107314</v>
      </c>
      <c r="J96" s="336">
        <v>35417016</v>
      </c>
      <c r="K96" s="130"/>
      <c r="L96" s="335">
        <v>133542.81581093941</v>
      </c>
      <c r="M96" s="335">
        <v>8616.1753342899992</v>
      </c>
      <c r="N96" s="335">
        <v>2363.2032126499998</v>
      </c>
      <c r="O96" s="335">
        <v>789.46163996999985</v>
      </c>
      <c r="P96" s="336">
        <v>145311.65599784942</v>
      </c>
      <c r="Q96" s="131"/>
      <c r="R96" s="335">
        <v>138678.63412150939</v>
      </c>
      <c r="S96" s="335">
        <v>8729.9574890100012</v>
      </c>
      <c r="T96" s="335">
        <v>2363.4798662200001</v>
      </c>
      <c r="U96" s="335">
        <v>837.20061620999991</v>
      </c>
      <c r="V96" s="336">
        <v>150609.27209294942</v>
      </c>
      <c r="W96" s="131"/>
      <c r="X96" s="335">
        <v>146.18243810999999</v>
      </c>
      <c r="Y96" s="335">
        <v>0.27695640999999999</v>
      </c>
      <c r="Z96" s="336">
        <v>146.45939451999999</v>
      </c>
      <c r="AB96" s="335">
        <v>13.657422479999999</v>
      </c>
      <c r="AC96" s="335">
        <v>0</v>
      </c>
      <c r="AD96" s="336">
        <v>13.657422479999999</v>
      </c>
    </row>
    <row r="97" spans="1:30" s="123" customFormat="1">
      <c r="A97" s="332">
        <v>39873</v>
      </c>
      <c r="C97" s="333">
        <v>40603</v>
      </c>
      <c r="D97" s="334">
        <v>23</v>
      </c>
      <c r="E97" s="335"/>
      <c r="F97" s="335">
        <v>41090494</v>
      </c>
      <c r="G97" s="335">
        <v>516404</v>
      </c>
      <c r="H97" s="335">
        <v>1088890</v>
      </c>
      <c r="I97" s="335">
        <v>126648</v>
      </c>
      <c r="J97" s="336">
        <v>42822436</v>
      </c>
      <c r="K97" s="130"/>
      <c r="L97" s="335">
        <v>162956.98723580921</v>
      </c>
      <c r="M97" s="335">
        <v>11727.471459909999</v>
      </c>
      <c r="N97" s="335">
        <v>3093.3542805099996</v>
      </c>
      <c r="O97" s="335">
        <v>881.90046849999999</v>
      </c>
      <c r="P97" s="336">
        <v>178659.71344472919</v>
      </c>
      <c r="Q97" s="131"/>
      <c r="R97" s="335">
        <v>169854.24358540922</v>
      </c>
      <c r="S97" s="335">
        <v>11936.98117485</v>
      </c>
      <c r="T97" s="335">
        <v>3101.0799036299995</v>
      </c>
      <c r="U97" s="335">
        <v>1065.2334926999999</v>
      </c>
      <c r="V97" s="336">
        <v>185957.53815658917</v>
      </c>
      <c r="W97" s="131"/>
      <c r="X97" s="335">
        <v>227.06612092</v>
      </c>
      <c r="Y97" s="335">
        <v>0.25744988000000002</v>
      </c>
      <c r="Z97" s="336">
        <v>227.3235708</v>
      </c>
      <c r="AB97" s="335">
        <v>10.730727530000001</v>
      </c>
      <c r="AC97" s="335">
        <v>0</v>
      </c>
      <c r="AD97" s="336">
        <v>10.730727530000001</v>
      </c>
    </row>
    <row r="98" spans="1:30" s="123" customFormat="1">
      <c r="A98" s="332">
        <v>39904</v>
      </c>
      <c r="C98" s="333">
        <v>40634</v>
      </c>
      <c r="D98" s="334">
        <v>19</v>
      </c>
      <c r="E98" s="335"/>
      <c r="F98" s="335">
        <v>27756696</v>
      </c>
      <c r="G98" s="335">
        <v>301652</v>
      </c>
      <c r="H98" s="335">
        <v>697482</v>
      </c>
      <c r="I98" s="335">
        <v>103894</v>
      </c>
      <c r="J98" s="336">
        <v>28859724</v>
      </c>
      <c r="K98" s="130"/>
      <c r="L98" s="335">
        <v>112339.12664319</v>
      </c>
      <c r="M98" s="335">
        <v>6625.1064988100006</v>
      </c>
      <c r="N98" s="335">
        <v>2002.9232195</v>
      </c>
      <c r="O98" s="335">
        <v>706.93282166999995</v>
      </c>
      <c r="P98" s="336">
        <v>121674.08918317001</v>
      </c>
      <c r="Q98" s="131"/>
      <c r="R98" s="335">
        <v>118866.70208941001</v>
      </c>
      <c r="S98" s="335">
        <v>6720.6941269899999</v>
      </c>
      <c r="T98" s="335">
        <v>2003.4334514999998</v>
      </c>
      <c r="U98" s="335">
        <v>730.38240616999997</v>
      </c>
      <c r="V98" s="336">
        <v>128321.21207407002</v>
      </c>
      <c r="W98" s="131"/>
      <c r="X98" s="335">
        <v>152.09194123</v>
      </c>
      <c r="Y98" s="335">
        <v>0.35785538</v>
      </c>
      <c r="Z98" s="336">
        <v>152.44979660999999</v>
      </c>
      <c r="AB98" s="335">
        <v>8.7854804099999999</v>
      </c>
      <c r="AC98" s="335">
        <v>0</v>
      </c>
      <c r="AD98" s="336">
        <v>8.7854804099999999</v>
      </c>
    </row>
    <row r="99" spans="1:30" s="123" customFormat="1">
      <c r="A99" s="332">
        <v>39934</v>
      </c>
      <c r="C99" s="333">
        <v>40664</v>
      </c>
      <c r="D99" s="334">
        <v>22</v>
      </c>
      <c r="E99" s="335"/>
      <c r="F99" s="335">
        <v>33447152</v>
      </c>
      <c r="G99" s="335">
        <v>352742</v>
      </c>
      <c r="H99" s="335">
        <v>834886</v>
      </c>
      <c r="I99" s="335">
        <v>108044</v>
      </c>
      <c r="J99" s="336">
        <v>34742824</v>
      </c>
      <c r="K99" s="130"/>
      <c r="L99" s="335">
        <v>133509.36263801021</v>
      </c>
      <c r="M99" s="335">
        <v>8928.3264881300001</v>
      </c>
      <c r="N99" s="335">
        <v>2437.7614944900001</v>
      </c>
      <c r="O99" s="335">
        <v>724.49280961999989</v>
      </c>
      <c r="P99" s="336">
        <v>145599.94343025019</v>
      </c>
      <c r="Q99" s="131"/>
      <c r="R99" s="335">
        <v>163946.5208543202</v>
      </c>
      <c r="S99" s="335">
        <v>8995.8934099300004</v>
      </c>
      <c r="T99" s="335">
        <v>2449.6424184699999</v>
      </c>
      <c r="U99" s="335">
        <v>773.14989674999993</v>
      </c>
      <c r="V99" s="336">
        <v>176165.20657947019</v>
      </c>
      <c r="W99" s="131"/>
      <c r="X99" s="335">
        <v>132.32353495000001</v>
      </c>
      <c r="Y99" s="335">
        <v>0.32837247000000003</v>
      </c>
      <c r="Z99" s="336">
        <v>132.65190742000001</v>
      </c>
      <c r="AB99" s="335">
        <v>9.0330626400000007</v>
      </c>
      <c r="AC99" s="335">
        <v>6.5797999999999996E-4</v>
      </c>
      <c r="AD99" s="336">
        <v>9.0337206200000004</v>
      </c>
    </row>
    <row r="100" spans="1:30" s="123" customFormat="1">
      <c r="A100" s="332"/>
      <c r="C100" s="333">
        <v>40695</v>
      </c>
      <c r="D100" s="334">
        <v>22</v>
      </c>
      <c r="E100" s="335"/>
      <c r="F100" s="335">
        <v>32146410</v>
      </c>
      <c r="G100" s="335">
        <v>377366</v>
      </c>
      <c r="H100" s="335">
        <v>765186</v>
      </c>
      <c r="I100" s="335">
        <v>107530</v>
      </c>
      <c r="J100" s="336">
        <v>33396492</v>
      </c>
      <c r="K100" s="130"/>
      <c r="L100" s="335">
        <v>123008.4968266902</v>
      </c>
      <c r="M100" s="335">
        <v>9015.6492459299989</v>
      </c>
      <c r="N100" s="335">
        <v>2115.9057523700003</v>
      </c>
      <c r="O100" s="335">
        <v>688.35208594999995</v>
      </c>
      <c r="P100" s="336">
        <v>134828.40391094022</v>
      </c>
      <c r="Q100" s="131"/>
      <c r="R100" s="335">
        <v>139862.79949124018</v>
      </c>
      <c r="S100" s="335">
        <v>9136.2684186400002</v>
      </c>
      <c r="T100" s="335">
        <v>2133.45801837</v>
      </c>
      <c r="U100" s="335">
        <v>722.43440177999992</v>
      </c>
      <c r="V100" s="336">
        <v>151854.96033003021</v>
      </c>
      <c r="W100" s="131"/>
      <c r="X100" s="335">
        <v>373.32108539999996</v>
      </c>
      <c r="Y100" s="335">
        <v>0.16352835000000002</v>
      </c>
      <c r="Z100" s="336">
        <v>373.48461374999994</v>
      </c>
      <c r="AB100" s="335">
        <v>7.0907411200000006</v>
      </c>
      <c r="AC100" s="335">
        <v>0</v>
      </c>
      <c r="AD100" s="336">
        <v>7.0907411200000006</v>
      </c>
    </row>
    <row r="101" spans="1:30" s="123" customFormat="1">
      <c r="A101" s="332"/>
      <c r="C101" s="333">
        <v>40725</v>
      </c>
      <c r="D101" s="334">
        <v>21</v>
      </c>
      <c r="E101" s="335"/>
      <c r="F101" s="335">
        <v>33148306</v>
      </c>
      <c r="G101" s="335">
        <v>388722</v>
      </c>
      <c r="H101" s="335">
        <v>796898</v>
      </c>
      <c r="I101" s="335">
        <v>98184</v>
      </c>
      <c r="J101" s="336">
        <v>34432110</v>
      </c>
      <c r="K101" s="130"/>
      <c r="L101" s="335">
        <v>125499.85797259021</v>
      </c>
      <c r="M101" s="335">
        <v>9766.10773075</v>
      </c>
      <c r="N101" s="335">
        <v>2175.9594249800002</v>
      </c>
      <c r="O101" s="335">
        <v>651.49427306999996</v>
      </c>
      <c r="P101" s="336">
        <v>138093.41940139019</v>
      </c>
      <c r="Q101" s="131"/>
      <c r="R101" s="335">
        <v>131224.6927632702</v>
      </c>
      <c r="S101" s="335">
        <v>10401.227198650002</v>
      </c>
      <c r="T101" s="335">
        <v>2185.3312727799998</v>
      </c>
      <c r="U101" s="335">
        <v>739.96415662999993</v>
      </c>
      <c r="V101" s="336">
        <v>144551.21539133019</v>
      </c>
      <c r="W101" s="131"/>
      <c r="X101" s="335">
        <v>198.41846663000001</v>
      </c>
      <c r="Y101" s="335">
        <v>0.13406848999999998</v>
      </c>
      <c r="Z101" s="336">
        <v>198.55253512000002</v>
      </c>
      <c r="AB101" s="335">
        <v>7.2562335299999994</v>
      </c>
      <c r="AC101" s="335">
        <v>0</v>
      </c>
      <c r="AD101" s="336">
        <v>7.2562335299999994</v>
      </c>
    </row>
    <row r="102" spans="1:30" s="123" customFormat="1">
      <c r="A102" s="332"/>
      <c r="C102" s="333">
        <v>40756</v>
      </c>
      <c r="D102" s="334">
        <v>23</v>
      </c>
      <c r="E102" s="335"/>
      <c r="F102" s="335">
        <v>48060326</v>
      </c>
      <c r="G102" s="335">
        <v>676328</v>
      </c>
      <c r="H102" s="335">
        <v>1218754</v>
      </c>
      <c r="I102" s="335">
        <v>101004</v>
      </c>
      <c r="J102" s="336">
        <v>50056412</v>
      </c>
      <c r="K102" s="130"/>
      <c r="L102" s="335">
        <v>167310.37365590018</v>
      </c>
      <c r="M102" s="335">
        <v>14225.91569794</v>
      </c>
      <c r="N102" s="335">
        <v>4083.5565213199998</v>
      </c>
      <c r="O102" s="335">
        <v>729.66543092999996</v>
      </c>
      <c r="P102" s="336">
        <v>186349.51130609019</v>
      </c>
      <c r="Q102" s="131"/>
      <c r="R102" s="335">
        <v>171967.9850138402</v>
      </c>
      <c r="S102" s="335">
        <v>16146.754071880001</v>
      </c>
      <c r="T102" s="335">
        <v>4083.8437838199998</v>
      </c>
      <c r="U102" s="335">
        <v>764.73999024</v>
      </c>
      <c r="V102" s="336">
        <v>192963.32285978019</v>
      </c>
      <c r="W102" s="131"/>
      <c r="X102" s="335">
        <v>149.40327057000002</v>
      </c>
      <c r="Y102" s="335">
        <v>0.14105618</v>
      </c>
      <c r="Z102" s="336">
        <v>149.54432675000001</v>
      </c>
      <c r="AB102" s="335">
        <v>5.5935396900000001</v>
      </c>
      <c r="AC102" s="335">
        <v>0</v>
      </c>
      <c r="AD102" s="336">
        <v>5.5935396900000001</v>
      </c>
    </row>
    <row r="103" spans="1:30" s="123" customFormat="1">
      <c r="A103" s="332"/>
      <c r="C103" s="333">
        <v>40787</v>
      </c>
      <c r="D103" s="334">
        <v>22</v>
      </c>
      <c r="E103" s="335"/>
      <c r="F103" s="335">
        <v>39684014</v>
      </c>
      <c r="G103" s="335">
        <v>575582</v>
      </c>
      <c r="H103" s="335">
        <v>1036656</v>
      </c>
      <c r="I103" s="335">
        <v>105868</v>
      </c>
      <c r="J103" s="336">
        <v>41402120</v>
      </c>
      <c r="K103" s="130"/>
      <c r="L103" s="335">
        <v>132006.35711557942</v>
      </c>
      <c r="M103" s="335">
        <v>12275.619943770002</v>
      </c>
      <c r="N103" s="335">
        <v>3176.5166741000003</v>
      </c>
      <c r="O103" s="335">
        <v>713.86141383999995</v>
      </c>
      <c r="P103" s="336">
        <v>148172.3551472894</v>
      </c>
      <c r="Q103" s="131"/>
      <c r="R103" s="335">
        <v>143788.2989341194</v>
      </c>
      <c r="S103" s="335">
        <v>13559.14286193</v>
      </c>
      <c r="T103" s="335">
        <v>3184.7708045999998</v>
      </c>
      <c r="U103" s="335">
        <v>728.21074388</v>
      </c>
      <c r="V103" s="336">
        <v>161260.42334452938</v>
      </c>
      <c r="W103" s="131"/>
      <c r="X103" s="335">
        <v>116.79233368999999</v>
      </c>
      <c r="Y103" s="335">
        <v>0.24506882999999999</v>
      </c>
      <c r="Z103" s="336">
        <v>117.03740251999999</v>
      </c>
      <c r="AB103" s="335">
        <v>5.3325574299999996</v>
      </c>
      <c r="AC103" s="335">
        <v>0</v>
      </c>
      <c r="AD103" s="336">
        <v>5.3325574299999996</v>
      </c>
    </row>
    <row r="104" spans="1:30" s="123" customFormat="1">
      <c r="A104" s="332"/>
      <c r="C104" s="333">
        <v>40817</v>
      </c>
      <c r="D104" s="334">
        <v>21</v>
      </c>
      <c r="E104" s="335"/>
      <c r="F104" s="335">
        <v>35167370</v>
      </c>
      <c r="G104" s="335">
        <v>472944</v>
      </c>
      <c r="H104" s="335">
        <v>862190</v>
      </c>
      <c r="I104" s="335">
        <v>97270</v>
      </c>
      <c r="J104" s="336">
        <v>36599774</v>
      </c>
      <c r="K104" s="130"/>
      <c r="L104" s="335">
        <v>113713.01475623008</v>
      </c>
      <c r="M104" s="335">
        <v>9106.3663741300006</v>
      </c>
      <c r="N104" s="335">
        <v>2248.2490684900004</v>
      </c>
      <c r="O104" s="335">
        <v>634.62739778000002</v>
      </c>
      <c r="P104" s="336">
        <v>125702.25759663009</v>
      </c>
      <c r="Q104" s="131"/>
      <c r="R104" s="335">
        <v>116621.55840776008</v>
      </c>
      <c r="S104" s="335">
        <v>10256.87840591</v>
      </c>
      <c r="T104" s="335">
        <v>2249.9932132900003</v>
      </c>
      <c r="U104" s="335">
        <v>645.44359410000004</v>
      </c>
      <c r="V104" s="336">
        <v>129773.87362106009</v>
      </c>
      <c r="W104" s="131"/>
      <c r="X104" s="335">
        <v>107.47798162000001</v>
      </c>
      <c r="Y104" s="335">
        <v>0.15511401</v>
      </c>
      <c r="Z104" s="336">
        <v>107.63309563000001</v>
      </c>
      <c r="AB104" s="335">
        <v>5.2874976</v>
      </c>
      <c r="AC104" s="335">
        <v>0</v>
      </c>
      <c r="AD104" s="336">
        <v>5.2874976</v>
      </c>
    </row>
    <row r="105" spans="1:30" s="123" customFormat="1">
      <c r="A105" s="332"/>
      <c r="C105" s="333">
        <v>40848</v>
      </c>
      <c r="D105" s="334">
        <v>22</v>
      </c>
      <c r="E105" s="335"/>
      <c r="F105" s="335">
        <v>35242948</v>
      </c>
      <c r="G105" s="335">
        <v>482938</v>
      </c>
      <c r="H105" s="335">
        <v>921980</v>
      </c>
      <c r="I105" s="335">
        <v>107900</v>
      </c>
      <c r="J105" s="336">
        <v>36755766</v>
      </c>
      <c r="K105" s="130"/>
      <c r="L105" s="335">
        <v>111088.0411254002</v>
      </c>
      <c r="M105" s="335">
        <v>8927.0975713200005</v>
      </c>
      <c r="N105" s="335">
        <v>2430.0039828399999</v>
      </c>
      <c r="O105" s="335">
        <v>758.75097578999998</v>
      </c>
      <c r="P105" s="336">
        <v>123203.8936553502</v>
      </c>
      <c r="Q105" s="131"/>
      <c r="R105" s="335">
        <v>115393.9192404302</v>
      </c>
      <c r="S105" s="335">
        <v>10003.66912509</v>
      </c>
      <c r="T105" s="335">
        <v>2430.7854148400002</v>
      </c>
      <c r="U105" s="335">
        <v>787.38669283000002</v>
      </c>
      <c r="V105" s="336">
        <v>128615.7604731902</v>
      </c>
      <c r="W105" s="131"/>
      <c r="X105" s="335">
        <v>104.57220033999999</v>
      </c>
      <c r="Y105" s="335">
        <v>7.7671149999999994E-2</v>
      </c>
      <c r="Z105" s="336">
        <v>104.64987149</v>
      </c>
      <c r="AB105" s="335">
        <v>13.484461169999999</v>
      </c>
      <c r="AC105" s="335">
        <v>9.7633000000000008E-3</v>
      </c>
      <c r="AD105" s="336">
        <v>13.494224469999999</v>
      </c>
    </row>
    <row r="106" spans="1:30" s="123" customFormat="1">
      <c r="A106" s="332"/>
      <c r="C106" s="333">
        <v>40878</v>
      </c>
      <c r="D106" s="334">
        <v>21</v>
      </c>
      <c r="E106" s="335"/>
      <c r="F106" s="335">
        <v>27023460</v>
      </c>
      <c r="G106" s="335">
        <v>325264</v>
      </c>
      <c r="H106" s="335">
        <v>641880</v>
      </c>
      <c r="I106" s="335">
        <v>104300</v>
      </c>
      <c r="J106" s="336">
        <v>28094904</v>
      </c>
      <c r="K106" s="130"/>
      <c r="L106" s="335">
        <v>83431.484698819899</v>
      </c>
      <c r="M106" s="335">
        <v>5644.07239295</v>
      </c>
      <c r="N106" s="335">
        <v>1651.3604715299998</v>
      </c>
      <c r="O106" s="335">
        <v>674.70518405999997</v>
      </c>
      <c r="P106" s="336">
        <v>91401.622747359885</v>
      </c>
      <c r="Q106" s="131"/>
      <c r="R106" s="335">
        <v>93388.63644016991</v>
      </c>
      <c r="S106" s="335">
        <v>6593.6427037199992</v>
      </c>
      <c r="T106" s="335">
        <v>1652.1501515300001</v>
      </c>
      <c r="U106" s="335">
        <v>675.32617204999997</v>
      </c>
      <c r="V106" s="336">
        <v>102309.75546746989</v>
      </c>
      <c r="W106" s="131"/>
      <c r="X106" s="335">
        <v>79.54366327999999</v>
      </c>
      <c r="Y106" s="335">
        <v>7.330478E-2</v>
      </c>
      <c r="Z106" s="336">
        <v>79.616968059999991</v>
      </c>
      <c r="AB106" s="335">
        <v>3.4052157200000002</v>
      </c>
      <c r="AC106" s="335">
        <v>9.9885200000000007E-3</v>
      </c>
      <c r="AD106" s="336">
        <v>3.41520424</v>
      </c>
    </row>
    <row r="107" spans="1:30" s="123" customFormat="1">
      <c r="A107" s="332"/>
      <c r="C107" s="337">
        <v>2011</v>
      </c>
      <c r="D107" s="338">
        <v>257</v>
      </c>
      <c r="E107" s="335"/>
      <c r="F107" s="336">
        <v>422517428</v>
      </c>
      <c r="G107" s="336">
        <v>5269500</v>
      </c>
      <c r="H107" s="336">
        <v>10649082</v>
      </c>
      <c r="I107" s="336">
        <v>1281472</v>
      </c>
      <c r="J107" s="336">
        <v>439717482</v>
      </c>
      <c r="K107" s="130"/>
      <c r="L107" s="336">
        <v>1534961.5599630389</v>
      </c>
      <c r="M107" s="336">
        <v>114799.98114004999</v>
      </c>
      <c r="N107" s="336">
        <v>30141.746475839995</v>
      </c>
      <c r="O107" s="336">
        <v>8703.3680890199994</v>
      </c>
      <c r="P107" s="336">
        <v>1688606.655667949</v>
      </c>
      <c r="Q107" s="131"/>
      <c r="R107" s="336">
        <v>1643662.480306149</v>
      </c>
      <c r="S107" s="336">
        <v>122593.84264040001</v>
      </c>
      <c r="T107" s="336">
        <v>30215.669897429998</v>
      </c>
      <c r="U107" s="336">
        <v>9272.4403398800005</v>
      </c>
      <c r="V107" s="336">
        <v>1805744.4331838586</v>
      </c>
      <c r="W107" s="131"/>
      <c r="X107" s="336">
        <v>1878.8149555299999</v>
      </c>
      <c r="Y107" s="336">
        <v>2.3324886400000002</v>
      </c>
      <c r="Z107" s="336">
        <v>1881.14744417</v>
      </c>
      <c r="AB107" s="336">
        <v>106.5412097</v>
      </c>
      <c r="AC107" s="336">
        <v>2.251769E-2</v>
      </c>
      <c r="AD107" s="336">
        <v>106.56372738999998</v>
      </c>
    </row>
    <row r="108" spans="1:30" s="123" customFormat="1">
      <c r="A108" s="332"/>
      <c r="C108" s="337"/>
      <c r="D108" s="338"/>
      <c r="E108" s="335"/>
      <c r="F108" s="336"/>
      <c r="G108" s="336"/>
      <c r="H108" s="336"/>
      <c r="I108" s="336"/>
      <c r="J108" s="336"/>
      <c r="K108" s="130"/>
      <c r="L108" s="336"/>
      <c r="M108" s="336"/>
      <c r="N108" s="336"/>
      <c r="O108" s="336"/>
      <c r="P108" s="336"/>
      <c r="Q108" s="131"/>
      <c r="R108" s="336"/>
      <c r="S108" s="336"/>
      <c r="T108" s="336"/>
      <c r="U108" s="336"/>
      <c r="V108" s="336"/>
      <c r="W108" s="131"/>
      <c r="X108" s="336"/>
      <c r="Y108" s="336"/>
      <c r="Z108" s="336"/>
      <c r="AB108" s="336"/>
      <c r="AC108" s="336"/>
      <c r="AD108" s="336"/>
    </row>
    <row r="109" spans="1:30" s="123" customFormat="1">
      <c r="A109" s="332">
        <v>39814</v>
      </c>
      <c r="C109" s="333">
        <v>40909</v>
      </c>
      <c r="D109" s="334">
        <v>22</v>
      </c>
      <c r="E109" s="335"/>
      <c r="F109" s="335">
        <v>32020466</v>
      </c>
      <c r="G109" s="335">
        <v>340686</v>
      </c>
      <c r="H109" s="335">
        <v>760196</v>
      </c>
      <c r="I109" s="335">
        <v>101006</v>
      </c>
      <c r="J109" s="336">
        <v>33222354</v>
      </c>
      <c r="K109" s="130"/>
      <c r="L109" s="335">
        <v>102078.76171756</v>
      </c>
      <c r="M109" s="335">
        <v>5843.616403009999</v>
      </c>
      <c r="N109" s="335">
        <v>1777.1276662800001</v>
      </c>
      <c r="O109" s="335">
        <v>821.70236909999994</v>
      </c>
      <c r="P109" s="336">
        <v>110521.20815595001</v>
      </c>
      <c r="Q109" s="131"/>
      <c r="R109" s="335">
        <v>104865.34092148</v>
      </c>
      <c r="S109" s="335">
        <v>7041.6377033099989</v>
      </c>
      <c r="T109" s="335">
        <v>1780.13627507</v>
      </c>
      <c r="U109" s="335">
        <v>823.81276233999995</v>
      </c>
      <c r="V109" s="336">
        <v>114510.9276622</v>
      </c>
      <c r="W109" s="131"/>
      <c r="X109" s="335">
        <v>146.00283350000001</v>
      </c>
      <c r="Y109" s="335">
        <v>0.15042359999999999</v>
      </c>
      <c r="Z109" s="336">
        <v>146.15325709999999</v>
      </c>
      <c r="AB109" s="335">
        <v>3.5829161600000003</v>
      </c>
      <c r="AC109" s="335">
        <v>2.700205E-2</v>
      </c>
      <c r="AD109" s="336">
        <v>3.60991821</v>
      </c>
    </row>
    <row r="110" spans="1:30" s="123" customFormat="1">
      <c r="A110" s="332">
        <v>39845</v>
      </c>
      <c r="C110" s="333">
        <v>40940</v>
      </c>
      <c r="D110" s="334">
        <v>21</v>
      </c>
      <c r="E110" s="335"/>
      <c r="F110" s="335">
        <v>32854180</v>
      </c>
      <c r="G110" s="335">
        <v>283338</v>
      </c>
      <c r="H110" s="335">
        <v>723476</v>
      </c>
      <c r="I110" s="335">
        <v>100462</v>
      </c>
      <c r="J110" s="336">
        <v>33961456</v>
      </c>
      <c r="K110" s="130"/>
      <c r="L110" s="335">
        <v>106215.85012566</v>
      </c>
      <c r="M110" s="335">
        <v>4982.2633656500002</v>
      </c>
      <c r="N110" s="335">
        <v>1665.30639002</v>
      </c>
      <c r="O110" s="335">
        <v>871.60745840000004</v>
      </c>
      <c r="P110" s="336">
        <v>113735.02733972999</v>
      </c>
      <c r="Q110" s="131"/>
      <c r="R110" s="335">
        <v>108991.31925566001</v>
      </c>
      <c r="S110" s="335">
        <v>6000.6392673999999</v>
      </c>
      <c r="T110" s="335">
        <v>1675.8834059200001</v>
      </c>
      <c r="U110" s="335">
        <v>873.22799377999991</v>
      </c>
      <c r="V110" s="336">
        <v>117541.06992276</v>
      </c>
      <c r="W110" s="131"/>
      <c r="X110" s="335">
        <v>155.61538950000002</v>
      </c>
      <c r="Y110" s="335">
        <v>0.17216783999999999</v>
      </c>
      <c r="Z110" s="336">
        <v>155.78755734000001</v>
      </c>
      <c r="AB110" s="335">
        <v>6.2898519199999994</v>
      </c>
      <c r="AC110" s="335">
        <v>2.0911019999999999E-2</v>
      </c>
      <c r="AD110" s="336">
        <v>6.31076294</v>
      </c>
    </row>
    <row r="111" spans="1:30" s="123" customFormat="1">
      <c r="A111" s="332">
        <v>39873</v>
      </c>
      <c r="C111" s="333">
        <v>40969</v>
      </c>
      <c r="D111" s="334">
        <v>22</v>
      </c>
      <c r="E111" s="335"/>
      <c r="F111" s="335">
        <v>34564844</v>
      </c>
      <c r="G111" s="335">
        <v>317676</v>
      </c>
      <c r="H111" s="335">
        <v>751666</v>
      </c>
      <c r="I111" s="335">
        <v>109254</v>
      </c>
      <c r="J111" s="336">
        <v>35743440</v>
      </c>
      <c r="K111" s="130"/>
      <c r="L111" s="335">
        <v>115502.13507105049</v>
      </c>
      <c r="M111" s="335">
        <v>5573.1012025099999</v>
      </c>
      <c r="N111" s="335">
        <v>1795.4712995900002</v>
      </c>
      <c r="O111" s="335">
        <v>997.52632118999986</v>
      </c>
      <c r="P111" s="336">
        <v>123868.2338943405</v>
      </c>
      <c r="Q111" s="131"/>
      <c r="R111" s="335">
        <v>121801.1663511605</v>
      </c>
      <c r="S111" s="335">
        <v>6457.5202146000001</v>
      </c>
      <c r="T111" s="335">
        <v>1796.51058145</v>
      </c>
      <c r="U111" s="335">
        <v>1001.5195966799999</v>
      </c>
      <c r="V111" s="336">
        <v>131056.7167438905</v>
      </c>
      <c r="W111" s="131"/>
      <c r="X111" s="335">
        <v>174.60272356999999</v>
      </c>
      <c r="Y111" s="335">
        <v>0.15096006000000001</v>
      </c>
      <c r="Z111" s="336">
        <v>174.75368363000001</v>
      </c>
      <c r="AB111" s="335">
        <v>4.7660385299999994</v>
      </c>
      <c r="AC111" s="335">
        <v>1.082196E-2</v>
      </c>
      <c r="AD111" s="336">
        <v>4.7768604899999998</v>
      </c>
    </row>
    <row r="112" spans="1:30" s="123" customFormat="1">
      <c r="A112" s="332">
        <v>39904</v>
      </c>
      <c r="C112" s="333">
        <v>41000</v>
      </c>
      <c r="D112" s="334">
        <v>19</v>
      </c>
      <c r="E112" s="335"/>
      <c r="F112" s="335">
        <v>34384560</v>
      </c>
      <c r="G112" s="335">
        <v>300742</v>
      </c>
      <c r="H112" s="335">
        <v>657702</v>
      </c>
      <c r="I112" s="335">
        <v>100786</v>
      </c>
      <c r="J112" s="336">
        <v>35443790</v>
      </c>
      <c r="K112" s="130"/>
      <c r="L112" s="335">
        <v>112795.9122849901</v>
      </c>
      <c r="M112" s="335">
        <v>5645.4548894099999</v>
      </c>
      <c r="N112" s="335">
        <v>1561.9184926799999</v>
      </c>
      <c r="O112" s="335">
        <v>822.40222386999994</v>
      </c>
      <c r="P112" s="336">
        <v>120825.6878909501</v>
      </c>
      <c r="Q112" s="131"/>
      <c r="R112" s="335">
        <v>116033.37049754011</v>
      </c>
      <c r="S112" s="335">
        <v>6478.9252524399999</v>
      </c>
      <c r="T112" s="335">
        <v>1561.9184926799999</v>
      </c>
      <c r="U112" s="335">
        <v>822.86013648999995</v>
      </c>
      <c r="V112" s="336">
        <v>124897.07437915009</v>
      </c>
      <c r="W112" s="131"/>
      <c r="X112" s="335">
        <v>105.93873957999999</v>
      </c>
      <c r="Y112" s="335">
        <v>0.11518768</v>
      </c>
      <c r="Z112" s="336">
        <v>106.05392725999999</v>
      </c>
      <c r="AB112" s="335">
        <v>2.3039082999999998</v>
      </c>
      <c r="AC112" s="335">
        <v>1.0195900000000001E-2</v>
      </c>
      <c r="AD112" s="336">
        <v>2.3141042000000001</v>
      </c>
    </row>
    <row r="113" spans="1:30" s="123" customFormat="1">
      <c r="A113" s="332">
        <v>39934</v>
      </c>
      <c r="C113" s="333">
        <v>41030</v>
      </c>
      <c r="D113" s="334">
        <v>22</v>
      </c>
      <c r="E113" s="335"/>
      <c r="F113" s="335">
        <v>34317052</v>
      </c>
      <c r="G113" s="335">
        <v>302214</v>
      </c>
      <c r="H113" s="335">
        <v>733406</v>
      </c>
      <c r="I113" s="335">
        <v>102618</v>
      </c>
      <c r="J113" s="336">
        <v>35455290</v>
      </c>
      <c r="K113" s="130"/>
      <c r="L113" s="335">
        <v>109956.0348091003</v>
      </c>
      <c r="M113" s="335">
        <v>5895.53783656</v>
      </c>
      <c r="N113" s="335">
        <v>1654.9012926299999</v>
      </c>
      <c r="O113" s="335">
        <v>875.10089834999985</v>
      </c>
      <c r="P113" s="336">
        <v>118381.5748366403</v>
      </c>
      <c r="Q113" s="131"/>
      <c r="R113" s="335">
        <v>117791.47999817028</v>
      </c>
      <c r="S113" s="335">
        <v>6758.1270793100002</v>
      </c>
      <c r="T113" s="335">
        <v>1654.9012926299999</v>
      </c>
      <c r="U113" s="335">
        <v>878.15680962999988</v>
      </c>
      <c r="V113" s="336">
        <v>127082.66517974032</v>
      </c>
      <c r="W113" s="131"/>
      <c r="X113" s="335">
        <v>61.854780360000007</v>
      </c>
      <c r="Y113" s="335">
        <v>6.4763870000000001E-2</v>
      </c>
      <c r="Z113" s="336">
        <v>61.919544230000007</v>
      </c>
      <c r="AB113" s="335">
        <v>3.7467240400000001</v>
      </c>
      <c r="AC113" s="335">
        <v>1.5354370000000001E-2</v>
      </c>
      <c r="AD113" s="336">
        <v>3.76207841</v>
      </c>
    </row>
    <row r="114" spans="1:30" s="123" customFormat="1">
      <c r="A114" s="332"/>
      <c r="C114" s="333">
        <v>41061</v>
      </c>
      <c r="D114" s="334">
        <v>21</v>
      </c>
      <c r="E114" s="335"/>
      <c r="F114" s="335">
        <v>33966256</v>
      </c>
      <c r="G114" s="335">
        <v>286678</v>
      </c>
      <c r="H114" s="335">
        <v>668002</v>
      </c>
      <c r="I114" s="335">
        <v>113560</v>
      </c>
      <c r="J114" s="336">
        <v>35034496</v>
      </c>
      <c r="K114" s="130"/>
      <c r="L114" s="335">
        <v>114533.02678996029</v>
      </c>
      <c r="M114" s="335">
        <v>5411.6042638700001</v>
      </c>
      <c r="N114" s="335">
        <v>1673.7368934000001</v>
      </c>
      <c r="O114" s="335">
        <v>1020.25929583</v>
      </c>
      <c r="P114" s="336">
        <v>122638.6272430603</v>
      </c>
      <c r="Q114" s="131"/>
      <c r="R114" s="335">
        <v>120897.68545624029</v>
      </c>
      <c r="S114" s="335">
        <v>6168.5421642700003</v>
      </c>
      <c r="T114" s="335">
        <v>1673.7527233999999</v>
      </c>
      <c r="U114" s="335">
        <v>1020.29191451</v>
      </c>
      <c r="V114" s="336">
        <v>129760.2722584203</v>
      </c>
      <c r="W114" s="131"/>
      <c r="X114" s="335">
        <v>77.598944920000008</v>
      </c>
      <c r="Y114" s="335">
        <v>0.37273037000000003</v>
      </c>
      <c r="Z114" s="336">
        <v>77.971675290000007</v>
      </c>
      <c r="AB114" s="335">
        <v>1.8574641399999998</v>
      </c>
      <c r="AC114" s="335">
        <v>9.0649300000000006E-3</v>
      </c>
      <c r="AD114" s="336">
        <v>1.8665290699999999</v>
      </c>
    </row>
    <row r="115" spans="1:30" s="123" customFormat="1">
      <c r="A115" s="332"/>
      <c r="C115" s="333">
        <v>41091</v>
      </c>
      <c r="D115" s="334">
        <v>22</v>
      </c>
      <c r="E115" s="335"/>
      <c r="F115" s="335">
        <v>31131256</v>
      </c>
      <c r="G115" s="335">
        <v>285782</v>
      </c>
      <c r="H115" s="335">
        <v>637192</v>
      </c>
      <c r="I115" s="335">
        <v>125872</v>
      </c>
      <c r="J115" s="336">
        <v>32180102</v>
      </c>
      <c r="K115" s="130"/>
      <c r="L115" s="335">
        <v>108723.53456265992</v>
      </c>
      <c r="M115" s="335">
        <v>5272.93139118</v>
      </c>
      <c r="N115" s="335">
        <v>1555.10891079</v>
      </c>
      <c r="O115" s="335">
        <v>1217.82752805</v>
      </c>
      <c r="P115" s="336">
        <v>116769.40239267991</v>
      </c>
      <c r="Q115" s="131"/>
      <c r="R115" s="335">
        <v>110809.0065966899</v>
      </c>
      <c r="S115" s="335">
        <v>6029.65468848</v>
      </c>
      <c r="T115" s="335">
        <v>1555.1284707899999</v>
      </c>
      <c r="U115" s="335">
        <v>1218.1255530499998</v>
      </c>
      <c r="V115" s="336">
        <v>119611.91530900991</v>
      </c>
      <c r="W115" s="131"/>
      <c r="X115" s="335">
        <v>57.189109049999999</v>
      </c>
      <c r="Y115" s="335">
        <v>1.16593591</v>
      </c>
      <c r="Z115" s="336">
        <v>58.355044960000001</v>
      </c>
      <c r="AB115" s="335">
        <v>1.65298923</v>
      </c>
      <c r="AC115" s="335">
        <v>0</v>
      </c>
      <c r="AD115" s="336">
        <v>1.65298923</v>
      </c>
    </row>
    <row r="116" spans="1:30" s="123" customFormat="1">
      <c r="A116" s="332"/>
      <c r="C116" s="333">
        <v>41122</v>
      </c>
      <c r="D116" s="334">
        <v>23</v>
      </c>
      <c r="E116" s="335"/>
      <c r="F116" s="335">
        <v>24033108</v>
      </c>
      <c r="G116" s="335">
        <v>259152</v>
      </c>
      <c r="H116" s="335">
        <v>586888</v>
      </c>
      <c r="I116" s="335">
        <v>105998</v>
      </c>
      <c r="J116" s="336">
        <v>24985146</v>
      </c>
      <c r="K116" s="130"/>
      <c r="L116" s="335">
        <v>90661.062992379899</v>
      </c>
      <c r="M116" s="335">
        <v>4409.9223469600001</v>
      </c>
      <c r="N116" s="335">
        <v>1428.8737653200001</v>
      </c>
      <c r="O116" s="335">
        <v>1057.60000115</v>
      </c>
      <c r="P116" s="336">
        <v>97557.459105809889</v>
      </c>
      <c r="Q116" s="131"/>
      <c r="R116" s="335">
        <v>93184.935153059894</v>
      </c>
      <c r="S116" s="335">
        <v>4977.7539076000003</v>
      </c>
      <c r="T116" s="335">
        <v>1428.8737653200001</v>
      </c>
      <c r="U116" s="335">
        <v>1057.60000115</v>
      </c>
      <c r="V116" s="336">
        <v>100649.16282712988</v>
      </c>
      <c r="W116" s="131"/>
      <c r="X116" s="335">
        <v>70.201955850000004</v>
      </c>
      <c r="Y116" s="335">
        <v>0.40818885000000005</v>
      </c>
      <c r="Z116" s="336">
        <v>70.610144700000006</v>
      </c>
      <c r="AB116" s="335">
        <v>1.7402842300000001</v>
      </c>
      <c r="AC116" s="335">
        <v>9.1726000000000004E-4</v>
      </c>
      <c r="AD116" s="336">
        <v>1.7412014900000001</v>
      </c>
    </row>
    <row r="117" spans="1:30" s="123" customFormat="1">
      <c r="A117" s="332"/>
      <c r="C117" s="333">
        <v>41153</v>
      </c>
      <c r="D117" s="334">
        <v>20</v>
      </c>
      <c r="E117" s="335"/>
      <c r="F117" s="335">
        <v>27533336</v>
      </c>
      <c r="G117" s="335">
        <v>273870</v>
      </c>
      <c r="H117" s="335">
        <v>606560</v>
      </c>
      <c r="I117" s="335">
        <v>115944</v>
      </c>
      <c r="J117" s="336">
        <v>28529710</v>
      </c>
      <c r="K117" s="130"/>
      <c r="L117" s="335">
        <v>104303.9157908303</v>
      </c>
      <c r="M117" s="335">
        <v>4839.2629472799999</v>
      </c>
      <c r="N117" s="335">
        <v>1498.97082993</v>
      </c>
      <c r="O117" s="335">
        <v>1064.0108686399999</v>
      </c>
      <c r="P117" s="336">
        <v>111706.16043668029</v>
      </c>
      <c r="Q117" s="131"/>
      <c r="R117" s="335">
        <v>108837.59287767029</v>
      </c>
      <c r="S117" s="335">
        <v>5592.4736106499995</v>
      </c>
      <c r="T117" s="335">
        <v>1498.97082993</v>
      </c>
      <c r="U117" s="335">
        <v>1064.4726395600001</v>
      </c>
      <c r="V117" s="336">
        <v>116993.50995781028</v>
      </c>
      <c r="W117" s="131"/>
      <c r="X117" s="335">
        <v>167.13253452999999</v>
      </c>
      <c r="Y117" s="335">
        <v>1.1891477400000001</v>
      </c>
      <c r="Z117" s="336">
        <v>168.32168227</v>
      </c>
      <c r="AB117" s="335">
        <v>1.62633965</v>
      </c>
      <c r="AC117" s="335">
        <v>1.551232E-2</v>
      </c>
      <c r="AD117" s="336">
        <v>1.64185197</v>
      </c>
    </row>
    <row r="118" spans="1:30" s="123" customFormat="1">
      <c r="A118" s="332"/>
      <c r="C118" s="333">
        <v>41183</v>
      </c>
      <c r="D118" s="334">
        <v>23</v>
      </c>
      <c r="E118" s="335"/>
      <c r="F118" s="335">
        <v>28364198</v>
      </c>
      <c r="G118" s="335">
        <v>267498</v>
      </c>
      <c r="H118" s="335">
        <v>656456</v>
      </c>
      <c r="I118" s="335">
        <v>133328</v>
      </c>
      <c r="J118" s="336">
        <v>29421480</v>
      </c>
      <c r="K118" s="130"/>
      <c r="L118" s="335">
        <v>103774.61502258999</v>
      </c>
      <c r="M118" s="335">
        <v>5000.4102632699996</v>
      </c>
      <c r="N118" s="335">
        <v>1453.5241416200001</v>
      </c>
      <c r="O118" s="335">
        <v>1256.14348769</v>
      </c>
      <c r="P118" s="336">
        <v>111484.69291517</v>
      </c>
      <c r="Q118" s="131"/>
      <c r="R118" s="335">
        <v>106370.13224589999</v>
      </c>
      <c r="S118" s="335">
        <v>5760.4330755800001</v>
      </c>
      <c r="T118" s="335">
        <v>1453.6315916200001</v>
      </c>
      <c r="U118" s="335">
        <v>1256.15199065</v>
      </c>
      <c r="V118" s="336">
        <v>114840.34890375</v>
      </c>
      <c r="W118" s="131"/>
      <c r="X118" s="335">
        <v>138.62359722999997</v>
      </c>
      <c r="Y118" s="335">
        <v>1.03086422</v>
      </c>
      <c r="Z118" s="336">
        <v>139.65446144999999</v>
      </c>
      <c r="AB118" s="335">
        <v>5.6189951800000006</v>
      </c>
      <c r="AC118" s="335">
        <v>2.4750000000000001E-2</v>
      </c>
      <c r="AD118" s="336">
        <v>5.6437451800000007</v>
      </c>
    </row>
    <row r="119" spans="1:30" s="123" customFormat="1">
      <c r="A119" s="332"/>
      <c r="C119" s="333">
        <v>41214</v>
      </c>
      <c r="D119" s="334">
        <v>22</v>
      </c>
      <c r="E119" s="335"/>
      <c r="F119" s="335">
        <v>24692872</v>
      </c>
      <c r="G119" s="335">
        <v>273682</v>
      </c>
      <c r="H119" s="335">
        <v>644498</v>
      </c>
      <c r="I119" s="335">
        <v>127456</v>
      </c>
      <c r="J119" s="336">
        <v>25738508</v>
      </c>
      <c r="K119" s="130"/>
      <c r="L119" s="335">
        <v>89857.891738119899</v>
      </c>
      <c r="M119" s="335">
        <v>4628.9765417799999</v>
      </c>
      <c r="N119" s="335">
        <v>1419.4403140300001</v>
      </c>
      <c r="O119" s="335">
        <v>1242.5452917700002</v>
      </c>
      <c r="P119" s="336">
        <v>97148.853885699908</v>
      </c>
      <c r="Q119" s="131"/>
      <c r="R119" s="335">
        <v>92694.612527779915</v>
      </c>
      <c r="S119" s="335">
        <v>5298.7693640999996</v>
      </c>
      <c r="T119" s="335">
        <v>1419.49549213</v>
      </c>
      <c r="U119" s="335">
        <v>1242.5993494400002</v>
      </c>
      <c r="V119" s="336">
        <v>100655.4767334499</v>
      </c>
      <c r="W119" s="131"/>
      <c r="X119" s="335">
        <v>88.97682223000001</v>
      </c>
      <c r="Y119" s="335">
        <v>1.3210854400000001</v>
      </c>
      <c r="Z119" s="336">
        <v>90.297907670000015</v>
      </c>
      <c r="AB119" s="335">
        <v>3.3584416600000004</v>
      </c>
      <c r="AC119" s="335">
        <v>9.9100000000000004E-3</v>
      </c>
      <c r="AD119" s="336">
        <v>3.3683516600000001</v>
      </c>
    </row>
    <row r="120" spans="1:30" s="123" customFormat="1">
      <c r="A120" s="332"/>
      <c r="C120" s="333">
        <v>41244</v>
      </c>
      <c r="D120" s="334">
        <v>19</v>
      </c>
      <c r="E120" s="335"/>
      <c r="F120" s="335">
        <v>19503090</v>
      </c>
      <c r="G120" s="335">
        <v>220838</v>
      </c>
      <c r="H120" s="335">
        <v>459458</v>
      </c>
      <c r="I120" s="335">
        <v>113718</v>
      </c>
      <c r="J120" s="336">
        <v>20297104</v>
      </c>
      <c r="K120" s="130"/>
      <c r="L120" s="335">
        <v>73455.592074019893</v>
      </c>
      <c r="M120" s="335">
        <v>4055.1818134699997</v>
      </c>
      <c r="N120" s="335">
        <v>1066.6494327</v>
      </c>
      <c r="O120" s="335">
        <v>1017.0006689200001</v>
      </c>
      <c r="P120" s="336">
        <v>79594.423989109899</v>
      </c>
      <c r="Q120" s="131"/>
      <c r="R120" s="335">
        <v>82360.639311839899</v>
      </c>
      <c r="S120" s="335">
        <v>5278.7963098799992</v>
      </c>
      <c r="T120" s="335">
        <v>1067.2378647</v>
      </c>
      <c r="U120" s="335">
        <v>1018.1939628800001</v>
      </c>
      <c r="V120" s="336">
        <v>89724.867449299898</v>
      </c>
      <c r="W120" s="131"/>
      <c r="X120" s="335">
        <v>94.186409670000003</v>
      </c>
      <c r="Y120" s="335">
        <v>0.53413047999999996</v>
      </c>
      <c r="Z120" s="336">
        <v>94.720540150000005</v>
      </c>
      <c r="AB120" s="335">
        <v>2.8892979899999998</v>
      </c>
      <c r="AC120" s="335">
        <v>0</v>
      </c>
      <c r="AD120" s="336">
        <v>2.8892979899999998</v>
      </c>
    </row>
    <row r="121" spans="1:30" s="123" customFormat="1">
      <c r="A121" s="332"/>
      <c r="C121" s="337">
        <v>2012</v>
      </c>
      <c r="D121" s="338">
        <v>256</v>
      </c>
      <c r="E121" s="335"/>
      <c r="F121" s="336">
        <v>357365218</v>
      </c>
      <c r="G121" s="336">
        <v>3412156</v>
      </c>
      <c r="H121" s="336">
        <v>7885500</v>
      </c>
      <c r="I121" s="336">
        <v>1350002</v>
      </c>
      <c r="J121" s="336">
        <v>370012876</v>
      </c>
      <c r="K121" s="130"/>
      <c r="L121" s="336">
        <v>1231858.3329789212</v>
      </c>
      <c r="M121" s="336">
        <v>61558.263264950001</v>
      </c>
      <c r="N121" s="336">
        <v>18551.029428990001</v>
      </c>
      <c r="O121" s="336">
        <v>12263.726412960001</v>
      </c>
      <c r="P121" s="336">
        <v>1324231.3520858213</v>
      </c>
      <c r="Q121" s="131"/>
      <c r="R121" s="336">
        <v>1284637.2811931912</v>
      </c>
      <c r="S121" s="336">
        <v>71843.272637619986</v>
      </c>
      <c r="T121" s="336">
        <v>18566.440785639999</v>
      </c>
      <c r="U121" s="336">
        <v>12277.012710160001</v>
      </c>
      <c r="V121" s="336">
        <v>1387324.0073266109</v>
      </c>
      <c r="W121" s="131"/>
      <c r="X121" s="336">
        <v>1337.92383999</v>
      </c>
      <c r="Y121" s="336">
        <v>6.6755860599999997</v>
      </c>
      <c r="Z121" s="336">
        <v>1344.5994260500001</v>
      </c>
      <c r="AB121" s="336">
        <v>39.433251030000008</v>
      </c>
      <c r="AC121" s="336">
        <v>0.14443981</v>
      </c>
      <c r="AD121" s="336">
        <v>39.57769084000001</v>
      </c>
    </row>
    <row r="122" spans="1:30" s="123" customFormat="1">
      <c r="A122" s="332"/>
      <c r="C122" s="337"/>
      <c r="D122" s="338"/>
      <c r="E122" s="335"/>
      <c r="F122" s="336"/>
      <c r="G122" s="336"/>
      <c r="H122" s="336"/>
      <c r="I122" s="336"/>
      <c r="J122" s="336"/>
      <c r="K122" s="130"/>
      <c r="L122" s="336"/>
      <c r="M122" s="336"/>
      <c r="N122" s="336"/>
      <c r="O122" s="336"/>
      <c r="P122" s="336"/>
      <c r="Q122" s="131"/>
      <c r="R122" s="336"/>
      <c r="S122" s="336"/>
      <c r="T122" s="336"/>
      <c r="U122" s="336"/>
      <c r="V122" s="336"/>
      <c r="W122" s="131"/>
      <c r="X122" s="336"/>
      <c r="Y122" s="336"/>
      <c r="Z122" s="336"/>
      <c r="AB122" s="336"/>
      <c r="AC122" s="336"/>
      <c r="AD122" s="336"/>
    </row>
    <row r="123" spans="1:30" s="123" customFormat="1">
      <c r="A123" s="332">
        <v>39814</v>
      </c>
      <c r="C123" s="333">
        <v>41275</v>
      </c>
      <c r="D123" s="334">
        <v>22</v>
      </c>
      <c r="E123" s="335"/>
      <c r="F123" s="335">
        <v>27327332</v>
      </c>
      <c r="G123" s="335">
        <v>284018</v>
      </c>
      <c r="H123" s="335">
        <v>682276</v>
      </c>
      <c r="I123" s="335">
        <v>142600</v>
      </c>
      <c r="J123" s="336">
        <v>28436226</v>
      </c>
      <c r="K123" s="130"/>
      <c r="L123" s="335">
        <v>100631.25496145029</v>
      </c>
      <c r="M123" s="335">
        <v>5243.9742659900003</v>
      </c>
      <c r="N123" s="335">
        <v>1466.74649832</v>
      </c>
      <c r="O123" s="335">
        <v>1355.7210886500002</v>
      </c>
      <c r="P123" s="336">
        <v>108697.6968144103</v>
      </c>
      <c r="Q123" s="131"/>
      <c r="R123" s="335">
        <v>102801.7907586103</v>
      </c>
      <c r="S123" s="335">
        <v>6086.3778306799995</v>
      </c>
      <c r="T123" s="335">
        <v>1472.1819523199999</v>
      </c>
      <c r="U123" s="335">
        <v>1356.2026635800003</v>
      </c>
      <c r="V123" s="336">
        <v>111716.55320519031</v>
      </c>
      <c r="W123" s="131"/>
      <c r="X123" s="335">
        <v>143.56424318000001</v>
      </c>
      <c r="Y123" s="335">
        <v>1.19021914</v>
      </c>
      <c r="Z123" s="336">
        <v>144.75446232000002</v>
      </c>
      <c r="AB123" s="335">
        <v>2.27690679</v>
      </c>
      <c r="AC123" s="335">
        <v>2.7178109999999998E-2</v>
      </c>
      <c r="AD123" s="336">
        <v>2.3040849000000003</v>
      </c>
    </row>
    <row r="124" spans="1:30" s="123" customFormat="1">
      <c r="A124" s="332">
        <v>39845</v>
      </c>
      <c r="C124" s="333">
        <v>41306</v>
      </c>
      <c r="D124" s="334">
        <v>20</v>
      </c>
      <c r="E124" s="335"/>
      <c r="F124" s="335">
        <v>28063478</v>
      </c>
      <c r="G124" s="335">
        <v>294048</v>
      </c>
      <c r="H124" s="335">
        <v>695826</v>
      </c>
      <c r="I124" s="335">
        <v>109802</v>
      </c>
      <c r="J124" s="336">
        <v>29163154</v>
      </c>
      <c r="K124" s="130"/>
      <c r="L124" s="335">
        <v>106277.69803746021</v>
      </c>
      <c r="M124" s="335">
        <v>5046.4354977599996</v>
      </c>
      <c r="N124" s="335">
        <v>1469.8932945900001</v>
      </c>
      <c r="O124" s="335">
        <v>1003.77425844</v>
      </c>
      <c r="P124" s="336">
        <v>113797.80108825018</v>
      </c>
      <c r="Q124" s="131"/>
      <c r="R124" s="335">
        <v>108466.6358080802</v>
      </c>
      <c r="S124" s="335">
        <v>6175.6564241799997</v>
      </c>
      <c r="T124" s="335">
        <v>1469.8932945900001</v>
      </c>
      <c r="U124" s="335">
        <v>1005.0117046800001</v>
      </c>
      <c r="V124" s="336">
        <v>117117.19723153021</v>
      </c>
      <c r="W124" s="131"/>
      <c r="X124" s="335">
        <v>264.42211434000001</v>
      </c>
      <c r="Y124" s="335">
        <v>0.63064803000000003</v>
      </c>
      <c r="Z124" s="336">
        <v>265.05276237000004</v>
      </c>
      <c r="AB124" s="335">
        <v>1.3333917900000001</v>
      </c>
      <c r="AC124" s="335">
        <v>2.5983999999999998E-3</v>
      </c>
      <c r="AD124" s="336">
        <v>1.33599019</v>
      </c>
    </row>
    <row r="125" spans="1:30" s="123" customFormat="1">
      <c r="A125" s="332">
        <v>39873</v>
      </c>
      <c r="C125" s="333">
        <v>41334</v>
      </c>
      <c r="D125" s="334">
        <v>20</v>
      </c>
      <c r="E125" s="335"/>
      <c r="F125" s="335">
        <v>26808350</v>
      </c>
      <c r="G125" s="335">
        <v>270216</v>
      </c>
      <c r="H125" s="335">
        <v>640766</v>
      </c>
      <c r="I125" s="335">
        <v>100668</v>
      </c>
      <c r="J125" s="336">
        <v>27820000</v>
      </c>
      <c r="K125" s="130"/>
      <c r="L125" s="335">
        <v>105080.8851846098</v>
      </c>
      <c r="M125" s="335">
        <v>4960.8988827000003</v>
      </c>
      <c r="N125" s="335">
        <v>1354.9531768100001</v>
      </c>
      <c r="O125" s="335">
        <v>903.57948940999995</v>
      </c>
      <c r="P125" s="336">
        <v>112300.31673352982</v>
      </c>
      <c r="Q125" s="131"/>
      <c r="R125" s="335">
        <v>109848.85916044979</v>
      </c>
      <c r="S125" s="335">
        <v>6119.7638718799999</v>
      </c>
      <c r="T125" s="335">
        <v>1354.9531768100001</v>
      </c>
      <c r="U125" s="335">
        <v>903.84785177000003</v>
      </c>
      <c r="V125" s="336">
        <v>118227.42406090981</v>
      </c>
      <c r="W125" s="131"/>
      <c r="X125" s="335">
        <v>129.39702237999998</v>
      </c>
      <c r="Y125" s="335">
        <v>0.50050351999999998</v>
      </c>
      <c r="Z125" s="336">
        <v>129.89752590000001</v>
      </c>
      <c r="AB125" s="335">
        <v>1.4633280799999999</v>
      </c>
      <c r="AC125" s="335">
        <v>1.590575E-2</v>
      </c>
      <c r="AD125" s="336">
        <v>1.4792338299999999</v>
      </c>
    </row>
    <row r="126" spans="1:30" s="123" customFormat="1">
      <c r="A126" s="332">
        <v>39904</v>
      </c>
      <c r="C126" s="333">
        <v>41365</v>
      </c>
      <c r="D126" s="334">
        <v>21</v>
      </c>
      <c r="E126" s="335"/>
      <c r="F126" s="335">
        <v>30314328</v>
      </c>
      <c r="G126" s="335">
        <v>299076</v>
      </c>
      <c r="H126" s="335">
        <v>683684</v>
      </c>
      <c r="I126" s="335">
        <v>102314</v>
      </c>
      <c r="J126" s="336">
        <v>31399402</v>
      </c>
      <c r="K126" s="130"/>
      <c r="L126" s="335">
        <v>115974.86502666961</v>
      </c>
      <c r="M126" s="335">
        <v>5904.2385334799992</v>
      </c>
      <c r="N126" s="335">
        <v>1536.66835279</v>
      </c>
      <c r="O126" s="335">
        <v>873.74525869000001</v>
      </c>
      <c r="P126" s="336">
        <v>124289.51717162962</v>
      </c>
      <c r="Q126" s="131"/>
      <c r="R126" s="335">
        <v>118985.5209990396</v>
      </c>
      <c r="S126" s="335">
        <v>7987.9805404299987</v>
      </c>
      <c r="T126" s="335">
        <v>1536.92535279</v>
      </c>
      <c r="U126" s="335">
        <v>877.5533586900001</v>
      </c>
      <c r="V126" s="336">
        <v>129387.98025094962</v>
      </c>
      <c r="W126" s="131"/>
      <c r="X126" s="335">
        <v>115.25961794999999</v>
      </c>
      <c r="Y126" s="335">
        <v>2.07469568</v>
      </c>
      <c r="Z126" s="336">
        <v>117.33431363</v>
      </c>
      <c r="AB126" s="335">
        <v>1.36637165</v>
      </c>
      <c r="AC126" s="335">
        <v>4.2413909999999999E-2</v>
      </c>
      <c r="AD126" s="336">
        <v>1.4087855600000001</v>
      </c>
    </row>
    <row r="127" spans="1:30" s="123" customFormat="1">
      <c r="A127" s="332">
        <v>39934</v>
      </c>
      <c r="C127" s="333">
        <v>41395</v>
      </c>
      <c r="D127" s="334">
        <v>22</v>
      </c>
      <c r="E127" s="335"/>
      <c r="F127" s="335">
        <v>29827174</v>
      </c>
      <c r="G127" s="335">
        <v>283076</v>
      </c>
      <c r="H127" s="335">
        <v>664902</v>
      </c>
      <c r="I127" s="335">
        <v>105138</v>
      </c>
      <c r="J127" s="336">
        <v>30880290</v>
      </c>
      <c r="K127" s="130"/>
      <c r="L127" s="335">
        <v>110019.94937984011</v>
      </c>
      <c r="M127" s="335">
        <v>5143.7301156199992</v>
      </c>
      <c r="N127" s="335">
        <v>1504.70781167</v>
      </c>
      <c r="O127" s="335">
        <v>906.8211630699999</v>
      </c>
      <c r="P127" s="336">
        <v>117575.2084702001</v>
      </c>
      <c r="Q127" s="131"/>
      <c r="R127" s="335">
        <v>114191.64909695012</v>
      </c>
      <c r="S127" s="335">
        <v>6407.5347543099997</v>
      </c>
      <c r="T127" s="335">
        <v>1504.70781167</v>
      </c>
      <c r="U127" s="335">
        <v>907.44756306999989</v>
      </c>
      <c r="V127" s="336">
        <v>123011.33922600011</v>
      </c>
      <c r="W127" s="131"/>
      <c r="X127" s="335">
        <v>97.35769341000001</v>
      </c>
      <c r="Y127" s="335">
        <v>1.0920944399999999</v>
      </c>
      <c r="Z127" s="336">
        <v>98.449787850000007</v>
      </c>
      <c r="AB127" s="335">
        <v>1.2889017600000001</v>
      </c>
      <c r="AC127" s="335">
        <v>0.30647391000000002</v>
      </c>
      <c r="AD127" s="336">
        <v>1.5953756700000001</v>
      </c>
    </row>
    <row r="128" spans="1:30" s="123" customFormat="1">
      <c r="A128" s="332"/>
      <c r="C128" s="333">
        <v>41426</v>
      </c>
      <c r="D128" s="334">
        <v>20</v>
      </c>
      <c r="E128" s="335"/>
      <c r="F128" s="335">
        <v>29210556</v>
      </c>
      <c r="G128" s="335">
        <v>349876</v>
      </c>
      <c r="H128" s="335">
        <v>662404</v>
      </c>
      <c r="I128" s="335">
        <v>97942</v>
      </c>
      <c r="J128" s="336">
        <v>30320778</v>
      </c>
      <c r="K128" s="130"/>
      <c r="L128" s="335">
        <v>106057.1784841998</v>
      </c>
      <c r="M128" s="335">
        <v>5799.1441535499998</v>
      </c>
      <c r="N128" s="335">
        <v>1464.07449858</v>
      </c>
      <c r="O128" s="335">
        <v>884.57141838999996</v>
      </c>
      <c r="P128" s="336">
        <v>114204.96855471979</v>
      </c>
      <c r="Q128" s="131"/>
      <c r="R128" s="335">
        <v>109503.59304942979</v>
      </c>
      <c r="S128" s="335">
        <v>7723.6020609900006</v>
      </c>
      <c r="T128" s="335">
        <v>1464.0855692199998</v>
      </c>
      <c r="U128" s="335">
        <v>886.2930902600001</v>
      </c>
      <c r="V128" s="336">
        <v>119577.57376989978</v>
      </c>
      <c r="W128" s="131"/>
      <c r="X128" s="335">
        <v>88.554034999999985</v>
      </c>
      <c r="Y128" s="335">
        <v>1.0828298200000002</v>
      </c>
      <c r="Z128" s="336">
        <v>89.63686482</v>
      </c>
      <c r="AB128" s="335">
        <v>1.40228252</v>
      </c>
      <c r="AC128" s="335">
        <v>7.1704249999999997E-2</v>
      </c>
      <c r="AD128" s="336">
        <v>1.4739867700000002</v>
      </c>
    </row>
    <row r="129" spans="1:30" s="123" customFormat="1">
      <c r="A129" s="332"/>
      <c r="C129" s="333">
        <v>41456</v>
      </c>
      <c r="D129" s="334">
        <v>23</v>
      </c>
      <c r="E129" s="335"/>
      <c r="F129" s="335">
        <v>30970744</v>
      </c>
      <c r="G129" s="335">
        <v>295774</v>
      </c>
      <c r="H129" s="335">
        <v>601066</v>
      </c>
      <c r="I129" s="335">
        <v>93394</v>
      </c>
      <c r="J129" s="336">
        <v>31960978</v>
      </c>
      <c r="K129" s="130"/>
      <c r="L129" s="335">
        <v>105437.12975839002</v>
      </c>
      <c r="M129" s="335">
        <v>5001.9532534099999</v>
      </c>
      <c r="N129" s="335">
        <v>1285.17877858</v>
      </c>
      <c r="O129" s="335">
        <v>752.35866882000005</v>
      </c>
      <c r="P129" s="336">
        <v>112476.6204592</v>
      </c>
      <c r="Q129" s="131"/>
      <c r="R129" s="335">
        <v>107894.2738006</v>
      </c>
      <c r="S129" s="335">
        <v>5941.2649258900001</v>
      </c>
      <c r="T129" s="335">
        <v>1285.17877858</v>
      </c>
      <c r="U129" s="335">
        <v>755.86943382000004</v>
      </c>
      <c r="V129" s="336">
        <v>115876.58693889002</v>
      </c>
      <c r="W129" s="131"/>
      <c r="X129" s="335">
        <v>89.12955221</v>
      </c>
      <c r="Y129" s="335">
        <v>0.91780503000000002</v>
      </c>
      <c r="Z129" s="336">
        <v>90.047357239999997</v>
      </c>
      <c r="AB129" s="335">
        <v>3.3512054200000003</v>
      </c>
      <c r="AC129" s="335">
        <v>2.1676850000000001E-2</v>
      </c>
      <c r="AD129" s="336">
        <v>3.3728822700000003</v>
      </c>
    </row>
    <row r="130" spans="1:30" s="123" customFormat="1">
      <c r="A130" s="332"/>
      <c r="C130" s="333">
        <v>41487</v>
      </c>
      <c r="D130" s="334">
        <v>22</v>
      </c>
      <c r="E130" s="335"/>
      <c r="F130" s="335">
        <v>27221134</v>
      </c>
      <c r="G130" s="335">
        <v>272992</v>
      </c>
      <c r="H130" s="335">
        <v>621008</v>
      </c>
      <c r="I130" s="335">
        <v>69552</v>
      </c>
      <c r="J130" s="336">
        <v>28184686</v>
      </c>
      <c r="K130" s="130"/>
      <c r="L130" s="335">
        <v>98698.731326930007</v>
      </c>
      <c r="M130" s="335">
        <v>4032.0857133600002</v>
      </c>
      <c r="N130" s="335">
        <v>1245.4966131200001</v>
      </c>
      <c r="O130" s="335">
        <v>511.42014862000002</v>
      </c>
      <c r="P130" s="336">
        <v>104487.73380202999</v>
      </c>
      <c r="Q130" s="131"/>
      <c r="R130" s="335">
        <v>100691.51701819</v>
      </c>
      <c r="S130" s="335">
        <v>5154.7829379199993</v>
      </c>
      <c r="T130" s="335">
        <v>1245.6498131200001</v>
      </c>
      <c r="U130" s="335">
        <v>511.42125369000001</v>
      </c>
      <c r="V130" s="336">
        <v>107603.37102292001</v>
      </c>
      <c r="W130" s="131"/>
      <c r="X130" s="335">
        <v>85.982996189999994</v>
      </c>
      <c r="Y130" s="335">
        <v>0.57935316999999997</v>
      </c>
      <c r="Z130" s="336">
        <v>86.562349359999999</v>
      </c>
      <c r="AB130" s="335">
        <v>2.27375236</v>
      </c>
      <c r="AC130" s="335">
        <v>6.9290110000000002E-2</v>
      </c>
      <c r="AD130" s="336">
        <v>2.3430424699999999</v>
      </c>
    </row>
    <row r="131" spans="1:30" s="123" customFormat="1">
      <c r="A131" s="332"/>
      <c r="C131" s="333">
        <v>41518</v>
      </c>
      <c r="D131" s="334">
        <v>21</v>
      </c>
      <c r="E131" s="335"/>
      <c r="F131" s="335">
        <v>27292432</v>
      </c>
      <c r="G131" s="335">
        <v>266582</v>
      </c>
      <c r="H131" s="335">
        <v>558516</v>
      </c>
      <c r="I131" s="335">
        <v>88380</v>
      </c>
      <c r="J131" s="336">
        <v>28205910</v>
      </c>
      <c r="K131" s="130"/>
      <c r="L131" s="335">
        <v>104418.5782213496</v>
      </c>
      <c r="M131" s="335">
        <v>4393.8427234000001</v>
      </c>
      <c r="N131" s="335">
        <v>1159.1290880199999</v>
      </c>
      <c r="O131" s="335">
        <v>712.27825095999992</v>
      </c>
      <c r="P131" s="336">
        <v>110683.82828372961</v>
      </c>
      <c r="Q131" s="131"/>
      <c r="R131" s="335">
        <v>109047.11453881959</v>
      </c>
      <c r="S131" s="335">
        <v>5234.3106302799997</v>
      </c>
      <c r="T131" s="335">
        <v>1159.1290880199999</v>
      </c>
      <c r="U131" s="335">
        <v>712.29126653000003</v>
      </c>
      <c r="V131" s="336">
        <v>116152.84552364959</v>
      </c>
      <c r="W131" s="131"/>
      <c r="X131" s="335">
        <v>230.53026410000001</v>
      </c>
      <c r="Y131" s="335">
        <v>0.71973642999999998</v>
      </c>
      <c r="Z131" s="336">
        <v>231.25000053000002</v>
      </c>
      <c r="AB131" s="335">
        <v>3.19329676</v>
      </c>
      <c r="AC131" s="335">
        <v>2.4048630000000001E-2</v>
      </c>
      <c r="AD131" s="336">
        <v>3.2173453900000002</v>
      </c>
    </row>
    <row r="132" spans="1:30" s="123" customFormat="1">
      <c r="A132" s="332"/>
      <c r="C132" s="333">
        <v>41548</v>
      </c>
      <c r="D132" s="334">
        <v>23</v>
      </c>
      <c r="E132" s="335"/>
      <c r="F132" s="335">
        <v>30778246</v>
      </c>
      <c r="G132" s="335">
        <v>286594</v>
      </c>
      <c r="H132" s="335">
        <v>639394</v>
      </c>
      <c r="I132" s="335">
        <v>99650</v>
      </c>
      <c r="J132" s="336">
        <v>31803884</v>
      </c>
      <c r="K132" s="130"/>
      <c r="L132" s="335">
        <v>115051.78533621991</v>
      </c>
      <c r="M132" s="335">
        <v>4424.6898148599994</v>
      </c>
      <c r="N132" s="335">
        <v>1369.6201188</v>
      </c>
      <c r="O132" s="335">
        <v>846.77182360000006</v>
      </c>
      <c r="P132" s="336">
        <v>121692.86709347992</v>
      </c>
      <c r="Q132" s="131"/>
      <c r="R132" s="335">
        <v>117661.62343135991</v>
      </c>
      <c r="S132" s="335">
        <v>5319.0733648900004</v>
      </c>
      <c r="T132" s="335">
        <v>1369.6840047999999</v>
      </c>
      <c r="U132" s="335">
        <v>846.82232479999993</v>
      </c>
      <c r="V132" s="336">
        <v>125197.2031258499</v>
      </c>
      <c r="W132" s="131"/>
      <c r="X132" s="335">
        <v>510.84430734</v>
      </c>
      <c r="Y132" s="335">
        <v>1.0527281400000001</v>
      </c>
      <c r="Z132" s="336">
        <v>511.89703548</v>
      </c>
      <c r="AB132" s="335">
        <v>4.9525041199999995</v>
      </c>
      <c r="AC132" s="335">
        <v>3.0851779999999999E-2</v>
      </c>
      <c r="AD132" s="336">
        <v>4.9833558999999994</v>
      </c>
    </row>
    <row r="133" spans="1:30" s="123" customFormat="1">
      <c r="A133" s="332"/>
      <c r="C133" s="333">
        <v>41579</v>
      </c>
      <c r="D133" s="334">
        <v>21</v>
      </c>
      <c r="E133" s="335"/>
      <c r="F133" s="335">
        <v>27180490</v>
      </c>
      <c r="G133" s="335">
        <v>261788</v>
      </c>
      <c r="H133" s="335">
        <v>571810</v>
      </c>
      <c r="I133" s="335">
        <v>90984</v>
      </c>
      <c r="J133" s="336">
        <v>28105072</v>
      </c>
      <c r="K133" s="130"/>
      <c r="L133" s="335">
        <v>102277.94129887999</v>
      </c>
      <c r="M133" s="335">
        <v>4094.3369887200001</v>
      </c>
      <c r="N133" s="335">
        <v>1351.2744032300002</v>
      </c>
      <c r="O133" s="335">
        <v>776.34127410999997</v>
      </c>
      <c r="P133" s="336">
        <v>108499.89396493998</v>
      </c>
      <c r="Q133" s="131"/>
      <c r="R133" s="335">
        <v>105521.89856859</v>
      </c>
      <c r="S133" s="335">
        <v>4736.9024469200003</v>
      </c>
      <c r="T133" s="335">
        <v>1351.3286432300001</v>
      </c>
      <c r="U133" s="335">
        <v>777.11301819000005</v>
      </c>
      <c r="V133" s="336">
        <v>112387.24267693001</v>
      </c>
      <c r="W133" s="131"/>
      <c r="X133" s="335">
        <v>285.05984612999998</v>
      </c>
      <c r="Y133" s="335">
        <v>1.2666382200000001</v>
      </c>
      <c r="Z133" s="336">
        <v>286.32648434999999</v>
      </c>
      <c r="AB133" s="335">
        <v>2.7870934999999997</v>
      </c>
      <c r="AC133" s="335">
        <v>9.349869999999999E-2</v>
      </c>
      <c r="AD133" s="336">
        <v>2.8805921999999997</v>
      </c>
    </row>
    <row r="134" spans="1:30" s="123" customFormat="1">
      <c r="A134" s="332"/>
      <c r="C134" s="333">
        <v>41609</v>
      </c>
      <c r="D134" s="334">
        <v>20</v>
      </c>
      <c r="E134" s="335"/>
      <c r="F134" s="335">
        <v>23430882</v>
      </c>
      <c r="G134" s="335">
        <v>262440</v>
      </c>
      <c r="H134" s="335">
        <v>504952</v>
      </c>
      <c r="I134" s="335">
        <v>83070</v>
      </c>
      <c r="J134" s="336">
        <v>24281344</v>
      </c>
      <c r="K134" s="130"/>
      <c r="L134" s="335">
        <v>95093.609230219998</v>
      </c>
      <c r="M134" s="335">
        <v>4637.4470488500001</v>
      </c>
      <c r="N134" s="335">
        <v>1164.86217328</v>
      </c>
      <c r="O134" s="335">
        <v>623.17696251999996</v>
      </c>
      <c r="P134" s="336">
        <v>101519.09541487001</v>
      </c>
      <c r="Q134" s="131"/>
      <c r="R134" s="335">
        <v>101328.4898363</v>
      </c>
      <c r="S134" s="335">
        <v>5561.0316148599995</v>
      </c>
      <c r="T134" s="335">
        <v>1166.4602072299999</v>
      </c>
      <c r="U134" s="335">
        <v>623.94932890999996</v>
      </c>
      <c r="V134" s="336">
        <v>108679.9309873</v>
      </c>
      <c r="W134" s="131"/>
      <c r="X134" s="335">
        <v>408.53152913999998</v>
      </c>
      <c r="Y134" s="335">
        <v>1.5203036700000001</v>
      </c>
      <c r="Z134" s="336">
        <v>410.05183281000001</v>
      </c>
      <c r="AB134" s="335">
        <v>2.5100326700000002</v>
      </c>
      <c r="AC134" s="335">
        <v>5.0426930000000002E-2</v>
      </c>
      <c r="AD134" s="336">
        <v>2.5604596000000002</v>
      </c>
    </row>
    <row r="135" spans="1:30" s="123" customFormat="1">
      <c r="A135" s="332"/>
      <c r="C135" s="337">
        <v>2013</v>
      </c>
      <c r="D135" s="338">
        <v>255</v>
      </c>
      <c r="E135" s="335"/>
      <c r="F135" s="336">
        <v>338425146</v>
      </c>
      <c r="G135" s="336">
        <v>3426480</v>
      </c>
      <c r="H135" s="336">
        <v>7526604</v>
      </c>
      <c r="I135" s="336">
        <v>1183494</v>
      </c>
      <c r="J135" s="336">
        <v>350561724</v>
      </c>
      <c r="K135" s="130"/>
      <c r="L135" s="336">
        <v>1265019.6062462195</v>
      </c>
      <c r="M135" s="336">
        <v>58682.776991699997</v>
      </c>
      <c r="N135" s="336">
        <v>16372.60480779</v>
      </c>
      <c r="O135" s="336">
        <v>10150.55980528</v>
      </c>
      <c r="P135" s="336">
        <v>1350225.5478509893</v>
      </c>
      <c r="Q135" s="131"/>
      <c r="R135" s="336">
        <v>1305942.9660664191</v>
      </c>
      <c r="S135" s="336">
        <v>72448.281403229979</v>
      </c>
      <c r="T135" s="336">
        <v>16380.177692379999</v>
      </c>
      <c r="U135" s="336">
        <v>10163.822857990001</v>
      </c>
      <c r="V135" s="336">
        <v>1404935.2480200194</v>
      </c>
      <c r="W135" s="131"/>
      <c r="X135" s="336">
        <v>2448.6332213699998</v>
      </c>
      <c r="Y135" s="336">
        <v>12.62755529</v>
      </c>
      <c r="Z135" s="336">
        <v>2461.2607766600004</v>
      </c>
      <c r="AB135" s="336">
        <v>28.199067420000002</v>
      </c>
      <c r="AC135" s="336">
        <v>0.75606733000000004</v>
      </c>
      <c r="AD135" s="336">
        <v>28.955134749999999</v>
      </c>
    </row>
    <row r="136" spans="1:30" s="123" customFormat="1">
      <c r="A136" s="332"/>
      <c r="C136" s="337"/>
      <c r="D136" s="338"/>
      <c r="E136" s="335"/>
      <c r="F136" s="336"/>
      <c r="G136" s="336"/>
      <c r="H136" s="336"/>
      <c r="I136" s="336"/>
      <c r="J136" s="336"/>
      <c r="K136" s="130"/>
      <c r="L136" s="336"/>
      <c r="M136" s="336"/>
      <c r="N136" s="336"/>
      <c r="O136" s="336"/>
      <c r="P136" s="336"/>
      <c r="Q136" s="131"/>
      <c r="R136" s="336"/>
      <c r="S136" s="336"/>
      <c r="T136" s="336"/>
      <c r="U136" s="336"/>
      <c r="V136" s="336"/>
      <c r="W136" s="131"/>
      <c r="X136" s="336"/>
      <c r="Y136" s="336"/>
      <c r="Z136" s="336"/>
      <c r="AB136" s="336"/>
      <c r="AC136" s="336"/>
      <c r="AD136" s="336"/>
    </row>
    <row r="137" spans="1:30" s="123" customFormat="1">
      <c r="A137" s="332">
        <v>39814</v>
      </c>
      <c r="C137" s="333">
        <v>41640</v>
      </c>
      <c r="D137" s="334">
        <v>22</v>
      </c>
      <c r="E137" s="335"/>
      <c r="F137" s="335">
        <v>33560194</v>
      </c>
      <c r="G137" s="335">
        <v>351390</v>
      </c>
      <c r="H137" s="335">
        <v>774890</v>
      </c>
      <c r="I137" s="335">
        <v>118894</v>
      </c>
      <c r="J137" s="336">
        <v>34805368</v>
      </c>
      <c r="K137" s="130"/>
      <c r="L137" s="335">
        <v>131850.53846594988</v>
      </c>
      <c r="M137" s="335">
        <v>6200.8223742499995</v>
      </c>
      <c r="N137" s="335">
        <v>1680.0222642899998</v>
      </c>
      <c r="O137" s="335">
        <v>1111.10975463</v>
      </c>
      <c r="P137" s="336">
        <v>140842.4928591199</v>
      </c>
      <c r="Q137" s="131"/>
      <c r="R137" s="335">
        <v>134295.28467218988</v>
      </c>
      <c r="S137" s="335">
        <v>7341.3243677499995</v>
      </c>
      <c r="T137" s="335">
        <v>1680.04046629</v>
      </c>
      <c r="U137" s="335">
        <v>1112.01676832</v>
      </c>
      <c r="V137" s="336">
        <v>144428.66627454991</v>
      </c>
      <c r="W137" s="131"/>
      <c r="X137" s="335">
        <v>977.01892409999994</v>
      </c>
      <c r="Y137" s="335">
        <v>0.81586656999999996</v>
      </c>
      <c r="Z137" s="336">
        <v>977.83479066999985</v>
      </c>
      <c r="AB137" s="335">
        <v>3.7940924899999997</v>
      </c>
      <c r="AC137" s="335">
        <v>0.15669859</v>
      </c>
      <c r="AD137" s="336">
        <v>3.9507910800000001</v>
      </c>
    </row>
    <row r="138" spans="1:30" s="123" customFormat="1">
      <c r="A138" s="332">
        <v>39845</v>
      </c>
      <c r="C138" s="333">
        <v>41671</v>
      </c>
      <c r="D138" s="334">
        <v>20</v>
      </c>
      <c r="E138" s="335"/>
      <c r="F138" s="335">
        <v>31574362</v>
      </c>
      <c r="G138" s="335">
        <v>278552</v>
      </c>
      <c r="H138" s="335">
        <v>680478</v>
      </c>
      <c r="I138" s="335">
        <v>108024</v>
      </c>
      <c r="J138" s="336">
        <v>32641416</v>
      </c>
      <c r="K138" s="130"/>
      <c r="L138" s="335">
        <v>121655.14334869978</v>
      </c>
      <c r="M138" s="335">
        <v>5014.5607736900001</v>
      </c>
      <c r="N138" s="335">
        <v>1389.7435191300001</v>
      </c>
      <c r="O138" s="335">
        <v>978.40750722000018</v>
      </c>
      <c r="P138" s="336">
        <v>129037.85514873979</v>
      </c>
      <c r="Q138" s="131"/>
      <c r="R138" s="335">
        <v>124587.8900079898</v>
      </c>
      <c r="S138" s="335">
        <v>6423.6593407700002</v>
      </c>
      <c r="T138" s="335">
        <v>1389.7435191300001</v>
      </c>
      <c r="U138" s="335">
        <v>984.27664455000013</v>
      </c>
      <c r="V138" s="336">
        <v>133385.5695124398</v>
      </c>
      <c r="W138" s="131"/>
      <c r="X138" s="335">
        <v>1073.0666503500001</v>
      </c>
      <c r="Y138" s="335">
        <v>1.14359324</v>
      </c>
      <c r="Z138" s="336">
        <v>1074.2102435900001</v>
      </c>
      <c r="AB138" s="335">
        <v>2.4237339100000002</v>
      </c>
      <c r="AC138" s="335">
        <v>9.6128350000000001E-2</v>
      </c>
      <c r="AD138" s="336">
        <v>2.51986226</v>
      </c>
    </row>
    <row r="139" spans="1:30" s="123" customFormat="1">
      <c r="A139" s="332">
        <v>39873</v>
      </c>
      <c r="C139" s="333">
        <v>41699</v>
      </c>
      <c r="D139" s="334">
        <v>21</v>
      </c>
      <c r="E139" s="335"/>
      <c r="F139" s="335">
        <v>31824542</v>
      </c>
      <c r="G139" s="335">
        <v>304372</v>
      </c>
      <c r="H139" s="335">
        <v>760764</v>
      </c>
      <c r="I139" s="335">
        <v>106000</v>
      </c>
      <c r="J139" s="336">
        <v>32995678</v>
      </c>
      <c r="K139" s="130"/>
      <c r="L139" s="335">
        <v>132354.3398340698</v>
      </c>
      <c r="M139" s="335">
        <v>5571.6763629099996</v>
      </c>
      <c r="N139" s="335">
        <v>1589.0179135500002</v>
      </c>
      <c r="O139" s="335">
        <v>994.52100547999999</v>
      </c>
      <c r="P139" s="336">
        <v>140509.55511600981</v>
      </c>
      <c r="Q139" s="131"/>
      <c r="R139" s="335">
        <v>137349.27042501979</v>
      </c>
      <c r="S139" s="335">
        <v>6724.4343156199993</v>
      </c>
      <c r="T139" s="335">
        <v>1589.0179135500002</v>
      </c>
      <c r="U139" s="335">
        <v>995.06892375999996</v>
      </c>
      <c r="V139" s="336">
        <v>146657.79157794983</v>
      </c>
      <c r="W139" s="131"/>
      <c r="X139" s="335">
        <v>694.40156335999995</v>
      </c>
      <c r="Y139" s="335">
        <v>1.48525822</v>
      </c>
      <c r="Z139" s="336">
        <v>695.88682158000006</v>
      </c>
      <c r="AB139" s="335">
        <v>2.0407517999999998</v>
      </c>
      <c r="AC139" s="335">
        <v>5.9766859999999998E-2</v>
      </c>
      <c r="AD139" s="336">
        <v>2.1005186600000001</v>
      </c>
    </row>
    <row r="140" spans="1:30" s="123" customFormat="1">
      <c r="A140" s="332">
        <v>39904</v>
      </c>
      <c r="C140" s="333">
        <v>41730</v>
      </c>
      <c r="D140" s="334">
        <v>20</v>
      </c>
      <c r="E140" s="335"/>
      <c r="F140" s="335">
        <v>28162180</v>
      </c>
      <c r="G140" s="335">
        <v>255170</v>
      </c>
      <c r="H140" s="335">
        <v>686166</v>
      </c>
      <c r="I140" s="335">
        <v>102244</v>
      </c>
      <c r="J140" s="336">
        <v>29205760</v>
      </c>
      <c r="K140" s="130"/>
      <c r="L140" s="335">
        <v>119596.80572552</v>
      </c>
      <c r="M140" s="335">
        <v>4757.8948912100004</v>
      </c>
      <c r="N140" s="335">
        <v>1424.7189286099999</v>
      </c>
      <c r="O140" s="335">
        <v>920.32086637999987</v>
      </c>
      <c r="P140" s="336">
        <v>126699.74041172001</v>
      </c>
      <c r="Q140" s="131"/>
      <c r="R140" s="335">
        <v>122754.39969257</v>
      </c>
      <c r="S140" s="335">
        <v>6271.6433504500001</v>
      </c>
      <c r="T140" s="335">
        <v>1424.7189286099999</v>
      </c>
      <c r="U140" s="335">
        <v>920.93086638</v>
      </c>
      <c r="V140" s="336">
        <v>131371.69283801</v>
      </c>
      <c r="W140" s="131"/>
      <c r="X140" s="335">
        <v>341.43301170000001</v>
      </c>
      <c r="Y140" s="335">
        <v>0.72344333999999999</v>
      </c>
      <c r="Z140" s="336">
        <v>342.15645504000003</v>
      </c>
      <c r="AB140" s="335">
        <v>2.6823641899999999</v>
      </c>
      <c r="AC140" s="335">
        <v>8.9542650000000001E-2</v>
      </c>
      <c r="AD140" s="336">
        <v>2.7719068399999998</v>
      </c>
    </row>
    <row r="141" spans="1:30" s="123" customFormat="1">
      <c r="A141" s="332">
        <v>39934</v>
      </c>
      <c r="C141" s="333">
        <v>41760</v>
      </c>
      <c r="D141" s="334">
        <v>21</v>
      </c>
      <c r="E141" s="335"/>
      <c r="F141" s="335">
        <v>28567014</v>
      </c>
      <c r="G141" s="335">
        <v>232572</v>
      </c>
      <c r="H141" s="335">
        <v>594166</v>
      </c>
      <c r="I141" s="335">
        <v>93490</v>
      </c>
      <c r="J141" s="336">
        <v>29487242</v>
      </c>
      <c r="K141" s="130"/>
      <c r="L141" s="335">
        <v>116526.38751782991</v>
      </c>
      <c r="M141" s="335">
        <v>4635.6931747099998</v>
      </c>
      <c r="N141" s="335">
        <v>1191.18712899</v>
      </c>
      <c r="O141" s="335">
        <v>861.16439153999988</v>
      </c>
      <c r="P141" s="336">
        <v>123214.4322130699</v>
      </c>
      <c r="Q141" s="131"/>
      <c r="R141" s="335">
        <v>121197.2384554999</v>
      </c>
      <c r="S141" s="335">
        <v>6039.3856796999989</v>
      </c>
      <c r="T141" s="335">
        <v>1191.18712899</v>
      </c>
      <c r="U141" s="335">
        <v>861.35482153999988</v>
      </c>
      <c r="V141" s="336">
        <v>129289.16608572991</v>
      </c>
      <c r="W141" s="131"/>
      <c r="X141" s="335">
        <v>173.44460143000001</v>
      </c>
      <c r="Y141" s="335">
        <v>1.33830984</v>
      </c>
      <c r="Z141" s="336">
        <v>174.78291127</v>
      </c>
      <c r="AB141" s="335">
        <v>2.3425367399999999</v>
      </c>
      <c r="AC141" s="335">
        <v>0.10400710000000001</v>
      </c>
      <c r="AD141" s="336">
        <v>2.4465438400000004</v>
      </c>
    </row>
    <row r="142" spans="1:30" s="123" customFormat="1">
      <c r="A142" s="332"/>
      <c r="C142" s="333">
        <v>41791</v>
      </c>
      <c r="D142" s="334">
        <v>21</v>
      </c>
      <c r="E142" s="335"/>
      <c r="F142" s="335">
        <v>27720380</v>
      </c>
      <c r="G142" s="335">
        <v>244086</v>
      </c>
      <c r="H142" s="335">
        <v>547466</v>
      </c>
      <c r="I142" s="335">
        <v>91132</v>
      </c>
      <c r="J142" s="336">
        <v>28603064</v>
      </c>
      <c r="K142" s="130"/>
      <c r="L142" s="335">
        <v>113141.56065111951</v>
      </c>
      <c r="M142" s="335">
        <v>4428.4648395800004</v>
      </c>
      <c r="N142" s="335">
        <v>1177.6156932700001</v>
      </c>
      <c r="O142" s="335">
        <v>888.93126555000003</v>
      </c>
      <c r="P142" s="336">
        <v>119636.57244951953</v>
      </c>
      <c r="Q142" s="131"/>
      <c r="R142" s="335">
        <v>117338.51776234951</v>
      </c>
      <c r="S142" s="335">
        <v>5966.3786308899998</v>
      </c>
      <c r="T142" s="335">
        <v>1177.6156932700001</v>
      </c>
      <c r="U142" s="335">
        <v>900.2566293000001</v>
      </c>
      <c r="V142" s="336">
        <v>125382.76871580952</v>
      </c>
      <c r="W142" s="131"/>
      <c r="X142" s="335">
        <v>286.21704870999997</v>
      </c>
      <c r="Y142" s="335">
        <v>2.4189962200000004</v>
      </c>
      <c r="Z142" s="336">
        <v>288.63604492999997</v>
      </c>
      <c r="AB142" s="335">
        <v>1.65643834</v>
      </c>
      <c r="AC142" s="335">
        <v>4.4667140000000001E-2</v>
      </c>
      <c r="AD142" s="336">
        <v>1.7011054800000001</v>
      </c>
    </row>
    <row r="143" spans="1:30" s="123" customFormat="1">
      <c r="A143" s="332"/>
      <c r="C143" s="333">
        <v>41821</v>
      </c>
      <c r="D143" s="334">
        <v>23</v>
      </c>
      <c r="E143" s="335"/>
      <c r="F143" s="335">
        <v>31306124</v>
      </c>
      <c r="G143" s="335">
        <v>270556</v>
      </c>
      <c r="H143" s="335">
        <v>605836</v>
      </c>
      <c r="I143" s="335">
        <v>88240</v>
      </c>
      <c r="J143" s="336">
        <v>32270756</v>
      </c>
      <c r="K143" s="130"/>
      <c r="L143" s="335">
        <v>120281.6254131498</v>
      </c>
      <c r="M143" s="335">
        <v>5102.8799792299997</v>
      </c>
      <c r="N143" s="335">
        <v>1276.93815245</v>
      </c>
      <c r="O143" s="335">
        <v>783.92282621000004</v>
      </c>
      <c r="P143" s="336">
        <v>127445.36637103983</v>
      </c>
      <c r="Q143" s="131"/>
      <c r="R143" s="335">
        <v>123045.4958429398</v>
      </c>
      <c r="S143" s="335">
        <v>6537.73276644</v>
      </c>
      <c r="T143" s="335">
        <v>1276.9613364500001</v>
      </c>
      <c r="U143" s="335">
        <v>785.03297827000006</v>
      </c>
      <c r="V143" s="336">
        <v>131645.2229240998</v>
      </c>
      <c r="W143" s="131"/>
      <c r="X143" s="335">
        <v>242.05849838999998</v>
      </c>
      <c r="Y143" s="335">
        <v>1.4037606</v>
      </c>
      <c r="Z143" s="336">
        <v>243.46225898999998</v>
      </c>
      <c r="AB143" s="335">
        <v>1.89467765</v>
      </c>
      <c r="AC143" s="335">
        <v>0.13189434999999999</v>
      </c>
      <c r="AD143" s="336">
        <v>2.0265720000000003</v>
      </c>
    </row>
    <row r="144" spans="1:30" s="123" customFormat="1">
      <c r="A144" s="332"/>
      <c r="C144" s="333">
        <v>41852</v>
      </c>
      <c r="D144" s="334">
        <v>21</v>
      </c>
      <c r="E144" s="335"/>
      <c r="F144" s="335">
        <v>27481130</v>
      </c>
      <c r="G144" s="335">
        <v>262814</v>
      </c>
      <c r="H144" s="335">
        <v>547382</v>
      </c>
      <c r="I144" s="335">
        <v>76686</v>
      </c>
      <c r="J144" s="336">
        <v>28368012</v>
      </c>
      <c r="K144" s="130"/>
      <c r="L144" s="335">
        <v>103690.5136526704</v>
      </c>
      <c r="M144" s="335">
        <v>5384.1256207000006</v>
      </c>
      <c r="N144" s="335">
        <v>1112.64107868</v>
      </c>
      <c r="O144" s="335">
        <v>696.73961801000007</v>
      </c>
      <c r="P144" s="336">
        <v>110884.0199700604</v>
      </c>
      <c r="Q144" s="131"/>
      <c r="R144" s="335">
        <v>105943.98234560042</v>
      </c>
      <c r="S144" s="335">
        <v>6911.8389775199994</v>
      </c>
      <c r="T144" s="335">
        <v>1112.6421276799999</v>
      </c>
      <c r="U144" s="335">
        <v>696.97768955000004</v>
      </c>
      <c r="V144" s="336">
        <v>114665.44114035039</v>
      </c>
      <c r="W144" s="131"/>
      <c r="X144" s="335">
        <v>89.76313162000001</v>
      </c>
      <c r="Y144" s="335">
        <v>0.48604073999999997</v>
      </c>
      <c r="Z144" s="336">
        <v>90.249172360000003</v>
      </c>
      <c r="AB144" s="335">
        <v>1.56213683</v>
      </c>
      <c r="AC144" s="335">
        <v>0.11430496</v>
      </c>
      <c r="AD144" s="336">
        <v>1.6764417900000002</v>
      </c>
    </row>
    <row r="145" spans="1:30" s="123" customFormat="1">
      <c r="A145" s="332"/>
      <c r="C145" s="333">
        <v>41883</v>
      </c>
      <c r="D145" s="334">
        <v>22</v>
      </c>
      <c r="E145" s="335"/>
      <c r="F145" s="335">
        <v>28608066</v>
      </c>
      <c r="G145" s="335">
        <v>288054</v>
      </c>
      <c r="H145" s="335">
        <v>551550</v>
      </c>
      <c r="I145" s="335">
        <v>95622</v>
      </c>
      <c r="J145" s="336">
        <v>29543292</v>
      </c>
      <c r="K145" s="130"/>
      <c r="L145" s="335">
        <v>118175.1357315996</v>
      </c>
      <c r="M145" s="335">
        <v>5261.91944659</v>
      </c>
      <c r="N145" s="335">
        <v>1272.77922556</v>
      </c>
      <c r="O145" s="335">
        <v>920.20494080999993</v>
      </c>
      <c r="P145" s="336">
        <v>125630.0393445596</v>
      </c>
      <c r="Q145" s="131"/>
      <c r="R145" s="335">
        <v>122290.78885409961</v>
      </c>
      <c r="S145" s="335">
        <v>6604.1578571099999</v>
      </c>
      <c r="T145" s="335">
        <v>1272.97897556</v>
      </c>
      <c r="U145" s="335">
        <v>921.07974480999997</v>
      </c>
      <c r="V145" s="336">
        <v>131089.0054315796</v>
      </c>
      <c r="W145" s="131"/>
      <c r="X145" s="335">
        <v>251.21597159999999</v>
      </c>
      <c r="Y145" s="335">
        <v>1.63644631</v>
      </c>
      <c r="Z145" s="336">
        <v>252.85241790999999</v>
      </c>
      <c r="AB145" s="335">
        <v>1.6725079899999999</v>
      </c>
      <c r="AC145" s="335">
        <v>0.15439207999999999</v>
      </c>
      <c r="AD145" s="336">
        <v>1.82690007</v>
      </c>
    </row>
    <row r="146" spans="1:30" s="123" customFormat="1">
      <c r="A146" s="332"/>
      <c r="C146" s="333">
        <v>41913</v>
      </c>
      <c r="D146" s="334">
        <v>23</v>
      </c>
      <c r="E146" s="335"/>
      <c r="F146" s="335">
        <v>42874710</v>
      </c>
      <c r="G146" s="335">
        <v>425850</v>
      </c>
      <c r="H146" s="335">
        <v>760470</v>
      </c>
      <c r="I146" s="335">
        <v>105430</v>
      </c>
      <c r="J146" s="336">
        <v>44166460</v>
      </c>
      <c r="K146" s="130"/>
      <c r="L146" s="335">
        <v>169000.27049109893</v>
      </c>
      <c r="M146" s="335">
        <v>9026.0607723800003</v>
      </c>
      <c r="N146" s="335">
        <v>1558.9269458700001</v>
      </c>
      <c r="O146" s="335">
        <v>949.23579923999989</v>
      </c>
      <c r="P146" s="336">
        <v>180534.4940085889</v>
      </c>
      <c r="Q146" s="131"/>
      <c r="R146" s="335">
        <v>172494.35439344891</v>
      </c>
      <c r="S146" s="335">
        <v>11846.76637205</v>
      </c>
      <c r="T146" s="335">
        <v>1558.9564226699999</v>
      </c>
      <c r="U146" s="335">
        <v>950.03696121999997</v>
      </c>
      <c r="V146" s="336">
        <v>186850.11414938892</v>
      </c>
      <c r="W146" s="131"/>
      <c r="X146" s="335">
        <v>192.24975542000001</v>
      </c>
      <c r="Y146" s="335">
        <v>2.0924713600000002</v>
      </c>
      <c r="Z146" s="336">
        <v>194.34222678000003</v>
      </c>
      <c r="AB146" s="335">
        <v>2.8002977499999999</v>
      </c>
      <c r="AC146" s="335">
        <v>6.6488839999999994E-2</v>
      </c>
      <c r="AD146" s="336">
        <v>2.8667865900000002</v>
      </c>
    </row>
    <row r="147" spans="1:30" s="123" customFormat="1">
      <c r="A147" s="332"/>
      <c r="C147" s="333">
        <v>41944</v>
      </c>
      <c r="D147" s="334">
        <v>20</v>
      </c>
      <c r="E147" s="335"/>
      <c r="F147" s="335">
        <v>28458606</v>
      </c>
      <c r="G147" s="335">
        <v>292730</v>
      </c>
      <c r="H147" s="335">
        <v>557148</v>
      </c>
      <c r="I147" s="335">
        <v>83110</v>
      </c>
      <c r="J147" s="336">
        <v>29391594</v>
      </c>
      <c r="K147" s="130"/>
      <c r="L147" s="335">
        <v>117951.68532695979</v>
      </c>
      <c r="M147" s="335">
        <v>5812.58961705</v>
      </c>
      <c r="N147" s="335">
        <v>1198.2123687600001</v>
      </c>
      <c r="O147" s="335">
        <v>724.83774112000003</v>
      </c>
      <c r="P147" s="336">
        <v>125687.3250538898</v>
      </c>
      <c r="Q147" s="131"/>
      <c r="R147" s="335">
        <v>120540.6011969698</v>
      </c>
      <c r="S147" s="335">
        <v>8403.8857955599997</v>
      </c>
      <c r="T147" s="335">
        <v>1198.31482751</v>
      </c>
      <c r="U147" s="335">
        <v>726.33134092</v>
      </c>
      <c r="V147" s="336">
        <v>130869.13316095981</v>
      </c>
      <c r="W147" s="131"/>
      <c r="X147" s="335">
        <v>341.25168352000003</v>
      </c>
      <c r="Y147" s="335">
        <v>0.53429937999999999</v>
      </c>
      <c r="Z147" s="336">
        <v>341.78598290000002</v>
      </c>
      <c r="AB147" s="335">
        <v>1.91245157</v>
      </c>
      <c r="AC147" s="335">
        <v>4.138675E-2</v>
      </c>
      <c r="AD147" s="336">
        <v>1.95383832</v>
      </c>
    </row>
    <row r="148" spans="1:30" s="123" customFormat="1">
      <c r="A148" s="332"/>
      <c r="C148" s="333">
        <v>41974</v>
      </c>
      <c r="D148" s="334">
        <v>21</v>
      </c>
      <c r="E148" s="335"/>
      <c r="F148" s="335">
        <v>30261602</v>
      </c>
      <c r="G148" s="335">
        <v>380510</v>
      </c>
      <c r="H148" s="335">
        <v>612386</v>
      </c>
      <c r="I148" s="335">
        <v>89950</v>
      </c>
      <c r="J148" s="336">
        <v>31344448</v>
      </c>
      <c r="K148" s="130"/>
      <c r="L148" s="335">
        <v>127445.68024961001</v>
      </c>
      <c r="M148" s="335">
        <v>7949.8698592100009</v>
      </c>
      <c r="N148" s="335">
        <v>1401.6529206499999</v>
      </c>
      <c r="O148" s="335">
        <v>759.05617991000008</v>
      </c>
      <c r="P148" s="336">
        <v>137556.25920938002</v>
      </c>
      <c r="Q148" s="131"/>
      <c r="R148" s="335">
        <v>133846.63123113001</v>
      </c>
      <c r="S148" s="335">
        <v>10655.27548054</v>
      </c>
      <c r="T148" s="335">
        <v>1401.6873998999999</v>
      </c>
      <c r="U148" s="335">
        <v>759.82714815000008</v>
      </c>
      <c r="V148" s="336">
        <v>146663.42125971999</v>
      </c>
      <c r="W148" s="131"/>
      <c r="X148" s="335">
        <v>690.03248889999998</v>
      </c>
      <c r="Y148" s="335">
        <v>0.67158969000000002</v>
      </c>
      <c r="Z148" s="336">
        <v>690.70407858999999</v>
      </c>
      <c r="AB148" s="335">
        <v>2.8246312600000003</v>
      </c>
      <c r="AC148" s="335">
        <v>5.9486700000000003E-2</v>
      </c>
      <c r="AD148" s="336">
        <v>2.8841179600000002</v>
      </c>
    </row>
    <row r="149" spans="1:30" s="123" customFormat="1">
      <c r="A149" s="332"/>
      <c r="C149" s="337">
        <v>2014</v>
      </c>
      <c r="D149" s="338">
        <v>255</v>
      </c>
      <c r="E149" s="335"/>
      <c r="F149" s="336">
        <v>370398910</v>
      </c>
      <c r="G149" s="336">
        <v>3586656</v>
      </c>
      <c r="H149" s="336">
        <v>7678702</v>
      </c>
      <c r="I149" s="336">
        <v>1158822</v>
      </c>
      <c r="J149" s="336">
        <v>382823090</v>
      </c>
      <c r="K149" s="130"/>
      <c r="L149" s="336">
        <v>1491669.6864082774</v>
      </c>
      <c r="M149" s="336">
        <v>69146.557711510002</v>
      </c>
      <c r="N149" s="336">
        <v>16273.456139810001</v>
      </c>
      <c r="O149" s="336">
        <v>10588.451896099999</v>
      </c>
      <c r="P149" s="336">
        <v>1587678.1521556973</v>
      </c>
      <c r="Q149" s="131"/>
      <c r="R149" s="336">
        <v>1535684.4548798075</v>
      </c>
      <c r="S149" s="336">
        <v>89726.482934399988</v>
      </c>
      <c r="T149" s="336">
        <v>16273.864739609999</v>
      </c>
      <c r="U149" s="336">
        <v>10613.190516769999</v>
      </c>
      <c r="V149" s="336">
        <v>1652297.9930705875</v>
      </c>
      <c r="W149" s="131"/>
      <c r="X149" s="336">
        <v>5352.1533291000005</v>
      </c>
      <c r="Y149" s="336">
        <v>14.75007551</v>
      </c>
      <c r="Z149" s="336">
        <v>5366.9034046099996</v>
      </c>
      <c r="AB149" s="336">
        <v>27.606620519999996</v>
      </c>
      <c r="AC149" s="336">
        <v>1.1187643700000001</v>
      </c>
      <c r="AD149" s="336">
        <v>28.725384890000004</v>
      </c>
    </row>
    <row r="150" spans="1:30" s="123" customFormat="1">
      <c r="A150" s="332"/>
      <c r="C150" s="337"/>
      <c r="D150" s="338"/>
      <c r="E150" s="335"/>
      <c r="F150" s="336"/>
      <c r="G150" s="336"/>
      <c r="H150" s="336"/>
      <c r="I150" s="336"/>
      <c r="J150" s="336"/>
      <c r="K150" s="130"/>
      <c r="L150" s="336"/>
      <c r="M150" s="336"/>
      <c r="N150" s="336"/>
      <c r="O150" s="336"/>
      <c r="P150" s="336"/>
      <c r="Q150" s="131"/>
      <c r="R150" s="336"/>
      <c r="S150" s="336"/>
      <c r="T150" s="336"/>
      <c r="U150" s="336"/>
      <c r="V150" s="336"/>
      <c r="W150" s="131"/>
      <c r="X150" s="336"/>
      <c r="Y150" s="336"/>
      <c r="Z150" s="336"/>
      <c r="AB150" s="336"/>
      <c r="AC150" s="336"/>
      <c r="AD150" s="336"/>
    </row>
    <row r="151" spans="1:30" s="123" customFormat="1">
      <c r="A151" s="332">
        <v>39814</v>
      </c>
      <c r="C151" s="333">
        <v>42005</v>
      </c>
      <c r="D151" s="334">
        <v>21</v>
      </c>
      <c r="E151" s="335"/>
      <c r="F151" s="335">
        <v>40050118</v>
      </c>
      <c r="G151" s="335">
        <v>488146</v>
      </c>
      <c r="H151" s="335">
        <v>805052</v>
      </c>
      <c r="I151" s="335">
        <v>100104</v>
      </c>
      <c r="J151" s="336">
        <v>41443420</v>
      </c>
      <c r="K151" s="130"/>
      <c r="L151" s="335">
        <v>163838.9457315589</v>
      </c>
      <c r="M151" s="335">
        <v>9647.5237211999993</v>
      </c>
      <c r="N151" s="335">
        <v>1724.71481978</v>
      </c>
      <c r="O151" s="335">
        <v>906.68215725999994</v>
      </c>
      <c r="P151" s="336">
        <v>176117.86642979889</v>
      </c>
      <c r="Q151" s="131"/>
      <c r="R151" s="335">
        <v>166116.5906254889</v>
      </c>
      <c r="S151" s="335">
        <v>12482.33166978</v>
      </c>
      <c r="T151" s="335">
        <v>1724.71481978</v>
      </c>
      <c r="U151" s="335">
        <v>906.69090726000002</v>
      </c>
      <c r="V151" s="336">
        <v>181230.32802230888</v>
      </c>
      <c r="W151" s="131"/>
      <c r="X151" s="335">
        <v>639.38959364999994</v>
      </c>
      <c r="Y151" s="335">
        <v>0.59037813000000006</v>
      </c>
      <c r="Z151" s="336">
        <v>639.97997178000003</v>
      </c>
      <c r="AB151" s="335">
        <v>4.2654030499999998</v>
      </c>
      <c r="AC151" s="335">
        <v>4.04476E-2</v>
      </c>
      <c r="AD151" s="336">
        <v>4.30585065</v>
      </c>
    </row>
    <row r="152" spans="1:30" s="123" customFormat="1">
      <c r="A152" s="332">
        <v>39845</v>
      </c>
      <c r="C152" s="333">
        <v>42036</v>
      </c>
      <c r="D152" s="334">
        <v>20</v>
      </c>
      <c r="E152" s="335"/>
      <c r="F152" s="335">
        <v>35244100</v>
      </c>
      <c r="G152" s="335">
        <v>398388</v>
      </c>
      <c r="H152" s="335">
        <v>679914</v>
      </c>
      <c r="I152" s="335">
        <v>82138</v>
      </c>
      <c r="J152" s="336">
        <v>36404540</v>
      </c>
      <c r="K152" s="130"/>
      <c r="L152" s="335">
        <v>148964.02792030998</v>
      </c>
      <c r="M152" s="335">
        <v>7079.1438012100007</v>
      </c>
      <c r="N152" s="335">
        <v>1347.4064991599998</v>
      </c>
      <c r="O152" s="335">
        <v>789.49096474999999</v>
      </c>
      <c r="P152" s="336">
        <v>158180.06918543001</v>
      </c>
      <c r="Q152" s="131"/>
      <c r="R152" s="335">
        <v>152050.13670552999</v>
      </c>
      <c r="S152" s="335">
        <v>10742.4832264</v>
      </c>
      <c r="T152" s="335">
        <v>1347.4064991599998</v>
      </c>
      <c r="U152" s="335">
        <v>789.49096474999999</v>
      </c>
      <c r="V152" s="336">
        <v>164929.51739584</v>
      </c>
      <c r="W152" s="131"/>
      <c r="X152" s="335">
        <v>404.85262101999996</v>
      </c>
      <c r="Y152" s="335">
        <v>0.97861132000000006</v>
      </c>
      <c r="Z152" s="336">
        <v>405.83123233999999</v>
      </c>
      <c r="AB152" s="335">
        <v>3.84702988</v>
      </c>
      <c r="AC152" s="335">
        <v>6.2407419999999998E-2</v>
      </c>
      <c r="AD152" s="336">
        <v>3.9094373</v>
      </c>
    </row>
    <row r="153" spans="1:30" s="123" customFormat="1">
      <c r="A153" s="332">
        <v>39873</v>
      </c>
      <c r="C153" s="333">
        <v>42064</v>
      </c>
      <c r="D153" s="334">
        <v>22</v>
      </c>
      <c r="E153" s="335"/>
      <c r="F153" s="335">
        <v>40306182</v>
      </c>
      <c r="G153" s="335">
        <v>466916</v>
      </c>
      <c r="H153" s="335">
        <v>745458</v>
      </c>
      <c r="I153" s="335">
        <v>98278</v>
      </c>
      <c r="J153" s="336">
        <v>41616834</v>
      </c>
      <c r="K153" s="130"/>
      <c r="L153" s="335">
        <v>178202.02065099002</v>
      </c>
      <c r="M153" s="335">
        <v>8956.3970596899999</v>
      </c>
      <c r="N153" s="335">
        <v>1543.79330794</v>
      </c>
      <c r="O153" s="335">
        <v>944.26222598000004</v>
      </c>
      <c r="P153" s="336">
        <v>189646.4732446</v>
      </c>
      <c r="Q153" s="131"/>
      <c r="R153" s="335">
        <v>184723.52828919003</v>
      </c>
      <c r="S153" s="335">
        <v>13411.150132520001</v>
      </c>
      <c r="T153" s="335">
        <v>1543.79516154</v>
      </c>
      <c r="U153" s="335">
        <v>944.26222598000004</v>
      </c>
      <c r="V153" s="336">
        <v>200622.73580923001</v>
      </c>
      <c r="W153" s="131"/>
      <c r="X153" s="335">
        <v>542.42937509000001</v>
      </c>
      <c r="Y153" s="335">
        <v>2.2095807600000001</v>
      </c>
      <c r="Z153" s="336">
        <v>544.63895585</v>
      </c>
      <c r="AB153" s="335">
        <v>5.2909699400000001</v>
      </c>
      <c r="AC153" s="335">
        <v>1.6299770000000002E-2</v>
      </c>
      <c r="AD153" s="336">
        <v>5.3072697099999999</v>
      </c>
    </row>
    <row r="154" spans="1:30" s="123" customFormat="1">
      <c r="A154" s="332">
        <v>39904</v>
      </c>
      <c r="C154" s="333">
        <v>42095</v>
      </c>
      <c r="D154" s="334">
        <v>20</v>
      </c>
      <c r="E154" s="335"/>
      <c r="F154" s="335">
        <v>36699234</v>
      </c>
      <c r="G154" s="335">
        <v>426524</v>
      </c>
      <c r="H154" s="335">
        <v>699752</v>
      </c>
      <c r="I154" s="335">
        <v>87162</v>
      </c>
      <c r="J154" s="336">
        <v>37912672</v>
      </c>
      <c r="K154" s="130"/>
      <c r="L154" s="335">
        <v>162858.30179538901</v>
      </c>
      <c r="M154" s="335">
        <v>8417.1924876800003</v>
      </c>
      <c r="N154" s="335">
        <v>1518.4970846300002</v>
      </c>
      <c r="O154" s="335">
        <v>800.21929363000004</v>
      </c>
      <c r="P154" s="336">
        <v>173594.21066132898</v>
      </c>
      <c r="Q154" s="131"/>
      <c r="R154" s="335">
        <v>166309.774383749</v>
      </c>
      <c r="S154" s="335">
        <v>12756.474719620001</v>
      </c>
      <c r="T154" s="335">
        <v>1518.4970846300002</v>
      </c>
      <c r="U154" s="335">
        <v>828.56899623999993</v>
      </c>
      <c r="V154" s="336">
        <v>181413.31518423901</v>
      </c>
      <c r="W154" s="131"/>
      <c r="X154" s="335">
        <v>379.47185070999996</v>
      </c>
      <c r="Y154" s="335">
        <v>2.3816257700000003</v>
      </c>
      <c r="Z154" s="336">
        <v>381.85347647999993</v>
      </c>
      <c r="AB154" s="335">
        <v>7.3840765800000003</v>
      </c>
      <c r="AC154" s="335">
        <v>0</v>
      </c>
      <c r="AD154" s="336">
        <v>7.3840765800000003</v>
      </c>
    </row>
    <row r="155" spans="1:30" s="123" customFormat="1">
      <c r="A155" s="332">
        <v>39934</v>
      </c>
      <c r="C155" s="333">
        <v>42125</v>
      </c>
      <c r="D155" s="334">
        <v>20</v>
      </c>
      <c r="E155" s="335"/>
      <c r="F155" s="335">
        <v>32992354</v>
      </c>
      <c r="G155" s="335">
        <v>373934</v>
      </c>
      <c r="H155" s="335">
        <v>624764</v>
      </c>
      <c r="I155" s="335">
        <v>76186</v>
      </c>
      <c r="J155" s="336">
        <v>34067238</v>
      </c>
      <c r="K155" s="130"/>
      <c r="L155" s="335">
        <v>143438.5492906601</v>
      </c>
      <c r="M155" s="335">
        <v>7863.4389422100003</v>
      </c>
      <c r="N155" s="335">
        <v>1308.6365990300001</v>
      </c>
      <c r="O155" s="335">
        <v>737.13155449999999</v>
      </c>
      <c r="P155" s="336">
        <v>153347.75638640008</v>
      </c>
      <c r="Q155" s="131"/>
      <c r="R155" s="335">
        <v>147343.23898243011</v>
      </c>
      <c r="S155" s="335">
        <v>10988.110929570001</v>
      </c>
      <c r="T155" s="335">
        <v>1309.0023990300001</v>
      </c>
      <c r="U155" s="335">
        <v>738.0142115000001</v>
      </c>
      <c r="V155" s="336">
        <v>160378.36652253009</v>
      </c>
      <c r="W155" s="131"/>
      <c r="X155" s="335">
        <v>455.45334465999997</v>
      </c>
      <c r="Y155" s="335">
        <v>2.66161081</v>
      </c>
      <c r="Z155" s="336">
        <v>458.11495546999998</v>
      </c>
      <c r="AB155" s="335">
        <v>3.7402669400000002</v>
      </c>
      <c r="AC155" s="335">
        <v>0</v>
      </c>
      <c r="AD155" s="336">
        <v>3.7402669400000002</v>
      </c>
    </row>
    <row r="156" spans="1:30" s="123" customFormat="1">
      <c r="A156" s="332"/>
      <c r="C156" s="333">
        <v>42156</v>
      </c>
      <c r="D156" s="334">
        <v>22</v>
      </c>
      <c r="E156" s="335"/>
      <c r="F156" s="335">
        <v>41314318</v>
      </c>
      <c r="G156" s="335">
        <v>465842</v>
      </c>
      <c r="H156" s="335">
        <v>775046</v>
      </c>
      <c r="I156" s="335">
        <v>97876</v>
      </c>
      <c r="J156" s="336">
        <v>42653082</v>
      </c>
      <c r="K156" s="130"/>
      <c r="L156" s="335">
        <v>182962.35954360999</v>
      </c>
      <c r="M156" s="335">
        <v>9421.9982298399991</v>
      </c>
      <c r="N156" s="335">
        <v>1547.6208739099998</v>
      </c>
      <c r="O156" s="335">
        <v>901.39850225000009</v>
      </c>
      <c r="P156" s="336">
        <v>194833.37714960997</v>
      </c>
      <c r="Q156" s="131"/>
      <c r="R156" s="335">
        <v>187078.15857385</v>
      </c>
      <c r="S156" s="335">
        <v>12906.5896058</v>
      </c>
      <c r="T156" s="335">
        <v>1547.6208739099998</v>
      </c>
      <c r="U156" s="335">
        <v>921.61041924999995</v>
      </c>
      <c r="V156" s="336">
        <v>202453.97947281</v>
      </c>
      <c r="W156" s="131"/>
      <c r="X156" s="335">
        <v>665.13079452999989</v>
      </c>
      <c r="Y156" s="335">
        <v>0.99459399999999998</v>
      </c>
      <c r="Z156" s="336">
        <v>666.12538853000001</v>
      </c>
      <c r="AB156" s="335">
        <v>3.8929012900000002</v>
      </c>
      <c r="AC156" s="335">
        <v>0</v>
      </c>
      <c r="AD156" s="336">
        <v>3.8929012900000002</v>
      </c>
    </row>
    <row r="157" spans="1:30" s="123" customFormat="1">
      <c r="A157" s="332"/>
      <c r="C157" s="333">
        <v>42186</v>
      </c>
      <c r="D157" s="334">
        <v>23</v>
      </c>
      <c r="E157" s="335"/>
      <c r="F157" s="335">
        <v>38478052</v>
      </c>
      <c r="G157" s="335">
        <v>431242</v>
      </c>
      <c r="H157" s="335">
        <v>678794</v>
      </c>
      <c r="I157" s="335">
        <v>74864</v>
      </c>
      <c r="J157" s="336">
        <v>39662952</v>
      </c>
      <c r="K157" s="130"/>
      <c r="L157" s="335">
        <v>165210.11920318019</v>
      </c>
      <c r="M157" s="335">
        <v>8298.3336456800007</v>
      </c>
      <c r="N157" s="335">
        <v>1324.8007964200001</v>
      </c>
      <c r="O157" s="335">
        <v>581.95103544000006</v>
      </c>
      <c r="P157" s="336">
        <v>175415.2046807202</v>
      </c>
      <c r="Q157" s="131"/>
      <c r="R157" s="335">
        <v>168250.87045084019</v>
      </c>
      <c r="S157" s="335">
        <v>11806.003824269999</v>
      </c>
      <c r="T157" s="335">
        <v>1324.8007964200001</v>
      </c>
      <c r="U157" s="335">
        <v>582.16587865000008</v>
      </c>
      <c r="V157" s="336">
        <v>181963.84095018019</v>
      </c>
      <c r="W157" s="131"/>
      <c r="X157" s="335">
        <v>530.84705291000012</v>
      </c>
      <c r="Y157" s="335">
        <v>3.1601191700000002</v>
      </c>
      <c r="Z157" s="336">
        <v>534.00717208000003</v>
      </c>
      <c r="AB157" s="335">
        <v>27.779887369999997</v>
      </c>
      <c r="AC157" s="335">
        <v>0.10455945</v>
      </c>
      <c r="AD157" s="336">
        <v>27.884446819999997</v>
      </c>
    </row>
    <row r="158" spans="1:30" s="123" customFormat="1">
      <c r="A158" s="332"/>
      <c r="C158" s="333">
        <v>42217</v>
      </c>
      <c r="D158" s="334">
        <v>21</v>
      </c>
      <c r="E158" s="335"/>
      <c r="F158" s="335">
        <v>38943136</v>
      </c>
      <c r="G158" s="335">
        <v>471360</v>
      </c>
      <c r="H158" s="335">
        <v>684196</v>
      </c>
      <c r="I158" s="335">
        <v>60982</v>
      </c>
      <c r="J158" s="336">
        <v>40159674</v>
      </c>
      <c r="K158" s="130"/>
      <c r="L158" s="335">
        <v>160703.8324762999</v>
      </c>
      <c r="M158" s="335">
        <v>9475.0326036000006</v>
      </c>
      <c r="N158" s="335">
        <v>1399.1096832399999</v>
      </c>
      <c r="O158" s="335">
        <v>464.37284216</v>
      </c>
      <c r="P158" s="336">
        <v>172042.3476052999</v>
      </c>
      <c r="Q158" s="131"/>
      <c r="R158" s="335">
        <v>163517.83266445991</v>
      </c>
      <c r="S158" s="335">
        <v>15621.531763849998</v>
      </c>
      <c r="T158" s="335">
        <v>1399.1096832399999</v>
      </c>
      <c r="U158" s="335">
        <v>464.47420499999998</v>
      </c>
      <c r="V158" s="336">
        <v>181002.94831654988</v>
      </c>
      <c r="W158" s="131"/>
      <c r="X158" s="335">
        <v>416.15342636000003</v>
      </c>
      <c r="Y158" s="335">
        <v>1.4921134999999999</v>
      </c>
      <c r="Z158" s="336">
        <v>417.64553986000004</v>
      </c>
      <c r="AB158" s="335">
        <v>26.525037729999998</v>
      </c>
      <c r="AC158" s="335">
        <v>0.21784669000000001</v>
      </c>
      <c r="AD158" s="336">
        <v>26.742884419999999</v>
      </c>
    </row>
    <row r="159" spans="1:30" s="123" customFormat="1">
      <c r="A159" s="332"/>
      <c r="C159" s="333">
        <v>42248</v>
      </c>
      <c r="D159" s="334">
        <v>22</v>
      </c>
      <c r="E159" s="335"/>
      <c r="F159" s="335">
        <v>40483088</v>
      </c>
      <c r="G159" s="335">
        <v>377470</v>
      </c>
      <c r="H159" s="335">
        <v>658900</v>
      </c>
      <c r="I159" s="335">
        <v>69370</v>
      </c>
      <c r="J159" s="336">
        <v>41588828</v>
      </c>
      <c r="K159" s="130"/>
      <c r="L159" s="335">
        <v>158426.33321106</v>
      </c>
      <c r="M159" s="335">
        <v>7960.8715945700005</v>
      </c>
      <c r="N159" s="335">
        <v>1259.4443208600001</v>
      </c>
      <c r="O159" s="335">
        <v>562.17731928000001</v>
      </c>
      <c r="P159" s="336">
        <v>168208.82644577001</v>
      </c>
      <c r="Q159" s="131"/>
      <c r="R159" s="335">
        <v>162226.16041414003</v>
      </c>
      <c r="S159" s="335">
        <v>13506.252378519999</v>
      </c>
      <c r="T159" s="335">
        <v>1259.4443208600001</v>
      </c>
      <c r="U159" s="335">
        <v>563.26775470999996</v>
      </c>
      <c r="V159" s="336">
        <v>177555.12486823002</v>
      </c>
      <c r="W159" s="131"/>
      <c r="X159" s="335">
        <v>276.38208522000002</v>
      </c>
      <c r="Y159" s="335">
        <v>0.70243001999999999</v>
      </c>
      <c r="Z159" s="336">
        <v>277.08451523999997</v>
      </c>
      <c r="AB159" s="335">
        <v>22.661264069999998</v>
      </c>
      <c r="AC159" s="335">
        <v>0.10513148000000001</v>
      </c>
      <c r="AD159" s="336">
        <v>22.766395549999999</v>
      </c>
    </row>
    <row r="160" spans="1:30" s="123" customFormat="1">
      <c r="A160" s="332"/>
      <c r="C160" s="333">
        <v>42278</v>
      </c>
      <c r="D160" s="334">
        <v>22</v>
      </c>
      <c r="E160" s="335"/>
      <c r="F160" s="335">
        <v>40534990</v>
      </c>
      <c r="G160" s="335">
        <v>358640</v>
      </c>
      <c r="H160" s="335">
        <v>599570</v>
      </c>
      <c r="I160" s="335">
        <v>70772</v>
      </c>
      <c r="J160" s="336">
        <v>41563972</v>
      </c>
      <c r="K160" s="130"/>
      <c r="L160" s="335">
        <v>153057.90239611972</v>
      </c>
      <c r="M160" s="335">
        <v>6914.5454588499997</v>
      </c>
      <c r="N160" s="335">
        <v>1045.94909418</v>
      </c>
      <c r="O160" s="335">
        <v>586.38526692000005</v>
      </c>
      <c r="P160" s="336">
        <v>161604.7822160697</v>
      </c>
      <c r="Q160" s="131"/>
      <c r="R160" s="335">
        <v>155419.83814750973</v>
      </c>
      <c r="S160" s="335">
        <v>13124.11707948</v>
      </c>
      <c r="T160" s="335">
        <v>1045.95243018</v>
      </c>
      <c r="U160" s="335">
        <v>586.38526692000005</v>
      </c>
      <c r="V160" s="336">
        <v>170176.29292408971</v>
      </c>
      <c r="W160" s="131"/>
      <c r="X160" s="335">
        <v>392.24161774000004</v>
      </c>
      <c r="Y160" s="335">
        <v>0.86659794999999995</v>
      </c>
      <c r="Z160" s="336">
        <v>393.10821569000001</v>
      </c>
      <c r="AB160" s="335">
        <v>8.0356343100000007</v>
      </c>
      <c r="AC160" s="335">
        <v>0</v>
      </c>
      <c r="AD160" s="336">
        <v>8.0356343100000007</v>
      </c>
    </row>
    <row r="161" spans="1:30" s="123" customFormat="1">
      <c r="A161" s="332"/>
      <c r="C161" s="333">
        <v>42309</v>
      </c>
      <c r="D161" s="334">
        <v>21</v>
      </c>
      <c r="E161" s="335"/>
      <c r="F161" s="335">
        <v>36129764</v>
      </c>
      <c r="G161" s="335">
        <v>331634</v>
      </c>
      <c r="H161" s="335">
        <v>574774</v>
      </c>
      <c r="I161" s="335">
        <v>70146</v>
      </c>
      <c r="J161" s="336">
        <v>37106318</v>
      </c>
      <c r="K161" s="130"/>
      <c r="L161" s="335">
        <v>137167.1838391101</v>
      </c>
      <c r="M161" s="335">
        <v>6612.2426166900004</v>
      </c>
      <c r="N161" s="335">
        <v>1038.6751173100001</v>
      </c>
      <c r="O161" s="335">
        <v>576.99600864000001</v>
      </c>
      <c r="P161" s="336">
        <v>145395.0975817501</v>
      </c>
      <c r="Q161" s="131"/>
      <c r="R161" s="335">
        <v>139862.0781571301</v>
      </c>
      <c r="S161" s="335">
        <v>13343.361395190001</v>
      </c>
      <c r="T161" s="335">
        <v>1039.0762173100002</v>
      </c>
      <c r="U161" s="335">
        <v>576.99600864000001</v>
      </c>
      <c r="V161" s="336">
        <v>154821.5117782701</v>
      </c>
      <c r="W161" s="131"/>
      <c r="X161" s="335">
        <v>732.9467940799999</v>
      </c>
      <c r="Y161" s="335">
        <v>1.3858753799999999</v>
      </c>
      <c r="Z161" s="336">
        <v>734.33266945999992</v>
      </c>
      <c r="AB161" s="335">
        <v>6.5919295899999995</v>
      </c>
      <c r="AC161" s="335">
        <v>0.46400352</v>
      </c>
      <c r="AD161" s="336">
        <v>7.0559331099999998</v>
      </c>
    </row>
    <row r="162" spans="1:30" s="123" customFormat="1">
      <c r="A162" s="332"/>
      <c r="C162" s="333">
        <v>42339</v>
      </c>
      <c r="D162" s="334">
        <v>22</v>
      </c>
      <c r="E162" s="335"/>
      <c r="F162" s="335">
        <v>36764598</v>
      </c>
      <c r="G162" s="335">
        <v>412132</v>
      </c>
      <c r="H162" s="335">
        <v>553022</v>
      </c>
      <c r="I162" s="335">
        <v>67122</v>
      </c>
      <c r="J162" s="336">
        <v>37796874</v>
      </c>
      <c r="K162" s="130"/>
      <c r="L162" s="335">
        <v>139184.80189653038</v>
      </c>
      <c r="M162" s="335">
        <v>9614.4708073000002</v>
      </c>
      <c r="N162" s="335">
        <v>1129.69492371</v>
      </c>
      <c r="O162" s="335">
        <v>563.16124380999997</v>
      </c>
      <c r="P162" s="336">
        <v>150492.1288713504</v>
      </c>
      <c r="Q162" s="131"/>
      <c r="R162" s="335">
        <v>145489.1967148204</v>
      </c>
      <c r="S162" s="335">
        <v>16363.718607809999</v>
      </c>
      <c r="T162" s="335">
        <v>1129.7509675599999</v>
      </c>
      <c r="U162" s="335">
        <v>563.19135501000005</v>
      </c>
      <c r="V162" s="336">
        <v>163545.85764520039</v>
      </c>
      <c r="W162" s="131"/>
      <c r="X162" s="335">
        <v>392.31747326999999</v>
      </c>
      <c r="Y162" s="335">
        <v>1.0812093900000002</v>
      </c>
      <c r="Z162" s="336">
        <v>393.39868265999996</v>
      </c>
      <c r="AB162" s="335">
        <v>4.3155656599999999</v>
      </c>
      <c r="AC162" s="335">
        <v>0.62611408999999996</v>
      </c>
      <c r="AD162" s="336">
        <v>4.9416797499999996</v>
      </c>
    </row>
    <row r="163" spans="1:30" s="123" customFormat="1">
      <c r="A163" s="332"/>
      <c r="C163" s="337">
        <v>2015</v>
      </c>
      <c r="D163" s="338">
        <v>256</v>
      </c>
      <c r="E163" s="335"/>
      <c r="F163" s="336">
        <v>457939934</v>
      </c>
      <c r="G163" s="336">
        <v>5002228</v>
      </c>
      <c r="H163" s="336">
        <v>8079242</v>
      </c>
      <c r="I163" s="336">
        <v>955000</v>
      </c>
      <c r="J163" s="336">
        <v>471976404</v>
      </c>
      <c r="K163" s="130"/>
      <c r="L163" s="336">
        <v>1894014.3779548183</v>
      </c>
      <c r="M163" s="336">
        <v>100261.19096851998</v>
      </c>
      <c r="N163" s="336">
        <v>16188.34312017</v>
      </c>
      <c r="O163" s="336">
        <v>8414.2284146199981</v>
      </c>
      <c r="P163" s="336">
        <v>2018878.1404581279</v>
      </c>
      <c r="Q163" s="131"/>
      <c r="R163" s="336">
        <v>1938387.4041091381</v>
      </c>
      <c r="S163" s="336">
        <v>157052.12533281001</v>
      </c>
      <c r="T163" s="336">
        <v>16189.171253620001</v>
      </c>
      <c r="U163" s="336">
        <v>8465.1181939100006</v>
      </c>
      <c r="V163" s="336">
        <v>2120093.8188894782</v>
      </c>
      <c r="W163" s="131"/>
      <c r="X163" s="336">
        <v>5827.6160292399991</v>
      </c>
      <c r="Y163" s="336">
        <v>18.504746200000003</v>
      </c>
      <c r="Z163" s="336">
        <v>5846.1207754400011</v>
      </c>
      <c r="AB163" s="336">
        <v>124.32996641</v>
      </c>
      <c r="AC163" s="336">
        <v>1.63681002</v>
      </c>
      <c r="AD163" s="336">
        <v>125.96677643000001</v>
      </c>
    </row>
    <row r="164" spans="1:30" s="123" customFormat="1">
      <c r="A164" s="332"/>
      <c r="C164" s="337"/>
      <c r="D164" s="338"/>
      <c r="E164" s="335"/>
      <c r="F164" s="336"/>
      <c r="G164" s="336"/>
      <c r="H164" s="336"/>
      <c r="I164" s="336"/>
      <c r="J164" s="336"/>
      <c r="K164" s="130"/>
      <c r="L164" s="336"/>
      <c r="M164" s="336"/>
      <c r="N164" s="336"/>
      <c r="O164" s="336"/>
      <c r="P164" s="336"/>
      <c r="Q164" s="131"/>
      <c r="R164" s="336"/>
      <c r="S164" s="336"/>
      <c r="T164" s="336"/>
      <c r="U164" s="336"/>
      <c r="V164" s="336"/>
      <c r="W164" s="131"/>
      <c r="X164" s="336"/>
      <c r="Y164" s="336"/>
      <c r="Z164" s="336"/>
      <c r="AB164" s="336"/>
      <c r="AC164" s="336"/>
      <c r="AD164" s="336"/>
    </row>
    <row r="165" spans="1:30" s="123" customFormat="1">
      <c r="A165" s="332">
        <v>39814</v>
      </c>
      <c r="C165" s="333">
        <v>42370</v>
      </c>
      <c r="D165" s="334">
        <v>20</v>
      </c>
      <c r="E165" s="335"/>
      <c r="F165" s="335">
        <v>43067798</v>
      </c>
      <c r="G165" s="335">
        <v>476800</v>
      </c>
      <c r="H165" s="335">
        <v>597944</v>
      </c>
      <c r="I165" s="335">
        <v>70098</v>
      </c>
      <c r="J165" s="336">
        <v>44212640</v>
      </c>
      <c r="K165" s="130"/>
      <c r="L165" s="335">
        <v>154170.55100483052</v>
      </c>
      <c r="M165" s="335">
        <v>9903.3179937899986</v>
      </c>
      <c r="N165" s="335">
        <v>989.60489414999995</v>
      </c>
      <c r="O165" s="335">
        <v>601.26439307999999</v>
      </c>
      <c r="P165" s="336">
        <v>165664.73828585053</v>
      </c>
      <c r="Q165" s="131"/>
      <c r="R165" s="335">
        <v>155756.2084375305</v>
      </c>
      <c r="S165" s="335">
        <v>16297.415907409999</v>
      </c>
      <c r="T165" s="335">
        <v>989.61034514999994</v>
      </c>
      <c r="U165" s="335">
        <v>601.29584434000003</v>
      </c>
      <c r="V165" s="336">
        <v>173644.53053443052</v>
      </c>
      <c r="W165" s="131"/>
      <c r="X165" s="335">
        <v>418.74513919999998</v>
      </c>
      <c r="Y165" s="335">
        <v>0.79507225999999998</v>
      </c>
      <c r="Z165" s="336">
        <v>419.54021145999997</v>
      </c>
      <c r="AB165" s="335">
        <v>3.5505837799999997</v>
      </c>
      <c r="AC165" s="335">
        <v>0.48865523</v>
      </c>
      <c r="AD165" s="336">
        <v>4.0392390100000002</v>
      </c>
    </row>
    <row r="166" spans="1:30" s="123" customFormat="1">
      <c r="A166" s="332">
        <v>39845</v>
      </c>
      <c r="C166" s="333">
        <v>42401</v>
      </c>
      <c r="D166" s="334">
        <v>21</v>
      </c>
      <c r="E166" s="335"/>
      <c r="F166" s="335">
        <v>46826636</v>
      </c>
      <c r="G166" s="335">
        <v>453364</v>
      </c>
      <c r="H166" s="335">
        <v>610632</v>
      </c>
      <c r="I166" s="335">
        <v>75864</v>
      </c>
      <c r="J166" s="336">
        <v>47966496</v>
      </c>
      <c r="K166" s="130"/>
      <c r="L166" s="335">
        <v>162592.53017935911</v>
      </c>
      <c r="M166" s="335">
        <v>8927.9515572399996</v>
      </c>
      <c r="N166" s="335">
        <v>939.60013350999998</v>
      </c>
      <c r="O166" s="335">
        <v>631.69833208999989</v>
      </c>
      <c r="P166" s="336">
        <v>173091.78020219912</v>
      </c>
      <c r="Q166" s="131"/>
      <c r="R166" s="335">
        <v>164550.7150037291</v>
      </c>
      <c r="S166" s="335">
        <v>14218.63778533</v>
      </c>
      <c r="T166" s="335">
        <v>939.60013350999998</v>
      </c>
      <c r="U166" s="335">
        <v>633.55732580999995</v>
      </c>
      <c r="V166" s="336">
        <v>180342.51024837911</v>
      </c>
      <c r="W166" s="131"/>
      <c r="X166" s="335">
        <v>343.38999125999999</v>
      </c>
      <c r="Y166" s="335">
        <v>1.2980460300000001</v>
      </c>
      <c r="Z166" s="336">
        <v>344.68803728999995</v>
      </c>
      <c r="AB166" s="335">
        <v>3.7433518800000001</v>
      </c>
      <c r="AC166" s="335">
        <v>0.46144300999999999</v>
      </c>
      <c r="AD166" s="336">
        <v>4.2047948899999996</v>
      </c>
    </row>
    <row r="167" spans="1:30" s="123" customFormat="1">
      <c r="A167" s="332">
        <v>39873</v>
      </c>
      <c r="C167" s="333">
        <v>42430</v>
      </c>
      <c r="D167" s="334">
        <v>21</v>
      </c>
      <c r="E167" s="335"/>
      <c r="F167" s="335">
        <v>39016898</v>
      </c>
      <c r="G167" s="335">
        <v>362598</v>
      </c>
      <c r="H167" s="335">
        <v>500272</v>
      </c>
      <c r="I167" s="335">
        <v>70370</v>
      </c>
      <c r="J167" s="336">
        <v>39950138</v>
      </c>
      <c r="K167" s="130"/>
      <c r="L167" s="335">
        <v>141955.27271280991</v>
      </c>
      <c r="M167" s="335">
        <v>6940.93151691</v>
      </c>
      <c r="N167" s="335">
        <v>874.69695198000011</v>
      </c>
      <c r="O167" s="335">
        <v>612.69799115000001</v>
      </c>
      <c r="P167" s="336">
        <v>150383.59917284991</v>
      </c>
      <c r="Q167" s="131"/>
      <c r="R167" s="335">
        <v>145844.20277776988</v>
      </c>
      <c r="S167" s="335">
        <v>12953.02992483</v>
      </c>
      <c r="T167" s="335">
        <v>874.69695198000011</v>
      </c>
      <c r="U167" s="335">
        <v>612.70703305000006</v>
      </c>
      <c r="V167" s="336">
        <v>160284.63668762989</v>
      </c>
      <c r="W167" s="131"/>
      <c r="X167" s="335">
        <v>320.54493368999999</v>
      </c>
      <c r="Y167" s="335">
        <v>1.4232409800000001</v>
      </c>
      <c r="Z167" s="336">
        <v>321.96817467</v>
      </c>
      <c r="AB167" s="335">
        <v>4.2776069000000003</v>
      </c>
      <c r="AC167" s="335">
        <v>0.45912268000000001</v>
      </c>
      <c r="AD167" s="336">
        <v>4.7367295800000004</v>
      </c>
    </row>
    <row r="168" spans="1:30" s="123" customFormat="1">
      <c r="A168" s="332">
        <v>39904</v>
      </c>
      <c r="C168" s="333">
        <v>42461</v>
      </c>
      <c r="D168" s="334">
        <v>21</v>
      </c>
      <c r="E168" s="335"/>
      <c r="F168" s="335">
        <v>36137902</v>
      </c>
      <c r="G168" s="335">
        <v>317450</v>
      </c>
      <c r="H168" s="335">
        <v>470062</v>
      </c>
      <c r="I168" s="335">
        <v>64248</v>
      </c>
      <c r="J168" s="336">
        <v>36989662</v>
      </c>
      <c r="K168" s="130"/>
      <c r="L168" s="335">
        <v>130667.29125123</v>
      </c>
      <c r="M168" s="335">
        <v>6214.1469180000004</v>
      </c>
      <c r="N168" s="335">
        <v>793.45887799999991</v>
      </c>
      <c r="O168" s="335">
        <v>572.04354477000004</v>
      </c>
      <c r="P168" s="336">
        <v>138246.940592</v>
      </c>
      <c r="Q168" s="131"/>
      <c r="R168" s="335">
        <v>133032.78099964</v>
      </c>
      <c r="S168" s="335">
        <v>11512.813398889999</v>
      </c>
      <c r="T168" s="335">
        <v>793.45887799999991</v>
      </c>
      <c r="U168" s="335">
        <v>572.55385897999997</v>
      </c>
      <c r="V168" s="336">
        <v>145911.60713550998</v>
      </c>
      <c r="W168" s="131"/>
      <c r="X168" s="335">
        <v>357.47413638</v>
      </c>
      <c r="Y168" s="335">
        <v>0.80902616999999999</v>
      </c>
      <c r="Z168" s="336">
        <v>358.28316255000004</v>
      </c>
      <c r="AB168" s="335">
        <v>5.3545942800000006</v>
      </c>
      <c r="AC168" s="335">
        <v>1.0883202299999999</v>
      </c>
      <c r="AD168" s="336">
        <v>6.4429145100000005</v>
      </c>
    </row>
    <row r="169" spans="1:30" s="123" customFormat="1">
      <c r="A169" s="332">
        <v>39934</v>
      </c>
      <c r="C169" s="333">
        <v>42491</v>
      </c>
      <c r="D169" s="334">
        <v>22</v>
      </c>
      <c r="E169" s="335"/>
      <c r="F169" s="335">
        <v>33229336</v>
      </c>
      <c r="G169" s="335">
        <v>285436</v>
      </c>
      <c r="H169" s="335">
        <v>411450</v>
      </c>
      <c r="I169" s="335">
        <v>57996</v>
      </c>
      <c r="J169" s="336">
        <v>33984218</v>
      </c>
      <c r="K169" s="130"/>
      <c r="L169" s="335">
        <v>116824.1510875696</v>
      </c>
      <c r="M169" s="335">
        <v>5327.3332419899998</v>
      </c>
      <c r="N169" s="335">
        <v>663.86542400000008</v>
      </c>
      <c r="O169" s="335">
        <v>492.48006168999996</v>
      </c>
      <c r="P169" s="336">
        <v>123307.8298152496</v>
      </c>
      <c r="Q169" s="131"/>
      <c r="R169" s="335">
        <v>119517.39645694962</v>
      </c>
      <c r="S169" s="335">
        <v>9842.3821705199989</v>
      </c>
      <c r="T169" s="335">
        <v>663.86542400000008</v>
      </c>
      <c r="U169" s="335">
        <v>492.95013477999998</v>
      </c>
      <c r="V169" s="336">
        <v>130516.59418624961</v>
      </c>
      <c r="W169" s="131"/>
      <c r="X169" s="335">
        <v>305.53696776000004</v>
      </c>
      <c r="Y169" s="335">
        <v>0.77601585000000006</v>
      </c>
      <c r="Z169" s="336">
        <v>306.31298361</v>
      </c>
      <c r="AB169" s="335">
        <v>5.4702491000000002</v>
      </c>
      <c r="AC169" s="335">
        <v>0.46344318000000001</v>
      </c>
      <c r="AD169" s="336">
        <v>5.9336922799999998</v>
      </c>
    </row>
    <row r="170" spans="1:30" s="123" customFormat="1">
      <c r="A170" s="332"/>
      <c r="C170" s="333">
        <v>42522</v>
      </c>
      <c r="D170" s="334">
        <v>22</v>
      </c>
      <c r="E170" s="335"/>
      <c r="F170" s="335">
        <v>44776524</v>
      </c>
      <c r="G170" s="335">
        <v>495686</v>
      </c>
      <c r="H170" s="335">
        <v>500732</v>
      </c>
      <c r="I170" s="335">
        <v>71828</v>
      </c>
      <c r="J170" s="336">
        <v>45844770</v>
      </c>
      <c r="K170" s="130"/>
      <c r="L170" s="335">
        <v>163134.22306546001</v>
      </c>
      <c r="M170" s="335">
        <v>9318.1686984200005</v>
      </c>
      <c r="N170" s="335">
        <v>848.16531676</v>
      </c>
      <c r="O170" s="335">
        <v>658.90752280999993</v>
      </c>
      <c r="P170" s="336">
        <v>173959.46460344997</v>
      </c>
      <c r="Q170" s="131"/>
      <c r="R170" s="335">
        <v>167059.08843201998</v>
      </c>
      <c r="S170" s="335">
        <v>15030.97611446</v>
      </c>
      <c r="T170" s="335">
        <v>848.16531676</v>
      </c>
      <c r="U170" s="335">
        <v>659.96252280999988</v>
      </c>
      <c r="V170" s="336">
        <v>183598.19238605001</v>
      </c>
      <c r="W170" s="131"/>
      <c r="X170" s="335">
        <v>295.55745059999998</v>
      </c>
      <c r="Y170" s="335">
        <v>1.99215674</v>
      </c>
      <c r="Z170" s="336">
        <v>297.54960733999997</v>
      </c>
      <c r="AB170" s="335">
        <v>7.5191511999999996</v>
      </c>
      <c r="AC170" s="335">
        <v>0.56108221999999996</v>
      </c>
      <c r="AD170" s="336">
        <v>8.080233419999999</v>
      </c>
    </row>
    <row r="171" spans="1:30" s="123" customFormat="1">
      <c r="A171" s="332"/>
      <c r="C171" s="333">
        <v>42552</v>
      </c>
      <c r="D171" s="334">
        <v>21</v>
      </c>
      <c r="E171" s="335"/>
      <c r="F171" s="335">
        <v>33850518</v>
      </c>
      <c r="G171" s="335">
        <v>359888</v>
      </c>
      <c r="H171" s="335">
        <v>410934</v>
      </c>
      <c r="I171" s="335">
        <v>53434</v>
      </c>
      <c r="J171" s="336">
        <v>34674774</v>
      </c>
      <c r="K171" s="130"/>
      <c r="L171" s="335">
        <v>117105.18156245031</v>
      </c>
      <c r="M171" s="335">
        <v>6311.4766337400006</v>
      </c>
      <c r="N171" s="335">
        <v>667.48208725000006</v>
      </c>
      <c r="O171" s="335">
        <v>485.32849315999999</v>
      </c>
      <c r="P171" s="336">
        <v>124569.46877660032</v>
      </c>
      <c r="Q171" s="131"/>
      <c r="R171" s="335">
        <v>118861.9802294503</v>
      </c>
      <c r="S171" s="335">
        <v>10033.406537119999</v>
      </c>
      <c r="T171" s="335">
        <v>667.48208725000006</v>
      </c>
      <c r="U171" s="335">
        <v>485.35553902999993</v>
      </c>
      <c r="V171" s="336">
        <v>130048.22439285032</v>
      </c>
      <c r="W171" s="131"/>
      <c r="X171" s="335">
        <v>261.22718143000003</v>
      </c>
      <c r="Y171" s="335">
        <v>1.0864693999999999</v>
      </c>
      <c r="Z171" s="336">
        <v>262.31365083000003</v>
      </c>
      <c r="AB171" s="335">
        <v>6.5831024100000004</v>
      </c>
      <c r="AC171" s="335">
        <v>0.45260964999999997</v>
      </c>
      <c r="AD171" s="336">
        <v>7.0357120600000007</v>
      </c>
    </row>
    <row r="172" spans="1:30" s="123" customFormat="1">
      <c r="A172" s="332"/>
      <c r="C172" s="333">
        <v>42583</v>
      </c>
      <c r="D172" s="334">
        <v>23</v>
      </c>
      <c r="E172" s="335"/>
      <c r="F172" s="335">
        <v>29046788</v>
      </c>
      <c r="G172" s="335">
        <v>280814</v>
      </c>
      <c r="H172" s="335">
        <v>401004</v>
      </c>
      <c r="I172" s="335">
        <v>50140</v>
      </c>
      <c r="J172" s="336">
        <v>29778746</v>
      </c>
      <c r="K172" s="130"/>
      <c r="L172" s="335">
        <v>101130.8956711803</v>
      </c>
      <c r="M172" s="335">
        <v>4399.4858997299998</v>
      </c>
      <c r="N172" s="335">
        <v>616.37044215000003</v>
      </c>
      <c r="O172" s="335">
        <v>452.33275079999999</v>
      </c>
      <c r="P172" s="336">
        <v>106599.0847638603</v>
      </c>
      <c r="Q172" s="131"/>
      <c r="R172" s="335">
        <v>102622.30647714032</v>
      </c>
      <c r="S172" s="335">
        <v>7712.4982411800011</v>
      </c>
      <c r="T172" s="335">
        <v>616.37044215000003</v>
      </c>
      <c r="U172" s="335">
        <v>452.33275079999999</v>
      </c>
      <c r="V172" s="336">
        <v>111403.50791127031</v>
      </c>
      <c r="W172" s="131"/>
      <c r="X172" s="335">
        <v>190.85129864999999</v>
      </c>
      <c r="Y172" s="335">
        <v>0.74544924000000001</v>
      </c>
      <c r="Z172" s="336">
        <v>191.59674788999999</v>
      </c>
      <c r="AB172" s="335">
        <v>5.9454816200000007</v>
      </c>
      <c r="AC172" s="335">
        <v>0.62628194000000004</v>
      </c>
      <c r="AD172" s="336">
        <v>6.5717635600000008</v>
      </c>
    </row>
    <row r="173" spans="1:30" s="123" customFormat="1">
      <c r="A173" s="332"/>
      <c r="C173" s="333">
        <v>42614</v>
      </c>
      <c r="D173" s="334">
        <v>22</v>
      </c>
      <c r="E173" s="335"/>
      <c r="F173" s="335">
        <v>34037096</v>
      </c>
      <c r="G173" s="335">
        <v>350552</v>
      </c>
      <c r="H173" s="335">
        <v>494864</v>
      </c>
      <c r="I173" s="335">
        <v>58638</v>
      </c>
      <c r="J173" s="336">
        <v>34941150</v>
      </c>
      <c r="K173" s="130"/>
      <c r="L173" s="335">
        <v>126613.43346811019</v>
      </c>
      <c r="M173" s="335">
        <v>5433.6551066399998</v>
      </c>
      <c r="N173" s="335">
        <v>729.56133754999996</v>
      </c>
      <c r="O173" s="335">
        <v>558.20996832000003</v>
      </c>
      <c r="P173" s="336">
        <v>133334.85988062021</v>
      </c>
      <c r="Q173" s="131"/>
      <c r="R173" s="335">
        <v>129089.12918277021</v>
      </c>
      <c r="S173" s="335">
        <v>9612.2298022699997</v>
      </c>
      <c r="T173" s="335">
        <v>729.56133754999996</v>
      </c>
      <c r="U173" s="335">
        <v>558.20996832000003</v>
      </c>
      <c r="V173" s="336">
        <v>139989.13029091019</v>
      </c>
      <c r="W173" s="131"/>
      <c r="X173" s="335">
        <v>340.29124590999999</v>
      </c>
      <c r="Y173" s="335">
        <v>0.72429213000000003</v>
      </c>
      <c r="Z173" s="336">
        <v>341.01553803999997</v>
      </c>
      <c r="AB173" s="335">
        <v>3.3529589799999999</v>
      </c>
      <c r="AC173" s="335">
        <v>0.56087087999999996</v>
      </c>
      <c r="AD173" s="336">
        <v>3.9138298599999999</v>
      </c>
    </row>
    <row r="174" spans="1:30" s="123" customFormat="1">
      <c r="A174" s="332"/>
      <c r="C174" s="333">
        <v>42644</v>
      </c>
      <c r="D174" s="334">
        <v>21</v>
      </c>
      <c r="E174" s="335"/>
      <c r="F174" s="335">
        <v>33228308</v>
      </c>
      <c r="G174" s="335">
        <v>319242</v>
      </c>
      <c r="H174" s="335">
        <v>445952</v>
      </c>
      <c r="I174" s="335">
        <v>57788</v>
      </c>
      <c r="J174" s="336">
        <v>34051290</v>
      </c>
      <c r="K174" s="130"/>
      <c r="L174" s="335">
        <v>120972.70672674</v>
      </c>
      <c r="M174" s="335">
        <v>5115.05637037</v>
      </c>
      <c r="N174" s="335">
        <v>712.4138972799999</v>
      </c>
      <c r="O174" s="335">
        <v>556.59963590999996</v>
      </c>
      <c r="P174" s="336">
        <v>127356.77663030001</v>
      </c>
      <c r="Q174" s="131"/>
      <c r="R174" s="335">
        <v>122766.43291316</v>
      </c>
      <c r="S174" s="335">
        <v>8848.5130293900002</v>
      </c>
      <c r="T174" s="335">
        <v>712.4138972799999</v>
      </c>
      <c r="U174" s="335">
        <v>557.97729791000006</v>
      </c>
      <c r="V174" s="336">
        <v>132885.33713773999</v>
      </c>
      <c r="W174" s="131"/>
      <c r="X174" s="335">
        <v>299.33328667000001</v>
      </c>
      <c r="Y174" s="335">
        <v>1.0723839100000001</v>
      </c>
      <c r="Z174" s="336">
        <v>300.40567058000005</v>
      </c>
      <c r="AB174" s="335">
        <v>5.9226320799999996</v>
      </c>
      <c r="AC174" s="335">
        <v>0.45112985999999999</v>
      </c>
      <c r="AD174" s="336">
        <v>6.3737619399999996</v>
      </c>
    </row>
    <row r="175" spans="1:30" s="123" customFormat="1">
      <c r="A175" s="332"/>
      <c r="C175" s="333">
        <v>42675</v>
      </c>
      <c r="D175" s="334">
        <v>22</v>
      </c>
      <c r="E175" s="335"/>
      <c r="F175" s="335">
        <v>39204764</v>
      </c>
      <c r="G175" s="335">
        <v>454138</v>
      </c>
      <c r="H175" s="335">
        <v>552778</v>
      </c>
      <c r="I175" s="335">
        <v>60260</v>
      </c>
      <c r="J175" s="336">
        <v>40271940</v>
      </c>
      <c r="K175" s="130"/>
      <c r="L175" s="335">
        <v>144124.5976140498</v>
      </c>
      <c r="M175" s="335">
        <v>7734.6862775099999</v>
      </c>
      <c r="N175" s="335">
        <v>955.62479379000001</v>
      </c>
      <c r="O175" s="335">
        <v>492.31866432000004</v>
      </c>
      <c r="P175" s="336">
        <v>153307.22734966982</v>
      </c>
      <c r="Q175" s="131"/>
      <c r="R175" s="335">
        <v>146315.97648519982</v>
      </c>
      <c r="S175" s="335">
        <v>13590.858785660002</v>
      </c>
      <c r="T175" s="335">
        <v>955.62479379000001</v>
      </c>
      <c r="U175" s="335">
        <v>492.31866432000004</v>
      </c>
      <c r="V175" s="336">
        <v>161354.77872896983</v>
      </c>
      <c r="W175" s="131"/>
      <c r="X175" s="335">
        <v>317.86925759999997</v>
      </c>
      <c r="Y175" s="335">
        <v>1.4510150500000001</v>
      </c>
      <c r="Z175" s="336">
        <v>319.32027264999999</v>
      </c>
      <c r="AB175" s="335">
        <v>3.64782831</v>
      </c>
      <c r="AC175" s="335">
        <v>0.48137566999999998</v>
      </c>
      <c r="AD175" s="336">
        <v>4.1292039800000007</v>
      </c>
    </row>
    <row r="176" spans="1:30" s="123" customFormat="1">
      <c r="A176" s="332"/>
      <c r="C176" s="333">
        <v>42705</v>
      </c>
      <c r="D176" s="334">
        <v>21</v>
      </c>
      <c r="E176" s="335"/>
      <c r="F176" s="335">
        <v>34018316</v>
      </c>
      <c r="G176" s="335">
        <v>397302</v>
      </c>
      <c r="H176" s="335">
        <v>428116</v>
      </c>
      <c r="I176" s="335">
        <v>61702</v>
      </c>
      <c r="J176" s="336">
        <v>34905436</v>
      </c>
      <c r="K176" s="130"/>
      <c r="L176" s="335">
        <v>132158.02311921061</v>
      </c>
      <c r="M176" s="335">
        <v>6624.2632919800008</v>
      </c>
      <c r="N176" s="335">
        <v>815.37414637999996</v>
      </c>
      <c r="O176" s="335">
        <v>533.49434653000003</v>
      </c>
      <c r="P176" s="336">
        <v>140131.15490410061</v>
      </c>
      <c r="Q176" s="131"/>
      <c r="R176" s="335">
        <v>138029.4608474306</v>
      </c>
      <c r="S176" s="335">
        <v>12646.15447078</v>
      </c>
      <c r="T176" s="335">
        <v>815.52690497999993</v>
      </c>
      <c r="U176" s="335">
        <v>533.51857083000004</v>
      </c>
      <c r="V176" s="336">
        <v>152024.6607940206</v>
      </c>
      <c r="W176" s="131"/>
      <c r="X176" s="335">
        <v>367.48805107999999</v>
      </c>
      <c r="Y176" s="335">
        <v>2.2383345600000002</v>
      </c>
      <c r="Z176" s="336">
        <v>369.72638563999993</v>
      </c>
      <c r="AB176" s="335">
        <v>3.4753045499999997</v>
      </c>
      <c r="AC176" s="335">
        <v>0.15547725000000001</v>
      </c>
      <c r="AD176" s="336">
        <v>3.6307817999999998</v>
      </c>
    </row>
    <row r="177" spans="1:30" s="123" customFormat="1">
      <c r="A177" s="332"/>
      <c r="C177" s="337">
        <v>2016</v>
      </c>
      <c r="D177" s="338">
        <v>257</v>
      </c>
      <c r="E177" s="335"/>
      <c r="F177" s="336">
        <v>446440884</v>
      </c>
      <c r="G177" s="336">
        <v>4553270</v>
      </c>
      <c r="H177" s="336">
        <v>5824740</v>
      </c>
      <c r="I177" s="336">
        <v>752366</v>
      </c>
      <c r="J177" s="336">
        <v>457571260</v>
      </c>
      <c r="K177" s="130"/>
      <c r="L177" s="336">
        <v>1611448.8574630003</v>
      </c>
      <c r="M177" s="336">
        <v>82250.473506319991</v>
      </c>
      <c r="N177" s="336">
        <v>9606.2183027999999</v>
      </c>
      <c r="O177" s="336">
        <v>6647.3757046300007</v>
      </c>
      <c r="P177" s="336">
        <v>1709952.9249767505</v>
      </c>
      <c r="Q177" s="131"/>
      <c r="R177" s="336">
        <v>1643445.6782427903</v>
      </c>
      <c r="S177" s="336">
        <v>142298.91616784001</v>
      </c>
      <c r="T177" s="336">
        <v>9606.3765123999983</v>
      </c>
      <c r="U177" s="336">
        <v>6652.73951098</v>
      </c>
      <c r="V177" s="336">
        <v>1802003.7104340103</v>
      </c>
      <c r="W177" s="131"/>
      <c r="X177" s="336">
        <v>3818.3089402299993</v>
      </c>
      <c r="Y177" s="336">
        <v>14.41150232</v>
      </c>
      <c r="Z177" s="336">
        <v>3832.7204425499999</v>
      </c>
      <c r="AB177" s="336">
        <v>58.842845089999997</v>
      </c>
      <c r="AC177" s="336">
        <v>6.2498117999999989</v>
      </c>
      <c r="AD177" s="336">
        <v>65.092656890000001</v>
      </c>
    </row>
    <row r="178" spans="1:30" s="123" customFormat="1">
      <c r="A178" s="332"/>
      <c r="C178" s="337"/>
      <c r="D178" s="338"/>
      <c r="E178" s="335"/>
      <c r="F178" s="336"/>
      <c r="G178" s="336"/>
      <c r="H178" s="336"/>
      <c r="I178" s="336"/>
      <c r="J178" s="336"/>
      <c r="K178" s="130"/>
      <c r="L178" s="336"/>
      <c r="M178" s="336"/>
      <c r="N178" s="336"/>
      <c r="O178" s="336"/>
      <c r="P178" s="336"/>
      <c r="Q178" s="131"/>
      <c r="R178" s="336"/>
      <c r="S178" s="336"/>
      <c r="T178" s="336"/>
      <c r="U178" s="336"/>
      <c r="V178" s="336"/>
      <c r="W178" s="131"/>
      <c r="X178" s="336"/>
      <c r="Y178" s="336"/>
      <c r="Z178" s="336"/>
      <c r="AB178" s="336"/>
      <c r="AC178" s="336"/>
      <c r="AD178" s="336"/>
    </row>
    <row r="179" spans="1:30" s="123" customFormat="1">
      <c r="A179" s="332">
        <v>39814</v>
      </c>
      <c r="C179" s="333">
        <v>42736</v>
      </c>
      <c r="D179" s="334">
        <v>22</v>
      </c>
      <c r="E179" s="335"/>
      <c r="F179" s="335">
        <v>35339080</v>
      </c>
      <c r="G179" s="335">
        <v>356808</v>
      </c>
      <c r="H179" s="335">
        <v>509288</v>
      </c>
      <c r="I179" s="335">
        <v>76258</v>
      </c>
      <c r="J179" s="336">
        <v>36281434</v>
      </c>
      <c r="K179" s="130"/>
      <c r="L179" s="335">
        <v>130096.3082759503</v>
      </c>
      <c r="M179" s="335">
        <v>5383.9900444100003</v>
      </c>
      <c r="N179" s="335">
        <v>843.29439674000002</v>
      </c>
      <c r="O179" s="335">
        <v>737.28009873999997</v>
      </c>
      <c r="P179" s="336">
        <v>137060.8728158403</v>
      </c>
      <c r="Q179" s="131"/>
      <c r="R179" s="335">
        <v>133786.1318290403</v>
      </c>
      <c r="S179" s="335">
        <v>9844.5800796199983</v>
      </c>
      <c r="T179" s="335">
        <v>843.29439674000002</v>
      </c>
      <c r="U179" s="335">
        <v>737.43161928999996</v>
      </c>
      <c r="V179" s="336">
        <v>145211.43792469031</v>
      </c>
      <c r="W179" s="131"/>
      <c r="X179" s="335">
        <v>628.2216870200001</v>
      </c>
      <c r="Y179" s="335">
        <v>2.7766765900000001</v>
      </c>
      <c r="Z179" s="336">
        <v>630.99836361000007</v>
      </c>
      <c r="AB179" s="335">
        <v>3.8189688099999999</v>
      </c>
      <c r="AC179" s="335">
        <v>0.30868192</v>
      </c>
      <c r="AD179" s="336">
        <v>72.120522479999963</v>
      </c>
    </row>
    <row r="180" spans="1:30" s="123" customFormat="1">
      <c r="A180" s="332">
        <v>39845</v>
      </c>
      <c r="C180" s="333">
        <v>42767</v>
      </c>
      <c r="D180" s="334">
        <v>20</v>
      </c>
      <c r="E180" s="335"/>
      <c r="F180" s="335">
        <v>35313938</v>
      </c>
      <c r="G180" s="335">
        <v>340148</v>
      </c>
      <c r="H180" s="335">
        <v>508392</v>
      </c>
      <c r="I180" s="335">
        <v>58402</v>
      </c>
      <c r="J180" s="336">
        <v>36220880</v>
      </c>
      <c r="K180" s="130"/>
      <c r="L180" s="335">
        <v>128711.74586981001</v>
      </c>
      <c r="M180" s="335">
        <v>5034.4053793399999</v>
      </c>
      <c r="N180" s="335">
        <v>834.03819156999998</v>
      </c>
      <c r="O180" s="335">
        <v>538.01095452000004</v>
      </c>
      <c r="P180" s="336">
        <v>135118.20039523998</v>
      </c>
      <c r="Q180" s="131"/>
      <c r="R180" s="335">
        <v>132233.07390364</v>
      </c>
      <c r="S180" s="335">
        <v>10731.369887820001</v>
      </c>
      <c r="T180" s="335">
        <v>834.03819156999998</v>
      </c>
      <c r="U180" s="335">
        <v>538.11471753000001</v>
      </c>
      <c r="V180" s="336">
        <v>144336.59670056001</v>
      </c>
      <c r="W180" s="131"/>
      <c r="X180" s="335">
        <v>461.11729167999994</v>
      </c>
      <c r="Y180" s="335">
        <v>1.1060309699999999</v>
      </c>
      <c r="Z180" s="336">
        <v>462.22332264999994</v>
      </c>
      <c r="AB180" s="335">
        <v>3.2870456900000002</v>
      </c>
      <c r="AC180" s="335">
        <v>4.052878E-2</v>
      </c>
      <c r="AD180" s="336">
        <v>84.828499009999973</v>
      </c>
    </row>
    <row r="181" spans="1:30" s="123" customFormat="1">
      <c r="A181" s="332">
        <v>39873</v>
      </c>
      <c r="C181" s="333">
        <v>42795</v>
      </c>
      <c r="D181" s="334">
        <v>23</v>
      </c>
      <c r="E181" s="335"/>
      <c r="F181" s="335">
        <v>41638316</v>
      </c>
      <c r="G181" s="335">
        <v>393254</v>
      </c>
      <c r="H181" s="335">
        <v>546612</v>
      </c>
      <c r="I181" s="335">
        <v>64602</v>
      </c>
      <c r="J181" s="336">
        <v>42642784</v>
      </c>
      <c r="K181" s="130"/>
      <c r="L181" s="335">
        <v>155049.75636098991</v>
      </c>
      <c r="M181" s="335">
        <v>6135.4595673799995</v>
      </c>
      <c r="N181" s="335">
        <v>1038.6705020900001</v>
      </c>
      <c r="O181" s="335">
        <v>525.04361687000005</v>
      </c>
      <c r="P181" s="336">
        <v>162748.93004732989</v>
      </c>
      <c r="Q181" s="131"/>
      <c r="R181" s="335">
        <v>160349.34159420989</v>
      </c>
      <c r="S181" s="335">
        <v>11760.871058249999</v>
      </c>
      <c r="T181" s="335">
        <v>1038.6705020900001</v>
      </c>
      <c r="U181" s="335">
        <v>525.23917137000001</v>
      </c>
      <c r="V181" s="336">
        <v>173674.12232591992</v>
      </c>
      <c r="W181" s="131"/>
      <c r="X181" s="335">
        <v>452.79920076000002</v>
      </c>
      <c r="Y181" s="335">
        <v>2.7731305100000001</v>
      </c>
      <c r="Z181" s="336">
        <v>455.57233127000001</v>
      </c>
      <c r="AB181" s="335">
        <v>4.5036491200000004</v>
      </c>
      <c r="AC181" s="335">
        <v>4.5557390000000003E-2</v>
      </c>
      <c r="AD181" s="336">
        <v>140.92547069000005</v>
      </c>
    </row>
    <row r="182" spans="1:30" s="123" customFormat="1">
      <c r="A182" s="332">
        <v>39904</v>
      </c>
      <c r="C182" s="333">
        <v>42826</v>
      </c>
      <c r="D182" s="334">
        <v>18</v>
      </c>
      <c r="E182" s="335"/>
      <c r="F182" s="335">
        <v>37831672</v>
      </c>
      <c r="G182" s="335">
        <v>335260</v>
      </c>
      <c r="H182" s="335">
        <v>426334</v>
      </c>
      <c r="I182" s="335">
        <v>53838</v>
      </c>
      <c r="J182" s="336">
        <v>38647104</v>
      </c>
      <c r="K182" s="130"/>
      <c r="L182" s="335">
        <v>139312.97100573979</v>
      </c>
      <c r="M182" s="335">
        <v>5742.1371563700004</v>
      </c>
      <c r="N182" s="335">
        <v>826.10608843</v>
      </c>
      <c r="O182" s="335">
        <v>443.83619505000001</v>
      </c>
      <c r="P182" s="336">
        <v>146325.05044558979</v>
      </c>
      <c r="Q182" s="131"/>
      <c r="R182" s="335">
        <v>144252.31209737982</v>
      </c>
      <c r="S182" s="335">
        <v>9876.3628684799987</v>
      </c>
      <c r="T182" s="335">
        <v>826.10608843</v>
      </c>
      <c r="U182" s="335">
        <v>443.83619505000001</v>
      </c>
      <c r="V182" s="336">
        <v>155398.61724933982</v>
      </c>
      <c r="W182" s="131"/>
      <c r="X182" s="335">
        <v>364.81222789000003</v>
      </c>
      <c r="Y182" s="335">
        <v>3.0968153699999998</v>
      </c>
      <c r="Z182" s="336">
        <v>367.90904326000003</v>
      </c>
      <c r="AB182" s="335">
        <v>4.0680436499999999</v>
      </c>
      <c r="AC182" s="335">
        <v>5.1072609999999997E-2</v>
      </c>
      <c r="AD182" s="336">
        <v>79.679165640000008</v>
      </c>
    </row>
    <row r="183" spans="1:30" s="123" customFormat="1">
      <c r="A183" s="332">
        <v>39934</v>
      </c>
      <c r="C183" s="333">
        <v>42856</v>
      </c>
      <c r="D183" s="334">
        <v>22</v>
      </c>
      <c r="E183" s="335"/>
      <c r="F183" s="335">
        <v>46674862</v>
      </c>
      <c r="G183" s="335">
        <v>403914</v>
      </c>
      <c r="H183" s="335">
        <v>448974</v>
      </c>
      <c r="I183" s="335">
        <v>62672</v>
      </c>
      <c r="J183" s="336">
        <v>47590422</v>
      </c>
      <c r="K183" s="130"/>
      <c r="L183" s="335">
        <v>168226.10767968011</v>
      </c>
      <c r="M183" s="335">
        <v>6782.4167839200009</v>
      </c>
      <c r="N183" s="335">
        <v>868.81718890999991</v>
      </c>
      <c r="O183" s="335">
        <v>527.55985137000005</v>
      </c>
      <c r="P183" s="336">
        <v>176404.9015038801</v>
      </c>
      <c r="Q183" s="131"/>
      <c r="R183" s="335">
        <v>176636.63650569011</v>
      </c>
      <c r="S183" s="335">
        <v>12056.687103140001</v>
      </c>
      <c r="T183" s="335">
        <v>868.81718890999991</v>
      </c>
      <c r="U183" s="335">
        <v>527.55985137000005</v>
      </c>
      <c r="V183" s="336">
        <v>190089.70064911011</v>
      </c>
      <c r="W183" s="131"/>
      <c r="X183" s="335">
        <v>462.31579905000001</v>
      </c>
      <c r="Y183" s="335">
        <v>2.1747709099999999</v>
      </c>
      <c r="Z183" s="336">
        <v>464.49056996000002</v>
      </c>
      <c r="AB183" s="335">
        <v>5.4106414699999998</v>
      </c>
      <c r="AC183" s="335">
        <v>0.45197349999999997</v>
      </c>
      <c r="AD183" s="336">
        <v>117.90787250000002</v>
      </c>
    </row>
    <row r="184" spans="1:30" s="123" customFormat="1">
      <c r="A184" s="332"/>
      <c r="C184" s="333">
        <v>42887</v>
      </c>
      <c r="D184" s="334">
        <v>22</v>
      </c>
      <c r="E184" s="335"/>
      <c r="F184" s="335">
        <v>44670784</v>
      </c>
      <c r="G184" s="335">
        <v>374810</v>
      </c>
      <c r="H184" s="335">
        <v>508200</v>
      </c>
      <c r="I184" s="335">
        <v>58692</v>
      </c>
      <c r="J184" s="336">
        <v>45612486</v>
      </c>
      <c r="K184" s="130"/>
      <c r="L184" s="335">
        <v>167271.778028809</v>
      </c>
      <c r="M184" s="335">
        <v>5448.2070059400003</v>
      </c>
      <c r="N184" s="335">
        <v>925.25725241999999</v>
      </c>
      <c r="O184" s="335">
        <v>534.73970279000002</v>
      </c>
      <c r="P184" s="336">
        <v>174179.98198995899</v>
      </c>
      <c r="Q184" s="131"/>
      <c r="R184" s="335">
        <v>179499.17664215897</v>
      </c>
      <c r="S184" s="335">
        <v>9106.2292726800006</v>
      </c>
      <c r="T184" s="335">
        <v>925.25725241999999</v>
      </c>
      <c r="U184" s="335">
        <v>534.73970279000002</v>
      </c>
      <c r="V184" s="336">
        <v>190065.402870049</v>
      </c>
      <c r="W184" s="131"/>
      <c r="X184" s="335">
        <v>466.24654145</v>
      </c>
      <c r="Y184" s="335">
        <v>1.5154036400000002</v>
      </c>
      <c r="Z184" s="336">
        <v>467.76194508999998</v>
      </c>
      <c r="AB184" s="335">
        <v>2.9981386400000001</v>
      </c>
      <c r="AC184" s="335">
        <v>5.1505000000000002E-2</v>
      </c>
      <c r="AD184" s="336">
        <v>87.027218450000021</v>
      </c>
    </row>
    <row r="185" spans="1:30" s="123" customFormat="1">
      <c r="A185" s="332"/>
      <c r="C185" s="333">
        <v>42917</v>
      </c>
      <c r="D185" s="334">
        <v>21</v>
      </c>
      <c r="E185" s="335"/>
      <c r="F185" s="335">
        <v>39683770</v>
      </c>
      <c r="G185" s="335">
        <v>321962</v>
      </c>
      <c r="H185" s="335">
        <v>424688</v>
      </c>
      <c r="I185" s="335">
        <v>58586</v>
      </c>
      <c r="J185" s="336">
        <v>40489006</v>
      </c>
      <c r="K185" s="130"/>
      <c r="L185" s="335">
        <v>143040.26662259051</v>
      </c>
      <c r="M185" s="335">
        <v>4827.5013964099999</v>
      </c>
      <c r="N185" s="335">
        <v>746.10069012000008</v>
      </c>
      <c r="O185" s="335">
        <v>569.32881872000007</v>
      </c>
      <c r="P185" s="336">
        <v>149183.1975278405</v>
      </c>
      <c r="Q185" s="131"/>
      <c r="R185" s="335">
        <v>148953.82242550052</v>
      </c>
      <c r="S185" s="335">
        <v>9786.7491827100002</v>
      </c>
      <c r="T185" s="335">
        <v>746.10069012000008</v>
      </c>
      <c r="U185" s="335">
        <v>569.32881872000007</v>
      </c>
      <c r="V185" s="336">
        <v>160056.0011170505</v>
      </c>
      <c r="W185" s="131"/>
      <c r="X185" s="335">
        <v>398.94447382000004</v>
      </c>
      <c r="Y185" s="335">
        <v>2.64507329</v>
      </c>
      <c r="Z185" s="336">
        <v>401.58954711000001</v>
      </c>
      <c r="AB185" s="335">
        <v>4.5165174300000004</v>
      </c>
      <c r="AC185" s="335">
        <v>3.0689299999999999E-2</v>
      </c>
      <c r="AD185" s="336">
        <v>79.509592439999992</v>
      </c>
    </row>
    <row r="186" spans="1:30" s="123" customFormat="1">
      <c r="A186" s="332"/>
      <c r="C186" s="333">
        <v>42948</v>
      </c>
      <c r="D186" s="334">
        <v>23</v>
      </c>
      <c r="E186" s="335"/>
      <c r="F186" s="335">
        <v>36863796</v>
      </c>
      <c r="G186" s="335">
        <v>305908</v>
      </c>
      <c r="H186" s="335">
        <v>466570</v>
      </c>
      <c r="I186" s="335">
        <v>48248</v>
      </c>
      <c r="J186" s="336">
        <v>37684522</v>
      </c>
      <c r="K186" s="130"/>
      <c r="L186" s="335">
        <v>128858.67369213981</v>
      </c>
      <c r="M186" s="335">
        <v>4482.4681990499994</v>
      </c>
      <c r="N186" s="335">
        <v>846.48685957999999</v>
      </c>
      <c r="O186" s="335">
        <v>418.40175469999997</v>
      </c>
      <c r="P186" s="336">
        <v>134606.0305054698</v>
      </c>
      <c r="Q186" s="131"/>
      <c r="R186" s="335">
        <v>132929.58154287981</v>
      </c>
      <c r="S186" s="335">
        <v>8211.5245162800002</v>
      </c>
      <c r="T186" s="335">
        <v>846.48685957999999</v>
      </c>
      <c r="U186" s="335">
        <v>418.52132624000001</v>
      </c>
      <c r="V186" s="336">
        <v>142406.11424497981</v>
      </c>
      <c r="W186" s="131"/>
      <c r="X186" s="335">
        <v>301.30040536999996</v>
      </c>
      <c r="Y186" s="335">
        <v>2.7508263399999997</v>
      </c>
      <c r="Z186" s="336">
        <v>304.05123170999997</v>
      </c>
      <c r="AB186" s="335">
        <v>6.1959030200000003</v>
      </c>
      <c r="AC186" s="335">
        <v>0.14143842000000001</v>
      </c>
      <c r="AD186" s="336">
        <v>77.168277439999969</v>
      </c>
    </row>
    <row r="187" spans="1:30" s="123" customFormat="1">
      <c r="A187" s="332"/>
      <c r="C187" s="333">
        <v>42979</v>
      </c>
      <c r="D187" s="334">
        <v>21</v>
      </c>
      <c r="E187" s="335"/>
      <c r="F187" s="335">
        <v>35835154</v>
      </c>
      <c r="G187" s="335">
        <v>298812</v>
      </c>
      <c r="H187" s="335">
        <v>381048</v>
      </c>
      <c r="I187" s="335">
        <v>53342</v>
      </c>
      <c r="J187" s="336">
        <v>36568356</v>
      </c>
      <c r="K187" s="130"/>
      <c r="L187" s="335">
        <v>139927.6386401098</v>
      </c>
      <c r="M187" s="335">
        <v>4413.6944161000001</v>
      </c>
      <c r="N187" s="335">
        <v>674.61498382000002</v>
      </c>
      <c r="O187" s="335">
        <v>474.30963336000002</v>
      </c>
      <c r="P187" s="336">
        <v>145490.25767338977</v>
      </c>
      <c r="Q187" s="131"/>
      <c r="R187" s="335">
        <v>147201.7943138798</v>
      </c>
      <c r="S187" s="335">
        <v>9066.8589627700003</v>
      </c>
      <c r="T187" s="335">
        <v>674.61683182000002</v>
      </c>
      <c r="U187" s="335">
        <v>474.30963336000002</v>
      </c>
      <c r="V187" s="336">
        <v>157417.5797418298</v>
      </c>
      <c r="W187" s="131"/>
      <c r="X187" s="335">
        <v>467.87105479999997</v>
      </c>
      <c r="Y187" s="335">
        <v>1.9247804899999998</v>
      </c>
      <c r="Z187" s="336">
        <v>469.79583529000001</v>
      </c>
      <c r="AB187" s="335">
        <v>3.8625381999999999</v>
      </c>
      <c r="AC187" s="335">
        <v>4.1724190000000001E-2</v>
      </c>
      <c r="AD187" s="336">
        <v>87.010445779999998</v>
      </c>
    </row>
    <row r="188" spans="1:30" s="123" customFormat="1">
      <c r="A188" s="332"/>
      <c r="C188" s="333">
        <v>43009</v>
      </c>
      <c r="D188" s="334">
        <v>22</v>
      </c>
      <c r="E188" s="335"/>
      <c r="F188" s="335">
        <v>40647314</v>
      </c>
      <c r="G188" s="335">
        <v>314916</v>
      </c>
      <c r="H188" s="335">
        <v>418882</v>
      </c>
      <c r="I188" s="335">
        <v>69538</v>
      </c>
      <c r="J188" s="336">
        <v>41450650</v>
      </c>
      <c r="K188" s="130"/>
      <c r="L188" s="335">
        <v>147096.04733623011</v>
      </c>
      <c r="M188" s="335">
        <v>4589.4288460300004</v>
      </c>
      <c r="N188" s="335">
        <v>831.54931403000001</v>
      </c>
      <c r="O188" s="335">
        <v>634.43307427000002</v>
      </c>
      <c r="P188" s="336">
        <v>153151.45857056009</v>
      </c>
      <c r="Q188" s="131"/>
      <c r="R188" s="335">
        <v>152101.87006462007</v>
      </c>
      <c r="S188" s="335">
        <v>8705.7861979200006</v>
      </c>
      <c r="T188" s="335">
        <v>831.54931403000001</v>
      </c>
      <c r="U188" s="335">
        <v>634.55607426999995</v>
      </c>
      <c r="V188" s="336">
        <v>162273.76165084011</v>
      </c>
      <c r="W188" s="131"/>
      <c r="X188" s="335">
        <v>782.60670588000005</v>
      </c>
      <c r="Y188" s="335">
        <v>1.5758850299999998</v>
      </c>
      <c r="Z188" s="336">
        <v>784.18259091000004</v>
      </c>
      <c r="AB188" s="335">
        <v>4.3160519900000001</v>
      </c>
      <c r="AC188" s="335">
        <v>5.236615E-2</v>
      </c>
      <c r="AD188" s="336">
        <v>132.54135465000005</v>
      </c>
    </row>
    <row r="189" spans="1:30" s="123" customFormat="1">
      <c r="A189" s="332"/>
      <c r="C189" s="333">
        <v>43040</v>
      </c>
      <c r="D189" s="334">
        <v>22</v>
      </c>
      <c r="E189" s="335"/>
      <c r="F189" s="335">
        <v>46256585</v>
      </c>
      <c r="G189" s="335">
        <v>339489</v>
      </c>
      <c r="H189" s="335">
        <v>489098</v>
      </c>
      <c r="I189" s="335">
        <v>87506</v>
      </c>
      <c r="J189" s="336">
        <v>47172678</v>
      </c>
      <c r="K189" s="130"/>
      <c r="L189" s="335">
        <v>164668.73185699928</v>
      </c>
      <c r="M189" s="335">
        <v>5496.3688957000004</v>
      </c>
      <c r="N189" s="335">
        <v>909.98180552999997</v>
      </c>
      <c r="O189" s="335">
        <v>845.35955841999998</v>
      </c>
      <c r="P189" s="336">
        <v>171920.4421166493</v>
      </c>
      <c r="Q189" s="131"/>
      <c r="R189" s="335">
        <v>171237.6767725893</v>
      </c>
      <c r="S189" s="335">
        <v>10580.73424362</v>
      </c>
      <c r="T189" s="335">
        <v>909.98180552999997</v>
      </c>
      <c r="U189" s="335">
        <v>845.47454275000007</v>
      </c>
      <c r="V189" s="336">
        <v>183573.8673644893</v>
      </c>
      <c r="W189" s="131"/>
      <c r="X189" s="335">
        <v>585.49712740999996</v>
      </c>
      <c r="Y189" s="335">
        <v>1.94521561</v>
      </c>
      <c r="Z189" s="336">
        <v>587.44234301999995</v>
      </c>
      <c r="AB189" s="335">
        <v>3.5941055999999998</v>
      </c>
      <c r="AC189" s="335">
        <v>0.12129039</v>
      </c>
      <c r="AD189" s="336">
        <v>112.2173133</v>
      </c>
    </row>
    <row r="190" spans="1:30" s="123" customFormat="1">
      <c r="A190" s="332"/>
      <c r="C190" s="333">
        <v>43070</v>
      </c>
      <c r="D190" s="334">
        <v>19</v>
      </c>
      <c r="E190" s="335"/>
      <c r="F190" s="335">
        <v>35578194</v>
      </c>
      <c r="G190" s="335">
        <v>301996</v>
      </c>
      <c r="H190" s="335">
        <v>401682</v>
      </c>
      <c r="I190" s="335">
        <v>57138</v>
      </c>
      <c r="J190" s="336">
        <v>36339010</v>
      </c>
      <c r="K190" s="130"/>
      <c r="L190" s="335">
        <v>131841.16915595028</v>
      </c>
      <c r="M190" s="335">
        <v>5146.91610657</v>
      </c>
      <c r="N190" s="335">
        <v>819.68057612000007</v>
      </c>
      <c r="O190" s="335">
        <v>485.84589715000004</v>
      </c>
      <c r="P190" s="336">
        <v>138293.6117357903</v>
      </c>
      <c r="Q190" s="131"/>
      <c r="R190" s="335">
        <v>139472.13877365031</v>
      </c>
      <c r="S190" s="335">
        <v>10795.502359370001</v>
      </c>
      <c r="T190" s="335">
        <v>819.68057612000007</v>
      </c>
      <c r="U190" s="335">
        <v>486.33088089</v>
      </c>
      <c r="V190" s="336">
        <v>151573.65259003031</v>
      </c>
      <c r="W190" s="131"/>
      <c r="X190" s="335">
        <v>390.11136045000001</v>
      </c>
      <c r="Y190" s="335">
        <v>1.2828464900000001</v>
      </c>
      <c r="Z190" s="336">
        <v>391.39420694</v>
      </c>
      <c r="AB190" s="335">
        <v>3.2985016900000002</v>
      </c>
      <c r="AC190" s="335">
        <v>4.0140549999999997E-2</v>
      </c>
      <c r="AD190" s="336">
        <v>107.26563803000001</v>
      </c>
    </row>
    <row r="191" spans="1:30" s="123" customFormat="1">
      <c r="A191" s="332"/>
      <c r="C191" s="337">
        <v>2017</v>
      </c>
      <c r="D191" s="338">
        <v>255</v>
      </c>
      <c r="E191" s="335"/>
      <c r="F191" s="336">
        <v>476333465</v>
      </c>
      <c r="G191" s="336">
        <v>4087277</v>
      </c>
      <c r="H191" s="336">
        <v>5529768</v>
      </c>
      <c r="I191" s="336">
        <v>748822</v>
      </c>
      <c r="J191" s="336">
        <v>486699332</v>
      </c>
      <c r="K191" s="130"/>
      <c r="L191" s="336">
        <v>1744101.1945249985</v>
      </c>
      <c r="M191" s="336">
        <v>63482.993797219999</v>
      </c>
      <c r="N191" s="336">
        <v>10164.59784936</v>
      </c>
      <c r="O191" s="336">
        <v>6734.1491559600008</v>
      </c>
      <c r="P191" s="336">
        <v>1824482.935327539</v>
      </c>
      <c r="Q191" s="131"/>
      <c r="R191" s="336">
        <v>1818653.556465239</v>
      </c>
      <c r="S191" s="336">
        <v>120523.25573265999</v>
      </c>
      <c r="T191" s="336">
        <v>10164.599697359999</v>
      </c>
      <c r="U191" s="336">
        <v>6735.4425336300001</v>
      </c>
      <c r="V191" s="336">
        <v>1956076.8544288888</v>
      </c>
      <c r="W191" s="131"/>
      <c r="X191" s="336">
        <v>5761.8438755799998</v>
      </c>
      <c r="Y191" s="336">
        <v>25.567455239999997</v>
      </c>
      <c r="Z191" s="336">
        <v>5787.4113308200012</v>
      </c>
      <c r="AB191" s="336">
        <v>49.870105310000007</v>
      </c>
      <c r="AC191" s="336">
        <v>1.3769682000000001</v>
      </c>
      <c r="AD191" s="336">
        <v>1178.20137041</v>
      </c>
    </row>
    <row r="192" spans="1:30" s="123" customFormat="1">
      <c r="A192" s="332"/>
      <c r="C192" s="337"/>
      <c r="D192" s="338"/>
      <c r="E192" s="335"/>
      <c r="F192" s="336"/>
      <c r="G192" s="336"/>
      <c r="H192" s="336"/>
      <c r="I192" s="336"/>
      <c r="J192" s="336"/>
      <c r="K192" s="130"/>
      <c r="L192" s="336"/>
      <c r="M192" s="336"/>
      <c r="N192" s="336"/>
      <c r="O192" s="336"/>
      <c r="P192" s="336"/>
      <c r="Q192" s="131"/>
      <c r="R192" s="336"/>
      <c r="S192" s="336"/>
      <c r="T192" s="336"/>
      <c r="U192" s="336"/>
      <c r="V192" s="336"/>
      <c r="W192" s="131"/>
      <c r="X192" s="336"/>
      <c r="Y192" s="336"/>
      <c r="Z192" s="336"/>
      <c r="AB192" s="336"/>
      <c r="AC192" s="336"/>
      <c r="AD192" s="336"/>
    </row>
    <row r="193" spans="1:31" s="123" customFormat="1">
      <c r="A193" s="332">
        <v>39814</v>
      </c>
      <c r="C193" s="333">
        <v>43101</v>
      </c>
      <c r="D193" s="334">
        <v>22</v>
      </c>
      <c r="E193" s="335"/>
      <c r="F193" s="335">
        <v>41227676</v>
      </c>
      <c r="G193" s="335">
        <v>447222</v>
      </c>
      <c r="H193" s="335">
        <v>578932</v>
      </c>
      <c r="I193" s="335">
        <v>69630</v>
      </c>
      <c r="J193" s="336">
        <v>42323460</v>
      </c>
      <c r="K193" s="130"/>
      <c r="L193" s="335">
        <v>161205.85797029949</v>
      </c>
      <c r="M193" s="335">
        <v>6293.6645898100105</v>
      </c>
      <c r="N193" s="335">
        <v>1032.5766310699992</v>
      </c>
      <c r="O193" s="335">
        <v>692.88289711999892</v>
      </c>
      <c r="P193" s="336">
        <v>169224.98208829953</v>
      </c>
      <c r="Q193" s="131"/>
      <c r="R193" s="335">
        <v>165983.59905691951</v>
      </c>
      <c r="S193" s="335">
        <v>7907.3866384200101</v>
      </c>
      <c r="T193" s="335">
        <v>1032.5766310699992</v>
      </c>
      <c r="U193" s="335">
        <v>692.88289711999892</v>
      </c>
      <c r="V193" s="336">
        <v>175616.4452235295</v>
      </c>
      <c r="W193" s="131"/>
      <c r="X193" s="335">
        <v>587.16126193000002</v>
      </c>
      <c r="Y193" s="335">
        <v>1.6771267399999998</v>
      </c>
      <c r="Z193" s="336">
        <v>588.83838866999997</v>
      </c>
      <c r="AB193" s="335">
        <v>3.2437534700000001</v>
      </c>
      <c r="AC193" s="335">
        <v>4.99E-2</v>
      </c>
      <c r="AD193" s="336">
        <v>111.55492009999999</v>
      </c>
    </row>
    <row r="194" spans="1:31" s="123" customFormat="1">
      <c r="A194" s="332">
        <v>39845</v>
      </c>
      <c r="C194" s="333">
        <v>43132</v>
      </c>
      <c r="D194" s="334">
        <v>20</v>
      </c>
      <c r="E194" s="335"/>
      <c r="F194" s="335">
        <v>44429390</v>
      </c>
      <c r="G194" s="335">
        <v>534252</v>
      </c>
      <c r="H194" s="335">
        <v>628458</v>
      </c>
      <c r="I194" s="335">
        <v>59716</v>
      </c>
      <c r="J194" s="336">
        <v>45651816</v>
      </c>
      <c r="K194" s="130"/>
      <c r="L194" s="335">
        <v>171619.68559173989</v>
      </c>
      <c r="M194" s="335">
        <v>8389.4536850800014</v>
      </c>
      <c r="N194" s="335">
        <v>957.52469755000095</v>
      </c>
      <c r="O194" s="335">
        <v>612.92712691999975</v>
      </c>
      <c r="P194" s="336">
        <v>181579.5911012899</v>
      </c>
      <c r="Q194" s="131"/>
      <c r="R194" s="335">
        <v>176305.45125671988</v>
      </c>
      <c r="S194" s="335">
        <v>9134.2531410499996</v>
      </c>
      <c r="T194" s="335">
        <v>957.52469755000095</v>
      </c>
      <c r="U194" s="335">
        <v>612.92712691999975</v>
      </c>
      <c r="V194" s="336">
        <v>187010.15622223989</v>
      </c>
      <c r="W194" s="131"/>
      <c r="X194" s="335">
        <v>585.6219225000001</v>
      </c>
      <c r="Y194" s="335">
        <v>1.1889517199999999</v>
      </c>
      <c r="Z194" s="336">
        <v>586.81087421999996</v>
      </c>
      <c r="AB194" s="335">
        <v>2.0140817800000002</v>
      </c>
      <c r="AC194" s="335">
        <v>3.9921999999999999E-2</v>
      </c>
      <c r="AD194" s="336">
        <v>61.110583949999999</v>
      </c>
    </row>
    <row r="195" spans="1:31" s="123" customFormat="1">
      <c r="A195" s="332">
        <v>39873</v>
      </c>
      <c r="C195" s="333">
        <v>43160</v>
      </c>
      <c r="D195" s="334">
        <v>21</v>
      </c>
      <c r="E195" s="335"/>
      <c r="F195" s="335">
        <v>40767328</v>
      </c>
      <c r="G195" s="335">
        <v>420276</v>
      </c>
      <c r="H195" s="335">
        <v>609992</v>
      </c>
      <c r="I195" s="335">
        <v>55076</v>
      </c>
      <c r="J195" s="336">
        <v>41852672</v>
      </c>
      <c r="K195" s="130"/>
      <c r="L195" s="335">
        <v>170144.68428874019</v>
      </c>
      <c r="M195" s="335">
        <v>6454.4009309300109</v>
      </c>
      <c r="N195" s="335">
        <v>1048.0768439900007</v>
      </c>
      <c r="O195" s="335">
        <v>531.71024628000066</v>
      </c>
      <c r="P195" s="336">
        <v>178178.87230994017</v>
      </c>
      <c r="Q195" s="131"/>
      <c r="R195" s="335">
        <v>176664.34733067019</v>
      </c>
      <c r="S195" s="335">
        <v>8105.1173318600122</v>
      </c>
      <c r="T195" s="335">
        <v>1048.0768439900007</v>
      </c>
      <c r="U195" s="335">
        <v>531.71024628000066</v>
      </c>
      <c r="V195" s="336">
        <v>186349.25175280016</v>
      </c>
      <c r="W195" s="131"/>
      <c r="X195" s="335">
        <v>487.77794140000003</v>
      </c>
      <c r="Y195" s="335">
        <v>1.2902011</v>
      </c>
      <c r="Z195" s="336">
        <v>489.06814250000002</v>
      </c>
      <c r="AB195" s="335">
        <v>3.2375337500000003</v>
      </c>
      <c r="AC195" s="335">
        <v>4.9904999999999998E-2</v>
      </c>
      <c r="AD195" s="336">
        <v>61.574725450000003</v>
      </c>
    </row>
    <row r="196" spans="1:31" s="123" customFormat="1">
      <c r="A196" s="332">
        <v>39904</v>
      </c>
      <c r="C196" s="333">
        <v>43191</v>
      </c>
      <c r="D196" s="334">
        <v>20</v>
      </c>
      <c r="E196" s="335"/>
      <c r="F196" s="335">
        <v>34059900</v>
      </c>
      <c r="G196" s="335">
        <v>336128</v>
      </c>
      <c r="H196" s="335">
        <v>490824</v>
      </c>
      <c r="I196" s="335">
        <v>49618</v>
      </c>
      <c r="J196" s="336">
        <v>34936470</v>
      </c>
      <c r="K196" s="130"/>
      <c r="L196" s="335">
        <v>143838.6989530001</v>
      </c>
      <c r="M196" s="335">
        <v>4856.6766181100002</v>
      </c>
      <c r="N196" s="335">
        <v>853.00881126000002</v>
      </c>
      <c r="O196" s="335">
        <v>466.09677869000006</v>
      </c>
      <c r="P196" s="336">
        <v>150014.48116106013</v>
      </c>
      <c r="Q196" s="131"/>
      <c r="R196" s="335">
        <v>149036.64249102012</v>
      </c>
      <c r="S196" s="335">
        <v>7169.9129675800004</v>
      </c>
      <c r="T196" s="335">
        <v>853.00881126000002</v>
      </c>
      <c r="U196" s="335">
        <v>466.09677869000006</v>
      </c>
      <c r="V196" s="336">
        <v>157525.6610485501</v>
      </c>
      <c r="W196" s="131"/>
      <c r="X196" s="335">
        <v>369.95941796</v>
      </c>
      <c r="Y196" s="335">
        <v>0.59826424</v>
      </c>
      <c r="Z196" s="336">
        <v>370.55768219999999</v>
      </c>
      <c r="AB196" s="335">
        <v>1.8179648400000001</v>
      </c>
      <c r="AC196" s="335">
        <v>7.5286000000000006E-2</v>
      </c>
      <c r="AD196" s="336">
        <v>45.351391960000001</v>
      </c>
    </row>
    <row r="197" spans="1:31" s="123" customFormat="1">
      <c r="A197" s="332">
        <v>39934</v>
      </c>
      <c r="C197" s="333">
        <v>43221</v>
      </c>
      <c r="D197" s="334">
        <v>22</v>
      </c>
      <c r="E197" s="335"/>
      <c r="F197" s="335">
        <v>38353368</v>
      </c>
      <c r="G197" s="335">
        <v>416670</v>
      </c>
      <c r="H197" s="335">
        <v>537476</v>
      </c>
      <c r="I197" s="335">
        <v>53142</v>
      </c>
      <c r="J197" s="336">
        <v>39360656</v>
      </c>
      <c r="K197" s="130"/>
      <c r="L197" s="335">
        <v>169779.82013752023</v>
      </c>
      <c r="M197" s="335">
        <v>6484.878786750005</v>
      </c>
      <c r="N197" s="335">
        <v>922.87193632000015</v>
      </c>
      <c r="O197" s="335">
        <v>461.59621224999967</v>
      </c>
      <c r="P197" s="336">
        <v>177649.16707284024</v>
      </c>
      <c r="Q197" s="131"/>
      <c r="R197" s="335">
        <v>177345.31081359021</v>
      </c>
      <c r="S197" s="335">
        <v>8832.1570388500058</v>
      </c>
      <c r="T197" s="335">
        <v>922.87193632000015</v>
      </c>
      <c r="U197" s="335">
        <v>461.59621224999967</v>
      </c>
      <c r="V197" s="336">
        <v>187561.93600101024</v>
      </c>
      <c r="W197" s="131"/>
      <c r="X197" s="335">
        <v>372.46815526999995</v>
      </c>
      <c r="Y197" s="335">
        <v>0.98177409000000004</v>
      </c>
      <c r="Z197" s="336">
        <v>373.44992936</v>
      </c>
      <c r="AB197" s="335">
        <v>1.71018699</v>
      </c>
      <c r="AC197" s="335">
        <v>0.110448</v>
      </c>
      <c r="AD197" s="336">
        <v>70.165261139999984</v>
      </c>
    </row>
    <row r="198" spans="1:31" s="123" customFormat="1">
      <c r="A198" s="332"/>
      <c r="C198" s="333">
        <v>43252</v>
      </c>
      <c r="D198" s="334">
        <v>21</v>
      </c>
      <c r="E198" s="335"/>
      <c r="F198" s="335">
        <v>37024274</v>
      </c>
      <c r="G198" s="335">
        <v>373144</v>
      </c>
      <c r="H198" s="335">
        <v>539136</v>
      </c>
      <c r="I198" s="335">
        <v>52952</v>
      </c>
      <c r="J198" s="336">
        <v>37989506</v>
      </c>
      <c r="K198" s="130"/>
      <c r="L198" s="335">
        <v>169119.53312818921</v>
      </c>
      <c r="M198" s="335">
        <v>5617.0675225300001</v>
      </c>
      <c r="N198" s="335">
        <v>916.19978678999996</v>
      </c>
      <c r="O198" s="335">
        <v>424.17440740999996</v>
      </c>
      <c r="P198" s="336">
        <v>176076.97484491917</v>
      </c>
      <c r="Q198" s="131"/>
      <c r="R198" s="335">
        <v>176596.52905493919</v>
      </c>
      <c r="S198" s="335">
        <v>7331.8646382400011</v>
      </c>
      <c r="T198" s="335">
        <v>916.19978678999996</v>
      </c>
      <c r="U198" s="335">
        <v>424.17440740999996</v>
      </c>
      <c r="V198" s="336">
        <v>185268.76788737922</v>
      </c>
      <c r="W198" s="131"/>
      <c r="X198" s="335">
        <v>305.58746883999993</v>
      </c>
      <c r="Y198" s="335">
        <v>1.23836031</v>
      </c>
      <c r="Z198" s="336">
        <v>306.82582914999995</v>
      </c>
      <c r="AB198" s="335">
        <v>1.9140317</v>
      </c>
      <c r="AC198" s="335">
        <v>0.1098745</v>
      </c>
      <c r="AD198" s="336">
        <v>60.568021449999996</v>
      </c>
    </row>
    <row r="199" spans="1:31" s="123" customFormat="1">
      <c r="A199" s="332"/>
      <c r="C199" s="333">
        <v>43282</v>
      </c>
      <c r="D199" s="334">
        <v>22</v>
      </c>
      <c r="E199" s="335"/>
      <c r="F199" s="335">
        <v>35215824</v>
      </c>
      <c r="G199" s="335">
        <v>320074</v>
      </c>
      <c r="H199" s="335">
        <v>479990</v>
      </c>
      <c r="I199" s="335">
        <v>72194</v>
      </c>
      <c r="J199" s="336">
        <v>36088082</v>
      </c>
      <c r="K199" s="130"/>
      <c r="L199" s="335">
        <v>150473.26014122961</v>
      </c>
      <c r="M199" s="335">
        <v>4695.0104460299999</v>
      </c>
      <c r="N199" s="335">
        <v>761.13401450999993</v>
      </c>
      <c r="O199" s="335">
        <v>631.54013462</v>
      </c>
      <c r="P199" s="336">
        <v>156560.94473638962</v>
      </c>
      <c r="Q199" s="131"/>
      <c r="R199" s="335">
        <v>154521.9148455596</v>
      </c>
      <c r="S199" s="335">
        <v>4978.6154624300007</v>
      </c>
      <c r="T199" s="335">
        <v>761.13401450999993</v>
      </c>
      <c r="U199" s="335">
        <v>631.54013462</v>
      </c>
      <c r="V199" s="336">
        <v>160893.2044571196</v>
      </c>
      <c r="W199" s="131"/>
      <c r="X199" s="335">
        <v>250.54437224999998</v>
      </c>
      <c r="Y199" s="335">
        <v>1.1482483000000001</v>
      </c>
      <c r="Z199" s="336">
        <v>251.69262054999999</v>
      </c>
      <c r="AB199" s="335">
        <v>4.6582330999999995</v>
      </c>
      <c r="AC199" s="335">
        <v>4.9904999999999998E-2</v>
      </c>
      <c r="AD199" s="336">
        <v>49.212050689999998</v>
      </c>
    </row>
    <row r="200" spans="1:31" s="123" customFormat="1">
      <c r="A200" s="332"/>
      <c r="C200" s="333">
        <v>43313</v>
      </c>
      <c r="D200" s="334">
        <v>23</v>
      </c>
      <c r="E200" s="335"/>
      <c r="F200" s="335">
        <v>31108230</v>
      </c>
      <c r="G200" s="335">
        <v>319378</v>
      </c>
      <c r="H200" s="335">
        <v>522858</v>
      </c>
      <c r="I200" s="335">
        <v>43348</v>
      </c>
      <c r="J200" s="336">
        <v>31993814</v>
      </c>
      <c r="K200" s="130"/>
      <c r="L200" s="335">
        <v>132992.95935995982</v>
      </c>
      <c r="M200" s="335">
        <v>4038.3603694100002</v>
      </c>
      <c r="N200" s="335">
        <v>760.55915273000005</v>
      </c>
      <c r="O200" s="335">
        <v>313.43193543000001</v>
      </c>
      <c r="P200" s="336">
        <v>138105.3108175298</v>
      </c>
      <c r="Q200" s="131"/>
      <c r="R200" s="335">
        <v>136663.14298196981</v>
      </c>
      <c r="S200" s="335">
        <v>4530.0586050500006</v>
      </c>
      <c r="T200" s="335">
        <v>760.55915273000005</v>
      </c>
      <c r="U200" s="335">
        <v>313.43193543000001</v>
      </c>
      <c r="V200" s="336">
        <v>142267.1926751798</v>
      </c>
      <c r="W200" s="131"/>
      <c r="X200" s="335">
        <v>259.64934780000004</v>
      </c>
      <c r="Y200" s="335">
        <v>0.75759878000000003</v>
      </c>
      <c r="Z200" s="336">
        <v>260.40694658000001</v>
      </c>
      <c r="AB200" s="335">
        <v>1.84889963</v>
      </c>
      <c r="AC200" s="335">
        <v>0.66755500000000001</v>
      </c>
      <c r="AD200" s="336">
        <v>57.801054619999995</v>
      </c>
    </row>
    <row r="201" spans="1:31" s="123" customFormat="1">
      <c r="A201" s="332"/>
      <c r="C201" s="333">
        <v>43344</v>
      </c>
      <c r="D201" s="334">
        <v>20</v>
      </c>
      <c r="E201" s="335"/>
      <c r="F201" s="335">
        <v>33133596</v>
      </c>
      <c r="G201" s="335">
        <v>348634</v>
      </c>
      <c r="H201" s="335">
        <v>473378</v>
      </c>
      <c r="I201" s="335">
        <v>48478</v>
      </c>
      <c r="J201" s="336">
        <v>34004086</v>
      </c>
      <c r="K201" s="130"/>
      <c r="L201" s="335">
        <v>154121.03515048968</v>
      </c>
      <c r="M201" s="335">
        <v>4311.2739657500006</v>
      </c>
      <c r="N201" s="335">
        <v>683.92846086999987</v>
      </c>
      <c r="O201" s="335">
        <v>376.68122553999996</v>
      </c>
      <c r="P201" s="336">
        <v>159492.91880264968</v>
      </c>
      <c r="Q201" s="131"/>
      <c r="R201" s="335">
        <v>160066.92206736971</v>
      </c>
      <c r="S201" s="335">
        <v>5792.3181341899999</v>
      </c>
      <c r="T201" s="335">
        <v>683.92846086999987</v>
      </c>
      <c r="U201" s="335">
        <v>376.68122553999996</v>
      </c>
      <c r="V201" s="336">
        <v>166919.8498879697</v>
      </c>
      <c r="W201" s="131"/>
      <c r="X201" s="335">
        <v>289.50374762000001</v>
      </c>
      <c r="Y201" s="335">
        <v>1.0255827800000001</v>
      </c>
      <c r="Z201" s="336">
        <v>290.52933040000005</v>
      </c>
      <c r="AB201" s="335">
        <v>2.1962017600000001</v>
      </c>
      <c r="AC201" s="335">
        <v>6.0234000000000003E-2</v>
      </c>
      <c r="AD201" s="336">
        <v>59.174338670000004</v>
      </c>
    </row>
    <row r="202" spans="1:31" s="123" customFormat="1">
      <c r="A202" s="332"/>
      <c r="C202" s="333">
        <v>43374</v>
      </c>
      <c r="D202" s="334">
        <v>23</v>
      </c>
      <c r="E202" s="335"/>
      <c r="F202" s="335">
        <v>47068828</v>
      </c>
      <c r="G202" s="335">
        <v>500434</v>
      </c>
      <c r="H202" s="335">
        <v>691822</v>
      </c>
      <c r="I202" s="335">
        <v>63034</v>
      </c>
      <c r="J202" s="336">
        <v>48324118</v>
      </c>
      <c r="K202" s="130"/>
      <c r="L202" s="335">
        <v>190970.16150449918</v>
      </c>
      <c r="M202" s="335">
        <v>6952.2685937699998</v>
      </c>
      <c r="N202" s="335">
        <v>1030.24624395</v>
      </c>
      <c r="O202" s="335">
        <v>480.51619464999999</v>
      </c>
      <c r="P202" s="336">
        <v>199433.19253686917</v>
      </c>
      <c r="Q202" s="131"/>
      <c r="R202" s="335">
        <v>194980.53402508917</v>
      </c>
      <c r="S202" s="335">
        <v>7424.5923743000003</v>
      </c>
      <c r="T202" s="335">
        <v>1030.24624395</v>
      </c>
      <c r="U202" s="335">
        <v>480.51619464999999</v>
      </c>
      <c r="V202" s="336">
        <v>203915.88883798919</v>
      </c>
      <c r="W202" s="131"/>
      <c r="X202" s="335">
        <v>390.90986824999993</v>
      </c>
      <c r="Y202" s="335">
        <v>0.79771879999999995</v>
      </c>
      <c r="Z202" s="336">
        <v>391.70758704999997</v>
      </c>
      <c r="AB202" s="335">
        <v>3.22122017</v>
      </c>
      <c r="AC202" s="335">
        <v>4.9959999999999997E-2</v>
      </c>
      <c r="AD202" s="336">
        <v>53.003276169999999</v>
      </c>
    </row>
    <row r="203" spans="1:31" s="123" customFormat="1">
      <c r="A203" s="332"/>
      <c r="C203" s="333">
        <v>43405</v>
      </c>
      <c r="D203" s="334">
        <v>22</v>
      </c>
      <c r="E203" s="335"/>
      <c r="F203" s="335">
        <v>40154686</v>
      </c>
      <c r="G203" s="335">
        <v>353312</v>
      </c>
      <c r="H203" s="335">
        <v>603982</v>
      </c>
      <c r="I203" s="335">
        <v>61488</v>
      </c>
      <c r="J203" s="336">
        <v>41173468</v>
      </c>
      <c r="K203" s="130"/>
      <c r="L203" s="335">
        <v>154092.94275789079</v>
      </c>
      <c r="M203" s="335">
        <v>5017.9703886099996</v>
      </c>
      <c r="N203" s="335">
        <v>917.80061238000008</v>
      </c>
      <c r="O203" s="335">
        <v>463.13269384</v>
      </c>
      <c r="P203" s="336">
        <v>160491.84645272081</v>
      </c>
      <c r="Q203" s="131"/>
      <c r="R203" s="335">
        <v>157637.63228413078</v>
      </c>
      <c r="S203" s="335">
        <v>5430.3318255100003</v>
      </c>
      <c r="T203" s="335">
        <v>917.80061238000008</v>
      </c>
      <c r="U203" s="335">
        <v>463.13269384</v>
      </c>
      <c r="V203" s="336">
        <v>164448.89741586079</v>
      </c>
      <c r="W203" s="131"/>
      <c r="X203" s="335">
        <v>333.52113051999999</v>
      </c>
      <c r="Y203" s="335">
        <v>0.63665797000000002</v>
      </c>
      <c r="Z203" s="336">
        <v>334.15778849000003</v>
      </c>
      <c r="AB203" s="335">
        <v>5.3541970399999999</v>
      </c>
      <c r="AC203" s="335">
        <v>0.150005</v>
      </c>
      <c r="AD203" s="336">
        <v>49.457356069999996</v>
      </c>
    </row>
    <row r="204" spans="1:31" s="123" customFormat="1">
      <c r="A204" s="332"/>
      <c r="C204" s="333">
        <v>43435</v>
      </c>
      <c r="D204" s="334">
        <v>19</v>
      </c>
      <c r="E204" s="335"/>
      <c r="F204" s="335">
        <v>34493854</v>
      </c>
      <c r="G204" s="335">
        <v>405826</v>
      </c>
      <c r="H204" s="335">
        <v>516406</v>
      </c>
      <c r="I204" s="335">
        <v>53494</v>
      </c>
      <c r="J204" s="336">
        <v>35469580</v>
      </c>
      <c r="K204" s="130"/>
      <c r="L204" s="335">
        <v>134581.8844280999</v>
      </c>
      <c r="M204" s="335">
        <v>4836.7308888099997</v>
      </c>
      <c r="N204" s="335">
        <v>784.38437945999999</v>
      </c>
      <c r="O204" s="335">
        <v>421.35025504999999</v>
      </c>
      <c r="P204" s="336">
        <v>140624.34995141989</v>
      </c>
      <c r="Q204" s="131"/>
      <c r="R204" s="335">
        <v>143332.64479323989</v>
      </c>
      <c r="S204" s="335">
        <v>5602.1064845800001</v>
      </c>
      <c r="T204" s="335">
        <v>784.38437945999999</v>
      </c>
      <c r="U204" s="335">
        <v>421.35025504999999</v>
      </c>
      <c r="V204" s="336">
        <v>150140.4859123299</v>
      </c>
      <c r="W204" s="131"/>
      <c r="X204" s="335">
        <v>341.85694539999997</v>
      </c>
      <c r="Y204" s="335">
        <v>0.92479615999999998</v>
      </c>
      <c r="Z204" s="336">
        <v>342.78174156</v>
      </c>
      <c r="AB204" s="335">
        <v>1.7586477</v>
      </c>
      <c r="AC204" s="335">
        <v>9.0605000000000005E-2</v>
      </c>
      <c r="AD204" s="336">
        <v>52.05750072</v>
      </c>
    </row>
    <row r="205" spans="1:31" s="123" customFormat="1">
      <c r="A205" s="332"/>
      <c r="C205" s="337">
        <v>2018</v>
      </c>
      <c r="D205" s="338">
        <v>255</v>
      </c>
      <c r="E205" s="335"/>
      <c r="F205" s="336">
        <v>457036954</v>
      </c>
      <c r="G205" s="336">
        <v>4775350</v>
      </c>
      <c r="H205" s="336">
        <v>6673254</v>
      </c>
      <c r="I205" s="336">
        <v>682170</v>
      </c>
      <c r="J205" s="336">
        <v>469167728</v>
      </c>
      <c r="K205" s="130"/>
      <c r="L205" s="336">
        <v>1902940.5234116581</v>
      </c>
      <c r="M205" s="336">
        <v>67947.756785590027</v>
      </c>
      <c r="N205" s="336">
        <v>10668.311570880001</v>
      </c>
      <c r="O205" s="336">
        <v>5876.0401077999986</v>
      </c>
      <c r="P205" s="336">
        <v>1987432.6318759285</v>
      </c>
      <c r="Q205" s="131"/>
      <c r="R205" s="336">
        <v>1969134.6710012178</v>
      </c>
      <c r="S205" s="336">
        <v>82238.714642060033</v>
      </c>
      <c r="T205" s="336">
        <v>10668.311570880001</v>
      </c>
      <c r="U205" s="336">
        <v>5876.0401077999986</v>
      </c>
      <c r="V205" s="336">
        <v>2067917.7373219582</v>
      </c>
      <c r="W205" s="131"/>
      <c r="X205" s="336">
        <v>4574.5615797399996</v>
      </c>
      <c r="Y205" s="336">
        <v>12.265280990000001</v>
      </c>
      <c r="Z205" s="336">
        <v>4586.8268607300006</v>
      </c>
      <c r="AB205" s="336">
        <v>32.974951929999996</v>
      </c>
      <c r="AC205" s="336">
        <v>1.5035994999999998</v>
      </c>
      <c r="AD205" s="336">
        <v>731.03048099</v>
      </c>
    </row>
    <row r="206" spans="1:31" s="121" customFormat="1" ht="13.5" thickBot="1">
      <c r="C206" s="340"/>
      <c r="D206" s="341"/>
      <c r="E206" s="342"/>
      <c r="F206" s="343"/>
      <c r="G206" s="343"/>
      <c r="H206" s="343"/>
      <c r="I206" s="343"/>
      <c r="J206" s="344"/>
      <c r="K206" s="130"/>
      <c r="L206" s="343"/>
      <c r="M206" s="343"/>
      <c r="N206" s="343"/>
      <c r="O206" s="343"/>
      <c r="P206" s="344"/>
      <c r="R206" s="343"/>
      <c r="S206" s="343"/>
      <c r="T206" s="343"/>
      <c r="U206" s="343"/>
      <c r="V206" s="344"/>
      <c r="X206" s="343"/>
      <c r="Y206" s="343"/>
      <c r="Z206" s="343"/>
      <c r="AA206" s="123"/>
      <c r="AB206" s="343"/>
      <c r="AC206" s="344"/>
      <c r="AD206" s="343"/>
      <c r="AE206" s="123"/>
    </row>
    <row r="207" spans="1:31" s="121" customFormat="1">
      <c r="C207" s="345"/>
      <c r="D207" s="346"/>
      <c r="E207" s="345"/>
      <c r="F207" s="346"/>
      <c r="G207" s="345"/>
      <c r="H207" s="346"/>
      <c r="I207" s="345"/>
      <c r="J207" s="346"/>
      <c r="K207" s="130"/>
      <c r="L207" s="345"/>
      <c r="M207" s="346"/>
      <c r="N207" s="345"/>
      <c r="O207" s="346"/>
      <c r="P207" s="345"/>
      <c r="R207" s="345"/>
      <c r="S207" s="346"/>
      <c r="T207" s="345"/>
      <c r="U207" s="346"/>
      <c r="V207" s="345"/>
      <c r="X207" s="345"/>
      <c r="Y207" s="345"/>
      <c r="Z207" s="345"/>
      <c r="AA207" s="123"/>
      <c r="AB207" s="345"/>
      <c r="AC207" s="345"/>
      <c r="AD207" s="345"/>
    </row>
    <row r="208" spans="1:31" s="121" customFormat="1">
      <c r="C208" s="347" t="s">
        <v>3217</v>
      </c>
      <c r="D208" s="348">
        <v>255</v>
      </c>
      <c r="E208" s="341"/>
      <c r="F208" s="349">
        <v>476333465</v>
      </c>
      <c r="G208" s="349">
        <v>4087277</v>
      </c>
      <c r="H208" s="349">
        <v>5529768</v>
      </c>
      <c r="I208" s="349">
        <v>748822</v>
      </c>
      <c r="J208" s="350">
        <v>486699332</v>
      </c>
      <c r="K208" s="130"/>
      <c r="L208" s="349">
        <v>1744101.1945249985</v>
      </c>
      <c r="M208" s="349">
        <v>63482.993797219999</v>
      </c>
      <c r="N208" s="349">
        <v>10164.59784936</v>
      </c>
      <c r="O208" s="349">
        <v>6734.1491559600008</v>
      </c>
      <c r="P208" s="350">
        <v>1824482.935327539</v>
      </c>
      <c r="R208" s="349">
        <v>1818653.556465239</v>
      </c>
      <c r="S208" s="349">
        <v>120523.25573265999</v>
      </c>
      <c r="T208" s="349">
        <v>10164.599697359999</v>
      </c>
      <c r="U208" s="349">
        <v>6735.4425336300001</v>
      </c>
      <c r="V208" s="350">
        <v>1956076.8544288888</v>
      </c>
      <c r="X208" s="349">
        <v>5761.8438755799998</v>
      </c>
      <c r="Y208" s="349">
        <v>25.567455239999997</v>
      </c>
      <c r="Z208" s="350">
        <v>5787.4113308200012</v>
      </c>
      <c r="AB208" s="349">
        <v>49.870105310000007</v>
      </c>
      <c r="AC208" s="349">
        <v>1.3769682000000001</v>
      </c>
      <c r="AD208" s="350">
        <v>1178.20137041</v>
      </c>
    </row>
    <row r="209" spans="3:31" s="121" customFormat="1">
      <c r="C209" s="347" t="s">
        <v>4090</v>
      </c>
      <c r="D209" s="348">
        <v>255</v>
      </c>
      <c r="F209" s="335">
        <v>457036954</v>
      </c>
      <c r="G209" s="335">
        <v>4775350</v>
      </c>
      <c r="H209" s="335">
        <v>6673254</v>
      </c>
      <c r="I209" s="335">
        <v>682170</v>
      </c>
      <c r="J209" s="336">
        <v>469167728</v>
      </c>
      <c r="L209" s="335">
        <v>1902940.5234116581</v>
      </c>
      <c r="M209" s="335">
        <v>67947.756785590027</v>
      </c>
      <c r="N209" s="335">
        <v>10668.311570880001</v>
      </c>
      <c r="O209" s="335">
        <v>5876.0401077999986</v>
      </c>
      <c r="P209" s="336">
        <v>1987432.6318759285</v>
      </c>
      <c r="R209" s="335">
        <v>1969134.6710012178</v>
      </c>
      <c r="S209" s="335">
        <v>82238.714642060033</v>
      </c>
      <c r="T209" s="335">
        <v>10668.311570880001</v>
      </c>
      <c r="U209" s="335">
        <v>5876.0401077999986</v>
      </c>
      <c r="V209" s="336">
        <v>2067917.7373219582</v>
      </c>
      <c r="X209" s="335">
        <v>4574.5615797399996</v>
      </c>
      <c r="Y209" s="335">
        <v>12.265280990000001</v>
      </c>
      <c r="Z209" s="336">
        <v>4586.8268607300006</v>
      </c>
      <c r="AB209" s="335">
        <v>32.974951929999996</v>
      </c>
      <c r="AC209" s="335">
        <v>1.5035994999999998</v>
      </c>
      <c r="AD209" s="336">
        <v>731.03048099</v>
      </c>
    </row>
    <row r="210" spans="3:31" s="121" customFormat="1">
      <c r="C210" s="351" t="s">
        <v>47</v>
      </c>
      <c r="F210" s="201">
        <v>-4.0510508746220419E-2</v>
      </c>
      <c r="G210" s="201">
        <v>0.16834508647199597</v>
      </c>
      <c r="H210" s="201">
        <v>0.20678733719027642</v>
      </c>
      <c r="I210" s="201">
        <v>-8.900913701787605E-2</v>
      </c>
      <c r="J210" s="201">
        <v>-3.6021426057761707E-2</v>
      </c>
      <c r="L210" s="201">
        <v>9.1072312423889468E-2</v>
      </c>
      <c r="M210" s="201">
        <v>7.0330063554210343E-2</v>
      </c>
      <c r="N210" s="201">
        <v>4.9555696052620224E-2</v>
      </c>
      <c r="O210" s="201">
        <v>-0.12742649862463173</v>
      </c>
      <c r="P210" s="201">
        <v>8.931280934076602E-2</v>
      </c>
      <c r="R210" s="201">
        <v>8.2743144784791278E-2</v>
      </c>
      <c r="S210" s="201">
        <v>-0.31765272899299402</v>
      </c>
      <c r="T210" s="201">
        <v>4.9555505235570507E-2</v>
      </c>
      <c r="U210" s="201">
        <v>-0.12759405511056077</v>
      </c>
      <c r="V210" s="201">
        <v>5.717611894432606E-2</v>
      </c>
      <c r="W210" s="201"/>
      <c r="X210" s="201">
        <v>-0.20605943539566762</v>
      </c>
      <c r="Y210" s="201">
        <v>-0.52027759998534751</v>
      </c>
      <c r="Z210" s="201">
        <v>-0.20744757914414447</v>
      </c>
      <c r="AA210" s="201"/>
      <c r="AB210" s="201">
        <v>-0.33878319034975402</v>
      </c>
      <c r="AC210" s="201">
        <v>9.1963852179011596E-2</v>
      </c>
      <c r="AD210" s="201">
        <v>-0.37953689466885432</v>
      </c>
    </row>
    <row r="211" spans="3:31" s="121" customFormat="1"/>
    <row r="212" spans="3:31" s="121" customFormat="1">
      <c r="C212" s="347" t="s">
        <v>3217</v>
      </c>
      <c r="D212" s="289" t="s">
        <v>107</v>
      </c>
      <c r="F212" s="352">
        <v>1867974.3725490195</v>
      </c>
      <c r="G212" s="352">
        <v>16028.537254901961</v>
      </c>
      <c r="H212" s="352">
        <v>21685.364705882352</v>
      </c>
      <c r="I212" s="352">
        <v>2936.556862745098</v>
      </c>
      <c r="J212" s="353">
        <v>1908624.8313725491</v>
      </c>
      <c r="L212" s="352">
        <v>6839.612527549014</v>
      </c>
      <c r="M212" s="352">
        <v>248.95291685184313</v>
      </c>
      <c r="N212" s="352">
        <v>39.861168036705884</v>
      </c>
      <c r="O212" s="352">
        <v>26.408428062588239</v>
      </c>
      <c r="P212" s="353">
        <v>7154.8350405001529</v>
      </c>
      <c r="R212" s="352">
        <v>7131.9747312362315</v>
      </c>
      <c r="S212" s="352">
        <v>472.64021855945094</v>
      </c>
      <c r="T212" s="352">
        <v>39.861175283764702</v>
      </c>
      <c r="U212" s="352">
        <v>26.413500131882355</v>
      </c>
      <c r="V212" s="353">
        <v>7670.8896252113282</v>
      </c>
      <c r="X212" s="352">
        <v>22.595466178745099</v>
      </c>
      <c r="Y212" s="352">
        <v>0.10026453035294117</v>
      </c>
      <c r="Z212" s="353">
        <v>22.695730709098044</v>
      </c>
      <c r="AB212" s="352">
        <v>0.19556904043137258</v>
      </c>
      <c r="AC212" s="352">
        <v>5.3998752941176471E-3</v>
      </c>
      <c r="AD212" s="353">
        <v>4.6203975310196075</v>
      </c>
    </row>
    <row r="213" spans="3:31" s="121" customFormat="1">
      <c r="C213" s="347" t="s">
        <v>4090</v>
      </c>
      <c r="D213" s="354" t="s">
        <v>107</v>
      </c>
      <c r="F213" s="352">
        <v>1792301.7803921569</v>
      </c>
      <c r="G213" s="352">
        <v>18726.862745098038</v>
      </c>
      <c r="H213" s="352">
        <v>26169.623529411765</v>
      </c>
      <c r="I213" s="352">
        <v>2675.1764705882351</v>
      </c>
      <c r="J213" s="353">
        <v>1839873.4431372548</v>
      </c>
      <c r="L213" s="352">
        <v>7462.5118565163066</v>
      </c>
      <c r="M213" s="352">
        <v>266.4617913160393</v>
      </c>
      <c r="N213" s="352">
        <v>41.836515964235296</v>
      </c>
      <c r="O213" s="352">
        <v>23.04329454039215</v>
      </c>
      <c r="P213" s="353">
        <v>7793.8534583369747</v>
      </c>
      <c r="R213" s="352">
        <v>7722.0967490243838</v>
      </c>
      <c r="S213" s="352">
        <v>322.50476330219618</v>
      </c>
      <c r="T213" s="352">
        <v>41.836515964235296</v>
      </c>
      <c r="U213" s="352">
        <v>23.04329454039215</v>
      </c>
      <c r="V213" s="353">
        <v>8109.4813228312087</v>
      </c>
      <c r="X213" s="352">
        <v>17.939457175450979</v>
      </c>
      <c r="Y213" s="352">
        <v>4.8099141137254907E-2</v>
      </c>
      <c r="Z213" s="353">
        <v>17.987556316588236</v>
      </c>
      <c r="AB213" s="352">
        <v>0.12931353698039214</v>
      </c>
      <c r="AC213" s="352">
        <v>5.8964686274509794E-3</v>
      </c>
      <c r="AD213" s="353">
        <v>2.8667861999607842</v>
      </c>
    </row>
    <row r="214" spans="3:31" s="121" customFormat="1">
      <c r="C214" s="351" t="s">
        <v>47</v>
      </c>
      <c r="D214" s="354"/>
      <c r="F214" s="201">
        <v>-4.0510508746220419E-2</v>
      </c>
      <c r="G214" s="201">
        <v>0.16834508647199575</v>
      </c>
      <c r="H214" s="201">
        <v>0.20678733719027642</v>
      </c>
      <c r="I214" s="201">
        <v>-8.9009137017876161E-2</v>
      </c>
      <c r="J214" s="201">
        <v>-3.6021426057761707E-2</v>
      </c>
      <c r="L214" s="201">
        <v>9.1072312423889468E-2</v>
      </c>
      <c r="M214" s="201">
        <v>7.0330063554210343E-2</v>
      </c>
      <c r="N214" s="201">
        <v>4.9555696052620002E-2</v>
      </c>
      <c r="O214" s="201">
        <v>-0.12742649862463185</v>
      </c>
      <c r="P214" s="201">
        <v>8.931280934076602E-2</v>
      </c>
      <c r="R214" s="201">
        <v>8.2743144784791278E-2</v>
      </c>
      <c r="S214" s="201">
        <v>-0.31765272899299413</v>
      </c>
      <c r="T214" s="201">
        <v>4.9555505235570507E-2</v>
      </c>
      <c r="U214" s="201">
        <v>-0.12759405511056088</v>
      </c>
      <c r="V214" s="201">
        <v>5.7176118944326282E-2</v>
      </c>
      <c r="W214" s="201"/>
      <c r="X214" s="201">
        <v>-0.20605943539566773</v>
      </c>
      <c r="Y214" s="201">
        <v>-0.52027759998534751</v>
      </c>
      <c r="Z214" s="201">
        <v>-0.20744757914414447</v>
      </c>
      <c r="AA214" s="201"/>
      <c r="AB214" s="201">
        <v>-0.33878319034975402</v>
      </c>
      <c r="AC214" s="201">
        <v>9.1963852179011596E-2</v>
      </c>
      <c r="AD214" s="201">
        <v>-0.37953689466885432</v>
      </c>
    </row>
    <row r="215" spans="3:31" s="121" customFormat="1" ht="13.5" thickBot="1">
      <c r="C215" s="355"/>
      <c r="D215" s="342"/>
      <c r="E215" s="342"/>
      <c r="F215" s="343"/>
      <c r="G215" s="343"/>
      <c r="H215" s="343"/>
      <c r="I215" s="343"/>
      <c r="J215" s="344"/>
      <c r="K215" s="130"/>
      <c r="L215" s="343"/>
      <c r="M215" s="343"/>
      <c r="N215" s="343"/>
      <c r="O215" s="343"/>
      <c r="P215" s="344"/>
      <c r="R215" s="343"/>
      <c r="S215" s="343"/>
      <c r="T215" s="343"/>
      <c r="U215" s="343"/>
      <c r="V215" s="344"/>
      <c r="X215" s="343"/>
      <c r="Y215" s="343"/>
      <c r="Z215" s="343"/>
      <c r="AA215" s="123"/>
      <c r="AB215" s="343"/>
      <c r="AC215" s="344"/>
      <c r="AD215" s="343"/>
      <c r="AE215" s="123"/>
    </row>
    <row r="216" spans="3:31" s="121" customFormat="1">
      <c r="C216" s="345"/>
      <c r="D216" s="345"/>
      <c r="E216" s="345"/>
      <c r="F216" s="345"/>
      <c r="G216" s="345"/>
      <c r="H216" s="345"/>
      <c r="I216" s="345"/>
      <c r="J216" s="345"/>
      <c r="K216" s="130"/>
      <c r="L216" s="345"/>
      <c r="M216" s="345"/>
      <c r="N216" s="345"/>
      <c r="O216" s="345"/>
      <c r="P216" s="345"/>
      <c r="R216" s="345"/>
      <c r="S216" s="345"/>
      <c r="T216" s="345"/>
      <c r="U216" s="345"/>
      <c r="V216" s="345"/>
      <c r="X216" s="345"/>
      <c r="Y216" s="345"/>
      <c r="Z216" s="345"/>
      <c r="AA216" s="123"/>
      <c r="AB216" s="345"/>
      <c r="AC216" s="345"/>
      <c r="AD216" s="345"/>
    </row>
    <row r="217" spans="3:31" s="121" customFormat="1">
      <c r="C217" s="356" t="s">
        <v>2813</v>
      </c>
    </row>
    <row r="218" spans="3:31" s="121" customFormat="1">
      <c r="C218" s="357" t="s">
        <v>4175</v>
      </c>
    </row>
    <row r="219" spans="3:31" s="121" customFormat="1">
      <c r="L219" s="130"/>
    </row>
    <row r="220" spans="3:31" s="121" customFormat="1">
      <c r="L220" s="130"/>
    </row>
    <row r="221" spans="3:31" s="121" customFormat="1">
      <c r="L221" s="130"/>
    </row>
    <row r="222" spans="3:31" s="121" customFormat="1">
      <c r="L222" s="130"/>
    </row>
    <row r="223" spans="3:31" s="121" customFormat="1">
      <c r="L223" s="130"/>
    </row>
    <row r="224" spans="3:31" s="121" customFormat="1">
      <c r="L224" s="130"/>
    </row>
    <row r="225" spans="10:12" s="121" customFormat="1">
      <c r="L225" s="130"/>
    </row>
    <row r="226" spans="10:12" s="121" customFormat="1">
      <c r="L226" s="130"/>
    </row>
    <row r="227" spans="10:12" s="121" customFormat="1">
      <c r="L227" s="130"/>
    </row>
    <row r="228" spans="10:12" s="121" customFormat="1">
      <c r="L228" s="130"/>
    </row>
    <row r="229" spans="10:12" s="121" customFormat="1">
      <c r="L229" s="130"/>
    </row>
    <row r="230" spans="10:12" s="121" customFormat="1">
      <c r="L230" s="130"/>
    </row>
    <row r="231" spans="10:12" s="121" customFormat="1">
      <c r="L231" s="130"/>
    </row>
    <row r="232" spans="10:12" s="121" customFormat="1">
      <c r="L232" s="130"/>
    </row>
    <row r="233" spans="10:12" s="121" customFormat="1">
      <c r="L233" s="130"/>
    </row>
    <row r="234" spans="10:12" s="121" customFormat="1">
      <c r="L234" s="130"/>
    </row>
    <row r="235" spans="10:12" s="121" customFormat="1">
      <c r="L235" s="130"/>
    </row>
    <row r="236" spans="10:12" s="121" customFormat="1">
      <c r="L236" s="130"/>
    </row>
    <row r="237" spans="10:12" s="121" customFormat="1">
      <c r="J237" s="336"/>
    </row>
    <row r="238" spans="10:12" s="121" customFormat="1">
      <c r="J238" s="336"/>
    </row>
    <row r="239" spans="10:12" s="121" customFormat="1">
      <c r="J239" s="336"/>
    </row>
    <row r="240" spans="10:12" s="121" customFormat="1">
      <c r="J240" s="336"/>
    </row>
    <row r="241" spans="10:10" s="121" customFormat="1">
      <c r="J241" s="336"/>
    </row>
    <row r="242" spans="10:10" s="121" customFormat="1">
      <c r="J242" s="336"/>
    </row>
    <row r="243" spans="10:10" s="121" customFormat="1"/>
    <row r="244" spans="10:10" s="121" customFormat="1"/>
    <row r="245" spans="10:10" s="121" customFormat="1"/>
    <row r="246" spans="10:10" s="121" customFormat="1"/>
    <row r="247" spans="10:10" s="121" customFormat="1"/>
    <row r="248" spans="10:10" s="121" customFormat="1"/>
    <row r="249" spans="10:10" s="121" customFormat="1"/>
    <row r="250" spans="10:10" s="121" customFormat="1"/>
    <row r="251" spans="10:10" s="121" customFormat="1"/>
    <row r="252" spans="10:10" s="121" customFormat="1"/>
    <row r="253" spans="10:10" s="121" customFormat="1"/>
    <row r="254" spans="10:10" s="121" customFormat="1"/>
    <row r="255" spans="10:10" s="121" customFormat="1"/>
    <row r="256" spans="10:10" s="121" customFormat="1"/>
    <row r="257" s="121" customFormat="1"/>
    <row r="258" s="121" customFormat="1"/>
    <row r="259" s="121" customFormat="1"/>
    <row r="260" s="121" customFormat="1"/>
    <row r="261" s="121" customFormat="1"/>
    <row r="262" s="121" customFormat="1"/>
    <row r="263" s="121" customFormat="1"/>
    <row r="264" s="121" customFormat="1"/>
    <row r="265" s="121" customFormat="1"/>
  </sheetData>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95"/>
  <sheetViews>
    <sheetView showGridLines="0" workbookViewId="0">
      <selection activeCell="S47" sqref="S47"/>
    </sheetView>
  </sheetViews>
  <sheetFormatPr baseColWidth="10" defaultColWidth="10.6640625" defaultRowHeight="12.75"/>
  <cols>
    <col min="1" max="1" width="2.6640625" style="287" customWidth="1"/>
    <col min="2" max="2" width="8.33203125" style="287" customWidth="1"/>
    <col min="3" max="16384" width="10.6640625" style="287"/>
  </cols>
  <sheetData>
    <row r="1" spans="1:230" s="278" customFormat="1" ht="18">
      <c r="A1" s="274" t="s">
        <v>13</v>
      </c>
      <c r="B1" s="275"/>
      <c r="C1" s="276"/>
      <c r="D1" s="276"/>
      <c r="E1" s="276"/>
      <c r="F1" s="276"/>
      <c r="G1" s="276"/>
      <c r="H1" s="276"/>
      <c r="I1" s="276"/>
      <c r="J1" s="276"/>
      <c r="K1" s="276"/>
      <c r="L1" s="276"/>
      <c r="M1" s="276"/>
      <c r="N1" s="275"/>
      <c r="O1" s="275"/>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277"/>
      <c r="EZ1" s="277"/>
      <c r="FA1" s="277"/>
      <c r="FB1" s="277"/>
      <c r="FC1" s="277"/>
      <c r="FD1" s="277"/>
      <c r="FE1" s="277"/>
      <c r="FF1" s="277"/>
      <c r="FG1" s="277"/>
      <c r="FH1" s="277"/>
      <c r="FI1" s="277"/>
      <c r="FJ1" s="277"/>
      <c r="FK1" s="277"/>
      <c r="FL1" s="277"/>
      <c r="FM1" s="277"/>
      <c r="FN1" s="277"/>
      <c r="FO1" s="277"/>
      <c r="FP1" s="277"/>
      <c r="FQ1" s="277"/>
      <c r="FR1" s="277"/>
      <c r="FS1" s="277"/>
      <c r="FT1" s="277"/>
      <c r="FU1" s="277"/>
      <c r="FV1" s="277"/>
      <c r="FW1" s="277"/>
      <c r="FX1" s="277"/>
      <c r="FY1" s="277"/>
      <c r="FZ1" s="277"/>
      <c r="GA1" s="277"/>
      <c r="GB1" s="277"/>
      <c r="GC1" s="277"/>
      <c r="GD1" s="277"/>
      <c r="GE1" s="277"/>
      <c r="GF1" s="277"/>
      <c r="GG1" s="277"/>
      <c r="GH1" s="277"/>
      <c r="GI1" s="277"/>
      <c r="GJ1" s="277"/>
      <c r="GK1" s="277"/>
      <c r="GL1" s="277"/>
      <c r="GM1" s="277"/>
      <c r="GN1" s="277"/>
      <c r="GO1" s="277"/>
      <c r="GP1" s="277"/>
      <c r="GQ1" s="277"/>
      <c r="GR1" s="277"/>
      <c r="GS1" s="277"/>
      <c r="GT1" s="277"/>
      <c r="GU1" s="277"/>
      <c r="GV1" s="277"/>
      <c r="GW1" s="277"/>
      <c r="GX1" s="277"/>
      <c r="GY1" s="277"/>
      <c r="GZ1" s="277"/>
      <c r="HA1" s="277"/>
      <c r="HB1" s="277"/>
      <c r="HC1" s="277"/>
      <c r="HD1" s="277"/>
      <c r="HE1" s="277"/>
      <c r="HF1" s="277"/>
      <c r="HG1" s="277"/>
      <c r="HH1" s="277"/>
      <c r="HI1" s="277"/>
      <c r="HJ1" s="277"/>
      <c r="HK1" s="277"/>
      <c r="HL1" s="277"/>
      <c r="HM1" s="277"/>
      <c r="HN1" s="277"/>
      <c r="HO1" s="277"/>
      <c r="HP1" s="277"/>
      <c r="HQ1" s="277"/>
      <c r="HR1" s="277"/>
      <c r="HS1" s="277"/>
      <c r="HT1" s="277"/>
      <c r="HU1" s="277"/>
      <c r="HV1" s="277"/>
    </row>
    <row r="2" spans="1:230" s="125" customFormat="1">
      <c r="A2" s="279"/>
      <c r="B2" s="280">
        <v>2018</v>
      </c>
      <c r="C2" s="135"/>
      <c r="D2" s="135"/>
      <c r="E2" s="135"/>
      <c r="F2" s="135"/>
      <c r="G2" s="135"/>
      <c r="H2" s="135"/>
      <c r="I2" s="135"/>
      <c r="J2" s="135"/>
      <c r="K2" s="135"/>
      <c r="L2" s="135"/>
      <c r="M2" s="135"/>
      <c r="N2" s="135"/>
      <c r="O2" s="135"/>
    </row>
    <row r="3" spans="1:230" s="283" customFormat="1" ht="13.5" thickBot="1">
      <c r="A3" s="281" t="s">
        <v>3085</v>
      </c>
      <c r="B3" s="282"/>
      <c r="C3" s="282"/>
      <c r="D3" s="282"/>
      <c r="E3" s="282"/>
      <c r="F3" s="282"/>
      <c r="G3" s="282"/>
      <c r="H3" s="282"/>
      <c r="I3" s="282"/>
      <c r="J3" s="282"/>
      <c r="K3" s="282"/>
      <c r="L3" s="282"/>
      <c r="M3" s="282"/>
      <c r="N3" s="282"/>
      <c r="O3" s="282"/>
    </row>
    <row r="4" spans="1:230" s="125" customFormat="1" thickTop="1">
      <c r="A4" s="284"/>
      <c r="B4" s="285"/>
      <c r="C4" s="285"/>
      <c r="D4" s="285"/>
      <c r="E4" s="285"/>
      <c r="F4" s="285"/>
      <c r="G4" s="285"/>
      <c r="H4" s="285"/>
      <c r="I4" s="285"/>
      <c r="J4" s="285"/>
      <c r="K4" s="285"/>
      <c r="L4" s="285"/>
      <c r="M4" s="285"/>
      <c r="N4" s="285"/>
      <c r="O4" s="286" t="s">
        <v>3086</v>
      </c>
    </row>
    <row r="5" spans="1:230" s="125" customFormat="1" ht="15.75">
      <c r="B5" s="126"/>
      <c r="C5" s="126"/>
      <c r="D5" s="126"/>
      <c r="E5" s="126"/>
      <c r="F5" s="126"/>
      <c r="G5" s="126"/>
      <c r="H5" s="126"/>
      <c r="I5" s="126"/>
      <c r="J5" s="126"/>
      <c r="K5" s="126"/>
      <c r="L5" s="126"/>
      <c r="M5" s="126"/>
      <c r="N5" s="126"/>
      <c r="O5" s="126"/>
    </row>
    <row r="6" spans="1:230">
      <c r="B6" s="288" t="s">
        <v>3087</v>
      </c>
      <c r="C6" s="289"/>
      <c r="D6" s="289"/>
      <c r="E6" s="289"/>
      <c r="F6" s="289"/>
      <c r="G6" s="289"/>
      <c r="H6" s="289"/>
      <c r="I6" s="289"/>
      <c r="J6" s="289"/>
      <c r="K6" s="289"/>
      <c r="L6" s="289"/>
      <c r="M6" s="289"/>
      <c r="N6" s="289"/>
    </row>
    <row r="7" spans="1:230">
      <c r="B7" s="289" t="s">
        <v>3088</v>
      </c>
      <c r="C7" s="289"/>
      <c r="D7" s="289"/>
      <c r="E7" s="289"/>
      <c r="F7" s="289"/>
      <c r="G7" s="289"/>
      <c r="H7" s="289"/>
      <c r="I7" s="289"/>
      <c r="J7" s="289"/>
      <c r="K7" s="289"/>
      <c r="L7" s="289"/>
      <c r="M7" s="289"/>
      <c r="N7" s="289"/>
    </row>
    <row r="8" spans="1:230">
      <c r="B8" s="289"/>
      <c r="C8" s="289" t="s">
        <v>3089</v>
      </c>
      <c r="D8" s="289"/>
      <c r="E8" s="289"/>
      <c r="F8" s="289"/>
      <c r="G8" s="289"/>
      <c r="H8" s="289"/>
      <c r="I8" s="289"/>
      <c r="J8" s="289"/>
      <c r="K8" s="289"/>
      <c r="L8" s="289"/>
      <c r="M8" s="289"/>
      <c r="N8" s="289"/>
    </row>
    <row r="9" spans="1:230">
      <c r="B9" s="289"/>
      <c r="C9" s="289" t="s">
        <v>3090</v>
      </c>
      <c r="D9" s="289"/>
      <c r="E9" s="289"/>
      <c r="F9" s="289"/>
      <c r="G9" s="289"/>
      <c r="H9" s="289"/>
      <c r="I9" s="289"/>
      <c r="J9" s="289"/>
      <c r="K9" s="289"/>
      <c r="L9" s="289"/>
      <c r="M9" s="289"/>
      <c r="N9" s="289"/>
    </row>
    <row r="10" spans="1:230">
      <c r="B10" s="289"/>
      <c r="C10" s="289" t="s">
        <v>3091</v>
      </c>
      <c r="D10" s="289"/>
      <c r="E10" s="289"/>
      <c r="F10" s="289"/>
      <c r="G10" s="289"/>
      <c r="H10" s="289"/>
      <c r="I10" s="289"/>
      <c r="J10" s="289"/>
      <c r="K10" s="289"/>
      <c r="L10" s="289"/>
      <c r="M10" s="289"/>
      <c r="N10" s="289"/>
    </row>
    <row r="11" spans="1:230">
      <c r="B11" s="289"/>
      <c r="C11" s="289" t="s">
        <v>3092</v>
      </c>
      <c r="D11" s="289"/>
      <c r="E11" s="289"/>
      <c r="F11" s="289"/>
      <c r="G11" s="289"/>
      <c r="H11" s="289"/>
      <c r="I11" s="289"/>
      <c r="J11" s="289"/>
      <c r="K11" s="289"/>
      <c r="L11" s="289"/>
      <c r="M11" s="289"/>
      <c r="N11" s="289"/>
    </row>
    <row r="12" spans="1:230">
      <c r="B12" s="289"/>
      <c r="C12" s="289"/>
      <c r="D12" s="289"/>
      <c r="E12" s="289"/>
      <c r="F12" s="289"/>
      <c r="G12" s="289"/>
      <c r="H12" s="289"/>
      <c r="I12" s="289"/>
      <c r="J12" s="289"/>
      <c r="K12" s="289"/>
      <c r="L12" s="289"/>
      <c r="M12" s="289"/>
      <c r="N12" s="289"/>
    </row>
    <row r="13" spans="1:230">
      <c r="B13" s="288" t="s">
        <v>3707</v>
      </c>
      <c r="C13" s="289"/>
      <c r="D13" s="289"/>
      <c r="E13" s="289"/>
      <c r="F13" s="289"/>
      <c r="G13" s="289"/>
      <c r="H13" s="289"/>
      <c r="I13" s="289"/>
      <c r="J13" s="289"/>
      <c r="K13" s="289"/>
      <c r="L13" s="289"/>
      <c r="M13" s="289"/>
      <c r="N13" s="289"/>
    </row>
    <row r="14" spans="1:230">
      <c r="B14" s="289"/>
      <c r="C14" s="289" t="s">
        <v>3708</v>
      </c>
      <c r="D14" s="289"/>
      <c r="E14" s="289"/>
      <c r="F14" s="289"/>
      <c r="G14" s="289"/>
      <c r="H14" s="289"/>
      <c r="I14" s="289"/>
      <c r="J14" s="289"/>
      <c r="K14" s="289"/>
      <c r="L14" s="289"/>
      <c r="M14" s="289"/>
      <c r="N14" s="289"/>
    </row>
    <row r="15" spans="1:230">
      <c r="B15" s="289"/>
      <c r="C15" s="289" t="s">
        <v>3709</v>
      </c>
      <c r="D15" s="289"/>
      <c r="E15" s="289"/>
      <c r="F15" s="289"/>
      <c r="G15" s="289"/>
      <c r="H15" s="289"/>
      <c r="I15" s="289"/>
      <c r="J15" s="289"/>
      <c r="K15" s="289"/>
      <c r="L15" s="289"/>
      <c r="M15" s="289"/>
      <c r="N15" s="289"/>
    </row>
    <row r="16" spans="1:230">
      <c r="B16" s="289"/>
      <c r="C16" s="289"/>
      <c r="D16" s="289"/>
      <c r="E16" s="289"/>
      <c r="F16" s="289"/>
      <c r="G16" s="289"/>
      <c r="H16" s="289"/>
      <c r="I16" s="289"/>
      <c r="J16" s="289"/>
      <c r="K16" s="289"/>
      <c r="L16" s="289"/>
      <c r="M16" s="289"/>
      <c r="N16" s="289"/>
    </row>
    <row r="17" spans="2:14">
      <c r="B17" s="288" t="s">
        <v>4176</v>
      </c>
      <c r="C17" s="289"/>
      <c r="D17" s="289"/>
      <c r="E17" s="289"/>
      <c r="F17" s="289"/>
      <c r="G17" s="289"/>
      <c r="H17" s="289"/>
      <c r="I17" s="289"/>
      <c r="J17" s="289"/>
      <c r="K17" s="289"/>
      <c r="L17" s="289"/>
      <c r="M17" s="289"/>
      <c r="N17" s="289"/>
    </row>
    <row r="18" spans="2:14">
      <c r="B18" s="289" t="s">
        <v>4177</v>
      </c>
      <c r="C18" s="289"/>
      <c r="D18" s="289"/>
      <c r="E18" s="289"/>
      <c r="F18" s="289"/>
      <c r="G18" s="289"/>
      <c r="H18" s="289"/>
      <c r="I18" s="289"/>
      <c r="J18" s="289"/>
      <c r="K18" s="289"/>
      <c r="L18" s="289"/>
      <c r="M18" s="289"/>
      <c r="N18" s="289"/>
    </row>
    <row r="19" spans="2:14">
      <c r="B19" s="289"/>
      <c r="C19" s="289"/>
      <c r="D19" s="289"/>
      <c r="E19" s="289"/>
      <c r="F19" s="289"/>
      <c r="G19" s="289"/>
      <c r="H19" s="289"/>
      <c r="I19" s="289"/>
      <c r="J19" s="289"/>
      <c r="K19" s="289"/>
      <c r="L19" s="289"/>
      <c r="M19" s="289"/>
      <c r="N19" s="289"/>
    </row>
    <row r="20" spans="2:14">
      <c r="B20" s="288" t="s">
        <v>3093</v>
      </c>
      <c r="C20" s="289"/>
      <c r="D20" s="289"/>
      <c r="E20" s="289"/>
      <c r="F20" s="289"/>
      <c r="G20" s="289"/>
      <c r="H20" s="289"/>
      <c r="I20" s="289"/>
      <c r="J20" s="289"/>
      <c r="K20" s="289"/>
      <c r="L20" s="289"/>
      <c r="M20" s="289"/>
      <c r="N20" s="289"/>
    </row>
    <row r="21" spans="2:14">
      <c r="B21" s="289" t="s">
        <v>3094</v>
      </c>
      <c r="C21" s="289"/>
      <c r="D21" s="289"/>
      <c r="E21" s="289"/>
      <c r="F21" s="289"/>
      <c r="G21" s="289"/>
      <c r="H21" s="289"/>
      <c r="I21" s="289"/>
      <c r="J21" s="289"/>
      <c r="K21" s="289"/>
      <c r="L21" s="289"/>
      <c r="M21" s="289"/>
      <c r="N21" s="289"/>
    </row>
    <row r="22" spans="2:14">
      <c r="B22" s="289" t="s">
        <v>3095</v>
      </c>
      <c r="C22" s="289"/>
      <c r="D22" s="289"/>
      <c r="E22" s="289"/>
      <c r="F22" s="289"/>
      <c r="G22" s="289"/>
      <c r="H22" s="289"/>
      <c r="I22" s="289"/>
      <c r="J22" s="289"/>
      <c r="K22" s="289"/>
      <c r="L22" s="289"/>
      <c r="M22" s="289"/>
      <c r="N22" s="289"/>
    </row>
    <row r="23" spans="2:14">
      <c r="B23" s="289" t="s">
        <v>3096</v>
      </c>
      <c r="C23" s="289"/>
      <c r="D23" s="289"/>
      <c r="E23" s="289"/>
      <c r="F23" s="289"/>
      <c r="G23" s="289"/>
      <c r="H23" s="289"/>
      <c r="I23" s="289"/>
      <c r="J23" s="289"/>
      <c r="K23" s="289"/>
      <c r="L23" s="289"/>
      <c r="M23" s="289"/>
      <c r="N23" s="289"/>
    </row>
    <row r="24" spans="2:14">
      <c r="B24" s="289"/>
      <c r="C24" s="289"/>
      <c r="D24" s="289"/>
      <c r="E24" s="289"/>
      <c r="F24" s="289"/>
      <c r="G24" s="289"/>
      <c r="H24" s="289"/>
      <c r="I24" s="289"/>
      <c r="J24" s="289"/>
      <c r="K24" s="289"/>
      <c r="L24" s="289"/>
      <c r="M24" s="289"/>
      <c r="N24" s="289"/>
    </row>
    <row r="25" spans="2:14">
      <c r="B25" s="289" t="s">
        <v>3097</v>
      </c>
      <c r="C25" s="289"/>
      <c r="D25" s="289"/>
      <c r="E25" s="289"/>
      <c r="F25" s="289"/>
      <c r="G25" s="289"/>
      <c r="H25" s="289"/>
      <c r="I25" s="289"/>
      <c r="J25" s="289"/>
      <c r="K25" s="289"/>
      <c r="L25" s="289"/>
      <c r="M25" s="289"/>
      <c r="N25" s="289"/>
    </row>
    <row r="26" spans="2:14">
      <c r="B26" s="289" t="s">
        <v>3098</v>
      </c>
      <c r="C26" s="289"/>
      <c r="D26" s="289"/>
      <c r="E26" s="289"/>
      <c r="F26" s="289"/>
      <c r="G26" s="289"/>
      <c r="H26" s="289"/>
      <c r="I26" s="289"/>
      <c r="J26" s="289"/>
      <c r="K26" s="289"/>
      <c r="L26" s="289"/>
      <c r="M26" s="289"/>
      <c r="N26" s="289"/>
    </row>
    <row r="27" spans="2:14">
      <c r="B27" s="289" t="s">
        <v>3099</v>
      </c>
      <c r="C27" s="289"/>
      <c r="D27" s="289"/>
      <c r="E27" s="289"/>
      <c r="F27" s="289"/>
      <c r="G27" s="289"/>
      <c r="H27" s="289"/>
      <c r="I27" s="289"/>
      <c r="J27" s="289"/>
      <c r="K27" s="289"/>
      <c r="L27" s="289"/>
      <c r="M27" s="289"/>
      <c r="N27" s="289"/>
    </row>
    <row r="28" spans="2:14">
      <c r="B28" s="289" t="s">
        <v>3100</v>
      </c>
      <c r="C28" s="289"/>
      <c r="D28" s="289"/>
      <c r="E28" s="289"/>
      <c r="F28" s="289"/>
      <c r="G28" s="289"/>
      <c r="H28" s="289"/>
      <c r="I28" s="289"/>
      <c r="J28" s="289"/>
      <c r="K28" s="289"/>
      <c r="L28" s="289"/>
      <c r="M28" s="289"/>
      <c r="N28" s="289"/>
    </row>
    <row r="29" spans="2:14">
      <c r="B29" s="289" t="s">
        <v>3101</v>
      </c>
      <c r="C29" s="289"/>
      <c r="D29" s="289"/>
      <c r="E29" s="289"/>
      <c r="F29" s="289"/>
      <c r="G29" s="289"/>
      <c r="H29" s="289"/>
      <c r="I29" s="289"/>
      <c r="J29" s="289"/>
      <c r="K29" s="289"/>
      <c r="L29" s="289"/>
      <c r="M29" s="289"/>
      <c r="N29" s="289"/>
    </row>
    <row r="30" spans="2:14">
      <c r="B30" s="289" t="s">
        <v>3102</v>
      </c>
      <c r="C30" s="289"/>
      <c r="D30" s="289"/>
      <c r="E30" s="289"/>
      <c r="F30" s="289"/>
      <c r="G30" s="289"/>
      <c r="H30" s="289"/>
      <c r="I30" s="289"/>
      <c r="J30" s="289"/>
      <c r="K30" s="289"/>
      <c r="L30" s="289"/>
      <c r="M30" s="289"/>
      <c r="N30" s="289"/>
    </row>
    <row r="31" spans="2:14">
      <c r="B31" s="289" t="s">
        <v>3103</v>
      </c>
      <c r="C31" s="289"/>
      <c r="D31" s="289"/>
      <c r="E31" s="289"/>
      <c r="F31" s="289"/>
      <c r="G31" s="289"/>
      <c r="H31" s="289"/>
      <c r="I31" s="289"/>
      <c r="J31" s="289"/>
      <c r="K31" s="289"/>
      <c r="L31" s="289"/>
      <c r="M31" s="289"/>
      <c r="N31" s="289"/>
    </row>
    <row r="32" spans="2:14">
      <c r="B32" s="289"/>
      <c r="C32" s="289"/>
      <c r="D32" s="289"/>
      <c r="E32" s="289"/>
      <c r="F32" s="289"/>
      <c r="G32" s="289"/>
      <c r="H32" s="289"/>
      <c r="I32" s="289"/>
      <c r="J32" s="289"/>
      <c r="K32" s="289"/>
      <c r="L32" s="289"/>
      <c r="M32" s="289"/>
      <c r="N32" s="289"/>
    </row>
    <row r="33" spans="2:14">
      <c r="B33" s="288" t="s">
        <v>3104</v>
      </c>
    </row>
    <row r="34" spans="2:14">
      <c r="B34" s="287" t="s">
        <v>3105</v>
      </c>
    </row>
    <row r="35" spans="2:14">
      <c r="B35" s="287" t="s">
        <v>3106</v>
      </c>
    </row>
    <row r="37" spans="2:14">
      <c r="B37" s="290" t="s">
        <v>3107</v>
      </c>
      <c r="C37" s="289"/>
      <c r="D37" s="289"/>
      <c r="E37" s="289"/>
      <c r="F37" s="289"/>
      <c r="G37" s="289"/>
      <c r="H37" s="289"/>
      <c r="I37" s="289"/>
      <c r="J37" s="289"/>
      <c r="K37" s="289"/>
      <c r="L37" s="289"/>
      <c r="M37" s="289"/>
      <c r="N37" s="289"/>
    </row>
    <row r="38" spans="2:14">
      <c r="B38" s="289" t="s">
        <v>3108</v>
      </c>
      <c r="C38" s="289"/>
      <c r="D38" s="289"/>
      <c r="E38" s="289"/>
      <c r="F38" s="289"/>
      <c r="G38" s="289"/>
      <c r="H38" s="289"/>
      <c r="I38" s="289"/>
      <c r="J38" s="289"/>
      <c r="K38" s="289"/>
      <c r="L38" s="289"/>
      <c r="M38" s="289"/>
      <c r="N38" s="289"/>
    </row>
    <row r="39" spans="2:14">
      <c r="B39" s="289" t="s">
        <v>3109</v>
      </c>
      <c r="C39" s="289"/>
      <c r="D39" s="289"/>
      <c r="E39" s="289"/>
      <c r="F39" s="289"/>
      <c r="G39" s="289"/>
      <c r="H39" s="289"/>
      <c r="I39" s="289"/>
      <c r="J39" s="289"/>
      <c r="K39" s="289"/>
      <c r="L39" s="289"/>
      <c r="M39" s="289"/>
      <c r="N39" s="289"/>
    </row>
    <row r="40" spans="2:14">
      <c r="B40" s="289" t="s">
        <v>3110</v>
      </c>
      <c r="C40" s="289"/>
      <c r="D40" s="289"/>
      <c r="E40" s="289"/>
      <c r="F40" s="289"/>
      <c r="G40" s="289"/>
      <c r="H40" s="289"/>
      <c r="I40" s="289"/>
      <c r="J40" s="289"/>
      <c r="K40" s="289"/>
      <c r="L40" s="289"/>
      <c r="M40" s="289"/>
      <c r="N40" s="289"/>
    </row>
    <row r="41" spans="2:14">
      <c r="B41" s="289" t="s">
        <v>3111</v>
      </c>
      <c r="C41" s="289"/>
      <c r="D41" s="289"/>
      <c r="E41" s="289"/>
      <c r="F41" s="289"/>
      <c r="G41" s="289"/>
      <c r="H41" s="289"/>
      <c r="I41" s="289"/>
      <c r="J41" s="289"/>
      <c r="K41" s="289"/>
      <c r="L41" s="289"/>
      <c r="M41" s="289"/>
      <c r="N41" s="289"/>
    </row>
    <row r="43" spans="2:14">
      <c r="B43" s="290" t="s">
        <v>3112</v>
      </c>
    </row>
    <row r="44" spans="2:14">
      <c r="B44" s="287" t="s">
        <v>3113</v>
      </c>
    </row>
    <row r="45" spans="2:14">
      <c r="B45" s="287" t="s">
        <v>3114</v>
      </c>
    </row>
    <row r="47" spans="2:14">
      <c r="B47" s="290" t="s">
        <v>3115</v>
      </c>
    </row>
    <row r="48" spans="2:14">
      <c r="B48" s="289" t="s">
        <v>3116</v>
      </c>
    </row>
    <row r="49" spans="2:3">
      <c r="B49" s="287" t="s">
        <v>3117</v>
      </c>
    </row>
    <row r="50" spans="2:3">
      <c r="B50" s="287" t="s">
        <v>3118</v>
      </c>
    </row>
    <row r="52" spans="2:3">
      <c r="B52" s="290" t="s">
        <v>3119</v>
      </c>
    </row>
    <row r="53" spans="2:3">
      <c r="B53" s="287" t="s">
        <v>3120</v>
      </c>
    </row>
    <row r="54" spans="2:3">
      <c r="B54" s="287" t="s">
        <v>3121</v>
      </c>
    </row>
    <row r="55" spans="2:3">
      <c r="B55" s="287" t="s">
        <v>3122</v>
      </c>
    </row>
    <row r="56" spans="2:3">
      <c r="B56" s="287" t="s">
        <v>3123</v>
      </c>
    </row>
    <row r="57" spans="2:3">
      <c r="B57" s="287" t="s">
        <v>3124</v>
      </c>
    </row>
    <row r="58" spans="2:3">
      <c r="B58" s="287" t="s">
        <v>3125</v>
      </c>
      <c r="C58" s="287" t="s">
        <v>3126</v>
      </c>
    </row>
    <row r="59" spans="2:3">
      <c r="B59" s="287" t="s">
        <v>3127</v>
      </c>
      <c r="C59" s="287" t="s">
        <v>3128</v>
      </c>
    </row>
    <row r="60" spans="2:3">
      <c r="B60" s="287" t="s">
        <v>3129</v>
      </c>
      <c r="C60" s="287" t="s">
        <v>3130</v>
      </c>
    </row>
    <row r="61" spans="2:3">
      <c r="B61" s="287" t="s">
        <v>3131</v>
      </c>
    </row>
    <row r="63" spans="2:3">
      <c r="B63" s="291" t="s">
        <v>3132</v>
      </c>
    </row>
    <row r="64" spans="2:3">
      <c r="B64" s="287" t="s">
        <v>3133</v>
      </c>
    </row>
    <row r="65" spans="2:15">
      <c r="B65" s="287" t="s">
        <v>3134</v>
      </c>
      <c r="O65" s="292"/>
    </row>
    <row r="66" spans="2:15">
      <c r="B66" s="287" t="s">
        <v>3135</v>
      </c>
      <c r="O66" s="292"/>
    </row>
    <row r="67" spans="2:15">
      <c r="B67" s="287" t="s">
        <v>3136</v>
      </c>
    </row>
    <row r="68" spans="2:15">
      <c r="B68" s="293"/>
    </row>
    <row r="69" spans="2:15">
      <c r="B69" s="287" t="s">
        <v>3137</v>
      </c>
    </row>
    <row r="70" spans="2:15">
      <c r="B70" s="287" t="s">
        <v>3125</v>
      </c>
      <c r="C70" s="287" t="s">
        <v>68</v>
      </c>
    </row>
    <row r="71" spans="2:15">
      <c r="B71" s="287" t="s">
        <v>3127</v>
      </c>
      <c r="C71" s="287" t="s">
        <v>69</v>
      </c>
    </row>
    <row r="72" spans="2:15">
      <c r="B72" s="287" t="s">
        <v>3138</v>
      </c>
      <c r="C72" s="287" t="s">
        <v>84</v>
      </c>
    </row>
    <row r="73" spans="2:15">
      <c r="B73" s="287" t="s">
        <v>3139</v>
      </c>
      <c r="C73" s="287" t="s">
        <v>67</v>
      </c>
    </row>
    <row r="75" spans="2:15">
      <c r="B75" s="290" t="s">
        <v>3140</v>
      </c>
    </row>
    <row r="76" spans="2:15">
      <c r="B76" s="289" t="s">
        <v>3141</v>
      </c>
    </row>
    <row r="77" spans="2:15">
      <c r="B77" s="289" t="s">
        <v>3142</v>
      </c>
    </row>
    <row r="78" spans="2:15">
      <c r="B78" s="289" t="s">
        <v>3143</v>
      </c>
    </row>
    <row r="79" spans="2:15">
      <c r="B79" s="289"/>
    </row>
    <row r="80" spans="2:15">
      <c r="B80" s="291" t="s">
        <v>3144</v>
      </c>
    </row>
    <row r="81" spans="1:236">
      <c r="B81" s="287" t="s">
        <v>3145</v>
      </c>
    </row>
    <row r="82" spans="1:236">
      <c r="B82" s="287" t="s">
        <v>3146</v>
      </c>
    </row>
    <row r="84" spans="1:236">
      <c r="B84" s="290" t="s">
        <v>3147</v>
      </c>
      <c r="C84" s="289"/>
      <c r="D84" s="289"/>
      <c r="E84" s="289"/>
      <c r="F84" s="289"/>
      <c r="G84" s="289"/>
      <c r="H84" s="289"/>
      <c r="I84" s="289"/>
      <c r="J84" s="289"/>
      <c r="K84" s="289"/>
      <c r="L84" s="289"/>
      <c r="M84" s="289"/>
      <c r="N84" s="289"/>
    </row>
    <row r="85" spans="1:236">
      <c r="B85" s="289" t="s">
        <v>3148</v>
      </c>
      <c r="C85" s="289"/>
      <c r="D85" s="289"/>
      <c r="E85" s="289"/>
      <c r="F85" s="289"/>
      <c r="G85" s="289"/>
      <c r="H85" s="289"/>
      <c r="I85" s="289"/>
      <c r="J85" s="289"/>
      <c r="K85" s="289"/>
      <c r="L85" s="289"/>
      <c r="M85" s="289"/>
      <c r="N85" s="289"/>
    </row>
    <row r="86" spans="1:236">
      <c r="A86" s="294"/>
      <c r="B86" s="289" t="s">
        <v>3149</v>
      </c>
      <c r="C86" s="289"/>
      <c r="D86" s="289"/>
      <c r="E86" s="294"/>
      <c r="F86" s="295" t="s">
        <v>89</v>
      </c>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c r="CG86" s="294"/>
      <c r="CH86" s="294"/>
      <c r="CI86" s="294"/>
      <c r="CJ86" s="294"/>
      <c r="CK86" s="294"/>
      <c r="CL86" s="294"/>
      <c r="CM86" s="294"/>
      <c r="CN86" s="294"/>
      <c r="CO86" s="294"/>
      <c r="CP86" s="294"/>
      <c r="CQ86" s="294"/>
      <c r="CR86" s="294"/>
      <c r="CS86" s="294"/>
      <c r="CT86" s="294"/>
      <c r="CU86" s="294"/>
      <c r="CV86" s="294"/>
      <c r="CW86" s="294"/>
      <c r="CX86" s="294"/>
      <c r="CY86" s="294"/>
      <c r="CZ86" s="294"/>
      <c r="DA86" s="294"/>
      <c r="DB86" s="294"/>
      <c r="DC86" s="294"/>
      <c r="DD86" s="294"/>
      <c r="DE86" s="294"/>
      <c r="DF86" s="294"/>
      <c r="DG86" s="294"/>
      <c r="DH86" s="294"/>
      <c r="DI86" s="294"/>
      <c r="DJ86" s="294"/>
      <c r="DK86" s="294"/>
      <c r="DL86" s="294"/>
      <c r="DM86" s="294"/>
      <c r="DN86" s="294"/>
      <c r="DO86" s="294"/>
      <c r="DP86" s="294"/>
      <c r="DQ86" s="294"/>
      <c r="DR86" s="294"/>
      <c r="DS86" s="294"/>
      <c r="DT86" s="294"/>
      <c r="DU86" s="294"/>
      <c r="DV86" s="294"/>
      <c r="DW86" s="294"/>
      <c r="DX86" s="294"/>
      <c r="DY86" s="294"/>
      <c r="DZ86" s="294"/>
      <c r="EA86" s="294"/>
      <c r="EB86" s="294"/>
      <c r="EC86" s="294"/>
      <c r="ED86" s="294"/>
      <c r="EE86" s="294"/>
      <c r="EF86" s="294"/>
      <c r="EG86" s="294"/>
      <c r="EH86" s="294"/>
      <c r="EI86" s="294"/>
      <c r="EJ86" s="294"/>
      <c r="EK86" s="294"/>
      <c r="EL86" s="294"/>
      <c r="EM86" s="294"/>
      <c r="EN86" s="294"/>
      <c r="EO86" s="294"/>
      <c r="EP86" s="294"/>
      <c r="EQ86" s="294"/>
      <c r="ER86" s="294"/>
      <c r="ES86" s="294"/>
      <c r="ET86" s="294"/>
      <c r="EU86" s="294"/>
      <c r="EV86" s="294"/>
      <c r="EW86" s="294"/>
      <c r="EX86" s="294"/>
      <c r="EY86" s="294"/>
      <c r="EZ86" s="294"/>
      <c r="FA86" s="294"/>
      <c r="FB86" s="294"/>
      <c r="FC86" s="294"/>
      <c r="FD86" s="294"/>
      <c r="FE86" s="294"/>
      <c r="FF86" s="294"/>
      <c r="FG86" s="294"/>
      <c r="FH86" s="294"/>
      <c r="FI86" s="294"/>
      <c r="FJ86" s="294"/>
      <c r="FK86" s="294"/>
      <c r="FL86" s="294"/>
      <c r="FM86" s="294"/>
      <c r="FN86" s="294"/>
      <c r="FO86" s="294"/>
      <c r="FP86" s="294"/>
      <c r="FQ86" s="294"/>
      <c r="FR86" s="294"/>
      <c r="FS86" s="294"/>
      <c r="FT86" s="294"/>
      <c r="FU86" s="294"/>
      <c r="FV86" s="294"/>
      <c r="FW86" s="294"/>
      <c r="FX86" s="294"/>
      <c r="FY86" s="294"/>
      <c r="FZ86" s="294"/>
      <c r="GA86" s="294"/>
      <c r="GB86" s="294"/>
      <c r="GC86" s="294"/>
      <c r="GD86" s="294"/>
      <c r="GE86" s="294"/>
      <c r="GF86" s="294"/>
      <c r="GG86" s="294"/>
      <c r="GH86" s="294"/>
      <c r="GI86" s="294"/>
      <c r="GJ86" s="294"/>
      <c r="GK86" s="294"/>
      <c r="GL86" s="294"/>
      <c r="GM86" s="294"/>
      <c r="GN86" s="294"/>
      <c r="GO86" s="294"/>
      <c r="GP86" s="294"/>
      <c r="GQ86" s="294"/>
      <c r="GR86" s="294"/>
      <c r="GS86" s="294"/>
      <c r="GT86" s="294"/>
      <c r="GU86" s="294"/>
      <c r="GV86" s="294"/>
      <c r="GW86" s="294"/>
      <c r="GX86" s="294"/>
      <c r="GY86" s="294"/>
      <c r="GZ86" s="294"/>
      <c r="HA86" s="294"/>
      <c r="HB86" s="294"/>
      <c r="HC86" s="294"/>
      <c r="HD86" s="294"/>
      <c r="HE86" s="294"/>
      <c r="HF86" s="294"/>
      <c r="HG86" s="294"/>
      <c r="HH86" s="294"/>
      <c r="HI86" s="294"/>
      <c r="HJ86" s="294"/>
      <c r="HK86" s="294"/>
      <c r="HL86" s="294"/>
      <c r="HM86" s="294"/>
      <c r="HN86" s="294"/>
      <c r="HO86" s="294"/>
      <c r="HP86" s="294"/>
      <c r="HQ86" s="294"/>
      <c r="HR86" s="294"/>
      <c r="HS86" s="294"/>
      <c r="HT86" s="294"/>
      <c r="HU86" s="294"/>
      <c r="HV86" s="294"/>
      <c r="HW86" s="294"/>
      <c r="HX86" s="294"/>
      <c r="HY86" s="294"/>
      <c r="HZ86" s="294"/>
      <c r="IA86" s="294"/>
      <c r="IB86" s="294"/>
    </row>
    <row r="87" spans="1:236">
      <c r="A87" s="294"/>
      <c r="B87" s="289" t="s">
        <v>3150</v>
      </c>
      <c r="C87" s="289"/>
      <c r="D87" s="289"/>
      <c r="E87" s="294"/>
      <c r="F87" s="289" t="s">
        <v>3151</v>
      </c>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c r="CG87" s="294"/>
      <c r="CH87" s="294"/>
      <c r="CI87" s="294"/>
      <c r="CJ87" s="294"/>
      <c r="CK87" s="294"/>
      <c r="CL87" s="294"/>
      <c r="CM87" s="294"/>
      <c r="CN87" s="294"/>
      <c r="CO87" s="294"/>
      <c r="CP87" s="294"/>
      <c r="CQ87" s="294"/>
      <c r="CR87" s="294"/>
      <c r="CS87" s="294"/>
      <c r="CT87" s="294"/>
      <c r="CU87" s="294"/>
      <c r="CV87" s="294"/>
      <c r="CW87" s="294"/>
      <c r="CX87" s="294"/>
      <c r="CY87" s="294"/>
      <c r="CZ87" s="294"/>
      <c r="DA87" s="294"/>
      <c r="DB87" s="294"/>
      <c r="DC87" s="294"/>
      <c r="DD87" s="294"/>
      <c r="DE87" s="294"/>
      <c r="DF87" s="294"/>
      <c r="DG87" s="294"/>
      <c r="DH87" s="294"/>
      <c r="DI87" s="294"/>
      <c r="DJ87" s="294"/>
      <c r="DK87" s="294"/>
      <c r="DL87" s="294"/>
      <c r="DM87" s="294"/>
      <c r="DN87" s="294"/>
      <c r="DO87" s="294"/>
      <c r="DP87" s="294"/>
      <c r="DQ87" s="294"/>
      <c r="DR87" s="294"/>
      <c r="DS87" s="294"/>
      <c r="DT87" s="294"/>
      <c r="DU87" s="294"/>
      <c r="DV87" s="294"/>
      <c r="DW87" s="294"/>
      <c r="DX87" s="294"/>
      <c r="DY87" s="294"/>
      <c r="DZ87" s="294"/>
      <c r="EA87" s="294"/>
      <c r="EB87" s="294"/>
      <c r="EC87" s="294"/>
      <c r="ED87" s="294"/>
      <c r="EE87" s="294"/>
      <c r="EF87" s="294"/>
      <c r="EG87" s="294"/>
      <c r="EH87" s="294"/>
      <c r="EI87" s="294"/>
      <c r="EJ87" s="294"/>
      <c r="EK87" s="294"/>
      <c r="EL87" s="294"/>
      <c r="EM87" s="294"/>
      <c r="EN87" s="294"/>
      <c r="EO87" s="294"/>
      <c r="EP87" s="294"/>
      <c r="EQ87" s="294"/>
      <c r="ER87" s="294"/>
      <c r="ES87" s="294"/>
      <c r="ET87" s="294"/>
      <c r="EU87" s="294"/>
      <c r="EV87" s="294"/>
      <c r="EW87" s="294"/>
      <c r="EX87" s="294"/>
      <c r="EY87" s="294"/>
      <c r="EZ87" s="294"/>
      <c r="FA87" s="294"/>
      <c r="FB87" s="294"/>
      <c r="FC87" s="294"/>
      <c r="FD87" s="294"/>
      <c r="FE87" s="294"/>
      <c r="FF87" s="294"/>
      <c r="FG87" s="294"/>
      <c r="FH87" s="294"/>
      <c r="FI87" s="294"/>
      <c r="FJ87" s="294"/>
      <c r="FK87" s="294"/>
      <c r="FL87" s="294"/>
      <c r="FM87" s="294"/>
      <c r="FN87" s="294"/>
      <c r="FO87" s="294"/>
      <c r="FP87" s="294"/>
      <c r="FQ87" s="294"/>
      <c r="FR87" s="294"/>
      <c r="FS87" s="294"/>
      <c r="FT87" s="294"/>
      <c r="FU87" s="294"/>
      <c r="FV87" s="294"/>
      <c r="FW87" s="294"/>
      <c r="FX87" s="294"/>
      <c r="FY87" s="294"/>
      <c r="FZ87" s="294"/>
      <c r="GA87" s="294"/>
      <c r="GB87" s="294"/>
      <c r="GC87" s="294"/>
      <c r="GD87" s="294"/>
      <c r="GE87" s="294"/>
      <c r="GF87" s="294"/>
      <c r="GG87" s="294"/>
      <c r="GH87" s="294"/>
      <c r="GI87" s="294"/>
      <c r="GJ87" s="294"/>
      <c r="GK87" s="294"/>
      <c r="GL87" s="294"/>
      <c r="GM87" s="294"/>
      <c r="GN87" s="294"/>
      <c r="GO87" s="294"/>
      <c r="GP87" s="294"/>
      <c r="GQ87" s="294"/>
      <c r="GR87" s="294"/>
      <c r="GS87" s="294"/>
      <c r="GT87" s="294"/>
      <c r="GU87" s="294"/>
      <c r="GV87" s="294"/>
      <c r="GW87" s="294"/>
      <c r="GX87" s="294"/>
      <c r="GY87" s="294"/>
      <c r="GZ87" s="294"/>
      <c r="HA87" s="294"/>
      <c r="HB87" s="294"/>
      <c r="HC87" s="294"/>
      <c r="HD87" s="294"/>
      <c r="HE87" s="294"/>
      <c r="HF87" s="294"/>
      <c r="HG87" s="294"/>
      <c r="HH87" s="294"/>
      <c r="HI87" s="294"/>
      <c r="HJ87" s="294"/>
      <c r="HK87" s="294"/>
      <c r="HL87" s="294"/>
      <c r="HM87" s="294"/>
      <c r="HN87" s="294"/>
      <c r="HO87" s="294"/>
      <c r="HP87" s="294"/>
      <c r="HQ87" s="294"/>
      <c r="HR87" s="294"/>
      <c r="HS87" s="294"/>
      <c r="HT87" s="294"/>
      <c r="HU87" s="294"/>
      <c r="HV87" s="294"/>
      <c r="HW87" s="294"/>
      <c r="HX87" s="294"/>
      <c r="HY87" s="294"/>
      <c r="HZ87" s="294"/>
      <c r="IA87" s="294"/>
      <c r="IB87" s="294"/>
    </row>
    <row r="88" spans="1:236">
      <c r="A88" s="296"/>
      <c r="B88" s="289" t="s">
        <v>3152</v>
      </c>
      <c r="C88" s="289"/>
      <c r="D88" s="289"/>
      <c r="E88" s="296"/>
      <c r="F88" s="289" t="s">
        <v>3153</v>
      </c>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row>
    <row r="89" spans="1:236">
      <c r="B89" s="289"/>
      <c r="C89" s="289"/>
      <c r="D89" s="289"/>
      <c r="E89" s="289"/>
      <c r="F89" s="289"/>
      <c r="G89" s="289"/>
      <c r="H89" s="289"/>
      <c r="I89" s="289"/>
      <c r="J89" s="289"/>
      <c r="K89" s="289"/>
      <c r="L89" s="289"/>
      <c r="M89" s="289"/>
      <c r="N89" s="289"/>
    </row>
    <row r="90" spans="1:236">
      <c r="B90" s="290" t="s">
        <v>110</v>
      </c>
    </row>
    <row r="91" spans="1:236">
      <c r="B91" s="287" t="s">
        <v>3154</v>
      </c>
    </row>
    <row r="92" spans="1:236">
      <c r="B92" s="289" t="s">
        <v>3155</v>
      </c>
    </row>
    <row r="93" spans="1:236">
      <c r="B93" s="289" t="s">
        <v>3156</v>
      </c>
    </row>
    <row r="94" spans="1:236" ht="13.5" thickBot="1">
      <c r="A94" s="297"/>
      <c r="B94" s="297"/>
      <c r="C94" s="297"/>
      <c r="D94" s="297"/>
      <c r="E94" s="297"/>
      <c r="F94" s="297"/>
      <c r="G94" s="297"/>
      <c r="H94" s="297"/>
      <c r="I94" s="297"/>
      <c r="J94" s="297"/>
      <c r="K94" s="297"/>
      <c r="L94" s="297"/>
      <c r="M94" s="297"/>
      <c r="N94" s="297"/>
      <c r="O94" s="297"/>
    </row>
    <row r="95" spans="1:236">
      <c r="A95" s="298"/>
      <c r="B95" s="298"/>
      <c r="C95" s="299"/>
      <c r="D95" s="299"/>
      <c r="E95" s="299"/>
      <c r="F95" s="299"/>
      <c r="G95" s="299"/>
      <c r="H95" s="299"/>
      <c r="I95" s="299"/>
      <c r="J95" s="299"/>
      <c r="K95" s="299"/>
      <c r="L95" s="299"/>
      <c r="M95" s="299"/>
      <c r="N95" s="299"/>
      <c r="O95" s="29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E74"/>
  <sheetViews>
    <sheetView zoomScaleNormal="100" zoomScaleSheetLayoutView="100" workbookViewId="0">
      <selection activeCell="C15" sqref="C15"/>
    </sheetView>
  </sheetViews>
  <sheetFormatPr baseColWidth="10" defaultColWidth="9.33203125" defaultRowHeight="11.25"/>
  <cols>
    <col min="1" max="1" width="18.1640625" customWidth="1"/>
    <col min="2" max="2" width="10.5" customWidth="1"/>
    <col min="3" max="3" width="49.33203125" customWidth="1"/>
    <col min="4" max="4" width="1.6640625" customWidth="1"/>
    <col min="5" max="5" width="9.33203125" customWidth="1"/>
    <col min="6" max="6" width="22.1640625" customWidth="1"/>
  </cols>
  <sheetData>
    <row r="1" spans="1:3" ht="15.75">
      <c r="A1" s="2" t="s">
        <v>3726</v>
      </c>
    </row>
    <row r="2" spans="1:3">
      <c r="A2" t="s">
        <v>122</v>
      </c>
    </row>
    <row r="3" spans="1:3">
      <c r="A3" s="149" t="s">
        <v>39</v>
      </c>
    </row>
    <row r="4" spans="1:3">
      <c r="B4" s="42"/>
    </row>
    <row r="5" spans="1:3">
      <c r="A5" s="149" t="s">
        <v>123</v>
      </c>
    </row>
    <row r="6" spans="1:3">
      <c r="B6" s="149" t="s">
        <v>72</v>
      </c>
    </row>
    <row r="7" spans="1:3">
      <c r="C7" t="s">
        <v>137</v>
      </c>
    </row>
    <row r="8" spans="1:3">
      <c r="B8" s="42"/>
      <c r="C8" t="s">
        <v>74</v>
      </c>
    </row>
    <row r="9" spans="1:3">
      <c r="B9" s="42"/>
    </row>
    <row r="10" spans="1:3">
      <c r="B10" s="149" t="s">
        <v>82</v>
      </c>
    </row>
    <row r="12" spans="1:3">
      <c r="B12" s="149" t="s">
        <v>147</v>
      </c>
    </row>
    <row r="13" spans="1:3">
      <c r="C13" s="149" t="s">
        <v>3727</v>
      </c>
    </row>
    <row r="14" spans="1:3">
      <c r="C14" s="149" t="s">
        <v>3728</v>
      </c>
    </row>
    <row r="15" spans="1:3">
      <c r="B15" s="42"/>
    </row>
    <row r="16" spans="1:3">
      <c r="A16" s="149" t="s">
        <v>124</v>
      </c>
    </row>
    <row r="17" spans="2:3">
      <c r="B17" s="149" t="s">
        <v>76</v>
      </c>
    </row>
    <row r="18" spans="2:3">
      <c r="C18" s="149" t="s">
        <v>138</v>
      </c>
    </row>
    <row r="19" spans="2:3">
      <c r="C19" s="149" t="s">
        <v>68</v>
      </c>
    </row>
    <row r="20" spans="2:3">
      <c r="C20" s="149" t="s">
        <v>69</v>
      </c>
    </row>
    <row r="21" spans="2:3">
      <c r="C21" s="149" t="s">
        <v>84</v>
      </c>
    </row>
    <row r="22" spans="2:3">
      <c r="C22" s="149" t="s">
        <v>67</v>
      </c>
    </row>
    <row r="23" spans="2:3">
      <c r="C23" s="149" t="s">
        <v>3158</v>
      </c>
    </row>
    <row r="24" spans="2:3">
      <c r="C24" s="149"/>
    </row>
    <row r="25" spans="2:3">
      <c r="B25" s="149" t="s">
        <v>77</v>
      </c>
    </row>
    <row r="26" spans="2:3">
      <c r="C26" t="s">
        <v>139</v>
      </c>
    </row>
    <row r="28" spans="2:3">
      <c r="B28" s="149" t="s">
        <v>148</v>
      </c>
    </row>
    <row r="29" spans="2:3">
      <c r="B29" s="42"/>
      <c r="C29" t="s">
        <v>140</v>
      </c>
    </row>
    <row r="30" spans="2:3">
      <c r="B30" s="42"/>
      <c r="C30" t="s">
        <v>141</v>
      </c>
    </row>
    <row r="31" spans="2:3">
      <c r="B31" s="42"/>
    </row>
    <row r="32" spans="2:3">
      <c r="B32" s="149" t="s">
        <v>149</v>
      </c>
    </row>
    <row r="33" spans="1:5">
      <c r="C33" t="s">
        <v>142</v>
      </c>
    </row>
    <row r="34" spans="1:5">
      <c r="C34" t="s">
        <v>143</v>
      </c>
    </row>
    <row r="36" spans="1:5">
      <c r="A36" s="149" t="s">
        <v>42</v>
      </c>
    </row>
    <row r="37" spans="1:5">
      <c r="B37" s="149" t="s">
        <v>79</v>
      </c>
    </row>
    <row r="38" spans="1:5">
      <c r="C38" t="s">
        <v>80</v>
      </c>
    </row>
    <row r="40" spans="1:5">
      <c r="B40" s="149" t="s">
        <v>126</v>
      </c>
    </row>
    <row r="41" spans="1:5">
      <c r="B41" s="149" t="s">
        <v>150</v>
      </c>
    </row>
    <row r="43" spans="1:5">
      <c r="A43" s="149" t="s">
        <v>33</v>
      </c>
    </row>
    <row r="44" spans="1:5">
      <c r="A44" s="42"/>
      <c r="B44" s="42"/>
    </row>
    <row r="45" spans="1:5">
      <c r="B45" s="149" t="s">
        <v>656</v>
      </c>
      <c r="E45" s="43"/>
    </row>
    <row r="46" spans="1:5">
      <c r="B46" s="43"/>
    </row>
    <row r="47" spans="1:5">
      <c r="B47" s="149" t="s">
        <v>158</v>
      </c>
    </row>
    <row r="48" spans="1:5">
      <c r="B48" s="43"/>
    </row>
    <row r="49" spans="1:5">
      <c r="B49" s="149" t="s">
        <v>157</v>
      </c>
      <c r="E49" s="43"/>
    </row>
    <row r="50" spans="1:5">
      <c r="B50" s="43"/>
    </row>
    <row r="51" spans="1:5">
      <c r="B51" s="149" t="s">
        <v>38</v>
      </c>
    </row>
    <row r="53" spans="1:5">
      <c r="A53" s="149" t="s">
        <v>29</v>
      </c>
      <c r="C53" s="149" t="s">
        <v>23</v>
      </c>
    </row>
    <row r="54" spans="1:5">
      <c r="C54" s="149" t="s">
        <v>24</v>
      </c>
    </row>
    <row r="56" spans="1:5">
      <c r="C56" s="42"/>
    </row>
    <row r="58" spans="1:5">
      <c r="B58" s="42"/>
    </row>
    <row r="66" spans="2:2">
      <c r="B66" s="43"/>
    </row>
    <row r="74" spans="2:2">
      <c r="B74" s="42"/>
    </row>
  </sheetData>
  <customSheetViews>
    <customSheetView guid="{5913AACC-7C99-11D8-899E-0002A5FD7B64}" showPageBreaks="1" view="pageBreakPreview" showRuler="0">
      <pageMargins left="0.55118110236220474" right="0.55118110236220474" top="0.59055118110236227" bottom="0.59055118110236227" header="0.51181102362204722" footer="0.51181102362204722"/>
      <pageSetup paperSize="9" scale="84" orientation="portrait" r:id="rId1"/>
      <headerFooter alignWithMargins="0"/>
    </customSheetView>
    <customSheetView guid="{31A63B92-18D3-467D-9DC7-D0884E7D0889}" showPageBreaks="1" view="pageBreakPreview" showRuler="0">
      <selection activeCell="B13" sqref="B13"/>
      <pageMargins left="0.55118110236220474" right="0.55118110236220474" top="0.59055118110236227" bottom="0.59055118110236227" header="0.51181102362204722" footer="0.51181102362204722"/>
      <pageSetup paperSize="9" scale="84" orientation="portrait" r:id="rId2"/>
      <headerFooter alignWithMargins="0"/>
    </customSheetView>
    <customSheetView guid="{87D17E2B-9E77-473A-AED3-18B6B3F4665D}" showPageBreaks="1" view="pageBreakPreview" showRuler="0" topLeftCell="A7">
      <selection activeCell="F34" sqref="F34"/>
      <pageMargins left="0.55118110236220474" right="0.55118110236220474" top="0.59055118110236227" bottom="0.59055118110236227" header="0.51181102362204722" footer="0.51181102362204722"/>
      <pageSetup paperSize="9" scale="84" orientation="portrait" r:id="rId3"/>
      <headerFooter alignWithMargins="0"/>
    </customSheetView>
    <customSheetView guid="{00270249-DF9A-11D8-89DE-0002A5FD7B64}" showPageBreaks="1" view="pageBreakPreview" showRuler="0">
      <pageMargins left="0.55118110236220474" right="0.55118110236220474" top="0.59055118110236227" bottom="0.59055118110236227" header="0.51181102362204722" footer="0.51181102362204722"/>
      <pageSetup paperSize="9" scale="84" orientation="portrait" r:id="rId4"/>
      <headerFooter alignWithMargins="0"/>
    </customSheetView>
  </customSheetViews>
  <phoneticPr fontId="0" type="noConversion"/>
  <hyperlinks>
    <hyperlink ref="A5" location="'Primary Market'!A1" display="1. Primary Market"/>
    <hyperlink ref="B6" location="'Primary Market'!A1" display="Listed securities"/>
    <hyperlink ref="B12" location="'New Listings'!A1" display="New listings and delistings"/>
    <hyperlink ref="B10" location="'Primary Market'!A1" display="Market capitalization"/>
    <hyperlink ref="A16" location="'Secondary Market'!A1" display="2. Secondary Market"/>
    <hyperlink ref="B17" location="'Secondary Market'!A1" display="Turnover per product"/>
    <hyperlink ref="B28" location="'Most active Securities'!A1" display="Most active shares"/>
    <hyperlink ref="B32" location="'Largest price fluctuations'!A1" display="Price fluctuations of domestic shares"/>
    <hyperlink ref="A36" location="Indices!A1" display="3. Indices"/>
    <hyperlink ref="B37" location="Indices!A1" display="Index levels"/>
    <hyperlink ref="B40" location="'Composition N100'!A1" display="Euronext 100 components"/>
    <hyperlink ref="B41" location="'Composition N150'!A1" display="Euronext 150 components"/>
    <hyperlink ref="C14" location="Delistings!A1" display="Delisted companies in 2005"/>
    <hyperlink ref="C13" location="'New Listings'!A1" display="New listed companies in 2005"/>
    <hyperlink ref="B25" location="'Largest capitalizations'!A1" display="Largest capitalizations"/>
    <hyperlink ref="C19" location="'Secondary Market'!A58" display="Amsterdam"/>
    <hyperlink ref="C20" location="'Secondary Market'!A107" display="Brussels"/>
    <hyperlink ref="C21" location="'Secondary Market'!A156" display="Lisbon"/>
    <hyperlink ref="C22" location="'Secondary Market'!A206" display="Paris"/>
    <hyperlink ref="A43" location="'Derivatives - Summary'!A1" display="4. Derivatives Markets"/>
    <hyperlink ref="B45" location="'Derivatives Monthly Volume'!A1" display="Monthly Volume"/>
    <hyperlink ref="B47" location="'Value of Volume €000'!A1" display="Value of volume"/>
    <hyperlink ref="B49" location="'Monthend Open Interest'!A1" display="Open interest"/>
    <hyperlink ref="B51" location="'Monthly Premium Turnover €000 '!A1" display="Premium turnover"/>
    <hyperlink ref="C18" location="'Secondary Market'!A1" display="Total Euronext"/>
    <hyperlink ref="A53" location="'HS- Market Cap'!A1" display="5.Historical series"/>
    <hyperlink ref="C53" location="'HS- Cash Primary'!A1" display="Cash Primary"/>
    <hyperlink ref="C23" location="'Secondary Market'!A255" display="Alternext and Free Market"/>
    <hyperlink ref="C54" location="'HS- History Cash Turnover'!A1" display="Cash Turnover"/>
  </hyperlinks>
  <pageMargins left="0.55118110236220474" right="0.55118110236220474" top="0.38" bottom="0.28000000000000003" header="0.34" footer="0.23"/>
  <pageSetup paperSize="9" scale="82" orientation="portrait"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R103"/>
  <sheetViews>
    <sheetView tabSelected="1" zoomScaleNormal="100" zoomScaleSheetLayoutView="100" workbookViewId="0">
      <selection activeCell="J42" sqref="J42"/>
    </sheetView>
  </sheetViews>
  <sheetFormatPr baseColWidth="10" defaultColWidth="9.33203125" defaultRowHeight="11.25"/>
  <cols>
    <col min="1" max="1" width="19.5" customWidth="1"/>
    <col min="2" max="2" width="15.33203125" customWidth="1"/>
    <col min="3" max="3" width="14" customWidth="1"/>
    <col min="4" max="4" width="10.1640625" customWidth="1"/>
    <col min="5" max="5" width="9.33203125" customWidth="1"/>
    <col min="6" max="6" width="26.33203125" customWidth="1"/>
    <col min="7" max="7" width="13.83203125" customWidth="1"/>
    <col min="8" max="8" width="13.33203125" customWidth="1"/>
    <col min="9" max="9" width="11.33203125" customWidth="1"/>
    <col min="10" max="10" width="11.1640625" customWidth="1"/>
    <col min="11" max="11" width="10.1640625" bestFit="1" customWidth="1"/>
  </cols>
  <sheetData>
    <row r="1" spans="1:9" ht="15.75">
      <c r="A1" s="2" t="s">
        <v>40</v>
      </c>
      <c r="I1" s="148" t="s">
        <v>125</v>
      </c>
    </row>
    <row r="3" spans="1:9" ht="12.75">
      <c r="A3" s="3" t="s">
        <v>4178</v>
      </c>
      <c r="F3" s="3" t="s">
        <v>82</v>
      </c>
    </row>
    <row r="4" spans="1:9" ht="13.5" customHeight="1"/>
    <row r="5" spans="1:9">
      <c r="A5" s="1" t="s">
        <v>73</v>
      </c>
      <c r="F5" s="1"/>
      <c r="I5" s="7" t="s">
        <v>116</v>
      </c>
    </row>
    <row r="6" spans="1:9">
      <c r="A6" s="140"/>
      <c r="B6" s="135"/>
      <c r="C6" s="138" t="s">
        <v>3729</v>
      </c>
      <c r="D6" s="138" t="s">
        <v>3157</v>
      </c>
      <c r="F6" s="137"/>
      <c r="G6" s="138" t="s">
        <v>3729</v>
      </c>
      <c r="H6" s="138" t="s">
        <v>3157</v>
      </c>
      <c r="I6" s="138" t="s">
        <v>47</v>
      </c>
    </row>
    <row r="7" spans="1:9">
      <c r="A7" s="1" t="s">
        <v>89</v>
      </c>
      <c r="B7" s="1" t="s">
        <v>64</v>
      </c>
      <c r="C7" s="5">
        <f>C8+C9</f>
        <v>841</v>
      </c>
      <c r="D7" s="5">
        <f>D8+D9</f>
        <v>857</v>
      </c>
      <c r="F7" s="24" t="s">
        <v>89</v>
      </c>
      <c r="G7" s="13">
        <v>3333938.8544141068</v>
      </c>
      <c r="H7" s="13">
        <v>3763557.6424354999</v>
      </c>
      <c r="I7" s="25">
        <f>G7/H7-1</f>
        <v>-0.11415230716205405</v>
      </c>
    </row>
    <row r="8" spans="1:9">
      <c r="B8" t="s">
        <v>87</v>
      </c>
      <c r="C8" s="4">
        <v>735</v>
      </c>
      <c r="D8" s="4">
        <v>751</v>
      </c>
      <c r="F8" s="24"/>
      <c r="G8" s="13"/>
      <c r="H8" s="13"/>
      <c r="I8" s="25"/>
    </row>
    <row r="9" spans="1:9">
      <c r="B9" t="s">
        <v>88</v>
      </c>
      <c r="C9" s="4">
        <v>106</v>
      </c>
      <c r="D9" s="4">
        <v>106</v>
      </c>
      <c r="F9" s="24" t="s">
        <v>3159</v>
      </c>
      <c r="G9" s="13">
        <v>14640.21173524691</v>
      </c>
      <c r="H9" s="13">
        <v>17753.811099603568</v>
      </c>
      <c r="I9" s="25">
        <f>G9/H9-1</f>
        <v>-0.17537639365928492</v>
      </c>
    </row>
    <row r="10" spans="1:9">
      <c r="F10" s="26"/>
      <c r="G10" s="5"/>
      <c r="H10" s="5"/>
      <c r="I10" s="76"/>
    </row>
    <row r="11" spans="1:9">
      <c r="A11" s="24" t="s">
        <v>3159</v>
      </c>
      <c r="B11" s="1" t="s">
        <v>64</v>
      </c>
      <c r="C11" s="5">
        <f>C12+C13</f>
        <v>229</v>
      </c>
      <c r="D11" s="5">
        <f>D12+D13</f>
        <v>218</v>
      </c>
      <c r="F11" s="24" t="s">
        <v>2814</v>
      </c>
      <c r="G11" s="13">
        <v>106058.23331566699</v>
      </c>
      <c r="H11" s="13">
        <v>160024.76103031752</v>
      </c>
      <c r="I11" s="25">
        <f>G11/H11-1</f>
        <v>-0.33723860837027775</v>
      </c>
    </row>
    <row r="12" spans="1:9">
      <c r="B12" t="s">
        <v>87</v>
      </c>
      <c r="C12" s="4">
        <v>214</v>
      </c>
      <c r="D12" s="4">
        <v>203</v>
      </c>
    </row>
    <row r="13" spans="1:9">
      <c r="B13" t="s">
        <v>88</v>
      </c>
      <c r="C13" s="4">
        <v>15</v>
      </c>
      <c r="D13" s="4">
        <v>15</v>
      </c>
      <c r="F13" s="24" t="s">
        <v>3160</v>
      </c>
      <c r="G13" s="13">
        <v>8786.4315882600004</v>
      </c>
      <c r="H13" s="13">
        <v>12464.947284670001</v>
      </c>
      <c r="I13" s="25">
        <f>G13/H13-1</f>
        <v>-0.29510880490718305</v>
      </c>
    </row>
    <row r="14" spans="1:9">
      <c r="F14" s="9"/>
      <c r="G14" s="16"/>
      <c r="H14" s="16"/>
      <c r="I14" s="15"/>
    </row>
    <row r="15" spans="1:9">
      <c r="A15" s="24" t="s">
        <v>2814</v>
      </c>
      <c r="B15" s="1" t="s">
        <v>64</v>
      </c>
      <c r="C15" s="1">
        <v>726</v>
      </c>
      <c r="D15" s="1">
        <v>747</v>
      </c>
      <c r="F15" s="24" t="s">
        <v>80</v>
      </c>
      <c r="G15" s="13"/>
      <c r="H15" s="13"/>
      <c r="I15" s="25"/>
    </row>
    <row r="16" spans="1:9">
      <c r="F16" s="9" t="s">
        <v>48</v>
      </c>
      <c r="G16" s="16">
        <v>2392109.3191401297</v>
      </c>
      <c r="H16" s="16">
        <v>2634688.9852418797</v>
      </c>
      <c r="I16" s="15">
        <f>G16/H16-1</f>
        <v>-9.207146174009595E-2</v>
      </c>
    </row>
    <row r="17" spans="1:10">
      <c r="A17" s="24" t="s">
        <v>3160</v>
      </c>
      <c r="B17" s="1" t="s">
        <v>64</v>
      </c>
      <c r="C17" s="5">
        <f>C18+C19</f>
        <v>189</v>
      </c>
      <c r="D17" s="5">
        <f>D18+D19</f>
        <v>231</v>
      </c>
      <c r="F17" t="s">
        <v>49</v>
      </c>
      <c r="G17" s="4">
        <v>216827.99595518599</v>
      </c>
      <c r="H17" s="4">
        <v>279068.738371482</v>
      </c>
      <c r="I17" s="6">
        <f>G17/H17-1</f>
        <v>-0.22303014941589161</v>
      </c>
    </row>
    <row r="18" spans="1:10" ht="12" thickBot="1">
      <c r="B18" t="s">
        <v>87</v>
      </c>
      <c r="C18" s="4">
        <v>151</v>
      </c>
      <c r="D18" s="4">
        <v>180</v>
      </c>
      <c r="F18" s="141"/>
      <c r="G18" s="142"/>
      <c r="H18" s="142"/>
      <c r="I18" s="143"/>
    </row>
    <row r="19" spans="1:10">
      <c r="B19" t="s">
        <v>88</v>
      </c>
      <c r="C19" s="4">
        <v>38</v>
      </c>
      <c r="D19" s="4">
        <v>51</v>
      </c>
    </row>
    <row r="20" spans="1:10" ht="12" thickBot="1">
      <c r="A20" s="141"/>
      <c r="B20" s="141"/>
      <c r="C20" s="142"/>
      <c r="D20" s="142"/>
    </row>
    <row r="22" spans="1:10" ht="12.75">
      <c r="A22" s="1" t="s">
        <v>74</v>
      </c>
      <c r="F22" s="3" t="s">
        <v>4428</v>
      </c>
    </row>
    <row r="23" spans="1:10">
      <c r="A23" s="137"/>
      <c r="B23" s="137"/>
      <c r="C23" s="138" t="s">
        <v>3729</v>
      </c>
      <c r="D23" s="138" t="s">
        <v>3157</v>
      </c>
      <c r="F23" s="139">
        <v>2016</v>
      </c>
      <c r="G23" s="273">
        <v>2018</v>
      </c>
      <c r="H23" s="273">
        <v>2017</v>
      </c>
      <c r="I23" s="273">
        <v>2016</v>
      </c>
      <c r="J23" s="273">
        <v>2015</v>
      </c>
    </row>
    <row r="24" spans="1:10">
      <c r="A24" s="1" t="s">
        <v>63</v>
      </c>
      <c r="B24" s="1" t="s">
        <v>89</v>
      </c>
      <c r="C24" s="22">
        <f>SUM(C25:C29)</f>
        <v>40442</v>
      </c>
      <c r="D24" s="22">
        <f>SUM(D25:D29)</f>
        <v>37085</v>
      </c>
    </row>
    <row r="25" spans="1:10">
      <c r="B25" s="10" t="s">
        <v>68</v>
      </c>
      <c r="C25" s="18">
        <v>1023</v>
      </c>
      <c r="D25" s="18">
        <v>1073</v>
      </c>
      <c r="F25" s="24" t="s">
        <v>168</v>
      </c>
      <c r="G25" s="16">
        <v>3595.2083221100006</v>
      </c>
      <c r="H25" s="16">
        <v>4216.63180113</v>
      </c>
      <c r="I25" s="16">
        <v>3731.6696643999999</v>
      </c>
      <c r="J25" s="16">
        <v>12401.438363320001</v>
      </c>
    </row>
    <row r="26" spans="1:10">
      <c r="B26" s="10" t="s">
        <v>69</v>
      </c>
      <c r="C26" s="18">
        <v>1556</v>
      </c>
      <c r="D26" s="18">
        <v>1559</v>
      </c>
      <c r="F26" s="21" t="s">
        <v>3084</v>
      </c>
      <c r="G26" s="16">
        <v>674.86631186</v>
      </c>
      <c r="H26" s="16">
        <v>1434.1318947300001</v>
      </c>
      <c r="I26" s="16">
        <v>1429.8795989</v>
      </c>
      <c r="J26" s="16">
        <v>1337.2555870399999</v>
      </c>
    </row>
    <row r="27" spans="1:10">
      <c r="B27" s="10" t="s">
        <v>3774</v>
      </c>
      <c r="C27">
        <v>34738</v>
      </c>
      <c r="D27">
        <v>31426</v>
      </c>
      <c r="F27" s="21"/>
      <c r="G27" s="16"/>
      <c r="H27" s="16"/>
      <c r="I27" s="16"/>
      <c r="J27" s="16"/>
    </row>
    <row r="28" spans="1:10">
      <c r="B28" s="10" t="s">
        <v>84</v>
      </c>
      <c r="C28" s="18">
        <v>179</v>
      </c>
      <c r="D28" s="18">
        <v>185</v>
      </c>
      <c r="F28" s="24" t="s">
        <v>3083</v>
      </c>
      <c r="G28" s="16">
        <v>60723.85140126133</v>
      </c>
      <c r="H28" s="16">
        <v>62341.483789608639</v>
      </c>
      <c r="I28" s="16">
        <v>56421.757062340293</v>
      </c>
      <c r="J28" s="16">
        <v>32856.694914868815</v>
      </c>
    </row>
    <row r="29" spans="1:10">
      <c r="B29" s="10" t="s">
        <v>67</v>
      </c>
      <c r="C29" s="18">
        <v>2946</v>
      </c>
      <c r="D29" s="18">
        <v>2842</v>
      </c>
      <c r="F29" s="21" t="s">
        <v>3084</v>
      </c>
      <c r="G29" s="16">
        <v>5344.5524568287192</v>
      </c>
      <c r="H29" s="16">
        <v>6344.084604453752</v>
      </c>
      <c r="I29" s="16">
        <v>4582.9958573342001</v>
      </c>
      <c r="J29" s="16">
        <v>4118.1983479328101</v>
      </c>
    </row>
    <row r="30" spans="1:10">
      <c r="C30" s="18"/>
      <c r="D30" s="18"/>
      <c r="G30" s="16"/>
      <c r="H30" s="16"/>
      <c r="I30" s="16"/>
      <c r="J30" s="16"/>
    </row>
    <row r="31" spans="1:10">
      <c r="A31" s="1" t="s">
        <v>10</v>
      </c>
      <c r="B31" s="1" t="s">
        <v>89</v>
      </c>
      <c r="C31" s="22">
        <f>SUM(C32:C37)</f>
        <v>1150</v>
      </c>
      <c r="D31" s="22">
        <f>SUM(D32:D37)</f>
        <v>1048</v>
      </c>
      <c r="F31" s="24" t="s">
        <v>63</v>
      </c>
      <c r="G31" s="16">
        <v>935989.23876413831</v>
      </c>
      <c r="H31" s="16">
        <v>722876.9532822005</v>
      </c>
      <c r="I31" s="16">
        <v>243915.70532380004</v>
      </c>
      <c r="J31" s="16">
        <v>259600.70314495001</v>
      </c>
    </row>
    <row r="32" spans="1:10">
      <c r="B32" s="10" t="s">
        <v>68</v>
      </c>
      <c r="C32" s="4">
        <v>249</v>
      </c>
      <c r="D32" s="4">
        <v>219</v>
      </c>
      <c r="F32" s="21" t="s">
        <v>3084</v>
      </c>
      <c r="G32" s="16">
        <v>1047.7750913499999</v>
      </c>
      <c r="H32" s="16">
        <v>1215.8546824099999</v>
      </c>
      <c r="I32" s="16">
        <v>4181.2535192400001</v>
      </c>
      <c r="J32" s="16">
        <v>2395.7846447500001</v>
      </c>
    </row>
    <row r="33" spans="1:10">
      <c r="B33" s="10" t="s">
        <v>69</v>
      </c>
      <c r="C33" s="4">
        <v>17</v>
      </c>
      <c r="D33" s="4">
        <v>17</v>
      </c>
    </row>
    <row r="34" spans="1:10">
      <c r="B34" s="10" t="s">
        <v>3774</v>
      </c>
      <c r="C34" s="4">
        <v>329</v>
      </c>
      <c r="D34" s="4">
        <v>244</v>
      </c>
      <c r="F34" s="24" t="s">
        <v>37</v>
      </c>
      <c r="G34" s="16">
        <f>G25+G28+G31</f>
        <v>1000308.2984875096</v>
      </c>
      <c r="H34" s="16">
        <f t="shared" ref="H34:J34" si="0">H25+H28+H31</f>
        <v>789435.0688729391</v>
      </c>
      <c r="I34" s="16">
        <f t="shared" si="0"/>
        <v>304069.1320505403</v>
      </c>
      <c r="J34" s="16">
        <f t="shared" si="0"/>
        <v>304858.83642313886</v>
      </c>
    </row>
    <row r="35" spans="1:10">
      <c r="B35" s="10" t="s">
        <v>84</v>
      </c>
      <c r="C35" s="4">
        <v>12</v>
      </c>
      <c r="D35" s="4">
        <v>12</v>
      </c>
      <c r="F35" s="21" t="s">
        <v>3084</v>
      </c>
      <c r="G35" s="16">
        <f>G26+G29+G32</f>
        <v>7067.1938600387184</v>
      </c>
      <c r="H35" s="16">
        <f>H26+H29+H32</f>
        <v>8994.071181593752</v>
      </c>
      <c r="I35" s="16">
        <f>I26+I29+I32</f>
        <v>10194.128975474199</v>
      </c>
      <c r="J35" s="16">
        <f>J26+J29+J32</f>
        <v>7851.2385797228108</v>
      </c>
    </row>
    <row r="36" spans="1:10">
      <c r="B36" s="268" t="s">
        <v>658</v>
      </c>
      <c r="C36" s="4">
        <v>2</v>
      </c>
      <c r="D36" s="4">
        <v>2</v>
      </c>
    </row>
    <row r="37" spans="1:10">
      <c r="B37" s="10" t="s">
        <v>67</v>
      </c>
      <c r="C37" s="4">
        <v>541</v>
      </c>
      <c r="D37" s="4">
        <v>554</v>
      </c>
      <c r="F37" s="361" t="s">
        <v>4429</v>
      </c>
    </row>
    <row r="38" spans="1:10">
      <c r="C38" s="4"/>
      <c r="D38" s="4"/>
    </row>
    <row r="39" spans="1:10">
      <c r="A39" s="1" t="s">
        <v>22</v>
      </c>
      <c r="B39" s="1" t="s">
        <v>89</v>
      </c>
      <c r="C39" s="22">
        <f>SUM(C40:C43)</f>
        <v>77369</v>
      </c>
      <c r="D39" s="22">
        <f>SUM(D40:D43)</f>
        <v>63232</v>
      </c>
    </row>
    <row r="40" spans="1:10">
      <c r="B40" s="10" t="s">
        <v>68</v>
      </c>
      <c r="C40" s="4">
        <v>24647</v>
      </c>
      <c r="D40" s="4">
        <v>21438</v>
      </c>
      <c r="E40" s="20"/>
    </row>
    <row r="41" spans="1:10">
      <c r="B41" s="10" t="s">
        <v>69</v>
      </c>
      <c r="C41" s="4">
        <v>5165</v>
      </c>
      <c r="D41" s="4">
        <v>2721</v>
      </c>
      <c r="E41" s="20"/>
    </row>
    <row r="42" spans="1:10">
      <c r="B42" s="10" t="s">
        <v>84</v>
      </c>
      <c r="C42" s="4">
        <v>1170</v>
      </c>
      <c r="D42" s="4">
        <v>1197</v>
      </c>
    </row>
    <row r="43" spans="1:10">
      <c r="B43" s="10" t="s">
        <v>67</v>
      </c>
      <c r="C43" s="4">
        <v>46387</v>
      </c>
      <c r="D43" s="4">
        <v>37876</v>
      </c>
    </row>
    <row r="44" spans="1:10" ht="12" thickBot="1">
      <c r="A44" s="141"/>
      <c r="B44" s="144"/>
      <c r="C44" s="145"/>
      <c r="D44" s="145"/>
    </row>
    <row r="45" spans="1:10">
      <c r="A45" t="s">
        <v>4179</v>
      </c>
    </row>
    <row r="47" spans="1:10" ht="12.75">
      <c r="A47" s="3" t="s">
        <v>75</v>
      </c>
      <c r="D47" s="20"/>
    </row>
    <row r="49" spans="1:18">
      <c r="A49" s="1" t="s">
        <v>165</v>
      </c>
    </row>
    <row r="50" spans="1:18">
      <c r="A50" s="137"/>
      <c r="B50" s="137"/>
      <c r="C50" s="138">
        <v>2018</v>
      </c>
      <c r="D50" s="138">
        <v>2017</v>
      </c>
      <c r="F50" s="139" t="s">
        <v>35</v>
      </c>
      <c r="G50" s="138">
        <v>2018</v>
      </c>
      <c r="H50" s="138">
        <v>2017</v>
      </c>
      <c r="I50" s="138">
        <v>2016</v>
      </c>
      <c r="J50" s="138">
        <v>2015</v>
      </c>
      <c r="K50" s="138">
        <v>2014</v>
      </c>
      <c r="L50" s="138">
        <v>2013</v>
      </c>
      <c r="M50" s="138">
        <v>2012</v>
      </c>
    </row>
    <row r="51" spans="1:18">
      <c r="A51" s="1" t="s">
        <v>43</v>
      </c>
      <c r="F51" s="139" t="s">
        <v>4427</v>
      </c>
      <c r="G51" s="137"/>
      <c r="H51" s="137"/>
      <c r="I51" s="137"/>
      <c r="J51" s="137"/>
      <c r="K51" s="137"/>
      <c r="L51" s="137"/>
      <c r="M51" s="138"/>
      <c r="R51" s="4"/>
    </row>
    <row r="52" spans="1:18">
      <c r="A52" s="1"/>
      <c r="B52" s="1" t="s">
        <v>68</v>
      </c>
      <c r="C52" s="5">
        <f>C53+C54+C56</f>
        <v>6</v>
      </c>
      <c r="D52" s="5">
        <f>D53+D54+D56</f>
        <v>6</v>
      </c>
      <c r="G52" s="30"/>
      <c r="H52" s="30"/>
      <c r="I52" s="30"/>
      <c r="J52" s="30"/>
      <c r="K52" s="30"/>
      <c r="L52" s="30"/>
      <c r="M52" s="30"/>
      <c r="R52" s="4"/>
    </row>
    <row r="53" spans="1:18">
      <c r="B53" t="s">
        <v>89</v>
      </c>
      <c r="C53" s="12">
        <v>6</v>
      </c>
      <c r="D53" s="12">
        <v>6</v>
      </c>
      <c r="F53" s="1" t="s">
        <v>34</v>
      </c>
      <c r="R53" s="4"/>
    </row>
    <row r="54" spans="1:18">
      <c r="B54" t="s">
        <v>3159</v>
      </c>
      <c r="C54" s="12">
        <v>0</v>
      </c>
      <c r="D54" s="12">
        <v>0</v>
      </c>
      <c r="F54" t="s">
        <v>89</v>
      </c>
      <c r="G54">
        <v>16</v>
      </c>
      <c r="H54">
        <v>21</v>
      </c>
      <c r="I54">
        <v>17</v>
      </c>
      <c r="J54">
        <v>34</v>
      </c>
      <c r="K54">
        <v>31</v>
      </c>
      <c r="L54">
        <v>26</v>
      </c>
      <c r="M54">
        <v>14</v>
      </c>
    </row>
    <row r="55" spans="1:18">
      <c r="B55" s="21" t="s">
        <v>2814</v>
      </c>
      <c r="C55" s="12">
        <v>2</v>
      </c>
      <c r="D55" s="12">
        <v>1</v>
      </c>
      <c r="F55" t="s">
        <v>3159</v>
      </c>
      <c r="G55">
        <v>17</v>
      </c>
      <c r="H55">
        <v>8</v>
      </c>
      <c r="I55">
        <v>11</v>
      </c>
      <c r="J55">
        <v>18</v>
      </c>
      <c r="K55">
        <v>19</v>
      </c>
      <c r="L55">
        <v>11</v>
      </c>
      <c r="M55">
        <v>14</v>
      </c>
      <c r="P55" s="1"/>
      <c r="Q55" s="1"/>
      <c r="R55" s="5"/>
    </row>
    <row r="56" spans="1:18">
      <c r="B56" t="s">
        <v>3160</v>
      </c>
      <c r="C56" s="12">
        <v>0</v>
      </c>
      <c r="D56" s="12">
        <v>0</v>
      </c>
      <c r="F56" s="21" t="s">
        <v>2814</v>
      </c>
      <c r="G56">
        <v>27</v>
      </c>
      <c r="H56">
        <v>18</v>
      </c>
      <c r="I56">
        <v>23</v>
      </c>
      <c r="J56">
        <v>36</v>
      </c>
      <c r="K56" s="271" t="s">
        <v>169</v>
      </c>
      <c r="L56" s="271" t="s">
        <v>169</v>
      </c>
      <c r="M56" s="271" t="s">
        <v>169</v>
      </c>
    </row>
    <row r="57" spans="1:18">
      <c r="F57" t="s">
        <v>3160</v>
      </c>
      <c r="G57">
        <v>11</v>
      </c>
      <c r="H57">
        <v>5</v>
      </c>
      <c r="I57">
        <v>11</v>
      </c>
      <c r="J57">
        <v>25</v>
      </c>
      <c r="K57">
        <v>27</v>
      </c>
      <c r="L57">
        <v>10</v>
      </c>
      <c r="M57">
        <v>12</v>
      </c>
    </row>
    <row r="58" spans="1:18">
      <c r="B58" s="1" t="s">
        <v>69</v>
      </c>
      <c r="C58" s="5">
        <f>C59+C60+C62</f>
        <v>2</v>
      </c>
      <c r="D58" s="5">
        <f>D59+D60+D62</f>
        <v>1</v>
      </c>
    </row>
    <row r="59" spans="1:18" ht="12" thickBot="1">
      <c r="B59" t="s">
        <v>89</v>
      </c>
      <c r="C59" s="12">
        <v>2</v>
      </c>
      <c r="D59" s="12">
        <v>1</v>
      </c>
      <c r="F59" s="146" t="s">
        <v>37</v>
      </c>
      <c r="G59" s="146">
        <f>G54+G55+G57</f>
        <v>44</v>
      </c>
      <c r="H59" s="146">
        <f>H54+H55+H57</f>
        <v>34</v>
      </c>
      <c r="I59" s="146">
        <f>I54+I55+I57</f>
        <v>39</v>
      </c>
      <c r="J59" s="146">
        <f>J54+J55+J57</f>
        <v>77</v>
      </c>
      <c r="K59" s="146">
        <f>SUM(K54:K57)</f>
        <v>77</v>
      </c>
      <c r="L59" s="146">
        <f>SUM(L54:L57)</f>
        <v>47</v>
      </c>
      <c r="M59" s="146">
        <f>SUM(M54:M57)</f>
        <v>40</v>
      </c>
    </row>
    <row r="60" spans="1:18">
      <c r="B60" t="s">
        <v>3159</v>
      </c>
      <c r="C60" s="12">
        <v>0</v>
      </c>
      <c r="D60" s="12">
        <v>0</v>
      </c>
    </row>
    <row r="61" spans="1:18">
      <c r="B61" s="21" t="s">
        <v>2814</v>
      </c>
      <c r="C61" s="12">
        <v>1</v>
      </c>
      <c r="D61" s="12">
        <v>1</v>
      </c>
      <c r="F61" s="1" t="s">
        <v>36</v>
      </c>
    </row>
    <row r="62" spans="1:18">
      <c r="B62" t="s">
        <v>3160</v>
      </c>
      <c r="C62" s="12">
        <v>0</v>
      </c>
      <c r="D62" s="12">
        <v>0</v>
      </c>
      <c r="F62" t="s">
        <v>89</v>
      </c>
      <c r="G62" s="18">
        <v>3325694.68285</v>
      </c>
      <c r="H62" s="18">
        <v>3890789.4254399999</v>
      </c>
      <c r="I62" s="18">
        <v>3640504.0912600001</v>
      </c>
      <c r="J62" s="18">
        <v>12279272.260989999</v>
      </c>
      <c r="K62" s="18">
        <v>10687619.622010002</v>
      </c>
      <c r="L62" s="18">
        <v>2957000.28516</v>
      </c>
      <c r="M62" s="18">
        <v>1155087.8078399999</v>
      </c>
    </row>
    <row r="63" spans="1:18">
      <c r="F63" t="s">
        <v>3159</v>
      </c>
      <c r="G63" s="18">
        <v>269513.63926000003</v>
      </c>
      <c r="H63" s="18">
        <v>325813.68488999997</v>
      </c>
      <c r="I63" s="18">
        <v>91165.573139999993</v>
      </c>
      <c r="J63" s="18">
        <v>122164.61255000001</v>
      </c>
      <c r="K63" s="18">
        <v>92870.40797</v>
      </c>
      <c r="L63" s="18">
        <v>117966.31737</v>
      </c>
      <c r="M63" s="18">
        <v>1516799.9328999999</v>
      </c>
    </row>
    <row r="64" spans="1:18">
      <c r="B64" s="1" t="s">
        <v>3774</v>
      </c>
      <c r="C64" s="1">
        <f>SUM(C65:C66)</f>
        <v>3</v>
      </c>
      <c r="D64" s="1">
        <f>SUM(D65:D66)</f>
        <v>3</v>
      </c>
      <c r="F64" s="21" t="s">
        <v>2814</v>
      </c>
      <c r="G64" s="18">
        <v>674866.31186000002</v>
      </c>
      <c r="H64" s="18">
        <v>1434109.2039300001</v>
      </c>
      <c r="I64" s="18">
        <v>1429.8795989</v>
      </c>
      <c r="J64" s="18">
        <v>1337.2555870399999</v>
      </c>
    </row>
    <row r="65" spans="1:13">
      <c r="B65" t="s">
        <v>89</v>
      </c>
      <c r="C65" s="12">
        <v>0</v>
      </c>
      <c r="D65" s="12">
        <v>2</v>
      </c>
      <c r="F65" t="s">
        <v>3160</v>
      </c>
      <c r="G65" s="18">
        <v>1809.24695</v>
      </c>
      <c r="H65" s="18">
        <v>280.44080000000002</v>
      </c>
      <c r="I65" s="18">
        <v>483.57734000000005</v>
      </c>
      <c r="J65" s="18">
        <v>518.63099999999997</v>
      </c>
      <c r="K65" s="18">
        <v>144.98596000000001</v>
      </c>
      <c r="L65" s="18">
        <v>145.00989000000001</v>
      </c>
      <c r="M65" s="18">
        <v>44.99024</v>
      </c>
    </row>
    <row r="66" spans="1:13">
      <c r="B66" t="s">
        <v>3159</v>
      </c>
      <c r="C66">
        <v>3</v>
      </c>
      <c r="D66" s="12">
        <v>1</v>
      </c>
    </row>
    <row r="67" spans="1:13" ht="12" thickBot="1">
      <c r="B67" s="21" t="s">
        <v>2814</v>
      </c>
      <c r="C67">
        <v>3</v>
      </c>
      <c r="D67" s="12">
        <v>2</v>
      </c>
      <c r="F67" s="146" t="s">
        <v>37</v>
      </c>
      <c r="G67" s="147">
        <f>G62+G63+G65</f>
        <v>3597017.5690600001</v>
      </c>
      <c r="H67" s="147">
        <f>H62+H63+H65</f>
        <v>4216883.5511299996</v>
      </c>
      <c r="I67" s="147">
        <f>I62+I63+I65</f>
        <v>3732153.24174</v>
      </c>
      <c r="J67" s="147">
        <f>J62+J63+J65</f>
        <v>12401955.504539998</v>
      </c>
      <c r="K67" s="147">
        <f>SUM(K62:K65)</f>
        <v>10780635.015940001</v>
      </c>
      <c r="L67" s="147">
        <f>SUM(L62:L65)</f>
        <v>3075111.6124199997</v>
      </c>
      <c r="M67" s="147">
        <f>SUM(M62:M65)</f>
        <v>2671932.73098</v>
      </c>
    </row>
    <row r="68" spans="1:13">
      <c r="E68" s="4"/>
    </row>
    <row r="69" spans="1:13">
      <c r="B69" s="1" t="s">
        <v>84</v>
      </c>
      <c r="C69" s="5">
        <f>C70+C71+C73</f>
        <v>3</v>
      </c>
      <c r="D69" s="5">
        <f>D70+D71+D73</f>
        <v>0</v>
      </c>
      <c r="E69" s="4"/>
      <c r="F69" s="361" t="s">
        <v>4429</v>
      </c>
    </row>
    <row r="70" spans="1:13">
      <c r="B70" t="s">
        <v>89</v>
      </c>
      <c r="C70" s="12">
        <v>1</v>
      </c>
      <c r="D70" s="12">
        <v>0</v>
      </c>
      <c r="F70" s="4"/>
    </row>
    <row r="71" spans="1:13">
      <c r="B71" t="s">
        <v>3159</v>
      </c>
      <c r="C71" s="12">
        <v>0</v>
      </c>
      <c r="D71" s="12">
        <v>0</v>
      </c>
      <c r="F71" s="4"/>
    </row>
    <row r="72" spans="1:13">
      <c r="B72" s="21" t="s">
        <v>2814</v>
      </c>
      <c r="C72" s="12">
        <v>1</v>
      </c>
      <c r="D72" s="12">
        <v>0</v>
      </c>
      <c r="E72" s="4"/>
    </row>
    <row r="73" spans="1:13">
      <c r="B73" t="s">
        <v>3160</v>
      </c>
      <c r="C73" s="12">
        <v>2</v>
      </c>
      <c r="D73" s="12">
        <v>0</v>
      </c>
      <c r="E73" s="4"/>
    </row>
    <row r="75" spans="1:13">
      <c r="B75" s="1" t="s">
        <v>67</v>
      </c>
      <c r="C75" s="5">
        <f>C76+C77+C79</f>
        <v>30</v>
      </c>
      <c r="D75" s="5">
        <f>D76+D77+D79</f>
        <v>24</v>
      </c>
    </row>
    <row r="76" spans="1:13">
      <c r="B76" t="s">
        <v>89</v>
      </c>
      <c r="C76" s="12">
        <v>7</v>
      </c>
      <c r="D76" s="12">
        <v>12</v>
      </c>
    </row>
    <row r="77" spans="1:13">
      <c r="B77" t="s">
        <v>3159</v>
      </c>
      <c r="C77" s="4">
        <v>14</v>
      </c>
      <c r="D77" s="4">
        <v>7</v>
      </c>
    </row>
    <row r="78" spans="1:13">
      <c r="B78" s="21" t="s">
        <v>2814</v>
      </c>
      <c r="C78" s="12">
        <v>20</v>
      </c>
      <c r="D78" s="12">
        <v>14</v>
      </c>
    </row>
    <row r="79" spans="1:13">
      <c r="B79" t="s">
        <v>3160</v>
      </c>
      <c r="C79" s="4">
        <v>9</v>
      </c>
      <c r="D79" s="4">
        <v>5</v>
      </c>
    </row>
    <row r="80" spans="1:13" ht="12" thickBot="1">
      <c r="A80" s="141"/>
      <c r="B80" s="141"/>
      <c r="C80" s="142"/>
      <c r="D80" s="142"/>
    </row>
    <row r="81" spans="1:4">
      <c r="A81" s="24" t="s">
        <v>63</v>
      </c>
      <c r="B81" s="24" t="s">
        <v>89</v>
      </c>
      <c r="C81" s="13">
        <f>SUM(C82:C86)</f>
        <v>14296</v>
      </c>
      <c r="D81" s="13">
        <f>SUM(D82:D86)</f>
        <v>11548</v>
      </c>
    </row>
    <row r="82" spans="1:4">
      <c r="B82" s="11" t="s">
        <v>68</v>
      </c>
      <c r="C82">
        <v>132</v>
      </c>
      <c r="D82">
        <v>123</v>
      </c>
    </row>
    <row r="83" spans="1:4">
      <c r="B83" s="11" t="s">
        <v>69</v>
      </c>
      <c r="C83" s="51">
        <v>251</v>
      </c>
      <c r="D83" s="51">
        <v>373</v>
      </c>
    </row>
    <row r="84" spans="1:4">
      <c r="B84" s="10" t="s">
        <v>3774</v>
      </c>
      <c r="C84">
        <v>13223</v>
      </c>
      <c r="D84">
        <v>10188</v>
      </c>
    </row>
    <row r="85" spans="1:4">
      <c r="B85" s="11" t="s">
        <v>84</v>
      </c>
      <c r="C85" s="51">
        <v>30</v>
      </c>
      <c r="D85" s="51">
        <v>53</v>
      </c>
    </row>
    <row r="86" spans="1:4">
      <c r="B86" s="11" t="s">
        <v>67</v>
      </c>
      <c r="C86" s="51">
        <v>660</v>
      </c>
      <c r="D86" s="51">
        <v>811</v>
      </c>
    </row>
    <row r="87" spans="1:4" ht="12" thickBot="1">
      <c r="A87" s="144"/>
      <c r="B87" s="142"/>
      <c r="C87" s="142"/>
      <c r="D87" s="142"/>
    </row>
    <row r="88" spans="1:4">
      <c r="A88" s="24" t="s">
        <v>10</v>
      </c>
      <c r="B88" s="24" t="s">
        <v>89</v>
      </c>
      <c r="C88" s="13">
        <f>SUM(C89:C94)</f>
        <v>139</v>
      </c>
      <c r="D88" s="13">
        <f>SUM(D89:D94)</f>
        <v>131</v>
      </c>
    </row>
    <row r="89" spans="1:4">
      <c r="B89" s="11" t="s">
        <v>68</v>
      </c>
      <c r="C89" s="51">
        <v>30</v>
      </c>
      <c r="D89" s="51">
        <v>24</v>
      </c>
    </row>
    <row r="90" spans="1:4">
      <c r="B90" s="11" t="s">
        <v>69</v>
      </c>
      <c r="C90" s="51">
        <v>0</v>
      </c>
      <c r="D90" s="51">
        <v>1</v>
      </c>
    </row>
    <row r="91" spans="1:4">
      <c r="B91" s="358" t="s">
        <v>3774</v>
      </c>
      <c r="C91" s="51">
        <v>90</v>
      </c>
      <c r="D91" s="51">
        <v>57</v>
      </c>
    </row>
    <row r="92" spans="1:4">
      <c r="B92" s="11" t="s">
        <v>84</v>
      </c>
      <c r="C92" s="51">
        <v>0</v>
      </c>
      <c r="D92" s="51">
        <v>0</v>
      </c>
    </row>
    <row r="93" spans="1:4">
      <c r="B93" s="269" t="s">
        <v>658</v>
      </c>
      <c r="C93" s="51">
        <v>0</v>
      </c>
      <c r="D93" s="51">
        <v>0</v>
      </c>
    </row>
    <row r="94" spans="1:4">
      <c r="B94" s="11" t="s">
        <v>67</v>
      </c>
      <c r="C94" s="51">
        <v>19</v>
      </c>
      <c r="D94" s="51">
        <v>49</v>
      </c>
    </row>
    <row r="95" spans="1:4" ht="12" thickBot="1">
      <c r="A95" s="144"/>
      <c r="B95" s="142"/>
      <c r="C95" s="142"/>
      <c r="D95" s="142"/>
    </row>
    <row r="96" spans="1:4">
      <c r="A96" s="24" t="s">
        <v>22</v>
      </c>
      <c r="B96" s="24" t="s">
        <v>89</v>
      </c>
      <c r="C96" s="5">
        <f>SUM(C97:C100)</f>
        <v>216838</v>
      </c>
      <c r="D96" s="5">
        <f>SUM(D97:D100)</f>
        <v>143409</v>
      </c>
    </row>
    <row r="97" spans="1:4">
      <c r="B97" s="11" t="s">
        <v>68</v>
      </c>
      <c r="C97" s="12">
        <v>57776</v>
      </c>
      <c r="D97" s="12">
        <v>35892</v>
      </c>
    </row>
    <row r="98" spans="1:4">
      <c r="B98" s="11" t="s">
        <v>69</v>
      </c>
      <c r="C98" s="12">
        <v>11478</v>
      </c>
      <c r="D98" s="12">
        <v>1782</v>
      </c>
    </row>
    <row r="99" spans="1:4">
      <c r="B99" s="11" t="s">
        <v>84</v>
      </c>
      <c r="C99" s="12">
        <v>4415</v>
      </c>
      <c r="D99" s="12">
        <v>4025</v>
      </c>
    </row>
    <row r="100" spans="1:4">
      <c r="B100" s="11" t="s">
        <v>67</v>
      </c>
      <c r="C100" s="12">
        <v>143169</v>
      </c>
      <c r="D100" s="12">
        <v>101710</v>
      </c>
    </row>
    <row r="101" spans="1:4" ht="12" thickBot="1">
      <c r="A101" s="144"/>
      <c r="B101" s="144"/>
      <c r="C101" s="142"/>
      <c r="D101" s="142"/>
    </row>
    <row r="103" spans="1:4">
      <c r="A103" s="310" t="s">
        <v>4179</v>
      </c>
    </row>
  </sheetData>
  <customSheetViews>
    <customSheetView guid="{5913AACC-7C99-11D8-899E-0002A5FD7B64}" showPageBreaks="1" printArea="1" view="pageBreakPreview" showRuler="0">
      <pageMargins left="0.55118110236220474" right="0.55118110236220474" top="0.59055118110236227" bottom="0.59055118110236227" header="0.51181102362204722" footer="0.51181102362204722"/>
      <pageSetup paperSize="9" scale="86" orientation="portrait" r:id="rId1"/>
      <headerFooter alignWithMargins="0"/>
    </customSheetView>
    <customSheetView guid="{31A63B92-18D3-467D-9DC7-D0884E7D0889}" showPageBreaks="1" printArea="1" view="pageBreakPreview" showRuler="0" topLeftCell="A40">
      <selection activeCell="E65" sqref="E65"/>
      <pageMargins left="0.55118110236220474" right="0.55118110236220474" top="0.59055118110236227" bottom="0.59055118110236227" header="0.51181102362204722" footer="0.51181102362204722"/>
      <pageSetup paperSize="9" scale="86" orientation="portrait" r:id="rId2"/>
      <headerFooter alignWithMargins="0"/>
    </customSheetView>
    <customSheetView guid="{87D17E2B-9E77-473A-AED3-18B6B3F4665D}" showPageBreaks="1" printArea="1" view="pageBreakPreview" showRuler="0" topLeftCell="A43">
      <selection activeCell="C79" sqref="C79"/>
      <pageMargins left="0.55118110236220474" right="0.55118110236220474" top="0.59055118110236227" bottom="0.59055118110236227" header="0.51181102362204722" footer="0.51181102362204722"/>
      <pageSetup paperSize="9" scale="86" orientation="portrait" r:id="rId3"/>
      <headerFooter alignWithMargins="0"/>
    </customSheetView>
    <customSheetView guid="{00270249-DF9A-11D8-89DE-0002A5FD7B64}" showPageBreaks="1" printArea="1" view="pageBreakPreview" showRuler="0" topLeftCell="A76">
      <selection activeCell="H81" sqref="H81"/>
      <rowBreaks count="1" manualBreakCount="1">
        <brk id="88" max="5" man="1"/>
      </rowBreaks>
      <pageMargins left="0.55118110236220474" right="0.55118110236220474" top="0.59055118110236227" bottom="0.59055118110236227" header="0.51181102362204722" footer="0.51181102362204722"/>
      <pageSetup paperSize="9" scale="82" orientation="portrait" r:id="rId4"/>
      <headerFooter alignWithMargins="0"/>
    </customSheetView>
  </customSheetViews>
  <phoneticPr fontId="0" type="noConversion"/>
  <hyperlinks>
    <hyperlink ref="I1" location="Content!A1" display="Back to contents"/>
    <hyperlink ref="D47" location="Content!A1" display="Back to contents"/>
  </hyperlinks>
  <pageMargins left="0.27559055118110237" right="0.23622047244094491" top="0.59055118110236227" bottom="0.59055118110236227" header="0.51181102362204722" footer="0.51181102362204722"/>
  <pageSetup paperSize="9" scale="83" orientation="portrait"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R75"/>
  <sheetViews>
    <sheetView zoomScaleNormal="100" workbookViewId="0">
      <selection activeCell="E75" sqref="E75"/>
    </sheetView>
  </sheetViews>
  <sheetFormatPr baseColWidth="10" defaultColWidth="9.33203125" defaultRowHeight="11.25"/>
  <cols>
    <col min="1" max="1" width="16" customWidth="1"/>
    <col min="2" max="2" width="23.1640625" style="27" bestFit="1" customWidth="1"/>
    <col min="3" max="3" width="37.1640625" style="27" bestFit="1" customWidth="1"/>
    <col min="4" max="4" width="12.1640625" style="27" customWidth="1"/>
    <col min="5" max="5" width="11.5" style="27" bestFit="1" customWidth="1"/>
    <col min="6" max="6" width="15.1640625" style="27" bestFit="1" customWidth="1"/>
    <col min="7" max="7" width="12.83203125" style="10" customWidth="1"/>
    <col min="8" max="8" width="12.1640625" customWidth="1"/>
    <col min="9" max="9" width="12.5" style="157" customWidth="1"/>
    <col min="10" max="10" width="18.33203125" style="4" bestFit="1" customWidth="1"/>
    <col min="11" max="11" width="12.83203125" style="8" customWidth="1"/>
    <col min="12" max="12" width="12.33203125" style="8" bestFit="1" customWidth="1"/>
    <col min="13" max="13" width="14.6640625" style="157" bestFit="1" customWidth="1"/>
    <col min="14" max="14" width="13.6640625" style="34" bestFit="1" customWidth="1"/>
    <col min="15" max="15" width="15.5" bestFit="1" customWidth="1"/>
    <col min="16" max="16" width="14.6640625" bestFit="1" customWidth="1"/>
  </cols>
  <sheetData>
    <row r="1" spans="1:18">
      <c r="A1" s="1" t="s">
        <v>3771</v>
      </c>
      <c r="P1" s="179" t="s">
        <v>125</v>
      </c>
    </row>
    <row r="2" spans="1:18">
      <c r="A2" s="151"/>
      <c r="B2" s="151"/>
      <c r="C2" s="151"/>
      <c r="D2" s="152"/>
      <c r="E2" s="152"/>
      <c r="F2" s="152"/>
      <c r="G2" s="153"/>
      <c r="H2" s="153"/>
      <c r="I2" s="158"/>
      <c r="J2" s="165" t="s">
        <v>96</v>
      </c>
      <c r="K2" s="167"/>
      <c r="L2" s="170"/>
      <c r="M2" s="173"/>
      <c r="N2" s="168" t="s">
        <v>2815</v>
      </c>
      <c r="O2" s="168" t="s">
        <v>2815</v>
      </c>
      <c r="P2" s="168" t="s">
        <v>64</v>
      </c>
    </row>
    <row r="3" spans="1:18">
      <c r="A3" s="151"/>
      <c r="B3" s="151"/>
      <c r="C3" s="151"/>
      <c r="D3" s="154" t="s">
        <v>659</v>
      </c>
      <c r="E3" s="154" t="s">
        <v>7</v>
      </c>
      <c r="F3" s="154" t="s">
        <v>2824</v>
      </c>
      <c r="G3" s="152" t="s">
        <v>155</v>
      </c>
      <c r="H3" s="153" t="s">
        <v>32</v>
      </c>
      <c r="I3" s="158"/>
      <c r="J3" s="165" t="s">
        <v>98</v>
      </c>
      <c r="K3" s="168" t="s">
        <v>99</v>
      </c>
      <c r="L3" s="171" t="s">
        <v>97</v>
      </c>
      <c r="M3" s="173" t="s">
        <v>159</v>
      </c>
      <c r="N3" s="168" t="s">
        <v>2816</v>
      </c>
      <c r="O3" s="168" t="s">
        <v>2817</v>
      </c>
      <c r="P3" s="168" t="s">
        <v>2815</v>
      </c>
    </row>
    <row r="4" spans="1:18">
      <c r="A4" s="151" t="s">
        <v>65</v>
      </c>
      <c r="B4" s="151" t="s">
        <v>46</v>
      </c>
      <c r="C4" s="152" t="s">
        <v>314</v>
      </c>
      <c r="D4" s="154" t="s">
        <v>660</v>
      </c>
      <c r="E4" s="154" t="s">
        <v>8</v>
      </c>
      <c r="F4" s="154"/>
      <c r="G4" s="153" t="s">
        <v>156</v>
      </c>
      <c r="H4" s="153" t="s">
        <v>31</v>
      </c>
      <c r="I4" s="159" t="s">
        <v>44</v>
      </c>
      <c r="J4" s="165" t="s">
        <v>100</v>
      </c>
      <c r="K4" s="168" t="s">
        <v>101</v>
      </c>
      <c r="L4" s="168" t="s">
        <v>160</v>
      </c>
      <c r="M4" s="159" t="s">
        <v>160</v>
      </c>
      <c r="N4" s="168" t="s">
        <v>105</v>
      </c>
      <c r="O4" s="168" t="s">
        <v>105</v>
      </c>
      <c r="P4" s="168" t="s">
        <v>105</v>
      </c>
    </row>
    <row r="5" spans="1:18">
      <c r="A5" s="87" t="s">
        <v>3730</v>
      </c>
      <c r="B5" s="155" t="s">
        <v>3731</v>
      </c>
      <c r="C5" s="88" t="s">
        <v>168</v>
      </c>
      <c r="D5" s="80" t="s">
        <v>68</v>
      </c>
      <c r="E5" s="104"/>
      <c r="F5" s="71"/>
      <c r="G5" s="92" t="s">
        <v>167</v>
      </c>
      <c r="H5" s="264">
        <v>8990</v>
      </c>
      <c r="I5" s="160">
        <v>43153</v>
      </c>
      <c r="J5" s="16">
        <v>5536500</v>
      </c>
      <c r="K5" s="8">
        <v>10</v>
      </c>
      <c r="L5" s="14">
        <v>10.199999999999999</v>
      </c>
      <c r="M5" s="162">
        <v>43153</v>
      </c>
      <c r="N5" s="34">
        <v>55365</v>
      </c>
      <c r="O5" s="270">
        <v>0</v>
      </c>
      <c r="P5" s="270">
        <v>55365</v>
      </c>
    </row>
    <row r="6" spans="1:18">
      <c r="A6" s="87" t="s">
        <v>3732</v>
      </c>
      <c r="B6" s="155" t="s">
        <v>3733</v>
      </c>
      <c r="C6" s="88" t="s">
        <v>168</v>
      </c>
      <c r="D6" s="80" t="s">
        <v>69</v>
      </c>
      <c r="E6" s="104"/>
      <c r="F6" s="71"/>
      <c r="G6" s="92" t="s">
        <v>661</v>
      </c>
      <c r="H6" s="264">
        <v>4573</v>
      </c>
      <c r="I6" s="160">
        <v>43161</v>
      </c>
      <c r="J6" s="16">
        <v>52919061</v>
      </c>
      <c r="K6" s="8">
        <v>3.6</v>
      </c>
      <c r="L6" s="14">
        <v>3.8010000000000002</v>
      </c>
      <c r="M6" s="162">
        <v>43164</v>
      </c>
      <c r="N6" s="47">
        <v>39999.999600000003</v>
      </c>
      <c r="O6" s="47">
        <v>0</v>
      </c>
      <c r="P6" s="47">
        <v>39999.999600000003</v>
      </c>
    </row>
    <row r="7" spans="1:18">
      <c r="A7" s="87" t="s">
        <v>3734</v>
      </c>
      <c r="B7" s="155" t="s">
        <v>3735</v>
      </c>
      <c r="C7" s="88" t="s">
        <v>168</v>
      </c>
      <c r="D7" s="263" t="s">
        <v>68</v>
      </c>
      <c r="E7" s="263"/>
      <c r="F7" s="71"/>
      <c r="G7" s="92" t="s">
        <v>167</v>
      </c>
      <c r="H7" s="264">
        <v>2737</v>
      </c>
      <c r="I7" s="160">
        <v>43180</v>
      </c>
      <c r="J7" s="16">
        <v>20000000</v>
      </c>
      <c r="K7" s="8">
        <v>10</v>
      </c>
      <c r="L7" s="14">
        <v>10.066000000000001</v>
      </c>
      <c r="M7" s="162">
        <v>43181</v>
      </c>
      <c r="N7" s="47">
        <v>85000</v>
      </c>
      <c r="O7" s="47">
        <v>9414.49</v>
      </c>
      <c r="P7" s="47">
        <v>94414.49</v>
      </c>
    </row>
    <row r="8" spans="1:18">
      <c r="A8" s="87" t="s">
        <v>3736</v>
      </c>
      <c r="B8" s="155" t="s">
        <v>3737</v>
      </c>
      <c r="C8" s="88" t="s">
        <v>168</v>
      </c>
      <c r="D8" s="80" t="s">
        <v>68</v>
      </c>
      <c r="E8" s="104"/>
      <c r="F8" s="71"/>
      <c r="G8" s="92" t="s">
        <v>328</v>
      </c>
      <c r="H8" s="264">
        <v>5373</v>
      </c>
      <c r="I8" s="160">
        <v>43181</v>
      </c>
      <c r="J8" s="16">
        <v>84177321</v>
      </c>
      <c r="K8" s="8">
        <v>14.5</v>
      </c>
      <c r="L8" s="14">
        <v>14.1</v>
      </c>
      <c r="M8" s="162">
        <v>43182</v>
      </c>
      <c r="N8" s="47">
        <v>358034.21750000003</v>
      </c>
      <c r="O8" s="47">
        <v>23254.346000000001</v>
      </c>
      <c r="P8" s="47">
        <v>381288.56350000005</v>
      </c>
    </row>
    <row r="9" spans="1:18">
      <c r="A9" s="87" t="s">
        <v>3738</v>
      </c>
      <c r="B9" s="155" t="s">
        <v>3739</v>
      </c>
      <c r="C9" s="88" t="s">
        <v>168</v>
      </c>
      <c r="D9" s="80" t="s">
        <v>68</v>
      </c>
      <c r="E9" s="104"/>
      <c r="F9" s="71"/>
      <c r="G9" s="92" t="s">
        <v>167</v>
      </c>
      <c r="H9" s="264">
        <v>8355</v>
      </c>
      <c r="I9" s="160">
        <v>43181</v>
      </c>
      <c r="J9" s="16">
        <v>147513369</v>
      </c>
      <c r="K9" s="8">
        <v>8.75</v>
      </c>
      <c r="L9" s="14">
        <v>8.3000000000000007</v>
      </c>
      <c r="M9" s="162">
        <v>43182</v>
      </c>
      <c r="N9" s="47">
        <v>320050.52625</v>
      </c>
      <c r="O9" s="47">
        <v>0</v>
      </c>
      <c r="P9" s="47">
        <v>320050.52625</v>
      </c>
    </row>
    <row r="10" spans="1:18">
      <c r="A10" s="87" t="s">
        <v>3740</v>
      </c>
      <c r="B10" s="155" t="s">
        <v>3741</v>
      </c>
      <c r="C10" s="88" t="s">
        <v>168</v>
      </c>
      <c r="D10" s="80" t="s">
        <v>67</v>
      </c>
      <c r="E10" s="104"/>
      <c r="F10" s="71"/>
      <c r="G10" s="92" t="s">
        <v>171</v>
      </c>
      <c r="H10" s="264">
        <v>9537</v>
      </c>
      <c r="I10" s="160">
        <v>43249</v>
      </c>
      <c r="J10" s="16">
        <v>7567661</v>
      </c>
      <c r="K10" s="8">
        <v>14</v>
      </c>
      <c r="L10" s="14">
        <v>13.406000000000001</v>
      </c>
      <c r="M10" s="162">
        <v>43250</v>
      </c>
      <c r="N10" s="47">
        <v>30100</v>
      </c>
      <c r="O10" s="47">
        <v>0</v>
      </c>
      <c r="P10" s="47">
        <v>30100</v>
      </c>
      <c r="R10" s="4"/>
    </row>
    <row r="11" spans="1:18">
      <c r="A11" s="87" t="s">
        <v>3742</v>
      </c>
      <c r="B11" s="155" t="s">
        <v>3743</v>
      </c>
      <c r="C11" s="88" t="s">
        <v>3744</v>
      </c>
      <c r="D11" s="80" t="s">
        <v>68</v>
      </c>
      <c r="E11" s="104" t="s">
        <v>67</v>
      </c>
      <c r="F11" s="71"/>
      <c r="G11" s="92" t="s">
        <v>171</v>
      </c>
      <c r="H11" s="264">
        <v>8672</v>
      </c>
      <c r="I11" s="160">
        <v>43256</v>
      </c>
      <c r="J11" s="16">
        <v>138282967</v>
      </c>
      <c r="K11" s="8">
        <v>192.4</v>
      </c>
      <c r="L11" s="14"/>
      <c r="M11" s="162"/>
      <c r="N11" s="47" t="s">
        <v>169</v>
      </c>
      <c r="O11" s="47"/>
      <c r="P11" s="47" t="s">
        <v>169</v>
      </c>
    </row>
    <row r="12" spans="1:18">
      <c r="A12" s="87" t="s">
        <v>3745</v>
      </c>
      <c r="B12" s="155" t="s">
        <v>3746</v>
      </c>
      <c r="C12" s="88" t="s">
        <v>168</v>
      </c>
      <c r="D12" s="80" t="s">
        <v>68</v>
      </c>
      <c r="E12" s="104"/>
      <c r="F12" s="71"/>
      <c r="G12" s="92" t="s">
        <v>167</v>
      </c>
      <c r="H12" s="264">
        <v>2795</v>
      </c>
      <c r="I12" s="160">
        <v>43263</v>
      </c>
      <c r="J12" s="16">
        <v>29445458</v>
      </c>
      <c r="K12" s="8">
        <v>240</v>
      </c>
      <c r="L12" s="14">
        <v>400</v>
      </c>
      <c r="M12" s="162">
        <v>43264</v>
      </c>
      <c r="N12" s="47">
        <v>849060.96</v>
      </c>
      <c r="O12" s="47">
        <v>97825.919999999998</v>
      </c>
      <c r="P12" s="47">
        <v>946886.88</v>
      </c>
    </row>
    <row r="13" spans="1:18">
      <c r="A13" s="87" t="s">
        <v>3747</v>
      </c>
      <c r="B13" s="155" t="s">
        <v>3748</v>
      </c>
      <c r="C13" s="88" t="s">
        <v>168</v>
      </c>
      <c r="D13" s="80" t="s">
        <v>67</v>
      </c>
      <c r="E13" s="104"/>
      <c r="F13" s="71"/>
      <c r="G13" s="92" t="s">
        <v>171</v>
      </c>
      <c r="H13" s="264">
        <v>2737</v>
      </c>
      <c r="I13" s="160">
        <v>43264</v>
      </c>
      <c r="J13" s="16">
        <v>8898048</v>
      </c>
      <c r="K13" s="8">
        <v>11.75</v>
      </c>
      <c r="L13" s="14">
        <v>12.11</v>
      </c>
      <c r="M13" s="162">
        <v>43269</v>
      </c>
      <c r="N13" s="47">
        <v>38684.231249999997</v>
      </c>
      <c r="O13" s="47">
        <v>0</v>
      </c>
      <c r="P13" s="47">
        <v>38684.231249999997</v>
      </c>
    </row>
    <row r="14" spans="1:18">
      <c r="A14" s="87" t="s">
        <v>3749</v>
      </c>
      <c r="B14" s="155" t="s">
        <v>3750</v>
      </c>
      <c r="C14" s="88" t="s">
        <v>168</v>
      </c>
      <c r="D14" s="80" t="s">
        <v>67</v>
      </c>
      <c r="E14" s="104"/>
      <c r="F14" s="71"/>
      <c r="G14" s="92" t="s">
        <v>171</v>
      </c>
      <c r="H14" s="264">
        <v>9572</v>
      </c>
      <c r="I14" s="160">
        <v>43272</v>
      </c>
      <c r="J14" s="16">
        <v>13494287</v>
      </c>
      <c r="K14" s="8">
        <v>8.75</v>
      </c>
      <c r="L14" s="14">
        <v>9</v>
      </c>
      <c r="M14" s="162">
        <v>43273</v>
      </c>
      <c r="N14" s="47">
        <v>43700.011250000003</v>
      </c>
      <c r="O14" s="47">
        <v>6555.0012500000003</v>
      </c>
      <c r="P14" s="47">
        <v>50255.012500000004</v>
      </c>
    </row>
    <row r="15" spans="1:18">
      <c r="A15" s="87" t="s">
        <v>3260</v>
      </c>
      <c r="B15" s="155" t="s">
        <v>3751</v>
      </c>
      <c r="C15" s="88" t="s">
        <v>3162</v>
      </c>
      <c r="D15" s="80"/>
      <c r="E15" s="104" t="s">
        <v>68</v>
      </c>
      <c r="F15" s="71"/>
      <c r="G15" s="92" t="s">
        <v>167</v>
      </c>
      <c r="H15" s="264">
        <v>2799</v>
      </c>
      <c r="I15" s="160">
        <v>43278</v>
      </c>
      <c r="J15" s="16">
        <v>3837607</v>
      </c>
      <c r="K15" s="8">
        <v>16.5</v>
      </c>
      <c r="L15" s="14"/>
      <c r="M15" s="162"/>
      <c r="N15" s="47" t="s">
        <v>169</v>
      </c>
      <c r="O15" s="47"/>
      <c r="P15" s="47" t="s">
        <v>169</v>
      </c>
    </row>
    <row r="16" spans="1:18">
      <c r="A16" s="87" t="s">
        <v>275</v>
      </c>
      <c r="B16" s="155" t="s">
        <v>3752</v>
      </c>
      <c r="C16" s="88" t="s">
        <v>3162</v>
      </c>
      <c r="D16" s="80"/>
      <c r="E16" s="104" t="s">
        <v>69</v>
      </c>
      <c r="F16" s="71"/>
      <c r="G16" s="92" t="s">
        <v>167</v>
      </c>
      <c r="H16" s="264">
        <v>8672</v>
      </c>
      <c r="I16" s="160">
        <v>43278</v>
      </c>
      <c r="J16" s="16">
        <v>49566557</v>
      </c>
      <c r="K16" s="8">
        <v>36.56</v>
      </c>
      <c r="L16" s="14"/>
      <c r="M16" s="162"/>
      <c r="N16" s="47" t="s">
        <v>169</v>
      </c>
      <c r="O16" s="47"/>
      <c r="P16" s="47" t="s">
        <v>169</v>
      </c>
    </row>
    <row r="17" spans="1:18">
      <c r="A17" s="87" t="s">
        <v>3753</v>
      </c>
      <c r="B17" s="155" t="s">
        <v>3754</v>
      </c>
      <c r="C17" s="88" t="s">
        <v>3162</v>
      </c>
      <c r="D17" s="80"/>
      <c r="E17" s="104" t="s">
        <v>69</v>
      </c>
      <c r="F17" s="71"/>
      <c r="G17" s="92" t="s">
        <v>170</v>
      </c>
      <c r="H17" s="264">
        <v>3726</v>
      </c>
      <c r="I17" s="160">
        <v>43280</v>
      </c>
      <c r="J17" s="16">
        <v>7250118</v>
      </c>
      <c r="K17" s="8">
        <v>28</v>
      </c>
      <c r="L17" s="14"/>
      <c r="M17" s="162"/>
      <c r="N17" s="47" t="s">
        <v>169</v>
      </c>
      <c r="O17" s="47"/>
      <c r="P17" s="47" t="s">
        <v>169</v>
      </c>
    </row>
    <row r="18" spans="1:18">
      <c r="A18" s="87" t="s">
        <v>3755</v>
      </c>
      <c r="B18" s="155" t="s">
        <v>3756</v>
      </c>
      <c r="C18" s="88" t="s">
        <v>168</v>
      </c>
      <c r="D18" s="80" t="s">
        <v>67</v>
      </c>
      <c r="E18" s="104"/>
      <c r="F18" s="71"/>
      <c r="G18" s="92" t="s">
        <v>171</v>
      </c>
      <c r="H18" s="264">
        <v>3726</v>
      </c>
      <c r="I18" s="160">
        <v>43290</v>
      </c>
      <c r="J18" s="16">
        <v>9875216</v>
      </c>
      <c r="K18" s="8">
        <v>20</v>
      </c>
      <c r="L18" s="14">
        <v>21.8</v>
      </c>
      <c r="M18" s="162">
        <v>43290</v>
      </c>
      <c r="N18" s="47">
        <v>19750.419999999998</v>
      </c>
      <c r="O18" s="47">
        <v>2680.16</v>
      </c>
      <c r="P18" s="47">
        <v>22430.579999999998</v>
      </c>
    </row>
    <row r="19" spans="1:18">
      <c r="A19" s="90" t="s">
        <v>3757</v>
      </c>
      <c r="B19" s="156" t="s">
        <v>3758</v>
      </c>
      <c r="C19" s="91" t="s">
        <v>168</v>
      </c>
      <c r="D19" s="80" t="s">
        <v>67</v>
      </c>
      <c r="E19" s="104"/>
      <c r="F19" s="71"/>
      <c r="G19" s="92" t="s">
        <v>171</v>
      </c>
      <c r="H19" s="264">
        <v>2753</v>
      </c>
      <c r="I19" s="161">
        <v>43305</v>
      </c>
      <c r="J19" s="47">
        <v>27161283</v>
      </c>
      <c r="K19" s="8">
        <v>7</v>
      </c>
      <c r="L19" s="172">
        <v>7.9</v>
      </c>
      <c r="M19" s="162">
        <v>43305</v>
      </c>
      <c r="N19" s="47">
        <v>37640.000999999997</v>
      </c>
      <c r="O19" s="47">
        <v>0</v>
      </c>
      <c r="P19" s="47">
        <v>37640.000999999997</v>
      </c>
    </row>
    <row r="20" spans="1:18">
      <c r="A20" s="90" t="s">
        <v>3759</v>
      </c>
      <c r="B20" s="156" t="s">
        <v>3760</v>
      </c>
      <c r="C20" s="91" t="s">
        <v>3761</v>
      </c>
      <c r="D20" s="80" t="s">
        <v>68</v>
      </c>
      <c r="E20" s="104"/>
      <c r="F20" s="71"/>
      <c r="G20" s="92" t="s">
        <v>661</v>
      </c>
      <c r="H20" s="264">
        <v>5557</v>
      </c>
      <c r="I20" s="162">
        <v>43353</v>
      </c>
      <c r="J20" s="4">
        <v>2076732182</v>
      </c>
      <c r="K20" s="8">
        <v>18.440000000000001</v>
      </c>
      <c r="L20" s="34"/>
      <c r="M20" s="162"/>
      <c r="N20" s="47" t="s">
        <v>169</v>
      </c>
      <c r="O20" s="47"/>
      <c r="P20" s="47" t="s">
        <v>169</v>
      </c>
    </row>
    <row r="21" spans="1:18">
      <c r="A21" s="90" t="s">
        <v>3762</v>
      </c>
      <c r="B21" s="156" t="s">
        <v>3763</v>
      </c>
      <c r="C21" s="91" t="s">
        <v>168</v>
      </c>
      <c r="D21" s="80" t="s">
        <v>67</v>
      </c>
      <c r="E21" s="104"/>
      <c r="F21" s="71"/>
      <c r="G21" s="92" t="s">
        <v>171</v>
      </c>
      <c r="H21" s="264">
        <v>4573</v>
      </c>
      <c r="I21" s="161">
        <v>43381</v>
      </c>
      <c r="J21" s="47">
        <v>19878372</v>
      </c>
      <c r="K21" s="8">
        <v>7.25</v>
      </c>
      <c r="L21" s="172">
        <v>7.3</v>
      </c>
      <c r="M21" s="162">
        <v>43381</v>
      </c>
      <c r="N21" s="47">
        <v>29999.999749999999</v>
      </c>
      <c r="O21" s="47">
        <v>1413.3585</v>
      </c>
      <c r="P21" s="47">
        <v>31413.358249999997</v>
      </c>
    </row>
    <row r="22" spans="1:18">
      <c r="A22" s="90" t="s">
        <v>3764</v>
      </c>
      <c r="B22" s="156" t="s">
        <v>3765</v>
      </c>
      <c r="C22" s="91" t="s">
        <v>168</v>
      </c>
      <c r="D22" s="80" t="s">
        <v>69</v>
      </c>
      <c r="E22" s="104"/>
      <c r="F22" s="71"/>
      <c r="G22" s="92" t="s">
        <v>328</v>
      </c>
      <c r="H22" s="264">
        <v>5377</v>
      </c>
      <c r="I22" s="161">
        <v>43388</v>
      </c>
      <c r="J22" s="47">
        <v>88935681</v>
      </c>
      <c r="K22" s="8">
        <v>23</v>
      </c>
      <c r="L22" s="172">
        <v>24</v>
      </c>
      <c r="M22" s="162">
        <v>43388</v>
      </c>
      <c r="N22" s="47">
        <v>575000</v>
      </c>
      <c r="O22" s="47"/>
      <c r="P22" s="47">
        <v>575000</v>
      </c>
    </row>
    <row r="23" spans="1:18">
      <c r="A23" s="90" t="s">
        <v>3766</v>
      </c>
      <c r="B23" s="156" t="s">
        <v>3767</v>
      </c>
      <c r="C23" s="91" t="s">
        <v>168</v>
      </c>
      <c r="D23" s="80" t="s">
        <v>67</v>
      </c>
      <c r="E23" s="104"/>
      <c r="F23" s="71"/>
      <c r="G23" s="92" t="s">
        <v>171</v>
      </c>
      <c r="H23" s="264">
        <v>7537</v>
      </c>
      <c r="I23" s="161">
        <v>43390</v>
      </c>
      <c r="J23" s="47">
        <v>84919998</v>
      </c>
      <c r="K23" s="8">
        <v>16.5</v>
      </c>
      <c r="L23" s="172">
        <v>17.100000000000001</v>
      </c>
      <c r="M23" s="162">
        <v>43390</v>
      </c>
      <c r="N23" s="47">
        <v>628213.09649999999</v>
      </c>
      <c r="O23" s="47">
        <v>68902.944000000003</v>
      </c>
      <c r="P23" s="47">
        <v>697116.0405</v>
      </c>
    </row>
    <row r="24" spans="1:18">
      <c r="A24" s="90" t="s">
        <v>3768</v>
      </c>
      <c r="B24" s="156" t="s">
        <v>3769</v>
      </c>
      <c r="C24" s="91" t="s">
        <v>3770</v>
      </c>
      <c r="D24" s="80" t="s">
        <v>84</v>
      </c>
      <c r="E24" s="104"/>
      <c r="F24" s="71"/>
      <c r="G24" s="92" t="s">
        <v>0</v>
      </c>
      <c r="H24" s="264">
        <v>8985</v>
      </c>
      <c r="I24" s="161">
        <v>43458</v>
      </c>
      <c r="J24" s="47">
        <v>3140716</v>
      </c>
      <c r="K24" s="8">
        <v>5</v>
      </c>
      <c r="L24" s="172"/>
      <c r="M24" s="162"/>
      <c r="N24" s="47">
        <v>5050</v>
      </c>
      <c r="O24" s="47"/>
      <c r="P24" s="47">
        <v>5050</v>
      </c>
      <c r="R24" s="4"/>
    </row>
    <row r="25" spans="1:18" ht="12" thickBot="1">
      <c r="A25" s="180"/>
      <c r="B25" s="181"/>
      <c r="C25" s="181"/>
      <c r="D25" s="181"/>
      <c r="E25" s="181"/>
      <c r="F25" s="181"/>
      <c r="G25" s="144"/>
      <c r="H25" s="180"/>
      <c r="I25" s="182"/>
      <c r="J25" s="142"/>
      <c r="K25" s="183"/>
      <c r="L25" s="184"/>
      <c r="M25" s="182"/>
      <c r="N25" s="182"/>
      <c r="O25" s="182"/>
      <c r="P25" s="182"/>
    </row>
    <row r="26" spans="1:18">
      <c r="O26" s="48"/>
      <c r="P26" s="48"/>
    </row>
    <row r="27" spans="1:18">
      <c r="P27" s="48"/>
    </row>
    <row r="28" spans="1:18">
      <c r="A28" s="1" t="s">
        <v>3815</v>
      </c>
      <c r="P28" s="48"/>
    </row>
    <row r="29" spans="1:18">
      <c r="A29" s="151"/>
      <c r="B29" s="151"/>
      <c r="C29" s="151"/>
      <c r="D29" s="152"/>
      <c r="E29" s="152"/>
      <c r="F29" s="152"/>
      <c r="G29" s="153"/>
      <c r="H29" s="153"/>
      <c r="I29" s="158"/>
      <c r="J29" s="165" t="s">
        <v>96</v>
      </c>
      <c r="K29" s="167"/>
      <c r="L29" s="170"/>
      <c r="M29" s="173"/>
      <c r="N29" s="168" t="s">
        <v>2815</v>
      </c>
      <c r="O29" s="168" t="s">
        <v>2815</v>
      </c>
      <c r="P29" s="168" t="s">
        <v>64</v>
      </c>
    </row>
    <row r="30" spans="1:18">
      <c r="A30" s="151"/>
      <c r="B30" s="151"/>
      <c r="C30" s="151"/>
      <c r="D30" s="154" t="s">
        <v>659</v>
      </c>
      <c r="E30" s="154" t="s">
        <v>7</v>
      </c>
      <c r="F30" s="154" t="s">
        <v>2824</v>
      </c>
      <c r="G30" s="152" t="s">
        <v>155</v>
      </c>
      <c r="H30" s="153" t="s">
        <v>32</v>
      </c>
      <c r="I30" s="158"/>
      <c r="J30" s="165" t="s">
        <v>98</v>
      </c>
      <c r="K30" s="168" t="s">
        <v>99</v>
      </c>
      <c r="L30" s="171" t="s">
        <v>97</v>
      </c>
      <c r="M30" s="173" t="s">
        <v>159</v>
      </c>
      <c r="N30" s="168" t="s">
        <v>2816</v>
      </c>
      <c r="O30" s="168" t="s">
        <v>2817</v>
      </c>
      <c r="P30" s="168" t="s">
        <v>2815</v>
      </c>
    </row>
    <row r="31" spans="1:18">
      <c r="A31" s="151" t="s">
        <v>65</v>
      </c>
      <c r="B31" s="151" t="s">
        <v>46</v>
      </c>
      <c r="C31" s="152" t="s">
        <v>314</v>
      </c>
      <c r="D31" s="154" t="s">
        <v>660</v>
      </c>
      <c r="E31" s="154" t="s">
        <v>8</v>
      </c>
      <c r="F31" s="154"/>
      <c r="G31" s="153" t="s">
        <v>156</v>
      </c>
      <c r="H31" s="153" t="s">
        <v>31</v>
      </c>
      <c r="I31" s="159" t="s">
        <v>44</v>
      </c>
      <c r="J31" s="165" t="s">
        <v>100</v>
      </c>
      <c r="K31" s="168" t="s">
        <v>101</v>
      </c>
      <c r="L31" s="168" t="s">
        <v>160</v>
      </c>
      <c r="M31" s="159" t="s">
        <v>160</v>
      </c>
      <c r="N31" s="168" t="s">
        <v>105</v>
      </c>
      <c r="O31" s="168" t="s">
        <v>105</v>
      </c>
      <c r="P31" s="168" t="s">
        <v>105</v>
      </c>
    </row>
    <row r="32" spans="1:18" s="77" customFormat="1">
      <c r="A32" s="89" t="s">
        <v>3772</v>
      </c>
      <c r="B32" s="156" t="s">
        <v>3773</v>
      </c>
      <c r="C32" s="91" t="s">
        <v>168</v>
      </c>
      <c r="D32" s="91" t="s">
        <v>3774</v>
      </c>
      <c r="E32" s="91"/>
      <c r="F32" s="71"/>
      <c r="G32" s="93" t="s">
        <v>757</v>
      </c>
      <c r="H32" s="264">
        <v>9537</v>
      </c>
      <c r="I32" s="163">
        <v>43171</v>
      </c>
      <c r="J32" s="166">
        <v>193136406</v>
      </c>
      <c r="K32" s="169">
        <v>0.11</v>
      </c>
      <c r="L32" s="169"/>
      <c r="M32" s="174"/>
      <c r="N32" s="47">
        <v>6760</v>
      </c>
      <c r="O32" s="47">
        <v>0</v>
      </c>
      <c r="P32" s="47">
        <v>6760</v>
      </c>
    </row>
    <row r="33" spans="1:16" s="77" customFormat="1">
      <c r="A33" s="89" t="s">
        <v>3775</v>
      </c>
      <c r="B33" s="156" t="s">
        <v>3776</v>
      </c>
      <c r="C33" s="91" t="s">
        <v>168</v>
      </c>
      <c r="D33" s="91" t="s">
        <v>67</v>
      </c>
      <c r="E33" s="91"/>
      <c r="F33" s="71"/>
      <c r="G33" s="93" t="s">
        <v>171</v>
      </c>
      <c r="H33" s="264">
        <v>5375</v>
      </c>
      <c r="I33" s="163">
        <v>43187</v>
      </c>
      <c r="J33" s="166">
        <v>9441905</v>
      </c>
      <c r="K33" s="169">
        <v>10.7</v>
      </c>
      <c r="L33" s="169">
        <v>10.6</v>
      </c>
      <c r="M33" s="174">
        <v>43194</v>
      </c>
      <c r="N33" s="47">
        <v>32815.476900000001</v>
      </c>
      <c r="O33" s="47">
        <v>0</v>
      </c>
      <c r="P33" s="47">
        <v>32815.476900000001</v>
      </c>
    </row>
    <row r="34" spans="1:16" s="77" customFormat="1">
      <c r="A34" s="89" t="s">
        <v>3777</v>
      </c>
      <c r="B34" s="156" t="s">
        <v>3778</v>
      </c>
      <c r="C34" s="91" t="s">
        <v>168</v>
      </c>
      <c r="D34" s="91" t="s">
        <v>67</v>
      </c>
      <c r="E34" s="91"/>
      <c r="F34" s="71"/>
      <c r="G34" s="93" t="s">
        <v>171</v>
      </c>
      <c r="H34" s="264">
        <v>9537</v>
      </c>
      <c r="I34" s="163">
        <v>43209</v>
      </c>
      <c r="J34" s="166">
        <v>4271536</v>
      </c>
      <c r="K34" s="169">
        <v>11.5</v>
      </c>
      <c r="L34" s="169">
        <v>11.5</v>
      </c>
      <c r="M34" s="174">
        <v>43214</v>
      </c>
      <c r="N34" s="47">
        <v>12302.308999999999</v>
      </c>
      <c r="O34" s="47">
        <v>1343.6369999999999</v>
      </c>
      <c r="P34" s="47">
        <v>13645.946</v>
      </c>
    </row>
    <row r="35" spans="1:16" s="77" customFormat="1">
      <c r="A35" s="89" t="s">
        <v>3779</v>
      </c>
      <c r="B35" s="156" t="s">
        <v>3780</v>
      </c>
      <c r="C35" s="91" t="s">
        <v>168</v>
      </c>
      <c r="D35" s="91" t="s">
        <v>67</v>
      </c>
      <c r="E35" s="91"/>
      <c r="F35" s="71"/>
      <c r="G35" s="93" t="s">
        <v>171</v>
      </c>
      <c r="H35" s="264">
        <v>3747</v>
      </c>
      <c r="I35" s="163">
        <v>43238</v>
      </c>
      <c r="J35" s="166">
        <v>4471912</v>
      </c>
      <c r="K35" s="169">
        <v>19.760000000000002</v>
      </c>
      <c r="L35" s="169">
        <v>22</v>
      </c>
      <c r="M35" s="174">
        <v>43243</v>
      </c>
      <c r="N35" s="47">
        <v>26558.763920000001</v>
      </c>
      <c r="O35" s="47">
        <v>3983.8136</v>
      </c>
      <c r="P35" s="47">
        <v>30542.577520000003</v>
      </c>
    </row>
    <row r="36" spans="1:16" s="77" customFormat="1">
      <c r="A36" s="89" t="s">
        <v>3781</v>
      </c>
      <c r="B36" s="156" t="s">
        <v>3782</v>
      </c>
      <c r="C36" s="91" t="s">
        <v>168</v>
      </c>
      <c r="D36" s="91" t="s">
        <v>67</v>
      </c>
      <c r="E36" s="91"/>
      <c r="F36" s="71"/>
      <c r="G36" s="93" t="s">
        <v>171</v>
      </c>
      <c r="H36" s="264">
        <v>9537</v>
      </c>
      <c r="I36" s="163">
        <v>43249</v>
      </c>
      <c r="J36" s="166">
        <v>5365800</v>
      </c>
      <c r="K36" s="169">
        <v>11</v>
      </c>
      <c r="L36" s="169">
        <v>10.9</v>
      </c>
      <c r="M36" s="174">
        <v>43252</v>
      </c>
      <c r="N36" s="47">
        <v>16969.337</v>
      </c>
      <c r="O36" s="47">
        <v>2263.1729999999998</v>
      </c>
      <c r="P36" s="47">
        <v>19232.509999999998</v>
      </c>
    </row>
    <row r="37" spans="1:16" s="77" customFormat="1">
      <c r="A37" s="89" t="s">
        <v>3783</v>
      </c>
      <c r="B37" s="156" t="s">
        <v>3784</v>
      </c>
      <c r="C37" s="91" t="s">
        <v>168</v>
      </c>
      <c r="D37" s="91" t="s">
        <v>3774</v>
      </c>
      <c r="E37" s="91"/>
      <c r="F37" s="71"/>
      <c r="G37" s="93" t="s">
        <v>757</v>
      </c>
      <c r="H37" s="264">
        <v>8671</v>
      </c>
      <c r="I37" s="163">
        <v>43259</v>
      </c>
      <c r="J37" s="166">
        <v>75000000</v>
      </c>
      <c r="K37" s="169">
        <v>1</v>
      </c>
      <c r="L37" s="169"/>
      <c r="M37" s="174"/>
      <c r="N37" s="47">
        <v>75000</v>
      </c>
      <c r="O37" s="47">
        <v>0</v>
      </c>
      <c r="P37" s="47">
        <v>75000</v>
      </c>
    </row>
    <row r="38" spans="1:16" s="77" customFormat="1">
      <c r="A38" s="89" t="s">
        <v>3785</v>
      </c>
      <c r="B38" s="156" t="s">
        <v>3786</v>
      </c>
      <c r="C38" s="91" t="s">
        <v>168</v>
      </c>
      <c r="D38" s="91" t="s">
        <v>67</v>
      </c>
      <c r="E38" s="91"/>
      <c r="F38" s="71"/>
      <c r="G38" s="93" t="s">
        <v>171</v>
      </c>
      <c r="H38" s="264">
        <v>9576</v>
      </c>
      <c r="I38" s="163">
        <v>43258</v>
      </c>
      <c r="J38" s="166">
        <v>4336020</v>
      </c>
      <c r="K38" s="169">
        <v>22</v>
      </c>
      <c r="L38" s="169">
        <v>22.3</v>
      </c>
      <c r="M38" s="174">
        <v>43263</v>
      </c>
      <c r="N38" s="47">
        <v>43486.277999999998</v>
      </c>
      <c r="O38" s="47">
        <v>4199.1400000000003</v>
      </c>
      <c r="P38" s="47">
        <v>47685.417999999998</v>
      </c>
    </row>
    <row r="39" spans="1:16" s="77" customFormat="1">
      <c r="A39" s="89" t="s">
        <v>3787</v>
      </c>
      <c r="B39" s="156" t="s">
        <v>3788</v>
      </c>
      <c r="C39" s="91" t="s">
        <v>168</v>
      </c>
      <c r="D39" s="91" t="s">
        <v>67</v>
      </c>
      <c r="E39" s="91"/>
      <c r="F39" s="71"/>
      <c r="G39" s="93" t="s">
        <v>171</v>
      </c>
      <c r="H39" s="264">
        <v>2737</v>
      </c>
      <c r="I39" s="163">
        <v>43291</v>
      </c>
      <c r="J39" s="166">
        <v>2511215</v>
      </c>
      <c r="K39" s="169">
        <v>5.28</v>
      </c>
      <c r="L39" s="169">
        <v>5.28</v>
      </c>
      <c r="M39" s="174">
        <v>43291</v>
      </c>
      <c r="N39" s="47">
        <v>5749.9992000000002</v>
      </c>
      <c r="O39" s="47">
        <v>0</v>
      </c>
      <c r="P39" s="47">
        <v>5749.9992000000002</v>
      </c>
    </row>
    <row r="40" spans="1:16" s="77" customFormat="1">
      <c r="A40" s="89" t="s">
        <v>3789</v>
      </c>
      <c r="B40" s="156" t="s">
        <v>3790</v>
      </c>
      <c r="C40" s="91" t="s">
        <v>168</v>
      </c>
      <c r="D40" s="91" t="s">
        <v>67</v>
      </c>
      <c r="E40" s="91"/>
      <c r="F40" s="71"/>
      <c r="G40" s="93" t="s">
        <v>171</v>
      </c>
      <c r="H40" s="264">
        <v>2757</v>
      </c>
      <c r="I40" s="163">
        <v>43291</v>
      </c>
      <c r="J40" s="166">
        <v>7789295</v>
      </c>
      <c r="K40" s="169">
        <v>3.84</v>
      </c>
      <c r="L40" s="169">
        <v>3.98</v>
      </c>
      <c r="M40" s="174">
        <v>43291</v>
      </c>
      <c r="N40" s="47">
        <v>9990.9503999999997</v>
      </c>
      <c r="O40" s="47">
        <v>186.90816000000001</v>
      </c>
      <c r="P40" s="47">
        <v>10177.858560000001</v>
      </c>
    </row>
    <row r="41" spans="1:16" s="77" customFormat="1">
      <c r="A41" s="89" t="s">
        <v>3791</v>
      </c>
      <c r="B41" s="156" t="s">
        <v>3792</v>
      </c>
      <c r="C41" s="91" t="s">
        <v>3793</v>
      </c>
      <c r="D41" s="91" t="s">
        <v>67</v>
      </c>
      <c r="E41" s="91"/>
      <c r="F41" s="71"/>
      <c r="G41" s="93" t="s">
        <v>170</v>
      </c>
      <c r="H41" s="264">
        <v>5555</v>
      </c>
      <c r="I41" s="163">
        <v>43293</v>
      </c>
      <c r="J41" s="166">
        <v>2596610</v>
      </c>
      <c r="K41" s="169"/>
      <c r="L41" s="169">
        <v>5.05</v>
      </c>
      <c r="M41" s="174">
        <v>43293</v>
      </c>
      <c r="N41" s="47" t="s">
        <v>169</v>
      </c>
      <c r="O41" s="47"/>
      <c r="P41" s="47" t="s">
        <v>169</v>
      </c>
    </row>
    <row r="42" spans="1:16" s="77" customFormat="1">
      <c r="A42" s="89" t="s">
        <v>3794</v>
      </c>
      <c r="B42" s="156" t="s">
        <v>3795</v>
      </c>
      <c r="C42" s="91" t="s">
        <v>3796</v>
      </c>
      <c r="D42" s="91" t="s">
        <v>67</v>
      </c>
      <c r="E42" s="91"/>
      <c r="F42" s="71"/>
      <c r="G42" s="93" t="s">
        <v>171</v>
      </c>
      <c r="H42" s="264">
        <v>2353</v>
      </c>
      <c r="I42" s="163">
        <v>43306</v>
      </c>
      <c r="J42" s="166">
        <v>2993643</v>
      </c>
      <c r="K42" s="169"/>
      <c r="L42" s="169">
        <v>39.4</v>
      </c>
      <c r="M42" s="174">
        <v>43306</v>
      </c>
      <c r="N42" s="47" t="s">
        <v>169</v>
      </c>
      <c r="O42" s="47"/>
      <c r="P42" s="47" t="s">
        <v>169</v>
      </c>
    </row>
    <row r="43" spans="1:16" s="77" customFormat="1">
      <c r="A43" s="89" t="s">
        <v>3797</v>
      </c>
      <c r="B43" s="156" t="s">
        <v>3798</v>
      </c>
      <c r="C43" s="91" t="s">
        <v>168</v>
      </c>
      <c r="D43" s="91" t="s">
        <v>67</v>
      </c>
      <c r="E43" s="91"/>
      <c r="F43" s="71"/>
      <c r="G43" s="93" t="s">
        <v>170</v>
      </c>
      <c r="H43" s="264">
        <v>5553</v>
      </c>
      <c r="I43" s="163">
        <v>43311</v>
      </c>
      <c r="J43" s="166">
        <v>7731574</v>
      </c>
      <c r="K43" s="169">
        <v>4.53</v>
      </c>
      <c r="L43" s="169">
        <v>4.5999999999999996</v>
      </c>
      <c r="M43" s="174">
        <v>43311</v>
      </c>
      <c r="N43" s="47">
        <v>9537.4076399999994</v>
      </c>
      <c r="O43" s="47">
        <v>0</v>
      </c>
      <c r="P43" s="47">
        <v>9537.4076399999994</v>
      </c>
    </row>
    <row r="44" spans="1:16" s="77" customFormat="1">
      <c r="A44" s="89" t="s">
        <v>3799</v>
      </c>
      <c r="B44" s="156" t="s">
        <v>3800</v>
      </c>
      <c r="C44" s="91" t="s">
        <v>3796</v>
      </c>
      <c r="D44" s="91" t="s">
        <v>67</v>
      </c>
      <c r="E44" s="91"/>
      <c r="F44" s="71"/>
      <c r="G44" s="93" t="s">
        <v>171</v>
      </c>
      <c r="H44" s="264">
        <v>3722</v>
      </c>
      <c r="I44" s="163">
        <v>43318</v>
      </c>
      <c r="J44" s="166">
        <v>17260745</v>
      </c>
      <c r="K44" s="169"/>
      <c r="L44" s="169">
        <v>3.21</v>
      </c>
      <c r="M44" s="174">
        <v>43318</v>
      </c>
      <c r="N44" s="47" t="s">
        <v>169</v>
      </c>
      <c r="O44" s="47"/>
      <c r="P44" s="47" t="s">
        <v>169</v>
      </c>
    </row>
    <row r="45" spans="1:16" s="77" customFormat="1">
      <c r="A45" s="89" t="s">
        <v>3801</v>
      </c>
      <c r="B45" s="156" t="s">
        <v>3802</v>
      </c>
      <c r="C45" s="91" t="s">
        <v>3770</v>
      </c>
      <c r="D45" s="91" t="s">
        <v>67</v>
      </c>
      <c r="E45" s="91"/>
      <c r="F45" s="71"/>
      <c r="G45" s="93" t="s">
        <v>745</v>
      </c>
      <c r="H45" s="264">
        <v>5555</v>
      </c>
      <c r="I45" s="163">
        <v>43353</v>
      </c>
      <c r="J45" s="166">
        <v>6668619</v>
      </c>
      <c r="K45" s="169">
        <v>5.07</v>
      </c>
      <c r="L45" s="169">
        <v>4.88</v>
      </c>
      <c r="M45" s="174">
        <v>43367</v>
      </c>
      <c r="N45" s="47">
        <v>2451.0002399999998</v>
      </c>
      <c r="O45" s="47">
        <v>0</v>
      </c>
      <c r="P45" s="47">
        <v>2451.0002399999998</v>
      </c>
    </row>
    <row r="46" spans="1:16" s="77" customFormat="1">
      <c r="A46" s="89" t="s">
        <v>3803</v>
      </c>
      <c r="B46" s="156" t="s">
        <v>3804</v>
      </c>
      <c r="C46" s="91" t="s">
        <v>3805</v>
      </c>
      <c r="D46" s="91" t="s">
        <v>3774</v>
      </c>
      <c r="E46" s="91"/>
      <c r="F46" s="71"/>
      <c r="G46" s="93" t="s">
        <v>757</v>
      </c>
      <c r="H46" s="264">
        <v>9537</v>
      </c>
      <c r="I46" s="163">
        <v>43432</v>
      </c>
      <c r="J46" s="166">
        <v>29584660</v>
      </c>
      <c r="K46" s="169">
        <v>1.72</v>
      </c>
      <c r="L46" s="169"/>
      <c r="M46" s="174"/>
      <c r="N46" s="47" t="s">
        <v>169</v>
      </c>
      <c r="O46" s="47"/>
      <c r="P46" s="47" t="s">
        <v>169</v>
      </c>
    </row>
    <row r="47" spans="1:16" s="77" customFormat="1">
      <c r="A47" s="89" t="s">
        <v>3806</v>
      </c>
      <c r="B47" s="156" t="s">
        <v>3807</v>
      </c>
      <c r="C47" s="91" t="s">
        <v>168</v>
      </c>
      <c r="D47" s="91" t="s">
        <v>67</v>
      </c>
      <c r="E47" s="91"/>
      <c r="F47" s="71"/>
      <c r="G47" s="93" t="s">
        <v>171</v>
      </c>
      <c r="H47" s="264">
        <v>5553</v>
      </c>
      <c r="I47" s="163">
        <v>43434</v>
      </c>
      <c r="J47" s="166">
        <v>3395191</v>
      </c>
      <c r="K47" s="169">
        <v>11</v>
      </c>
      <c r="L47" s="169">
        <v>11</v>
      </c>
      <c r="M47" s="174">
        <v>43434</v>
      </c>
      <c r="N47" s="47">
        <v>12324.213</v>
      </c>
      <c r="O47" s="47"/>
      <c r="P47" s="47">
        <v>12324.213</v>
      </c>
    </row>
    <row r="48" spans="1:16" s="77" customFormat="1">
      <c r="A48" s="89" t="s">
        <v>3257</v>
      </c>
      <c r="B48" s="156" t="s">
        <v>3261</v>
      </c>
      <c r="C48" s="91" t="s">
        <v>3796</v>
      </c>
      <c r="D48" s="91" t="s">
        <v>67</v>
      </c>
      <c r="E48" s="91"/>
      <c r="F48" s="71"/>
      <c r="G48" s="93" t="s">
        <v>171</v>
      </c>
      <c r="H48" s="264">
        <v>2357</v>
      </c>
      <c r="I48" s="163">
        <v>43438</v>
      </c>
      <c r="J48" s="166">
        <v>14408650</v>
      </c>
      <c r="K48" s="169">
        <v>1.55</v>
      </c>
      <c r="L48" s="169"/>
      <c r="M48" s="174"/>
      <c r="N48" s="47" t="s">
        <v>169</v>
      </c>
      <c r="O48" s="47"/>
      <c r="P48" s="47" t="s">
        <v>169</v>
      </c>
    </row>
    <row r="49" spans="1:18" s="77" customFormat="1">
      <c r="A49" s="89" t="s">
        <v>3808</v>
      </c>
      <c r="B49" s="156" t="s">
        <v>3809</v>
      </c>
      <c r="C49" s="91"/>
      <c r="D49" s="91" t="s">
        <v>67</v>
      </c>
      <c r="E49" s="91"/>
      <c r="F49" s="71"/>
      <c r="G49" s="93" t="s">
        <v>664</v>
      </c>
      <c r="H49" s="264">
        <v>9535</v>
      </c>
      <c r="I49" s="163">
        <v>43453</v>
      </c>
      <c r="J49" s="166">
        <v>16049943</v>
      </c>
      <c r="K49" s="169">
        <v>1.03</v>
      </c>
      <c r="L49" s="169"/>
      <c r="M49" s="174"/>
      <c r="N49" s="47" t="s">
        <v>169</v>
      </c>
      <c r="O49" s="47"/>
      <c r="P49" s="47" t="s">
        <v>169</v>
      </c>
    </row>
    <row r="50" spans="1:18" s="77" customFormat="1">
      <c r="A50" s="89" t="s">
        <v>3810</v>
      </c>
      <c r="B50" s="156" t="s">
        <v>3811</v>
      </c>
      <c r="C50" s="91" t="s">
        <v>168</v>
      </c>
      <c r="D50" s="91" t="s">
        <v>67</v>
      </c>
      <c r="E50" s="91"/>
      <c r="F50" s="71"/>
      <c r="G50" s="93" t="s">
        <v>171</v>
      </c>
      <c r="H50" s="264">
        <v>9530</v>
      </c>
      <c r="I50" s="163">
        <v>43455</v>
      </c>
      <c r="J50" s="166">
        <v>2758154</v>
      </c>
      <c r="K50" s="169">
        <v>9.3000000000000007</v>
      </c>
      <c r="L50" s="169"/>
      <c r="M50" s="174"/>
      <c r="N50" s="47">
        <v>3591.2321999999999</v>
      </c>
      <c r="O50" s="47"/>
      <c r="P50" s="47">
        <v>3591.2321999999999</v>
      </c>
    </row>
    <row r="51" spans="1:18" s="77" customFormat="1">
      <c r="A51" s="89" t="s">
        <v>3812</v>
      </c>
      <c r="B51" s="156" t="s">
        <v>3813</v>
      </c>
      <c r="C51" s="91" t="s">
        <v>3814</v>
      </c>
      <c r="D51" s="91" t="s">
        <v>67</v>
      </c>
      <c r="E51" s="91"/>
      <c r="F51" s="71"/>
      <c r="G51" s="93" t="s">
        <v>171</v>
      </c>
      <c r="H51" s="264">
        <v>1353</v>
      </c>
      <c r="I51" s="163">
        <v>43461</v>
      </c>
      <c r="J51" s="166">
        <v>3671665</v>
      </c>
      <c r="K51" s="169">
        <v>14.1</v>
      </c>
      <c r="L51" s="169"/>
      <c r="M51" s="174"/>
      <c r="N51" s="47" t="s">
        <v>169</v>
      </c>
      <c r="O51" s="47"/>
      <c r="P51" s="47" t="s">
        <v>169</v>
      </c>
    </row>
    <row r="52" spans="1:18" s="77" customFormat="1" ht="12" thickBot="1">
      <c r="A52" s="185"/>
      <c r="B52" s="186"/>
      <c r="C52" s="186"/>
      <c r="D52" s="186"/>
      <c r="E52" s="186"/>
      <c r="F52" s="186"/>
      <c r="G52" s="187"/>
      <c r="H52" s="185"/>
      <c r="I52" s="188"/>
      <c r="J52" s="189"/>
      <c r="K52" s="265"/>
      <c r="L52" s="191"/>
      <c r="M52" s="188"/>
      <c r="N52" s="188"/>
      <c r="O52" s="188"/>
      <c r="P52" s="188"/>
      <c r="R52" s="79"/>
    </row>
    <row r="53" spans="1:18">
      <c r="H53" s="32"/>
      <c r="J53" s="47"/>
      <c r="M53" s="162"/>
    </row>
    <row r="54" spans="1:18">
      <c r="A54" s="70"/>
      <c r="H54" s="32"/>
      <c r="J54" s="47"/>
      <c r="M54" s="162"/>
    </row>
    <row r="55" spans="1:18">
      <c r="A55" s="70"/>
      <c r="H55" s="32"/>
      <c r="J55" s="47"/>
      <c r="M55" s="162"/>
    </row>
    <row r="56" spans="1:18">
      <c r="A56" s="1" t="s">
        <v>3842</v>
      </c>
    </row>
    <row r="57" spans="1:18">
      <c r="A57" s="151"/>
      <c r="B57" s="151"/>
      <c r="C57" s="151"/>
      <c r="D57" s="152"/>
      <c r="E57" s="152"/>
      <c r="F57" s="152"/>
      <c r="G57" s="153"/>
      <c r="H57" s="153"/>
      <c r="I57" s="158"/>
      <c r="J57" s="165" t="s">
        <v>96</v>
      </c>
      <c r="K57" s="167"/>
      <c r="L57" s="170"/>
      <c r="M57" s="173"/>
      <c r="N57" s="168" t="s">
        <v>2815</v>
      </c>
      <c r="O57" s="168" t="s">
        <v>2815</v>
      </c>
      <c r="P57" s="168" t="s">
        <v>64</v>
      </c>
    </row>
    <row r="58" spans="1:18">
      <c r="A58" s="151"/>
      <c r="B58" s="151"/>
      <c r="C58" s="151"/>
      <c r="D58" s="154" t="s">
        <v>659</v>
      </c>
      <c r="E58" s="154" t="s">
        <v>7</v>
      </c>
      <c r="F58" s="154" t="s">
        <v>2824</v>
      </c>
      <c r="G58" s="152" t="s">
        <v>155</v>
      </c>
      <c r="H58" s="153" t="s">
        <v>32</v>
      </c>
      <c r="I58" s="158"/>
      <c r="J58" s="165" t="s">
        <v>98</v>
      </c>
      <c r="K58" s="168" t="s">
        <v>99</v>
      </c>
      <c r="L58" s="171" t="s">
        <v>97</v>
      </c>
      <c r="M58" s="173" t="s">
        <v>159</v>
      </c>
      <c r="N58" s="168" t="s">
        <v>2816</v>
      </c>
      <c r="O58" s="168" t="s">
        <v>2817</v>
      </c>
      <c r="P58" s="168" t="s">
        <v>2815</v>
      </c>
    </row>
    <row r="59" spans="1:18">
      <c r="A59" s="151" t="s">
        <v>65</v>
      </c>
      <c r="B59" s="151" t="s">
        <v>46</v>
      </c>
      <c r="C59" s="152" t="s">
        <v>314</v>
      </c>
      <c r="D59" s="154" t="s">
        <v>660</v>
      </c>
      <c r="E59" s="154" t="s">
        <v>8</v>
      </c>
      <c r="F59" s="154"/>
      <c r="G59" s="153" t="s">
        <v>156</v>
      </c>
      <c r="H59" s="153" t="s">
        <v>31</v>
      </c>
      <c r="I59" s="159" t="s">
        <v>44</v>
      </c>
      <c r="J59" s="165" t="s">
        <v>100</v>
      </c>
      <c r="K59" s="168" t="s">
        <v>101</v>
      </c>
      <c r="L59" s="168" t="s">
        <v>160</v>
      </c>
      <c r="M59" s="159" t="s">
        <v>160</v>
      </c>
      <c r="N59" s="168" t="s">
        <v>105</v>
      </c>
      <c r="O59" s="168" t="s">
        <v>105</v>
      </c>
      <c r="P59" s="168" t="s">
        <v>105</v>
      </c>
    </row>
    <row r="60" spans="1:18">
      <c r="A60" s="30" t="s">
        <v>3816</v>
      </c>
      <c r="B60" s="192" t="s">
        <v>3817</v>
      </c>
      <c r="C60" s="95"/>
      <c r="D60" s="80" t="s">
        <v>67</v>
      </c>
      <c r="E60" s="104"/>
      <c r="F60" s="71"/>
      <c r="G60" s="86" t="s">
        <v>171</v>
      </c>
      <c r="H60" s="264">
        <v>2737</v>
      </c>
      <c r="I60" s="157">
        <v>43173</v>
      </c>
      <c r="J60" s="111">
        <v>1765944</v>
      </c>
      <c r="K60" s="8">
        <v>15.07</v>
      </c>
      <c r="L60" s="8">
        <v>16.5</v>
      </c>
      <c r="M60" s="175">
        <v>43174</v>
      </c>
      <c r="N60" s="47">
        <v>209.24695</v>
      </c>
      <c r="O60" s="47">
        <v>0</v>
      </c>
      <c r="P60" s="47">
        <v>209.24695</v>
      </c>
    </row>
    <row r="61" spans="1:18">
      <c r="A61" s="30" t="s">
        <v>3818</v>
      </c>
      <c r="B61" s="192" t="s">
        <v>3819</v>
      </c>
      <c r="C61" s="95" t="s">
        <v>3820</v>
      </c>
      <c r="D61" s="80" t="s">
        <v>67</v>
      </c>
      <c r="E61" s="104"/>
      <c r="F61" s="71"/>
      <c r="G61" s="86" t="s">
        <v>171</v>
      </c>
      <c r="H61" s="264">
        <v>9535</v>
      </c>
      <c r="I61" s="157">
        <v>43175</v>
      </c>
      <c r="J61" s="111">
        <v>597169</v>
      </c>
      <c r="K61" s="8">
        <v>8.4</v>
      </c>
      <c r="L61" s="8">
        <v>8.4</v>
      </c>
      <c r="M61" s="175">
        <v>43175</v>
      </c>
      <c r="N61" s="47" t="s">
        <v>169</v>
      </c>
      <c r="O61" s="47" t="s">
        <v>169</v>
      </c>
      <c r="P61" s="47" t="s">
        <v>169</v>
      </c>
    </row>
    <row r="62" spans="1:18">
      <c r="A62" s="30" t="s">
        <v>3821</v>
      </c>
      <c r="B62" s="192" t="s">
        <v>3822</v>
      </c>
      <c r="C62" s="95" t="s">
        <v>3770</v>
      </c>
      <c r="D62" s="80" t="s">
        <v>67</v>
      </c>
      <c r="E62" s="104"/>
      <c r="F62" s="71"/>
      <c r="G62" s="86" t="s">
        <v>170</v>
      </c>
      <c r="H62" s="264">
        <v>4535</v>
      </c>
      <c r="I62" s="157">
        <v>43179</v>
      </c>
      <c r="J62" s="111">
        <v>2050000</v>
      </c>
      <c r="K62" s="8">
        <v>5.65</v>
      </c>
      <c r="L62" s="8">
        <v>5.65</v>
      </c>
      <c r="M62" s="175">
        <v>43180</v>
      </c>
      <c r="N62" s="47">
        <v>100</v>
      </c>
      <c r="O62" s="47">
        <v>0</v>
      </c>
      <c r="P62" s="47">
        <v>100</v>
      </c>
    </row>
    <row r="63" spans="1:18">
      <c r="A63" s="30" t="s">
        <v>3823</v>
      </c>
      <c r="B63" s="192" t="s">
        <v>3824</v>
      </c>
      <c r="C63" s="95" t="s">
        <v>3770</v>
      </c>
      <c r="D63" s="80" t="s">
        <v>67</v>
      </c>
      <c r="E63" s="104"/>
      <c r="F63" s="71"/>
      <c r="G63" s="86" t="s">
        <v>745</v>
      </c>
      <c r="H63" s="264">
        <v>9537</v>
      </c>
      <c r="I63" s="157">
        <v>43182</v>
      </c>
      <c r="J63" s="111">
        <v>2370000</v>
      </c>
      <c r="K63" s="8">
        <v>3.43</v>
      </c>
      <c r="L63" s="8">
        <v>3.43</v>
      </c>
      <c r="M63" s="175">
        <v>43186</v>
      </c>
      <c r="N63" s="47" t="s">
        <v>169</v>
      </c>
      <c r="O63" s="47" t="s">
        <v>169</v>
      </c>
      <c r="P63" s="47" t="s">
        <v>169</v>
      </c>
    </row>
    <row r="64" spans="1:18">
      <c r="A64" s="30" t="s">
        <v>3825</v>
      </c>
      <c r="B64" s="192" t="s">
        <v>3826</v>
      </c>
      <c r="C64" s="95" t="s">
        <v>3770</v>
      </c>
      <c r="D64" s="80" t="s">
        <v>67</v>
      </c>
      <c r="E64" s="104"/>
      <c r="F64" s="71"/>
      <c r="G64" s="86" t="s">
        <v>167</v>
      </c>
      <c r="H64" s="264">
        <v>4573</v>
      </c>
      <c r="I64" s="157">
        <v>43224</v>
      </c>
      <c r="J64" s="111">
        <v>6810582</v>
      </c>
      <c r="K64" s="8">
        <v>3.57</v>
      </c>
      <c r="L64" s="8">
        <v>3.57</v>
      </c>
      <c r="M64" s="175">
        <v>43227</v>
      </c>
      <c r="N64" s="47" t="s">
        <v>169</v>
      </c>
      <c r="O64" s="47" t="s">
        <v>169</v>
      </c>
      <c r="P64" s="47" t="s">
        <v>169</v>
      </c>
    </row>
    <row r="65" spans="1:16">
      <c r="A65" s="30" t="s">
        <v>3827</v>
      </c>
      <c r="B65" s="192" t="s">
        <v>3828</v>
      </c>
      <c r="C65" s="95" t="s">
        <v>3829</v>
      </c>
      <c r="D65" s="80" t="s">
        <v>67</v>
      </c>
      <c r="E65" s="104"/>
      <c r="F65" s="71"/>
      <c r="G65" s="86" t="s">
        <v>328</v>
      </c>
      <c r="H65" s="264">
        <v>5757</v>
      </c>
      <c r="I65" s="157">
        <v>43280</v>
      </c>
      <c r="J65" s="111">
        <v>40000000</v>
      </c>
      <c r="K65" s="8">
        <v>0.5</v>
      </c>
      <c r="L65" s="8">
        <v>0.55000000000000004</v>
      </c>
      <c r="M65" s="175">
        <v>43283</v>
      </c>
      <c r="N65" s="47" t="s">
        <v>169</v>
      </c>
      <c r="O65" s="47" t="s">
        <v>169</v>
      </c>
      <c r="P65" s="47" t="s">
        <v>169</v>
      </c>
    </row>
    <row r="66" spans="1:16">
      <c r="A66" s="30" t="s">
        <v>3830</v>
      </c>
      <c r="B66" s="192" t="s">
        <v>3831</v>
      </c>
      <c r="C66" s="95" t="s">
        <v>3163</v>
      </c>
      <c r="D66" s="80" t="s">
        <v>67</v>
      </c>
      <c r="E66" s="104"/>
      <c r="F66" s="71"/>
      <c r="G66" s="86" t="s">
        <v>664</v>
      </c>
      <c r="H66" s="264">
        <v>8674</v>
      </c>
      <c r="I66" s="157">
        <v>43294</v>
      </c>
      <c r="J66" s="111">
        <v>5001528</v>
      </c>
      <c r="K66" s="8">
        <v>2.2000000000000002</v>
      </c>
      <c r="M66" s="175"/>
      <c r="N66" s="47" t="s">
        <v>169</v>
      </c>
      <c r="O66" s="47" t="s">
        <v>169</v>
      </c>
      <c r="P66" s="47" t="s">
        <v>169</v>
      </c>
    </row>
    <row r="67" spans="1:16">
      <c r="A67" s="30" t="s">
        <v>3832</v>
      </c>
      <c r="B67" s="192" t="s">
        <v>3833</v>
      </c>
      <c r="C67" s="95" t="s">
        <v>3163</v>
      </c>
      <c r="D67" s="80" t="s">
        <v>84</v>
      </c>
      <c r="E67" s="104"/>
      <c r="F67" s="71"/>
      <c r="G67" s="86" t="s">
        <v>0</v>
      </c>
      <c r="H67" s="264">
        <v>8775</v>
      </c>
      <c r="I67" s="157">
        <v>43299</v>
      </c>
      <c r="J67" s="111">
        <v>5000000</v>
      </c>
      <c r="K67" s="8">
        <v>2</v>
      </c>
      <c r="L67" s="8">
        <v>2.2000000000000002</v>
      </c>
      <c r="M67" s="175">
        <v>43299</v>
      </c>
      <c r="N67" s="47">
        <v>1500</v>
      </c>
      <c r="O67" s="47">
        <v>0</v>
      </c>
      <c r="P67" s="47">
        <v>1500</v>
      </c>
    </row>
    <row r="68" spans="1:16">
      <c r="A68" s="30" t="s">
        <v>3834</v>
      </c>
      <c r="B68" s="192" t="s">
        <v>3835</v>
      </c>
      <c r="C68" s="95" t="s">
        <v>3770</v>
      </c>
      <c r="D68" s="80" t="s">
        <v>67</v>
      </c>
      <c r="E68" s="104"/>
      <c r="F68" s="71"/>
      <c r="G68" s="86" t="s">
        <v>171</v>
      </c>
      <c r="H68" s="264">
        <v>3728</v>
      </c>
      <c r="I68" s="157">
        <v>43306</v>
      </c>
      <c r="J68" s="111">
        <v>335978</v>
      </c>
      <c r="K68" s="8">
        <v>10</v>
      </c>
      <c r="L68" s="8">
        <v>10</v>
      </c>
      <c r="M68" s="175">
        <v>43306</v>
      </c>
      <c r="N68" s="47" t="s">
        <v>169</v>
      </c>
      <c r="O68" s="47" t="s">
        <v>169</v>
      </c>
      <c r="P68" s="47" t="s">
        <v>169</v>
      </c>
    </row>
    <row r="69" spans="1:16">
      <c r="A69" s="30" t="s">
        <v>3836</v>
      </c>
      <c r="B69" s="192" t="s">
        <v>3837</v>
      </c>
      <c r="C69" s="95" t="s">
        <v>3163</v>
      </c>
      <c r="D69" s="80" t="s">
        <v>67</v>
      </c>
      <c r="E69" s="104"/>
      <c r="F69" s="71"/>
      <c r="G69" s="86" t="s">
        <v>664</v>
      </c>
      <c r="H69" s="264">
        <v>8674</v>
      </c>
      <c r="I69" s="157">
        <v>43361</v>
      </c>
      <c r="J69" s="111">
        <v>48601844</v>
      </c>
      <c r="K69" s="8">
        <v>1.5</v>
      </c>
      <c r="M69" s="175"/>
      <c r="N69" s="47" t="s">
        <v>169</v>
      </c>
      <c r="O69" s="47" t="s">
        <v>169</v>
      </c>
      <c r="P69" s="47" t="s">
        <v>169</v>
      </c>
    </row>
    <row r="70" spans="1:16">
      <c r="A70" s="30" t="s">
        <v>3838</v>
      </c>
      <c r="B70" s="192" t="s">
        <v>3839</v>
      </c>
      <c r="C70" s="95" t="s">
        <v>3163</v>
      </c>
      <c r="D70" s="80" t="s">
        <v>84</v>
      </c>
      <c r="E70" s="104"/>
      <c r="F70" s="71"/>
      <c r="G70" s="86" t="s">
        <v>0</v>
      </c>
      <c r="H70" s="264">
        <v>4533</v>
      </c>
      <c r="I70" s="157">
        <v>43389</v>
      </c>
      <c r="J70" s="111">
        <v>9500000</v>
      </c>
      <c r="K70" s="8">
        <v>5.6</v>
      </c>
      <c r="L70" s="8">
        <v>5.05</v>
      </c>
      <c r="M70" s="175">
        <v>43389</v>
      </c>
      <c r="N70" s="47" t="s">
        <v>169</v>
      </c>
      <c r="O70" s="47" t="s">
        <v>169</v>
      </c>
      <c r="P70" s="47" t="s">
        <v>169</v>
      </c>
    </row>
    <row r="71" spans="1:16">
      <c r="A71" s="30" t="s">
        <v>3840</v>
      </c>
      <c r="B71" s="192" t="s">
        <v>3841</v>
      </c>
      <c r="C71" s="95" t="s">
        <v>3163</v>
      </c>
      <c r="D71" s="80" t="s">
        <v>67</v>
      </c>
      <c r="E71" s="104"/>
      <c r="F71" s="71"/>
      <c r="G71" s="86" t="s">
        <v>171</v>
      </c>
      <c r="H71" s="264">
        <v>583</v>
      </c>
      <c r="I71" s="157">
        <v>43432</v>
      </c>
      <c r="J71" s="111">
        <v>5500000</v>
      </c>
      <c r="K71" s="8">
        <v>3.28</v>
      </c>
      <c r="L71" s="8">
        <v>3.28</v>
      </c>
      <c r="M71" s="175">
        <v>43432</v>
      </c>
      <c r="N71" s="47" t="s">
        <v>169</v>
      </c>
      <c r="O71" s="47" t="s">
        <v>169</v>
      </c>
      <c r="P71" s="47" t="s">
        <v>169</v>
      </c>
    </row>
    <row r="72" spans="1:16" ht="12" thickBot="1">
      <c r="A72" s="185"/>
      <c r="B72" s="186"/>
      <c r="C72" s="186"/>
      <c r="D72" s="186"/>
      <c r="E72" s="186"/>
      <c r="F72" s="186"/>
      <c r="G72" s="187"/>
      <c r="H72" s="185"/>
      <c r="I72" s="188"/>
      <c r="J72" s="189"/>
      <c r="K72" s="190"/>
      <c r="L72" s="191"/>
      <c r="M72" s="188"/>
      <c r="N72" s="188"/>
      <c r="O72" s="188"/>
      <c r="P72" s="188"/>
    </row>
    <row r="73" spans="1:16">
      <c r="H73" s="32"/>
      <c r="J73" s="47"/>
      <c r="M73" s="162"/>
    </row>
    <row r="75" spans="1:16">
      <c r="P75" s="4"/>
    </row>
  </sheetData>
  <phoneticPr fontId="0" type="noConversion"/>
  <hyperlinks>
    <hyperlink ref="P1" location="Content!A1" display="Back to contents"/>
  </hyperlinks>
  <pageMargins left="0.24" right="0.25" top="0.55000000000000004" bottom="0.36" header="0.4921259845" footer="0.26"/>
  <pageSetup paperSize="9" scale="5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M115"/>
  <sheetViews>
    <sheetView zoomScaleNormal="100" workbookViewId="0">
      <selection activeCell="C26" sqref="C26"/>
    </sheetView>
  </sheetViews>
  <sheetFormatPr baseColWidth="10" defaultColWidth="9.33203125" defaultRowHeight="11.25"/>
  <cols>
    <col min="1" max="1" width="15" customWidth="1"/>
    <col min="2" max="2" width="23.6640625" bestFit="1" customWidth="1"/>
    <col min="3" max="3" width="15.33203125" customWidth="1"/>
    <col min="4" max="4" width="10.33203125" customWidth="1"/>
    <col min="5" max="5" width="15.1640625" bestFit="1" customWidth="1"/>
    <col min="6" max="6" width="69.6640625" style="27" customWidth="1"/>
    <col min="7" max="7" width="9" style="10" customWidth="1"/>
    <col min="8" max="8" width="13.1640625" style="44" bestFit="1" customWidth="1"/>
    <col min="9" max="9" width="12.83203125" style="162" customWidth="1"/>
    <col min="10" max="10" width="13.83203125" style="34" customWidth="1"/>
    <col min="11" max="11" width="12.83203125" style="162" customWidth="1"/>
    <col min="12" max="12" width="15.6640625" style="8" customWidth="1"/>
    <col min="13" max="13" width="14.6640625" style="4" bestFit="1" customWidth="1"/>
  </cols>
  <sheetData>
    <row r="1" spans="1:13">
      <c r="A1" s="1" t="s">
        <v>3930</v>
      </c>
      <c r="M1" s="198" t="s">
        <v>125</v>
      </c>
    </row>
    <row r="2" spans="1:13" ht="22.5">
      <c r="A2" s="151"/>
      <c r="B2" s="151"/>
      <c r="C2" s="151" t="s">
        <v>659</v>
      </c>
      <c r="D2" s="177" t="s">
        <v>7</v>
      </c>
      <c r="E2" s="154" t="s">
        <v>2824</v>
      </c>
      <c r="F2" s="152"/>
      <c r="G2" s="153" t="s">
        <v>155</v>
      </c>
      <c r="H2" s="165" t="s">
        <v>30</v>
      </c>
      <c r="I2" s="158"/>
      <c r="J2" s="168"/>
      <c r="K2" s="173" t="s">
        <v>102</v>
      </c>
      <c r="L2" s="171" t="s">
        <v>104</v>
      </c>
      <c r="M2" s="194" t="s">
        <v>662</v>
      </c>
    </row>
    <row r="3" spans="1:13">
      <c r="A3" s="151" t="s">
        <v>65</v>
      </c>
      <c r="B3" s="151" t="s">
        <v>46</v>
      </c>
      <c r="C3" s="151" t="s">
        <v>660</v>
      </c>
      <c r="D3" s="178" t="s">
        <v>8</v>
      </c>
      <c r="E3" s="154"/>
      <c r="F3" s="154" t="s">
        <v>9</v>
      </c>
      <c r="G3" s="152" t="s">
        <v>156</v>
      </c>
      <c r="H3" s="165" t="s">
        <v>31</v>
      </c>
      <c r="I3" s="158" t="s">
        <v>44</v>
      </c>
      <c r="J3" s="168" t="s">
        <v>127</v>
      </c>
      <c r="K3" s="173" t="s">
        <v>106</v>
      </c>
      <c r="L3" s="171" t="s">
        <v>105</v>
      </c>
      <c r="M3" s="194" t="s">
        <v>128</v>
      </c>
    </row>
    <row r="4" spans="1:13">
      <c r="A4" s="30" t="s">
        <v>3843</v>
      </c>
      <c r="B4" s="30" t="s">
        <v>3844</v>
      </c>
      <c r="C4" s="30" t="s">
        <v>67</v>
      </c>
      <c r="D4" s="89"/>
      <c r="E4" s="89"/>
      <c r="F4" s="80" t="s">
        <v>2825</v>
      </c>
      <c r="G4" s="86" t="s">
        <v>167</v>
      </c>
      <c r="H4" s="44" t="s">
        <v>3845</v>
      </c>
      <c r="I4" s="175">
        <v>43133</v>
      </c>
      <c r="J4" s="34">
        <v>11</v>
      </c>
      <c r="K4" s="175">
        <v>43132</v>
      </c>
      <c r="L4" s="94">
        <v>1144691.5260000001</v>
      </c>
      <c r="M4" s="4">
        <v>104062866</v>
      </c>
    </row>
    <row r="5" spans="1:13">
      <c r="A5" s="30" t="s">
        <v>3846</v>
      </c>
      <c r="B5" s="30" t="s">
        <v>3847</v>
      </c>
      <c r="C5" s="30" t="s">
        <v>68</v>
      </c>
      <c r="D5" s="132"/>
      <c r="E5" s="89"/>
      <c r="F5" s="80" t="s">
        <v>2826</v>
      </c>
      <c r="G5" s="86" t="s">
        <v>167</v>
      </c>
      <c r="H5" s="44" t="s">
        <v>3848</v>
      </c>
      <c r="I5" s="175">
        <v>43153</v>
      </c>
      <c r="J5" s="34">
        <v>6</v>
      </c>
      <c r="K5" s="175">
        <v>43152</v>
      </c>
      <c r="L5" s="94">
        <v>278100</v>
      </c>
      <c r="M5" s="4">
        <v>46350000</v>
      </c>
    </row>
    <row r="6" spans="1:13">
      <c r="A6" s="30" t="s">
        <v>3235</v>
      </c>
      <c r="B6" s="61" t="s">
        <v>3849</v>
      </c>
      <c r="C6" s="30" t="s">
        <v>67</v>
      </c>
      <c r="D6" s="132"/>
      <c r="E6" s="89"/>
      <c r="F6" s="80" t="s">
        <v>2825</v>
      </c>
      <c r="G6" s="86" t="s">
        <v>166</v>
      </c>
      <c r="H6" s="44" t="s">
        <v>3850</v>
      </c>
      <c r="I6" s="175">
        <v>43153</v>
      </c>
      <c r="J6" s="34">
        <v>80.400000000000006</v>
      </c>
      <c r="K6" s="175">
        <v>43152</v>
      </c>
      <c r="L6" s="94">
        <v>165721206.01199999</v>
      </c>
      <c r="M6" s="4">
        <v>2061209030</v>
      </c>
    </row>
    <row r="7" spans="1:13">
      <c r="A7" s="30" t="s">
        <v>3851</v>
      </c>
      <c r="B7" s="30" t="s">
        <v>3852</v>
      </c>
      <c r="C7" s="30" t="s">
        <v>69</v>
      </c>
      <c r="D7" s="89" t="s">
        <v>67</v>
      </c>
      <c r="E7" s="89"/>
      <c r="F7" s="80" t="s">
        <v>663</v>
      </c>
      <c r="G7" s="86" t="s">
        <v>170</v>
      </c>
      <c r="H7" s="44" t="s">
        <v>3853</v>
      </c>
      <c r="I7" s="175">
        <v>43157</v>
      </c>
      <c r="J7" s="34">
        <v>8.98</v>
      </c>
      <c r="K7" s="175">
        <v>43154</v>
      </c>
      <c r="L7" s="94">
        <v>160494.19690000001</v>
      </c>
      <c r="M7" s="4">
        <v>17872405</v>
      </c>
    </row>
    <row r="8" spans="1:13">
      <c r="A8" s="30" t="s">
        <v>3854</v>
      </c>
      <c r="B8" s="61" t="s">
        <v>3855</v>
      </c>
      <c r="C8" s="30" t="s">
        <v>67</v>
      </c>
      <c r="D8" s="89"/>
      <c r="E8" s="89"/>
      <c r="F8" s="80" t="s">
        <v>3856</v>
      </c>
      <c r="G8" s="86" t="s">
        <v>171</v>
      </c>
      <c r="H8" s="44" t="s">
        <v>3857</v>
      </c>
      <c r="I8" s="175">
        <v>43173</v>
      </c>
      <c r="J8" s="34">
        <v>0.91</v>
      </c>
      <c r="K8" s="175">
        <v>41670</v>
      </c>
      <c r="L8" s="94">
        <v>10199.29365</v>
      </c>
      <c r="M8" s="4">
        <v>11208015</v>
      </c>
    </row>
    <row r="9" spans="1:13">
      <c r="A9" s="30" t="s">
        <v>312</v>
      </c>
      <c r="B9" s="30" t="s">
        <v>827</v>
      </c>
      <c r="C9" s="30" t="s">
        <v>67</v>
      </c>
      <c r="D9" s="89"/>
      <c r="E9" s="89"/>
      <c r="F9" s="80" t="s">
        <v>663</v>
      </c>
      <c r="G9" s="86" t="s">
        <v>171</v>
      </c>
      <c r="H9" s="44" t="s">
        <v>3858</v>
      </c>
      <c r="I9" s="175">
        <v>43182</v>
      </c>
      <c r="J9" s="34">
        <v>24.83</v>
      </c>
      <c r="K9" s="175">
        <v>43175</v>
      </c>
      <c r="L9" s="94">
        <v>7276356.3892499991</v>
      </c>
      <c r="M9" s="4">
        <v>293046975</v>
      </c>
    </row>
    <row r="10" spans="1:13">
      <c r="A10" s="30" t="s">
        <v>3256</v>
      </c>
      <c r="B10" s="61" t="s">
        <v>3859</v>
      </c>
      <c r="C10" s="30" t="s">
        <v>68</v>
      </c>
      <c r="D10" s="89"/>
      <c r="E10" s="89"/>
      <c r="F10" s="80" t="s">
        <v>663</v>
      </c>
      <c r="G10" s="86" t="s">
        <v>167</v>
      </c>
      <c r="H10" s="44" t="s">
        <v>3860</v>
      </c>
      <c r="I10" s="175">
        <v>43195</v>
      </c>
      <c r="J10" s="34">
        <v>324.99</v>
      </c>
      <c r="K10" s="175">
        <v>43028</v>
      </c>
      <c r="L10" s="94">
        <v>93265.6302</v>
      </c>
      <c r="M10" s="4">
        <v>286980</v>
      </c>
    </row>
    <row r="11" spans="1:13">
      <c r="A11" s="30" t="s">
        <v>3861</v>
      </c>
      <c r="B11" s="61" t="s">
        <v>3862</v>
      </c>
      <c r="C11" s="30" t="s">
        <v>68</v>
      </c>
      <c r="D11" s="89"/>
      <c r="E11" s="89"/>
      <c r="F11" s="80" t="s">
        <v>663</v>
      </c>
      <c r="G11" s="86" t="s">
        <v>167</v>
      </c>
      <c r="H11" s="44" t="s">
        <v>3860</v>
      </c>
      <c r="I11" s="175">
        <v>43195</v>
      </c>
      <c r="J11" s="34">
        <v>989</v>
      </c>
      <c r="K11" s="175">
        <v>40962</v>
      </c>
      <c r="L11" s="94">
        <v>298.678</v>
      </c>
      <c r="M11" s="4">
        <v>302</v>
      </c>
    </row>
    <row r="12" spans="1:13">
      <c r="A12" s="30" t="s">
        <v>3863</v>
      </c>
      <c r="B12" s="30" t="s">
        <v>3864</v>
      </c>
      <c r="C12" s="30" t="s">
        <v>68</v>
      </c>
      <c r="D12" s="89"/>
      <c r="E12" s="89"/>
      <c r="F12" s="80" t="s">
        <v>663</v>
      </c>
      <c r="G12" s="86" t="s">
        <v>167</v>
      </c>
      <c r="H12" s="44" t="s">
        <v>3860</v>
      </c>
      <c r="I12" s="175">
        <v>43195</v>
      </c>
      <c r="J12" s="34">
        <v>300</v>
      </c>
      <c r="K12" s="175">
        <v>43193</v>
      </c>
      <c r="L12" s="94">
        <v>483180</v>
      </c>
      <c r="M12" s="4">
        <v>1610600</v>
      </c>
    </row>
    <row r="13" spans="1:13">
      <c r="A13" s="30" t="s">
        <v>3865</v>
      </c>
      <c r="B13" s="30" t="s">
        <v>3866</v>
      </c>
      <c r="C13" s="30" t="s">
        <v>84</v>
      </c>
      <c r="D13" s="89"/>
      <c r="E13" s="89"/>
      <c r="F13" s="80" t="s">
        <v>3867</v>
      </c>
      <c r="G13" s="86" t="s">
        <v>0</v>
      </c>
      <c r="H13" s="44" t="s">
        <v>3868</v>
      </c>
      <c r="I13" s="175">
        <v>43207</v>
      </c>
      <c r="J13" s="34">
        <v>6.7000000000000004E-2</v>
      </c>
      <c r="K13" s="175">
        <v>43203</v>
      </c>
      <c r="L13" s="94">
        <v>10720</v>
      </c>
      <c r="M13" s="4">
        <v>160000000</v>
      </c>
    </row>
    <row r="14" spans="1:13">
      <c r="A14" s="30" t="s">
        <v>1157</v>
      </c>
      <c r="B14" s="61" t="s">
        <v>2980</v>
      </c>
      <c r="C14" s="30" t="s">
        <v>68</v>
      </c>
      <c r="D14" s="89"/>
      <c r="E14" s="89"/>
      <c r="F14" s="80" t="s">
        <v>663</v>
      </c>
      <c r="G14" s="86" t="s">
        <v>167</v>
      </c>
      <c r="H14" s="44" t="s">
        <v>3869</v>
      </c>
      <c r="I14" s="175">
        <v>43216</v>
      </c>
      <c r="K14" s="175"/>
      <c r="L14" s="94">
        <v>0</v>
      </c>
      <c r="M14" s="4">
        <v>81160915</v>
      </c>
    </row>
    <row r="15" spans="1:13">
      <c r="A15" s="30" t="s">
        <v>3870</v>
      </c>
      <c r="B15" s="30" t="s">
        <v>3871</v>
      </c>
      <c r="C15" s="30" t="s">
        <v>67</v>
      </c>
      <c r="D15" s="89"/>
      <c r="E15" s="89"/>
      <c r="F15" s="80" t="s">
        <v>663</v>
      </c>
      <c r="G15" s="86" t="s">
        <v>171</v>
      </c>
      <c r="H15" s="44" t="s">
        <v>3872</v>
      </c>
      <c r="I15" s="175">
        <v>43217</v>
      </c>
      <c r="J15" s="34">
        <v>122</v>
      </c>
      <c r="K15" s="175">
        <v>43210</v>
      </c>
      <c r="L15" s="94">
        <v>5202279.47</v>
      </c>
      <c r="M15" s="4">
        <v>42641635</v>
      </c>
    </row>
    <row r="16" spans="1:13">
      <c r="A16" s="30" t="s">
        <v>3873</v>
      </c>
      <c r="B16" s="30" t="s">
        <v>3874</v>
      </c>
      <c r="C16" s="30" t="s">
        <v>67</v>
      </c>
      <c r="D16" s="89"/>
      <c r="E16" s="89"/>
      <c r="F16" s="80" t="s">
        <v>3875</v>
      </c>
      <c r="G16" s="86" t="s">
        <v>166</v>
      </c>
      <c r="H16" s="44" t="s">
        <v>3845</v>
      </c>
      <c r="I16" s="175">
        <v>43224</v>
      </c>
      <c r="K16" s="175"/>
      <c r="L16" s="94">
        <v>0</v>
      </c>
      <c r="M16" s="4">
        <v>770900742</v>
      </c>
    </row>
    <row r="17" spans="1:13">
      <c r="A17" s="30" t="s">
        <v>3876</v>
      </c>
      <c r="B17" s="61" t="s">
        <v>3877</v>
      </c>
      <c r="C17" s="30" t="s">
        <v>67</v>
      </c>
      <c r="D17" s="89"/>
      <c r="E17" s="89"/>
      <c r="F17" s="80" t="s">
        <v>3875</v>
      </c>
      <c r="G17" s="86" t="s">
        <v>166</v>
      </c>
      <c r="H17" s="44" t="s">
        <v>3845</v>
      </c>
      <c r="I17" s="175">
        <v>43224</v>
      </c>
      <c r="J17" s="34">
        <v>10</v>
      </c>
      <c r="K17" s="175">
        <v>43196</v>
      </c>
      <c r="L17" s="94">
        <v>7709007.4199999999</v>
      </c>
      <c r="M17" s="4">
        <v>770900742</v>
      </c>
    </row>
    <row r="18" spans="1:13">
      <c r="A18" s="30" t="s">
        <v>3878</v>
      </c>
      <c r="B18" s="61" t="s">
        <v>3879</v>
      </c>
      <c r="C18" s="30" t="s">
        <v>67</v>
      </c>
      <c r="D18" s="89"/>
      <c r="E18" s="89"/>
      <c r="F18" s="80" t="s">
        <v>663</v>
      </c>
      <c r="G18" s="86" t="s">
        <v>171</v>
      </c>
      <c r="H18" s="44" t="s">
        <v>3880</v>
      </c>
      <c r="I18" s="175">
        <v>43250</v>
      </c>
      <c r="J18" s="34">
        <v>201</v>
      </c>
      <c r="K18" s="175">
        <v>43250</v>
      </c>
      <c r="L18" s="94">
        <v>346789.32</v>
      </c>
      <c r="M18" s="4">
        <v>1725320</v>
      </c>
    </row>
    <row r="19" spans="1:13">
      <c r="A19" s="30" t="s">
        <v>249</v>
      </c>
      <c r="B19" s="30" t="s">
        <v>3881</v>
      </c>
      <c r="C19" s="30" t="s">
        <v>68</v>
      </c>
      <c r="D19" s="89" t="s">
        <v>67</v>
      </c>
      <c r="E19" s="89"/>
      <c r="F19" s="80" t="s">
        <v>2821</v>
      </c>
      <c r="G19" s="86" t="s">
        <v>171</v>
      </c>
      <c r="H19" s="44">
        <v>8672</v>
      </c>
      <c r="I19" s="175">
        <v>43256</v>
      </c>
      <c r="J19" s="34">
        <v>190</v>
      </c>
      <c r="K19" s="175">
        <v>43255</v>
      </c>
      <c r="L19" s="94">
        <v>18992968.670000002</v>
      </c>
      <c r="M19" s="4">
        <v>99962993</v>
      </c>
    </row>
    <row r="20" spans="1:13">
      <c r="A20" s="30" t="s">
        <v>676</v>
      </c>
      <c r="B20" s="30" t="s">
        <v>3882</v>
      </c>
      <c r="C20" s="30" t="s">
        <v>69</v>
      </c>
      <c r="D20" s="89"/>
      <c r="E20" s="89"/>
      <c r="F20" s="80" t="s">
        <v>663</v>
      </c>
      <c r="G20" s="86" t="s">
        <v>170</v>
      </c>
      <c r="H20" s="44">
        <v>4573</v>
      </c>
      <c r="I20" s="175">
        <v>43264</v>
      </c>
      <c r="J20" s="34">
        <v>45.02</v>
      </c>
      <c r="K20" s="175">
        <v>43263</v>
      </c>
      <c r="L20" s="94">
        <v>3511622.6678400002</v>
      </c>
      <c r="M20" s="4">
        <v>78001392</v>
      </c>
    </row>
    <row r="21" spans="1:13">
      <c r="A21" s="30" t="s">
        <v>3883</v>
      </c>
      <c r="B21" s="30" t="s">
        <v>3884</v>
      </c>
      <c r="C21" s="30" t="s">
        <v>84</v>
      </c>
      <c r="D21" s="89"/>
      <c r="E21" s="89"/>
      <c r="F21" s="80" t="s">
        <v>3168</v>
      </c>
      <c r="G21" s="86" t="s">
        <v>0</v>
      </c>
      <c r="H21" s="44">
        <v>3537</v>
      </c>
      <c r="I21" s="175">
        <v>43276</v>
      </c>
      <c r="J21" s="34">
        <v>1.66</v>
      </c>
      <c r="K21" s="175">
        <v>43270</v>
      </c>
      <c r="L21" s="94">
        <v>100428.94424</v>
      </c>
      <c r="M21" s="4">
        <v>60499364</v>
      </c>
    </row>
    <row r="22" spans="1:13">
      <c r="A22" s="30" t="s">
        <v>2831</v>
      </c>
      <c r="B22" s="30" t="s">
        <v>3885</v>
      </c>
      <c r="C22" s="30" t="s">
        <v>69</v>
      </c>
      <c r="D22" s="89"/>
      <c r="E22" s="89"/>
      <c r="F22" s="80" t="s">
        <v>663</v>
      </c>
      <c r="G22" s="86" t="s">
        <v>170</v>
      </c>
      <c r="H22" s="44">
        <v>3573</v>
      </c>
      <c r="I22" s="175">
        <v>43283</v>
      </c>
      <c r="J22" s="34">
        <v>60.2</v>
      </c>
      <c r="K22" s="175">
        <v>43280</v>
      </c>
      <c r="L22" s="94">
        <v>81571</v>
      </c>
      <c r="M22" s="4">
        <v>1355000</v>
      </c>
    </row>
    <row r="23" spans="1:13">
      <c r="A23" s="30" t="s">
        <v>3886</v>
      </c>
      <c r="B23" s="30" t="s">
        <v>3887</v>
      </c>
      <c r="C23" s="30" t="s">
        <v>67</v>
      </c>
      <c r="D23" s="89"/>
      <c r="E23" s="89"/>
      <c r="F23" s="80" t="s">
        <v>3888</v>
      </c>
      <c r="G23" s="86" t="s">
        <v>171</v>
      </c>
      <c r="H23" s="44">
        <v>8671</v>
      </c>
      <c r="I23" s="175">
        <v>43284</v>
      </c>
      <c r="J23" s="34">
        <v>0</v>
      </c>
      <c r="K23" s="175">
        <v>43279</v>
      </c>
      <c r="L23" s="94">
        <v>0</v>
      </c>
      <c r="M23" s="4">
        <v>19009271</v>
      </c>
    </row>
    <row r="24" spans="1:13">
      <c r="A24" s="30" t="s">
        <v>3889</v>
      </c>
      <c r="B24" s="30" t="s">
        <v>3890</v>
      </c>
      <c r="C24" s="30" t="s">
        <v>67</v>
      </c>
      <c r="D24" s="89"/>
      <c r="E24" s="89"/>
      <c r="F24" s="80" t="s">
        <v>2825</v>
      </c>
      <c r="G24" s="86" t="s">
        <v>3891</v>
      </c>
      <c r="H24" s="44">
        <v>9533</v>
      </c>
      <c r="I24" s="175">
        <v>43285</v>
      </c>
      <c r="J24" s="34">
        <v>0</v>
      </c>
      <c r="K24" s="175">
        <v>43279</v>
      </c>
      <c r="L24" s="94">
        <v>0</v>
      </c>
      <c r="M24" s="4">
        <v>384501272</v>
      </c>
    </row>
    <row r="25" spans="1:13">
      <c r="A25" s="30" t="s">
        <v>3892</v>
      </c>
      <c r="B25" s="30" t="s">
        <v>3893</v>
      </c>
      <c r="C25" s="30" t="s">
        <v>69</v>
      </c>
      <c r="D25" s="89"/>
      <c r="E25" s="89"/>
      <c r="F25" s="80" t="s">
        <v>663</v>
      </c>
      <c r="G25" s="86" t="s">
        <v>170</v>
      </c>
      <c r="H25" s="44">
        <v>4573</v>
      </c>
      <c r="I25" s="175">
        <v>43307</v>
      </c>
      <c r="J25" s="34">
        <v>1.77</v>
      </c>
      <c r="K25" s="175">
        <v>43307</v>
      </c>
      <c r="L25" s="94">
        <v>524040.10512000002</v>
      </c>
      <c r="M25" s="4">
        <v>296067856</v>
      </c>
    </row>
    <row r="26" spans="1:13">
      <c r="A26" s="30" t="s">
        <v>3794</v>
      </c>
      <c r="B26" s="30" t="s">
        <v>3795</v>
      </c>
      <c r="C26" s="30" t="s">
        <v>67</v>
      </c>
      <c r="D26" s="89"/>
      <c r="E26" s="89"/>
      <c r="F26" s="80" t="s">
        <v>3894</v>
      </c>
      <c r="G26" s="86" t="s">
        <v>171</v>
      </c>
      <c r="H26" s="44">
        <v>2353</v>
      </c>
      <c r="I26" s="175">
        <v>43306</v>
      </c>
      <c r="J26" s="34">
        <v>39.5</v>
      </c>
      <c r="K26" s="175">
        <v>43305</v>
      </c>
      <c r="L26" s="94">
        <v>118248.8985</v>
      </c>
      <c r="M26" s="4">
        <v>2993643</v>
      </c>
    </row>
    <row r="27" spans="1:13">
      <c r="A27" s="30" t="s">
        <v>3799</v>
      </c>
      <c r="B27" s="30" t="s">
        <v>3800</v>
      </c>
      <c r="C27" s="30" t="s">
        <v>67</v>
      </c>
      <c r="D27" s="89"/>
      <c r="E27" s="89"/>
      <c r="F27" s="80" t="s">
        <v>3894</v>
      </c>
      <c r="G27" s="86" t="s">
        <v>171</v>
      </c>
      <c r="H27" s="44">
        <v>3722</v>
      </c>
      <c r="I27" s="175">
        <v>43318</v>
      </c>
      <c r="J27" s="34">
        <v>3.21</v>
      </c>
      <c r="K27" s="175">
        <v>43315</v>
      </c>
      <c r="L27" s="94">
        <v>55406.991450000001</v>
      </c>
      <c r="M27" s="4">
        <v>17260745</v>
      </c>
    </row>
    <row r="28" spans="1:13">
      <c r="A28" s="30" t="s">
        <v>3895</v>
      </c>
      <c r="B28" s="30" t="s">
        <v>3896</v>
      </c>
      <c r="C28" s="30" t="s">
        <v>69</v>
      </c>
      <c r="D28" s="89"/>
      <c r="E28" s="89"/>
      <c r="F28" s="80" t="s">
        <v>3897</v>
      </c>
      <c r="G28" s="86" t="s">
        <v>170</v>
      </c>
      <c r="H28" s="44">
        <v>9537</v>
      </c>
      <c r="I28" s="175">
        <v>43325</v>
      </c>
      <c r="J28" s="34">
        <v>36.700000000000003</v>
      </c>
      <c r="K28" s="175">
        <v>43322</v>
      </c>
      <c r="L28" s="94">
        <v>191125.04889999999</v>
      </c>
      <c r="M28" s="4">
        <v>5207767</v>
      </c>
    </row>
    <row r="29" spans="1:13">
      <c r="A29" s="30" t="s">
        <v>240</v>
      </c>
      <c r="B29" s="30" t="s">
        <v>3898</v>
      </c>
      <c r="C29" s="30" t="s">
        <v>68</v>
      </c>
      <c r="D29" s="89"/>
      <c r="E29" s="89"/>
      <c r="F29" s="80" t="s">
        <v>3899</v>
      </c>
      <c r="G29" s="86" t="s">
        <v>167</v>
      </c>
      <c r="H29" s="44">
        <v>5557</v>
      </c>
      <c r="I29" s="175">
        <v>43353</v>
      </c>
      <c r="J29" s="34">
        <v>18.440000000000001</v>
      </c>
      <c r="K29" s="175">
        <v>43350</v>
      </c>
      <c r="L29" s="94">
        <v>18750009.278519999</v>
      </c>
      <c r="M29" s="4">
        <v>1016811783</v>
      </c>
    </row>
    <row r="30" spans="1:13">
      <c r="A30" s="30" t="s">
        <v>3900</v>
      </c>
      <c r="B30" s="30" t="s">
        <v>3901</v>
      </c>
      <c r="C30" s="30" t="s">
        <v>67</v>
      </c>
      <c r="D30" s="89"/>
      <c r="E30" s="89"/>
      <c r="F30" s="80" t="s">
        <v>663</v>
      </c>
      <c r="G30" s="86" t="s">
        <v>171</v>
      </c>
      <c r="H30" s="44">
        <v>3577</v>
      </c>
      <c r="I30" s="175">
        <v>43361</v>
      </c>
      <c r="J30" s="34">
        <v>134.4</v>
      </c>
      <c r="K30" s="175">
        <v>43355</v>
      </c>
      <c r="L30" s="94">
        <v>1283040.3264000001</v>
      </c>
      <c r="M30" s="4">
        <v>9546431</v>
      </c>
    </row>
    <row r="31" spans="1:13">
      <c r="A31" s="30" t="s">
        <v>3902</v>
      </c>
      <c r="B31" s="30" t="s">
        <v>3903</v>
      </c>
      <c r="C31" s="30" t="s">
        <v>67</v>
      </c>
      <c r="D31" s="89"/>
      <c r="E31" s="89"/>
      <c r="F31" s="80" t="s">
        <v>663</v>
      </c>
      <c r="G31" s="86" t="s">
        <v>171</v>
      </c>
      <c r="H31" s="44">
        <v>7535</v>
      </c>
      <c r="I31" s="175">
        <v>43370</v>
      </c>
      <c r="J31" s="34">
        <v>42</v>
      </c>
      <c r="K31" s="175">
        <v>43362</v>
      </c>
      <c r="L31" s="94">
        <v>1882964.118</v>
      </c>
      <c r="M31" s="4">
        <v>44832479</v>
      </c>
    </row>
    <row r="32" spans="1:13">
      <c r="A32" s="30" t="s">
        <v>3223</v>
      </c>
      <c r="B32" s="30" t="s">
        <v>3904</v>
      </c>
      <c r="C32" s="30" t="s">
        <v>84</v>
      </c>
      <c r="D32" s="89"/>
      <c r="E32" s="89"/>
      <c r="F32" s="80" t="s">
        <v>2825</v>
      </c>
      <c r="G32" s="86" t="s">
        <v>664</v>
      </c>
      <c r="H32" s="44" t="s">
        <v>3171</v>
      </c>
      <c r="I32" s="175">
        <v>43374</v>
      </c>
      <c r="J32" s="34">
        <v>4.3324999999999996</v>
      </c>
      <c r="K32" s="175">
        <v>43371</v>
      </c>
      <c r="L32" s="94">
        <v>69909885.394014999</v>
      </c>
      <c r="M32" s="4">
        <v>16136153582</v>
      </c>
    </row>
    <row r="33" spans="1:13">
      <c r="A33" s="30" t="s">
        <v>3905</v>
      </c>
      <c r="B33" s="30" t="s">
        <v>3906</v>
      </c>
      <c r="C33" s="30" t="s">
        <v>68</v>
      </c>
      <c r="D33" s="89"/>
      <c r="E33" s="89"/>
      <c r="F33" s="80" t="s">
        <v>3907</v>
      </c>
      <c r="G33" s="86" t="s">
        <v>167</v>
      </c>
      <c r="H33" s="44" t="s">
        <v>3169</v>
      </c>
      <c r="I33" s="175">
        <v>43375</v>
      </c>
      <c r="J33" s="34">
        <v>56.65</v>
      </c>
      <c r="K33" s="175">
        <v>43312</v>
      </c>
      <c r="L33" s="94">
        <v>89431.938750000001</v>
      </c>
      <c r="M33" s="4">
        <v>1578675</v>
      </c>
    </row>
    <row r="34" spans="1:13">
      <c r="A34" s="30" t="s">
        <v>3908</v>
      </c>
      <c r="B34" s="30" t="s">
        <v>3909</v>
      </c>
      <c r="C34" s="30" t="s">
        <v>67</v>
      </c>
      <c r="D34" s="89"/>
      <c r="E34" s="89"/>
      <c r="F34" s="80" t="s">
        <v>663</v>
      </c>
      <c r="G34" s="86" t="s">
        <v>171</v>
      </c>
      <c r="H34" s="44">
        <v>9535</v>
      </c>
      <c r="I34" s="175">
        <v>43406</v>
      </c>
      <c r="J34" s="34">
        <v>39.47</v>
      </c>
      <c r="K34" s="175">
        <v>43405</v>
      </c>
      <c r="L34" s="94">
        <v>381473.01094999997</v>
      </c>
      <c r="M34" s="4">
        <v>9664885</v>
      </c>
    </row>
    <row r="35" spans="1:13">
      <c r="A35" s="30" t="s">
        <v>3910</v>
      </c>
      <c r="B35" s="30" t="s">
        <v>3911</v>
      </c>
      <c r="C35" s="30" t="s">
        <v>67</v>
      </c>
      <c r="D35" s="132"/>
      <c r="E35" s="89"/>
      <c r="F35" s="80" t="s">
        <v>3912</v>
      </c>
      <c r="G35" s="86" t="s">
        <v>171</v>
      </c>
      <c r="H35" s="44">
        <v>2791</v>
      </c>
      <c r="I35" s="175">
        <v>43425</v>
      </c>
      <c r="J35" s="34">
        <v>52.8</v>
      </c>
      <c r="K35" s="175">
        <v>43424</v>
      </c>
      <c r="L35" s="94">
        <v>116368.66559999999</v>
      </c>
      <c r="M35" s="4">
        <v>2203952</v>
      </c>
    </row>
    <row r="36" spans="1:13">
      <c r="A36" s="30" t="s">
        <v>3913</v>
      </c>
      <c r="B36" s="30" t="s">
        <v>3914</v>
      </c>
      <c r="C36" s="30" t="s">
        <v>67</v>
      </c>
      <c r="D36" s="89"/>
      <c r="E36" s="89"/>
      <c r="F36" s="80" t="s">
        <v>663</v>
      </c>
      <c r="G36" s="86" t="s">
        <v>171</v>
      </c>
      <c r="H36" s="44">
        <v>4573</v>
      </c>
      <c r="I36" s="175">
        <v>43433</v>
      </c>
      <c r="J36" s="34">
        <v>2.58</v>
      </c>
      <c r="K36" s="175">
        <v>43427</v>
      </c>
      <c r="L36" s="94">
        <v>65663.329740000001</v>
      </c>
      <c r="M36" s="4">
        <v>25450903</v>
      </c>
    </row>
    <row r="37" spans="1:13">
      <c r="A37" s="30" t="s">
        <v>3915</v>
      </c>
      <c r="B37" s="61" t="s">
        <v>3916</v>
      </c>
      <c r="C37" s="30" t="s">
        <v>84</v>
      </c>
      <c r="D37" s="89"/>
      <c r="E37" s="89"/>
      <c r="F37" s="80" t="s">
        <v>3917</v>
      </c>
      <c r="G37" s="86" t="s">
        <v>0</v>
      </c>
      <c r="H37" s="44">
        <v>4533</v>
      </c>
      <c r="I37" s="175">
        <v>43434</v>
      </c>
      <c r="J37" s="34">
        <v>5.6</v>
      </c>
      <c r="K37" s="175">
        <v>43122</v>
      </c>
      <c r="L37" s="94">
        <v>535036.62239999999</v>
      </c>
      <c r="M37" s="4">
        <v>95542254</v>
      </c>
    </row>
    <row r="38" spans="1:13">
      <c r="A38" s="30" t="s">
        <v>3257</v>
      </c>
      <c r="B38" s="61" t="s">
        <v>3261</v>
      </c>
      <c r="C38" s="30" t="s">
        <v>67</v>
      </c>
      <c r="D38" s="89"/>
      <c r="E38" s="89"/>
      <c r="F38" s="80" t="s">
        <v>3894</v>
      </c>
      <c r="G38" s="86" t="s">
        <v>171</v>
      </c>
      <c r="H38" s="44">
        <v>2357</v>
      </c>
      <c r="I38" s="175">
        <v>43438</v>
      </c>
      <c r="J38" s="34">
        <v>1.53</v>
      </c>
      <c r="K38" s="175">
        <v>43437</v>
      </c>
      <c r="L38" s="94">
        <v>22045.234499999999</v>
      </c>
      <c r="M38" s="4">
        <v>14408650</v>
      </c>
    </row>
    <row r="39" spans="1:13">
      <c r="A39" s="30" t="s">
        <v>3918</v>
      </c>
      <c r="B39" s="61" t="s">
        <v>3919</v>
      </c>
      <c r="C39" s="30" t="s">
        <v>67</v>
      </c>
      <c r="D39" s="89"/>
      <c r="E39" s="89"/>
      <c r="F39" s="80" t="s">
        <v>663</v>
      </c>
      <c r="G39" s="86" t="s">
        <v>171</v>
      </c>
      <c r="H39" s="44" t="s">
        <v>3920</v>
      </c>
      <c r="I39" s="175">
        <v>43446</v>
      </c>
      <c r="J39" s="34">
        <v>10.5</v>
      </c>
      <c r="K39" s="175">
        <v>43446</v>
      </c>
      <c r="L39" s="94">
        <v>698993.09550000005</v>
      </c>
      <c r="M39" s="4">
        <v>66570771</v>
      </c>
    </row>
    <row r="40" spans="1:13">
      <c r="A40" s="30" t="s">
        <v>3921</v>
      </c>
      <c r="B40" s="30" t="s">
        <v>3922</v>
      </c>
      <c r="C40" s="30" t="s">
        <v>84</v>
      </c>
      <c r="D40" s="89"/>
      <c r="E40" s="89"/>
      <c r="F40" s="80" t="s">
        <v>3168</v>
      </c>
      <c r="G40" s="86" t="s">
        <v>0</v>
      </c>
      <c r="H40" s="44" t="s">
        <v>3171</v>
      </c>
      <c r="I40" s="175">
        <v>43451</v>
      </c>
      <c r="J40" s="34">
        <v>1.464</v>
      </c>
      <c r="K40" s="175">
        <v>43448</v>
      </c>
      <c r="L40" s="94">
        <v>2132937.0829679999</v>
      </c>
      <c r="M40" s="4">
        <v>1456924237</v>
      </c>
    </row>
    <row r="41" spans="1:13">
      <c r="A41" s="30" t="s">
        <v>3923</v>
      </c>
      <c r="B41" s="30" t="s">
        <v>3924</v>
      </c>
      <c r="C41" s="30" t="s">
        <v>67</v>
      </c>
      <c r="D41" s="89"/>
      <c r="E41" s="89"/>
      <c r="F41" s="80" t="s">
        <v>3925</v>
      </c>
      <c r="G41" s="86" t="s">
        <v>171</v>
      </c>
      <c r="H41" s="44" t="s">
        <v>3926</v>
      </c>
      <c r="I41" s="175">
        <v>43452</v>
      </c>
      <c r="J41" s="34">
        <v>12.7</v>
      </c>
      <c r="K41" s="175">
        <v>43452</v>
      </c>
      <c r="L41" s="94">
        <v>127712.10169999998</v>
      </c>
      <c r="M41" s="4">
        <v>10056071</v>
      </c>
    </row>
    <row r="42" spans="1:13">
      <c r="A42" s="30" t="s">
        <v>3232</v>
      </c>
      <c r="B42" s="30" t="s">
        <v>3927</v>
      </c>
      <c r="C42" s="30" t="s">
        <v>68</v>
      </c>
      <c r="D42" s="89"/>
      <c r="E42" s="89"/>
      <c r="F42" s="80" t="s">
        <v>2826</v>
      </c>
      <c r="G42" s="86" t="s">
        <v>3928</v>
      </c>
      <c r="H42" s="44" t="s">
        <v>3929</v>
      </c>
      <c r="I42" s="175">
        <v>43453</v>
      </c>
      <c r="J42" s="34">
        <v>12.75</v>
      </c>
      <c r="K42" s="175">
        <v>43452</v>
      </c>
      <c r="L42" s="94">
        <v>691177.5</v>
      </c>
      <c r="M42" s="4">
        <v>54210000</v>
      </c>
    </row>
    <row r="43" spans="1:13" ht="12" thickBot="1">
      <c r="A43" s="141"/>
      <c r="B43" s="141"/>
      <c r="C43" s="141"/>
      <c r="D43" s="141"/>
      <c r="E43" s="141"/>
      <c r="F43" s="195"/>
      <c r="G43" s="196"/>
      <c r="H43" s="242"/>
      <c r="I43" s="197"/>
      <c r="J43" s="184"/>
      <c r="K43" s="197"/>
      <c r="L43" s="184"/>
      <c r="M43" s="184"/>
    </row>
    <row r="44" spans="1:13">
      <c r="F44" s="31"/>
      <c r="G44" s="86"/>
      <c r="J44" s="8"/>
      <c r="L44" s="34"/>
    </row>
    <row r="45" spans="1:13">
      <c r="A45" s="1" t="s">
        <v>3952</v>
      </c>
      <c r="B45" s="30"/>
      <c r="C45" s="30"/>
      <c r="D45" s="62"/>
      <c r="E45" s="62"/>
      <c r="F45" s="71"/>
      <c r="G45" s="86"/>
      <c r="I45" s="164"/>
      <c r="J45" s="8"/>
      <c r="K45" s="164"/>
      <c r="M45" s="179" t="s">
        <v>125</v>
      </c>
    </row>
    <row r="46" spans="1:13" ht="22.5">
      <c r="A46" s="151"/>
      <c r="B46" s="151"/>
      <c r="C46" s="151" t="s">
        <v>659</v>
      </c>
      <c r="D46" s="177" t="s">
        <v>7</v>
      </c>
      <c r="E46" s="154" t="s">
        <v>2824</v>
      </c>
      <c r="F46" s="152"/>
      <c r="G46" s="153" t="s">
        <v>155</v>
      </c>
      <c r="H46" s="165" t="s">
        <v>30</v>
      </c>
      <c r="I46" s="158"/>
      <c r="J46" s="168"/>
      <c r="K46" s="173" t="s">
        <v>102</v>
      </c>
      <c r="L46" s="171" t="s">
        <v>104</v>
      </c>
      <c r="M46" s="194" t="s">
        <v>662</v>
      </c>
    </row>
    <row r="47" spans="1:13">
      <c r="A47" s="151" t="s">
        <v>65</v>
      </c>
      <c r="B47" s="151" t="s">
        <v>46</v>
      </c>
      <c r="C47" s="151" t="s">
        <v>660</v>
      </c>
      <c r="D47" s="178" t="s">
        <v>8</v>
      </c>
      <c r="E47" s="154"/>
      <c r="F47" s="154" t="s">
        <v>9</v>
      </c>
      <c r="G47" s="152" t="s">
        <v>156</v>
      </c>
      <c r="H47" s="165" t="s">
        <v>31</v>
      </c>
      <c r="I47" s="158" t="s">
        <v>44</v>
      </c>
      <c r="J47" s="168" t="s">
        <v>127</v>
      </c>
      <c r="K47" s="173" t="s">
        <v>106</v>
      </c>
      <c r="L47" s="171" t="s">
        <v>105</v>
      </c>
      <c r="M47" s="194" t="s">
        <v>128</v>
      </c>
    </row>
    <row r="48" spans="1:13">
      <c r="A48" t="s">
        <v>3931</v>
      </c>
      <c r="B48" s="21" t="s">
        <v>3932</v>
      </c>
      <c r="C48" t="s">
        <v>67</v>
      </c>
      <c r="D48" s="96"/>
      <c r="E48" s="89"/>
      <c r="F48" s="57" t="s">
        <v>665</v>
      </c>
      <c r="G48" s="86" t="s">
        <v>171</v>
      </c>
      <c r="H48" s="44" t="s">
        <v>3933</v>
      </c>
      <c r="I48" s="162">
        <v>43117</v>
      </c>
      <c r="J48" s="8">
        <v>2.04</v>
      </c>
      <c r="K48" s="162">
        <v>42809</v>
      </c>
      <c r="L48" s="8">
        <v>13414.917599999999</v>
      </c>
      <c r="M48" s="4">
        <v>6575940</v>
      </c>
    </row>
    <row r="49" spans="1:13">
      <c r="A49" t="s">
        <v>3934</v>
      </c>
      <c r="B49" s="21" t="s">
        <v>3935</v>
      </c>
      <c r="C49" t="s">
        <v>67</v>
      </c>
      <c r="D49" s="96"/>
      <c r="E49" s="89"/>
      <c r="F49" s="57" t="s">
        <v>663</v>
      </c>
      <c r="G49" s="86" t="s">
        <v>171</v>
      </c>
      <c r="H49" s="44" t="s">
        <v>3920</v>
      </c>
      <c r="I49" s="162">
        <v>43167</v>
      </c>
      <c r="J49" s="8">
        <v>9.92</v>
      </c>
      <c r="K49" s="162">
        <v>43154</v>
      </c>
      <c r="L49" s="8">
        <v>25697.27392</v>
      </c>
      <c r="M49" s="4">
        <v>2590451</v>
      </c>
    </row>
    <row r="50" spans="1:13">
      <c r="A50" t="s">
        <v>3936</v>
      </c>
      <c r="B50" s="21" t="s">
        <v>3937</v>
      </c>
      <c r="C50" t="s">
        <v>67</v>
      </c>
      <c r="D50" s="96"/>
      <c r="E50" s="89"/>
      <c r="F50" s="57" t="s">
        <v>3856</v>
      </c>
      <c r="G50" s="86" t="s">
        <v>661</v>
      </c>
      <c r="H50" s="44" t="s">
        <v>3938</v>
      </c>
      <c r="I50" s="162">
        <v>43187</v>
      </c>
      <c r="J50" s="8">
        <v>0.01</v>
      </c>
      <c r="K50" s="162">
        <v>42142</v>
      </c>
      <c r="L50" s="8">
        <v>3247.88886</v>
      </c>
      <c r="M50" s="4">
        <v>324788886</v>
      </c>
    </row>
    <row r="51" spans="1:13">
      <c r="A51" t="s">
        <v>3939</v>
      </c>
      <c r="B51" s="21" t="s">
        <v>3940</v>
      </c>
      <c r="C51" t="s">
        <v>67</v>
      </c>
      <c r="D51" s="96"/>
      <c r="E51" s="89"/>
      <c r="F51" s="57" t="s">
        <v>663</v>
      </c>
      <c r="G51" s="86" t="s">
        <v>171</v>
      </c>
      <c r="H51" s="44" t="s">
        <v>3941</v>
      </c>
      <c r="I51" s="162">
        <v>43213</v>
      </c>
      <c r="J51" s="8">
        <v>45.3</v>
      </c>
      <c r="K51" s="162">
        <v>43210</v>
      </c>
      <c r="L51" s="8">
        <v>49569.796799999996</v>
      </c>
      <c r="M51" s="4">
        <v>1094256</v>
      </c>
    </row>
    <row r="52" spans="1:13">
      <c r="A52" t="s">
        <v>3942</v>
      </c>
      <c r="B52" s="21" t="s">
        <v>3943</v>
      </c>
      <c r="C52" t="s">
        <v>67</v>
      </c>
      <c r="D52" s="96"/>
      <c r="E52" s="89"/>
      <c r="F52" s="57" t="s">
        <v>663</v>
      </c>
      <c r="G52" s="86" t="s">
        <v>171</v>
      </c>
      <c r="H52" s="44" t="s">
        <v>3944</v>
      </c>
      <c r="I52" s="162">
        <v>43214</v>
      </c>
      <c r="J52" s="8">
        <v>20</v>
      </c>
      <c r="K52" s="162">
        <v>43213</v>
      </c>
      <c r="L52" s="8">
        <v>180412.08</v>
      </c>
      <c r="M52" s="4">
        <v>9020604</v>
      </c>
    </row>
    <row r="53" spans="1:13">
      <c r="A53" t="s">
        <v>3945</v>
      </c>
      <c r="B53" s="21" t="s">
        <v>3946</v>
      </c>
      <c r="C53" t="s">
        <v>67</v>
      </c>
      <c r="D53" s="96"/>
      <c r="E53" s="89"/>
      <c r="F53" s="57" t="s">
        <v>663</v>
      </c>
      <c r="G53" s="86" t="s">
        <v>171</v>
      </c>
      <c r="H53" s="44">
        <v>573</v>
      </c>
      <c r="I53" s="162">
        <v>43306</v>
      </c>
      <c r="J53" s="8">
        <v>30</v>
      </c>
      <c r="K53" s="162">
        <v>43306</v>
      </c>
      <c r="L53" s="8">
        <v>147441.75</v>
      </c>
      <c r="M53" s="4">
        <v>4914725</v>
      </c>
    </row>
    <row r="54" spans="1:13">
      <c r="A54" t="s">
        <v>3947</v>
      </c>
      <c r="B54" s="21" t="s">
        <v>3948</v>
      </c>
      <c r="C54" t="s">
        <v>3774</v>
      </c>
      <c r="D54" s="96"/>
      <c r="E54" s="89"/>
      <c r="F54" s="57"/>
      <c r="G54" s="86" t="s">
        <v>757</v>
      </c>
      <c r="H54" s="44">
        <v>6575</v>
      </c>
      <c r="I54" s="162">
        <v>43350</v>
      </c>
      <c r="J54" s="8">
        <v>0.04</v>
      </c>
      <c r="K54" s="162">
        <v>43166</v>
      </c>
      <c r="L54" s="8">
        <v>3978.0497600000003</v>
      </c>
      <c r="M54" s="4">
        <v>99451244</v>
      </c>
    </row>
    <row r="55" spans="1:13">
      <c r="A55" t="s">
        <v>3949</v>
      </c>
      <c r="B55" s="21" t="s">
        <v>3950</v>
      </c>
      <c r="C55" t="s">
        <v>67</v>
      </c>
      <c r="D55" s="96"/>
      <c r="E55" s="89"/>
      <c r="F55" s="57" t="s">
        <v>3856</v>
      </c>
      <c r="G55" s="86" t="s">
        <v>664</v>
      </c>
      <c r="H55" s="44" t="s">
        <v>3951</v>
      </c>
      <c r="I55" s="162">
        <v>43383</v>
      </c>
      <c r="J55" s="8">
        <v>8.0399999999999991</v>
      </c>
      <c r="K55" s="162">
        <v>41822</v>
      </c>
      <c r="L55" s="8">
        <v>581.39941439999996</v>
      </c>
      <c r="M55" s="4">
        <v>72313360</v>
      </c>
    </row>
    <row r="56" spans="1:13" ht="12" thickBot="1">
      <c r="A56" s="141"/>
      <c r="B56" s="141"/>
      <c r="C56" s="141"/>
      <c r="D56" s="141"/>
      <c r="E56" s="141"/>
      <c r="F56" s="195"/>
      <c r="G56" s="196"/>
      <c r="H56" s="242"/>
      <c r="I56" s="197"/>
      <c r="J56" s="184"/>
      <c r="K56" s="197"/>
      <c r="L56" s="184"/>
      <c r="M56" s="184"/>
    </row>
    <row r="57" spans="1:13">
      <c r="F57" s="31"/>
      <c r="G57" s="86"/>
      <c r="J57" s="8"/>
      <c r="L57" s="34"/>
    </row>
    <row r="58" spans="1:13">
      <c r="A58" s="1" t="s">
        <v>4088</v>
      </c>
      <c r="B58" s="30"/>
      <c r="C58" s="30"/>
      <c r="D58" s="62"/>
      <c r="E58" s="62"/>
      <c r="F58" s="71"/>
      <c r="G58" s="86"/>
      <c r="I58" s="164"/>
      <c r="J58" s="8"/>
      <c r="K58" s="164"/>
      <c r="L58" s="176"/>
      <c r="M58" s="179" t="s">
        <v>125</v>
      </c>
    </row>
    <row r="59" spans="1:13" ht="22.5">
      <c r="A59" s="151"/>
      <c r="B59" s="151"/>
      <c r="C59" s="151" t="s">
        <v>659</v>
      </c>
      <c r="D59" s="177" t="s">
        <v>7</v>
      </c>
      <c r="E59" s="154" t="s">
        <v>2824</v>
      </c>
      <c r="F59" s="152"/>
      <c r="G59" s="153" t="s">
        <v>155</v>
      </c>
      <c r="H59" s="165" t="s">
        <v>30</v>
      </c>
      <c r="I59" s="158"/>
      <c r="J59" s="168"/>
      <c r="K59" s="173" t="s">
        <v>102</v>
      </c>
      <c r="L59" s="171" t="s">
        <v>104</v>
      </c>
      <c r="M59" s="194" t="s">
        <v>662</v>
      </c>
    </row>
    <row r="60" spans="1:13">
      <c r="A60" s="151" t="s">
        <v>65</v>
      </c>
      <c r="B60" s="151" t="s">
        <v>46</v>
      </c>
      <c r="C60" s="151" t="s">
        <v>660</v>
      </c>
      <c r="D60" s="178" t="s">
        <v>8</v>
      </c>
      <c r="E60" s="154"/>
      <c r="F60" s="154" t="s">
        <v>9</v>
      </c>
      <c r="G60" s="152" t="s">
        <v>156</v>
      </c>
      <c r="H60" s="165" t="s">
        <v>31</v>
      </c>
      <c r="I60" s="158" t="s">
        <v>44</v>
      </c>
      <c r="J60" s="168" t="s">
        <v>127</v>
      </c>
      <c r="K60" s="173" t="s">
        <v>106</v>
      </c>
      <c r="L60" s="171" t="s">
        <v>105</v>
      </c>
      <c r="M60" s="194" t="s">
        <v>128</v>
      </c>
    </row>
    <row r="61" spans="1:13">
      <c r="A61" s="23" t="s">
        <v>3953</v>
      </c>
      <c r="B61" s="21" t="s">
        <v>3954</v>
      </c>
      <c r="C61" t="s">
        <v>67</v>
      </c>
      <c r="E61" s="89"/>
      <c r="F61" s="97" t="s">
        <v>3170</v>
      </c>
      <c r="G61" s="86" t="s">
        <v>171</v>
      </c>
      <c r="H61" s="44">
        <v>2357</v>
      </c>
      <c r="I61" s="193">
        <v>43110</v>
      </c>
      <c r="J61" s="73">
        <v>1400</v>
      </c>
      <c r="K61" s="193">
        <v>43109</v>
      </c>
      <c r="L61" s="73">
        <v>235200</v>
      </c>
      <c r="M61" s="4">
        <v>168000</v>
      </c>
    </row>
    <row r="62" spans="1:13">
      <c r="A62" s="23" t="s">
        <v>3955</v>
      </c>
      <c r="B62" t="s">
        <v>3956</v>
      </c>
      <c r="C62" t="s">
        <v>67</v>
      </c>
      <c r="E62" s="89"/>
      <c r="F62" s="97" t="s">
        <v>665</v>
      </c>
      <c r="G62" s="86" t="s">
        <v>746</v>
      </c>
      <c r="H62" s="44" t="s">
        <v>3174</v>
      </c>
      <c r="I62" s="193">
        <v>43130</v>
      </c>
      <c r="J62" s="73">
        <v>0.04</v>
      </c>
      <c r="K62" s="193">
        <v>42627</v>
      </c>
      <c r="L62" s="73">
        <v>267.10720000000003</v>
      </c>
      <c r="M62" s="4">
        <v>6677680</v>
      </c>
    </row>
    <row r="63" spans="1:13">
      <c r="A63" s="23" t="s">
        <v>3957</v>
      </c>
      <c r="B63" t="s">
        <v>3958</v>
      </c>
      <c r="C63" t="s">
        <v>67</v>
      </c>
      <c r="E63" s="89"/>
      <c r="F63" s="97" t="s">
        <v>2826</v>
      </c>
      <c r="G63" s="86" t="s">
        <v>171</v>
      </c>
      <c r="H63" s="44" t="s">
        <v>3169</v>
      </c>
      <c r="I63" s="193">
        <v>43140</v>
      </c>
      <c r="J63" s="73">
        <v>7</v>
      </c>
      <c r="K63" s="193">
        <v>42711</v>
      </c>
      <c r="L63" s="73">
        <v>280</v>
      </c>
      <c r="M63" s="4">
        <v>40000</v>
      </c>
    </row>
    <row r="64" spans="1:13">
      <c r="A64" s="23" t="s">
        <v>3959</v>
      </c>
      <c r="B64" t="s">
        <v>3960</v>
      </c>
      <c r="C64" t="s">
        <v>67</v>
      </c>
      <c r="E64" s="89"/>
      <c r="F64" s="97" t="s">
        <v>3856</v>
      </c>
      <c r="G64" s="86" t="s">
        <v>171</v>
      </c>
      <c r="H64" s="44" t="s">
        <v>3961</v>
      </c>
      <c r="I64" s="193">
        <v>43143</v>
      </c>
      <c r="J64" s="73">
        <v>3.11</v>
      </c>
      <c r="K64" s="193">
        <v>43005</v>
      </c>
      <c r="L64" s="73">
        <v>3711.7849999999999</v>
      </c>
      <c r="M64" s="4">
        <v>1193500</v>
      </c>
    </row>
    <row r="65" spans="1:13">
      <c r="A65" s="23" t="s">
        <v>3962</v>
      </c>
      <c r="B65" t="s">
        <v>3963</v>
      </c>
      <c r="C65" t="s">
        <v>67</v>
      </c>
      <c r="E65" s="89"/>
      <c r="F65" s="97" t="s">
        <v>2827</v>
      </c>
      <c r="G65" s="86" t="s">
        <v>171</v>
      </c>
      <c r="H65" s="44" t="s">
        <v>3964</v>
      </c>
      <c r="I65" s="193">
        <v>43144</v>
      </c>
      <c r="J65" s="73">
        <v>0.8</v>
      </c>
      <c r="K65" s="193">
        <v>43129</v>
      </c>
      <c r="L65" s="73">
        <v>11686.004800000001</v>
      </c>
      <c r="M65" s="4">
        <v>14607506</v>
      </c>
    </row>
    <row r="66" spans="1:13">
      <c r="A66" s="23" t="s">
        <v>3965</v>
      </c>
      <c r="B66" t="s">
        <v>3966</v>
      </c>
      <c r="C66" t="s">
        <v>67</v>
      </c>
      <c r="E66" s="89"/>
      <c r="F66" s="97" t="s">
        <v>3967</v>
      </c>
      <c r="G66" s="86" t="s">
        <v>171</v>
      </c>
      <c r="H66" s="44" t="s">
        <v>3920</v>
      </c>
      <c r="I66" s="193">
        <v>43152</v>
      </c>
      <c r="J66" s="73">
        <v>0.25</v>
      </c>
      <c r="K66" s="193">
        <v>42928</v>
      </c>
      <c r="L66" s="73">
        <v>61.195749999999997</v>
      </c>
      <c r="M66" s="4">
        <v>244783</v>
      </c>
    </row>
    <row r="67" spans="1:13">
      <c r="A67" s="23" t="s">
        <v>3968</v>
      </c>
      <c r="B67" s="21" t="s">
        <v>3969</v>
      </c>
      <c r="C67" t="s">
        <v>67</v>
      </c>
      <c r="E67" s="89"/>
      <c r="F67" s="97" t="s">
        <v>3856</v>
      </c>
      <c r="G67" s="86" t="s">
        <v>171</v>
      </c>
      <c r="H67" s="44" t="s">
        <v>3970</v>
      </c>
      <c r="I67" s="193">
        <v>43157</v>
      </c>
      <c r="J67" s="73">
        <v>4.9000000000000004</v>
      </c>
      <c r="K67" s="193">
        <v>43039</v>
      </c>
      <c r="L67" s="73">
        <v>979.0200000000001</v>
      </c>
      <c r="M67" s="4">
        <v>199800</v>
      </c>
    </row>
    <row r="68" spans="1:13">
      <c r="A68" s="23" t="s">
        <v>3971</v>
      </c>
      <c r="B68" t="s">
        <v>3972</v>
      </c>
      <c r="C68" t="s">
        <v>67</v>
      </c>
      <c r="E68" s="89"/>
      <c r="F68" s="97" t="s">
        <v>2825</v>
      </c>
      <c r="G68" s="86" t="s">
        <v>172</v>
      </c>
      <c r="H68" s="44" t="s">
        <v>3973</v>
      </c>
      <c r="I68" s="193">
        <v>43178</v>
      </c>
      <c r="J68" s="73">
        <v>13.8</v>
      </c>
      <c r="K68" s="193">
        <v>42668</v>
      </c>
      <c r="L68" s="73">
        <v>16560</v>
      </c>
      <c r="M68" s="4">
        <v>1200000</v>
      </c>
    </row>
    <row r="69" spans="1:13">
      <c r="A69" s="23" t="s">
        <v>3974</v>
      </c>
      <c r="B69" t="s">
        <v>3975</v>
      </c>
      <c r="C69" t="s">
        <v>67</v>
      </c>
      <c r="E69" s="89"/>
      <c r="F69" s="97" t="s">
        <v>2827</v>
      </c>
      <c r="G69" s="86" t="s">
        <v>171</v>
      </c>
      <c r="H69" s="44" t="s">
        <v>3976</v>
      </c>
      <c r="I69" s="193">
        <v>43193</v>
      </c>
      <c r="J69" s="73">
        <v>1.49</v>
      </c>
      <c r="K69" s="193">
        <v>43123</v>
      </c>
      <c r="L69" s="73">
        <v>1886.83915</v>
      </c>
      <c r="M69" s="4">
        <v>1266335</v>
      </c>
    </row>
    <row r="70" spans="1:13">
      <c r="A70" s="23" t="s">
        <v>3977</v>
      </c>
      <c r="B70" t="s">
        <v>3978</v>
      </c>
      <c r="C70" t="s">
        <v>67</v>
      </c>
      <c r="E70" s="89"/>
      <c r="F70" s="97" t="s">
        <v>2827</v>
      </c>
      <c r="G70" s="86" t="s">
        <v>171</v>
      </c>
      <c r="H70" s="44" t="s">
        <v>3979</v>
      </c>
      <c r="I70" s="193">
        <v>43210</v>
      </c>
      <c r="J70" s="73">
        <v>5</v>
      </c>
      <c r="K70" s="193">
        <v>43160</v>
      </c>
      <c r="L70" s="73">
        <v>5020.5249999999996</v>
      </c>
      <c r="M70" s="4">
        <v>1004105</v>
      </c>
    </row>
    <row r="71" spans="1:13">
      <c r="A71" s="23" t="s">
        <v>3980</v>
      </c>
      <c r="B71" t="s">
        <v>3981</v>
      </c>
      <c r="C71" t="s">
        <v>67</v>
      </c>
      <c r="E71" s="89"/>
      <c r="F71" s="97" t="s">
        <v>3867</v>
      </c>
      <c r="G71" s="86" t="s">
        <v>171</v>
      </c>
      <c r="H71" s="44" t="s">
        <v>3174</v>
      </c>
      <c r="I71" s="193">
        <v>43216</v>
      </c>
      <c r="J71" s="73">
        <v>5.1100000000000003</v>
      </c>
      <c r="K71" s="193">
        <v>41913</v>
      </c>
      <c r="L71" s="73">
        <v>1287.72</v>
      </c>
      <c r="M71" s="4">
        <v>252000</v>
      </c>
    </row>
    <row r="72" spans="1:13">
      <c r="A72" s="23" t="s">
        <v>3982</v>
      </c>
      <c r="B72" t="s">
        <v>3983</v>
      </c>
      <c r="C72" t="s">
        <v>67</v>
      </c>
      <c r="E72" s="89"/>
      <c r="F72" s="97" t="s">
        <v>3856</v>
      </c>
      <c r="G72" s="86" t="s">
        <v>171</v>
      </c>
      <c r="H72" s="44" t="s">
        <v>3984</v>
      </c>
      <c r="I72" s="193">
        <v>43230</v>
      </c>
      <c r="J72" s="73">
        <v>6.5</v>
      </c>
      <c r="K72" s="193">
        <v>43005</v>
      </c>
      <c r="L72" s="73">
        <v>7565.0249999999996</v>
      </c>
      <c r="M72" s="4">
        <v>1163850</v>
      </c>
    </row>
    <row r="73" spans="1:13">
      <c r="A73" s="23" t="s">
        <v>3985</v>
      </c>
      <c r="B73" t="s">
        <v>3986</v>
      </c>
      <c r="C73" t="s">
        <v>69</v>
      </c>
      <c r="E73" s="89"/>
      <c r="F73" s="97" t="s">
        <v>3987</v>
      </c>
      <c r="G73" s="86" t="s">
        <v>170</v>
      </c>
      <c r="H73" s="44">
        <v>3745</v>
      </c>
      <c r="I73" s="193">
        <v>43230</v>
      </c>
      <c r="J73" s="73">
        <v>1.62</v>
      </c>
      <c r="K73" s="193">
        <v>43223</v>
      </c>
      <c r="L73" s="73">
        <v>6109.5902400000004</v>
      </c>
      <c r="M73" s="4">
        <v>3771352</v>
      </c>
    </row>
    <row r="74" spans="1:13">
      <c r="A74" s="23" t="s">
        <v>3988</v>
      </c>
      <c r="B74" t="s">
        <v>3989</v>
      </c>
      <c r="C74" t="s">
        <v>67</v>
      </c>
      <c r="E74" s="89"/>
      <c r="F74" s="97" t="s">
        <v>3856</v>
      </c>
      <c r="G74" s="86" t="s">
        <v>171</v>
      </c>
      <c r="H74" s="44" t="s">
        <v>3990</v>
      </c>
      <c r="I74" s="193">
        <v>43230</v>
      </c>
      <c r="J74" s="73">
        <v>1.81</v>
      </c>
      <c r="K74" s="193">
        <v>43137</v>
      </c>
      <c r="L74" s="73">
        <v>191.51791</v>
      </c>
      <c r="M74" s="4">
        <v>105811</v>
      </c>
    </row>
    <row r="75" spans="1:13">
      <c r="A75" s="23" t="s">
        <v>3991</v>
      </c>
      <c r="B75" t="s">
        <v>3992</v>
      </c>
      <c r="C75" t="s">
        <v>67</v>
      </c>
      <c r="E75" s="89"/>
      <c r="F75" s="97" t="s">
        <v>3856</v>
      </c>
      <c r="G75" s="86" t="s">
        <v>172</v>
      </c>
      <c r="H75" s="44" t="s">
        <v>3174</v>
      </c>
      <c r="I75" s="193">
        <v>43230</v>
      </c>
      <c r="J75" s="73">
        <v>0.13</v>
      </c>
      <c r="K75" s="193">
        <v>42412</v>
      </c>
      <c r="L75" s="73">
        <v>1173.8714000000002</v>
      </c>
      <c r="M75" s="4">
        <v>9029780</v>
      </c>
    </row>
    <row r="76" spans="1:13">
      <c r="A76" s="23" t="s">
        <v>3993</v>
      </c>
      <c r="B76" t="s">
        <v>3994</v>
      </c>
      <c r="C76" t="s">
        <v>67</v>
      </c>
      <c r="E76" s="89"/>
      <c r="F76" s="97" t="s">
        <v>3995</v>
      </c>
      <c r="G76" s="86" t="s">
        <v>171</v>
      </c>
      <c r="H76" s="44" t="s">
        <v>3996</v>
      </c>
      <c r="I76" s="193">
        <v>43234</v>
      </c>
      <c r="J76" s="73">
        <v>22.5</v>
      </c>
      <c r="K76" s="193">
        <v>43033</v>
      </c>
      <c r="L76" s="73">
        <v>69701.399999999994</v>
      </c>
      <c r="M76" s="4">
        <v>3097840</v>
      </c>
    </row>
    <row r="77" spans="1:13">
      <c r="A77" s="23" t="s">
        <v>3997</v>
      </c>
      <c r="B77" t="s">
        <v>3998</v>
      </c>
      <c r="C77" t="s">
        <v>67</v>
      </c>
      <c r="E77" s="89"/>
      <c r="F77" s="97" t="s">
        <v>3897</v>
      </c>
      <c r="G77" s="86" t="s">
        <v>3999</v>
      </c>
      <c r="H77" s="44" t="s">
        <v>3175</v>
      </c>
      <c r="I77" s="193">
        <v>43249</v>
      </c>
      <c r="J77" s="73">
        <v>0.32</v>
      </c>
      <c r="K77" s="193">
        <v>42899</v>
      </c>
      <c r="L77" s="73">
        <v>17583.049280000003</v>
      </c>
      <c r="M77" s="4">
        <v>54947029</v>
      </c>
    </row>
    <row r="78" spans="1:13">
      <c r="A78" s="23" t="s">
        <v>4000</v>
      </c>
      <c r="B78" t="s">
        <v>4001</v>
      </c>
      <c r="C78" t="s">
        <v>67</v>
      </c>
      <c r="E78" s="89"/>
      <c r="F78" s="97" t="s">
        <v>3995</v>
      </c>
      <c r="G78" s="86" t="s">
        <v>171</v>
      </c>
      <c r="H78" s="44" t="s">
        <v>3944</v>
      </c>
      <c r="I78" s="193">
        <v>43250</v>
      </c>
      <c r="J78" s="73">
        <v>9.35</v>
      </c>
      <c r="K78" s="193">
        <v>43248</v>
      </c>
      <c r="L78" s="73">
        <v>53220.2</v>
      </c>
      <c r="M78" s="4">
        <v>5692000</v>
      </c>
    </row>
    <row r="79" spans="1:13">
      <c r="A79" s="23" t="s">
        <v>4002</v>
      </c>
      <c r="B79" t="s">
        <v>4003</v>
      </c>
      <c r="C79" t="s">
        <v>67</v>
      </c>
      <c r="E79" s="89"/>
      <c r="F79" s="97" t="s">
        <v>4004</v>
      </c>
      <c r="G79" s="86" t="s">
        <v>171</v>
      </c>
      <c r="H79" s="44">
        <v>3726</v>
      </c>
      <c r="I79" s="193">
        <v>43270</v>
      </c>
      <c r="J79" s="73">
        <v>4.82</v>
      </c>
      <c r="K79" s="193">
        <v>43165</v>
      </c>
      <c r="L79" s="73">
        <v>5709.8202000000001</v>
      </c>
      <c r="M79" s="4">
        <v>1184610</v>
      </c>
    </row>
    <row r="80" spans="1:13">
      <c r="A80" s="23" t="s">
        <v>4005</v>
      </c>
      <c r="B80" t="s">
        <v>4006</v>
      </c>
      <c r="C80" t="s">
        <v>67</v>
      </c>
      <c r="E80" s="89"/>
      <c r="F80" s="97" t="s">
        <v>3897</v>
      </c>
      <c r="G80" s="86" t="s">
        <v>171</v>
      </c>
      <c r="H80" s="44">
        <v>5557</v>
      </c>
      <c r="I80" s="193">
        <v>43271</v>
      </c>
      <c r="J80" s="73">
        <v>0.82</v>
      </c>
      <c r="K80" s="193">
        <v>43270</v>
      </c>
      <c r="L80" s="73">
        <v>318.85945999999996</v>
      </c>
      <c r="M80" s="4">
        <v>388853</v>
      </c>
    </row>
    <row r="81" spans="1:13">
      <c r="A81" s="23" t="s">
        <v>4007</v>
      </c>
      <c r="B81" t="s">
        <v>4008</v>
      </c>
      <c r="C81" t="s">
        <v>67</v>
      </c>
      <c r="E81" s="89"/>
      <c r="F81" s="97" t="s">
        <v>4004</v>
      </c>
      <c r="G81" s="86" t="s">
        <v>171</v>
      </c>
      <c r="H81" s="44">
        <v>3577</v>
      </c>
      <c r="I81" s="193">
        <v>43273</v>
      </c>
      <c r="J81" s="73">
        <v>1.31</v>
      </c>
      <c r="K81" s="193">
        <v>43045</v>
      </c>
      <c r="L81" s="73">
        <v>2469.5753200000004</v>
      </c>
      <c r="M81" s="4">
        <v>1885172</v>
      </c>
    </row>
    <row r="82" spans="1:13">
      <c r="A82" s="23" t="s">
        <v>4009</v>
      </c>
      <c r="B82" t="s">
        <v>4010</v>
      </c>
      <c r="C82" t="s">
        <v>67</v>
      </c>
      <c r="E82" s="89"/>
      <c r="F82" s="97" t="s">
        <v>3995</v>
      </c>
      <c r="G82" s="86" t="s">
        <v>171</v>
      </c>
      <c r="H82" s="44">
        <v>2791</v>
      </c>
      <c r="I82" s="193">
        <v>43299</v>
      </c>
      <c r="J82" s="73">
        <v>9.98</v>
      </c>
      <c r="K82" s="193">
        <v>41017</v>
      </c>
      <c r="L82" s="73">
        <v>11794.304120000001</v>
      </c>
      <c r="M82" s="4">
        <v>1181794</v>
      </c>
    </row>
    <row r="83" spans="1:13">
      <c r="A83" s="23" t="s">
        <v>3791</v>
      </c>
      <c r="B83" t="s">
        <v>3792</v>
      </c>
      <c r="C83" t="s">
        <v>67</v>
      </c>
      <c r="E83" s="89"/>
      <c r="F83" s="97" t="s">
        <v>3894</v>
      </c>
      <c r="G83" s="86" t="s">
        <v>170</v>
      </c>
      <c r="H83" s="44">
        <v>5555</v>
      </c>
      <c r="I83" s="193">
        <v>43293</v>
      </c>
      <c r="J83" s="73">
        <v>5.05</v>
      </c>
      <c r="K83" s="193">
        <v>43292</v>
      </c>
      <c r="L83" s="73">
        <v>13112.880499999999</v>
      </c>
      <c r="M83" s="4">
        <v>2596610</v>
      </c>
    </row>
    <row r="84" spans="1:13">
      <c r="A84" s="23" t="s">
        <v>4011</v>
      </c>
      <c r="B84" t="s">
        <v>4012</v>
      </c>
      <c r="C84" t="s">
        <v>67</v>
      </c>
      <c r="E84" s="89"/>
      <c r="F84" s="97" t="s">
        <v>663</v>
      </c>
      <c r="G84" s="86" t="s">
        <v>171</v>
      </c>
      <c r="H84" s="44">
        <v>3535</v>
      </c>
      <c r="I84" s="193">
        <v>43314</v>
      </c>
      <c r="J84" s="73">
        <v>4740</v>
      </c>
      <c r="K84" s="193">
        <v>43311</v>
      </c>
      <c r="L84" s="73">
        <v>291510</v>
      </c>
      <c r="M84" s="4">
        <v>61500</v>
      </c>
    </row>
    <row r="85" spans="1:13">
      <c r="A85" s="23" t="s">
        <v>4013</v>
      </c>
      <c r="B85" t="s">
        <v>4014</v>
      </c>
      <c r="C85" t="s">
        <v>67</v>
      </c>
      <c r="E85" s="89"/>
      <c r="F85" s="97" t="s">
        <v>4015</v>
      </c>
      <c r="G85" s="86" t="s">
        <v>171</v>
      </c>
      <c r="H85" s="44">
        <v>8633</v>
      </c>
      <c r="I85" s="193">
        <v>43367</v>
      </c>
      <c r="J85" s="73">
        <v>9.8000000000000007</v>
      </c>
      <c r="K85" s="193">
        <v>43263</v>
      </c>
      <c r="L85" s="73">
        <v>3136</v>
      </c>
      <c r="M85" s="4">
        <v>320000</v>
      </c>
    </row>
    <row r="86" spans="1:13">
      <c r="A86" s="23" t="s">
        <v>4016</v>
      </c>
      <c r="B86" t="s">
        <v>4017</v>
      </c>
      <c r="C86" t="s">
        <v>84</v>
      </c>
      <c r="E86" s="89"/>
      <c r="F86" s="97" t="s">
        <v>4018</v>
      </c>
      <c r="G86" s="86" t="s">
        <v>0</v>
      </c>
      <c r="H86" s="44">
        <v>4577</v>
      </c>
      <c r="I86" s="193">
        <v>43371</v>
      </c>
      <c r="J86" s="73">
        <v>0.28999999999999998</v>
      </c>
      <c r="K86" s="193">
        <v>43354</v>
      </c>
      <c r="L86" s="73">
        <v>7091.079999999999</v>
      </c>
      <c r="M86" s="4">
        <v>24452000</v>
      </c>
    </row>
    <row r="87" spans="1:13">
      <c r="A87" s="23" t="s">
        <v>4019</v>
      </c>
      <c r="B87" t="s">
        <v>1022</v>
      </c>
      <c r="C87" t="s">
        <v>67</v>
      </c>
      <c r="E87" s="89"/>
      <c r="F87" s="97" t="s">
        <v>4004</v>
      </c>
      <c r="G87" s="86" t="s">
        <v>171</v>
      </c>
      <c r="H87" s="44" t="s">
        <v>3938</v>
      </c>
      <c r="I87" s="193">
        <v>43396</v>
      </c>
      <c r="J87" s="73"/>
      <c r="K87" s="193"/>
      <c r="L87" s="73">
        <v>0</v>
      </c>
      <c r="M87" s="4">
        <v>3700000</v>
      </c>
    </row>
    <row r="88" spans="1:13">
      <c r="A88" s="23" t="s">
        <v>4020</v>
      </c>
      <c r="B88" t="s">
        <v>4021</v>
      </c>
      <c r="C88" t="s">
        <v>67</v>
      </c>
      <c r="E88" s="89"/>
      <c r="F88" s="97" t="s">
        <v>4004</v>
      </c>
      <c r="G88" s="86" t="s">
        <v>4022</v>
      </c>
      <c r="H88" s="44">
        <v>537</v>
      </c>
      <c r="I88" s="193">
        <v>43425</v>
      </c>
      <c r="J88" s="73">
        <v>355.6</v>
      </c>
      <c r="K88" s="193">
        <v>43409</v>
      </c>
      <c r="L88" s="73">
        <v>43738.8</v>
      </c>
      <c r="M88" s="4">
        <v>123000</v>
      </c>
    </row>
    <row r="89" spans="1:13">
      <c r="A89" s="23" t="s">
        <v>4023</v>
      </c>
      <c r="B89" t="s">
        <v>4024</v>
      </c>
      <c r="C89" t="s">
        <v>67</v>
      </c>
      <c r="E89" s="89"/>
      <c r="F89" s="97" t="s">
        <v>4004</v>
      </c>
      <c r="G89" s="86" t="s">
        <v>171</v>
      </c>
      <c r="H89" s="44" t="s">
        <v>4025</v>
      </c>
      <c r="I89" s="193">
        <v>43451</v>
      </c>
      <c r="J89" s="73">
        <v>1.3</v>
      </c>
      <c r="K89" s="193">
        <v>43256</v>
      </c>
      <c r="L89" s="73">
        <v>1196</v>
      </c>
      <c r="M89" s="4">
        <v>920000</v>
      </c>
    </row>
    <row r="90" spans="1:13">
      <c r="A90" s="23" t="s">
        <v>4026</v>
      </c>
      <c r="B90" t="s">
        <v>4027</v>
      </c>
      <c r="C90" t="s">
        <v>67</v>
      </c>
      <c r="E90" s="89"/>
      <c r="F90" s="97" t="s">
        <v>4028</v>
      </c>
      <c r="G90" s="86" t="s">
        <v>746</v>
      </c>
      <c r="H90" s="44" t="s">
        <v>3177</v>
      </c>
      <c r="I90" s="193">
        <v>43461</v>
      </c>
      <c r="J90" s="73">
        <v>0.28999999999999998</v>
      </c>
      <c r="K90" s="193">
        <v>42464</v>
      </c>
      <c r="L90" s="73">
        <v>1026.2615699999999</v>
      </c>
      <c r="M90" s="4">
        <v>3538833</v>
      </c>
    </row>
    <row r="91" spans="1:13">
      <c r="A91" s="23" t="s">
        <v>4029</v>
      </c>
      <c r="B91" t="s">
        <v>4030</v>
      </c>
      <c r="C91" t="s">
        <v>67</v>
      </c>
      <c r="E91" s="89"/>
      <c r="F91" s="97" t="s">
        <v>4028</v>
      </c>
      <c r="G91" s="86" t="s">
        <v>171</v>
      </c>
      <c r="H91" s="44" t="s">
        <v>4031</v>
      </c>
      <c r="I91" s="193">
        <v>43461</v>
      </c>
      <c r="J91" s="73">
        <v>1.98</v>
      </c>
      <c r="K91" s="193">
        <v>43390</v>
      </c>
      <c r="L91" s="73">
        <v>3605.2532999999999</v>
      </c>
      <c r="M91" s="4">
        <v>1820835</v>
      </c>
    </row>
    <row r="92" spans="1:13">
      <c r="A92" s="23" t="s">
        <v>4032</v>
      </c>
      <c r="B92" t="s">
        <v>4033</v>
      </c>
      <c r="C92" t="s">
        <v>67</v>
      </c>
      <c r="E92" s="89"/>
      <c r="F92" s="97" t="s">
        <v>4028</v>
      </c>
      <c r="G92" s="86" t="s">
        <v>171</v>
      </c>
      <c r="H92" s="44" t="s">
        <v>3951</v>
      </c>
      <c r="I92" s="193">
        <v>43461</v>
      </c>
      <c r="J92" s="73">
        <v>7.11</v>
      </c>
      <c r="K92" s="193">
        <v>41688</v>
      </c>
      <c r="L92" s="73">
        <v>5563.7954099999997</v>
      </c>
      <c r="M92" s="4">
        <v>782531</v>
      </c>
    </row>
    <row r="93" spans="1:13">
      <c r="A93" s="23" t="s">
        <v>4034</v>
      </c>
      <c r="B93" t="s">
        <v>4035</v>
      </c>
      <c r="C93" t="s">
        <v>67</v>
      </c>
      <c r="E93" s="89"/>
      <c r="F93" s="97" t="s">
        <v>4028</v>
      </c>
      <c r="G93" s="86" t="s">
        <v>4036</v>
      </c>
      <c r="H93" s="44" t="s">
        <v>4037</v>
      </c>
      <c r="I93" s="193">
        <v>43461</v>
      </c>
      <c r="J93" s="73">
        <v>17.600000000000001</v>
      </c>
      <c r="K93" s="193">
        <v>41171</v>
      </c>
      <c r="L93" s="73">
        <v>42240</v>
      </c>
      <c r="M93" s="4">
        <v>2400000</v>
      </c>
    </row>
    <row r="94" spans="1:13">
      <c r="A94" s="23" t="s">
        <v>4038</v>
      </c>
      <c r="B94" t="s">
        <v>4039</v>
      </c>
      <c r="C94" t="s">
        <v>67</v>
      </c>
      <c r="E94" s="89"/>
      <c r="F94" s="97" t="s">
        <v>4028</v>
      </c>
      <c r="G94" s="86" t="s">
        <v>4036</v>
      </c>
      <c r="H94" s="44" t="s">
        <v>3172</v>
      </c>
      <c r="I94" s="193">
        <v>43461</v>
      </c>
      <c r="J94" s="73">
        <v>0.02</v>
      </c>
      <c r="K94" s="193">
        <v>42619</v>
      </c>
      <c r="L94" s="73">
        <v>120</v>
      </c>
      <c r="M94" s="4">
        <v>6000000</v>
      </c>
    </row>
    <row r="95" spans="1:13">
      <c r="A95" s="23" t="s">
        <v>4040</v>
      </c>
      <c r="B95" t="s">
        <v>4041</v>
      </c>
      <c r="C95" t="s">
        <v>67</v>
      </c>
      <c r="E95" s="89"/>
      <c r="F95" s="97" t="s">
        <v>4028</v>
      </c>
      <c r="G95" s="86" t="s">
        <v>171</v>
      </c>
      <c r="H95" s="44" t="s">
        <v>4042</v>
      </c>
      <c r="I95" s="193">
        <v>43461</v>
      </c>
      <c r="J95" s="73">
        <v>0.18</v>
      </c>
      <c r="K95" s="193">
        <v>43354</v>
      </c>
      <c r="L95" s="73">
        <v>922.98167999999998</v>
      </c>
      <c r="M95" s="4">
        <v>5127676</v>
      </c>
    </row>
    <row r="96" spans="1:13">
      <c r="A96" s="23" t="s">
        <v>4043</v>
      </c>
      <c r="B96" t="s">
        <v>4044</v>
      </c>
      <c r="C96" t="s">
        <v>67</v>
      </c>
      <c r="E96" s="89"/>
      <c r="F96" s="97" t="s">
        <v>4028</v>
      </c>
      <c r="G96" s="86" t="s">
        <v>4036</v>
      </c>
      <c r="H96" s="44" t="s">
        <v>4045</v>
      </c>
      <c r="I96" s="193">
        <v>43461</v>
      </c>
      <c r="J96" s="73">
        <v>11</v>
      </c>
      <c r="K96" s="193">
        <v>40896</v>
      </c>
      <c r="L96" s="73">
        <v>27500</v>
      </c>
      <c r="M96" s="4">
        <v>2500000</v>
      </c>
    </row>
    <row r="97" spans="1:13">
      <c r="A97" s="23" t="s">
        <v>4046</v>
      </c>
      <c r="B97" t="s">
        <v>4047</v>
      </c>
      <c r="C97" t="s">
        <v>67</v>
      </c>
      <c r="E97" s="89"/>
      <c r="F97" s="97" t="s">
        <v>4028</v>
      </c>
      <c r="G97" s="86" t="s">
        <v>745</v>
      </c>
      <c r="H97" s="44" t="s">
        <v>3174</v>
      </c>
      <c r="I97" s="193">
        <v>43461</v>
      </c>
      <c r="J97" s="73">
        <v>6.0000000000000001E-3</v>
      </c>
      <c r="K97" s="193">
        <v>43371</v>
      </c>
      <c r="L97" s="73">
        <v>1261.5</v>
      </c>
      <c r="M97" s="4">
        <v>210250000</v>
      </c>
    </row>
    <row r="98" spans="1:13">
      <c r="A98" s="23" t="s">
        <v>4048</v>
      </c>
      <c r="B98" t="s">
        <v>4049</v>
      </c>
      <c r="C98" t="s">
        <v>67</v>
      </c>
      <c r="E98" s="89"/>
      <c r="F98" s="97" t="s">
        <v>4028</v>
      </c>
      <c r="G98" s="86" t="s">
        <v>171</v>
      </c>
      <c r="H98" s="44" t="s">
        <v>3869</v>
      </c>
      <c r="I98" s="193">
        <v>43461</v>
      </c>
      <c r="J98" s="73">
        <v>8.85</v>
      </c>
      <c r="K98" s="193">
        <v>43367</v>
      </c>
      <c r="L98" s="73">
        <v>19812.494999999999</v>
      </c>
      <c r="M98" s="4">
        <v>2238700</v>
      </c>
    </row>
    <row r="99" spans="1:13">
      <c r="A99" s="23" t="s">
        <v>4050</v>
      </c>
      <c r="B99" t="s">
        <v>4051</v>
      </c>
      <c r="C99" t="s">
        <v>67</v>
      </c>
      <c r="E99" s="89"/>
      <c r="F99" s="97" t="s">
        <v>4028</v>
      </c>
      <c r="G99" s="86" t="s">
        <v>4036</v>
      </c>
      <c r="H99" s="44" t="s">
        <v>4052</v>
      </c>
      <c r="I99" s="193">
        <v>43461</v>
      </c>
      <c r="J99" s="73">
        <v>2.1999999999999999E-2</v>
      </c>
      <c r="K99" s="193">
        <v>43369</v>
      </c>
      <c r="L99" s="73">
        <v>44</v>
      </c>
      <c r="M99" s="4">
        <v>2000000</v>
      </c>
    </row>
    <row r="100" spans="1:13">
      <c r="A100" s="23" t="s">
        <v>4053</v>
      </c>
      <c r="B100" t="s">
        <v>4054</v>
      </c>
      <c r="C100" t="s">
        <v>67</v>
      </c>
      <c r="E100" s="89"/>
      <c r="F100" s="97" t="s">
        <v>4028</v>
      </c>
      <c r="G100" s="86" t="s">
        <v>745</v>
      </c>
      <c r="H100" s="44" t="s">
        <v>3178</v>
      </c>
      <c r="I100" s="193">
        <v>43461</v>
      </c>
      <c r="J100" s="73">
        <v>0.5</v>
      </c>
      <c r="K100" s="193">
        <v>42594</v>
      </c>
      <c r="L100" s="73">
        <v>1328.703</v>
      </c>
      <c r="M100" s="4">
        <v>2657406</v>
      </c>
    </row>
    <row r="101" spans="1:13">
      <c r="A101" s="23" t="s">
        <v>4055</v>
      </c>
      <c r="B101" t="s">
        <v>4056</v>
      </c>
      <c r="C101" t="s">
        <v>67</v>
      </c>
      <c r="E101" s="89"/>
      <c r="F101" s="97" t="s">
        <v>4028</v>
      </c>
      <c r="G101" s="86" t="s">
        <v>328</v>
      </c>
      <c r="H101" s="44" t="s">
        <v>4057</v>
      </c>
      <c r="I101" s="193">
        <v>43461</v>
      </c>
      <c r="J101" s="73">
        <v>0.9</v>
      </c>
      <c r="K101" s="193">
        <v>43361</v>
      </c>
      <c r="L101" s="73">
        <v>241483.72500000001</v>
      </c>
      <c r="M101" s="4">
        <v>268315250</v>
      </c>
    </row>
    <row r="102" spans="1:13">
      <c r="A102" s="23" t="s">
        <v>4058</v>
      </c>
      <c r="B102" t="s">
        <v>4059</v>
      </c>
      <c r="C102" t="s">
        <v>67</v>
      </c>
      <c r="E102" s="89"/>
      <c r="F102" s="97" t="s">
        <v>4028</v>
      </c>
      <c r="G102" s="86" t="s">
        <v>4060</v>
      </c>
      <c r="H102" s="44" t="s">
        <v>4061</v>
      </c>
      <c r="I102" s="193">
        <v>43461</v>
      </c>
      <c r="J102" s="73">
        <v>14.86</v>
      </c>
      <c r="K102" s="193">
        <v>40942</v>
      </c>
      <c r="L102" s="73">
        <v>14860</v>
      </c>
      <c r="M102" s="4">
        <v>1000000</v>
      </c>
    </row>
    <row r="103" spans="1:13">
      <c r="A103" s="23" t="s">
        <v>4062</v>
      </c>
      <c r="B103" t="s">
        <v>4063</v>
      </c>
      <c r="C103" t="s">
        <v>67</v>
      </c>
      <c r="E103" s="89"/>
      <c r="F103" s="97" t="s">
        <v>4028</v>
      </c>
      <c r="G103" s="86" t="s">
        <v>171</v>
      </c>
      <c r="H103" s="44" t="s">
        <v>3858</v>
      </c>
      <c r="I103" s="193">
        <v>43461</v>
      </c>
      <c r="J103" s="73">
        <v>6.9</v>
      </c>
      <c r="K103" s="193">
        <v>43363</v>
      </c>
      <c r="L103" s="73">
        <v>4855.0194000000001</v>
      </c>
      <c r="M103" s="4">
        <v>703626</v>
      </c>
    </row>
    <row r="104" spans="1:13">
      <c r="A104" s="23" t="s">
        <v>4064</v>
      </c>
      <c r="B104" t="s">
        <v>4065</v>
      </c>
      <c r="C104" t="s">
        <v>67</v>
      </c>
      <c r="E104" s="89"/>
      <c r="F104" s="97" t="s">
        <v>4028</v>
      </c>
      <c r="G104" s="86" t="s">
        <v>171</v>
      </c>
      <c r="H104" s="44" t="s">
        <v>3933</v>
      </c>
      <c r="I104" s="193">
        <v>43461</v>
      </c>
      <c r="J104" s="73">
        <v>1.55</v>
      </c>
      <c r="K104" s="193">
        <v>43286</v>
      </c>
      <c r="L104" s="73">
        <v>3906</v>
      </c>
      <c r="M104" s="4">
        <v>2520000</v>
      </c>
    </row>
    <row r="105" spans="1:13">
      <c r="A105" s="23" t="s">
        <v>4066</v>
      </c>
      <c r="B105" t="s">
        <v>4067</v>
      </c>
      <c r="C105" t="s">
        <v>69</v>
      </c>
      <c r="E105" s="89"/>
      <c r="F105" s="97" t="s">
        <v>665</v>
      </c>
      <c r="G105" s="86" t="s">
        <v>170</v>
      </c>
      <c r="H105" s="44" t="s">
        <v>3990</v>
      </c>
      <c r="I105" s="193">
        <v>43461</v>
      </c>
      <c r="J105" s="73">
        <v>0.1</v>
      </c>
      <c r="K105" s="193">
        <v>42662</v>
      </c>
      <c r="L105" s="73">
        <v>485.58</v>
      </c>
      <c r="M105" s="4">
        <v>4855800</v>
      </c>
    </row>
    <row r="106" spans="1:13">
      <c r="A106" s="23" t="s">
        <v>4068</v>
      </c>
      <c r="B106" t="s">
        <v>4069</v>
      </c>
      <c r="C106" t="s">
        <v>67</v>
      </c>
      <c r="E106" s="89"/>
      <c r="F106" s="97" t="s">
        <v>4028</v>
      </c>
      <c r="G106" s="86" t="s">
        <v>4036</v>
      </c>
      <c r="H106" s="44" t="s">
        <v>3173</v>
      </c>
      <c r="I106" s="193">
        <v>43461</v>
      </c>
      <c r="J106" s="73">
        <v>3.7999999999999999E-2</v>
      </c>
      <c r="K106" s="193">
        <v>43371</v>
      </c>
      <c r="L106" s="73">
        <v>3800</v>
      </c>
      <c r="M106" s="4">
        <v>100000000</v>
      </c>
    </row>
    <row r="107" spans="1:13">
      <c r="A107" s="23" t="s">
        <v>4070</v>
      </c>
      <c r="B107" t="s">
        <v>4071</v>
      </c>
      <c r="C107" t="s">
        <v>67</v>
      </c>
      <c r="E107" s="89"/>
      <c r="F107" s="97" t="s">
        <v>4028</v>
      </c>
      <c r="G107" s="86" t="s">
        <v>171</v>
      </c>
      <c r="H107" s="44" t="s">
        <v>4072</v>
      </c>
      <c r="I107" s="193">
        <v>43461</v>
      </c>
      <c r="J107" s="73">
        <v>6.05</v>
      </c>
      <c r="K107" s="193">
        <v>43367</v>
      </c>
      <c r="L107" s="73">
        <v>71214.55</v>
      </c>
      <c r="M107" s="4">
        <v>11771000</v>
      </c>
    </row>
    <row r="108" spans="1:13">
      <c r="A108" s="23" t="s">
        <v>4073</v>
      </c>
      <c r="B108" t="s">
        <v>4074</v>
      </c>
      <c r="C108" t="s">
        <v>67</v>
      </c>
      <c r="E108" s="89"/>
      <c r="F108" s="97" t="s">
        <v>4028</v>
      </c>
      <c r="G108" s="86" t="s">
        <v>4036</v>
      </c>
      <c r="H108" s="44" t="s">
        <v>3176</v>
      </c>
      <c r="I108" s="193">
        <v>43461</v>
      </c>
      <c r="J108" s="73">
        <v>1.78</v>
      </c>
      <c r="K108" s="193">
        <v>43341</v>
      </c>
      <c r="L108" s="73">
        <v>890</v>
      </c>
      <c r="M108" s="4">
        <v>500000</v>
      </c>
    </row>
    <row r="109" spans="1:13">
      <c r="A109" s="23" t="s">
        <v>4075</v>
      </c>
      <c r="B109" t="s">
        <v>4076</v>
      </c>
      <c r="C109" t="s">
        <v>67</v>
      </c>
      <c r="E109" s="89"/>
      <c r="F109" s="97" t="s">
        <v>4028</v>
      </c>
      <c r="G109" s="86" t="s">
        <v>1251</v>
      </c>
      <c r="H109" s="44" t="s">
        <v>4077</v>
      </c>
      <c r="I109" s="193">
        <v>43461</v>
      </c>
      <c r="J109" s="73">
        <v>0.42</v>
      </c>
      <c r="K109" s="193">
        <v>43369</v>
      </c>
      <c r="L109" s="73">
        <v>38402.098140000002</v>
      </c>
      <c r="M109" s="4">
        <v>91433567</v>
      </c>
    </row>
    <row r="110" spans="1:13">
      <c r="A110" s="23" t="s">
        <v>4078</v>
      </c>
      <c r="B110" t="s">
        <v>4079</v>
      </c>
      <c r="C110" t="s">
        <v>67</v>
      </c>
      <c r="E110" s="89"/>
      <c r="F110" s="97" t="s">
        <v>4028</v>
      </c>
      <c r="G110" s="86" t="s">
        <v>4036</v>
      </c>
      <c r="H110" s="44" t="s">
        <v>4080</v>
      </c>
      <c r="I110" s="193">
        <v>43461</v>
      </c>
      <c r="J110" s="73">
        <v>0.01</v>
      </c>
      <c r="K110" s="193">
        <v>42712</v>
      </c>
      <c r="L110" s="73">
        <v>500</v>
      </c>
      <c r="M110" s="4">
        <v>50000000</v>
      </c>
    </row>
    <row r="111" spans="1:13">
      <c r="A111" s="23" t="s">
        <v>4081</v>
      </c>
      <c r="B111" t="s">
        <v>4082</v>
      </c>
      <c r="C111" t="s">
        <v>67</v>
      </c>
      <c r="E111" s="89"/>
      <c r="F111" s="97" t="s">
        <v>2826</v>
      </c>
      <c r="G111" s="86" t="s">
        <v>171</v>
      </c>
      <c r="H111" s="44" t="s">
        <v>3944</v>
      </c>
      <c r="I111" s="193">
        <v>43462</v>
      </c>
      <c r="J111" s="73">
        <v>660</v>
      </c>
      <c r="K111" s="193">
        <v>43371</v>
      </c>
      <c r="L111" s="73">
        <v>14605.8</v>
      </c>
      <c r="M111" s="4">
        <v>22130</v>
      </c>
    </row>
    <row r="112" spans="1:13">
      <c r="A112" s="23" t="s">
        <v>4083</v>
      </c>
      <c r="B112" t="s">
        <v>4084</v>
      </c>
      <c r="C112" t="s">
        <v>69</v>
      </c>
      <c r="E112" s="89"/>
      <c r="F112" s="97" t="s">
        <v>4085</v>
      </c>
      <c r="G112" s="86" t="s">
        <v>170</v>
      </c>
      <c r="H112" s="44">
        <v>2753</v>
      </c>
      <c r="I112" s="193">
        <v>43462</v>
      </c>
      <c r="J112" s="73">
        <v>0.42</v>
      </c>
      <c r="K112" s="193">
        <v>43362</v>
      </c>
      <c r="L112" s="73">
        <v>784.41174000000001</v>
      </c>
      <c r="M112" s="4">
        <v>1867647</v>
      </c>
    </row>
    <row r="113" spans="1:13">
      <c r="A113" s="23" t="s">
        <v>4086</v>
      </c>
      <c r="B113" t="s">
        <v>4087</v>
      </c>
      <c r="C113" t="s">
        <v>69</v>
      </c>
      <c r="E113" s="89"/>
      <c r="F113" s="97" t="s">
        <v>4085</v>
      </c>
      <c r="G113" s="86" t="s">
        <v>170</v>
      </c>
      <c r="H113" s="44">
        <v>2723</v>
      </c>
      <c r="I113" s="193">
        <v>43462</v>
      </c>
      <c r="J113" s="73">
        <v>0.01</v>
      </c>
      <c r="K113" s="193">
        <v>43091</v>
      </c>
      <c r="L113" s="73">
        <v>16.376300000000001</v>
      </c>
      <c r="M113" s="4">
        <v>1637630</v>
      </c>
    </row>
    <row r="114" spans="1:13" ht="12" thickBot="1">
      <c r="A114" s="141"/>
      <c r="B114" s="141"/>
      <c r="C114" s="141"/>
      <c r="D114" s="141"/>
      <c r="E114" s="141"/>
      <c r="F114" s="195"/>
      <c r="G114" s="196"/>
      <c r="H114" s="242"/>
      <c r="I114" s="197"/>
      <c r="J114" s="184"/>
      <c r="K114" s="197"/>
      <c r="L114" s="184"/>
      <c r="M114" s="184"/>
    </row>
    <row r="115" spans="1:13">
      <c r="F115" s="31"/>
      <c r="G115" s="86"/>
      <c r="J115" s="8"/>
      <c r="L115" s="34"/>
    </row>
  </sheetData>
  <phoneticPr fontId="0" type="noConversion"/>
  <hyperlinks>
    <hyperlink ref="M1" location="Content!A1" display="Back to contents"/>
    <hyperlink ref="M45" location="Content!A1" display="Back to contents"/>
    <hyperlink ref="M58" location="Content!A1" display="Back to contents"/>
  </hyperlinks>
  <pageMargins left="0.24" right="0.25" top="0.45" bottom="0.36" header="0.38" footer="0.26"/>
  <pageSetup paperSize="9" scale="6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L39"/>
  <sheetViews>
    <sheetView zoomScaleNormal="100" zoomScaleSheetLayoutView="100" workbookViewId="0">
      <selection activeCell="E40" sqref="E40"/>
    </sheetView>
  </sheetViews>
  <sheetFormatPr baseColWidth="10" defaultColWidth="9.33203125" defaultRowHeight="11.25"/>
  <cols>
    <col min="1" max="1" width="8.83203125" customWidth="1"/>
    <col min="2" max="2" width="18.5" customWidth="1"/>
    <col min="3" max="3" width="15.6640625" customWidth="1"/>
    <col min="4" max="4" width="25.83203125" customWidth="1"/>
    <col min="5" max="5" width="20.83203125" customWidth="1"/>
    <col min="6" max="6" width="16.83203125" customWidth="1"/>
    <col min="7" max="7" width="9.33203125" customWidth="1"/>
    <col min="8" max="8" width="25.6640625" bestFit="1" customWidth="1"/>
  </cols>
  <sheetData>
    <row r="2" spans="1:12" ht="12.75">
      <c r="A2" s="3" t="s">
        <v>77</v>
      </c>
      <c r="F2" s="148" t="s">
        <v>125</v>
      </c>
    </row>
    <row r="3" spans="1:12">
      <c r="A3" s="1"/>
    </row>
    <row r="5" spans="1:12">
      <c r="A5" s="1" t="s">
        <v>4185</v>
      </c>
    </row>
    <row r="6" spans="1:12">
      <c r="A6" s="152"/>
      <c r="B6" s="152"/>
      <c r="C6" s="152"/>
      <c r="D6" s="152"/>
      <c r="E6" s="152" t="s">
        <v>82</v>
      </c>
      <c r="F6" s="152"/>
    </row>
    <row r="7" spans="1:12">
      <c r="A7" s="152" t="s">
        <v>90</v>
      </c>
      <c r="B7" s="256" t="s">
        <v>65</v>
      </c>
      <c r="C7" s="256" t="s">
        <v>45</v>
      </c>
      <c r="D7" s="152" t="s">
        <v>46</v>
      </c>
      <c r="E7" s="152" t="s">
        <v>117</v>
      </c>
      <c r="F7" s="152" t="s">
        <v>66</v>
      </c>
    </row>
    <row r="8" spans="1:12" ht="12.75">
      <c r="A8" s="257">
        <v>1</v>
      </c>
      <c r="B8" t="s">
        <v>175</v>
      </c>
      <c r="C8" s="21" t="s">
        <v>68</v>
      </c>
      <c r="D8" s="21" t="s">
        <v>4184</v>
      </c>
      <c r="E8" s="4">
        <v>216483.28125535999</v>
      </c>
      <c r="F8" s="4">
        <v>8342622781</v>
      </c>
      <c r="G8" s="49"/>
      <c r="J8" s="50"/>
      <c r="K8" s="49"/>
      <c r="L8" s="50"/>
    </row>
    <row r="9" spans="1:12" ht="12.75">
      <c r="A9" s="257">
        <v>2</v>
      </c>
      <c r="B9" t="s">
        <v>182</v>
      </c>
      <c r="C9" s="21" t="s">
        <v>67</v>
      </c>
      <c r="D9" s="21" t="s">
        <v>197</v>
      </c>
      <c r="E9" s="4">
        <v>130398.43331980001</v>
      </c>
      <c r="F9" s="4">
        <v>505028789</v>
      </c>
      <c r="G9" s="49"/>
      <c r="J9" s="50"/>
      <c r="K9" s="49"/>
      <c r="L9" s="50"/>
    </row>
    <row r="10" spans="1:12" ht="12.75">
      <c r="A10" s="257">
        <v>3</v>
      </c>
      <c r="B10" t="s">
        <v>173</v>
      </c>
      <c r="C10" s="21" t="s">
        <v>67</v>
      </c>
      <c r="D10" s="21" t="s">
        <v>64</v>
      </c>
      <c r="E10" s="4">
        <v>121846.18103447999</v>
      </c>
      <c r="F10" s="4">
        <v>2638505436</v>
      </c>
      <c r="G10" s="49"/>
      <c r="J10" s="50"/>
      <c r="K10" s="49"/>
      <c r="L10" s="50"/>
    </row>
    <row r="11" spans="1:12" ht="12.75">
      <c r="A11" s="257">
        <v>4</v>
      </c>
      <c r="B11" t="s">
        <v>179</v>
      </c>
      <c r="C11" s="21" t="s">
        <v>67</v>
      </c>
      <c r="D11" s="21" t="s">
        <v>3203</v>
      </c>
      <c r="E11" s="4">
        <v>112740.71986</v>
      </c>
      <c r="F11" s="4">
        <v>560341550</v>
      </c>
      <c r="G11" s="49"/>
      <c r="J11" s="50"/>
      <c r="K11" s="49"/>
      <c r="L11" s="50"/>
    </row>
    <row r="12" spans="1:12" ht="12.75">
      <c r="A12" s="257">
        <v>5</v>
      </c>
      <c r="B12" t="s">
        <v>2823</v>
      </c>
      <c r="C12" s="21" t="s">
        <v>69</v>
      </c>
      <c r="D12" s="21" t="s">
        <v>3202</v>
      </c>
      <c r="E12" s="4">
        <v>97700.072401199999</v>
      </c>
      <c r="F12" s="4">
        <v>1693242156</v>
      </c>
      <c r="G12" s="49"/>
      <c r="J12" s="50"/>
      <c r="K12" s="49"/>
      <c r="L12" s="50"/>
    </row>
    <row r="13" spans="1:12" ht="12.75">
      <c r="A13" s="257">
        <v>6</v>
      </c>
      <c r="B13" t="s">
        <v>176</v>
      </c>
      <c r="C13" s="21" t="s">
        <v>67</v>
      </c>
      <c r="D13" s="21" t="s">
        <v>3181</v>
      </c>
      <c r="E13" s="4">
        <v>94742.893549979999</v>
      </c>
      <c r="F13" s="4">
        <v>1252219053</v>
      </c>
      <c r="G13" s="49"/>
      <c r="J13" s="50"/>
      <c r="K13" s="49"/>
      <c r="L13" s="50"/>
    </row>
    <row r="14" spans="1:12" ht="12.75">
      <c r="A14" s="257">
        <v>7</v>
      </c>
      <c r="B14" t="s">
        <v>181</v>
      </c>
      <c r="C14" s="21" t="s">
        <v>68</v>
      </c>
      <c r="D14" s="21" t="s">
        <v>716</v>
      </c>
      <c r="E14" s="4">
        <v>81312.387533999994</v>
      </c>
      <c r="F14" s="4">
        <v>1714727700</v>
      </c>
      <c r="G14" s="49"/>
      <c r="J14" s="50"/>
      <c r="K14" s="49"/>
      <c r="L14" s="50"/>
    </row>
    <row r="15" spans="1:12" ht="12.75">
      <c r="A15" s="257">
        <v>8</v>
      </c>
      <c r="B15" t="s">
        <v>222</v>
      </c>
      <c r="C15" s="21" t="s">
        <v>67</v>
      </c>
      <c r="D15" s="21" t="s">
        <v>3184</v>
      </c>
      <c r="E15" s="4">
        <v>65183.84728876</v>
      </c>
      <c r="F15" s="4">
        <v>776367881</v>
      </c>
      <c r="G15" s="49"/>
      <c r="J15" s="50"/>
      <c r="K15" s="49"/>
      <c r="L15" s="50"/>
    </row>
    <row r="16" spans="1:12" ht="12.75">
      <c r="A16" s="257">
        <v>9</v>
      </c>
      <c r="B16" t="s">
        <v>219</v>
      </c>
      <c r="C16" s="21" t="s">
        <v>67</v>
      </c>
      <c r="D16" s="21" t="s">
        <v>3210</v>
      </c>
      <c r="E16" s="4">
        <v>60271.459592400002</v>
      </c>
      <c r="F16" s="4">
        <v>180507516</v>
      </c>
      <c r="G16" s="49"/>
      <c r="J16" s="50"/>
      <c r="K16" s="49"/>
      <c r="L16" s="50"/>
    </row>
    <row r="17" spans="1:12" ht="12.75">
      <c r="A17" s="257">
        <v>10</v>
      </c>
      <c r="B17" t="s">
        <v>666</v>
      </c>
      <c r="C17" s="21" t="s">
        <v>68</v>
      </c>
      <c r="D17" s="21" t="s">
        <v>3201</v>
      </c>
      <c r="E17" s="4">
        <v>59179.6989378</v>
      </c>
      <c r="F17" s="4">
        <v>431464705</v>
      </c>
      <c r="G17" s="49"/>
      <c r="J17" s="50"/>
      <c r="K17" s="49"/>
      <c r="L17" s="50"/>
    </row>
    <row r="18" spans="1:12" ht="12.75">
      <c r="A18" s="257">
        <v>11</v>
      </c>
      <c r="B18" t="s">
        <v>237</v>
      </c>
      <c r="C18" s="21" t="s">
        <v>67</v>
      </c>
      <c r="D18" s="21" t="s">
        <v>3212</v>
      </c>
      <c r="E18" s="4">
        <v>51976.568935199997</v>
      </c>
      <c r="F18" s="4">
        <v>126279322</v>
      </c>
      <c r="G18" s="49"/>
      <c r="J18" s="50"/>
      <c r="K18" s="49"/>
      <c r="L18" s="50"/>
    </row>
    <row r="19" spans="1:12" ht="12.75">
      <c r="A19" s="257">
        <v>12</v>
      </c>
      <c r="B19" t="s">
        <v>228</v>
      </c>
      <c r="C19" s="21" t="s">
        <v>67</v>
      </c>
      <c r="D19" s="21" t="s">
        <v>3213</v>
      </c>
      <c r="E19" s="4">
        <v>51180.050937599997</v>
      </c>
      <c r="F19" s="4">
        <v>105569412</v>
      </c>
      <c r="G19" s="49"/>
      <c r="J19" s="50"/>
      <c r="K19" s="49"/>
      <c r="L19" s="50"/>
    </row>
    <row r="20" spans="1:12" ht="12.75">
      <c r="A20" s="257">
        <v>13</v>
      </c>
      <c r="B20" t="s">
        <v>178</v>
      </c>
      <c r="C20" s="21" t="s">
        <v>67</v>
      </c>
      <c r="D20" s="21" t="s">
        <v>317</v>
      </c>
      <c r="E20" s="4">
        <v>49335.798195480005</v>
      </c>
      <c r="F20" s="4">
        <v>1249798561</v>
      </c>
      <c r="G20" s="49"/>
      <c r="J20" s="50"/>
      <c r="K20" s="49"/>
      <c r="L20" s="50"/>
    </row>
    <row r="21" spans="1:12" ht="12.75">
      <c r="A21" s="257">
        <v>14</v>
      </c>
      <c r="B21" t="s">
        <v>225</v>
      </c>
      <c r="C21" s="21" t="s">
        <v>67</v>
      </c>
      <c r="D21" s="21" t="s">
        <v>4183</v>
      </c>
      <c r="E21" s="4">
        <v>47137.543728099998</v>
      </c>
      <c r="F21" s="4">
        <v>426777218</v>
      </c>
      <c r="G21" s="49"/>
      <c r="J21" s="50"/>
      <c r="K21" s="49"/>
      <c r="L21" s="50"/>
    </row>
    <row r="22" spans="1:12" ht="12.75">
      <c r="A22" s="257">
        <v>15</v>
      </c>
      <c r="B22" t="s">
        <v>189</v>
      </c>
      <c r="C22" s="21" t="s">
        <v>67</v>
      </c>
      <c r="D22" t="s">
        <v>3191</v>
      </c>
      <c r="E22" s="4">
        <v>46453.632855300006</v>
      </c>
      <c r="F22" s="4">
        <v>428341474</v>
      </c>
      <c r="G22" s="49"/>
      <c r="J22" s="50"/>
      <c r="K22" s="49"/>
      <c r="L22" s="50"/>
    </row>
    <row r="23" spans="1:12" ht="12.75">
      <c r="A23" s="257">
        <v>16</v>
      </c>
      <c r="B23" t="s">
        <v>183</v>
      </c>
      <c r="C23" s="21" t="s">
        <v>67</v>
      </c>
      <c r="D23" s="21" t="s">
        <v>3183</v>
      </c>
      <c r="E23" s="4">
        <v>45728.920249949995</v>
      </c>
      <c r="F23" s="4">
        <v>2424908275</v>
      </c>
      <c r="G23" s="49"/>
      <c r="J23" s="50"/>
      <c r="K23" s="49"/>
      <c r="L23" s="50"/>
    </row>
    <row r="24" spans="1:12" ht="12.75">
      <c r="A24" s="257">
        <v>17</v>
      </c>
      <c r="B24" t="s">
        <v>195</v>
      </c>
      <c r="C24" s="21" t="s">
        <v>68</v>
      </c>
      <c r="D24" s="21" t="s">
        <v>3211</v>
      </c>
      <c r="E24" s="4">
        <v>44467.4017236</v>
      </c>
      <c r="F24" s="4">
        <v>576002613</v>
      </c>
      <c r="G24" s="49"/>
      <c r="J24" s="50"/>
      <c r="K24" s="49"/>
      <c r="L24" s="50"/>
    </row>
    <row r="25" spans="1:12" ht="12.75">
      <c r="A25" s="257">
        <v>18</v>
      </c>
      <c r="B25" t="s">
        <v>241</v>
      </c>
      <c r="C25" s="21" t="s">
        <v>67</v>
      </c>
      <c r="D25" s="21" t="s">
        <v>3195</v>
      </c>
      <c r="E25" s="4">
        <v>43120.920522199995</v>
      </c>
      <c r="F25" s="4">
        <v>409116893</v>
      </c>
      <c r="G25" s="49"/>
      <c r="J25" s="50"/>
      <c r="K25" s="49"/>
      <c r="L25" s="50"/>
    </row>
    <row r="26" spans="1:12" ht="12.75">
      <c r="A26" s="257">
        <v>19</v>
      </c>
      <c r="B26" t="s">
        <v>191</v>
      </c>
      <c r="C26" s="21" t="s">
        <v>67</v>
      </c>
      <c r="D26" s="21" t="s">
        <v>3186</v>
      </c>
      <c r="E26" s="4">
        <v>43031.186083860004</v>
      </c>
      <c r="F26" s="4">
        <v>597489393</v>
      </c>
      <c r="G26" s="49"/>
      <c r="J26" s="50"/>
      <c r="K26" s="49"/>
      <c r="L26" s="50"/>
    </row>
    <row r="27" spans="1:12" ht="12.75">
      <c r="A27" s="257">
        <v>20</v>
      </c>
      <c r="B27" t="s">
        <v>186</v>
      </c>
      <c r="C27" s="21" t="s">
        <v>67</v>
      </c>
      <c r="D27" s="21" t="s">
        <v>3185</v>
      </c>
      <c r="E27" s="4">
        <v>42137.745351999998</v>
      </c>
      <c r="F27" s="4">
        <v>685055200</v>
      </c>
      <c r="G27" s="49"/>
      <c r="J27" s="50"/>
      <c r="K27" s="49"/>
      <c r="L27" s="50"/>
    </row>
    <row r="28" spans="1:12" ht="12.75">
      <c r="A28" s="257">
        <v>21</v>
      </c>
      <c r="B28" t="s">
        <v>174</v>
      </c>
      <c r="C28" s="21" t="s">
        <v>67</v>
      </c>
      <c r="D28" s="21" t="s">
        <v>203</v>
      </c>
      <c r="E28" s="4">
        <v>41541.693928799999</v>
      </c>
      <c r="F28" s="4">
        <v>3010267676</v>
      </c>
      <c r="G28" s="49"/>
      <c r="J28" s="50"/>
      <c r="K28" s="49"/>
      <c r="L28" s="50"/>
    </row>
    <row r="29" spans="1:12" ht="12.75">
      <c r="A29" s="257">
        <v>22</v>
      </c>
      <c r="B29" t="s">
        <v>196</v>
      </c>
      <c r="C29" s="21" t="s">
        <v>67</v>
      </c>
      <c r="D29" s="21" t="s">
        <v>3215</v>
      </c>
      <c r="E29" s="4">
        <v>38034.914133599996</v>
      </c>
      <c r="F29" s="4">
        <v>265421592</v>
      </c>
      <c r="G29" s="49"/>
      <c r="J29" s="50"/>
      <c r="K29" s="49"/>
      <c r="L29" s="50"/>
    </row>
    <row r="30" spans="1:12" ht="12.75">
      <c r="A30" s="257">
        <v>23</v>
      </c>
      <c r="B30" t="s">
        <v>180</v>
      </c>
      <c r="C30" s="21" t="s">
        <v>67</v>
      </c>
      <c r="D30" s="21" t="s">
        <v>3189</v>
      </c>
      <c r="E30" s="4">
        <v>37653.101158849997</v>
      </c>
      <c r="F30" s="4">
        <v>2660056599</v>
      </c>
      <c r="G30" s="49"/>
      <c r="J30" s="50"/>
      <c r="K30" s="49"/>
      <c r="L30" s="50"/>
    </row>
    <row r="31" spans="1:12" ht="12.75">
      <c r="A31" s="257">
        <v>24</v>
      </c>
      <c r="B31" t="s">
        <v>3759</v>
      </c>
      <c r="C31" s="21" t="s">
        <v>68</v>
      </c>
      <c r="D31" s="21" t="s">
        <v>3317</v>
      </c>
      <c r="E31" s="4">
        <v>36938.225000190003</v>
      </c>
      <c r="F31" s="4">
        <v>2055549527</v>
      </c>
      <c r="G31" s="49"/>
      <c r="J31" s="50"/>
      <c r="K31" s="49"/>
      <c r="L31" s="50"/>
    </row>
    <row r="32" spans="1:12" ht="12.75">
      <c r="A32" s="257">
        <v>25</v>
      </c>
      <c r="B32" t="s">
        <v>2828</v>
      </c>
      <c r="C32" s="21" t="s">
        <v>68</v>
      </c>
      <c r="D32" t="s">
        <v>3180</v>
      </c>
      <c r="E32" s="4">
        <v>36620.706607469998</v>
      </c>
      <c r="F32" s="4">
        <v>3891679767</v>
      </c>
      <c r="G32" s="49"/>
      <c r="J32" s="50"/>
      <c r="K32" s="49"/>
      <c r="L32" s="50"/>
    </row>
    <row r="33" spans="1:12" ht="12.75">
      <c r="A33" s="257">
        <v>26</v>
      </c>
      <c r="B33" t="s">
        <v>190</v>
      </c>
      <c r="C33" s="21" t="s">
        <v>67</v>
      </c>
      <c r="D33" t="s">
        <v>3190</v>
      </c>
      <c r="E33" s="4">
        <v>34575.26796664</v>
      </c>
      <c r="F33" s="4">
        <v>578956262</v>
      </c>
      <c r="G33" s="49"/>
      <c r="J33" s="50"/>
      <c r="K33" s="49"/>
      <c r="L33" s="50"/>
    </row>
    <row r="34" spans="1:12" ht="12.75">
      <c r="A34" s="257">
        <v>27</v>
      </c>
      <c r="B34" t="s">
        <v>177</v>
      </c>
      <c r="C34" s="21" t="s">
        <v>67</v>
      </c>
      <c r="D34" s="21" t="s">
        <v>3192</v>
      </c>
      <c r="E34" s="4">
        <v>30501.94476278</v>
      </c>
      <c r="F34" s="4">
        <v>2435285011</v>
      </c>
      <c r="G34" s="49"/>
      <c r="J34" s="50"/>
      <c r="K34" s="49"/>
      <c r="L34" s="50"/>
    </row>
    <row r="35" spans="1:12" ht="12.75">
      <c r="A35" s="257">
        <v>28</v>
      </c>
      <c r="B35" s="77" t="s">
        <v>192</v>
      </c>
      <c r="C35" s="21" t="s">
        <v>68</v>
      </c>
      <c r="D35" s="21" t="s">
        <v>3188</v>
      </c>
      <c r="E35" s="79">
        <v>28647.228021269999</v>
      </c>
      <c r="F35" s="79">
        <v>926195539</v>
      </c>
      <c r="G35" s="49"/>
      <c r="J35" s="50"/>
      <c r="K35" s="49"/>
      <c r="L35" s="50"/>
    </row>
    <row r="36" spans="1:12" ht="12.75">
      <c r="A36" s="257">
        <v>29</v>
      </c>
      <c r="B36" s="77" t="s">
        <v>877</v>
      </c>
      <c r="C36" s="21" t="s">
        <v>67</v>
      </c>
      <c r="D36" s="21" t="s">
        <v>3239</v>
      </c>
      <c r="E36" s="79">
        <v>28540.30981318</v>
      </c>
      <c r="F36" s="79">
        <v>5635922159</v>
      </c>
      <c r="G36" s="49"/>
      <c r="J36" s="50"/>
      <c r="K36" s="49"/>
      <c r="L36" s="50"/>
    </row>
    <row r="37" spans="1:12" ht="13.5" thickBot="1">
      <c r="A37" s="258">
        <v>30</v>
      </c>
      <c r="B37" s="199" t="s">
        <v>187</v>
      </c>
      <c r="C37" s="200" t="s">
        <v>67</v>
      </c>
      <c r="D37" s="200" t="s">
        <v>3196</v>
      </c>
      <c r="E37" s="189">
        <v>27775.30689136</v>
      </c>
      <c r="F37" s="189">
        <v>1305230587</v>
      </c>
      <c r="G37" s="49"/>
      <c r="J37" s="50"/>
      <c r="K37" s="49"/>
      <c r="L37" s="50"/>
    </row>
    <row r="38" spans="1:12">
      <c r="A38" s="9" t="s">
        <v>162</v>
      </c>
      <c r="B38" s="9"/>
      <c r="C38" s="9"/>
      <c r="D38" s="9"/>
      <c r="E38" s="9"/>
      <c r="F38" s="9"/>
    </row>
    <row r="39" spans="1:12">
      <c r="F39" s="51"/>
    </row>
  </sheetData>
  <customSheetViews>
    <customSheetView guid="{5913AACC-7C99-11D8-899E-0002A5FD7B64}" showPageBreaks="1" printArea="1" view="pageBreakPreview" showRuler="0">
      <pageMargins left="0.55118110236220474" right="0.55118110236220474" top="0.59055118110236227" bottom="0.59055118110236227" header="0.51181102362204722" footer="0.51181102362204722"/>
      <pageSetup paperSize="9" scale="95" orientation="portrait" r:id="rId1"/>
      <headerFooter alignWithMargins="0"/>
    </customSheetView>
    <customSheetView guid="{31A63B92-18D3-467D-9DC7-D0884E7D0889}" showPageBreaks="1" printArea="1" view="pageBreakPreview" showRuler="0" topLeftCell="A49">
      <selection activeCell="E65" sqref="E65"/>
      <pageMargins left="0.55118110236220474" right="0.55118110236220474" top="0.59055118110236227" bottom="0.59055118110236227" header="0.51181102362204722" footer="0.51181102362204722"/>
      <pageSetup paperSize="9" scale="95" orientation="portrait" r:id="rId2"/>
      <headerFooter alignWithMargins="0"/>
    </customSheetView>
    <customSheetView guid="{87D17E2B-9E77-473A-AED3-18B6B3F4665D}" showPageBreaks="1" printArea="1" view="pageBreakPreview" showRuler="0" topLeftCell="A49">
      <selection activeCell="E65" sqref="E65"/>
      <pageMargins left="0.55118110236220474" right="0.55118110236220474" top="0.59055118110236227" bottom="0.59055118110236227" header="0.51181102362204722" footer="0.51181102362204722"/>
      <pageSetup paperSize="9" scale="95" orientation="portrait" r:id="rId3"/>
      <headerFooter alignWithMargins="0"/>
    </customSheetView>
    <customSheetView guid="{00270249-DF9A-11D8-89DE-0002A5FD7B64}" showPageBreaks="1" printArea="1" view="pageBreakPreview" showRuler="0">
      <pageMargins left="0.55118110236220474" right="0.55118110236220474" top="0.59055118110236227" bottom="0.59055118110236227" header="0.51181102362204722" footer="0.51181102362204722"/>
      <pageSetup paperSize="9" scale="95" orientation="portrait" r:id="rId4"/>
      <headerFooter alignWithMargins="0"/>
    </customSheetView>
  </customSheetViews>
  <phoneticPr fontId="0" type="noConversion"/>
  <hyperlinks>
    <hyperlink ref="F2" location="Content!A1" display="Back to contents"/>
  </hyperlinks>
  <pageMargins left="0.55118110236220474" right="0.55118110236220474" top="0.59055118110236227" bottom="0.59055118110236227" header="0.51181102362204722" footer="0.51181102362204722"/>
  <pageSetup paperSize="9" scale="90" orientation="portrait"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N350"/>
  <sheetViews>
    <sheetView view="pageBreakPreview" zoomScaleNormal="100" zoomScaleSheetLayoutView="75" workbookViewId="0">
      <selection activeCell="A65" sqref="A65"/>
    </sheetView>
  </sheetViews>
  <sheetFormatPr baseColWidth="10" defaultColWidth="9.33203125" defaultRowHeight="11.25"/>
  <cols>
    <col min="1" max="1" width="12.5" customWidth="1"/>
    <col min="2" max="3" width="12.83203125" customWidth="1"/>
    <col min="4" max="4" width="1.1640625" customWidth="1"/>
    <col min="5" max="7" width="12.83203125" customWidth="1"/>
    <col min="8" max="8" width="1" customWidth="1"/>
    <col min="9" max="12" width="12.83203125" customWidth="1"/>
    <col min="13" max="13" width="12.33203125" bestFit="1" customWidth="1"/>
  </cols>
  <sheetData>
    <row r="1" spans="1:13" ht="15.75">
      <c r="A1" s="2" t="s">
        <v>41</v>
      </c>
      <c r="L1" s="20"/>
    </row>
    <row r="2" spans="1:13">
      <c r="M2" s="148" t="s">
        <v>125</v>
      </c>
    </row>
    <row r="3" spans="1:13" ht="18">
      <c r="A3" s="106" t="s">
        <v>667</v>
      </c>
      <c r="B3" s="119"/>
      <c r="C3" s="119"/>
      <c r="D3" s="119"/>
      <c r="E3" s="119"/>
      <c r="F3" s="119"/>
      <c r="G3" s="119"/>
      <c r="H3" s="119"/>
      <c r="I3" s="119"/>
      <c r="J3" s="119"/>
      <c r="K3" s="119"/>
      <c r="L3" s="119"/>
      <c r="M3" s="119"/>
    </row>
    <row r="4" spans="1:13" ht="12.75">
      <c r="A4" s="114" t="s">
        <v>668</v>
      </c>
      <c r="B4" s="119"/>
      <c r="C4" s="119"/>
      <c r="D4" s="119"/>
      <c r="E4" s="119"/>
      <c r="F4" s="119"/>
      <c r="G4" s="119"/>
      <c r="H4" s="119"/>
      <c r="I4" s="119"/>
      <c r="J4" s="119"/>
      <c r="K4" s="119"/>
      <c r="L4" s="119"/>
      <c r="M4" s="119"/>
    </row>
    <row r="5" spans="1:13">
      <c r="A5" s="217"/>
      <c r="B5" s="217"/>
      <c r="C5" s="218" t="s">
        <v>93</v>
      </c>
      <c r="D5" s="218"/>
      <c r="E5" s="218"/>
      <c r="F5" s="218" t="s">
        <v>108</v>
      </c>
      <c r="G5" s="218"/>
      <c r="H5" s="218"/>
      <c r="I5" s="218" t="s">
        <v>198</v>
      </c>
      <c r="J5" s="218" t="s">
        <v>91</v>
      </c>
      <c r="K5" s="218" t="s">
        <v>92</v>
      </c>
      <c r="L5" s="218" t="s">
        <v>64</v>
      </c>
      <c r="M5" s="218"/>
    </row>
    <row r="6" spans="1:13">
      <c r="A6" s="219" t="s">
        <v>161</v>
      </c>
      <c r="B6" s="217"/>
      <c r="C6" s="218" t="s">
        <v>94</v>
      </c>
      <c r="D6" s="218"/>
      <c r="E6" s="218" t="s">
        <v>85</v>
      </c>
      <c r="F6" s="218" t="s">
        <v>109</v>
      </c>
      <c r="G6" s="218" t="s">
        <v>10</v>
      </c>
      <c r="H6" s="218"/>
      <c r="I6" s="218" t="s">
        <v>199</v>
      </c>
      <c r="J6" s="218" t="s">
        <v>63</v>
      </c>
      <c r="K6" s="218" t="s">
        <v>63</v>
      </c>
      <c r="L6" s="218" t="s">
        <v>63</v>
      </c>
      <c r="M6" s="218" t="s">
        <v>64</v>
      </c>
    </row>
    <row r="7" spans="1:13">
      <c r="A7" s="108">
        <v>2004</v>
      </c>
      <c r="B7" s="109"/>
      <c r="C7" s="105">
        <v>259</v>
      </c>
      <c r="D7" s="105"/>
      <c r="E7" s="63">
        <v>1672736.4877330603</v>
      </c>
      <c r="F7" s="63">
        <v>14855.817669470001</v>
      </c>
      <c r="G7" s="63">
        <v>14337.19960312</v>
      </c>
      <c r="H7" s="63"/>
      <c r="I7" s="63">
        <v>6747.2032487200004</v>
      </c>
      <c r="J7" s="63">
        <v>13015.15908585</v>
      </c>
      <c r="K7" s="63">
        <v>18523.052019369999</v>
      </c>
      <c r="L7" s="63">
        <v>31538.211105219998</v>
      </c>
      <c r="M7" s="103">
        <v>1725359.1016901201</v>
      </c>
    </row>
    <row r="8" spans="1:13">
      <c r="A8" s="202">
        <v>2005</v>
      </c>
      <c r="B8" s="203"/>
      <c r="C8" s="204">
        <v>257</v>
      </c>
      <c r="D8" s="205"/>
      <c r="E8" s="205">
        <v>1963538.4194295187</v>
      </c>
      <c r="F8" s="205">
        <v>15445.01314451</v>
      </c>
      <c r="G8" s="205">
        <v>19273.045561620002</v>
      </c>
      <c r="H8" s="205"/>
      <c r="I8" s="205">
        <v>11485.485755399999</v>
      </c>
      <c r="J8" s="205">
        <v>14169.192581859999</v>
      </c>
      <c r="K8" s="205">
        <v>14885.104724099998</v>
      </c>
      <c r="L8" s="205">
        <v>29054.297305960001</v>
      </c>
      <c r="M8" s="206">
        <v>2023351.2480524988</v>
      </c>
    </row>
    <row r="9" spans="1:13">
      <c r="A9" s="108">
        <v>2006</v>
      </c>
      <c r="B9" s="109"/>
      <c r="C9" s="105">
        <v>255</v>
      </c>
      <c r="D9" s="105"/>
      <c r="E9" s="63">
        <v>2613397.4612465049</v>
      </c>
      <c r="F9" s="63">
        <v>19098.05435405</v>
      </c>
      <c r="G9" s="63">
        <v>34688.86181301</v>
      </c>
      <c r="H9" s="63"/>
      <c r="I9" s="63">
        <v>23646.334052210004</v>
      </c>
      <c r="J9" s="63">
        <v>11333.18499113</v>
      </c>
      <c r="K9" s="63">
        <v>22208.078489699998</v>
      </c>
      <c r="L9" s="63">
        <v>33541.263480830006</v>
      </c>
      <c r="M9" s="103">
        <v>2705273.9205925553</v>
      </c>
    </row>
    <row r="10" spans="1:13">
      <c r="A10" s="202">
        <v>2007</v>
      </c>
      <c r="B10" s="203"/>
      <c r="C10" s="204">
        <v>255</v>
      </c>
      <c r="D10" s="205"/>
      <c r="E10" s="205">
        <v>3583091.4902341794</v>
      </c>
      <c r="F10" s="205">
        <v>26655.44210461</v>
      </c>
      <c r="G10" s="205">
        <v>82748.132240739986</v>
      </c>
      <c r="H10" s="205"/>
      <c r="I10" s="205">
        <v>33981.828362870001</v>
      </c>
      <c r="J10" s="205">
        <v>19654.513319999995</v>
      </c>
      <c r="K10" s="205">
        <v>10173.098610769999</v>
      </c>
      <c r="L10" s="205">
        <v>29827.611930770006</v>
      </c>
      <c r="M10" s="206">
        <v>3729649.0627685594</v>
      </c>
    </row>
    <row r="11" spans="1:13">
      <c r="A11" s="108">
        <v>2008</v>
      </c>
      <c r="B11" s="109"/>
      <c r="C11" s="105">
        <v>256</v>
      </c>
      <c r="D11" s="105"/>
      <c r="E11" s="63">
        <v>2766801.1226033247</v>
      </c>
      <c r="F11" s="63">
        <v>18051.124263730002</v>
      </c>
      <c r="G11" s="63">
        <v>97822.902916409992</v>
      </c>
      <c r="H11" s="63"/>
      <c r="I11" s="63">
        <v>28878.026254740002</v>
      </c>
      <c r="J11" s="63">
        <v>5126.7831042700009</v>
      </c>
      <c r="K11" s="63">
        <v>7297.8933063199993</v>
      </c>
      <c r="L11" s="63">
        <v>12424.676410590002</v>
      </c>
      <c r="M11" s="103">
        <v>2905926.7281850642</v>
      </c>
    </row>
    <row r="12" spans="1:13">
      <c r="A12" s="202">
        <v>2009</v>
      </c>
      <c r="B12" s="203"/>
      <c r="C12" s="204">
        <v>256</v>
      </c>
      <c r="D12" s="205"/>
      <c r="E12" s="205">
        <v>1482387.2701630692</v>
      </c>
      <c r="F12" s="205">
        <v>12845.611814909998</v>
      </c>
      <c r="G12" s="205">
        <v>78794.58944571999</v>
      </c>
      <c r="H12" s="205"/>
      <c r="I12" s="205">
        <v>23006.275537920003</v>
      </c>
      <c r="J12" s="205">
        <v>4484.2154914299999</v>
      </c>
      <c r="K12" s="205">
        <v>83304.08102468001</v>
      </c>
      <c r="L12" s="205">
        <v>87788.29651611</v>
      </c>
      <c r="M12" s="206">
        <v>1671976.4316628189</v>
      </c>
    </row>
    <row r="13" spans="1:13">
      <c r="A13" s="108">
        <v>2010</v>
      </c>
      <c r="B13" s="109"/>
      <c r="C13" s="105">
        <v>258</v>
      </c>
      <c r="D13" s="105"/>
      <c r="E13" s="63">
        <v>1644684.9845290738</v>
      </c>
      <c r="F13" s="63">
        <v>15550.837527440002</v>
      </c>
      <c r="G13" s="63">
        <v>99345.707032649996</v>
      </c>
      <c r="H13" s="63"/>
      <c r="I13" s="63">
        <v>26148.742164099996</v>
      </c>
      <c r="J13" s="63">
        <v>3071.6918870400004</v>
      </c>
      <c r="K13" s="63">
        <v>17474.319459459999</v>
      </c>
      <c r="L13" s="63">
        <v>20546.011346500003</v>
      </c>
      <c r="M13" s="103">
        <v>1790725.4450723235</v>
      </c>
    </row>
    <row r="14" spans="1:13">
      <c r="A14" s="202">
        <v>2011</v>
      </c>
      <c r="B14" s="203"/>
      <c r="C14" s="204">
        <v>257</v>
      </c>
      <c r="D14" s="205"/>
      <c r="E14" s="205">
        <v>1643662.480306149</v>
      </c>
      <c r="F14" s="205">
        <v>14658.902682009999</v>
      </c>
      <c r="G14" s="205">
        <v>122593.84264040001</v>
      </c>
      <c r="H14" s="205"/>
      <c r="I14" s="205">
        <v>30215.669897429998</v>
      </c>
      <c r="J14" s="205">
        <v>1850.7831573899998</v>
      </c>
      <c r="K14" s="205">
        <v>7421.6571824899993</v>
      </c>
      <c r="L14" s="205">
        <v>9272.4403398800005</v>
      </c>
      <c r="M14" s="206">
        <v>1805744.4331838586</v>
      </c>
    </row>
    <row r="15" spans="1:13">
      <c r="A15" s="108">
        <v>2012</v>
      </c>
      <c r="B15" s="109"/>
      <c r="C15" s="105">
        <v>256</v>
      </c>
      <c r="D15" s="105"/>
      <c r="E15" s="63">
        <v>1284637.2811931912</v>
      </c>
      <c r="F15" s="63">
        <v>11265.574505620001</v>
      </c>
      <c r="G15" s="63">
        <v>71843.272637619986</v>
      </c>
      <c r="H15" s="63"/>
      <c r="I15" s="63">
        <v>18566.440785639999</v>
      </c>
      <c r="J15" s="63">
        <v>4036.5379236500007</v>
      </c>
      <c r="K15" s="63">
        <v>8240.4747865099998</v>
      </c>
      <c r="L15" s="63">
        <v>12277.012710160001</v>
      </c>
      <c r="M15" s="103">
        <v>1387324.0073266109</v>
      </c>
    </row>
    <row r="16" spans="1:13">
      <c r="A16" s="202">
        <v>2013</v>
      </c>
      <c r="B16" s="203"/>
      <c r="C16" s="204">
        <v>255</v>
      </c>
      <c r="D16" s="205"/>
      <c r="E16" s="205">
        <v>1305942.9660664191</v>
      </c>
      <c r="F16" s="205">
        <v>15136.909692599997</v>
      </c>
      <c r="G16" s="205">
        <v>72448.281403229979</v>
      </c>
      <c r="H16" s="205"/>
      <c r="I16" s="205">
        <v>16380.177692379999</v>
      </c>
      <c r="J16" s="205">
        <v>1843.6589417900002</v>
      </c>
      <c r="K16" s="205">
        <v>8320.163916200001</v>
      </c>
      <c r="L16" s="205">
        <v>10163.822857990001</v>
      </c>
      <c r="M16" s="206">
        <v>1404935.2480200194</v>
      </c>
    </row>
    <row r="17" spans="1:13">
      <c r="A17" s="108">
        <v>2014</v>
      </c>
      <c r="B17" s="109"/>
      <c r="C17" s="105">
        <v>255</v>
      </c>
      <c r="D17" s="105"/>
      <c r="E17" s="63">
        <v>1535684.4548798075</v>
      </c>
      <c r="F17" s="63">
        <v>11967.601174390002</v>
      </c>
      <c r="G17" s="63">
        <v>89726.482934399988</v>
      </c>
      <c r="H17" s="63"/>
      <c r="I17" s="63">
        <v>16273.864739609999</v>
      </c>
      <c r="J17" s="63">
        <v>1462.3871466800001</v>
      </c>
      <c r="K17" s="63">
        <v>9150.8033700899996</v>
      </c>
      <c r="L17" s="63">
        <v>10613.190516769999</v>
      </c>
      <c r="M17" s="103">
        <v>1652297.9930705875</v>
      </c>
    </row>
    <row r="18" spans="1:13">
      <c r="A18" s="202">
        <v>2015</v>
      </c>
      <c r="B18" s="203"/>
      <c r="C18" s="204">
        <v>256</v>
      </c>
      <c r="D18" s="205"/>
      <c r="E18" s="205">
        <v>1938387.4041091381</v>
      </c>
      <c r="F18" s="205">
        <v>11842.551176890001</v>
      </c>
      <c r="G18" s="205">
        <v>157052.12533281001</v>
      </c>
      <c r="H18" s="205"/>
      <c r="I18" s="205">
        <v>16189.171253620001</v>
      </c>
      <c r="J18" s="205">
        <v>732.66807137000012</v>
      </c>
      <c r="K18" s="205">
        <v>7732.450122539999</v>
      </c>
      <c r="L18" s="205">
        <v>8465.1181939100006</v>
      </c>
      <c r="M18" s="206">
        <v>2120093.8188894782</v>
      </c>
    </row>
    <row r="19" spans="1:13">
      <c r="A19" s="108">
        <v>2016</v>
      </c>
      <c r="B19" s="109"/>
      <c r="C19" s="105">
        <v>257</v>
      </c>
      <c r="D19" s="105"/>
      <c r="E19" s="63">
        <v>1643445.6782427903</v>
      </c>
      <c r="F19" s="63">
        <v>10014.470706</v>
      </c>
      <c r="G19" s="63">
        <v>142298.91616784001</v>
      </c>
      <c r="H19" s="63"/>
      <c r="I19" s="63">
        <v>9606.3765123999983</v>
      </c>
      <c r="J19" s="63">
        <v>488.68958885000001</v>
      </c>
      <c r="K19" s="63">
        <v>6164.0499221300006</v>
      </c>
      <c r="L19" s="63">
        <v>6652.73951098</v>
      </c>
      <c r="M19" s="103">
        <v>1802003.7104340103</v>
      </c>
    </row>
    <row r="20" spans="1:13">
      <c r="A20" s="202" t="s">
        <v>4089</v>
      </c>
      <c r="B20" s="203"/>
      <c r="C20" s="204">
        <v>255</v>
      </c>
      <c r="D20" s="205"/>
      <c r="E20" s="205">
        <v>1818653.5564912991</v>
      </c>
      <c r="F20" s="205">
        <v>12454.900405980001</v>
      </c>
      <c r="G20" s="205">
        <v>120523.25574249031</v>
      </c>
      <c r="H20" s="205"/>
      <c r="I20" s="205">
        <v>10164.599697359999</v>
      </c>
      <c r="J20" s="205">
        <v>1439.71207254</v>
      </c>
      <c r="K20" s="205">
        <v>5295.7304610899992</v>
      </c>
      <c r="L20" s="205">
        <v>6735.4425336300001</v>
      </c>
      <c r="M20" s="206">
        <v>1956076.8544647791</v>
      </c>
    </row>
    <row r="21" spans="1:13">
      <c r="A21" s="108"/>
      <c r="B21" s="109"/>
      <c r="C21" s="105"/>
      <c r="D21" s="105"/>
      <c r="E21" s="63"/>
      <c r="F21" s="63"/>
      <c r="G21" s="63"/>
      <c r="H21" s="63"/>
      <c r="I21" s="63"/>
      <c r="J21" s="63"/>
      <c r="K21" s="63"/>
      <c r="L21" s="63"/>
      <c r="M21" s="103"/>
    </row>
    <row r="22" spans="1:13">
      <c r="A22" s="207">
        <v>2017</v>
      </c>
      <c r="B22" s="208" t="s">
        <v>51</v>
      </c>
      <c r="C22" s="209">
        <v>22</v>
      </c>
      <c r="D22" s="207"/>
      <c r="E22" s="210">
        <v>133786.1318290403</v>
      </c>
      <c r="F22" s="210">
        <v>824.39717189999999</v>
      </c>
      <c r="G22" s="210">
        <v>9844.5800796199983</v>
      </c>
      <c r="H22" s="210"/>
      <c r="I22" s="210">
        <v>843.29439674000002</v>
      </c>
      <c r="J22" s="210">
        <v>53.121727269999994</v>
      </c>
      <c r="K22" s="210">
        <v>684.30989202000001</v>
      </c>
      <c r="L22" s="210">
        <v>737.43161928999996</v>
      </c>
      <c r="M22" s="211">
        <v>145211.43792469031</v>
      </c>
    </row>
    <row r="23" spans="1:13">
      <c r="A23" s="57">
        <v>2017</v>
      </c>
      <c r="B23" s="21" t="s">
        <v>52</v>
      </c>
      <c r="C23" s="110">
        <v>20</v>
      </c>
      <c r="D23" s="111"/>
      <c r="E23" s="111">
        <v>132233.07390364</v>
      </c>
      <c r="F23" s="111">
        <v>888.40754331000005</v>
      </c>
      <c r="G23" s="111">
        <v>10731.369887820001</v>
      </c>
      <c r="H23" s="111"/>
      <c r="I23" s="111">
        <v>834.03819156999998</v>
      </c>
      <c r="J23" s="111">
        <v>51.572980299999998</v>
      </c>
      <c r="K23" s="111">
        <v>486.54173723000002</v>
      </c>
      <c r="L23" s="111">
        <v>538.11471753000001</v>
      </c>
      <c r="M23" s="22">
        <v>144336.59670056001</v>
      </c>
    </row>
    <row r="24" spans="1:13">
      <c r="A24" s="207">
        <v>2017</v>
      </c>
      <c r="B24" s="208" t="s">
        <v>53</v>
      </c>
      <c r="C24" s="209">
        <v>23</v>
      </c>
      <c r="D24" s="210"/>
      <c r="E24" s="210">
        <v>160349.34159420989</v>
      </c>
      <c r="F24" s="210">
        <v>1180.55109195</v>
      </c>
      <c r="G24" s="210">
        <v>11760.871058249999</v>
      </c>
      <c r="H24" s="210"/>
      <c r="I24" s="210">
        <v>1038.6705020900001</v>
      </c>
      <c r="J24" s="210">
        <v>58.468329539999999</v>
      </c>
      <c r="K24" s="210">
        <v>466.77084182999999</v>
      </c>
      <c r="L24" s="210">
        <v>525.23917137000001</v>
      </c>
      <c r="M24" s="211">
        <v>173674.12232591992</v>
      </c>
    </row>
    <row r="25" spans="1:13">
      <c r="A25" s="57">
        <v>2017</v>
      </c>
      <c r="B25" s="21" t="s">
        <v>54</v>
      </c>
      <c r="C25" s="110">
        <v>18</v>
      </c>
      <c r="D25" s="111"/>
      <c r="E25" s="111">
        <v>144252.31209737982</v>
      </c>
      <c r="F25" s="111">
        <v>1103.18724221</v>
      </c>
      <c r="G25" s="111">
        <v>9876.3628684799987</v>
      </c>
      <c r="H25" s="111"/>
      <c r="I25" s="111">
        <v>826.10608843</v>
      </c>
      <c r="J25" s="111">
        <v>60.607715059999997</v>
      </c>
      <c r="K25" s="111">
        <v>383.22847998999998</v>
      </c>
      <c r="L25" s="111">
        <v>443.83619505000001</v>
      </c>
      <c r="M25" s="22">
        <v>155398.61724933982</v>
      </c>
    </row>
    <row r="26" spans="1:13">
      <c r="A26" s="207">
        <v>2017</v>
      </c>
      <c r="B26" s="208" t="s">
        <v>55</v>
      </c>
      <c r="C26" s="209">
        <v>22</v>
      </c>
      <c r="D26" s="210"/>
      <c r="E26" s="210">
        <v>176636.63650569011</v>
      </c>
      <c r="F26" s="210">
        <v>1268.86020343</v>
      </c>
      <c r="G26" s="210">
        <v>12056.687103140001</v>
      </c>
      <c r="H26" s="210"/>
      <c r="I26" s="210">
        <v>868.81718890999991</v>
      </c>
      <c r="J26" s="210">
        <v>56.233745540000001</v>
      </c>
      <c r="K26" s="210">
        <v>471.32610582999996</v>
      </c>
      <c r="L26" s="210">
        <v>527.55985137000005</v>
      </c>
      <c r="M26" s="211">
        <v>190089.70064911011</v>
      </c>
    </row>
    <row r="27" spans="1:13">
      <c r="A27" s="57">
        <v>2017</v>
      </c>
      <c r="B27" s="21" t="s">
        <v>56</v>
      </c>
      <c r="C27" s="110">
        <v>22</v>
      </c>
      <c r="D27" s="111"/>
      <c r="E27" s="111">
        <v>179499.17664215897</v>
      </c>
      <c r="F27" s="111">
        <v>1693.2700287300001</v>
      </c>
      <c r="G27" s="111">
        <v>9106.2292726800006</v>
      </c>
      <c r="H27" s="111"/>
      <c r="I27" s="111">
        <v>925.25725241999999</v>
      </c>
      <c r="J27" s="111">
        <v>82.210109030000012</v>
      </c>
      <c r="K27" s="111">
        <v>452.52959376000001</v>
      </c>
      <c r="L27" s="111">
        <v>534.73970279000002</v>
      </c>
      <c r="M27" s="22">
        <v>190065.402870049</v>
      </c>
    </row>
    <row r="28" spans="1:13">
      <c r="A28" s="207">
        <v>2017</v>
      </c>
      <c r="B28" s="208" t="s">
        <v>57</v>
      </c>
      <c r="C28" s="209">
        <v>21</v>
      </c>
      <c r="D28" s="210"/>
      <c r="E28" s="210">
        <v>148953.82242550052</v>
      </c>
      <c r="F28" s="210">
        <v>1264.8186731000001</v>
      </c>
      <c r="G28" s="210">
        <v>9786.7491827100002</v>
      </c>
      <c r="H28" s="210"/>
      <c r="I28" s="210">
        <v>746.10069012000008</v>
      </c>
      <c r="J28" s="210">
        <v>130.18348821000001</v>
      </c>
      <c r="K28" s="210">
        <v>439.14533051000001</v>
      </c>
      <c r="L28" s="210">
        <v>569.32881872000007</v>
      </c>
      <c r="M28" s="211">
        <v>160056.0011170505</v>
      </c>
    </row>
    <row r="29" spans="1:13">
      <c r="A29" s="57">
        <v>2017</v>
      </c>
      <c r="B29" s="21" t="s">
        <v>58</v>
      </c>
      <c r="C29" s="110">
        <v>23</v>
      </c>
      <c r="D29" s="111"/>
      <c r="E29" s="111">
        <v>132929.58154287981</v>
      </c>
      <c r="F29" s="111">
        <v>435.06352759999999</v>
      </c>
      <c r="G29" s="111">
        <v>8211.5245162800002</v>
      </c>
      <c r="H29" s="111"/>
      <c r="I29" s="111">
        <v>846.48685957999999</v>
      </c>
      <c r="J29" s="111">
        <v>89.596366670000009</v>
      </c>
      <c r="K29" s="111">
        <v>328.92495957</v>
      </c>
      <c r="L29" s="111">
        <v>418.52132624000001</v>
      </c>
      <c r="M29" s="22">
        <v>142406.11424497981</v>
      </c>
    </row>
    <row r="30" spans="1:13">
      <c r="A30" s="207">
        <v>2017</v>
      </c>
      <c r="B30" s="208" t="s">
        <v>59</v>
      </c>
      <c r="C30" s="209">
        <v>21</v>
      </c>
      <c r="D30" s="210"/>
      <c r="E30" s="210">
        <v>147201.7943138798</v>
      </c>
      <c r="F30" s="210">
        <v>591.51344330000006</v>
      </c>
      <c r="G30" s="210">
        <v>9066.8589627700003</v>
      </c>
      <c r="H30" s="210"/>
      <c r="I30" s="210">
        <v>674.61683182000002</v>
      </c>
      <c r="J30" s="210">
        <v>138.11606058999999</v>
      </c>
      <c r="K30" s="210">
        <v>336.19357277</v>
      </c>
      <c r="L30" s="210">
        <v>474.30963336000002</v>
      </c>
      <c r="M30" s="211">
        <v>157417.5797418298</v>
      </c>
    </row>
    <row r="31" spans="1:13">
      <c r="A31" s="57">
        <v>2017</v>
      </c>
      <c r="B31" s="21" t="s">
        <v>60</v>
      </c>
      <c r="C31" s="110">
        <v>22</v>
      </c>
      <c r="D31" s="111"/>
      <c r="E31" s="111">
        <v>152101.87006462007</v>
      </c>
      <c r="F31" s="111">
        <v>1220.4812021</v>
      </c>
      <c r="G31" s="111">
        <v>8705.7861979200006</v>
      </c>
      <c r="H31" s="111"/>
      <c r="I31" s="111">
        <v>831.54931403000001</v>
      </c>
      <c r="J31" s="111">
        <v>209.24944436999999</v>
      </c>
      <c r="K31" s="111">
        <v>425.30662989999996</v>
      </c>
      <c r="L31" s="111">
        <v>634.55607426999995</v>
      </c>
      <c r="M31" s="22">
        <v>162273.76165084011</v>
      </c>
    </row>
    <row r="32" spans="1:13">
      <c r="A32" s="207">
        <v>2017</v>
      </c>
      <c r="B32" s="208" t="s">
        <v>61</v>
      </c>
      <c r="C32" s="209">
        <v>22</v>
      </c>
      <c r="D32" s="210"/>
      <c r="E32" s="210">
        <v>171237.6767725893</v>
      </c>
      <c r="F32" s="210">
        <v>1102.6624491499999</v>
      </c>
      <c r="G32" s="210">
        <v>10580.73424362</v>
      </c>
      <c r="H32" s="210"/>
      <c r="I32" s="210">
        <v>909.98180552999997</v>
      </c>
      <c r="J32" s="210">
        <v>366.91934180999999</v>
      </c>
      <c r="K32" s="210">
        <v>478.55520093999996</v>
      </c>
      <c r="L32" s="210">
        <v>845.47454275000007</v>
      </c>
      <c r="M32" s="211">
        <v>183573.8673644893</v>
      </c>
    </row>
    <row r="33" spans="1:13" s="21" customFormat="1">
      <c r="A33" s="57">
        <v>2017</v>
      </c>
      <c r="B33" s="21" t="s">
        <v>62</v>
      </c>
      <c r="C33" s="110">
        <v>19</v>
      </c>
      <c r="D33" s="111"/>
      <c r="E33" s="111">
        <v>139472.13877365031</v>
      </c>
      <c r="F33" s="111">
        <v>881.68782920000001</v>
      </c>
      <c r="G33" s="111">
        <v>10795.502359370001</v>
      </c>
      <c r="H33" s="111"/>
      <c r="I33" s="111">
        <v>819.68057612000007</v>
      </c>
      <c r="J33" s="111">
        <v>143.43276415</v>
      </c>
      <c r="K33" s="111">
        <v>342.89811673999998</v>
      </c>
      <c r="L33" s="111">
        <v>486.33088089</v>
      </c>
      <c r="M33" s="22">
        <v>151573.65259003031</v>
      </c>
    </row>
    <row r="34" spans="1:13" s="1" customFormat="1">
      <c r="A34" s="207">
        <v>2017</v>
      </c>
      <c r="B34" s="208" t="s">
        <v>64</v>
      </c>
      <c r="C34" s="209">
        <v>255</v>
      </c>
      <c r="D34" s="210"/>
      <c r="E34" s="210">
        <v>1818653.556465239</v>
      </c>
      <c r="F34" s="210">
        <v>12454.900405980001</v>
      </c>
      <c r="G34" s="210">
        <v>120523.25573265999</v>
      </c>
      <c r="H34" s="210"/>
      <c r="I34" s="210">
        <v>10164.599697359999</v>
      </c>
      <c r="J34" s="210">
        <v>1439.71207254</v>
      </c>
      <c r="K34" s="210">
        <v>5295.7304610899992</v>
      </c>
      <c r="L34" s="210">
        <v>6735.4425336300001</v>
      </c>
      <c r="M34" s="211">
        <v>1956076.8544288888</v>
      </c>
    </row>
    <row r="35" spans="1:13">
      <c r="A35" s="28"/>
      <c r="B35" s="1"/>
      <c r="C35" s="300"/>
      <c r="D35" s="112"/>
      <c r="E35" s="112"/>
      <c r="F35" s="112"/>
      <c r="G35" s="112"/>
      <c r="H35" s="112"/>
      <c r="I35" s="112"/>
      <c r="J35" s="112"/>
      <c r="K35" s="112"/>
      <c r="L35" s="112"/>
      <c r="M35" s="112"/>
    </row>
    <row r="36" spans="1:13">
      <c r="A36" s="207">
        <v>2018</v>
      </c>
      <c r="B36" s="208" t="s">
        <v>51</v>
      </c>
      <c r="C36" s="209">
        <v>22</v>
      </c>
      <c r="D36" s="207"/>
      <c r="E36" s="210">
        <v>165983.59905691951</v>
      </c>
      <c r="F36" s="210">
        <v>1734.4005983499999</v>
      </c>
      <c r="G36" s="210">
        <v>7907.3866384200101</v>
      </c>
      <c r="H36" s="210"/>
      <c r="I36" s="210">
        <v>1032.5766310699992</v>
      </c>
      <c r="J36" s="210">
        <v>195.7323183</v>
      </c>
      <c r="K36" s="210">
        <v>497.15057881999894</v>
      </c>
      <c r="L36" s="210">
        <v>692.88289711999892</v>
      </c>
      <c r="M36" s="211">
        <v>175616.4452235295</v>
      </c>
    </row>
    <row r="37" spans="1:13">
      <c r="A37" s="57">
        <v>2018</v>
      </c>
      <c r="B37" s="21" t="s">
        <v>52</v>
      </c>
      <c r="C37" s="110">
        <v>20</v>
      </c>
      <c r="D37" s="57"/>
      <c r="E37" s="111">
        <v>176305.45125671988</v>
      </c>
      <c r="F37" s="111">
        <v>621.58560987000112</v>
      </c>
      <c r="G37" s="111">
        <v>9134.2531410499996</v>
      </c>
      <c r="H37" s="111"/>
      <c r="I37" s="111">
        <v>957.52469755000095</v>
      </c>
      <c r="J37" s="111">
        <v>168.44125355000003</v>
      </c>
      <c r="K37" s="111">
        <v>444.48587336999969</v>
      </c>
      <c r="L37" s="111">
        <v>612.92712691999975</v>
      </c>
      <c r="M37" s="22">
        <v>187010.15622223989</v>
      </c>
    </row>
    <row r="38" spans="1:13">
      <c r="A38" s="207">
        <v>2018</v>
      </c>
      <c r="B38" s="208" t="s">
        <v>53</v>
      </c>
      <c r="C38" s="209">
        <v>21</v>
      </c>
      <c r="D38" s="207"/>
      <c r="E38" s="210">
        <v>176664.34733067019</v>
      </c>
      <c r="F38" s="210">
        <v>671.29107706999946</v>
      </c>
      <c r="G38" s="210">
        <v>8105.1173318600122</v>
      </c>
      <c r="H38" s="210"/>
      <c r="I38" s="210">
        <v>1048.0768439900007</v>
      </c>
      <c r="J38" s="210">
        <v>151.73530085000007</v>
      </c>
      <c r="K38" s="210">
        <v>379.97494543000062</v>
      </c>
      <c r="L38" s="210">
        <v>531.71024628000066</v>
      </c>
      <c r="M38" s="211">
        <v>186349.25175280016</v>
      </c>
    </row>
    <row r="39" spans="1:13">
      <c r="A39" s="57">
        <v>2018</v>
      </c>
      <c r="B39" s="21" t="s">
        <v>54</v>
      </c>
      <c r="C39" s="110">
        <v>20</v>
      </c>
      <c r="D39" s="57"/>
      <c r="E39" s="111">
        <v>149036.64249102012</v>
      </c>
      <c r="F39" s="111">
        <v>445.88705719999996</v>
      </c>
      <c r="G39" s="111">
        <v>7169.9129675800004</v>
      </c>
      <c r="H39" s="111"/>
      <c r="I39" s="111">
        <v>853.00881126000002</v>
      </c>
      <c r="J39" s="111">
        <v>132.33165267999999</v>
      </c>
      <c r="K39" s="111">
        <v>333.76512601000002</v>
      </c>
      <c r="L39" s="111">
        <v>466.09677869000006</v>
      </c>
      <c r="M39" s="22">
        <v>157525.6610485501</v>
      </c>
    </row>
    <row r="40" spans="1:13">
      <c r="A40" s="207">
        <v>2018</v>
      </c>
      <c r="B40" s="208" t="s">
        <v>55</v>
      </c>
      <c r="C40" s="209">
        <v>22</v>
      </c>
      <c r="D40" s="207"/>
      <c r="E40" s="210">
        <v>177345.31081359021</v>
      </c>
      <c r="F40" s="210">
        <v>562.05783731000076</v>
      </c>
      <c r="G40" s="210">
        <v>8832.1570388500058</v>
      </c>
      <c r="H40" s="210"/>
      <c r="I40" s="210">
        <v>922.87193632000015</v>
      </c>
      <c r="J40" s="210">
        <v>135.01029863999995</v>
      </c>
      <c r="K40" s="210">
        <v>326.58591360999975</v>
      </c>
      <c r="L40" s="210">
        <v>461.59621224999967</v>
      </c>
      <c r="M40" s="211">
        <v>187561.93600101024</v>
      </c>
    </row>
    <row r="41" spans="1:13">
      <c r="A41" s="57">
        <v>2018</v>
      </c>
      <c r="B41" s="21" t="s">
        <v>56</v>
      </c>
      <c r="C41" s="110">
        <v>21</v>
      </c>
      <c r="D41" s="57"/>
      <c r="E41" s="111">
        <v>176596.52905493919</v>
      </c>
      <c r="F41" s="111">
        <v>781.32312750000006</v>
      </c>
      <c r="G41" s="111">
        <v>7331.8646382400011</v>
      </c>
      <c r="H41" s="111"/>
      <c r="I41" s="111">
        <v>916.19978678999996</v>
      </c>
      <c r="J41" s="111">
        <v>111.80811831000001</v>
      </c>
      <c r="K41" s="111">
        <v>312.36628910000002</v>
      </c>
      <c r="L41" s="111">
        <v>424.17440740999996</v>
      </c>
      <c r="M41" s="22">
        <v>185268.76788737922</v>
      </c>
    </row>
    <row r="42" spans="1:13">
      <c r="A42" s="207">
        <v>2018</v>
      </c>
      <c r="B42" s="208" t="s">
        <v>57</v>
      </c>
      <c r="C42" s="209">
        <v>22</v>
      </c>
      <c r="D42" s="207"/>
      <c r="E42" s="210">
        <v>154521.9148455596</v>
      </c>
      <c r="F42" s="210">
        <v>1661.67577211</v>
      </c>
      <c r="G42" s="210">
        <v>4978.6154624300007</v>
      </c>
      <c r="H42" s="210"/>
      <c r="I42" s="210">
        <v>761.13401450999993</v>
      </c>
      <c r="J42" s="210">
        <v>300.12852514000002</v>
      </c>
      <c r="K42" s="210">
        <v>331.41160948000004</v>
      </c>
      <c r="L42" s="210">
        <v>631.54013462</v>
      </c>
      <c r="M42" s="211">
        <v>160893.2044571196</v>
      </c>
    </row>
    <row r="43" spans="1:13">
      <c r="A43" s="57">
        <v>2018</v>
      </c>
      <c r="B43" s="21" t="s">
        <v>58</v>
      </c>
      <c r="C43" s="110">
        <v>23</v>
      </c>
      <c r="D43" s="57"/>
      <c r="E43" s="111">
        <v>136663.14298196981</v>
      </c>
      <c r="F43" s="111">
        <v>600.35662959000001</v>
      </c>
      <c r="G43" s="111">
        <v>4530.0586050500006</v>
      </c>
      <c r="H43" s="111"/>
      <c r="I43" s="111">
        <v>760.55915273000005</v>
      </c>
      <c r="J43" s="111">
        <v>80.891341639999993</v>
      </c>
      <c r="K43" s="111">
        <v>232.54059379</v>
      </c>
      <c r="L43" s="111">
        <v>313.43193543000001</v>
      </c>
      <c r="M43" s="22">
        <v>142267.1926751798</v>
      </c>
    </row>
    <row r="44" spans="1:13">
      <c r="A44" s="207">
        <v>2018</v>
      </c>
      <c r="B44" s="208" t="s">
        <v>59</v>
      </c>
      <c r="C44" s="209">
        <v>20</v>
      </c>
      <c r="D44" s="207"/>
      <c r="E44" s="210">
        <v>160066.92206736971</v>
      </c>
      <c r="F44" s="210">
        <v>531.37172516999999</v>
      </c>
      <c r="G44" s="210">
        <v>5792.3181341899999</v>
      </c>
      <c r="H44" s="210"/>
      <c r="I44" s="210">
        <v>683.92846086999987</v>
      </c>
      <c r="J44" s="210">
        <v>89.135619950000006</v>
      </c>
      <c r="K44" s="210">
        <v>287.54560558999998</v>
      </c>
      <c r="L44" s="210">
        <v>376.68122553999996</v>
      </c>
      <c r="M44" s="211">
        <v>166919.8498879697</v>
      </c>
    </row>
    <row r="45" spans="1:13">
      <c r="A45" s="57">
        <v>2018</v>
      </c>
      <c r="B45" s="21" t="s">
        <v>60</v>
      </c>
      <c r="C45" s="110">
        <v>23</v>
      </c>
      <c r="D45" s="57"/>
      <c r="E45" s="111">
        <v>194980.53402508917</v>
      </c>
      <c r="F45" s="111">
        <v>870.65050454000004</v>
      </c>
      <c r="G45" s="111">
        <v>7424.5923743000003</v>
      </c>
      <c r="H45" s="111"/>
      <c r="I45" s="111">
        <v>1030.24624395</v>
      </c>
      <c r="J45" s="111">
        <v>97.911790019999998</v>
      </c>
      <c r="K45" s="111">
        <v>382.60440462999998</v>
      </c>
      <c r="L45" s="111">
        <v>480.51619464999999</v>
      </c>
      <c r="M45" s="22">
        <v>203915.88883798919</v>
      </c>
    </row>
    <row r="46" spans="1:13">
      <c r="A46" s="207">
        <v>2018</v>
      </c>
      <c r="B46" s="208" t="s">
        <v>61</v>
      </c>
      <c r="C46" s="209">
        <v>22</v>
      </c>
      <c r="D46" s="210"/>
      <c r="E46" s="210">
        <v>157637.63228413078</v>
      </c>
      <c r="F46" s="210">
        <v>685.44646917</v>
      </c>
      <c r="G46" s="210">
        <v>5430.3318255100003</v>
      </c>
      <c r="H46" s="210"/>
      <c r="I46" s="210">
        <v>917.80061238000008</v>
      </c>
      <c r="J46" s="210">
        <v>93.369437849999997</v>
      </c>
      <c r="K46" s="210">
        <v>369.76325599000006</v>
      </c>
      <c r="L46" s="210">
        <v>463.13269384</v>
      </c>
      <c r="M46" s="211">
        <v>164448.89741586079</v>
      </c>
    </row>
    <row r="47" spans="1:13">
      <c r="A47" s="57">
        <v>2018</v>
      </c>
      <c r="B47" s="21" t="s">
        <v>62</v>
      </c>
      <c r="C47" s="110">
        <v>19</v>
      </c>
      <c r="D47" s="57"/>
      <c r="E47" s="111">
        <v>143332.64479323989</v>
      </c>
      <c r="F47" s="111">
        <v>879.29627658000004</v>
      </c>
      <c r="G47" s="111">
        <v>5602.1064845800001</v>
      </c>
      <c r="H47" s="111"/>
      <c r="I47" s="111">
        <v>784.38437945999999</v>
      </c>
      <c r="J47" s="111">
        <v>91.10658273</v>
      </c>
      <c r="K47" s="111">
        <v>330.24367231999997</v>
      </c>
      <c r="L47" s="111">
        <v>421.35025504999999</v>
      </c>
      <c r="M47" s="22">
        <v>150140.4859123299</v>
      </c>
    </row>
    <row r="48" spans="1:13" s="1" customFormat="1">
      <c r="A48" s="207">
        <v>2018</v>
      </c>
      <c r="B48" s="208" t="s">
        <v>64</v>
      </c>
      <c r="C48" s="209">
        <v>255</v>
      </c>
      <c r="D48" s="207"/>
      <c r="E48" s="210">
        <v>1969134.6710012178</v>
      </c>
      <c r="F48" s="210">
        <v>10045.342684460002</v>
      </c>
      <c r="G48" s="210">
        <v>82238.714642060033</v>
      </c>
      <c r="H48" s="210"/>
      <c r="I48" s="210">
        <v>10668.311570880001</v>
      </c>
      <c r="J48" s="210">
        <v>1647.6022396599999</v>
      </c>
      <c r="K48" s="210">
        <v>4228.4378681399985</v>
      </c>
      <c r="L48" s="210">
        <v>5876.0401077999986</v>
      </c>
      <c r="M48" s="211">
        <v>2067917.7373219582</v>
      </c>
    </row>
    <row r="49" spans="1:13">
      <c r="A49" s="28"/>
      <c r="B49" s="1"/>
      <c r="C49" s="28"/>
      <c r="D49" s="28"/>
      <c r="E49" s="112"/>
      <c r="F49" s="112"/>
      <c r="G49" s="112"/>
      <c r="H49" s="112"/>
      <c r="I49" s="112"/>
      <c r="J49" s="112"/>
      <c r="K49" s="112"/>
      <c r="L49" s="112"/>
      <c r="M49" s="112"/>
    </row>
    <row r="50" spans="1:13">
      <c r="A50" s="207">
        <v>2018</v>
      </c>
      <c r="B50" s="212" t="s">
        <v>68</v>
      </c>
      <c r="C50" s="207">
        <v>255</v>
      </c>
      <c r="D50" s="207"/>
      <c r="E50" s="210">
        <v>587674.21525775024</v>
      </c>
      <c r="F50" s="210">
        <v>10044.758714640004</v>
      </c>
      <c r="G50" s="210">
        <v>21978.195318240003</v>
      </c>
      <c r="H50" s="210"/>
      <c r="I50" s="210">
        <v>6121.4075132900007</v>
      </c>
      <c r="J50" s="210">
        <v>132.15610128</v>
      </c>
      <c r="K50" s="210">
        <v>2045.8733334200001</v>
      </c>
      <c r="L50" s="210">
        <v>2178.0294346999999</v>
      </c>
      <c r="M50" s="211">
        <v>617951.84752398019</v>
      </c>
    </row>
    <row r="51" spans="1:13" s="9" customFormat="1">
      <c r="A51" s="57">
        <v>2018</v>
      </c>
      <c r="B51" s="101" t="s">
        <v>69</v>
      </c>
      <c r="C51" s="105">
        <v>255</v>
      </c>
      <c r="D51" s="105"/>
      <c r="E51" s="111">
        <v>124970.33730363996</v>
      </c>
      <c r="F51" s="111">
        <v>0</v>
      </c>
      <c r="G51" s="111">
        <v>13.965798060000001</v>
      </c>
      <c r="H51" s="111"/>
      <c r="I51" s="111">
        <v>145.80205533</v>
      </c>
      <c r="J51" s="111">
        <v>24.036578140000003</v>
      </c>
      <c r="K51" s="111">
        <v>33.673941499999998</v>
      </c>
      <c r="L51" s="111">
        <v>57.710519640000001</v>
      </c>
      <c r="M51" s="22">
        <v>125187.81567667</v>
      </c>
    </row>
    <row r="52" spans="1:13">
      <c r="A52" s="207">
        <v>2018</v>
      </c>
      <c r="B52" s="212" t="s">
        <v>3774</v>
      </c>
      <c r="C52" s="207">
        <v>253</v>
      </c>
      <c r="D52" s="207"/>
      <c r="E52" s="210">
        <v>49050.475773000006</v>
      </c>
      <c r="F52" s="210">
        <v>0</v>
      </c>
      <c r="G52" s="210">
        <v>2.4028519999999998</v>
      </c>
      <c r="H52" s="210"/>
      <c r="I52" s="210">
        <v>0</v>
      </c>
      <c r="J52" s="210">
        <v>0</v>
      </c>
      <c r="K52" s="210">
        <v>0</v>
      </c>
      <c r="L52" s="210">
        <v>0</v>
      </c>
      <c r="M52" s="211">
        <v>49052.878624999998</v>
      </c>
    </row>
    <row r="53" spans="1:13" s="9" customFormat="1">
      <c r="A53" s="57">
        <v>2018</v>
      </c>
      <c r="B53" s="101" t="s">
        <v>84</v>
      </c>
      <c r="C53" s="105">
        <v>255</v>
      </c>
      <c r="D53" s="105"/>
      <c r="E53" s="111">
        <v>23117.293837409998</v>
      </c>
      <c r="F53" s="111">
        <v>0.46592760999999999</v>
      </c>
      <c r="G53" s="111">
        <v>25.914172880000002</v>
      </c>
      <c r="H53" s="111"/>
      <c r="I53" s="111">
        <v>688.62806276000003</v>
      </c>
      <c r="J53" s="111">
        <v>1463.0198003</v>
      </c>
      <c r="K53" s="111">
        <v>62.004452100000009</v>
      </c>
      <c r="L53" s="111">
        <v>1525.0242524</v>
      </c>
      <c r="M53" s="22">
        <v>25356.860325450001</v>
      </c>
    </row>
    <row r="54" spans="1:13" s="1" customFormat="1">
      <c r="A54" s="207">
        <v>2018</v>
      </c>
      <c r="B54" s="212" t="s">
        <v>658</v>
      </c>
      <c r="C54" s="207">
        <v>255</v>
      </c>
      <c r="D54" s="207"/>
      <c r="E54" s="210">
        <v>0</v>
      </c>
      <c r="F54" s="210">
        <v>0</v>
      </c>
      <c r="G54" s="210">
        <v>0</v>
      </c>
      <c r="H54" s="210"/>
      <c r="I54" s="210">
        <v>0</v>
      </c>
      <c r="J54" s="210">
        <v>0</v>
      </c>
      <c r="K54" s="210">
        <v>0</v>
      </c>
      <c r="L54" s="210">
        <v>0</v>
      </c>
      <c r="M54" s="211">
        <v>0</v>
      </c>
    </row>
    <row r="55" spans="1:13">
      <c r="A55" s="57">
        <v>2018</v>
      </c>
      <c r="B55" s="101" t="s">
        <v>67</v>
      </c>
      <c r="C55" s="105">
        <v>255</v>
      </c>
      <c r="D55" s="105"/>
      <c r="E55" s="111">
        <v>1184322.3488294177</v>
      </c>
      <c r="F55" s="111">
        <v>0.11804221000000001</v>
      </c>
      <c r="G55" s="111">
        <v>60218.236500880026</v>
      </c>
      <c r="H55" s="111"/>
      <c r="I55" s="111">
        <v>3712.4739395000011</v>
      </c>
      <c r="J55" s="111">
        <v>28.389759939999998</v>
      </c>
      <c r="K55" s="111">
        <v>2086.8861411199991</v>
      </c>
      <c r="L55" s="111">
        <v>2115.2759010599993</v>
      </c>
      <c r="M55" s="22">
        <v>1250368.3351708578</v>
      </c>
    </row>
    <row r="56" spans="1:13" s="21" customFormat="1">
      <c r="A56" s="28">
        <v>2018</v>
      </c>
      <c r="B56" s="102" t="s">
        <v>89</v>
      </c>
      <c r="C56" s="108">
        <v>255</v>
      </c>
      <c r="D56" s="28"/>
      <c r="E56" s="22">
        <v>1969134.671001218</v>
      </c>
      <c r="F56" s="22">
        <v>10045.342684460004</v>
      </c>
      <c r="G56" s="22">
        <v>82238.714642060018</v>
      </c>
      <c r="H56" s="22"/>
      <c r="I56" s="22">
        <v>10668.311570880001</v>
      </c>
      <c r="J56" s="22">
        <v>1647.6022396599999</v>
      </c>
      <c r="K56" s="22">
        <v>4228.4378681399994</v>
      </c>
      <c r="L56" s="22">
        <v>5876.0401077999995</v>
      </c>
      <c r="M56" s="22">
        <v>2067917.7373219579</v>
      </c>
    </row>
    <row r="57" spans="1:13" s="21" customFormat="1">
      <c r="M57" s="1"/>
    </row>
    <row r="58" spans="1:13">
      <c r="A58" s="57" t="s">
        <v>3217</v>
      </c>
      <c r="B58" s="21"/>
      <c r="C58" s="28">
        <v>255</v>
      </c>
      <c r="D58" s="72"/>
      <c r="E58" s="112">
        <v>1818653.556465239</v>
      </c>
      <c r="F58" s="112">
        <v>12454.900405980001</v>
      </c>
      <c r="G58" s="112">
        <v>120523.25573265999</v>
      </c>
      <c r="H58" s="112"/>
      <c r="I58" s="112">
        <v>10164.599697359999</v>
      </c>
      <c r="J58" s="112">
        <v>1439.71207254</v>
      </c>
      <c r="K58" s="112">
        <v>5295.7304610899992</v>
      </c>
      <c r="L58" s="112">
        <v>6735.4425336300001</v>
      </c>
      <c r="M58" s="112">
        <v>1956076.8544288888</v>
      </c>
    </row>
    <row r="59" spans="1:13">
      <c r="A59" s="57" t="s">
        <v>4090</v>
      </c>
      <c r="B59" s="21"/>
      <c r="C59" s="28">
        <v>255</v>
      </c>
      <c r="D59" s="72"/>
      <c r="E59" s="112">
        <v>1969134.6710012178</v>
      </c>
      <c r="F59" s="112">
        <v>10045.342684460002</v>
      </c>
      <c r="G59" s="112">
        <v>82238.714642060033</v>
      </c>
      <c r="H59" s="112"/>
      <c r="I59" s="112">
        <v>10668.311570880001</v>
      </c>
      <c r="J59" s="112">
        <v>1647.6022396599999</v>
      </c>
      <c r="K59" s="112">
        <v>4228.4378681399985</v>
      </c>
      <c r="L59" s="112">
        <v>5876.0401077999986</v>
      </c>
      <c r="M59" s="112">
        <v>2067917.7373219582</v>
      </c>
    </row>
    <row r="60" spans="1:13" s="21" customFormat="1">
      <c r="A60" s="74" t="s">
        <v>47</v>
      </c>
      <c r="B60" s="113"/>
      <c r="C60" s="113"/>
      <c r="D60" s="113"/>
      <c r="E60" s="213">
        <v>8.2743144784791278E-2</v>
      </c>
      <c r="F60" s="213">
        <v>-0.19346262458775609</v>
      </c>
      <c r="G60" s="213">
        <v>-0.31765272899299402</v>
      </c>
      <c r="H60" s="213"/>
      <c r="I60" s="213">
        <v>4.9555505235570507E-2</v>
      </c>
      <c r="J60" s="213">
        <v>0.14439704374585904</v>
      </c>
      <c r="K60" s="213">
        <v>-0.20153831483529172</v>
      </c>
      <c r="L60" s="213">
        <v>-0.12759405511056077</v>
      </c>
      <c r="M60" s="213">
        <v>5.717611894432606E-2</v>
      </c>
    </row>
    <row r="61" spans="1:13" s="21" customFormat="1">
      <c r="A61" s="57"/>
      <c r="C61" s="57"/>
      <c r="D61" s="57"/>
      <c r="M61" s="1"/>
    </row>
    <row r="62" spans="1:13">
      <c r="A62" s="57" t="s">
        <v>3217</v>
      </c>
      <c r="B62" s="21" t="s">
        <v>107</v>
      </c>
      <c r="C62" s="57"/>
      <c r="D62" s="57"/>
      <c r="E62" s="12">
        <v>7131.9747312362315</v>
      </c>
      <c r="F62" s="12">
        <v>48.84274669011765</v>
      </c>
      <c r="G62" s="12">
        <v>472.64021855945094</v>
      </c>
      <c r="H62" s="12"/>
      <c r="I62" s="12">
        <v>39.861175283764702</v>
      </c>
      <c r="J62" s="12">
        <v>5.6459296962352941</v>
      </c>
      <c r="K62" s="12">
        <v>20.767570435647055</v>
      </c>
      <c r="L62" s="12">
        <v>26.413500131882355</v>
      </c>
      <c r="M62" s="12">
        <v>7670.8896252113282</v>
      </c>
    </row>
    <row r="63" spans="1:13">
      <c r="A63" s="57" t="s">
        <v>4090</v>
      </c>
      <c r="B63" s="113" t="s">
        <v>107</v>
      </c>
      <c r="C63" s="57"/>
      <c r="D63" s="57"/>
      <c r="E63" s="12">
        <v>7722.0967490243838</v>
      </c>
      <c r="F63" s="12">
        <v>39.393500723372554</v>
      </c>
      <c r="G63" s="12">
        <v>322.50476330219618</v>
      </c>
      <c r="H63" s="12"/>
      <c r="I63" s="12">
        <v>41.836515964235296</v>
      </c>
      <c r="J63" s="12">
        <v>6.4611852535686269</v>
      </c>
      <c r="K63" s="12">
        <v>16.582109286823524</v>
      </c>
      <c r="L63" s="12">
        <v>23.04329454039215</v>
      </c>
      <c r="M63" s="12">
        <v>8109.4813228312087</v>
      </c>
    </row>
    <row r="64" spans="1:13" ht="12" thickBot="1">
      <c r="A64" s="74" t="s">
        <v>47</v>
      </c>
      <c r="B64" s="113"/>
      <c r="C64" s="113"/>
      <c r="D64" s="113"/>
      <c r="E64" s="213">
        <v>8.2743144784791278E-2</v>
      </c>
      <c r="F64" s="213">
        <v>-0.19346262458775609</v>
      </c>
      <c r="G64" s="213">
        <v>-0.31765272899299413</v>
      </c>
      <c r="H64" s="213"/>
      <c r="I64" s="213">
        <v>4.9555505235570507E-2</v>
      </c>
      <c r="J64" s="213">
        <v>0.14439704374585904</v>
      </c>
      <c r="K64" s="213">
        <v>-0.20153831483529161</v>
      </c>
      <c r="L64" s="213">
        <v>-0.12759405511056088</v>
      </c>
      <c r="M64" s="213">
        <v>5.7176118944326282E-2</v>
      </c>
    </row>
    <row r="65" spans="1:13" ht="12.75">
      <c r="A65" s="310" t="s">
        <v>4091</v>
      </c>
      <c r="B65" s="216"/>
      <c r="C65" s="216"/>
      <c r="D65" s="216"/>
      <c r="E65" s="216"/>
      <c r="F65" s="216"/>
      <c r="G65" s="216"/>
      <c r="H65" s="216"/>
      <c r="I65" s="216"/>
      <c r="J65" s="216"/>
      <c r="K65" s="216"/>
      <c r="L65" s="216"/>
      <c r="M65" s="216"/>
    </row>
    <row r="66" spans="1:13" ht="12.75">
      <c r="A66" s="310"/>
      <c r="B66" s="311"/>
      <c r="C66" s="311"/>
      <c r="D66" s="311"/>
      <c r="E66" s="311"/>
      <c r="F66" s="311"/>
      <c r="G66" s="311"/>
      <c r="H66" s="311"/>
      <c r="I66" s="311"/>
      <c r="J66" s="311"/>
      <c r="K66" s="311"/>
      <c r="L66" s="311"/>
      <c r="M66" s="311"/>
    </row>
    <row r="67" spans="1:13" ht="18">
      <c r="A67" s="106" t="s">
        <v>669</v>
      </c>
      <c r="B67" s="107"/>
      <c r="C67" s="107"/>
      <c r="D67" s="107"/>
      <c r="E67" s="107"/>
      <c r="F67" s="107"/>
      <c r="G67" s="107"/>
      <c r="H67" s="107"/>
      <c r="I67" s="107"/>
      <c r="J67" s="107"/>
      <c r="K67" s="107"/>
      <c r="L67" s="107"/>
      <c r="M67" s="148" t="s">
        <v>125</v>
      </c>
    </row>
    <row r="68" spans="1:13" ht="12.75">
      <c r="A68" s="114" t="s">
        <v>668</v>
      </c>
      <c r="B68" s="107"/>
      <c r="C68" s="107"/>
      <c r="D68" s="107"/>
      <c r="E68" s="107"/>
      <c r="F68" s="107"/>
      <c r="G68" s="107"/>
      <c r="H68" s="107"/>
      <c r="I68" s="107"/>
      <c r="J68" s="107"/>
      <c r="K68" s="107"/>
      <c r="L68" s="107"/>
      <c r="M68" s="107"/>
    </row>
    <row r="69" spans="1:13" s="21" customFormat="1">
      <c r="A69" s="217"/>
      <c r="B69" s="217"/>
      <c r="C69" s="219" t="s">
        <v>93</v>
      </c>
      <c r="D69" s="219"/>
      <c r="E69" s="218"/>
      <c r="F69" s="218" t="s">
        <v>108</v>
      </c>
      <c r="G69" s="218"/>
      <c r="H69" s="218"/>
      <c r="I69" s="218" t="s">
        <v>198</v>
      </c>
      <c r="J69" s="218" t="s">
        <v>91</v>
      </c>
      <c r="K69" s="218" t="s">
        <v>92</v>
      </c>
      <c r="L69" s="218" t="s">
        <v>64</v>
      </c>
      <c r="M69" s="218"/>
    </row>
    <row r="70" spans="1:13" s="21" customFormat="1">
      <c r="A70" s="219" t="s">
        <v>161</v>
      </c>
      <c r="B70" s="217"/>
      <c r="C70" s="219" t="s">
        <v>94</v>
      </c>
      <c r="D70" s="219"/>
      <c r="E70" s="218" t="s">
        <v>85</v>
      </c>
      <c r="F70" s="218" t="s">
        <v>109</v>
      </c>
      <c r="G70" s="218" t="s">
        <v>10</v>
      </c>
      <c r="H70" s="218"/>
      <c r="I70" s="218" t="s">
        <v>199</v>
      </c>
      <c r="J70" s="218" t="s">
        <v>63</v>
      </c>
      <c r="K70" s="218" t="s">
        <v>63</v>
      </c>
      <c r="L70" s="218" t="s">
        <v>63</v>
      </c>
      <c r="M70" s="218" t="s">
        <v>64</v>
      </c>
    </row>
    <row r="71" spans="1:13" s="21" customFormat="1">
      <c r="A71" s="108">
        <v>2004</v>
      </c>
      <c r="B71" s="109"/>
      <c r="C71" s="105">
        <v>259</v>
      </c>
      <c r="D71" s="105"/>
      <c r="E71" s="63">
        <v>505415.44809385983</v>
      </c>
      <c r="F71" s="63">
        <v>14807.289181760001</v>
      </c>
      <c r="G71" s="63">
        <v>886.06603999999993</v>
      </c>
      <c r="H71" s="63"/>
      <c r="I71" s="63">
        <v>1984.1551078799998</v>
      </c>
      <c r="J71" s="63">
        <v>11249.99338647</v>
      </c>
      <c r="K71" s="63">
        <v>10295.502524729998</v>
      </c>
      <c r="L71" s="63">
        <v>21545.495911199996</v>
      </c>
      <c r="M71" s="103">
        <v>529831.16515293973</v>
      </c>
    </row>
    <row r="72" spans="1:13" s="21" customFormat="1">
      <c r="A72" s="202">
        <v>2005</v>
      </c>
      <c r="B72" s="203"/>
      <c r="C72" s="204">
        <v>257</v>
      </c>
      <c r="D72" s="205"/>
      <c r="E72" s="205">
        <v>630686.7207390297</v>
      </c>
      <c r="F72" s="205">
        <v>15407.048091029998</v>
      </c>
      <c r="G72" s="205">
        <v>1540.0248377099999</v>
      </c>
      <c r="H72" s="205"/>
      <c r="I72" s="205">
        <v>4873.73710871</v>
      </c>
      <c r="J72" s="205">
        <v>11067.191383469999</v>
      </c>
      <c r="K72" s="205">
        <v>9143.8077792400018</v>
      </c>
      <c r="L72" s="205">
        <v>20210.999162710003</v>
      </c>
      <c r="M72" s="206">
        <v>657311.48184815969</v>
      </c>
    </row>
    <row r="73" spans="1:13" s="21" customFormat="1">
      <c r="A73" s="108">
        <v>2006</v>
      </c>
      <c r="B73" s="109"/>
      <c r="C73" s="105">
        <v>255</v>
      </c>
      <c r="D73" s="105"/>
      <c r="E73" s="63">
        <v>750300.31971506984</v>
      </c>
      <c r="F73" s="63">
        <v>18991.39912767</v>
      </c>
      <c r="G73" s="63">
        <v>3638.3945434299999</v>
      </c>
      <c r="H73" s="63"/>
      <c r="I73" s="63">
        <v>11240.255374349999</v>
      </c>
      <c r="J73" s="63">
        <v>7072.1885367200011</v>
      </c>
      <c r="K73" s="63">
        <v>5284.8419214099995</v>
      </c>
      <c r="L73" s="63">
        <v>12357.030458129999</v>
      </c>
      <c r="M73" s="103">
        <v>777536.00009097985</v>
      </c>
    </row>
    <row r="74" spans="1:13" s="21" customFormat="1">
      <c r="A74" s="202">
        <v>2007</v>
      </c>
      <c r="B74" s="203"/>
      <c r="C74" s="204">
        <v>255</v>
      </c>
      <c r="D74" s="205"/>
      <c r="E74" s="205">
        <v>1153384.3481639384</v>
      </c>
      <c r="F74" s="205">
        <v>26626.304572420002</v>
      </c>
      <c r="G74" s="205">
        <v>12134.612570900001</v>
      </c>
      <c r="H74" s="205"/>
      <c r="I74" s="205">
        <v>14660.758004890002</v>
      </c>
      <c r="J74" s="205">
        <v>16423.19093217</v>
      </c>
      <c r="K74" s="205">
        <v>5230.8555259700006</v>
      </c>
      <c r="L74" s="205">
        <v>21654.046458140001</v>
      </c>
      <c r="M74" s="206">
        <v>1201833.7651978682</v>
      </c>
    </row>
    <row r="75" spans="1:13" s="21" customFormat="1">
      <c r="A75" s="108">
        <v>2008</v>
      </c>
      <c r="B75" s="109"/>
      <c r="C75" s="105">
        <v>256</v>
      </c>
      <c r="D75" s="105"/>
      <c r="E75" s="63">
        <v>747891.47533711058</v>
      </c>
      <c r="F75" s="63">
        <v>18048.199110419999</v>
      </c>
      <c r="G75" s="63">
        <v>8412.5121268900002</v>
      </c>
      <c r="H75" s="63"/>
      <c r="I75" s="63">
        <v>12854.584005310002</v>
      </c>
      <c r="J75" s="63">
        <v>3982.2991006299999</v>
      </c>
      <c r="K75" s="63">
        <v>3928.4613758699998</v>
      </c>
      <c r="L75" s="63">
        <v>7910.7604764999996</v>
      </c>
      <c r="M75" s="103">
        <v>777069.3319458107</v>
      </c>
    </row>
    <row r="76" spans="1:13" s="21" customFormat="1">
      <c r="A76" s="202">
        <v>2009</v>
      </c>
      <c r="B76" s="203"/>
      <c r="C76" s="204">
        <v>256</v>
      </c>
      <c r="D76" s="205"/>
      <c r="E76" s="205">
        <v>396856.32981065044</v>
      </c>
      <c r="F76" s="205">
        <v>12844.767718060002</v>
      </c>
      <c r="G76" s="205">
        <v>10686.92236905</v>
      </c>
      <c r="H76" s="205"/>
      <c r="I76" s="205">
        <v>12910.845587940001</v>
      </c>
      <c r="J76" s="205">
        <v>3660.6243017100001</v>
      </c>
      <c r="K76" s="205">
        <v>4545.9519746400001</v>
      </c>
      <c r="L76" s="205">
        <v>8206.5762763499988</v>
      </c>
      <c r="M76" s="206">
        <v>428660.6740439905</v>
      </c>
    </row>
    <row r="77" spans="1:13" s="21" customFormat="1">
      <c r="A77" s="108">
        <v>2010</v>
      </c>
      <c r="B77" s="109"/>
      <c r="C77" s="105">
        <v>258</v>
      </c>
      <c r="D77" s="105"/>
      <c r="E77" s="63">
        <v>435432.76767848025</v>
      </c>
      <c r="F77" s="63">
        <v>15549.770469720001</v>
      </c>
      <c r="G77" s="63">
        <v>13822.478622619999</v>
      </c>
      <c r="H77" s="63"/>
      <c r="I77" s="63">
        <v>15721.976819129999</v>
      </c>
      <c r="J77" s="63">
        <v>2615.8675575199995</v>
      </c>
      <c r="K77" s="63">
        <v>4570.2636374399999</v>
      </c>
      <c r="L77" s="63">
        <v>7186.1311949600004</v>
      </c>
      <c r="M77" s="103">
        <v>472163.35431519028</v>
      </c>
    </row>
    <row r="78" spans="1:13" s="21" customFormat="1">
      <c r="A78" s="202">
        <v>2011</v>
      </c>
      <c r="B78" s="203"/>
      <c r="C78" s="204">
        <v>257</v>
      </c>
      <c r="D78" s="205"/>
      <c r="E78" s="205">
        <v>419842.6830347206</v>
      </c>
      <c r="F78" s="205">
        <v>14656.61815124</v>
      </c>
      <c r="G78" s="205">
        <v>13776.846577950002</v>
      </c>
      <c r="H78" s="205"/>
      <c r="I78" s="205">
        <v>16738.67205705</v>
      </c>
      <c r="J78" s="205">
        <v>1406.88024475</v>
      </c>
      <c r="K78" s="205">
        <v>4240.2537304400003</v>
      </c>
      <c r="L78" s="205">
        <v>5647.1339751900005</v>
      </c>
      <c r="M78" s="206">
        <v>456005.33564491075</v>
      </c>
    </row>
    <row r="79" spans="1:13" s="21" customFormat="1">
      <c r="A79" s="108">
        <v>2012</v>
      </c>
      <c r="B79" s="109"/>
      <c r="C79" s="105">
        <v>256</v>
      </c>
      <c r="D79" s="105"/>
      <c r="E79" s="63">
        <v>332653.72805040015</v>
      </c>
      <c r="F79" s="63">
        <v>11264.066753160001</v>
      </c>
      <c r="G79" s="63">
        <v>12816.402384449999</v>
      </c>
      <c r="H79" s="63"/>
      <c r="I79" s="63">
        <v>10474.22351973</v>
      </c>
      <c r="J79" s="63">
        <v>1047.2497526900002</v>
      </c>
      <c r="K79" s="63">
        <v>4483.0265908600004</v>
      </c>
      <c r="L79" s="63">
        <v>5530.2763435500001</v>
      </c>
      <c r="M79" s="103">
        <v>361474.6302981301</v>
      </c>
    </row>
    <row r="80" spans="1:13" s="21" customFormat="1">
      <c r="A80" s="202">
        <v>2013</v>
      </c>
      <c r="B80" s="203"/>
      <c r="C80" s="204">
        <v>255</v>
      </c>
      <c r="D80" s="205"/>
      <c r="E80" s="205">
        <v>363926.20232022967</v>
      </c>
      <c r="F80" s="205">
        <v>15136.20959436</v>
      </c>
      <c r="G80" s="205">
        <v>15519.11802761</v>
      </c>
      <c r="H80" s="205"/>
      <c r="I80" s="205">
        <v>9397.5543451099984</v>
      </c>
      <c r="J80" s="205">
        <v>812.05198911999992</v>
      </c>
      <c r="K80" s="205">
        <v>3835.8714955999999</v>
      </c>
      <c r="L80" s="205">
        <v>4647.9234847199996</v>
      </c>
      <c r="M80" s="206">
        <v>393490.79817766958</v>
      </c>
    </row>
    <row r="81" spans="1:13" s="21" customFormat="1">
      <c r="A81" s="108">
        <v>2014</v>
      </c>
      <c r="B81" s="109"/>
      <c r="C81" s="105">
        <v>255</v>
      </c>
      <c r="D81" s="105"/>
      <c r="E81" s="63">
        <v>411621.95776161022</v>
      </c>
      <c r="F81" s="63">
        <v>11966.937843720001</v>
      </c>
      <c r="G81" s="63">
        <v>21463.388408460003</v>
      </c>
      <c r="H81" s="63"/>
      <c r="I81" s="63">
        <v>9925.0946883999986</v>
      </c>
      <c r="J81" s="63">
        <v>604.78713569999991</v>
      </c>
      <c r="K81" s="63">
        <v>4941.6382150100007</v>
      </c>
      <c r="L81" s="63">
        <v>5546.4253507100002</v>
      </c>
      <c r="M81" s="103">
        <v>448556.86620918027</v>
      </c>
    </row>
    <row r="82" spans="1:13" s="21" customFormat="1">
      <c r="A82" s="202">
        <v>2015</v>
      </c>
      <c r="B82" s="203"/>
      <c r="C82" s="204">
        <v>256</v>
      </c>
      <c r="D82" s="205"/>
      <c r="E82" s="205">
        <v>533503.3925054901</v>
      </c>
      <c r="F82" s="205">
        <v>11758.508747809999</v>
      </c>
      <c r="G82" s="205">
        <v>32545.93059829</v>
      </c>
      <c r="H82" s="205"/>
      <c r="I82" s="205">
        <v>9515.1767830000008</v>
      </c>
      <c r="J82" s="205">
        <v>312.90644191000001</v>
      </c>
      <c r="K82" s="205">
        <v>3218.6603643600001</v>
      </c>
      <c r="L82" s="205">
        <v>3531.5668062700001</v>
      </c>
      <c r="M82" s="206">
        <v>579096.06669304997</v>
      </c>
    </row>
    <row r="83" spans="1:13" s="21" customFormat="1">
      <c r="A83" s="108">
        <v>2016</v>
      </c>
      <c r="B83" s="109"/>
      <c r="C83" s="105">
        <v>257</v>
      </c>
      <c r="D83" s="105"/>
      <c r="E83" s="63">
        <v>474765.40126177028</v>
      </c>
      <c r="F83" s="63">
        <v>10013.775709059999</v>
      </c>
      <c r="G83" s="63">
        <v>25085.802902739993</v>
      </c>
      <c r="H83" s="63"/>
      <c r="I83" s="63">
        <v>5296.5512359700006</v>
      </c>
      <c r="J83" s="63">
        <v>252.32879871999995</v>
      </c>
      <c r="K83" s="63">
        <v>2366.2855392700003</v>
      </c>
      <c r="L83" s="63">
        <v>2618.61433799</v>
      </c>
      <c r="M83" s="103">
        <v>507766.3697384703</v>
      </c>
    </row>
    <row r="84" spans="1:13" s="21" customFormat="1">
      <c r="A84" s="202">
        <v>2017</v>
      </c>
      <c r="B84" s="203"/>
      <c r="C84" s="204">
        <v>255</v>
      </c>
      <c r="D84" s="205"/>
      <c r="E84" s="205">
        <v>558106.15014877997</v>
      </c>
      <c r="F84" s="205">
        <v>12453.82668599</v>
      </c>
      <c r="G84" s="205">
        <v>18425.145411759997</v>
      </c>
      <c r="H84" s="205"/>
      <c r="I84" s="205">
        <v>5406.1496356000007</v>
      </c>
      <c r="J84" s="205">
        <v>187.96246981000002</v>
      </c>
      <c r="K84" s="205">
        <v>2389.55422486</v>
      </c>
      <c r="L84" s="205">
        <v>2577.5166946700001</v>
      </c>
      <c r="M84" s="206">
        <v>584514.96189081005</v>
      </c>
    </row>
    <row r="85" spans="1:13" s="21" customFormat="1">
      <c r="A85" s="57"/>
      <c r="C85" s="57"/>
      <c r="D85" s="57"/>
      <c r="M85" s="1"/>
    </row>
    <row r="86" spans="1:13" s="21" customFormat="1">
      <c r="A86" s="57">
        <v>2017</v>
      </c>
      <c r="B86" s="21" t="s">
        <v>51</v>
      </c>
      <c r="C86" s="110">
        <v>22</v>
      </c>
      <c r="D86" s="111"/>
      <c r="E86" s="111">
        <v>37390.059254790001</v>
      </c>
      <c r="F86" s="111">
        <v>824.36267190000001</v>
      </c>
      <c r="G86" s="111">
        <v>1690.0396159799998</v>
      </c>
      <c r="H86" s="111"/>
      <c r="I86" s="111">
        <v>478.59493478000002</v>
      </c>
      <c r="J86" s="111">
        <v>17.21216716</v>
      </c>
      <c r="K86" s="111">
        <v>360.66669809000001</v>
      </c>
      <c r="L86" s="111">
        <v>377.87886524999999</v>
      </c>
      <c r="M86" s="22">
        <v>39936.572670800007</v>
      </c>
    </row>
    <row r="87" spans="1:13" s="21" customFormat="1">
      <c r="A87" s="207">
        <v>2017</v>
      </c>
      <c r="B87" s="208" t="s">
        <v>52</v>
      </c>
      <c r="C87" s="209">
        <v>20</v>
      </c>
      <c r="D87" s="210"/>
      <c r="E87" s="210">
        <v>41318.839551739904</v>
      </c>
      <c r="F87" s="210">
        <v>888.37442331</v>
      </c>
      <c r="G87" s="210">
        <v>1598.4434731000001</v>
      </c>
      <c r="H87" s="210"/>
      <c r="I87" s="210">
        <v>471.72249008999995</v>
      </c>
      <c r="J87" s="210">
        <v>23.265598440000002</v>
      </c>
      <c r="K87" s="210">
        <v>215.43936878</v>
      </c>
      <c r="L87" s="210">
        <v>238.70496721999999</v>
      </c>
      <c r="M87" s="211">
        <v>43627.710482149902</v>
      </c>
    </row>
    <row r="88" spans="1:13" s="21" customFormat="1">
      <c r="A88" s="57">
        <v>2017</v>
      </c>
      <c r="B88" s="21" t="s">
        <v>53</v>
      </c>
      <c r="C88" s="110">
        <v>23</v>
      </c>
      <c r="D88" s="111"/>
      <c r="E88" s="111">
        <v>49170.8337295401</v>
      </c>
      <c r="F88" s="111">
        <v>1180.5435019500001</v>
      </c>
      <c r="G88" s="111">
        <v>1862.63470678</v>
      </c>
      <c r="H88" s="111"/>
      <c r="I88" s="111">
        <v>548.91094840999995</v>
      </c>
      <c r="J88" s="111">
        <v>13.883192559999999</v>
      </c>
      <c r="K88" s="111">
        <v>187.09825812</v>
      </c>
      <c r="L88" s="111">
        <v>200.98145067999999</v>
      </c>
      <c r="M88" s="22">
        <v>51783.360835410102</v>
      </c>
    </row>
    <row r="89" spans="1:13" s="21" customFormat="1">
      <c r="A89" s="207">
        <v>2017</v>
      </c>
      <c r="B89" s="208" t="s">
        <v>54</v>
      </c>
      <c r="C89" s="209">
        <v>18</v>
      </c>
      <c r="D89" s="210"/>
      <c r="E89" s="210">
        <v>42801.030218469998</v>
      </c>
      <c r="F89" s="210">
        <v>1103.16654221</v>
      </c>
      <c r="G89" s="210">
        <v>1477.03831502</v>
      </c>
      <c r="H89" s="210"/>
      <c r="I89" s="210">
        <v>457.61779651999996</v>
      </c>
      <c r="J89" s="210">
        <v>11.99370923</v>
      </c>
      <c r="K89" s="210">
        <v>177.05992710000001</v>
      </c>
      <c r="L89" s="210">
        <v>189.05363633000002</v>
      </c>
      <c r="M89" s="211">
        <v>44924.739966339999</v>
      </c>
    </row>
    <row r="90" spans="1:13" s="21" customFormat="1">
      <c r="A90" s="57">
        <v>2017</v>
      </c>
      <c r="B90" s="21" t="s">
        <v>55</v>
      </c>
      <c r="C90" s="110">
        <v>22</v>
      </c>
      <c r="D90" s="111"/>
      <c r="E90" s="111">
        <v>51329.889336200104</v>
      </c>
      <c r="F90" s="111">
        <v>1268.8391784299999</v>
      </c>
      <c r="G90" s="111">
        <v>1720.7615879499999</v>
      </c>
      <c r="H90" s="111"/>
      <c r="I90" s="111">
        <v>425.4019356</v>
      </c>
      <c r="J90" s="111">
        <v>12.12282252</v>
      </c>
      <c r="K90" s="111">
        <v>238.53722174000001</v>
      </c>
      <c r="L90" s="111">
        <v>250.66004426000001</v>
      </c>
      <c r="M90" s="22">
        <v>53726.712904010099</v>
      </c>
    </row>
    <row r="91" spans="1:13" s="21" customFormat="1">
      <c r="A91" s="207">
        <v>2017</v>
      </c>
      <c r="B91" s="208" t="s">
        <v>56</v>
      </c>
      <c r="C91" s="209">
        <v>22</v>
      </c>
      <c r="D91" s="210"/>
      <c r="E91" s="210">
        <v>55072.499888480001</v>
      </c>
      <c r="F91" s="210">
        <v>1693.2320184800001</v>
      </c>
      <c r="G91" s="210">
        <v>1468.5981829599998</v>
      </c>
      <c r="H91" s="210"/>
      <c r="I91" s="210">
        <v>487.40678610999998</v>
      </c>
      <c r="J91" s="210">
        <v>17.3011947</v>
      </c>
      <c r="K91" s="210">
        <v>184.52029042000001</v>
      </c>
      <c r="L91" s="210">
        <v>201.82148512000001</v>
      </c>
      <c r="M91" s="211">
        <v>57230.32634267</v>
      </c>
    </row>
    <row r="92" spans="1:13" s="21" customFormat="1">
      <c r="A92" s="57">
        <v>2017</v>
      </c>
      <c r="B92" s="21" t="s">
        <v>57</v>
      </c>
      <c r="C92" s="110">
        <v>21</v>
      </c>
      <c r="D92" s="111"/>
      <c r="E92" s="111">
        <v>45362.971898100004</v>
      </c>
      <c r="F92" s="111">
        <v>1264.6341729999999</v>
      </c>
      <c r="G92" s="111">
        <v>1254.2165641199999</v>
      </c>
      <c r="H92" s="111"/>
      <c r="I92" s="111">
        <v>391.83003911999998</v>
      </c>
      <c r="J92" s="111">
        <v>22.993658279999998</v>
      </c>
      <c r="K92" s="111">
        <v>195.79980155000001</v>
      </c>
      <c r="L92" s="111">
        <v>218.79345983000002</v>
      </c>
      <c r="M92" s="22">
        <v>47227.811961170009</v>
      </c>
    </row>
    <row r="93" spans="1:13" s="21" customFormat="1">
      <c r="A93" s="207">
        <v>2017</v>
      </c>
      <c r="B93" s="208" t="s">
        <v>58</v>
      </c>
      <c r="C93" s="209">
        <v>23</v>
      </c>
      <c r="D93" s="210"/>
      <c r="E93" s="210">
        <v>43366.400329819902</v>
      </c>
      <c r="F93" s="210">
        <v>434.78531405000001</v>
      </c>
      <c r="G93" s="210">
        <v>1451.6408447599999</v>
      </c>
      <c r="H93" s="210"/>
      <c r="I93" s="210">
        <v>446.72011980000002</v>
      </c>
      <c r="J93" s="210">
        <v>14.60908955</v>
      </c>
      <c r="K93" s="210">
        <v>172.42474899999999</v>
      </c>
      <c r="L93" s="210">
        <v>187.03383854999998</v>
      </c>
      <c r="M93" s="211">
        <v>45451.795132929896</v>
      </c>
    </row>
    <row r="94" spans="1:13" s="21" customFormat="1">
      <c r="A94" s="57">
        <v>2017</v>
      </c>
      <c r="B94" s="21" t="s">
        <v>59</v>
      </c>
      <c r="C94" s="110">
        <v>21</v>
      </c>
      <c r="D94" s="111"/>
      <c r="E94" s="111">
        <v>44141.918717509907</v>
      </c>
      <c r="F94" s="111">
        <v>591.50654320000001</v>
      </c>
      <c r="G94" s="111">
        <v>1223.0491313800001</v>
      </c>
      <c r="H94" s="111"/>
      <c r="I94" s="111">
        <v>350.47760646</v>
      </c>
      <c r="J94" s="111">
        <v>13.29211905</v>
      </c>
      <c r="K94" s="111">
        <v>125.86789869</v>
      </c>
      <c r="L94" s="111">
        <v>139.16001774</v>
      </c>
      <c r="M94" s="22">
        <v>45854.605473089912</v>
      </c>
    </row>
    <row r="95" spans="1:13" s="21" customFormat="1">
      <c r="A95" s="207">
        <v>2017</v>
      </c>
      <c r="B95" s="208" t="s">
        <v>60</v>
      </c>
      <c r="C95" s="209">
        <v>22</v>
      </c>
      <c r="D95" s="210"/>
      <c r="E95" s="210">
        <v>47368.57110134</v>
      </c>
      <c r="F95" s="210">
        <v>1220.44463157</v>
      </c>
      <c r="G95" s="210">
        <v>1501.0251462599999</v>
      </c>
      <c r="H95" s="210"/>
      <c r="I95" s="210">
        <v>440.86238966999997</v>
      </c>
      <c r="J95" s="210">
        <v>13.142210670000001</v>
      </c>
      <c r="K95" s="210">
        <v>180.72318157000001</v>
      </c>
      <c r="L95" s="210">
        <v>193.86539224000001</v>
      </c>
      <c r="M95" s="211">
        <v>49504.324029510004</v>
      </c>
    </row>
    <row r="96" spans="1:13" s="21" customFormat="1">
      <c r="A96" s="57">
        <v>2017</v>
      </c>
      <c r="B96" s="21" t="s">
        <v>61</v>
      </c>
      <c r="C96" s="110">
        <v>22</v>
      </c>
      <c r="D96" s="111"/>
      <c r="E96" s="111">
        <v>56604.542058970103</v>
      </c>
      <c r="F96" s="111">
        <v>1102.3085389</v>
      </c>
      <c r="G96" s="111">
        <v>1654.06228676</v>
      </c>
      <c r="H96" s="111"/>
      <c r="I96" s="111">
        <v>487.20034620000001</v>
      </c>
      <c r="J96" s="111">
        <v>14.265377770000001</v>
      </c>
      <c r="K96" s="111">
        <v>221.03789288999999</v>
      </c>
      <c r="L96" s="111">
        <v>235.30327066000001</v>
      </c>
      <c r="M96" s="22">
        <v>58981.107962590104</v>
      </c>
    </row>
    <row r="97" spans="1:13" s="1" customFormat="1">
      <c r="A97" s="207">
        <v>2017</v>
      </c>
      <c r="B97" s="208" t="s">
        <v>62</v>
      </c>
      <c r="C97" s="209">
        <v>19</v>
      </c>
      <c r="D97" s="210"/>
      <c r="E97" s="210">
        <v>44178.594063819997</v>
      </c>
      <c r="F97" s="210">
        <v>881.62914898999998</v>
      </c>
      <c r="G97" s="210">
        <v>1523.6355566899999</v>
      </c>
      <c r="H97" s="210"/>
      <c r="I97" s="210">
        <v>419.40424283999999</v>
      </c>
      <c r="J97" s="210">
        <v>13.881329879999999</v>
      </c>
      <c r="K97" s="210">
        <v>130.37893690999999</v>
      </c>
      <c r="L97" s="210">
        <v>144.26026679</v>
      </c>
      <c r="M97" s="211">
        <v>46265.894130140005</v>
      </c>
    </row>
    <row r="98" spans="1:13" s="21" customFormat="1">
      <c r="A98" s="28">
        <v>2017</v>
      </c>
      <c r="B98" s="1" t="s">
        <v>64</v>
      </c>
      <c r="C98" s="300">
        <v>255</v>
      </c>
      <c r="D98" s="112"/>
      <c r="E98" s="112">
        <v>558106.15014877997</v>
      </c>
      <c r="F98" s="112">
        <v>12453.82668599</v>
      </c>
      <c r="G98" s="112">
        <v>18425.145411759997</v>
      </c>
      <c r="H98" s="112"/>
      <c r="I98" s="112">
        <v>5406.1496356000007</v>
      </c>
      <c r="J98" s="112">
        <v>187.96246981000002</v>
      </c>
      <c r="K98" s="112">
        <v>2389.55422486</v>
      </c>
      <c r="L98" s="112">
        <v>2577.5166946700001</v>
      </c>
      <c r="M98" s="112">
        <v>584514.96189081005</v>
      </c>
    </row>
    <row r="99" spans="1:13" s="21" customFormat="1">
      <c r="A99" s="57"/>
      <c r="C99" s="57"/>
      <c r="D99" s="57"/>
      <c r="M99" s="1"/>
    </row>
    <row r="100" spans="1:13" s="21" customFormat="1">
      <c r="A100" s="57">
        <v>2018</v>
      </c>
      <c r="B100" s="21" t="s">
        <v>51</v>
      </c>
      <c r="C100" s="110">
        <v>22</v>
      </c>
      <c r="D100" s="57"/>
      <c r="E100" s="111">
        <v>51931.470614159894</v>
      </c>
      <c r="F100" s="111">
        <v>1734.30663248</v>
      </c>
      <c r="G100" s="111">
        <v>1947.3115147999999</v>
      </c>
      <c r="H100" s="111"/>
      <c r="I100" s="111">
        <v>601.75702589999912</v>
      </c>
      <c r="J100" s="111">
        <v>20.50911206</v>
      </c>
      <c r="K100" s="111">
        <v>212.09765625999998</v>
      </c>
      <c r="L100" s="111">
        <v>232.60676831999999</v>
      </c>
      <c r="M100" s="22">
        <v>54713.145923179887</v>
      </c>
    </row>
    <row r="101" spans="1:13" s="21" customFormat="1">
      <c r="A101" s="207">
        <v>2018</v>
      </c>
      <c r="B101" s="208" t="s">
        <v>52</v>
      </c>
      <c r="C101" s="209">
        <v>20</v>
      </c>
      <c r="D101" s="207"/>
      <c r="E101" s="210">
        <v>51734.9667902699</v>
      </c>
      <c r="F101" s="210">
        <v>621.42909266000117</v>
      </c>
      <c r="G101" s="210">
        <v>2601.9959930300001</v>
      </c>
      <c r="H101" s="210"/>
      <c r="I101" s="210">
        <v>566.66807265000011</v>
      </c>
      <c r="J101" s="210">
        <v>17.271241600000007</v>
      </c>
      <c r="K101" s="210">
        <v>203.36207255000002</v>
      </c>
      <c r="L101" s="210">
        <v>220.63331415000002</v>
      </c>
      <c r="M101" s="211">
        <v>55124.264170099901</v>
      </c>
    </row>
    <row r="102" spans="1:13" s="21" customFormat="1">
      <c r="A102" s="57">
        <v>2018</v>
      </c>
      <c r="B102" s="21" t="s">
        <v>53</v>
      </c>
      <c r="C102" s="110">
        <v>21</v>
      </c>
      <c r="D102" s="57"/>
      <c r="E102" s="111">
        <v>53024.530982619966</v>
      </c>
      <c r="F102" s="111">
        <v>671.22759706999943</v>
      </c>
      <c r="G102" s="111">
        <v>2043.1947434599997</v>
      </c>
      <c r="H102" s="111"/>
      <c r="I102" s="111">
        <v>595.23259497000095</v>
      </c>
      <c r="J102" s="111">
        <v>10.913502579999992</v>
      </c>
      <c r="K102" s="111">
        <v>133.46117624000007</v>
      </c>
      <c r="L102" s="111">
        <v>144.37467882000007</v>
      </c>
      <c r="M102" s="22">
        <v>55807.332999869963</v>
      </c>
    </row>
    <row r="103" spans="1:13" s="21" customFormat="1">
      <c r="A103" s="207">
        <v>2018</v>
      </c>
      <c r="B103" s="208" t="s">
        <v>54</v>
      </c>
      <c r="C103" s="209">
        <v>20</v>
      </c>
      <c r="D103" s="207"/>
      <c r="E103" s="210">
        <v>45608.230141059998</v>
      </c>
      <c r="F103" s="210">
        <v>445.82150719999999</v>
      </c>
      <c r="G103" s="210">
        <v>1564.88320535</v>
      </c>
      <c r="H103" s="210"/>
      <c r="I103" s="210">
        <v>496.18572807999999</v>
      </c>
      <c r="J103" s="210">
        <v>7.29942607</v>
      </c>
      <c r="K103" s="210">
        <v>125.51096622</v>
      </c>
      <c r="L103" s="210">
        <v>132.81039229000001</v>
      </c>
      <c r="M103" s="211">
        <v>47802.109466779999</v>
      </c>
    </row>
    <row r="104" spans="1:13" s="21" customFormat="1">
      <c r="A104" s="57">
        <v>2018</v>
      </c>
      <c r="B104" s="21" t="s">
        <v>55</v>
      </c>
      <c r="C104" s="110">
        <v>22</v>
      </c>
      <c r="D104" s="57"/>
      <c r="E104" s="111">
        <v>53837.395922150004</v>
      </c>
      <c r="F104" s="111">
        <v>561.99291731000073</v>
      </c>
      <c r="G104" s="111">
        <v>2149.086182910004</v>
      </c>
      <c r="H104" s="111"/>
      <c r="I104" s="111">
        <v>532.46928093000042</v>
      </c>
      <c r="J104" s="111">
        <v>9.8793850500000104</v>
      </c>
      <c r="K104" s="111">
        <v>160.93393347999981</v>
      </c>
      <c r="L104" s="111">
        <v>170.81331852999983</v>
      </c>
      <c r="M104" s="22">
        <v>56689.764704520014</v>
      </c>
    </row>
    <row r="105" spans="1:13" s="21" customFormat="1">
      <c r="A105" s="207">
        <v>2018</v>
      </c>
      <c r="B105" s="208" t="s">
        <v>56</v>
      </c>
      <c r="C105" s="209">
        <v>21</v>
      </c>
      <c r="D105" s="207"/>
      <c r="E105" s="210">
        <v>51406.997972270205</v>
      </c>
      <c r="F105" s="210">
        <v>781.32312750000006</v>
      </c>
      <c r="G105" s="210">
        <v>1805.79131951</v>
      </c>
      <c r="H105" s="210"/>
      <c r="I105" s="210">
        <v>528.54842546999998</v>
      </c>
      <c r="J105" s="210">
        <v>6.4940463800000003</v>
      </c>
      <c r="K105" s="210">
        <v>152.24569435999999</v>
      </c>
      <c r="L105" s="210">
        <v>158.73974074</v>
      </c>
      <c r="M105" s="211">
        <v>53900.077457990199</v>
      </c>
    </row>
    <row r="106" spans="1:13" s="21" customFormat="1">
      <c r="A106" s="57">
        <v>2018</v>
      </c>
      <c r="B106" s="21" t="s">
        <v>57</v>
      </c>
      <c r="C106" s="110">
        <v>22</v>
      </c>
      <c r="D106" s="57"/>
      <c r="E106" s="111">
        <v>45194.793587509899</v>
      </c>
      <c r="F106" s="111">
        <v>1661.6723221100001</v>
      </c>
      <c r="G106" s="111">
        <v>1663.2494303999999</v>
      </c>
      <c r="H106" s="111"/>
      <c r="I106" s="111">
        <v>478.09733812999997</v>
      </c>
      <c r="J106" s="111">
        <v>11.54576016</v>
      </c>
      <c r="K106" s="111">
        <v>169.53228741000001</v>
      </c>
      <c r="L106" s="111">
        <v>181.07804757000002</v>
      </c>
      <c r="M106" s="22">
        <v>47517.218403609899</v>
      </c>
    </row>
    <row r="107" spans="1:13" s="21" customFormat="1">
      <c r="A107" s="207">
        <v>2018</v>
      </c>
      <c r="B107" s="208" t="s">
        <v>58</v>
      </c>
      <c r="C107" s="209">
        <v>23</v>
      </c>
      <c r="D107" s="207"/>
      <c r="E107" s="210">
        <v>41252.718395440104</v>
      </c>
      <c r="F107" s="210">
        <v>600.34177958999999</v>
      </c>
      <c r="G107" s="210">
        <v>1369.39403608</v>
      </c>
      <c r="H107" s="210"/>
      <c r="I107" s="210">
        <v>446.47818848999998</v>
      </c>
      <c r="J107" s="210">
        <v>7.6809979999999998</v>
      </c>
      <c r="K107" s="210">
        <v>104.46049739</v>
      </c>
      <c r="L107" s="210">
        <v>112.14149539</v>
      </c>
      <c r="M107" s="211">
        <v>43180.732115400104</v>
      </c>
    </row>
    <row r="108" spans="1:13" s="21" customFormat="1">
      <c r="A108" s="57">
        <v>2018</v>
      </c>
      <c r="B108" s="21" t="s">
        <v>59</v>
      </c>
      <c r="C108" s="110">
        <v>20</v>
      </c>
      <c r="D108" s="57"/>
      <c r="E108" s="111">
        <v>48467.611049440005</v>
      </c>
      <c r="F108" s="111">
        <v>531.36482511999998</v>
      </c>
      <c r="G108" s="111">
        <v>1280.2291399400001</v>
      </c>
      <c r="H108" s="111"/>
      <c r="I108" s="111">
        <v>373.79370180999996</v>
      </c>
      <c r="J108" s="111">
        <v>5.2064846200000003</v>
      </c>
      <c r="K108" s="111">
        <v>136.15716603999999</v>
      </c>
      <c r="L108" s="111">
        <v>141.36365065999999</v>
      </c>
      <c r="M108" s="22">
        <v>50262.997541850003</v>
      </c>
    </row>
    <row r="109" spans="1:13" s="21" customFormat="1">
      <c r="A109" s="207">
        <v>2018</v>
      </c>
      <c r="B109" s="208" t="s">
        <v>60</v>
      </c>
      <c r="C109" s="209">
        <v>23</v>
      </c>
      <c r="D109" s="210"/>
      <c r="E109" s="210">
        <v>56355.264929830199</v>
      </c>
      <c r="F109" s="210">
        <v>870.60922846000005</v>
      </c>
      <c r="G109" s="210">
        <v>2367.6077824899999</v>
      </c>
      <c r="H109" s="210"/>
      <c r="I109" s="210">
        <v>549.44494151000004</v>
      </c>
      <c r="J109" s="210">
        <v>9.5124629299999999</v>
      </c>
      <c r="K109" s="210">
        <v>218.20103140000001</v>
      </c>
      <c r="L109" s="210">
        <v>227.71349433</v>
      </c>
      <c r="M109" s="211">
        <v>59500.031148160189</v>
      </c>
    </row>
    <row r="110" spans="1:13" s="21" customFormat="1">
      <c r="A110" s="57">
        <v>2018</v>
      </c>
      <c r="B110" s="21" t="s">
        <v>61</v>
      </c>
      <c r="C110" s="110">
        <v>22</v>
      </c>
      <c r="D110" s="57"/>
      <c r="E110" s="111">
        <v>47246.019564700095</v>
      </c>
      <c r="F110" s="111">
        <v>685.39582860999997</v>
      </c>
      <c r="G110" s="111">
        <v>1595.2388234999999</v>
      </c>
      <c r="H110" s="111"/>
      <c r="I110" s="111">
        <v>525.38573697000004</v>
      </c>
      <c r="J110" s="111">
        <v>11.346610139999999</v>
      </c>
      <c r="K110" s="111">
        <v>225.55928738</v>
      </c>
      <c r="L110" s="111">
        <v>236.90589752</v>
      </c>
      <c r="M110" s="22">
        <v>49603.550022690091</v>
      </c>
    </row>
    <row r="111" spans="1:13" s="1" customFormat="1">
      <c r="A111" s="207">
        <v>2018</v>
      </c>
      <c r="B111" s="208" t="s">
        <v>62</v>
      </c>
      <c r="C111" s="209">
        <v>19</v>
      </c>
      <c r="D111" s="207"/>
      <c r="E111" s="210">
        <v>41614.215308300001</v>
      </c>
      <c r="F111" s="210">
        <v>879.27385652999999</v>
      </c>
      <c r="G111" s="210">
        <v>1590.2131467699999</v>
      </c>
      <c r="H111" s="210"/>
      <c r="I111" s="210">
        <v>427.34647837999995</v>
      </c>
      <c r="J111" s="210">
        <v>14.49707169</v>
      </c>
      <c r="K111" s="210">
        <v>204.35156469</v>
      </c>
      <c r="L111" s="210">
        <v>218.84863638000002</v>
      </c>
      <c r="M111" s="211">
        <v>43850.623569830001</v>
      </c>
    </row>
    <row r="112" spans="1:13" s="21" customFormat="1">
      <c r="A112" s="28">
        <v>2018</v>
      </c>
      <c r="B112" s="1" t="s">
        <v>64</v>
      </c>
      <c r="C112" s="28">
        <v>255</v>
      </c>
      <c r="D112" s="28"/>
      <c r="E112" s="112">
        <v>587674.21525775024</v>
      </c>
      <c r="F112" s="112">
        <v>10044.758714640004</v>
      </c>
      <c r="G112" s="112">
        <v>21978.195318240003</v>
      </c>
      <c r="H112" s="112"/>
      <c r="I112" s="112">
        <v>6121.4075132900007</v>
      </c>
      <c r="J112" s="112">
        <v>132.15610128</v>
      </c>
      <c r="K112" s="112">
        <v>2045.8733334200001</v>
      </c>
      <c r="L112" s="112">
        <v>2178.0294346999999</v>
      </c>
      <c r="M112" s="112">
        <v>617951.84752398019</v>
      </c>
    </row>
    <row r="113" spans="1:14" s="21" customFormat="1">
      <c r="M113" s="1"/>
    </row>
    <row r="114" spans="1:14" s="21" customFormat="1">
      <c r="A114" s="57" t="s">
        <v>3217</v>
      </c>
      <c r="C114" s="28">
        <v>255</v>
      </c>
      <c r="D114" s="72"/>
      <c r="E114" s="112">
        <v>558106.15014877997</v>
      </c>
      <c r="F114" s="112">
        <v>12453.82668599</v>
      </c>
      <c r="G114" s="112">
        <v>18425.145411759997</v>
      </c>
      <c r="H114" s="112"/>
      <c r="I114" s="112">
        <v>5406.1496356000007</v>
      </c>
      <c r="J114" s="112">
        <v>187.96246981000002</v>
      </c>
      <c r="K114" s="112">
        <v>2389.55422486</v>
      </c>
      <c r="L114" s="112">
        <v>2577.5166946700001</v>
      </c>
      <c r="M114" s="112">
        <v>584514.96189081005</v>
      </c>
    </row>
    <row r="115" spans="1:14">
      <c r="A115" s="57" t="s">
        <v>4090</v>
      </c>
      <c r="B115" s="21"/>
      <c r="C115" s="28">
        <v>255</v>
      </c>
      <c r="D115" s="72"/>
      <c r="E115" s="112">
        <v>587674.21525775024</v>
      </c>
      <c r="F115" s="112">
        <v>10044.758714640004</v>
      </c>
      <c r="G115" s="112">
        <v>21978.195318240003</v>
      </c>
      <c r="H115" s="112"/>
      <c r="I115" s="112">
        <v>6121.4075132900007</v>
      </c>
      <c r="J115" s="112">
        <v>132.15610128</v>
      </c>
      <c r="K115" s="112">
        <v>2045.8733334200001</v>
      </c>
      <c r="L115" s="112">
        <v>2178.0294346999999</v>
      </c>
      <c r="M115" s="112">
        <v>617951.84752398019</v>
      </c>
    </row>
    <row r="116" spans="1:14">
      <c r="A116" s="74" t="s">
        <v>47</v>
      </c>
      <c r="B116" s="113"/>
      <c r="C116" s="113"/>
      <c r="D116" s="113"/>
      <c r="E116" s="213">
        <v>5.2979285573341306E-2</v>
      </c>
      <c r="F116" s="213">
        <v>-0.19343997889902309</v>
      </c>
      <c r="G116" s="213">
        <v>0.19283700763697875</v>
      </c>
      <c r="H116" s="213"/>
      <c r="I116" s="213">
        <v>0.13230449134814171</v>
      </c>
      <c r="J116" s="213">
        <v>-0.29690165588061979</v>
      </c>
      <c r="K116" s="213">
        <v>-0.14382636219947487</v>
      </c>
      <c r="L116" s="213">
        <v>-0.15498920367658242</v>
      </c>
      <c r="M116" s="213">
        <v>5.7204499137211595E-2</v>
      </c>
    </row>
    <row r="117" spans="1:14" s="21" customFormat="1">
      <c r="A117" s="57"/>
      <c r="C117" s="57"/>
      <c r="D117" s="57"/>
      <c r="M117" s="1"/>
    </row>
    <row r="118" spans="1:14" s="21" customFormat="1">
      <c r="A118" s="57" t="s">
        <v>3217</v>
      </c>
      <c r="B118" s="21" t="s">
        <v>107</v>
      </c>
      <c r="C118" s="57"/>
      <c r="D118" s="57"/>
      <c r="E118" s="12">
        <v>2188.6515692109019</v>
      </c>
      <c r="F118" s="12">
        <v>48.838536023490192</v>
      </c>
      <c r="G118" s="12">
        <v>72.255472202980386</v>
      </c>
      <c r="H118" s="12"/>
      <c r="I118" s="12">
        <v>21.200586806274512</v>
      </c>
      <c r="J118" s="12">
        <v>0.73710772474509811</v>
      </c>
      <c r="K118" s="12">
        <v>9.3708008818039215</v>
      </c>
      <c r="L118" s="12">
        <v>10.107908606549021</v>
      </c>
      <c r="M118" s="12">
        <v>2292.2155368267063</v>
      </c>
    </row>
    <row r="119" spans="1:14">
      <c r="A119" s="57" t="s">
        <v>4090</v>
      </c>
      <c r="B119" s="113" t="s">
        <v>107</v>
      </c>
      <c r="C119" s="57"/>
      <c r="D119" s="57"/>
      <c r="E119" s="12">
        <v>2304.6047657166678</v>
      </c>
      <c r="F119" s="12">
        <v>39.391210645647071</v>
      </c>
      <c r="G119" s="12">
        <v>86.189001248000011</v>
      </c>
      <c r="H119" s="12"/>
      <c r="I119" s="12">
        <v>24.005519659960786</v>
      </c>
      <c r="J119" s="12">
        <v>0.51825922070588237</v>
      </c>
      <c r="K119" s="12">
        <v>8.0230326800784315</v>
      </c>
      <c r="L119" s="12">
        <v>8.541291900784314</v>
      </c>
      <c r="M119" s="12">
        <v>2423.3405785254126</v>
      </c>
    </row>
    <row r="120" spans="1:14" ht="12" thickBot="1">
      <c r="A120" s="74" t="s">
        <v>47</v>
      </c>
      <c r="B120" s="113"/>
      <c r="C120" s="113"/>
      <c r="D120" s="113"/>
      <c r="E120" s="213">
        <v>5.2979285573341306E-2</v>
      </c>
      <c r="F120" s="213">
        <v>-0.19343997889902309</v>
      </c>
      <c r="G120" s="213">
        <v>0.19283700763697853</v>
      </c>
      <c r="H120" s="213"/>
      <c r="I120" s="213">
        <v>0.13230449134814171</v>
      </c>
      <c r="J120" s="213">
        <v>-0.29690165588061979</v>
      </c>
      <c r="K120" s="213">
        <v>-0.14382636219947498</v>
      </c>
      <c r="L120" s="213">
        <v>-0.15498920367658242</v>
      </c>
      <c r="M120" s="213">
        <v>5.7204499137211595E-2</v>
      </c>
    </row>
    <row r="121" spans="1:14" ht="12.75">
      <c r="A121" s="215"/>
      <c r="B121" s="216"/>
      <c r="C121" s="216"/>
      <c r="D121" s="216"/>
      <c r="E121" s="216"/>
      <c r="F121" s="216"/>
      <c r="G121" s="216"/>
      <c r="H121" s="216"/>
      <c r="I121" s="216"/>
      <c r="J121" s="216"/>
      <c r="K121" s="216"/>
      <c r="L121" s="216"/>
      <c r="M121" s="216"/>
      <c r="N121" s="115"/>
    </row>
    <row r="122" spans="1:14">
      <c r="A122" s="74"/>
      <c r="B122" s="113"/>
      <c r="C122" s="113"/>
      <c r="D122" s="113"/>
      <c r="E122" s="214"/>
      <c r="F122" s="214"/>
      <c r="G122" s="214"/>
      <c r="H122" s="214"/>
      <c r="I122" s="214"/>
      <c r="J122" s="214"/>
      <c r="K122" s="214"/>
      <c r="L122" s="214"/>
      <c r="M122" s="35"/>
      <c r="N122" s="115"/>
    </row>
    <row r="123" spans="1:14" ht="18">
      <c r="A123" s="106" t="s">
        <v>670</v>
      </c>
      <c r="B123" s="107"/>
      <c r="C123" s="107"/>
      <c r="D123" s="107"/>
      <c r="E123" s="107"/>
      <c r="F123" s="107"/>
      <c r="G123" s="107"/>
      <c r="H123" s="107"/>
      <c r="I123" s="107"/>
      <c r="J123" s="107"/>
      <c r="K123" s="107"/>
      <c r="L123" s="107"/>
      <c r="M123" s="148" t="s">
        <v>125</v>
      </c>
      <c r="N123" s="107"/>
    </row>
    <row r="124" spans="1:14" ht="12.75">
      <c r="A124" s="114" t="s">
        <v>668</v>
      </c>
      <c r="B124" s="107"/>
      <c r="C124" s="107"/>
      <c r="D124" s="107"/>
      <c r="E124" s="107"/>
      <c r="F124" s="107"/>
      <c r="G124" s="107"/>
      <c r="H124" s="107"/>
      <c r="I124" s="107"/>
      <c r="J124" s="107"/>
      <c r="K124" s="107"/>
      <c r="L124" s="107"/>
      <c r="M124" s="107"/>
      <c r="N124" s="107"/>
    </row>
    <row r="125" spans="1:14" s="21" customFormat="1">
      <c r="A125" s="217"/>
      <c r="B125" s="217"/>
      <c r="C125" s="219" t="s">
        <v>93</v>
      </c>
      <c r="D125" s="219"/>
      <c r="E125" s="218"/>
      <c r="F125" s="218" t="s">
        <v>108</v>
      </c>
      <c r="G125" s="218"/>
      <c r="H125" s="218"/>
      <c r="I125" s="218" t="s">
        <v>198</v>
      </c>
      <c r="J125" s="218" t="s">
        <v>91</v>
      </c>
      <c r="K125" s="218" t="s">
        <v>92</v>
      </c>
      <c r="L125" s="218" t="s">
        <v>64</v>
      </c>
      <c r="M125" s="217"/>
    </row>
    <row r="126" spans="1:14" s="21" customFormat="1">
      <c r="A126" s="219" t="s">
        <v>161</v>
      </c>
      <c r="B126" s="217"/>
      <c r="C126" s="219" t="s">
        <v>94</v>
      </c>
      <c r="D126" s="219"/>
      <c r="E126" s="218" t="s">
        <v>85</v>
      </c>
      <c r="F126" s="218" t="s">
        <v>109</v>
      </c>
      <c r="G126" s="218" t="s">
        <v>10</v>
      </c>
      <c r="H126" s="218"/>
      <c r="I126" s="218" t="s">
        <v>199</v>
      </c>
      <c r="J126" s="218" t="s">
        <v>63</v>
      </c>
      <c r="K126" s="218" t="s">
        <v>63</v>
      </c>
      <c r="L126" s="218" t="s">
        <v>63</v>
      </c>
      <c r="M126" s="219" t="s">
        <v>64</v>
      </c>
    </row>
    <row r="127" spans="1:14" s="21" customFormat="1">
      <c r="A127" s="108">
        <v>2004</v>
      </c>
      <c r="B127" s="109"/>
      <c r="C127" s="105">
        <v>259</v>
      </c>
      <c r="D127" s="105"/>
      <c r="E127" s="63">
        <v>57319.276658649993</v>
      </c>
      <c r="F127" s="63">
        <v>39.612546729999998</v>
      </c>
      <c r="G127" s="63">
        <v>46.241154269999996</v>
      </c>
      <c r="H127" s="63"/>
      <c r="I127" s="63">
        <v>90.864193209999996</v>
      </c>
      <c r="J127" s="63">
        <v>296.11807990999995</v>
      </c>
      <c r="K127" s="63">
        <v>22.475157660000001</v>
      </c>
      <c r="L127" s="63">
        <v>318.59323756999999</v>
      </c>
      <c r="M127" s="103">
        <v>57774.975243699992</v>
      </c>
    </row>
    <row r="128" spans="1:14" s="21" customFormat="1">
      <c r="A128" s="202">
        <v>2005</v>
      </c>
      <c r="B128" s="203"/>
      <c r="C128" s="204">
        <v>257</v>
      </c>
      <c r="D128" s="205"/>
      <c r="E128" s="205">
        <v>93101.57647592001</v>
      </c>
      <c r="F128" s="205">
        <v>35.000946079999999</v>
      </c>
      <c r="G128" s="205">
        <v>34.938388690000004</v>
      </c>
      <c r="H128" s="205"/>
      <c r="I128" s="205">
        <v>65.35089309</v>
      </c>
      <c r="J128" s="205">
        <v>1522.6710723600002</v>
      </c>
      <c r="K128" s="205">
        <v>38.896791900000004</v>
      </c>
      <c r="L128" s="206">
        <v>1561.5678642599999</v>
      </c>
      <c r="M128" s="206">
        <v>94763.433621959979</v>
      </c>
    </row>
    <row r="129" spans="1:13" s="21" customFormat="1">
      <c r="A129" s="108">
        <v>2006</v>
      </c>
      <c r="B129" s="109"/>
      <c r="C129" s="105">
        <v>255</v>
      </c>
      <c r="D129" s="105"/>
      <c r="E129" s="63">
        <v>122712.39851699998</v>
      </c>
      <c r="F129" s="63">
        <v>106.52203925000001</v>
      </c>
      <c r="G129" s="63">
        <v>46.470371430000007</v>
      </c>
      <c r="H129" s="63"/>
      <c r="I129" s="63">
        <v>73.301026350000015</v>
      </c>
      <c r="J129" s="63">
        <v>1295.3099040100001</v>
      </c>
      <c r="K129" s="63">
        <v>49.322231999999993</v>
      </c>
      <c r="L129" s="103">
        <v>1344.6321360099998</v>
      </c>
      <c r="M129" s="103">
        <v>124176.80205078999</v>
      </c>
    </row>
    <row r="130" spans="1:13" s="21" customFormat="1">
      <c r="A130" s="202">
        <v>2007</v>
      </c>
      <c r="B130" s="203"/>
      <c r="C130" s="204">
        <v>255</v>
      </c>
      <c r="D130" s="205"/>
      <c r="E130" s="205">
        <v>172820.66195738001</v>
      </c>
      <c r="F130" s="205">
        <v>28.71498892</v>
      </c>
      <c r="G130" s="205">
        <v>45.866834590000003</v>
      </c>
      <c r="H130" s="205"/>
      <c r="I130" s="205">
        <v>49.368319850000006</v>
      </c>
      <c r="J130" s="205">
        <v>627.92218811999999</v>
      </c>
      <c r="K130" s="205">
        <v>36.365445110000003</v>
      </c>
      <c r="L130" s="206">
        <v>664.28763322999998</v>
      </c>
      <c r="M130" s="206">
        <v>173580.18474505004</v>
      </c>
    </row>
    <row r="131" spans="1:13" s="21" customFormat="1">
      <c r="A131" s="108">
        <v>2008</v>
      </c>
      <c r="B131" s="109"/>
      <c r="C131" s="105">
        <v>256</v>
      </c>
      <c r="D131" s="105"/>
      <c r="E131" s="63">
        <v>140655.86689385999</v>
      </c>
      <c r="F131" s="63">
        <v>2.5269562899999998</v>
      </c>
      <c r="G131" s="63">
        <v>84.315709370000008</v>
      </c>
      <c r="H131" s="63"/>
      <c r="I131" s="63">
        <v>40.625155129999996</v>
      </c>
      <c r="J131" s="63">
        <v>289.80111341999998</v>
      </c>
      <c r="K131" s="63">
        <v>17.418948659999998</v>
      </c>
      <c r="L131" s="103">
        <v>307.22006207999993</v>
      </c>
      <c r="M131" s="103">
        <v>141088.02782043998</v>
      </c>
    </row>
    <row r="132" spans="1:13" s="21" customFormat="1">
      <c r="A132" s="202">
        <v>2009</v>
      </c>
      <c r="B132" s="203"/>
      <c r="C132" s="204">
        <v>256</v>
      </c>
      <c r="D132" s="205"/>
      <c r="E132" s="205">
        <v>87839.063425750006</v>
      </c>
      <c r="F132" s="205">
        <v>5.1500000000000004E-2</v>
      </c>
      <c r="G132" s="205">
        <v>100.03973266999999</v>
      </c>
      <c r="H132" s="205"/>
      <c r="I132" s="205">
        <v>31.860319330000003</v>
      </c>
      <c r="J132" s="205">
        <v>229.37022185000001</v>
      </c>
      <c r="K132" s="205">
        <v>6.0602236900000008</v>
      </c>
      <c r="L132" s="206">
        <v>235.43044554000002</v>
      </c>
      <c r="M132" s="206">
        <v>88206.393923290016</v>
      </c>
    </row>
    <row r="133" spans="1:13" s="21" customFormat="1">
      <c r="A133" s="108">
        <v>2010</v>
      </c>
      <c r="B133" s="109"/>
      <c r="C133" s="105">
        <v>258</v>
      </c>
      <c r="D133" s="105"/>
      <c r="E133" s="63">
        <v>81804.438675780009</v>
      </c>
      <c r="F133" s="63">
        <v>9.5275250000000006E-2</v>
      </c>
      <c r="G133" s="63">
        <v>45.032810140000002</v>
      </c>
      <c r="H133" s="63"/>
      <c r="I133" s="63">
        <v>24.463564239999997</v>
      </c>
      <c r="J133" s="63">
        <v>216.71130276000002</v>
      </c>
      <c r="K133" s="63">
        <v>9.6221075500000008</v>
      </c>
      <c r="L133" s="103">
        <v>226.33341031</v>
      </c>
      <c r="M133" s="103">
        <v>82100.268460470019</v>
      </c>
    </row>
    <row r="134" spans="1:13" s="21" customFormat="1">
      <c r="A134" s="202">
        <v>2011</v>
      </c>
      <c r="B134" s="203"/>
      <c r="C134" s="204">
        <v>257</v>
      </c>
      <c r="D134" s="205"/>
      <c r="E134" s="205">
        <v>81291.619126869991</v>
      </c>
      <c r="F134" s="205">
        <v>0.37555925000000001</v>
      </c>
      <c r="G134" s="205">
        <v>32.647499199999999</v>
      </c>
      <c r="H134" s="205"/>
      <c r="I134" s="205">
        <v>32.702998199999996</v>
      </c>
      <c r="J134" s="205">
        <v>191.34335540000001</v>
      </c>
      <c r="K134" s="205">
        <v>8.2532445599999988</v>
      </c>
      <c r="L134" s="206">
        <v>199.59659995999999</v>
      </c>
      <c r="M134" s="206">
        <v>81556.566224230002</v>
      </c>
    </row>
    <row r="135" spans="1:13" s="21" customFormat="1">
      <c r="A135" s="108">
        <v>2012</v>
      </c>
      <c r="B135" s="109"/>
      <c r="C135" s="105">
        <v>256</v>
      </c>
      <c r="D135" s="105"/>
      <c r="E135" s="63">
        <v>78194.180837430002</v>
      </c>
      <c r="F135" s="63">
        <v>8.1383000000000011E-2</v>
      </c>
      <c r="G135" s="63">
        <v>28.34001306</v>
      </c>
      <c r="H135" s="63"/>
      <c r="I135" s="63">
        <v>12.38070937</v>
      </c>
      <c r="J135" s="63">
        <v>2484.1046193299999</v>
      </c>
      <c r="K135" s="63">
        <v>15.287198669999999</v>
      </c>
      <c r="L135" s="103">
        <v>2499.3918179999996</v>
      </c>
      <c r="M135" s="103">
        <v>80734.293377859998</v>
      </c>
    </row>
    <row r="136" spans="1:13" s="21" customFormat="1">
      <c r="A136" s="202">
        <v>2013</v>
      </c>
      <c r="B136" s="203"/>
      <c r="C136" s="204">
        <v>255</v>
      </c>
      <c r="D136" s="205"/>
      <c r="E136" s="205">
        <v>85526.438599690009</v>
      </c>
      <c r="F136" s="205">
        <v>5.8189999999999995E-3</v>
      </c>
      <c r="G136" s="205">
        <v>29.077678610000003</v>
      </c>
      <c r="H136" s="205"/>
      <c r="I136" s="205">
        <v>19.439991450000001</v>
      </c>
      <c r="J136" s="205">
        <v>707.96319054999992</v>
      </c>
      <c r="K136" s="205">
        <v>19.779363999999998</v>
      </c>
      <c r="L136" s="206">
        <v>727.74255455000002</v>
      </c>
      <c r="M136" s="206">
        <v>86302.698824299994</v>
      </c>
    </row>
    <row r="137" spans="1:13" s="21" customFormat="1">
      <c r="A137" s="108">
        <v>2014</v>
      </c>
      <c r="B137" s="109"/>
      <c r="C137" s="105">
        <v>255</v>
      </c>
      <c r="D137" s="105"/>
      <c r="E137" s="63">
        <v>91148.611570540001</v>
      </c>
      <c r="F137" s="63">
        <v>0</v>
      </c>
      <c r="G137" s="63">
        <v>29.531306499999999</v>
      </c>
      <c r="H137" s="63"/>
      <c r="I137" s="63">
        <v>58.496504880000003</v>
      </c>
      <c r="J137" s="63">
        <v>630.14737576000005</v>
      </c>
      <c r="K137" s="63">
        <v>30.57091295</v>
      </c>
      <c r="L137" s="103">
        <v>660.71828870999991</v>
      </c>
      <c r="M137" s="103">
        <v>91897.357670630008</v>
      </c>
    </row>
    <row r="138" spans="1:13" s="21" customFormat="1">
      <c r="A138" s="202">
        <v>2015</v>
      </c>
      <c r="B138" s="203"/>
      <c r="C138" s="204">
        <v>256</v>
      </c>
      <c r="D138" s="205"/>
      <c r="E138" s="205">
        <v>131038.02582488999</v>
      </c>
      <c r="F138" s="205">
        <v>83.243487979999998</v>
      </c>
      <c r="G138" s="205">
        <v>45.234807069999995</v>
      </c>
      <c r="H138" s="205"/>
      <c r="I138" s="205">
        <v>191.42748245000001</v>
      </c>
      <c r="J138" s="205">
        <v>294.35218850000007</v>
      </c>
      <c r="K138" s="205">
        <v>63.427527200000007</v>
      </c>
      <c r="L138" s="206">
        <v>357.7797157</v>
      </c>
      <c r="M138" s="206">
        <v>131632.46783010999</v>
      </c>
    </row>
    <row r="139" spans="1:13" s="21" customFormat="1">
      <c r="A139" s="108">
        <v>2016</v>
      </c>
      <c r="B139" s="109"/>
      <c r="C139" s="105">
        <v>257</v>
      </c>
      <c r="D139" s="105"/>
      <c r="E139" s="63">
        <v>120870.00659636001</v>
      </c>
      <c r="F139" s="63">
        <v>0</v>
      </c>
      <c r="G139" s="63">
        <v>18.015734809999998</v>
      </c>
      <c r="H139" s="63"/>
      <c r="I139" s="63">
        <v>70.079283259999983</v>
      </c>
      <c r="J139" s="63">
        <v>98.839162860000016</v>
      </c>
      <c r="K139" s="63">
        <v>52.885639390000001</v>
      </c>
      <c r="L139" s="103">
        <v>151.72480224999998</v>
      </c>
      <c r="M139" s="103">
        <v>121109.82641668001</v>
      </c>
    </row>
    <row r="140" spans="1:13" s="21" customFormat="1">
      <c r="A140" s="202">
        <v>2017</v>
      </c>
      <c r="B140" s="203"/>
      <c r="C140" s="204">
        <v>255</v>
      </c>
      <c r="D140" s="205"/>
      <c r="E140" s="205">
        <v>108169.49033246</v>
      </c>
      <c r="F140" s="205">
        <v>0</v>
      </c>
      <c r="G140" s="205">
        <v>14.623819399999999</v>
      </c>
      <c r="H140" s="205"/>
      <c r="I140" s="205">
        <v>83.57283532999999</v>
      </c>
      <c r="J140" s="205">
        <v>33.057249809999995</v>
      </c>
      <c r="K140" s="205">
        <v>51.791803180000009</v>
      </c>
      <c r="L140" s="206">
        <v>84.84905298999999</v>
      </c>
      <c r="M140" s="206">
        <v>108352.53604018</v>
      </c>
    </row>
    <row r="141" spans="1:13" s="21" customFormat="1">
      <c r="A141" s="108"/>
      <c r="B141" s="109"/>
      <c r="C141" s="105"/>
      <c r="D141" s="105"/>
      <c r="E141" s="63"/>
      <c r="F141" s="63"/>
      <c r="G141" s="63"/>
      <c r="H141" s="63"/>
      <c r="I141" s="63"/>
      <c r="J141" s="63"/>
      <c r="K141" s="63"/>
      <c r="L141" s="103"/>
      <c r="M141" s="103"/>
    </row>
    <row r="142" spans="1:13" s="21" customFormat="1">
      <c r="A142" s="57">
        <v>2017</v>
      </c>
      <c r="B142" s="21" t="s">
        <v>51</v>
      </c>
      <c r="C142" s="110">
        <v>22</v>
      </c>
      <c r="D142" s="111"/>
      <c r="E142" s="111">
        <v>7778.47181542</v>
      </c>
      <c r="F142" s="111">
        <v>0</v>
      </c>
      <c r="G142" s="111">
        <v>0.95607017000000005</v>
      </c>
      <c r="H142" s="111"/>
      <c r="I142" s="111">
        <v>8.8555120899999995</v>
      </c>
      <c r="J142" s="111">
        <v>3.4441297</v>
      </c>
      <c r="K142" s="111">
        <v>5.8792468700000002</v>
      </c>
      <c r="L142" s="22">
        <v>9.3233765700000006</v>
      </c>
      <c r="M142" s="22">
        <v>7797.6067742499999</v>
      </c>
    </row>
    <row r="143" spans="1:13" s="21" customFormat="1">
      <c r="A143" s="207">
        <v>2017</v>
      </c>
      <c r="B143" s="208" t="s">
        <v>52</v>
      </c>
      <c r="C143" s="209">
        <v>20</v>
      </c>
      <c r="D143" s="210"/>
      <c r="E143" s="210">
        <v>8047.6657880400007</v>
      </c>
      <c r="F143" s="210">
        <v>0</v>
      </c>
      <c r="G143" s="210">
        <v>2.1915303399999999</v>
      </c>
      <c r="H143" s="210"/>
      <c r="I143" s="210">
        <v>8.8503363499999992</v>
      </c>
      <c r="J143" s="210">
        <v>3.3015214300000002</v>
      </c>
      <c r="K143" s="210">
        <v>3.5607148400000002</v>
      </c>
      <c r="L143" s="211">
        <v>6.8622362700000004</v>
      </c>
      <c r="M143" s="211">
        <v>8065.569891000001</v>
      </c>
    </row>
    <row r="144" spans="1:13" s="21" customFormat="1">
      <c r="A144" s="57">
        <v>2017</v>
      </c>
      <c r="B144" s="21" t="s">
        <v>53</v>
      </c>
      <c r="C144" s="110">
        <v>23</v>
      </c>
      <c r="D144" s="111"/>
      <c r="E144" s="111">
        <v>10350.23765073</v>
      </c>
      <c r="F144" s="111">
        <v>0</v>
      </c>
      <c r="G144" s="111">
        <v>1.6209303500000001</v>
      </c>
      <c r="H144" s="111"/>
      <c r="I144" s="111">
        <v>8.0453722899999995</v>
      </c>
      <c r="J144" s="111">
        <v>3.64895901</v>
      </c>
      <c r="K144" s="111">
        <v>4.5627348400000001</v>
      </c>
      <c r="L144" s="22">
        <v>8.2116938499999996</v>
      </c>
      <c r="M144" s="22">
        <v>10368.11564722</v>
      </c>
    </row>
    <row r="145" spans="1:13" s="21" customFormat="1">
      <c r="A145" s="207">
        <v>2017</v>
      </c>
      <c r="B145" s="208" t="s">
        <v>54</v>
      </c>
      <c r="C145" s="209">
        <v>18</v>
      </c>
      <c r="D145" s="210"/>
      <c r="E145" s="210">
        <v>7758.3781531899995</v>
      </c>
      <c r="F145" s="210">
        <v>0</v>
      </c>
      <c r="G145" s="210">
        <v>0.97240512999999995</v>
      </c>
      <c r="H145" s="210"/>
      <c r="I145" s="210">
        <v>7.3674504000000001</v>
      </c>
      <c r="J145" s="210">
        <v>1.3841398499999999</v>
      </c>
      <c r="K145" s="210">
        <v>4.6707508100000004</v>
      </c>
      <c r="L145" s="211">
        <v>6.0548906599999999</v>
      </c>
      <c r="M145" s="211">
        <v>7772.7728993799992</v>
      </c>
    </row>
    <row r="146" spans="1:13" s="21" customFormat="1">
      <c r="A146" s="57">
        <v>2017</v>
      </c>
      <c r="B146" s="21" t="s">
        <v>55</v>
      </c>
      <c r="C146" s="110">
        <v>22</v>
      </c>
      <c r="D146" s="111"/>
      <c r="E146" s="111">
        <v>10754.978562229999</v>
      </c>
      <c r="F146" s="111">
        <v>0</v>
      </c>
      <c r="G146" s="111">
        <v>1.3039553500000001</v>
      </c>
      <c r="H146" s="111"/>
      <c r="I146" s="111">
        <v>7.5246215999999997</v>
      </c>
      <c r="J146" s="111">
        <v>1.9827923000000001</v>
      </c>
      <c r="K146" s="111">
        <v>4.15521692</v>
      </c>
      <c r="L146" s="22">
        <v>6.1380092199999998</v>
      </c>
      <c r="M146" s="22">
        <v>10769.945148399998</v>
      </c>
    </row>
    <row r="147" spans="1:13" s="21" customFormat="1">
      <c r="A147" s="207">
        <v>2017</v>
      </c>
      <c r="B147" s="208" t="s">
        <v>56</v>
      </c>
      <c r="C147" s="209">
        <v>22</v>
      </c>
      <c r="D147" s="210"/>
      <c r="E147" s="210">
        <v>10130.311319779999</v>
      </c>
      <c r="F147" s="210">
        <v>0</v>
      </c>
      <c r="G147" s="210">
        <v>0.94517152999999998</v>
      </c>
      <c r="H147" s="210"/>
      <c r="I147" s="210">
        <v>6.4849053899999998</v>
      </c>
      <c r="J147" s="210">
        <v>2.6191246000000001</v>
      </c>
      <c r="K147" s="210">
        <v>4.7772642699999999</v>
      </c>
      <c r="L147" s="211">
        <v>7.39638887</v>
      </c>
      <c r="M147" s="211">
        <v>10145.137785570001</v>
      </c>
    </row>
    <row r="148" spans="1:13" s="21" customFormat="1">
      <c r="A148" s="57">
        <v>2017</v>
      </c>
      <c r="B148" s="21" t="s">
        <v>57</v>
      </c>
      <c r="C148" s="110">
        <v>21</v>
      </c>
      <c r="D148" s="111"/>
      <c r="E148" s="111">
        <v>8416.5812274199998</v>
      </c>
      <c r="F148" s="111">
        <v>0</v>
      </c>
      <c r="G148" s="111">
        <v>0.92580006000000004</v>
      </c>
      <c r="H148" s="111"/>
      <c r="I148" s="111">
        <v>5.1607543099999997</v>
      </c>
      <c r="J148" s="111">
        <v>1.6737477300000001</v>
      </c>
      <c r="K148" s="111">
        <v>5.2154955799999998</v>
      </c>
      <c r="L148" s="22">
        <v>6.8892433099999995</v>
      </c>
      <c r="M148" s="22">
        <v>8429.5570251000008</v>
      </c>
    </row>
    <row r="149" spans="1:13" s="21" customFormat="1">
      <c r="A149" s="207">
        <v>2017</v>
      </c>
      <c r="B149" s="208" t="s">
        <v>58</v>
      </c>
      <c r="C149" s="209">
        <v>23</v>
      </c>
      <c r="D149" s="210"/>
      <c r="E149" s="210">
        <v>8066.3943390600007</v>
      </c>
      <c r="F149" s="210">
        <v>0</v>
      </c>
      <c r="G149" s="210">
        <v>0.66830301999999997</v>
      </c>
      <c r="H149" s="210"/>
      <c r="I149" s="210">
        <v>6.9420067599999999</v>
      </c>
      <c r="J149" s="210">
        <v>2.4456861299999999</v>
      </c>
      <c r="K149" s="210">
        <v>4.7600088999999999</v>
      </c>
      <c r="L149" s="211">
        <v>7.2056950299999993</v>
      </c>
      <c r="M149" s="211">
        <v>8081.2103438700015</v>
      </c>
    </row>
    <row r="150" spans="1:13" s="21" customFormat="1">
      <c r="A150" s="57">
        <v>2017</v>
      </c>
      <c r="B150" s="21" t="s">
        <v>59</v>
      </c>
      <c r="C150" s="110">
        <v>21</v>
      </c>
      <c r="D150" s="111"/>
      <c r="E150" s="111">
        <v>8307.4280466700002</v>
      </c>
      <c r="F150" s="111">
        <v>0</v>
      </c>
      <c r="G150" s="111">
        <v>0.90354484999999995</v>
      </c>
      <c r="H150" s="111"/>
      <c r="I150" s="111">
        <v>4.7537957400000002</v>
      </c>
      <c r="J150" s="111">
        <v>2.0250130500000001</v>
      </c>
      <c r="K150" s="111">
        <v>4.1804202300000002</v>
      </c>
      <c r="L150" s="22">
        <v>6.2054332800000003</v>
      </c>
      <c r="M150" s="22">
        <v>8319.2908205399999</v>
      </c>
    </row>
    <row r="151" spans="1:13" s="21" customFormat="1">
      <c r="A151" s="207">
        <v>2017</v>
      </c>
      <c r="B151" s="208" t="s">
        <v>60</v>
      </c>
      <c r="C151" s="209">
        <v>22</v>
      </c>
      <c r="D151" s="210"/>
      <c r="E151" s="210">
        <v>9355.9609451300003</v>
      </c>
      <c r="F151" s="210">
        <v>0</v>
      </c>
      <c r="G151" s="210">
        <v>1.7027981400000001</v>
      </c>
      <c r="H151" s="210"/>
      <c r="I151" s="210">
        <v>6.3777392300000004</v>
      </c>
      <c r="J151" s="210">
        <v>5.7557126500000004</v>
      </c>
      <c r="K151" s="210">
        <v>4.0612370899999997</v>
      </c>
      <c r="L151" s="211">
        <v>9.8169497400000001</v>
      </c>
      <c r="M151" s="211">
        <v>9373.8584322400002</v>
      </c>
    </row>
    <row r="152" spans="1:13" s="21" customFormat="1">
      <c r="A152" s="57">
        <v>2017</v>
      </c>
      <c r="B152" s="21" t="s">
        <v>61</v>
      </c>
      <c r="C152" s="110">
        <v>22</v>
      </c>
      <c r="D152" s="111"/>
      <c r="E152" s="111">
        <v>10251.86641391</v>
      </c>
      <c r="F152" s="111">
        <v>0</v>
      </c>
      <c r="G152" s="111">
        <v>0.71611749000000002</v>
      </c>
      <c r="H152" s="111"/>
      <c r="I152" s="111">
        <v>6.9689461499999998</v>
      </c>
      <c r="J152" s="111">
        <v>1.82820253</v>
      </c>
      <c r="K152" s="111">
        <v>3.4085108900000001</v>
      </c>
      <c r="L152" s="22">
        <v>5.2367134200000001</v>
      </c>
      <c r="M152" s="22">
        <v>10264.788190969999</v>
      </c>
    </row>
    <row r="153" spans="1:13" s="1" customFormat="1">
      <c r="A153" s="207">
        <v>2017</v>
      </c>
      <c r="B153" s="208" t="s">
        <v>62</v>
      </c>
      <c r="C153" s="209">
        <v>19</v>
      </c>
      <c r="D153" s="210"/>
      <c r="E153" s="210">
        <v>8951.216070880002</v>
      </c>
      <c r="F153" s="210">
        <v>0</v>
      </c>
      <c r="G153" s="210">
        <v>1.7171929699999999</v>
      </c>
      <c r="H153" s="210"/>
      <c r="I153" s="210">
        <v>6.2413950200000006</v>
      </c>
      <c r="J153" s="210">
        <v>2.9482208299999999</v>
      </c>
      <c r="K153" s="210">
        <v>2.5602019399999998</v>
      </c>
      <c r="L153" s="211">
        <v>5.5084227699999992</v>
      </c>
      <c r="M153" s="211">
        <v>8964.6830816400015</v>
      </c>
    </row>
    <row r="154" spans="1:13" s="21" customFormat="1">
      <c r="A154" s="28">
        <v>2017</v>
      </c>
      <c r="B154" s="1" t="s">
        <v>64</v>
      </c>
      <c r="C154" s="302">
        <v>255</v>
      </c>
      <c r="D154" s="28"/>
      <c r="E154" s="112">
        <v>108169.49033246</v>
      </c>
      <c r="F154" s="112">
        <v>0</v>
      </c>
      <c r="G154" s="112">
        <v>14.623819399999999</v>
      </c>
      <c r="H154" s="112"/>
      <c r="I154" s="112">
        <v>83.57283532999999</v>
      </c>
      <c r="J154" s="112">
        <v>33.057249809999995</v>
      </c>
      <c r="K154" s="112">
        <v>51.791803180000009</v>
      </c>
      <c r="L154" s="112">
        <v>84.84905298999999</v>
      </c>
      <c r="M154" s="112">
        <v>108352.53604018</v>
      </c>
    </row>
    <row r="155" spans="1:13" s="21" customFormat="1">
      <c r="A155" s="57"/>
      <c r="C155" s="110"/>
      <c r="D155" s="111"/>
      <c r="E155" s="111"/>
      <c r="F155" s="111"/>
      <c r="G155" s="111"/>
      <c r="H155" s="111"/>
      <c r="I155" s="111"/>
      <c r="J155" s="111"/>
      <c r="K155" s="111"/>
      <c r="L155" s="22"/>
      <c r="M155" s="22"/>
    </row>
    <row r="156" spans="1:13" s="21" customFormat="1">
      <c r="A156" s="57">
        <v>2018</v>
      </c>
      <c r="B156" s="21" t="s">
        <v>51</v>
      </c>
      <c r="C156" s="110">
        <v>22</v>
      </c>
      <c r="D156" s="57"/>
      <c r="E156" s="111">
        <v>11112.74375206</v>
      </c>
      <c r="F156" s="111">
        <v>0</v>
      </c>
      <c r="G156" s="111">
        <v>2.0648931699999999</v>
      </c>
      <c r="H156" s="111"/>
      <c r="I156" s="111">
        <v>15.131729869999999</v>
      </c>
      <c r="J156" s="111">
        <v>2.0742933799999999</v>
      </c>
      <c r="K156" s="111">
        <v>3.84600564</v>
      </c>
      <c r="L156" s="22">
        <v>5.9202990199999999</v>
      </c>
      <c r="M156" s="22">
        <v>11135.860674120002</v>
      </c>
    </row>
    <row r="157" spans="1:13" s="21" customFormat="1">
      <c r="A157" s="207">
        <v>2018</v>
      </c>
      <c r="B157" s="208" t="s">
        <v>52</v>
      </c>
      <c r="C157" s="209">
        <v>20</v>
      </c>
      <c r="D157" s="207"/>
      <c r="E157" s="210">
        <v>11137.178575979999</v>
      </c>
      <c r="F157" s="210">
        <v>0</v>
      </c>
      <c r="G157" s="210">
        <v>2.8187413100000001</v>
      </c>
      <c r="H157" s="210"/>
      <c r="I157" s="210">
        <v>10.64939063000001</v>
      </c>
      <c r="J157" s="210">
        <v>2.5488720699999998</v>
      </c>
      <c r="K157" s="210">
        <v>2.9877891100000005</v>
      </c>
      <c r="L157" s="211">
        <v>5.5366611800000003</v>
      </c>
      <c r="M157" s="211">
        <v>11156.183369099999</v>
      </c>
    </row>
    <row r="158" spans="1:13" s="21" customFormat="1">
      <c r="A158" s="57">
        <v>2018</v>
      </c>
      <c r="B158" s="21" t="s">
        <v>53</v>
      </c>
      <c r="C158" s="110">
        <v>21</v>
      </c>
      <c r="D158" s="57"/>
      <c r="E158" s="111">
        <v>12025.650191399993</v>
      </c>
      <c r="F158" s="111">
        <v>0</v>
      </c>
      <c r="G158" s="111">
        <v>1.16134425</v>
      </c>
      <c r="H158" s="111"/>
      <c r="I158" s="111">
        <v>11.290127320000007</v>
      </c>
      <c r="J158" s="111">
        <v>3.6120375899999999</v>
      </c>
      <c r="K158" s="111">
        <v>3.0789785500000004</v>
      </c>
      <c r="L158" s="22">
        <v>6.6910161400000003</v>
      </c>
      <c r="M158" s="22">
        <v>12044.792679109993</v>
      </c>
    </row>
    <row r="159" spans="1:13" s="21" customFormat="1">
      <c r="A159" s="207">
        <v>2018</v>
      </c>
      <c r="B159" s="208" t="s">
        <v>54</v>
      </c>
      <c r="C159" s="209">
        <v>20</v>
      </c>
      <c r="D159" s="207"/>
      <c r="E159" s="210">
        <v>9242.3178593299999</v>
      </c>
      <c r="F159" s="210">
        <v>0</v>
      </c>
      <c r="G159" s="210">
        <v>0.23272375000000001</v>
      </c>
      <c r="H159" s="210"/>
      <c r="I159" s="210">
        <v>7.47384015</v>
      </c>
      <c r="J159" s="210">
        <v>4.9219486699999999</v>
      </c>
      <c r="K159" s="210">
        <v>2.5679119199999998</v>
      </c>
      <c r="L159" s="211">
        <v>7.4898605899999993</v>
      </c>
      <c r="M159" s="211">
        <v>9257.5142838200009</v>
      </c>
    </row>
    <row r="160" spans="1:13" s="21" customFormat="1">
      <c r="A160" s="57">
        <v>2018</v>
      </c>
      <c r="B160" s="21" t="s">
        <v>55</v>
      </c>
      <c r="C160" s="110">
        <v>22</v>
      </c>
      <c r="D160" s="57"/>
      <c r="E160" s="111">
        <v>11614.041544269994</v>
      </c>
      <c r="F160" s="111">
        <v>0</v>
      </c>
      <c r="G160" s="111">
        <v>0.54887060999999981</v>
      </c>
      <c r="H160" s="111"/>
      <c r="I160" s="111">
        <v>8.9000714900000037</v>
      </c>
      <c r="J160" s="111">
        <v>0.70187953999999997</v>
      </c>
      <c r="K160" s="111">
        <v>2.8531348900000002</v>
      </c>
      <c r="L160" s="22">
        <v>3.5550144299999999</v>
      </c>
      <c r="M160" s="22">
        <v>11627.045500799994</v>
      </c>
    </row>
    <row r="161" spans="1:13" s="21" customFormat="1">
      <c r="A161" s="207">
        <v>2018</v>
      </c>
      <c r="B161" s="208" t="s">
        <v>56</v>
      </c>
      <c r="C161" s="209">
        <v>21</v>
      </c>
      <c r="D161" s="207"/>
      <c r="E161" s="210">
        <v>11281.59528048</v>
      </c>
      <c r="F161" s="210">
        <v>0</v>
      </c>
      <c r="G161" s="210">
        <v>1.0758019700000001</v>
      </c>
      <c r="H161" s="210"/>
      <c r="I161" s="210">
        <v>9.7085113500000002</v>
      </c>
      <c r="J161" s="210">
        <v>1.79351511</v>
      </c>
      <c r="K161" s="210">
        <v>3.06636825</v>
      </c>
      <c r="L161" s="211">
        <v>4.8598833599999995</v>
      </c>
      <c r="M161" s="211">
        <v>11297.239477160001</v>
      </c>
    </row>
    <row r="162" spans="1:13" s="21" customFormat="1">
      <c r="A162" s="57">
        <v>2018</v>
      </c>
      <c r="B162" s="21" t="s">
        <v>57</v>
      </c>
      <c r="C162" s="110">
        <v>22</v>
      </c>
      <c r="D162" s="57"/>
      <c r="E162" s="111">
        <v>9804.610476490001</v>
      </c>
      <c r="F162" s="111">
        <v>0</v>
      </c>
      <c r="G162" s="111">
        <v>0.77005341000000005</v>
      </c>
      <c r="H162" s="111"/>
      <c r="I162" s="111">
        <v>8.3289983999999997</v>
      </c>
      <c r="J162" s="111">
        <v>0.75633291999999996</v>
      </c>
      <c r="K162" s="111">
        <v>3.6759523999999999</v>
      </c>
      <c r="L162" s="22">
        <v>4.4322853200000001</v>
      </c>
      <c r="M162" s="22">
        <v>9818.1418136200009</v>
      </c>
    </row>
    <row r="163" spans="1:13" s="21" customFormat="1">
      <c r="A163" s="207">
        <v>2018</v>
      </c>
      <c r="B163" s="208" t="s">
        <v>58</v>
      </c>
      <c r="C163" s="209">
        <v>23</v>
      </c>
      <c r="D163" s="210"/>
      <c r="E163" s="210">
        <v>8639.4502944999986</v>
      </c>
      <c r="F163" s="210">
        <v>0</v>
      </c>
      <c r="G163" s="210">
        <v>0.45731337</v>
      </c>
      <c r="H163" s="210"/>
      <c r="I163" s="210">
        <v>9.4201899699999991</v>
      </c>
      <c r="J163" s="210">
        <v>1.9399974200000001</v>
      </c>
      <c r="K163" s="210">
        <v>2.66719412</v>
      </c>
      <c r="L163" s="211">
        <v>4.6071915400000005</v>
      </c>
      <c r="M163" s="211">
        <v>8653.9349893800008</v>
      </c>
    </row>
    <row r="164" spans="1:13" s="21" customFormat="1">
      <c r="A164" s="57">
        <v>2018</v>
      </c>
      <c r="B164" s="21" t="s">
        <v>59</v>
      </c>
      <c r="C164" s="110">
        <v>20</v>
      </c>
      <c r="D164" s="57"/>
      <c r="E164" s="111">
        <v>10087.244490019999</v>
      </c>
      <c r="F164" s="111">
        <v>0</v>
      </c>
      <c r="G164" s="111">
        <v>1.0945433099999999</v>
      </c>
      <c r="H164" s="111"/>
      <c r="I164" s="111">
        <v>13.647446410000001</v>
      </c>
      <c r="J164" s="111">
        <v>1.1120365800000001</v>
      </c>
      <c r="K164" s="111">
        <v>2.3762865</v>
      </c>
      <c r="L164" s="22">
        <v>3.4883230799999998</v>
      </c>
      <c r="M164" s="22">
        <v>10105.474802819999</v>
      </c>
    </row>
    <row r="165" spans="1:13" s="21" customFormat="1">
      <c r="A165" s="207">
        <v>2018</v>
      </c>
      <c r="B165" s="208" t="s">
        <v>60</v>
      </c>
      <c r="C165" s="209">
        <v>23</v>
      </c>
      <c r="D165" s="210"/>
      <c r="E165" s="210">
        <v>11875.551996580001</v>
      </c>
      <c r="F165" s="210">
        <v>0</v>
      </c>
      <c r="G165" s="210">
        <v>1.4629012299999999</v>
      </c>
      <c r="H165" s="210"/>
      <c r="I165" s="210">
        <v>27.063474670000002</v>
      </c>
      <c r="J165" s="210">
        <v>0.80888313000000001</v>
      </c>
      <c r="K165" s="210">
        <v>2.44939938</v>
      </c>
      <c r="L165" s="211">
        <v>3.2582825099999999</v>
      </c>
      <c r="M165" s="211">
        <v>11907.336654989998</v>
      </c>
    </row>
    <row r="166" spans="1:13" s="21" customFormat="1">
      <c r="A166" s="57">
        <v>2018</v>
      </c>
      <c r="B166" s="21" t="s">
        <v>61</v>
      </c>
      <c r="C166" s="110">
        <v>22</v>
      </c>
      <c r="D166" s="57"/>
      <c r="E166" s="111">
        <v>9505.7462415800001</v>
      </c>
      <c r="F166" s="111">
        <v>0</v>
      </c>
      <c r="G166" s="111">
        <v>1.2892401600000001</v>
      </c>
      <c r="H166" s="111"/>
      <c r="I166" s="111">
        <v>15.907803550000001</v>
      </c>
      <c r="J166" s="111">
        <v>1.00257627</v>
      </c>
      <c r="K166" s="111">
        <v>2.0653405600000001</v>
      </c>
      <c r="L166" s="22">
        <v>3.0679168300000002</v>
      </c>
      <c r="M166" s="22">
        <v>9526.0112021199984</v>
      </c>
    </row>
    <row r="167" spans="1:13" s="1" customFormat="1">
      <c r="A167" s="207">
        <v>2018</v>
      </c>
      <c r="B167" s="208" t="s">
        <v>62</v>
      </c>
      <c r="C167" s="209">
        <v>19</v>
      </c>
      <c r="D167" s="210"/>
      <c r="E167" s="210">
        <v>8644.2066009499995</v>
      </c>
      <c r="F167" s="210">
        <v>0</v>
      </c>
      <c r="G167" s="210">
        <v>0.98937151999999995</v>
      </c>
      <c r="H167" s="210"/>
      <c r="I167" s="210">
        <v>8.2804715200000008</v>
      </c>
      <c r="J167" s="210">
        <v>2.7642054599999999</v>
      </c>
      <c r="K167" s="210">
        <v>2.0395801800000002</v>
      </c>
      <c r="L167" s="211">
        <v>4.8037856400000001</v>
      </c>
      <c r="M167" s="211">
        <v>8658.2802296299997</v>
      </c>
    </row>
    <row r="168" spans="1:13" s="21" customFormat="1">
      <c r="A168" s="28">
        <v>2018</v>
      </c>
      <c r="B168" s="1" t="s">
        <v>64</v>
      </c>
      <c r="C168" s="302">
        <v>255</v>
      </c>
      <c r="D168" s="28"/>
      <c r="E168" s="22">
        <v>124970.33730363996</v>
      </c>
      <c r="F168" s="22">
        <v>0</v>
      </c>
      <c r="G168" s="22">
        <v>13.965798060000001</v>
      </c>
      <c r="H168" s="22"/>
      <c r="I168" s="22">
        <v>145.80205533</v>
      </c>
      <c r="J168" s="22">
        <v>24.036578140000003</v>
      </c>
      <c r="K168" s="22">
        <v>33.673941499999998</v>
      </c>
      <c r="L168" s="22">
        <v>57.710519640000001</v>
      </c>
      <c r="M168" s="22">
        <v>125187.81567667</v>
      </c>
    </row>
    <row r="169" spans="1:13" s="21" customFormat="1">
      <c r="A169" s="57"/>
      <c r="C169" s="28"/>
      <c r="D169" s="72"/>
      <c r="G169" s="301"/>
      <c r="M169" s="1"/>
    </row>
    <row r="170" spans="1:13" s="21" customFormat="1">
      <c r="A170" s="57" t="s">
        <v>3217</v>
      </c>
      <c r="C170" s="28">
        <v>255</v>
      </c>
      <c r="D170" s="72"/>
      <c r="E170" s="112">
        <v>108169.49033246</v>
      </c>
      <c r="F170" s="112">
        <v>0</v>
      </c>
      <c r="G170" s="116">
        <v>14.623819399999999</v>
      </c>
      <c r="H170" s="112"/>
      <c r="I170" s="112">
        <v>83.57283532999999</v>
      </c>
      <c r="J170" s="112">
        <v>33.057249809999995</v>
      </c>
      <c r="K170" s="112">
        <v>51.791803180000009</v>
      </c>
      <c r="L170" s="112">
        <v>84.84905298999999</v>
      </c>
      <c r="M170" s="112">
        <v>108352.53604018</v>
      </c>
    </row>
    <row r="171" spans="1:13">
      <c r="A171" s="57" t="s">
        <v>4090</v>
      </c>
      <c r="B171" s="21"/>
      <c r="C171" s="28">
        <v>255</v>
      </c>
      <c r="D171" s="72"/>
      <c r="E171" s="112">
        <v>124970.33730363996</v>
      </c>
      <c r="F171" s="112">
        <v>0</v>
      </c>
      <c r="G171" s="116">
        <v>13.965798060000001</v>
      </c>
      <c r="H171" s="112"/>
      <c r="I171" s="112">
        <v>145.80205533</v>
      </c>
      <c r="J171" s="112">
        <v>24.036578140000003</v>
      </c>
      <c r="K171" s="112">
        <v>33.673941499999998</v>
      </c>
      <c r="L171" s="112">
        <v>57.710519640000001</v>
      </c>
      <c r="M171" s="112">
        <v>125187.81567667</v>
      </c>
    </row>
    <row r="172" spans="1:13">
      <c r="A172" s="57" t="s">
        <v>47</v>
      </c>
      <c r="B172" s="113"/>
      <c r="C172" s="57"/>
      <c r="D172" s="57"/>
      <c r="E172" s="213">
        <v>0.15531964622873229</v>
      </c>
      <c r="F172" s="213" t="e">
        <v>#DIV/0!</v>
      </c>
      <c r="G172" s="213">
        <v>-4.4996544473189903E-2</v>
      </c>
      <c r="H172" s="213"/>
      <c r="I172" s="213">
        <v>0.74461061126236205</v>
      </c>
      <c r="J172" s="213">
        <v>-0.27288028259601893</v>
      </c>
      <c r="K172" s="213">
        <v>-0.34982102509604118</v>
      </c>
      <c r="L172" s="213">
        <v>-0.31984485853010569</v>
      </c>
      <c r="M172" s="213">
        <v>0.15537504013978065</v>
      </c>
    </row>
    <row r="173" spans="1:13" s="21" customFormat="1">
      <c r="A173" s="57"/>
      <c r="C173" s="28"/>
      <c r="D173" s="72"/>
      <c r="M173" s="1"/>
    </row>
    <row r="174" spans="1:13" s="21" customFormat="1">
      <c r="A174" s="57" t="s">
        <v>3217</v>
      </c>
      <c r="B174" s="21" t="s">
        <v>107</v>
      </c>
      <c r="C174" s="28"/>
      <c r="D174" s="72"/>
      <c r="E174" s="12">
        <v>424.19407973513728</v>
      </c>
      <c r="F174" s="12">
        <v>0</v>
      </c>
      <c r="G174" s="301">
        <v>5.7348311372549012E-2</v>
      </c>
      <c r="H174" s="301"/>
      <c r="I174" s="301">
        <v>0.32773660913725489</v>
      </c>
      <c r="J174" s="301">
        <v>0.12963627376470585</v>
      </c>
      <c r="K174" s="301">
        <v>0.20310511050980395</v>
      </c>
      <c r="L174" s="301">
        <v>0.33274138427450978</v>
      </c>
      <c r="M174" s="12">
        <v>424.91190603992158</v>
      </c>
    </row>
    <row r="175" spans="1:13">
      <c r="A175" s="74" t="s">
        <v>4090</v>
      </c>
      <c r="B175" s="113" t="s">
        <v>107</v>
      </c>
      <c r="C175" s="113"/>
      <c r="D175" s="113"/>
      <c r="E175" s="12">
        <v>490.07975413192139</v>
      </c>
      <c r="F175" s="12">
        <v>0</v>
      </c>
      <c r="G175" s="301">
        <v>5.4767835529411765E-2</v>
      </c>
      <c r="H175" s="301"/>
      <c r="I175" s="301">
        <v>0.57177276600000004</v>
      </c>
      <c r="J175" s="301">
        <v>9.4261090745098058E-2</v>
      </c>
      <c r="K175" s="301">
        <v>0.13205467254901959</v>
      </c>
      <c r="L175" s="301">
        <v>0.22631576329411765</v>
      </c>
      <c r="M175" s="12">
        <v>490.9326104967451</v>
      </c>
    </row>
    <row r="176" spans="1:13" s="21" customFormat="1" ht="12" thickBot="1">
      <c r="A176" s="74" t="s">
        <v>47</v>
      </c>
      <c r="B176" s="113"/>
      <c r="C176" s="113"/>
      <c r="D176" s="113"/>
      <c r="E176" s="213">
        <v>0.15531964622873207</v>
      </c>
      <c r="F176" s="213" t="s">
        <v>50</v>
      </c>
      <c r="G176" s="213">
        <v>-4.4996544473189903E-2</v>
      </c>
      <c r="H176" s="213"/>
      <c r="I176" s="213">
        <v>0.74461061126236183</v>
      </c>
      <c r="J176" s="213">
        <v>-0.27288028259601882</v>
      </c>
      <c r="K176" s="213">
        <v>-0.34982102509604129</v>
      </c>
      <c r="L176" s="213">
        <v>-0.31984485853010569</v>
      </c>
      <c r="M176" s="213">
        <v>0.15537504013978065</v>
      </c>
    </row>
    <row r="177" spans="1:13" ht="12.75">
      <c r="A177" s="215"/>
      <c r="B177" s="216"/>
      <c r="C177" s="216"/>
      <c r="D177" s="216"/>
      <c r="E177" s="216"/>
      <c r="F177" s="216"/>
      <c r="G177" s="216"/>
      <c r="H177" s="216"/>
      <c r="I177" s="216"/>
      <c r="J177" s="216"/>
      <c r="K177" s="216"/>
      <c r="L177" s="216"/>
      <c r="M177" s="216"/>
    </row>
    <row r="178" spans="1:13" ht="18">
      <c r="A178" s="106" t="s">
        <v>671</v>
      </c>
      <c r="B178" s="107"/>
      <c r="C178" s="107"/>
      <c r="D178" s="107"/>
      <c r="E178" s="107"/>
      <c r="F178" s="107"/>
      <c r="G178" s="107"/>
      <c r="H178" s="107"/>
      <c r="I178" s="107"/>
      <c r="J178" s="107"/>
      <c r="K178" s="107"/>
      <c r="L178" s="107"/>
      <c r="M178" s="148" t="s">
        <v>125</v>
      </c>
    </row>
    <row r="179" spans="1:13" ht="12.75">
      <c r="A179" s="114" t="s">
        <v>668</v>
      </c>
      <c r="B179" s="107"/>
      <c r="C179" s="107"/>
      <c r="D179" s="107"/>
      <c r="E179" s="107"/>
      <c r="F179" s="107"/>
      <c r="G179" s="107"/>
      <c r="H179" s="107"/>
      <c r="I179" s="107"/>
      <c r="J179" s="107"/>
      <c r="K179" s="107"/>
      <c r="L179" s="107"/>
      <c r="M179" s="107"/>
    </row>
    <row r="180" spans="1:13" s="21" customFormat="1">
      <c r="A180" s="217"/>
      <c r="B180" s="217"/>
      <c r="C180" s="219" t="s">
        <v>93</v>
      </c>
      <c r="D180" s="219"/>
      <c r="E180" s="218"/>
      <c r="F180" s="218" t="s">
        <v>108</v>
      </c>
      <c r="G180" s="218"/>
      <c r="H180" s="218"/>
      <c r="I180" s="218" t="s">
        <v>198</v>
      </c>
      <c r="J180" s="218" t="s">
        <v>91</v>
      </c>
      <c r="K180" s="218" t="s">
        <v>92</v>
      </c>
      <c r="L180" s="218" t="s">
        <v>64</v>
      </c>
      <c r="M180" s="218"/>
    </row>
    <row r="181" spans="1:13" s="21" customFormat="1">
      <c r="A181" s="219" t="s">
        <v>161</v>
      </c>
      <c r="B181" s="217"/>
      <c r="C181" s="219" t="s">
        <v>94</v>
      </c>
      <c r="D181" s="219"/>
      <c r="E181" s="218" t="s">
        <v>85</v>
      </c>
      <c r="F181" s="218" t="s">
        <v>109</v>
      </c>
      <c r="G181" s="218" t="s">
        <v>10</v>
      </c>
      <c r="H181" s="218"/>
      <c r="I181" s="218" t="s">
        <v>199</v>
      </c>
      <c r="J181" s="218" t="s">
        <v>63</v>
      </c>
      <c r="K181" s="218" t="s">
        <v>63</v>
      </c>
      <c r="L181" s="218" t="s">
        <v>63</v>
      </c>
      <c r="M181" s="218" t="s">
        <v>64</v>
      </c>
    </row>
    <row r="182" spans="1:13" s="21" customFormat="1">
      <c r="A182" s="108">
        <v>2004</v>
      </c>
      <c r="B182" s="109"/>
      <c r="C182" s="105">
        <v>259</v>
      </c>
      <c r="D182" s="105"/>
      <c r="E182" s="63">
        <v>27941.90806822</v>
      </c>
      <c r="F182" s="63">
        <v>8.9159409800000002</v>
      </c>
      <c r="G182" s="117" t="s">
        <v>50</v>
      </c>
      <c r="H182" s="63"/>
      <c r="I182" s="63">
        <v>1252.4635100700002</v>
      </c>
      <c r="J182" s="63">
        <v>163.82560142</v>
      </c>
      <c r="K182" s="63">
        <v>585.75136377000001</v>
      </c>
      <c r="L182" s="63">
        <v>749.57696519000001</v>
      </c>
      <c r="M182" s="103">
        <v>29943.948543480001</v>
      </c>
    </row>
    <row r="183" spans="1:13" s="21" customFormat="1">
      <c r="A183" s="202">
        <v>2005</v>
      </c>
      <c r="B183" s="203"/>
      <c r="C183" s="204">
        <v>257</v>
      </c>
      <c r="D183" s="205"/>
      <c r="E183" s="205">
        <v>31569.281389489999</v>
      </c>
      <c r="F183" s="205">
        <v>2.9641073999999996</v>
      </c>
      <c r="G183" s="205" t="s">
        <v>50</v>
      </c>
      <c r="H183" s="205"/>
      <c r="I183" s="205">
        <v>1169.8182314700002</v>
      </c>
      <c r="J183" s="205">
        <v>44.291753790000008</v>
      </c>
      <c r="K183" s="205">
        <v>675.06702247999999</v>
      </c>
      <c r="L183" s="205">
        <v>719.35877626999991</v>
      </c>
      <c r="M183" s="206">
        <v>33458.458397230002</v>
      </c>
    </row>
    <row r="184" spans="1:13" s="21" customFormat="1">
      <c r="A184" s="108">
        <v>2006</v>
      </c>
      <c r="B184" s="109"/>
      <c r="C184" s="105">
        <v>255</v>
      </c>
      <c r="D184" s="105"/>
      <c r="E184" s="63">
        <v>52522.389301700001</v>
      </c>
      <c r="F184" s="63">
        <v>0.13318712999999999</v>
      </c>
      <c r="G184" s="63" t="s">
        <v>50</v>
      </c>
      <c r="H184" s="63"/>
      <c r="I184" s="63">
        <v>2237.2213292299998</v>
      </c>
      <c r="J184" s="63">
        <v>7.0778935199999999</v>
      </c>
      <c r="K184" s="63">
        <v>126.52999282</v>
      </c>
      <c r="L184" s="63">
        <v>133.60788634000002</v>
      </c>
      <c r="M184" s="103">
        <v>54893.218517269997</v>
      </c>
    </row>
    <row r="185" spans="1:13" s="21" customFormat="1">
      <c r="A185" s="202">
        <v>2007</v>
      </c>
      <c r="B185" s="203"/>
      <c r="C185" s="204">
        <v>255</v>
      </c>
      <c r="D185" s="205"/>
      <c r="E185" s="205">
        <v>99840.49728303001</v>
      </c>
      <c r="F185" s="205">
        <v>0.42254326999999997</v>
      </c>
      <c r="G185" s="205" t="s">
        <v>50</v>
      </c>
      <c r="H185" s="205"/>
      <c r="I185" s="205">
        <v>2606.2671993100003</v>
      </c>
      <c r="J185" s="205">
        <v>3.1049059600000004</v>
      </c>
      <c r="K185" s="205">
        <v>175.10653017000001</v>
      </c>
      <c r="L185" s="205">
        <v>178.21143612999998</v>
      </c>
      <c r="M185" s="206">
        <v>102624.97591847001</v>
      </c>
    </row>
    <row r="186" spans="1:13" s="21" customFormat="1">
      <c r="A186" s="108">
        <v>2008</v>
      </c>
      <c r="B186" s="109"/>
      <c r="C186" s="105">
        <v>256</v>
      </c>
      <c r="D186" s="105"/>
      <c r="E186" s="63">
        <v>55668.285634720007</v>
      </c>
      <c r="F186" s="63">
        <v>0.39819702000000001</v>
      </c>
      <c r="G186" s="63">
        <v>5.0945370000000004E-2</v>
      </c>
      <c r="H186" s="63"/>
      <c r="I186" s="63">
        <v>1701.2193132100001</v>
      </c>
      <c r="J186" s="63">
        <v>15.12736484</v>
      </c>
      <c r="K186" s="63">
        <v>653.22548368000002</v>
      </c>
      <c r="L186" s="63">
        <v>668.35284852000007</v>
      </c>
      <c r="M186" s="103">
        <v>58037.90874182</v>
      </c>
    </row>
    <row r="187" spans="1:13" s="21" customFormat="1">
      <c r="A187" s="202">
        <v>2009</v>
      </c>
      <c r="B187" s="203"/>
      <c r="C187" s="204">
        <v>256</v>
      </c>
      <c r="D187" s="205"/>
      <c r="E187" s="205">
        <v>32038.486932589996</v>
      </c>
      <c r="F187" s="205">
        <v>0.79259685000000013</v>
      </c>
      <c r="G187" s="205">
        <v>5.1418599999999998E-3</v>
      </c>
      <c r="H187" s="205"/>
      <c r="I187" s="205">
        <v>603.9110293199999</v>
      </c>
      <c r="J187" s="205">
        <v>11.58730577</v>
      </c>
      <c r="K187" s="205">
        <v>388.74668971999995</v>
      </c>
      <c r="L187" s="205">
        <v>400.33399549000001</v>
      </c>
      <c r="M187" s="206">
        <v>33042.737099259997</v>
      </c>
    </row>
    <row r="188" spans="1:13" s="21" customFormat="1">
      <c r="A188" s="108">
        <v>2010</v>
      </c>
      <c r="B188" s="109"/>
      <c r="C188" s="105">
        <v>258</v>
      </c>
      <c r="D188" s="105"/>
      <c r="E188" s="63">
        <v>40708.082183309998</v>
      </c>
      <c r="F188" s="63">
        <v>0.97178247000000006</v>
      </c>
      <c r="G188" s="63">
        <v>23.97572006</v>
      </c>
      <c r="H188" s="63"/>
      <c r="I188" s="63">
        <v>269.89311365000003</v>
      </c>
      <c r="J188" s="63">
        <v>66.835855519999996</v>
      </c>
      <c r="K188" s="63">
        <v>521.00657596999997</v>
      </c>
      <c r="L188" s="63">
        <v>587.84243148999985</v>
      </c>
      <c r="M188" s="103">
        <v>41589.793448509998</v>
      </c>
    </row>
    <row r="189" spans="1:13" s="21" customFormat="1">
      <c r="A189" s="202">
        <v>2011</v>
      </c>
      <c r="B189" s="203"/>
      <c r="C189" s="204">
        <v>257</v>
      </c>
      <c r="D189" s="205"/>
      <c r="E189" s="205">
        <v>27961.624934859999</v>
      </c>
      <c r="F189" s="205">
        <v>1.9089715199999999</v>
      </c>
      <c r="G189" s="205">
        <v>106.92693233999998</v>
      </c>
      <c r="H189" s="205"/>
      <c r="I189" s="205">
        <v>448.75460595000004</v>
      </c>
      <c r="J189" s="205">
        <v>82.985326439999994</v>
      </c>
      <c r="K189" s="205">
        <v>207.38310233000001</v>
      </c>
      <c r="L189" s="205">
        <v>290.36842876999998</v>
      </c>
      <c r="M189" s="206">
        <v>28807.67490192</v>
      </c>
    </row>
    <row r="190" spans="1:13" s="21" customFormat="1">
      <c r="A190" s="108">
        <v>2012</v>
      </c>
      <c r="B190" s="109"/>
      <c r="C190" s="105">
        <v>256</v>
      </c>
      <c r="D190" s="105"/>
      <c r="E190" s="63">
        <v>20365.870366949996</v>
      </c>
      <c r="F190" s="63">
        <v>1.4263694599999996</v>
      </c>
      <c r="G190" s="63">
        <v>39.19293519</v>
      </c>
      <c r="H190" s="63"/>
      <c r="I190" s="63">
        <v>330.66670285999999</v>
      </c>
      <c r="J190" s="63">
        <v>416.38691769000002</v>
      </c>
      <c r="K190" s="63">
        <v>177.46445823999997</v>
      </c>
      <c r="L190" s="63">
        <v>593.85137593000002</v>
      </c>
      <c r="M190" s="103">
        <v>21329.581380929998</v>
      </c>
    </row>
    <row r="191" spans="1:13" s="21" customFormat="1">
      <c r="A191" s="202">
        <v>2013</v>
      </c>
      <c r="B191" s="203"/>
      <c r="C191" s="204">
        <v>255</v>
      </c>
      <c r="D191" s="205"/>
      <c r="E191" s="205">
        <v>28661.003988439999</v>
      </c>
      <c r="F191" s="205">
        <v>0.69427924000000008</v>
      </c>
      <c r="G191" s="205">
        <v>95.394781599999988</v>
      </c>
      <c r="H191" s="205"/>
      <c r="I191" s="205">
        <v>708.13431535000007</v>
      </c>
      <c r="J191" s="205">
        <v>264.52132377999999</v>
      </c>
      <c r="K191" s="205">
        <v>148.53549669000003</v>
      </c>
      <c r="L191" s="205">
        <v>413.05682046999999</v>
      </c>
      <c r="M191" s="206">
        <v>29877.589905860004</v>
      </c>
    </row>
    <row r="192" spans="1:13" s="21" customFormat="1">
      <c r="A192" s="108">
        <v>2014</v>
      </c>
      <c r="B192" s="109"/>
      <c r="C192" s="105">
        <v>255</v>
      </c>
      <c r="D192" s="105"/>
      <c r="E192" s="63">
        <v>39125.070002630004</v>
      </c>
      <c r="F192" s="63">
        <v>0.66333067000000001</v>
      </c>
      <c r="G192" s="63">
        <v>336.24489672000004</v>
      </c>
      <c r="H192" s="63"/>
      <c r="I192" s="63">
        <v>864.02013089999991</v>
      </c>
      <c r="J192" s="63">
        <v>185.30164284999998</v>
      </c>
      <c r="K192" s="63">
        <v>227.77519518</v>
      </c>
      <c r="L192" s="63">
        <v>413.07683802999998</v>
      </c>
      <c r="M192" s="103">
        <v>40738.411868280004</v>
      </c>
    </row>
    <row r="193" spans="1:13" s="21" customFormat="1">
      <c r="A193" s="202">
        <v>2015</v>
      </c>
      <c r="B193" s="203"/>
      <c r="C193" s="204">
        <v>256</v>
      </c>
      <c r="D193" s="205"/>
      <c r="E193" s="205">
        <v>28053.310290169997</v>
      </c>
      <c r="F193" s="205">
        <v>0.79894110000000007</v>
      </c>
      <c r="G193" s="205">
        <v>190.72061919999999</v>
      </c>
      <c r="H193" s="205"/>
      <c r="I193" s="205">
        <v>597.41835735000006</v>
      </c>
      <c r="J193" s="205">
        <v>75.120194930000011</v>
      </c>
      <c r="K193" s="205">
        <v>213.60217403999999</v>
      </c>
      <c r="L193" s="205">
        <v>288.72236896999999</v>
      </c>
      <c r="M193" s="206">
        <v>29130.17163569</v>
      </c>
    </row>
    <row r="194" spans="1:13" s="21" customFormat="1">
      <c r="A194" s="108">
        <v>2016</v>
      </c>
      <c r="B194" s="109"/>
      <c r="C194" s="105">
        <v>257</v>
      </c>
      <c r="D194" s="105"/>
      <c r="E194" s="63">
        <v>21929.500299260002</v>
      </c>
      <c r="F194" s="63">
        <v>0.69499694000000012</v>
      </c>
      <c r="G194" s="63">
        <v>38.956940209999999</v>
      </c>
      <c r="H194" s="63"/>
      <c r="I194" s="63">
        <v>552.88943337000001</v>
      </c>
      <c r="J194" s="63">
        <v>108.15282873</v>
      </c>
      <c r="K194" s="63">
        <v>110.27194356</v>
      </c>
      <c r="L194" s="63">
        <v>218.42477228999994</v>
      </c>
      <c r="M194" s="103">
        <v>22739.771445130002</v>
      </c>
    </row>
    <row r="195" spans="1:13" s="21" customFormat="1">
      <c r="A195" s="202">
        <v>2017</v>
      </c>
      <c r="B195" s="203"/>
      <c r="C195" s="204">
        <v>255</v>
      </c>
      <c r="D195" s="205"/>
      <c r="E195" s="205">
        <v>23938.94800506</v>
      </c>
      <c r="F195" s="205">
        <v>0.36904998999999999</v>
      </c>
      <c r="G195" s="205">
        <v>27.559213369999998</v>
      </c>
      <c r="H195" s="205"/>
      <c r="I195" s="205">
        <v>1106.8977226600002</v>
      </c>
      <c r="J195" s="205">
        <v>1165.7623579899998</v>
      </c>
      <c r="K195" s="205">
        <v>76.485566649999996</v>
      </c>
      <c r="L195" s="205">
        <v>1242.2479246400001</v>
      </c>
      <c r="M195" s="206">
        <v>26315.652865729993</v>
      </c>
    </row>
    <row r="196" spans="1:13" s="21" customFormat="1">
      <c r="A196" s="57"/>
      <c r="C196" s="57"/>
      <c r="D196" s="57"/>
      <c r="M196" s="1"/>
    </row>
    <row r="197" spans="1:13" s="21" customFormat="1">
      <c r="A197" s="57">
        <v>2017</v>
      </c>
      <c r="B197" s="21" t="s">
        <v>51</v>
      </c>
      <c r="C197" s="110">
        <v>22</v>
      </c>
      <c r="D197" s="111"/>
      <c r="E197" s="111">
        <v>1949.1911739899999</v>
      </c>
      <c r="F197" s="111">
        <v>3.4500000000000003E-2</v>
      </c>
      <c r="G197" s="111">
        <v>1.3782851</v>
      </c>
      <c r="H197" s="111"/>
      <c r="I197" s="111">
        <v>66.439067219999998</v>
      </c>
      <c r="J197" s="111">
        <v>27.072180639999999</v>
      </c>
      <c r="K197" s="111">
        <v>3.8056317599999998</v>
      </c>
      <c r="L197" s="111">
        <v>30.8778124</v>
      </c>
      <c r="M197" s="22">
        <v>2047.8863387100002</v>
      </c>
    </row>
    <row r="198" spans="1:13" s="21" customFormat="1">
      <c r="A198" s="207">
        <v>2017</v>
      </c>
      <c r="B198" s="208" t="s">
        <v>52</v>
      </c>
      <c r="C198" s="209">
        <v>20</v>
      </c>
      <c r="D198" s="210"/>
      <c r="E198" s="210">
        <v>1782.4064709100001</v>
      </c>
      <c r="F198" s="210">
        <v>3.3119999999999997E-2</v>
      </c>
      <c r="G198" s="210">
        <v>1.76335474</v>
      </c>
      <c r="H198" s="210"/>
      <c r="I198" s="210">
        <v>81.369012679999997</v>
      </c>
      <c r="J198" s="210">
        <v>17.636995630000001</v>
      </c>
      <c r="K198" s="210">
        <v>2.8294934899999999</v>
      </c>
      <c r="L198" s="210">
        <v>20.466489120000002</v>
      </c>
      <c r="M198" s="211">
        <v>1886.0053274500001</v>
      </c>
    </row>
    <row r="199" spans="1:13" s="21" customFormat="1">
      <c r="A199" s="57">
        <v>2017</v>
      </c>
      <c r="B199" s="21" t="s">
        <v>53</v>
      </c>
      <c r="C199" s="110">
        <v>23</v>
      </c>
      <c r="D199" s="111"/>
      <c r="E199" s="111">
        <v>2399.5210986699999</v>
      </c>
      <c r="F199" s="111">
        <v>7.5900000000000004E-3</v>
      </c>
      <c r="G199" s="111">
        <v>2.8581845299999999</v>
      </c>
      <c r="H199" s="111"/>
      <c r="I199" s="111">
        <v>132.78715468000001</v>
      </c>
      <c r="J199" s="111">
        <v>38.347460720000001</v>
      </c>
      <c r="K199" s="111">
        <v>6.34836125</v>
      </c>
      <c r="L199" s="111">
        <v>44.695821969999997</v>
      </c>
      <c r="M199" s="22">
        <v>2579.8622598499996</v>
      </c>
    </row>
    <row r="200" spans="1:13" s="21" customFormat="1">
      <c r="A200" s="207">
        <v>2017</v>
      </c>
      <c r="B200" s="208" t="s">
        <v>54</v>
      </c>
      <c r="C200" s="209">
        <v>18</v>
      </c>
      <c r="D200" s="210"/>
      <c r="E200" s="210">
        <v>1723.70162484</v>
      </c>
      <c r="F200" s="210">
        <v>2.07E-2</v>
      </c>
      <c r="G200" s="210">
        <v>2.2795067599999999</v>
      </c>
      <c r="H200" s="210"/>
      <c r="I200" s="210">
        <v>74.216250630000005</v>
      </c>
      <c r="J200" s="210">
        <v>37.835514740000001</v>
      </c>
      <c r="K200" s="210">
        <v>4.4831245400000004</v>
      </c>
      <c r="L200" s="210">
        <v>42.318639279999999</v>
      </c>
      <c r="M200" s="211">
        <v>1842.5160215100002</v>
      </c>
    </row>
    <row r="201" spans="1:13" s="21" customFormat="1">
      <c r="A201" s="57">
        <v>2017</v>
      </c>
      <c r="B201" s="21" t="s">
        <v>55</v>
      </c>
      <c r="C201" s="110">
        <v>22</v>
      </c>
      <c r="D201" s="111"/>
      <c r="E201" s="111">
        <v>2449.8618896799999</v>
      </c>
      <c r="F201" s="111">
        <v>2.1024999999999999E-2</v>
      </c>
      <c r="G201" s="111">
        <v>4.0177424999999998</v>
      </c>
      <c r="H201" s="111"/>
      <c r="I201" s="111">
        <v>110.56542143999999</v>
      </c>
      <c r="J201" s="111">
        <v>41.119072809999999</v>
      </c>
      <c r="K201" s="111">
        <v>7.0457349799999998</v>
      </c>
      <c r="L201" s="111">
        <v>48.164807789999998</v>
      </c>
      <c r="M201" s="22">
        <v>2612.6098614100001</v>
      </c>
    </row>
    <row r="202" spans="1:13" s="21" customFormat="1">
      <c r="A202" s="207">
        <v>2017</v>
      </c>
      <c r="B202" s="208" t="s">
        <v>56</v>
      </c>
      <c r="C202" s="209">
        <v>22</v>
      </c>
      <c r="D202" s="210"/>
      <c r="E202" s="210">
        <v>2352.9578417700004</v>
      </c>
      <c r="F202" s="210">
        <v>3.8010250000000002E-2</v>
      </c>
      <c r="G202" s="210">
        <v>2.2084161600000001</v>
      </c>
      <c r="H202" s="210"/>
      <c r="I202" s="210">
        <v>83.330641150000005</v>
      </c>
      <c r="J202" s="210">
        <v>46.270210120000002</v>
      </c>
      <c r="K202" s="210">
        <v>7.2738659300000004</v>
      </c>
      <c r="L202" s="210">
        <v>53.544076050000001</v>
      </c>
      <c r="M202" s="211">
        <v>2492.0409751300008</v>
      </c>
    </row>
    <row r="203" spans="1:13" s="21" customFormat="1">
      <c r="A203" s="57">
        <v>2017</v>
      </c>
      <c r="B203" s="21" t="s">
        <v>57</v>
      </c>
      <c r="C203" s="110">
        <v>21</v>
      </c>
      <c r="D203" s="111"/>
      <c r="E203" s="111">
        <v>1972.7743653299999</v>
      </c>
      <c r="F203" s="111">
        <v>3.4500099999999999E-2</v>
      </c>
      <c r="G203" s="111">
        <v>2.16119269</v>
      </c>
      <c r="H203" s="111"/>
      <c r="I203" s="111">
        <v>70.923249800000008</v>
      </c>
      <c r="J203" s="111">
        <v>103.66959138</v>
      </c>
      <c r="K203" s="111">
        <v>8.3707255800000002</v>
      </c>
      <c r="L203" s="111">
        <v>112.04031696</v>
      </c>
      <c r="M203" s="22">
        <v>2157.89912478</v>
      </c>
    </row>
    <row r="204" spans="1:13" s="21" customFormat="1">
      <c r="A204" s="207">
        <v>2017</v>
      </c>
      <c r="B204" s="208" t="s">
        <v>58</v>
      </c>
      <c r="C204" s="209">
        <v>23</v>
      </c>
      <c r="D204" s="210"/>
      <c r="E204" s="210">
        <v>1496.37024002</v>
      </c>
      <c r="F204" s="210">
        <v>2.821355E-2</v>
      </c>
      <c r="G204" s="210">
        <v>0.94293530999999997</v>
      </c>
      <c r="H204" s="210"/>
      <c r="I204" s="210">
        <v>67.403234650000002</v>
      </c>
      <c r="J204" s="210">
        <v>72.022195240000002</v>
      </c>
      <c r="K204" s="210">
        <v>8.9560503800000006</v>
      </c>
      <c r="L204" s="210">
        <v>80.978245619999996</v>
      </c>
      <c r="M204" s="211">
        <v>1645.6946555999998</v>
      </c>
    </row>
    <row r="205" spans="1:13" s="21" customFormat="1">
      <c r="A205" s="57">
        <v>2017</v>
      </c>
      <c r="B205" s="21" t="s">
        <v>59</v>
      </c>
      <c r="C205" s="110">
        <v>21</v>
      </c>
      <c r="D205" s="111"/>
      <c r="E205" s="111">
        <v>1790.7436852000001</v>
      </c>
      <c r="F205" s="111">
        <v>6.9001000000000002E-3</v>
      </c>
      <c r="G205" s="111">
        <v>1.9694109399999999</v>
      </c>
      <c r="H205" s="111"/>
      <c r="I205" s="111">
        <v>81.900988370000007</v>
      </c>
      <c r="J205" s="111">
        <v>120.36294509</v>
      </c>
      <c r="K205" s="111">
        <v>4.5691519500000002</v>
      </c>
      <c r="L205" s="111">
        <v>124.93209704</v>
      </c>
      <c r="M205" s="22">
        <v>1999.54618155</v>
      </c>
    </row>
    <row r="206" spans="1:13" s="21" customFormat="1">
      <c r="A206" s="207">
        <v>2017</v>
      </c>
      <c r="B206" s="208" t="s">
        <v>60</v>
      </c>
      <c r="C206" s="209">
        <v>22</v>
      </c>
      <c r="D206" s="210"/>
      <c r="E206" s="210">
        <v>2065.2807917199998</v>
      </c>
      <c r="F206" s="210">
        <v>3.6570529999999997E-2</v>
      </c>
      <c r="G206" s="210">
        <v>2.9170552199999999</v>
      </c>
      <c r="H206" s="210"/>
      <c r="I206" s="210">
        <v>127.59058533000001</v>
      </c>
      <c r="J206" s="210">
        <v>188.73642454</v>
      </c>
      <c r="K206" s="210">
        <v>5.97573548</v>
      </c>
      <c r="L206" s="210">
        <v>194.71216002</v>
      </c>
      <c r="M206" s="211">
        <v>2390.5005922899995</v>
      </c>
    </row>
    <row r="207" spans="1:13" s="21" customFormat="1">
      <c r="A207" s="57">
        <v>2017</v>
      </c>
      <c r="B207" s="21" t="s">
        <v>61</v>
      </c>
      <c r="C207" s="110">
        <v>22</v>
      </c>
      <c r="D207" s="111"/>
      <c r="E207" s="111">
        <v>2135.23315942</v>
      </c>
      <c r="F207" s="111">
        <v>4.9240249999999999E-2</v>
      </c>
      <c r="G207" s="111">
        <v>2.2087921399999999</v>
      </c>
      <c r="H207" s="111"/>
      <c r="I207" s="111">
        <v>106.72342888</v>
      </c>
      <c r="J207" s="111">
        <v>348.80839542000001</v>
      </c>
      <c r="K207" s="111">
        <v>10.17823256</v>
      </c>
      <c r="L207" s="111">
        <v>358.98662798000004</v>
      </c>
      <c r="M207" s="22">
        <v>2603.1520084199997</v>
      </c>
    </row>
    <row r="208" spans="1:13" s="1" customFormat="1">
      <c r="A208" s="207">
        <v>2017</v>
      </c>
      <c r="B208" s="208" t="s">
        <v>62</v>
      </c>
      <c r="C208" s="209">
        <v>19</v>
      </c>
      <c r="D208" s="210"/>
      <c r="E208" s="210">
        <v>1820.9056635100001</v>
      </c>
      <c r="F208" s="210">
        <v>5.8680209999999997E-2</v>
      </c>
      <c r="G208" s="210">
        <v>2.8543372800000002</v>
      </c>
      <c r="H208" s="210"/>
      <c r="I208" s="210">
        <v>103.64868783</v>
      </c>
      <c r="J208" s="210">
        <v>123.88137166</v>
      </c>
      <c r="K208" s="210">
        <v>6.64945875</v>
      </c>
      <c r="L208" s="210">
        <v>130.53083040999999</v>
      </c>
      <c r="M208" s="211">
        <v>2057.9395190299997</v>
      </c>
    </row>
    <row r="209" spans="1:13" s="21" customFormat="1">
      <c r="A209" s="28">
        <v>2017</v>
      </c>
      <c r="B209" s="1" t="s">
        <v>64</v>
      </c>
      <c r="C209" s="300">
        <v>255</v>
      </c>
      <c r="D209" s="112"/>
      <c r="E209" s="112">
        <v>23938.94800506</v>
      </c>
      <c r="F209" s="112">
        <v>0.36904998999999999</v>
      </c>
      <c r="G209" s="112">
        <v>27.559213369999998</v>
      </c>
      <c r="H209" s="112"/>
      <c r="I209" s="112">
        <v>1106.8977226600002</v>
      </c>
      <c r="J209" s="112">
        <v>1165.7623579899998</v>
      </c>
      <c r="K209" s="112">
        <v>76.485566649999996</v>
      </c>
      <c r="L209" s="112">
        <v>1242.2479246400001</v>
      </c>
      <c r="M209" s="112">
        <v>26315.652865729993</v>
      </c>
    </row>
    <row r="210" spans="1:13" s="21" customFormat="1">
      <c r="A210" s="57"/>
      <c r="C210" s="57"/>
      <c r="D210" s="57"/>
      <c r="M210" s="1"/>
    </row>
    <row r="211" spans="1:13" s="21" customFormat="1">
      <c r="A211" s="57">
        <v>2018</v>
      </c>
      <c r="B211" s="21" t="s">
        <v>51</v>
      </c>
      <c r="C211" s="110">
        <v>22</v>
      </c>
      <c r="D211" s="57"/>
      <c r="E211" s="111">
        <v>2162.1520972200001</v>
      </c>
      <c r="F211" s="111">
        <v>9.3965869999999993E-2</v>
      </c>
      <c r="G211" s="111">
        <v>7.9641437100000001</v>
      </c>
      <c r="H211" s="111"/>
      <c r="I211" s="111">
        <v>106.07234168000009</v>
      </c>
      <c r="J211" s="111">
        <v>170.32083822999999</v>
      </c>
      <c r="K211" s="111">
        <v>5.9001421199999999</v>
      </c>
      <c r="L211" s="111">
        <v>176.22098034999999</v>
      </c>
      <c r="M211" s="22">
        <v>2452.4095629600001</v>
      </c>
    </row>
    <row r="212" spans="1:13" s="21" customFormat="1">
      <c r="A212" s="207">
        <v>2018</v>
      </c>
      <c r="B212" s="208" t="s">
        <v>52</v>
      </c>
      <c r="C212" s="209">
        <v>20</v>
      </c>
      <c r="D212" s="207"/>
      <c r="E212" s="210">
        <v>1917.9080637499999</v>
      </c>
      <c r="F212" s="210">
        <v>3.8475000000000002E-2</v>
      </c>
      <c r="G212" s="210">
        <v>2.1956729499999996</v>
      </c>
      <c r="H212" s="210"/>
      <c r="I212" s="210">
        <v>58.499768609999968</v>
      </c>
      <c r="J212" s="210">
        <v>145.95081982000002</v>
      </c>
      <c r="K212" s="210">
        <v>4.1136351100000006</v>
      </c>
      <c r="L212" s="210">
        <v>150.06445493000001</v>
      </c>
      <c r="M212" s="211">
        <v>2128.6679602399995</v>
      </c>
    </row>
    <row r="213" spans="1:13" s="21" customFormat="1">
      <c r="A213" s="57">
        <v>2018</v>
      </c>
      <c r="B213" s="21" t="s">
        <v>53</v>
      </c>
      <c r="C213" s="110">
        <v>21</v>
      </c>
      <c r="D213" s="57"/>
      <c r="E213" s="111">
        <v>2387.9208254900004</v>
      </c>
      <c r="F213" s="111">
        <v>6.3479999999999995E-2</v>
      </c>
      <c r="G213" s="111">
        <v>1.31987166</v>
      </c>
      <c r="H213" s="111"/>
      <c r="I213" s="111">
        <v>57.667486320000023</v>
      </c>
      <c r="J213" s="111">
        <v>134.47070708000007</v>
      </c>
      <c r="K213" s="111">
        <v>3.7279720800000002</v>
      </c>
      <c r="L213" s="111">
        <v>138.19867916000007</v>
      </c>
      <c r="M213" s="22">
        <v>2585.1068626300007</v>
      </c>
    </row>
    <row r="214" spans="1:13" s="21" customFormat="1">
      <c r="A214" s="207">
        <v>2018</v>
      </c>
      <c r="B214" s="208" t="s">
        <v>54</v>
      </c>
      <c r="C214" s="209">
        <v>20</v>
      </c>
      <c r="D214" s="207"/>
      <c r="E214" s="210">
        <v>1881.2072318999999</v>
      </c>
      <c r="F214" s="210">
        <v>6.5549999999999997E-2</v>
      </c>
      <c r="G214" s="210">
        <v>1.96372108</v>
      </c>
      <c r="H214" s="210"/>
      <c r="I214" s="210">
        <v>42.962172430000003</v>
      </c>
      <c r="J214" s="210">
        <v>116.94798206</v>
      </c>
      <c r="K214" s="210">
        <v>5.4789163500000004</v>
      </c>
      <c r="L214" s="210">
        <v>122.42689841000001</v>
      </c>
      <c r="M214" s="211">
        <v>2048.56002382</v>
      </c>
    </row>
    <row r="215" spans="1:13" s="21" customFormat="1">
      <c r="A215" s="57">
        <v>2018</v>
      </c>
      <c r="B215" s="21" t="s">
        <v>55</v>
      </c>
      <c r="C215" s="110">
        <v>22</v>
      </c>
      <c r="D215" s="57"/>
      <c r="E215" s="111">
        <v>2796.9150547399981</v>
      </c>
      <c r="F215" s="111">
        <v>6.4920000000000005E-2</v>
      </c>
      <c r="G215" s="111">
        <v>3.6732709100000003</v>
      </c>
      <c r="H215" s="111"/>
      <c r="I215" s="111">
        <v>67.781667669999962</v>
      </c>
      <c r="J215" s="111">
        <v>122.44258909999995</v>
      </c>
      <c r="K215" s="111">
        <v>6.2621755400000003</v>
      </c>
      <c r="L215" s="111">
        <v>128.70476463999995</v>
      </c>
      <c r="M215" s="22">
        <v>2997.0747579599984</v>
      </c>
    </row>
    <row r="216" spans="1:13" s="21" customFormat="1">
      <c r="A216" s="207">
        <v>2018</v>
      </c>
      <c r="B216" s="208" t="s">
        <v>56</v>
      </c>
      <c r="C216" s="209">
        <v>21</v>
      </c>
      <c r="D216" s="207"/>
      <c r="E216" s="210">
        <v>2175.55067117</v>
      </c>
      <c r="F216" s="210">
        <v>0</v>
      </c>
      <c r="G216" s="210">
        <v>0.98999276999999997</v>
      </c>
      <c r="H216" s="210"/>
      <c r="I216" s="210">
        <v>58.150984539999996</v>
      </c>
      <c r="J216" s="210">
        <v>102.27923961</v>
      </c>
      <c r="K216" s="210">
        <v>5.2226116300000003</v>
      </c>
      <c r="L216" s="210">
        <v>107.50185124000001</v>
      </c>
      <c r="M216" s="211">
        <v>2342.1934997200001</v>
      </c>
    </row>
    <row r="217" spans="1:13" s="21" customFormat="1">
      <c r="A217" s="57">
        <v>2018</v>
      </c>
      <c r="B217" s="21" t="s">
        <v>57</v>
      </c>
      <c r="C217" s="110">
        <v>22</v>
      </c>
      <c r="D217" s="57"/>
      <c r="E217" s="111">
        <v>1804.6411595</v>
      </c>
      <c r="F217" s="111">
        <v>3.4499999999999999E-3</v>
      </c>
      <c r="G217" s="111">
        <v>1.6054839599999999</v>
      </c>
      <c r="H217" s="111"/>
      <c r="I217" s="111">
        <v>43.563558929999999</v>
      </c>
      <c r="J217" s="111">
        <v>283.46411767000001</v>
      </c>
      <c r="K217" s="111">
        <v>6.9499340700000003</v>
      </c>
      <c r="L217" s="111">
        <v>290.41405173999999</v>
      </c>
      <c r="M217" s="22">
        <v>2140.2242541300002</v>
      </c>
    </row>
    <row r="218" spans="1:13" s="21" customFormat="1">
      <c r="A218" s="207">
        <v>2018</v>
      </c>
      <c r="B218" s="208" t="s">
        <v>58</v>
      </c>
      <c r="C218" s="209">
        <v>23</v>
      </c>
      <c r="D218" s="207"/>
      <c r="E218" s="210">
        <v>1465.63034077</v>
      </c>
      <c r="F218" s="210">
        <v>1.485E-2</v>
      </c>
      <c r="G218" s="210">
        <v>0.69997936000000005</v>
      </c>
      <c r="H218" s="210"/>
      <c r="I218" s="210">
        <v>54.839651699999997</v>
      </c>
      <c r="J218" s="210">
        <v>70.15927576</v>
      </c>
      <c r="K218" s="210">
        <v>4.3742963899999996</v>
      </c>
      <c r="L218" s="210">
        <v>74.533572149999998</v>
      </c>
      <c r="M218" s="211">
        <v>1595.7035439800002</v>
      </c>
    </row>
    <row r="219" spans="1:13" s="21" customFormat="1">
      <c r="A219" s="57">
        <v>2018</v>
      </c>
      <c r="B219" s="21" t="s">
        <v>59</v>
      </c>
      <c r="C219" s="110">
        <v>20</v>
      </c>
      <c r="D219" s="57"/>
      <c r="E219" s="111">
        <v>1557.82502131</v>
      </c>
      <c r="F219" s="111">
        <v>6.9000499999999996E-3</v>
      </c>
      <c r="G219" s="111">
        <v>0.68117273</v>
      </c>
      <c r="H219" s="111"/>
      <c r="I219" s="111">
        <v>56.457731719999998</v>
      </c>
      <c r="J219" s="111">
        <v>81.304820129999996</v>
      </c>
      <c r="K219" s="111">
        <v>5.1637828299999997</v>
      </c>
      <c r="L219" s="111">
        <v>86.468602959999998</v>
      </c>
      <c r="M219" s="22">
        <v>1701.4325287199999</v>
      </c>
    </row>
    <row r="220" spans="1:13" s="21" customFormat="1">
      <c r="A220" s="207">
        <v>2018</v>
      </c>
      <c r="B220" s="208" t="s">
        <v>60</v>
      </c>
      <c r="C220" s="209">
        <v>23</v>
      </c>
      <c r="D220" s="210"/>
      <c r="E220" s="210">
        <v>1973.6171974199999</v>
      </c>
      <c r="F220" s="210">
        <v>4.127608E-2</v>
      </c>
      <c r="G220" s="210">
        <v>3.4367340099999999</v>
      </c>
      <c r="H220" s="210"/>
      <c r="I220" s="210">
        <v>48.786871599999998</v>
      </c>
      <c r="J220" s="210">
        <v>85.004562230000005</v>
      </c>
      <c r="K220" s="210">
        <v>4.33348054</v>
      </c>
      <c r="L220" s="210">
        <v>89.338042770000001</v>
      </c>
      <c r="M220" s="211">
        <v>2115.1788457999996</v>
      </c>
    </row>
    <row r="221" spans="1:13" s="21" customFormat="1">
      <c r="A221" s="57">
        <v>2018</v>
      </c>
      <c r="B221" s="21" t="s">
        <v>61</v>
      </c>
      <c r="C221" s="110">
        <v>22</v>
      </c>
      <c r="D221" s="57"/>
      <c r="E221" s="111">
        <v>1602.4088066700001</v>
      </c>
      <c r="F221" s="111">
        <v>5.0640560000000001E-2</v>
      </c>
      <c r="G221" s="111">
        <v>0.31005911000000003</v>
      </c>
      <c r="H221" s="111"/>
      <c r="I221" s="111">
        <v>43.909022299999997</v>
      </c>
      <c r="J221" s="111">
        <v>78.520872929999996</v>
      </c>
      <c r="K221" s="111">
        <v>5.3208079799999997</v>
      </c>
      <c r="L221" s="111">
        <v>83.841680909999994</v>
      </c>
      <c r="M221" s="22">
        <v>1730.4695689900002</v>
      </c>
    </row>
    <row r="222" spans="1:13" s="1" customFormat="1">
      <c r="A222" s="207">
        <v>2018</v>
      </c>
      <c r="B222" s="208" t="s">
        <v>62</v>
      </c>
      <c r="C222" s="209">
        <v>19</v>
      </c>
      <c r="D222" s="207"/>
      <c r="E222" s="210">
        <v>1391.51736747</v>
      </c>
      <c r="F222" s="210">
        <v>2.242005E-2</v>
      </c>
      <c r="G222" s="210">
        <v>1.07407063</v>
      </c>
      <c r="H222" s="210"/>
      <c r="I222" s="210">
        <v>49.93680526</v>
      </c>
      <c r="J222" s="210">
        <v>72.153975680000002</v>
      </c>
      <c r="K222" s="210">
        <v>5.1566974600000002</v>
      </c>
      <c r="L222" s="210">
        <v>77.310673140000006</v>
      </c>
      <c r="M222" s="211">
        <v>1519.8389165000001</v>
      </c>
    </row>
    <row r="223" spans="1:13" s="21" customFormat="1">
      <c r="A223" s="28">
        <v>2018</v>
      </c>
      <c r="B223" s="1" t="s">
        <v>64</v>
      </c>
      <c r="C223" s="28">
        <v>255</v>
      </c>
      <c r="D223" s="28"/>
      <c r="E223" s="112">
        <v>23117.293837409998</v>
      </c>
      <c r="F223" s="116">
        <v>0.46592760999999999</v>
      </c>
      <c r="G223" s="116">
        <v>25.914172880000002</v>
      </c>
      <c r="H223" s="112"/>
      <c r="I223" s="112">
        <v>688.62806276000003</v>
      </c>
      <c r="J223" s="112">
        <v>1463.0198003</v>
      </c>
      <c r="K223" s="112">
        <v>62.004452100000009</v>
      </c>
      <c r="L223" s="112">
        <v>1525.0242524</v>
      </c>
      <c r="M223" s="112">
        <v>25356.860325450001</v>
      </c>
    </row>
    <row r="224" spans="1:13" s="21" customFormat="1">
      <c r="M224" s="1"/>
    </row>
    <row r="225" spans="1:13" s="21" customFormat="1">
      <c r="A225" s="57" t="s">
        <v>3217</v>
      </c>
      <c r="C225" s="28">
        <v>255</v>
      </c>
      <c r="D225" s="72"/>
      <c r="E225" s="112">
        <v>23938.94800506</v>
      </c>
      <c r="F225" s="116">
        <v>0.36904998999999999</v>
      </c>
      <c r="G225" s="116">
        <v>27.559213369999998</v>
      </c>
      <c r="H225" s="112"/>
      <c r="I225" s="112">
        <v>1106.8977226600002</v>
      </c>
      <c r="J225" s="112">
        <v>1165.7623579899998</v>
      </c>
      <c r="K225" s="112">
        <v>76.485566649999996</v>
      </c>
      <c r="L225" s="112">
        <v>1242.2479246400001</v>
      </c>
      <c r="M225" s="112">
        <v>26315.652865729993</v>
      </c>
    </row>
    <row r="226" spans="1:13">
      <c r="A226" s="57" t="s">
        <v>4090</v>
      </c>
      <c r="B226" s="21"/>
      <c r="C226" s="28">
        <v>255</v>
      </c>
      <c r="D226" s="72"/>
      <c r="E226" s="112">
        <v>23117.293837409998</v>
      </c>
      <c r="F226" s="116">
        <v>0.46592760999999999</v>
      </c>
      <c r="G226" s="116">
        <v>25.914172880000002</v>
      </c>
      <c r="H226" s="112"/>
      <c r="I226" s="112">
        <v>688.62806276000003</v>
      </c>
      <c r="J226" s="112">
        <v>1463.0198003</v>
      </c>
      <c r="K226" s="112">
        <v>62.004452100000009</v>
      </c>
      <c r="L226" s="112">
        <v>1525.0242524</v>
      </c>
      <c r="M226" s="112">
        <v>25356.860325450001</v>
      </c>
    </row>
    <row r="227" spans="1:13">
      <c r="A227" s="74" t="s">
        <v>47</v>
      </c>
      <c r="B227" s="113"/>
      <c r="C227" s="113"/>
      <c r="D227" s="113"/>
      <c r="E227" s="213">
        <v>-3.432290205385502E-2</v>
      </c>
      <c r="F227" s="213">
        <v>0.26250541288457963</v>
      </c>
      <c r="G227" s="213">
        <v>-5.9691126445239218E-2</v>
      </c>
      <c r="H227" s="213"/>
      <c r="I227" s="213">
        <v>-0.37787561699454131</v>
      </c>
      <c r="J227" s="213">
        <v>0.25498974149631115</v>
      </c>
      <c r="K227" s="213">
        <v>-0.18933133641103761</v>
      </c>
      <c r="L227" s="213">
        <v>0.22763276327625803</v>
      </c>
      <c r="M227" s="213">
        <v>-3.6434305664846178E-2</v>
      </c>
    </row>
    <row r="228" spans="1:13" s="21" customFormat="1">
      <c r="A228" s="57"/>
      <c r="C228" s="57"/>
      <c r="D228" s="57"/>
      <c r="M228" s="1"/>
    </row>
    <row r="229" spans="1:13" s="21" customFormat="1">
      <c r="A229" s="57" t="s">
        <v>3217</v>
      </c>
      <c r="B229" s="21" t="s">
        <v>107</v>
      </c>
      <c r="C229" s="57"/>
      <c r="D229" s="57"/>
      <c r="E229" s="12">
        <v>93.878227470823532</v>
      </c>
      <c r="F229" s="301">
        <v>1.4472548627450981E-3</v>
      </c>
      <c r="G229" s="303">
        <v>0.1080753465490196</v>
      </c>
      <c r="H229" s="12"/>
      <c r="I229" s="12">
        <v>4.340775382980393</v>
      </c>
      <c r="J229" s="301">
        <v>4.5716170901568622</v>
      </c>
      <c r="K229" s="12">
        <v>0.29994339862745095</v>
      </c>
      <c r="L229" s="12">
        <v>4.871560488784314</v>
      </c>
      <c r="M229" s="12">
        <v>103.19863868913723</v>
      </c>
    </row>
    <row r="230" spans="1:13">
      <c r="A230" s="57" t="s">
        <v>4090</v>
      </c>
      <c r="B230" s="113" t="s">
        <v>107</v>
      </c>
      <c r="C230" s="57"/>
      <c r="D230" s="57"/>
      <c r="E230" s="12">
        <v>90.656054264352932</v>
      </c>
      <c r="F230" s="301">
        <v>1.8271670980392156E-3</v>
      </c>
      <c r="G230" s="301">
        <v>0.10162420737254903</v>
      </c>
      <c r="H230" s="12"/>
      <c r="I230" s="12">
        <v>2.7005022069019611</v>
      </c>
      <c r="J230" s="301">
        <v>5.7373325501960784</v>
      </c>
      <c r="K230" s="12">
        <v>0.24315471411764708</v>
      </c>
      <c r="L230" s="12">
        <v>5.9804872643137257</v>
      </c>
      <c r="M230" s="12">
        <v>99.43866794294118</v>
      </c>
    </row>
    <row r="231" spans="1:13" ht="12" thickBot="1">
      <c r="A231" s="74" t="s">
        <v>47</v>
      </c>
      <c r="B231" s="113"/>
      <c r="C231" s="113"/>
      <c r="D231" s="113"/>
      <c r="E231" s="213">
        <v>-3.432290205385502E-2</v>
      </c>
      <c r="F231" s="213">
        <v>0.26250541288457963</v>
      </c>
      <c r="G231" s="213">
        <v>-5.9691126445239107E-2</v>
      </c>
      <c r="H231" s="213"/>
      <c r="I231" s="213">
        <v>-0.3778756169945412</v>
      </c>
      <c r="J231" s="213">
        <v>0.25498974149631115</v>
      </c>
      <c r="K231" s="213">
        <v>-0.18933133641103761</v>
      </c>
      <c r="L231" s="213">
        <v>0.22763276327625803</v>
      </c>
      <c r="M231" s="213">
        <v>-3.6434305664846178E-2</v>
      </c>
    </row>
    <row r="232" spans="1:13" ht="12.75">
      <c r="A232" s="150"/>
      <c r="B232" s="220"/>
      <c r="C232" s="220"/>
      <c r="D232" s="220"/>
      <c r="E232" s="221"/>
      <c r="F232" s="221"/>
      <c r="G232" s="221"/>
      <c r="H232" s="215"/>
      <c r="I232" s="215"/>
      <c r="J232" s="215"/>
      <c r="K232" s="215"/>
      <c r="L232" s="221"/>
      <c r="M232" s="221"/>
    </row>
    <row r="233" spans="1:13" ht="12.75">
      <c r="A233" s="3"/>
      <c r="M233" s="148"/>
    </row>
    <row r="234" spans="1:13" ht="18">
      <c r="A234" s="106" t="s">
        <v>672</v>
      </c>
      <c r="B234" s="107"/>
      <c r="C234" s="107"/>
      <c r="D234" s="107"/>
      <c r="E234" s="107"/>
      <c r="F234" s="107"/>
      <c r="G234" s="107"/>
      <c r="H234" s="107"/>
      <c r="I234" s="107"/>
      <c r="J234" s="107"/>
      <c r="K234" s="107"/>
      <c r="L234" s="107"/>
      <c r="M234" s="148" t="s">
        <v>125</v>
      </c>
    </row>
    <row r="235" spans="1:13" ht="12.75">
      <c r="A235" s="114" t="s">
        <v>668</v>
      </c>
      <c r="B235" s="107"/>
      <c r="C235" s="107"/>
      <c r="D235" s="107"/>
      <c r="E235" s="107"/>
      <c r="F235" s="107"/>
      <c r="G235" s="107"/>
      <c r="H235" s="107"/>
      <c r="I235" s="107"/>
      <c r="J235" s="107"/>
      <c r="K235" s="107"/>
      <c r="L235" s="107"/>
      <c r="M235" s="107"/>
    </row>
    <row r="236" spans="1:13" s="21" customFormat="1">
      <c r="A236" s="218"/>
      <c r="B236" s="218"/>
      <c r="C236" s="218" t="s">
        <v>93</v>
      </c>
      <c r="D236" s="218"/>
      <c r="E236" s="218"/>
      <c r="F236" s="218"/>
      <c r="G236" s="218"/>
      <c r="H236" s="218"/>
      <c r="I236" s="218" t="s">
        <v>198</v>
      </c>
      <c r="J236" s="218" t="s">
        <v>91</v>
      </c>
      <c r="K236" s="218" t="s">
        <v>92</v>
      </c>
      <c r="L236" s="218" t="s">
        <v>64</v>
      </c>
      <c r="M236" s="218"/>
    </row>
    <row r="237" spans="1:13" s="21" customFormat="1">
      <c r="A237" s="218" t="s">
        <v>161</v>
      </c>
      <c r="B237" s="218"/>
      <c r="C237" s="218" t="s">
        <v>94</v>
      </c>
      <c r="D237" s="218"/>
      <c r="E237" s="218" t="s">
        <v>85</v>
      </c>
      <c r="F237" s="218"/>
      <c r="G237" s="218" t="s">
        <v>10</v>
      </c>
      <c r="H237" s="218"/>
      <c r="I237" s="218" t="s">
        <v>199</v>
      </c>
      <c r="J237" s="218" t="s">
        <v>63</v>
      </c>
      <c r="K237" s="218" t="s">
        <v>63</v>
      </c>
      <c r="L237" s="218" t="s">
        <v>63</v>
      </c>
      <c r="M237" s="218" t="s">
        <v>64</v>
      </c>
    </row>
    <row r="238" spans="1:13" s="21" customFormat="1">
      <c r="A238" s="108">
        <v>2004</v>
      </c>
      <c r="B238" s="109"/>
      <c r="C238" s="105">
        <v>259</v>
      </c>
      <c r="D238" s="105"/>
      <c r="E238" s="63">
        <v>1082059.8549123304</v>
      </c>
      <c r="F238" s="63"/>
      <c r="G238" s="63">
        <v>13404.892408850003</v>
      </c>
      <c r="H238" s="63">
        <v>3419.7204375599999</v>
      </c>
      <c r="I238" s="63"/>
      <c r="J238" s="63">
        <v>1305.2220180499999</v>
      </c>
      <c r="K238" s="63">
        <v>7619.322973209999</v>
      </c>
      <c r="L238" s="63">
        <v>8924.5449912599979</v>
      </c>
      <c r="M238" s="103">
        <v>1107809.0127500007</v>
      </c>
    </row>
    <row r="239" spans="1:13" s="21" customFormat="1">
      <c r="A239" s="202">
        <v>2005</v>
      </c>
      <c r="B239" s="203"/>
      <c r="C239" s="204">
        <v>257</v>
      </c>
      <c r="D239" s="205"/>
      <c r="E239" s="205">
        <v>1208180.840825079</v>
      </c>
      <c r="F239" s="205"/>
      <c r="G239" s="205">
        <v>17698.082335219999</v>
      </c>
      <c r="H239" s="205">
        <v>5376.5795221299995</v>
      </c>
      <c r="I239" s="205"/>
      <c r="J239" s="205">
        <v>1535.0383722399999</v>
      </c>
      <c r="K239" s="205">
        <v>5027.3331304799995</v>
      </c>
      <c r="L239" s="205">
        <v>6562.3715027199996</v>
      </c>
      <c r="M239" s="206">
        <v>1237817.8741851491</v>
      </c>
    </row>
    <row r="240" spans="1:13" s="21" customFormat="1">
      <c r="A240" s="108">
        <v>2006</v>
      </c>
      <c r="B240" s="109"/>
      <c r="C240" s="105">
        <v>255</v>
      </c>
      <c r="D240" s="105"/>
      <c r="E240" s="63">
        <v>1687862.3537127348</v>
      </c>
      <c r="F240" s="63"/>
      <c r="G240" s="63">
        <v>31003.996898149995</v>
      </c>
      <c r="H240" s="63">
        <v>10095.556322280001</v>
      </c>
      <c r="I240" s="63"/>
      <c r="J240" s="63">
        <v>2958.6086568800001</v>
      </c>
      <c r="K240" s="63">
        <v>16747.384343470003</v>
      </c>
      <c r="L240" s="63">
        <v>19705.993000349998</v>
      </c>
      <c r="M240" s="103">
        <v>1748667.8999335149</v>
      </c>
    </row>
    <row r="241" spans="1:13" s="21" customFormat="1">
      <c r="A241" s="202">
        <v>2007</v>
      </c>
      <c r="B241" s="203"/>
      <c r="C241" s="204">
        <v>255</v>
      </c>
      <c r="D241" s="205"/>
      <c r="E241" s="205">
        <v>2157045.9828298306</v>
      </c>
      <c r="F241" s="205"/>
      <c r="G241" s="205">
        <v>70567.652835249988</v>
      </c>
      <c r="H241" s="205">
        <v>16665.434838820001</v>
      </c>
      <c r="I241" s="205"/>
      <c r="J241" s="205">
        <v>2600.2952937500004</v>
      </c>
      <c r="K241" s="205">
        <v>4730.7711095200002</v>
      </c>
      <c r="L241" s="205">
        <v>7331.0664032700006</v>
      </c>
      <c r="M241" s="206">
        <v>2251610.1369071715</v>
      </c>
    </row>
    <row r="242" spans="1:13" s="21" customFormat="1">
      <c r="A242" s="108">
        <v>2008</v>
      </c>
      <c r="B242" s="109"/>
      <c r="C242" s="105">
        <v>256</v>
      </c>
      <c r="D242" s="105"/>
      <c r="E242" s="63">
        <v>1822585.4947376337</v>
      </c>
      <c r="F242" s="63"/>
      <c r="G242" s="63">
        <v>89326.024134780004</v>
      </c>
      <c r="H242" s="63">
        <v>14281.59778109</v>
      </c>
      <c r="I242" s="63"/>
      <c r="J242" s="63">
        <v>839.55552538000006</v>
      </c>
      <c r="K242" s="63">
        <v>2698.7874981099999</v>
      </c>
      <c r="L242" s="63">
        <v>3538.3430234899997</v>
      </c>
      <c r="M242" s="103">
        <v>1929731.459676994</v>
      </c>
    </row>
    <row r="243" spans="1:13" s="21" customFormat="1">
      <c r="A243" s="202">
        <v>2009</v>
      </c>
      <c r="B243" s="203"/>
      <c r="C243" s="204">
        <v>256</v>
      </c>
      <c r="D243" s="205"/>
      <c r="E243" s="205">
        <v>965653.38999407867</v>
      </c>
      <c r="F243" s="205"/>
      <c r="G243" s="205">
        <v>68007.622202140003</v>
      </c>
      <c r="H243" s="205">
        <v>9459.6586013300002</v>
      </c>
      <c r="I243" s="205"/>
      <c r="J243" s="205">
        <v>582.63366210000004</v>
      </c>
      <c r="K243" s="205">
        <v>78363.322136630013</v>
      </c>
      <c r="L243" s="205">
        <v>78945.955798730007</v>
      </c>
      <c r="M243" s="206">
        <v>1122066.6265962785</v>
      </c>
    </row>
    <row r="244" spans="1:13" s="21" customFormat="1">
      <c r="A244" s="108">
        <v>2010</v>
      </c>
      <c r="B244" s="109"/>
      <c r="C244" s="105">
        <v>258</v>
      </c>
      <c r="D244" s="105"/>
      <c r="E244" s="63">
        <v>1086739.6959915031</v>
      </c>
      <c r="F244" s="63"/>
      <c r="G244" s="63">
        <v>85454.219879830023</v>
      </c>
      <c r="H244" s="63">
        <v>10132.408667079999</v>
      </c>
      <c r="I244" s="63"/>
      <c r="J244" s="63">
        <v>172.27717124000003</v>
      </c>
      <c r="K244" s="63">
        <v>12373.427138500001</v>
      </c>
      <c r="L244" s="63">
        <v>12545.70430974</v>
      </c>
      <c r="M244" s="103">
        <v>1194872.0288481533</v>
      </c>
    </row>
    <row r="245" spans="1:13" s="21" customFormat="1">
      <c r="A245" s="202">
        <v>2011</v>
      </c>
      <c r="B245" s="203"/>
      <c r="C245" s="204">
        <v>257</v>
      </c>
      <c r="D245" s="205"/>
      <c r="E245" s="205">
        <v>1114566.5532096983</v>
      </c>
      <c r="F245" s="205"/>
      <c r="G245" s="205">
        <v>108677.42163091</v>
      </c>
      <c r="H245" s="205">
        <v>12995.540236229997</v>
      </c>
      <c r="I245" s="205"/>
      <c r="J245" s="205">
        <v>169.57423080000001</v>
      </c>
      <c r="K245" s="205">
        <v>2965.76710516</v>
      </c>
      <c r="L245" s="205">
        <v>3135.3413359599999</v>
      </c>
      <c r="M245" s="206">
        <v>1239374.8564127984</v>
      </c>
    </row>
    <row r="246" spans="1:13" s="21" customFormat="1">
      <c r="A246" s="108">
        <v>2012</v>
      </c>
      <c r="B246" s="109"/>
      <c r="C246" s="105">
        <v>256</v>
      </c>
      <c r="D246" s="105"/>
      <c r="E246" s="63">
        <v>853423.50193841092</v>
      </c>
      <c r="F246" s="63"/>
      <c r="G246" s="63">
        <v>58959.337304919994</v>
      </c>
      <c r="H246" s="63">
        <v>7749.1698536799995</v>
      </c>
      <c r="I246" s="63"/>
      <c r="J246" s="63">
        <v>88.796633939999992</v>
      </c>
      <c r="K246" s="63">
        <v>3564.6965387399996</v>
      </c>
      <c r="L246" s="63">
        <v>3653.4931726799996</v>
      </c>
      <c r="M246" s="103">
        <v>923785.50226969109</v>
      </c>
    </row>
    <row r="247" spans="1:13" s="21" customFormat="1">
      <c r="A247" s="202">
        <v>2013</v>
      </c>
      <c r="B247" s="203"/>
      <c r="C247" s="204">
        <v>255</v>
      </c>
      <c r="D247" s="205"/>
      <c r="E247" s="205">
        <v>827829.32115805964</v>
      </c>
      <c r="F247" s="205"/>
      <c r="G247" s="205">
        <v>56804.690915409992</v>
      </c>
      <c r="H247" s="205">
        <v>6255.0490404700004</v>
      </c>
      <c r="I247" s="205"/>
      <c r="J247" s="205">
        <v>59.122438340000002</v>
      </c>
      <c r="K247" s="205">
        <v>4315.9775599099994</v>
      </c>
      <c r="L247" s="205">
        <v>4375.0999982499998</v>
      </c>
      <c r="M247" s="206">
        <v>895264.16111218964</v>
      </c>
    </row>
    <row r="248" spans="1:13" s="21" customFormat="1">
      <c r="A248" s="108">
        <v>2014</v>
      </c>
      <c r="B248" s="109"/>
      <c r="C248" s="105">
        <v>255</v>
      </c>
      <c r="D248" s="105"/>
      <c r="E248" s="63">
        <v>993788.81554502726</v>
      </c>
      <c r="F248" s="63"/>
      <c r="G248" s="63">
        <v>67897.318322720006</v>
      </c>
      <c r="H248" s="63">
        <v>5426.253415430001</v>
      </c>
      <c r="I248" s="63"/>
      <c r="J248" s="63">
        <v>42.150992369999997</v>
      </c>
      <c r="K248" s="63">
        <v>3950.81904695</v>
      </c>
      <c r="L248" s="63">
        <v>3992.9700393200001</v>
      </c>
      <c r="M248" s="103">
        <v>1071105.3573224973</v>
      </c>
    </row>
    <row r="249" spans="1:13" s="21" customFormat="1">
      <c r="A249" s="202">
        <v>2015</v>
      </c>
      <c r="B249" s="203"/>
      <c r="C249" s="204">
        <v>256</v>
      </c>
      <c r="D249" s="205"/>
      <c r="E249" s="205">
        <v>1245792.6754885884</v>
      </c>
      <c r="F249" s="205"/>
      <c r="G249" s="205">
        <v>124270.23930825002</v>
      </c>
      <c r="H249" s="205">
        <v>5885.1486308200001</v>
      </c>
      <c r="I249" s="205"/>
      <c r="J249" s="205">
        <v>50.289246030000001</v>
      </c>
      <c r="K249" s="205">
        <v>4236.7600569400001</v>
      </c>
      <c r="L249" s="205">
        <v>4287.0493029700001</v>
      </c>
      <c r="M249" s="206">
        <v>1380235.1127306283</v>
      </c>
    </row>
    <row r="250" spans="1:13" s="21" customFormat="1">
      <c r="A250" s="108">
        <v>2016</v>
      </c>
      <c r="B250" s="109"/>
      <c r="C250" s="105">
        <v>257</v>
      </c>
      <c r="D250" s="105"/>
      <c r="E250" s="63">
        <v>1025880.7700854002</v>
      </c>
      <c r="F250" s="63"/>
      <c r="G250" s="63">
        <v>117156.14059008</v>
      </c>
      <c r="H250" s="63">
        <v>3686.8565598</v>
      </c>
      <c r="I250" s="63"/>
      <c r="J250" s="63">
        <v>29.368798540000007</v>
      </c>
      <c r="K250" s="63">
        <v>3634.6067999099996</v>
      </c>
      <c r="L250" s="63">
        <v>3663.9755984500002</v>
      </c>
      <c r="M250" s="103">
        <v>1150387.7428337301</v>
      </c>
    </row>
    <row r="251" spans="1:13" s="21" customFormat="1">
      <c r="A251" s="202">
        <v>2017</v>
      </c>
      <c r="B251" s="203"/>
      <c r="C251" s="204">
        <v>255</v>
      </c>
      <c r="D251" s="205"/>
      <c r="E251" s="205">
        <v>1079273.9685169389</v>
      </c>
      <c r="F251" s="205">
        <v>0.70467000000000002</v>
      </c>
      <c r="G251" s="205">
        <v>102049.72915213001</v>
      </c>
      <c r="H251" s="205">
        <v>3567.9795037700001</v>
      </c>
      <c r="I251" s="205"/>
      <c r="J251" s="205">
        <v>52.929994930000007</v>
      </c>
      <c r="K251" s="205">
        <v>2777.8988663999994</v>
      </c>
      <c r="L251" s="205">
        <v>2830.8288613300001</v>
      </c>
      <c r="M251" s="206">
        <v>1187722.5060341689</v>
      </c>
    </row>
    <row r="252" spans="1:13" s="21" customFormat="1">
      <c r="A252" s="57"/>
      <c r="C252" s="57"/>
      <c r="D252" s="57"/>
      <c r="M252" s="1"/>
    </row>
    <row r="253" spans="1:13" s="21" customFormat="1">
      <c r="A253" s="57">
        <v>2017</v>
      </c>
      <c r="B253" s="21" t="s">
        <v>51</v>
      </c>
      <c r="C253" s="110">
        <v>22</v>
      </c>
      <c r="D253" s="111"/>
      <c r="E253" s="111">
        <v>83525.273634840298</v>
      </c>
      <c r="F253" s="111"/>
      <c r="G253" s="111">
        <v>8151.9985903699999</v>
      </c>
      <c r="H253" s="111">
        <v>289.40488264999999</v>
      </c>
      <c r="I253" s="111"/>
      <c r="J253" s="111">
        <v>5.3932497699999997</v>
      </c>
      <c r="K253" s="111">
        <v>313.95831529999998</v>
      </c>
      <c r="L253" s="111">
        <v>319.35156506999999</v>
      </c>
      <c r="M253" s="22">
        <v>92286.028672930304</v>
      </c>
    </row>
    <row r="254" spans="1:13" s="21" customFormat="1">
      <c r="A254" s="207">
        <v>2017</v>
      </c>
      <c r="B254" s="208" t="s">
        <v>52</v>
      </c>
      <c r="C254" s="209">
        <v>20</v>
      </c>
      <c r="D254" s="210"/>
      <c r="E254" s="210">
        <v>78049.246333950097</v>
      </c>
      <c r="F254" s="210"/>
      <c r="G254" s="210">
        <v>9128.3422726400004</v>
      </c>
      <c r="H254" s="210">
        <v>272.09635244999998</v>
      </c>
      <c r="I254" s="210"/>
      <c r="J254" s="210">
        <v>7.3688647999999999</v>
      </c>
      <c r="K254" s="210">
        <v>264.71216012000002</v>
      </c>
      <c r="L254" s="210">
        <v>272.08102492</v>
      </c>
      <c r="M254" s="211">
        <v>87721.765983960111</v>
      </c>
    </row>
    <row r="255" spans="1:13" s="21" customFormat="1">
      <c r="A255" s="57">
        <v>2017</v>
      </c>
      <c r="B255" s="21" t="s">
        <v>53</v>
      </c>
      <c r="C255" s="110">
        <v>23</v>
      </c>
      <c r="D255" s="111"/>
      <c r="E255" s="111">
        <v>94826.654574269807</v>
      </c>
      <c r="F255" s="111"/>
      <c r="G255" s="111">
        <v>9892.2001985899988</v>
      </c>
      <c r="H255" s="111">
        <v>348.92702671000001</v>
      </c>
      <c r="I255" s="111"/>
      <c r="J255" s="111">
        <v>2.5887172500000002</v>
      </c>
      <c r="K255" s="111">
        <v>268.76148762000003</v>
      </c>
      <c r="L255" s="111">
        <v>271.35020487000003</v>
      </c>
      <c r="M255" s="22">
        <v>105339.1320044398</v>
      </c>
    </row>
    <row r="256" spans="1:13" s="21" customFormat="1">
      <c r="A256" s="207">
        <v>2017</v>
      </c>
      <c r="B256" s="208" t="s">
        <v>54</v>
      </c>
      <c r="C256" s="209">
        <v>18</v>
      </c>
      <c r="D256" s="210"/>
      <c r="E256" s="210">
        <v>88809.713026879806</v>
      </c>
      <c r="F256" s="210"/>
      <c r="G256" s="210">
        <v>8395.8866745699997</v>
      </c>
      <c r="H256" s="210">
        <v>286.90459088</v>
      </c>
      <c r="I256" s="210"/>
      <c r="J256" s="210">
        <v>9.3943512400000007</v>
      </c>
      <c r="K256" s="210">
        <v>197.01467754000001</v>
      </c>
      <c r="L256" s="210">
        <v>206.40902878</v>
      </c>
      <c r="M256" s="211">
        <v>97698.913321109823</v>
      </c>
    </row>
    <row r="257" spans="1:13" s="21" customFormat="1">
      <c r="A257" s="57">
        <v>2017</v>
      </c>
      <c r="B257" s="21" t="s">
        <v>55</v>
      </c>
      <c r="C257" s="110">
        <v>22</v>
      </c>
      <c r="D257" s="111"/>
      <c r="E257" s="111">
        <v>108373.62941158</v>
      </c>
      <c r="F257" s="111"/>
      <c r="G257" s="111">
        <v>10329.760904340001</v>
      </c>
      <c r="H257" s="111">
        <v>325.32521027000001</v>
      </c>
      <c r="I257" s="111"/>
      <c r="J257" s="111">
        <v>1.0090579099999999</v>
      </c>
      <c r="K257" s="111">
        <v>221.58793219</v>
      </c>
      <c r="L257" s="111">
        <v>222.5969901</v>
      </c>
      <c r="M257" s="22">
        <v>119251.31251629</v>
      </c>
    </row>
    <row r="258" spans="1:13" s="21" customFormat="1">
      <c r="A258" s="207">
        <v>2017</v>
      </c>
      <c r="B258" s="208" t="s">
        <v>56</v>
      </c>
      <c r="C258" s="209">
        <v>22</v>
      </c>
      <c r="D258" s="210"/>
      <c r="E258" s="210">
        <v>103205.31167512899</v>
      </c>
      <c r="F258" s="210"/>
      <c r="G258" s="210">
        <v>7634.3902800300002</v>
      </c>
      <c r="H258" s="210">
        <v>348.03491976999999</v>
      </c>
      <c r="I258" s="210"/>
      <c r="J258" s="210">
        <v>16.019579610000001</v>
      </c>
      <c r="K258" s="210">
        <v>255.95817314000001</v>
      </c>
      <c r="L258" s="210">
        <v>271.97775275000004</v>
      </c>
      <c r="M258" s="211">
        <v>111459.714627679</v>
      </c>
    </row>
    <row r="259" spans="1:13" s="21" customFormat="1">
      <c r="A259" s="57">
        <v>2017</v>
      </c>
      <c r="B259" s="21" t="s">
        <v>57</v>
      </c>
      <c r="C259" s="110">
        <v>21</v>
      </c>
      <c r="D259" s="111"/>
      <c r="E259" s="111">
        <v>89688.999409650496</v>
      </c>
      <c r="F259" s="111"/>
      <c r="G259" s="111">
        <v>8528.8914468399998</v>
      </c>
      <c r="H259" s="111">
        <v>278.18664689000002</v>
      </c>
      <c r="I259" s="111"/>
      <c r="J259" s="111">
        <v>1.8464908200000001</v>
      </c>
      <c r="K259" s="111">
        <v>229.75930779999999</v>
      </c>
      <c r="L259" s="111">
        <v>231.60579862</v>
      </c>
      <c r="M259" s="22">
        <v>98727.683302000485</v>
      </c>
    </row>
    <row r="260" spans="1:13" s="21" customFormat="1">
      <c r="A260" s="207">
        <v>2017</v>
      </c>
      <c r="B260" s="208" t="s">
        <v>58</v>
      </c>
      <c r="C260" s="209">
        <v>23</v>
      </c>
      <c r="D260" s="210"/>
      <c r="E260" s="210">
        <v>76637.438396979895</v>
      </c>
      <c r="F260" s="210"/>
      <c r="G260" s="210">
        <v>6758.0141461900002</v>
      </c>
      <c r="H260" s="210">
        <v>325.42149836999999</v>
      </c>
      <c r="I260" s="210"/>
      <c r="J260" s="210">
        <v>0.51939575000000004</v>
      </c>
      <c r="K260" s="210">
        <v>142.78415129000001</v>
      </c>
      <c r="L260" s="210">
        <v>143.30354704000001</v>
      </c>
      <c r="M260" s="211">
        <v>83864.1775885799</v>
      </c>
    </row>
    <row r="261" spans="1:13" s="21" customFormat="1">
      <c r="A261" s="57">
        <v>2017</v>
      </c>
      <c r="B261" s="21" t="s">
        <v>59</v>
      </c>
      <c r="C261" s="110">
        <v>21</v>
      </c>
      <c r="D261" s="111"/>
      <c r="E261" s="111">
        <v>88744.676377499898</v>
      </c>
      <c r="F261" s="111"/>
      <c r="G261" s="111">
        <v>7840.6765536000003</v>
      </c>
      <c r="H261" s="111">
        <v>237.48444125</v>
      </c>
      <c r="I261" s="111"/>
      <c r="J261" s="111">
        <v>2.4359834</v>
      </c>
      <c r="K261" s="111">
        <v>201.5761019</v>
      </c>
      <c r="L261" s="111">
        <v>204.0120853</v>
      </c>
      <c r="M261" s="22">
        <v>97026.849457649892</v>
      </c>
    </row>
    <row r="262" spans="1:13" s="21" customFormat="1">
      <c r="A262" s="207">
        <v>2017</v>
      </c>
      <c r="B262" s="208" t="s">
        <v>60</v>
      </c>
      <c r="C262" s="209">
        <v>22</v>
      </c>
      <c r="D262" s="210"/>
      <c r="E262" s="210">
        <v>88814.078681430095</v>
      </c>
      <c r="F262" s="210"/>
      <c r="G262" s="210">
        <v>7198.6371412999997</v>
      </c>
      <c r="H262" s="210">
        <v>256.71859979999999</v>
      </c>
      <c r="I262" s="210"/>
      <c r="J262" s="210">
        <v>1.6150965100000001</v>
      </c>
      <c r="K262" s="210">
        <v>234.54647575999999</v>
      </c>
      <c r="L262" s="210">
        <v>236.16157226999999</v>
      </c>
      <c r="M262" s="211">
        <v>96505.595994800096</v>
      </c>
    </row>
    <row r="263" spans="1:13" s="21" customFormat="1">
      <c r="A263" s="57">
        <v>2017</v>
      </c>
      <c r="B263" s="21" t="s">
        <v>61</v>
      </c>
      <c r="C263" s="110">
        <v>22</v>
      </c>
      <c r="D263" s="111"/>
      <c r="E263" s="111">
        <v>97769.504199289193</v>
      </c>
      <c r="F263" s="111"/>
      <c r="G263" s="111">
        <v>8923.7121922299993</v>
      </c>
      <c r="H263" s="111">
        <v>309.08908429999997</v>
      </c>
      <c r="I263" s="111"/>
      <c r="J263" s="111">
        <v>2.0173660899999999</v>
      </c>
      <c r="K263" s="111">
        <v>243.9305646</v>
      </c>
      <c r="L263" s="111">
        <v>245.94793068999999</v>
      </c>
      <c r="M263" s="22">
        <v>107248.25340650919</v>
      </c>
    </row>
    <row r="264" spans="1:13" s="1" customFormat="1">
      <c r="A264" s="207">
        <v>2017</v>
      </c>
      <c r="B264" s="208" t="s">
        <v>62</v>
      </c>
      <c r="C264" s="209">
        <v>19</v>
      </c>
      <c r="D264" s="210"/>
      <c r="E264" s="210">
        <v>80829.442795440293</v>
      </c>
      <c r="F264" s="210"/>
      <c r="G264" s="210">
        <v>9267.2187514300003</v>
      </c>
      <c r="H264" s="210">
        <v>290.38625043000002</v>
      </c>
      <c r="I264" s="210"/>
      <c r="J264" s="210">
        <v>2.7218417800000001</v>
      </c>
      <c r="K264" s="210">
        <v>203.30951913999999</v>
      </c>
      <c r="L264" s="210">
        <v>206.03136092</v>
      </c>
      <c r="M264" s="211">
        <v>90593.079158220295</v>
      </c>
    </row>
    <row r="265" spans="1:13" s="21" customFormat="1">
      <c r="A265" s="28">
        <v>2017</v>
      </c>
      <c r="B265" s="1" t="s">
        <v>64</v>
      </c>
      <c r="C265" s="300">
        <v>255</v>
      </c>
      <c r="D265" s="112"/>
      <c r="E265" s="112">
        <v>1079273.9685169389</v>
      </c>
      <c r="F265" s="112"/>
      <c r="G265" s="112">
        <v>102049.72915213001</v>
      </c>
      <c r="H265" s="112">
        <v>3567.9795037700001</v>
      </c>
      <c r="I265" s="112"/>
      <c r="J265" s="112">
        <v>52.929994930000007</v>
      </c>
      <c r="K265" s="112">
        <v>2777.8988663999994</v>
      </c>
      <c r="L265" s="112">
        <v>2830.8288613300001</v>
      </c>
      <c r="M265" s="112">
        <v>1187722.5060341689</v>
      </c>
    </row>
    <row r="266" spans="1:13" s="21" customFormat="1">
      <c r="A266" s="57"/>
      <c r="C266" s="57"/>
      <c r="D266" s="57"/>
      <c r="M266" s="1"/>
    </row>
    <row r="267" spans="1:13" s="21" customFormat="1">
      <c r="A267" s="57">
        <v>2018</v>
      </c>
      <c r="B267" s="21" t="s">
        <v>51</v>
      </c>
      <c r="C267" s="110">
        <v>22</v>
      </c>
      <c r="D267" s="57"/>
      <c r="E267" s="111">
        <v>96176.609656479617</v>
      </c>
      <c r="F267" s="111">
        <v>0</v>
      </c>
      <c r="G267" s="111">
        <v>5949.8407207400105</v>
      </c>
      <c r="H267" s="111">
        <v>309.61553361999995</v>
      </c>
      <c r="I267" s="111"/>
      <c r="J267" s="111">
        <v>2.8280746299999997</v>
      </c>
      <c r="K267" s="111">
        <v>275.306774799999</v>
      </c>
      <c r="L267" s="111">
        <v>278.13484942999901</v>
      </c>
      <c r="M267" s="22">
        <v>102714.20076026962</v>
      </c>
    </row>
    <row r="268" spans="1:13" s="21" customFormat="1">
      <c r="A268" s="207">
        <v>2018</v>
      </c>
      <c r="B268" s="208" t="s">
        <v>52</v>
      </c>
      <c r="C268" s="209">
        <v>20</v>
      </c>
      <c r="D268" s="207"/>
      <c r="E268" s="210">
        <v>107335.73859572</v>
      </c>
      <c r="F268" s="210">
        <v>0.11804221000000001</v>
      </c>
      <c r="G268" s="210">
        <v>6527.1216317600001</v>
      </c>
      <c r="H268" s="210">
        <v>321.70746566000093</v>
      </c>
      <c r="I268" s="210"/>
      <c r="J268" s="210">
        <v>2.670320059999999</v>
      </c>
      <c r="K268" s="210">
        <v>234.02237659999972</v>
      </c>
      <c r="L268" s="210">
        <v>236.69269665999971</v>
      </c>
      <c r="M268" s="211">
        <v>114421.26038979999</v>
      </c>
    </row>
    <row r="269" spans="1:13" s="21" customFormat="1">
      <c r="A269" s="57">
        <v>2018</v>
      </c>
      <c r="B269" s="21" t="s">
        <v>53</v>
      </c>
      <c r="C269" s="110">
        <v>21</v>
      </c>
      <c r="D269" s="57"/>
      <c r="E269" s="111">
        <v>104976.75133516021</v>
      </c>
      <c r="F269" s="111">
        <v>0</v>
      </c>
      <c r="G269" s="111">
        <v>6059.4167264900125</v>
      </c>
      <c r="H269" s="111">
        <v>383.8866353799998</v>
      </c>
      <c r="I269" s="111"/>
      <c r="J269" s="111">
        <v>2.7390535999999992</v>
      </c>
      <c r="K269" s="111">
        <v>239.70681856000056</v>
      </c>
      <c r="L269" s="111">
        <v>242.44587216000056</v>
      </c>
      <c r="M269" s="22">
        <v>111662.50056919022</v>
      </c>
    </row>
    <row r="270" spans="1:13" s="21" customFormat="1">
      <c r="A270" s="207">
        <v>2018</v>
      </c>
      <c r="B270" s="208" t="s">
        <v>54</v>
      </c>
      <c r="C270" s="209">
        <v>20</v>
      </c>
      <c r="D270" s="207"/>
      <c r="E270" s="210">
        <v>88704.931755730111</v>
      </c>
      <c r="F270" s="210">
        <v>0</v>
      </c>
      <c r="G270" s="210">
        <v>5602.7359533999997</v>
      </c>
      <c r="H270" s="210">
        <v>306.38707060000002</v>
      </c>
      <c r="I270" s="210"/>
      <c r="J270" s="210">
        <v>3.1622958799999998</v>
      </c>
      <c r="K270" s="210">
        <v>200.20733152</v>
      </c>
      <c r="L270" s="210">
        <v>203.36962739999998</v>
      </c>
      <c r="M270" s="211">
        <v>94817.424407130093</v>
      </c>
    </row>
    <row r="271" spans="1:13" s="21" customFormat="1">
      <c r="A271" s="57">
        <v>2018</v>
      </c>
      <c r="B271" s="21" t="s">
        <v>55</v>
      </c>
      <c r="C271" s="110">
        <v>22</v>
      </c>
      <c r="D271" s="57"/>
      <c r="E271" s="111">
        <v>103348.91096443024</v>
      </c>
      <c r="F271" s="111">
        <v>0</v>
      </c>
      <c r="G271" s="111">
        <v>6678.3304394200004</v>
      </c>
      <c r="H271" s="111">
        <v>313.72091622999983</v>
      </c>
      <c r="I271" s="111"/>
      <c r="J271" s="111">
        <v>1.9864449499999997</v>
      </c>
      <c r="K271" s="111">
        <v>156.53666969999995</v>
      </c>
      <c r="L271" s="111">
        <v>158.52311464999994</v>
      </c>
      <c r="M271" s="22">
        <v>110499.48543473023</v>
      </c>
    </row>
    <row r="272" spans="1:13" s="21" customFormat="1">
      <c r="A272" s="207">
        <v>2018</v>
      </c>
      <c r="B272" s="208" t="s">
        <v>56</v>
      </c>
      <c r="C272" s="209">
        <v>21</v>
      </c>
      <c r="D272" s="207"/>
      <c r="E272" s="210">
        <v>107243.271485019</v>
      </c>
      <c r="F272" s="210">
        <v>0</v>
      </c>
      <c r="G272" s="210">
        <v>5523.4216149900003</v>
      </c>
      <c r="H272" s="210">
        <v>319.79186543000003</v>
      </c>
      <c r="I272" s="210"/>
      <c r="J272" s="210">
        <v>1.2413172100000001</v>
      </c>
      <c r="K272" s="210">
        <v>151.83161486</v>
      </c>
      <c r="L272" s="210">
        <v>153.07293207000001</v>
      </c>
      <c r="M272" s="211">
        <v>113239.557897509</v>
      </c>
    </row>
    <row r="273" spans="1:13" s="21" customFormat="1">
      <c r="A273" s="57">
        <v>2018</v>
      </c>
      <c r="B273" s="21" t="s">
        <v>57</v>
      </c>
      <c r="C273" s="110">
        <v>22</v>
      </c>
      <c r="D273" s="57"/>
      <c r="E273" s="111">
        <v>93827.946787059685</v>
      </c>
      <c r="F273" s="111">
        <v>0</v>
      </c>
      <c r="G273" s="111">
        <v>3312.7195146600002</v>
      </c>
      <c r="H273" s="111">
        <v>231.14411905</v>
      </c>
      <c r="I273" s="111"/>
      <c r="J273" s="111">
        <v>4.3623143899999999</v>
      </c>
      <c r="K273" s="111">
        <v>151.25343559999999</v>
      </c>
      <c r="L273" s="111">
        <v>155.61574998999998</v>
      </c>
      <c r="M273" s="22">
        <v>97527.426170759703</v>
      </c>
    </row>
    <row r="274" spans="1:13" s="21" customFormat="1">
      <c r="A274" s="207">
        <v>2018</v>
      </c>
      <c r="B274" s="208" t="s">
        <v>58</v>
      </c>
      <c r="C274" s="209">
        <v>23</v>
      </c>
      <c r="D274" s="207"/>
      <c r="E274" s="210">
        <v>81892.527046259696</v>
      </c>
      <c r="F274" s="210">
        <v>0</v>
      </c>
      <c r="G274" s="210">
        <v>3159.3721552400002</v>
      </c>
      <c r="H274" s="210">
        <v>249.82112257</v>
      </c>
      <c r="I274" s="210"/>
      <c r="J274" s="210">
        <v>1.1110704600000001</v>
      </c>
      <c r="K274" s="210">
        <v>121.03860589</v>
      </c>
      <c r="L274" s="210">
        <v>122.14967634999999</v>
      </c>
      <c r="M274" s="211">
        <v>85423.870000419687</v>
      </c>
    </row>
    <row r="275" spans="1:13" s="21" customFormat="1">
      <c r="A275" s="57">
        <v>2018</v>
      </c>
      <c r="B275" s="21" t="s">
        <v>59</v>
      </c>
      <c r="C275" s="110">
        <v>20</v>
      </c>
      <c r="D275" s="57"/>
      <c r="E275" s="111">
        <v>96471.067183599691</v>
      </c>
      <c r="F275" s="111">
        <v>0</v>
      </c>
      <c r="G275" s="111">
        <v>4510.1033842099996</v>
      </c>
      <c r="H275" s="111">
        <v>240.02958092999998</v>
      </c>
      <c r="I275" s="111"/>
      <c r="J275" s="111">
        <v>1.51227862</v>
      </c>
      <c r="K275" s="111">
        <v>143.84837021999999</v>
      </c>
      <c r="L275" s="111">
        <v>145.36064883999998</v>
      </c>
      <c r="M275" s="22">
        <v>101366.56079757969</v>
      </c>
    </row>
    <row r="276" spans="1:13" s="21" customFormat="1">
      <c r="A276" s="207">
        <v>2018</v>
      </c>
      <c r="B276" s="208" t="s">
        <v>60</v>
      </c>
      <c r="C276" s="209">
        <v>23</v>
      </c>
      <c r="D276" s="210"/>
      <c r="E276" s="210">
        <v>120249.773260259</v>
      </c>
      <c r="F276" s="210">
        <v>0</v>
      </c>
      <c r="G276" s="210">
        <v>5051.9524175699999</v>
      </c>
      <c r="H276" s="210">
        <v>404.95095617000004</v>
      </c>
      <c r="I276" s="210"/>
      <c r="J276" s="210">
        <v>2.5858817300000001</v>
      </c>
      <c r="K276" s="210">
        <v>157.62049331</v>
      </c>
      <c r="L276" s="210">
        <v>160.20637504000001</v>
      </c>
      <c r="M276" s="211">
        <v>125866.883009039</v>
      </c>
    </row>
    <row r="277" spans="1:13" s="21" customFormat="1">
      <c r="A277" s="57">
        <v>2018</v>
      </c>
      <c r="B277" s="21" t="s">
        <v>61</v>
      </c>
      <c r="C277" s="110">
        <v>22</v>
      </c>
      <c r="D277" s="57"/>
      <c r="E277" s="111">
        <v>95018.6519781807</v>
      </c>
      <c r="F277" s="111">
        <v>0</v>
      </c>
      <c r="G277" s="111">
        <v>3833.4585937399997</v>
      </c>
      <c r="H277" s="111">
        <v>332.59804955999999</v>
      </c>
      <c r="I277" s="111"/>
      <c r="J277" s="111">
        <v>2.4993785100000001</v>
      </c>
      <c r="K277" s="111">
        <v>136.81782007000001</v>
      </c>
      <c r="L277" s="111">
        <v>139.31719858000002</v>
      </c>
      <c r="M277" s="22">
        <v>99324.025820060706</v>
      </c>
    </row>
    <row r="278" spans="1:13" s="1" customFormat="1">
      <c r="A278" s="207">
        <v>2018</v>
      </c>
      <c r="B278" s="208" t="s">
        <v>62</v>
      </c>
      <c r="C278" s="209">
        <v>19</v>
      </c>
      <c r="D278" s="207"/>
      <c r="E278" s="210">
        <v>89076.168781519897</v>
      </c>
      <c r="F278" s="210">
        <v>0</v>
      </c>
      <c r="G278" s="210">
        <v>4009.7633486599998</v>
      </c>
      <c r="H278" s="210">
        <v>298.82062430000002</v>
      </c>
      <c r="I278" s="210"/>
      <c r="J278" s="210">
        <v>1.6913298999999999</v>
      </c>
      <c r="K278" s="210">
        <v>118.69582998999999</v>
      </c>
      <c r="L278" s="210">
        <v>120.38715988999999</v>
      </c>
      <c r="M278" s="211">
        <v>93505.139914369895</v>
      </c>
    </row>
    <row r="279" spans="1:13" s="21" customFormat="1">
      <c r="A279" s="28">
        <v>2018</v>
      </c>
      <c r="B279" s="1" t="s">
        <v>64</v>
      </c>
      <c r="C279" s="28">
        <v>255</v>
      </c>
      <c r="D279" s="28"/>
      <c r="E279" s="112">
        <v>1184322.3488294177</v>
      </c>
      <c r="F279" s="112">
        <v>0.11804221000000001</v>
      </c>
      <c r="G279" s="112">
        <v>60218.236500880026</v>
      </c>
      <c r="H279" s="112">
        <v>3712.4739395000011</v>
      </c>
      <c r="I279" s="112"/>
      <c r="J279" s="112">
        <v>28.389759939999998</v>
      </c>
      <c r="K279" s="112">
        <v>2086.8861411199991</v>
      </c>
      <c r="L279" s="112">
        <v>2115.2759010599993</v>
      </c>
      <c r="M279" s="112">
        <v>1250368.3351708578</v>
      </c>
    </row>
    <row r="280" spans="1:13" s="21" customFormat="1">
      <c r="M280" s="1"/>
    </row>
    <row r="281" spans="1:13" s="21" customFormat="1">
      <c r="A281" s="57" t="s">
        <v>3217</v>
      </c>
      <c r="C281" s="28">
        <v>255</v>
      </c>
      <c r="D281" s="72"/>
      <c r="E281" s="112">
        <v>1079273.9685169389</v>
      </c>
      <c r="F281" s="112"/>
      <c r="G281" s="112">
        <v>102049.72915213001</v>
      </c>
      <c r="H281" s="112">
        <v>3567.9795037700001</v>
      </c>
      <c r="I281" s="112"/>
      <c r="J281" s="112">
        <v>52.929994930000007</v>
      </c>
      <c r="K281" s="112">
        <v>2777.8988663999994</v>
      </c>
      <c r="L281" s="112">
        <v>2830.8288613300001</v>
      </c>
      <c r="M281" s="112">
        <v>1187722.5060341689</v>
      </c>
    </row>
    <row r="282" spans="1:13">
      <c r="A282" s="57" t="s">
        <v>4090</v>
      </c>
      <c r="B282" s="21"/>
      <c r="C282" s="28">
        <v>255</v>
      </c>
      <c r="D282" s="72"/>
      <c r="E282" s="112">
        <v>1184322.3488294177</v>
      </c>
      <c r="F282" s="112">
        <v>0.11804221000000001</v>
      </c>
      <c r="G282" s="112">
        <v>60218.236500880026</v>
      </c>
      <c r="H282" s="112">
        <v>3712.4739395000011</v>
      </c>
      <c r="I282" s="112"/>
      <c r="J282" s="112">
        <v>28.389759939999998</v>
      </c>
      <c r="K282" s="112">
        <v>2086.8861411199991</v>
      </c>
      <c r="L282" s="112">
        <v>2115.2759010599993</v>
      </c>
      <c r="M282" s="112">
        <v>1250368.3351708578</v>
      </c>
    </row>
    <row r="283" spans="1:13">
      <c r="A283" s="74" t="s">
        <v>47</v>
      </c>
      <c r="B283" s="113"/>
      <c r="C283" s="113"/>
      <c r="D283" s="113"/>
      <c r="E283" s="213">
        <v>9.7332450681478777E-2</v>
      </c>
      <c r="F283" s="213"/>
      <c r="G283" s="213">
        <v>-0.40991282386345129</v>
      </c>
      <c r="H283" s="213">
        <v>4.0497552067584763E-2</v>
      </c>
      <c r="I283" s="213"/>
      <c r="J283" s="213">
        <v>-0.46363569508091784</v>
      </c>
      <c r="K283" s="213">
        <v>-0.24875373745175755</v>
      </c>
      <c r="L283" s="213">
        <v>-0.25277153629619797</v>
      </c>
      <c r="M283" s="213">
        <v>5.2744499509287612E-2</v>
      </c>
    </row>
    <row r="284" spans="1:13" s="21" customFormat="1">
      <c r="A284" s="57"/>
      <c r="C284" s="57"/>
      <c r="D284" s="57"/>
      <c r="M284" s="1"/>
    </row>
    <row r="285" spans="1:13" s="21" customFormat="1">
      <c r="A285" s="57" t="s">
        <v>3217</v>
      </c>
      <c r="B285" s="21" t="s">
        <v>107</v>
      </c>
      <c r="C285" s="57"/>
      <c r="D285" s="57"/>
      <c r="E285" s="12">
        <v>4232.4469353605446</v>
      </c>
      <c r="F285" s="12"/>
      <c r="G285" s="12">
        <v>400.19501628286275</v>
      </c>
      <c r="H285" s="12">
        <v>13.99207648537255</v>
      </c>
      <c r="I285" s="12"/>
      <c r="J285" s="301">
        <v>0.20756860756862747</v>
      </c>
      <c r="K285" s="12">
        <v>10.893721044705879</v>
      </c>
      <c r="L285" s="12">
        <v>11.101289652274509</v>
      </c>
      <c r="M285" s="12">
        <v>4657.7353177810546</v>
      </c>
    </row>
    <row r="286" spans="1:13">
      <c r="A286" s="57" t="s">
        <v>4090</v>
      </c>
      <c r="B286" s="113" t="s">
        <v>107</v>
      </c>
      <c r="C286" s="57"/>
      <c r="D286" s="57"/>
      <c r="E286" s="12">
        <v>4644.4013679585005</v>
      </c>
      <c r="F286" s="12">
        <v>4.6291062745098041E-4</v>
      </c>
      <c r="G286" s="12">
        <v>236.14994706227461</v>
      </c>
      <c r="H286" s="12">
        <v>14.558721331372553</v>
      </c>
      <c r="I286" s="12"/>
      <c r="J286" s="301">
        <v>0.11133239192156862</v>
      </c>
      <c r="K286" s="12">
        <v>8.1838672200784277</v>
      </c>
      <c r="L286" s="12">
        <v>8.2951996119999976</v>
      </c>
      <c r="M286" s="12">
        <v>4903.4052359641482</v>
      </c>
    </row>
    <row r="287" spans="1:13" s="21" customFormat="1" ht="12" thickBot="1">
      <c r="A287" s="74" t="s">
        <v>47</v>
      </c>
      <c r="B287" s="113"/>
      <c r="C287" s="113"/>
      <c r="D287" s="113"/>
      <c r="E287" s="213">
        <v>9.7332450681478777E-2</v>
      </c>
      <c r="F287" s="213"/>
      <c r="G287" s="213">
        <v>-0.40991282386345129</v>
      </c>
      <c r="H287" s="213">
        <v>4.0497552067584763E-2</v>
      </c>
      <c r="I287" s="213"/>
      <c r="J287" s="213">
        <v>-0.46363569508091784</v>
      </c>
      <c r="K287" s="213">
        <v>-0.24875373745175744</v>
      </c>
      <c r="L287" s="213">
        <v>-0.25277153629619786</v>
      </c>
      <c r="M287" s="213">
        <v>5.274449950928739E-2</v>
      </c>
    </row>
    <row r="288" spans="1:13" ht="12.75">
      <c r="A288" s="150"/>
      <c r="B288" s="220"/>
      <c r="C288" s="220"/>
      <c r="D288" s="150"/>
      <c r="E288" s="220"/>
      <c r="F288" s="220"/>
      <c r="G288" s="150"/>
      <c r="H288" s="220"/>
      <c r="I288" s="220"/>
      <c r="J288" s="150"/>
      <c r="K288" s="220"/>
      <c r="L288" s="220"/>
      <c r="M288" s="150"/>
    </row>
    <row r="289" spans="1:13" ht="18">
      <c r="A289" s="106" t="s">
        <v>3713</v>
      </c>
      <c r="B289" s="119"/>
      <c r="C289" s="119"/>
      <c r="D289" s="119"/>
      <c r="E289" s="107"/>
      <c r="F289" s="119"/>
      <c r="G289" s="119"/>
      <c r="H289" s="119"/>
      <c r="I289" s="119"/>
      <c r="J289" s="119"/>
      <c r="K289" s="119"/>
      <c r="L289" s="222"/>
      <c r="M289" s="148" t="s">
        <v>125</v>
      </c>
    </row>
    <row r="290" spans="1:13" ht="18">
      <c r="A290" s="114" t="s">
        <v>11</v>
      </c>
      <c r="B290" s="119"/>
      <c r="C290" s="119"/>
      <c r="D290" s="222"/>
      <c r="E290" s="107"/>
      <c r="F290" s="119"/>
      <c r="G290" s="119"/>
      <c r="H290" s="119"/>
      <c r="I290" s="119"/>
      <c r="J290" s="120"/>
      <c r="K290" s="119"/>
      <c r="L290" s="222"/>
    </row>
    <row r="291" spans="1:13" ht="15.75">
      <c r="A291" s="119" t="s">
        <v>12</v>
      </c>
      <c r="B291" s="107"/>
      <c r="C291" s="107"/>
      <c r="D291" s="121"/>
      <c r="E291" s="359" t="s">
        <v>3159</v>
      </c>
      <c r="F291" s="359"/>
      <c r="G291" s="359"/>
      <c r="H291" s="122"/>
      <c r="I291" s="359" t="s">
        <v>3160</v>
      </c>
      <c r="J291" s="359"/>
      <c r="K291" s="359"/>
      <c r="L291" s="223"/>
    </row>
    <row r="292" spans="1:13" s="21" customFormat="1">
      <c r="A292" s="217"/>
      <c r="B292" s="217"/>
      <c r="C292" s="219" t="s">
        <v>93</v>
      </c>
      <c r="D292" s="219"/>
      <c r="E292" s="225"/>
      <c r="F292" s="225"/>
      <c r="G292" s="225"/>
      <c r="H292" s="226"/>
      <c r="I292" s="218"/>
      <c r="J292" s="218"/>
      <c r="K292" s="218"/>
      <c r="L292" s="123"/>
    </row>
    <row r="293" spans="1:13" s="21" customFormat="1">
      <c r="A293" s="219" t="s">
        <v>161</v>
      </c>
      <c r="B293" s="217"/>
      <c r="C293" s="219" t="s">
        <v>94</v>
      </c>
      <c r="D293" s="219"/>
      <c r="E293" s="218" t="s">
        <v>85</v>
      </c>
      <c r="F293" s="218" t="s">
        <v>63</v>
      </c>
      <c r="G293" s="218" t="s">
        <v>64</v>
      </c>
      <c r="H293" s="218"/>
      <c r="I293" s="218" t="s">
        <v>85</v>
      </c>
      <c r="J293" s="218" t="s">
        <v>63</v>
      </c>
      <c r="K293" s="218" t="s">
        <v>64</v>
      </c>
      <c r="L293" s="123"/>
    </row>
    <row r="294" spans="1:13" s="21" customFormat="1">
      <c r="A294" s="108">
        <v>2004</v>
      </c>
      <c r="B294" s="109"/>
      <c r="C294" s="110">
        <v>259</v>
      </c>
      <c r="D294" s="105"/>
      <c r="E294" s="111">
        <v>0</v>
      </c>
      <c r="F294" s="118">
        <v>0</v>
      </c>
      <c r="G294" s="111">
        <v>0</v>
      </c>
      <c r="H294" s="124"/>
      <c r="I294" s="111">
        <v>217.96670303999997</v>
      </c>
      <c r="J294" s="118">
        <v>3.59742E-3</v>
      </c>
      <c r="K294" s="111">
        <v>217.97030045999998</v>
      </c>
      <c r="L294" s="123"/>
    </row>
    <row r="295" spans="1:13" s="21" customFormat="1">
      <c r="A295" s="202">
        <v>2005</v>
      </c>
      <c r="B295" s="203"/>
      <c r="C295" s="204">
        <v>257</v>
      </c>
      <c r="D295" s="205"/>
      <c r="E295" s="205">
        <v>170.1498047</v>
      </c>
      <c r="F295" s="205">
        <v>0</v>
      </c>
      <c r="G295" s="205">
        <v>170.1498047</v>
      </c>
      <c r="H295" s="205"/>
      <c r="I295" s="205">
        <v>375.54095188000002</v>
      </c>
      <c r="J295" s="205">
        <v>9.7511010000000009E-2</v>
      </c>
      <c r="K295" s="205">
        <v>375.63846289000008</v>
      </c>
      <c r="L295" s="224"/>
    </row>
    <row r="296" spans="1:13" s="21" customFormat="1">
      <c r="A296" s="108">
        <v>2006</v>
      </c>
      <c r="B296" s="109"/>
      <c r="C296" s="105">
        <v>255</v>
      </c>
      <c r="D296" s="105"/>
      <c r="E296" s="63">
        <v>999.28205443999991</v>
      </c>
      <c r="F296" s="63">
        <v>2.8828300000000001E-2</v>
      </c>
      <c r="G296" s="63">
        <v>999.31088274000012</v>
      </c>
      <c r="H296" s="63"/>
      <c r="I296" s="63">
        <v>556.88699479999991</v>
      </c>
      <c r="J296" s="63">
        <v>4.5533996999999999</v>
      </c>
      <c r="K296" s="63">
        <v>561.44039450000002</v>
      </c>
      <c r="L296" s="224"/>
    </row>
    <row r="297" spans="1:13" s="21" customFormat="1">
      <c r="A297" s="202">
        <v>2007</v>
      </c>
      <c r="B297" s="203"/>
      <c r="C297" s="204">
        <v>255</v>
      </c>
      <c r="D297" s="205"/>
      <c r="E297" s="205">
        <v>2305.8974510999997</v>
      </c>
      <c r="F297" s="205">
        <v>0.90685163999999996</v>
      </c>
      <c r="G297" s="205">
        <v>2306.8043027399999</v>
      </c>
      <c r="H297" s="205"/>
      <c r="I297" s="205">
        <v>731.89132754000013</v>
      </c>
      <c r="J297" s="205">
        <v>6.3765786699999989</v>
      </c>
      <c r="K297" s="205">
        <v>738.26790620999998</v>
      </c>
      <c r="L297" s="224"/>
    </row>
    <row r="298" spans="1:13" s="21" customFormat="1">
      <c r="A298" s="108">
        <v>2008</v>
      </c>
      <c r="B298" s="109"/>
      <c r="C298" s="105">
        <v>256</v>
      </c>
      <c r="D298" s="105"/>
      <c r="E298" s="63">
        <v>912.79614827000012</v>
      </c>
      <c r="F298" s="63">
        <v>8.1518887999999983</v>
      </c>
      <c r="G298" s="63">
        <v>920.94803707000028</v>
      </c>
      <c r="H298" s="63"/>
      <c r="I298" s="63">
        <v>294.84562188000007</v>
      </c>
      <c r="J298" s="63">
        <v>0</v>
      </c>
      <c r="K298" s="63">
        <v>294.84562188000007</v>
      </c>
      <c r="L298" s="224"/>
    </row>
    <row r="299" spans="1:13" s="21" customFormat="1">
      <c r="A299" s="202">
        <v>2009</v>
      </c>
      <c r="B299" s="203"/>
      <c r="C299" s="204">
        <v>256</v>
      </c>
      <c r="D299" s="205"/>
      <c r="E299" s="205">
        <v>1147.1683613499999</v>
      </c>
      <c r="F299" s="205">
        <v>0.58378391000000007</v>
      </c>
      <c r="G299" s="205">
        <v>1147.7521452599999</v>
      </c>
      <c r="H299" s="205"/>
      <c r="I299" s="205">
        <v>124.21431975</v>
      </c>
      <c r="J299" s="205">
        <v>0.13350000000000001</v>
      </c>
      <c r="K299" s="205">
        <v>124.34781975000001</v>
      </c>
      <c r="L299" s="224"/>
    </row>
    <row r="300" spans="1:13" s="21" customFormat="1">
      <c r="A300" s="108">
        <v>2010</v>
      </c>
      <c r="B300" s="109"/>
      <c r="C300" s="105">
        <v>258</v>
      </c>
      <c r="D300" s="105"/>
      <c r="E300" s="63">
        <v>1115.6247505900001</v>
      </c>
      <c r="F300" s="63">
        <v>1.5241085300000001</v>
      </c>
      <c r="G300" s="63">
        <v>1117.14885912</v>
      </c>
      <c r="H300" s="63"/>
      <c r="I300" s="63">
        <v>116.36704309000001</v>
      </c>
      <c r="J300" s="63">
        <v>0.17059452</v>
      </c>
      <c r="K300" s="63">
        <v>116.53763761</v>
      </c>
      <c r="L300" s="224"/>
    </row>
    <row r="301" spans="1:13" s="21" customFormat="1">
      <c r="A301" s="202">
        <v>2011</v>
      </c>
      <c r="B301" s="203"/>
      <c r="C301" s="204">
        <v>257</v>
      </c>
      <c r="D301" s="205"/>
      <c r="E301" s="205">
        <v>1878.8149555299999</v>
      </c>
      <c r="F301" s="205">
        <v>2.3324886400000002</v>
      </c>
      <c r="G301" s="205">
        <v>1881.14744417</v>
      </c>
      <c r="H301" s="205"/>
      <c r="I301" s="205">
        <v>106.5412097</v>
      </c>
      <c r="J301" s="205">
        <v>2.251769E-2</v>
      </c>
      <c r="K301" s="205">
        <v>106.56372738999998</v>
      </c>
      <c r="L301" s="224"/>
    </row>
    <row r="302" spans="1:13" s="21" customFormat="1">
      <c r="A302" s="108">
        <v>2012</v>
      </c>
      <c r="B302" s="109"/>
      <c r="C302" s="105">
        <v>256</v>
      </c>
      <c r="D302" s="105"/>
      <c r="E302" s="63">
        <v>1337.92383999</v>
      </c>
      <c r="F302" s="63">
        <v>6.6755860599999997</v>
      </c>
      <c r="G302" s="63">
        <v>1344.5994260500001</v>
      </c>
      <c r="H302" s="63"/>
      <c r="I302" s="63">
        <v>39.433251030000008</v>
      </c>
      <c r="J302" s="63">
        <v>0.14443981</v>
      </c>
      <c r="K302" s="63">
        <v>39.57769084000001</v>
      </c>
      <c r="L302" s="224"/>
    </row>
    <row r="303" spans="1:13" s="21" customFormat="1">
      <c r="A303" s="202">
        <v>2013</v>
      </c>
      <c r="B303" s="203"/>
      <c r="C303" s="204">
        <v>255</v>
      </c>
      <c r="D303" s="205"/>
      <c r="E303" s="205">
        <v>2448.6332213699998</v>
      </c>
      <c r="F303" s="205">
        <v>12.62755529</v>
      </c>
      <c r="G303" s="205">
        <v>2461.2607766600004</v>
      </c>
      <c r="H303" s="205"/>
      <c r="I303" s="205">
        <v>28.199067420000002</v>
      </c>
      <c r="J303" s="205">
        <v>0.75606733000000004</v>
      </c>
      <c r="K303" s="205">
        <v>28.955134749999999</v>
      </c>
      <c r="L303" s="224"/>
    </row>
    <row r="304" spans="1:13" s="21" customFormat="1">
      <c r="A304" s="108">
        <v>2014</v>
      </c>
      <c r="B304" s="109"/>
      <c r="C304" s="105">
        <v>255</v>
      </c>
      <c r="D304" s="105"/>
      <c r="E304" s="63">
        <v>5352.1533291000005</v>
      </c>
      <c r="F304" s="63">
        <v>14.75007551</v>
      </c>
      <c r="G304" s="63">
        <v>5366.9034046099996</v>
      </c>
      <c r="H304" s="63"/>
      <c r="I304" s="63">
        <v>27.606620519999996</v>
      </c>
      <c r="J304" s="63">
        <v>1.1187643700000001</v>
      </c>
      <c r="K304" s="63">
        <v>28.725384890000004</v>
      </c>
      <c r="L304" s="224"/>
    </row>
    <row r="305" spans="1:12" s="21" customFormat="1">
      <c r="A305" s="202">
        <v>2015</v>
      </c>
      <c r="B305" s="203"/>
      <c r="C305" s="204">
        <v>255</v>
      </c>
      <c r="D305" s="205"/>
      <c r="E305" s="205">
        <v>5827.6160292399991</v>
      </c>
      <c r="F305" s="205">
        <v>18.504746200000003</v>
      </c>
      <c r="G305" s="205">
        <v>5846.1207754400011</v>
      </c>
      <c r="H305" s="205"/>
      <c r="I305" s="205">
        <v>124.32996641</v>
      </c>
      <c r="J305" s="205">
        <v>1.63681002</v>
      </c>
      <c r="K305" s="205">
        <v>125.96677643000001</v>
      </c>
      <c r="L305" s="224"/>
    </row>
    <row r="306" spans="1:12" s="21" customFormat="1">
      <c r="A306" s="108">
        <v>2016</v>
      </c>
      <c r="B306" s="109"/>
      <c r="C306" s="105">
        <v>257</v>
      </c>
      <c r="D306" s="105"/>
      <c r="E306" s="63">
        <v>3818.3089402299993</v>
      </c>
      <c r="F306" s="63">
        <v>14.41150232</v>
      </c>
      <c r="G306" s="63">
        <v>3832.7204425499999</v>
      </c>
      <c r="H306" s="63"/>
      <c r="I306" s="63">
        <v>58.842845089999997</v>
      </c>
      <c r="J306" s="63">
        <v>6.2498117999999989</v>
      </c>
      <c r="K306" s="63">
        <v>635.46869591000006</v>
      </c>
      <c r="L306" s="224"/>
    </row>
    <row r="307" spans="1:12" s="21" customFormat="1">
      <c r="A307" s="202">
        <v>2017</v>
      </c>
      <c r="B307" s="203"/>
      <c r="C307" s="204">
        <v>255</v>
      </c>
      <c r="D307" s="205"/>
      <c r="E307" s="205">
        <v>5761.8438755799998</v>
      </c>
      <c r="F307" s="205">
        <v>25.567455239999997</v>
      </c>
      <c r="G307" s="205">
        <v>5787.4113308200012</v>
      </c>
      <c r="H307" s="205"/>
      <c r="I307" s="205">
        <v>49.870105310000007</v>
      </c>
      <c r="J307" s="205">
        <v>1.3769682000000001</v>
      </c>
      <c r="K307" s="205">
        <v>1178.20137041</v>
      </c>
      <c r="L307" s="224"/>
    </row>
    <row r="308" spans="1:12" s="21" customFormat="1">
      <c r="A308" s="57"/>
      <c r="C308" s="57"/>
      <c r="D308" s="57"/>
      <c r="L308" s="224"/>
    </row>
    <row r="309" spans="1:12" s="21" customFormat="1">
      <c r="A309" s="57">
        <v>2017</v>
      </c>
      <c r="B309" s="21" t="s">
        <v>51</v>
      </c>
      <c r="C309" s="110">
        <v>22</v>
      </c>
      <c r="D309" s="111"/>
      <c r="E309" s="111">
        <v>628.2216870200001</v>
      </c>
      <c r="F309" s="111">
        <v>2.7766765900000001</v>
      </c>
      <c r="G309" s="111">
        <v>630.99836361000007</v>
      </c>
      <c r="H309" s="111"/>
      <c r="I309" s="111">
        <v>3.8189688099999999</v>
      </c>
      <c r="J309" s="111">
        <v>0.30868192</v>
      </c>
      <c r="K309" s="111">
        <v>72.120522479999963</v>
      </c>
      <c r="L309" s="224"/>
    </row>
    <row r="310" spans="1:12" s="21" customFormat="1">
      <c r="A310" s="207">
        <v>2017</v>
      </c>
      <c r="B310" s="208" t="s">
        <v>52</v>
      </c>
      <c r="C310" s="209">
        <v>20</v>
      </c>
      <c r="D310" s="210"/>
      <c r="E310" s="210">
        <v>461.11729167999994</v>
      </c>
      <c r="F310" s="210">
        <v>1.1060309699999999</v>
      </c>
      <c r="G310" s="210">
        <v>462.22332264999994</v>
      </c>
      <c r="H310" s="210"/>
      <c r="I310" s="210">
        <v>3.2870456900000002</v>
      </c>
      <c r="J310" s="210">
        <v>4.052878E-2</v>
      </c>
      <c r="K310" s="210">
        <v>84.828499009999973</v>
      </c>
      <c r="L310" s="224"/>
    </row>
    <row r="311" spans="1:12" s="21" customFormat="1">
      <c r="A311" s="57">
        <v>2017</v>
      </c>
      <c r="B311" s="21" t="s">
        <v>53</v>
      </c>
      <c r="C311" s="110">
        <v>23</v>
      </c>
      <c r="D311" s="111"/>
      <c r="E311" s="111">
        <v>452.79920076000002</v>
      </c>
      <c r="F311" s="111">
        <v>2.7731305100000001</v>
      </c>
      <c r="G311" s="111">
        <v>455.57233127000001</v>
      </c>
      <c r="H311" s="111"/>
      <c r="I311" s="111">
        <v>4.5036491200000004</v>
      </c>
      <c r="J311" s="111">
        <v>4.5557390000000003E-2</v>
      </c>
      <c r="K311" s="111">
        <v>140.92547069000005</v>
      </c>
      <c r="L311" s="224"/>
    </row>
    <row r="312" spans="1:12" s="21" customFormat="1">
      <c r="A312" s="207">
        <v>2017</v>
      </c>
      <c r="B312" s="208" t="s">
        <v>54</v>
      </c>
      <c r="C312" s="209">
        <v>18</v>
      </c>
      <c r="D312" s="210"/>
      <c r="E312" s="210">
        <v>364.81222789000003</v>
      </c>
      <c r="F312" s="210">
        <v>3.0968153699999998</v>
      </c>
      <c r="G312" s="210">
        <v>367.90904326000003</v>
      </c>
      <c r="H312" s="210"/>
      <c r="I312" s="210">
        <v>4.0680436499999999</v>
      </c>
      <c r="J312" s="210">
        <v>5.1072609999999997E-2</v>
      </c>
      <c r="K312" s="210">
        <v>79.679165640000008</v>
      </c>
      <c r="L312" s="224"/>
    </row>
    <row r="313" spans="1:12" s="21" customFormat="1">
      <c r="A313" s="57">
        <v>2017</v>
      </c>
      <c r="B313" s="21" t="s">
        <v>55</v>
      </c>
      <c r="C313" s="110">
        <v>22</v>
      </c>
      <c r="D313" s="111"/>
      <c r="E313" s="111">
        <v>462.31579905000001</v>
      </c>
      <c r="F313" s="111">
        <v>2.1747709099999999</v>
      </c>
      <c r="G313" s="111">
        <v>464.49056996000002</v>
      </c>
      <c r="H313" s="111"/>
      <c r="I313" s="111">
        <v>5.4106414699999998</v>
      </c>
      <c r="J313" s="111">
        <v>0.45197349999999997</v>
      </c>
      <c r="K313" s="111">
        <v>117.90787250000002</v>
      </c>
      <c r="L313" s="224"/>
    </row>
    <row r="314" spans="1:12" s="21" customFormat="1">
      <c r="A314" s="207">
        <v>2017</v>
      </c>
      <c r="B314" s="208" t="s">
        <v>56</v>
      </c>
      <c r="C314" s="209">
        <v>22</v>
      </c>
      <c r="D314" s="210"/>
      <c r="E314" s="210">
        <v>466.24654145</v>
      </c>
      <c r="F314" s="210">
        <v>1.5154036400000002</v>
      </c>
      <c r="G314" s="210">
        <v>467.76194508999998</v>
      </c>
      <c r="H314" s="210"/>
      <c r="I314" s="210">
        <v>2.9981386400000001</v>
      </c>
      <c r="J314" s="210">
        <v>5.1505000000000002E-2</v>
      </c>
      <c r="K314" s="210">
        <v>87.027218450000021</v>
      </c>
      <c r="L314" s="224"/>
    </row>
    <row r="315" spans="1:12" s="21" customFormat="1">
      <c r="A315" s="57">
        <v>2017</v>
      </c>
      <c r="B315" s="21" t="s">
        <v>57</v>
      </c>
      <c r="C315" s="110">
        <v>21</v>
      </c>
      <c r="D315" s="111"/>
      <c r="E315" s="111">
        <v>398.94447382000004</v>
      </c>
      <c r="F315" s="111">
        <v>2.64507329</v>
      </c>
      <c r="G315" s="111">
        <v>401.58954711000001</v>
      </c>
      <c r="H315" s="111"/>
      <c r="I315" s="111">
        <v>4.5165174300000004</v>
      </c>
      <c r="J315" s="111">
        <v>3.0689299999999999E-2</v>
      </c>
      <c r="K315" s="111">
        <v>79.509592439999992</v>
      </c>
      <c r="L315" s="224"/>
    </row>
    <row r="316" spans="1:12" s="21" customFormat="1">
      <c r="A316" s="207">
        <v>2017</v>
      </c>
      <c r="B316" s="208" t="s">
        <v>58</v>
      </c>
      <c r="C316" s="209">
        <v>23</v>
      </c>
      <c r="D316" s="210"/>
      <c r="E316" s="210">
        <v>301.30040536999996</v>
      </c>
      <c r="F316" s="210">
        <v>2.7508263399999997</v>
      </c>
      <c r="G316" s="210">
        <v>304.05123170999997</v>
      </c>
      <c r="H316" s="210"/>
      <c r="I316" s="210">
        <v>6.1959030200000003</v>
      </c>
      <c r="J316" s="210">
        <v>0.14143842000000001</v>
      </c>
      <c r="K316" s="210">
        <v>77.168277439999969</v>
      </c>
      <c r="L316" s="224"/>
    </row>
    <row r="317" spans="1:12" s="21" customFormat="1">
      <c r="A317" s="57">
        <v>2017</v>
      </c>
      <c r="B317" s="21" t="s">
        <v>59</v>
      </c>
      <c r="C317" s="110">
        <v>21</v>
      </c>
      <c r="D317" s="111"/>
      <c r="E317" s="111">
        <v>467.87105479999997</v>
      </c>
      <c r="F317" s="111">
        <v>1.9247804899999998</v>
      </c>
      <c r="G317" s="111">
        <v>469.79583529000001</v>
      </c>
      <c r="H317" s="111"/>
      <c r="I317" s="111">
        <v>3.8625381999999999</v>
      </c>
      <c r="J317" s="111">
        <v>4.1724190000000001E-2</v>
      </c>
      <c r="K317" s="111">
        <v>87.010445779999998</v>
      </c>
      <c r="L317" s="224"/>
    </row>
    <row r="318" spans="1:12" s="21" customFormat="1">
      <c r="A318" s="207">
        <v>2017</v>
      </c>
      <c r="B318" s="208" t="s">
        <v>60</v>
      </c>
      <c r="C318" s="209">
        <v>22</v>
      </c>
      <c r="D318" s="210"/>
      <c r="E318" s="210">
        <v>782.60670588000005</v>
      </c>
      <c r="F318" s="210">
        <v>1.5758850299999998</v>
      </c>
      <c r="G318" s="210">
        <v>784.18259091000004</v>
      </c>
      <c r="H318" s="210"/>
      <c r="I318" s="210">
        <v>4.3160519900000001</v>
      </c>
      <c r="J318" s="210">
        <v>5.236615E-2</v>
      </c>
      <c r="K318" s="210">
        <v>132.54135465000005</v>
      </c>
      <c r="L318" s="224"/>
    </row>
    <row r="319" spans="1:12" s="21" customFormat="1">
      <c r="A319" s="57">
        <v>2017</v>
      </c>
      <c r="B319" s="21" t="s">
        <v>61</v>
      </c>
      <c r="C319" s="110">
        <v>22</v>
      </c>
      <c r="D319" s="111"/>
      <c r="E319" s="111">
        <v>585.49712740999996</v>
      </c>
      <c r="F319" s="111">
        <v>1.94521561</v>
      </c>
      <c r="G319" s="111">
        <v>587.44234301999995</v>
      </c>
      <c r="H319" s="111"/>
      <c r="I319" s="111">
        <v>3.5941055999999998</v>
      </c>
      <c r="J319" s="111">
        <v>0.12129039</v>
      </c>
      <c r="K319" s="111">
        <v>112.2173133</v>
      </c>
      <c r="L319" s="224"/>
    </row>
    <row r="320" spans="1:12" s="1" customFormat="1">
      <c r="A320" s="207">
        <v>2017</v>
      </c>
      <c r="B320" s="208" t="s">
        <v>62</v>
      </c>
      <c r="C320" s="209">
        <v>19</v>
      </c>
      <c r="D320" s="210"/>
      <c r="E320" s="210">
        <v>390.11136045000001</v>
      </c>
      <c r="F320" s="210">
        <v>1.2828464900000001</v>
      </c>
      <c r="G320" s="210">
        <v>391.39420694</v>
      </c>
      <c r="H320" s="210"/>
      <c r="I320" s="210">
        <v>3.2985016900000002</v>
      </c>
      <c r="J320" s="210">
        <v>4.0140549999999997E-2</v>
      </c>
      <c r="K320" s="210">
        <v>107.26563803000001</v>
      </c>
      <c r="L320" s="266"/>
    </row>
    <row r="321" spans="1:12" s="21" customFormat="1">
      <c r="A321" s="28">
        <v>2017</v>
      </c>
      <c r="B321" s="1" t="s">
        <v>64</v>
      </c>
      <c r="C321" s="300">
        <v>255</v>
      </c>
      <c r="D321" s="112"/>
      <c r="E321" s="112">
        <v>5761.8438755799998</v>
      </c>
      <c r="F321" s="112">
        <v>25.567455239999997</v>
      </c>
      <c r="G321" s="112">
        <v>5787.4113308200012</v>
      </c>
      <c r="H321" s="112"/>
      <c r="I321" s="112">
        <v>49.870105310000007</v>
      </c>
      <c r="J321" s="112">
        <v>1.3769682000000001</v>
      </c>
      <c r="K321" s="112">
        <v>1178.20137041</v>
      </c>
      <c r="L321" s="224"/>
    </row>
    <row r="322" spans="1:12" s="21" customFormat="1">
      <c r="A322" s="57"/>
      <c r="C322" s="57"/>
      <c r="D322" s="57"/>
      <c r="L322" s="224"/>
    </row>
    <row r="323" spans="1:12" s="21" customFormat="1">
      <c r="A323" s="57">
        <v>2018</v>
      </c>
      <c r="B323" s="21" t="s">
        <v>51</v>
      </c>
      <c r="C323" s="110">
        <v>22</v>
      </c>
      <c r="D323" s="57"/>
      <c r="E323" s="111">
        <v>587.16126193000002</v>
      </c>
      <c r="F323" s="111">
        <v>1.6771267399999998</v>
      </c>
      <c r="G323" s="111">
        <v>588.83838866999997</v>
      </c>
      <c r="H323" s="111"/>
      <c r="I323" s="111">
        <v>3.2437534700000001</v>
      </c>
      <c r="J323" s="111">
        <v>4.99E-2</v>
      </c>
      <c r="K323" s="111">
        <v>111.55492009999999</v>
      </c>
      <c r="L323" s="224"/>
    </row>
    <row r="324" spans="1:12" s="21" customFormat="1">
      <c r="A324" s="207">
        <v>2018</v>
      </c>
      <c r="B324" s="208" t="s">
        <v>52</v>
      </c>
      <c r="C324" s="209">
        <v>20</v>
      </c>
      <c r="D324" s="207"/>
      <c r="E324" s="210">
        <v>585.6219225000001</v>
      </c>
      <c r="F324" s="210">
        <v>1.1889517199999999</v>
      </c>
      <c r="G324" s="210">
        <v>586.81087421999996</v>
      </c>
      <c r="H324" s="210"/>
      <c r="I324" s="210">
        <v>2.0140817800000002</v>
      </c>
      <c r="J324" s="210">
        <v>3.9921999999999999E-2</v>
      </c>
      <c r="K324" s="210">
        <v>61.110583949999999</v>
      </c>
      <c r="L324" s="224"/>
    </row>
    <row r="325" spans="1:12" s="21" customFormat="1">
      <c r="A325" s="57">
        <v>2018</v>
      </c>
      <c r="B325" s="21" t="s">
        <v>53</v>
      </c>
      <c r="C325" s="110">
        <v>21</v>
      </c>
      <c r="D325" s="57"/>
      <c r="E325" s="111">
        <v>487.77794140000003</v>
      </c>
      <c r="F325" s="111">
        <v>1.2902011</v>
      </c>
      <c r="G325" s="111">
        <v>489.06814250000002</v>
      </c>
      <c r="H325" s="111"/>
      <c r="I325" s="111">
        <v>3.2375337500000003</v>
      </c>
      <c r="J325" s="111">
        <v>4.9904999999999998E-2</v>
      </c>
      <c r="K325" s="111">
        <v>61.574725450000003</v>
      </c>
      <c r="L325" s="224"/>
    </row>
    <row r="326" spans="1:12" s="21" customFormat="1">
      <c r="A326" s="207">
        <v>2018</v>
      </c>
      <c r="B326" s="208" t="s">
        <v>54</v>
      </c>
      <c r="C326" s="209">
        <v>20</v>
      </c>
      <c r="D326" s="207"/>
      <c r="E326" s="210">
        <v>369.95941796</v>
      </c>
      <c r="F326" s="210">
        <v>0.59826424</v>
      </c>
      <c r="G326" s="210">
        <v>370.55768219999999</v>
      </c>
      <c r="H326" s="210"/>
      <c r="I326" s="210">
        <v>1.8179648400000001</v>
      </c>
      <c r="J326" s="210">
        <v>7.5286000000000006E-2</v>
      </c>
      <c r="K326" s="210">
        <v>45.351391960000001</v>
      </c>
      <c r="L326" s="224"/>
    </row>
    <row r="327" spans="1:12" s="21" customFormat="1">
      <c r="A327" s="57">
        <v>2018</v>
      </c>
      <c r="B327" s="21" t="s">
        <v>55</v>
      </c>
      <c r="C327" s="110">
        <v>22</v>
      </c>
      <c r="D327" s="57"/>
      <c r="E327" s="111">
        <v>372.46815526999995</v>
      </c>
      <c r="F327" s="111">
        <v>0.98177409000000004</v>
      </c>
      <c r="G327" s="111">
        <v>373.44992936</v>
      </c>
      <c r="H327" s="111"/>
      <c r="I327" s="111">
        <v>1.71018699</v>
      </c>
      <c r="J327" s="111">
        <v>0.110448</v>
      </c>
      <c r="K327" s="111">
        <v>70.165261139999984</v>
      </c>
      <c r="L327" s="224"/>
    </row>
    <row r="328" spans="1:12" s="21" customFormat="1">
      <c r="A328" s="207">
        <v>2018</v>
      </c>
      <c r="B328" s="208" t="s">
        <v>56</v>
      </c>
      <c r="C328" s="209">
        <v>21</v>
      </c>
      <c r="D328" s="207"/>
      <c r="E328" s="210">
        <v>305.58746883999993</v>
      </c>
      <c r="F328" s="210">
        <v>1.23836031</v>
      </c>
      <c r="G328" s="210">
        <v>306.82582914999995</v>
      </c>
      <c r="H328" s="210"/>
      <c r="I328" s="210">
        <v>1.9140317</v>
      </c>
      <c r="J328" s="210">
        <v>0.1098745</v>
      </c>
      <c r="K328" s="210">
        <v>60.568021449999996</v>
      </c>
      <c r="L328" s="224"/>
    </row>
    <row r="329" spans="1:12" s="21" customFormat="1">
      <c r="A329" s="57">
        <v>2018</v>
      </c>
      <c r="B329" s="21" t="s">
        <v>57</v>
      </c>
      <c r="C329" s="110">
        <v>22</v>
      </c>
      <c r="D329" s="57"/>
      <c r="E329" s="111">
        <v>250.54437224999998</v>
      </c>
      <c r="F329" s="111">
        <v>1.1482483000000001</v>
      </c>
      <c r="G329" s="111">
        <v>251.69262054999999</v>
      </c>
      <c r="H329" s="111"/>
      <c r="I329" s="111">
        <v>4.6582330999999995</v>
      </c>
      <c r="J329" s="111">
        <v>4.9904999999999998E-2</v>
      </c>
      <c r="K329" s="111">
        <v>49.212050689999998</v>
      </c>
      <c r="L329" s="224"/>
    </row>
    <row r="330" spans="1:12" s="21" customFormat="1">
      <c r="A330" s="207">
        <v>2018</v>
      </c>
      <c r="B330" s="208" t="s">
        <v>58</v>
      </c>
      <c r="C330" s="209">
        <v>23</v>
      </c>
      <c r="D330" s="207"/>
      <c r="E330" s="210">
        <v>259.64934780000004</v>
      </c>
      <c r="F330" s="210">
        <v>0.75759878000000003</v>
      </c>
      <c r="G330" s="210">
        <v>260.40694658000001</v>
      </c>
      <c r="H330" s="210"/>
      <c r="I330" s="210">
        <v>1.84889963</v>
      </c>
      <c r="J330" s="210">
        <v>0.66755500000000001</v>
      </c>
      <c r="K330" s="210">
        <v>57.801054619999995</v>
      </c>
      <c r="L330" s="224"/>
    </row>
    <row r="331" spans="1:12" s="21" customFormat="1">
      <c r="A331" s="57">
        <v>2018</v>
      </c>
      <c r="B331" s="21" t="s">
        <v>59</v>
      </c>
      <c r="C331" s="110">
        <v>20</v>
      </c>
      <c r="D331" s="57"/>
      <c r="E331" s="111">
        <v>289.50374762000001</v>
      </c>
      <c r="F331" s="111">
        <v>1.0255827800000001</v>
      </c>
      <c r="G331" s="111">
        <v>290.52933040000005</v>
      </c>
      <c r="H331" s="111"/>
      <c r="I331" s="111">
        <v>2.1962017600000001</v>
      </c>
      <c r="J331" s="111">
        <v>6.0234000000000003E-2</v>
      </c>
      <c r="K331" s="111">
        <v>59.174338670000004</v>
      </c>
      <c r="L331" s="224"/>
    </row>
    <row r="332" spans="1:12" s="21" customFormat="1">
      <c r="A332" s="207">
        <v>2018</v>
      </c>
      <c r="B332" s="208" t="s">
        <v>60</v>
      </c>
      <c r="C332" s="209">
        <v>23</v>
      </c>
      <c r="D332" s="210"/>
      <c r="E332" s="210">
        <v>390.90986824999993</v>
      </c>
      <c r="F332" s="210">
        <v>0.79771879999999995</v>
      </c>
      <c r="G332" s="210">
        <v>391.70758704999997</v>
      </c>
      <c r="H332" s="210"/>
      <c r="I332" s="210">
        <v>3.22122017</v>
      </c>
      <c r="J332" s="210">
        <v>4.9959999999999997E-2</v>
      </c>
      <c r="K332" s="210">
        <v>53.003276169999999</v>
      </c>
      <c r="L332" s="224"/>
    </row>
    <row r="333" spans="1:12" s="21" customFormat="1">
      <c r="A333" s="57">
        <v>2018</v>
      </c>
      <c r="B333" s="21" t="s">
        <v>61</v>
      </c>
      <c r="C333" s="110">
        <v>22</v>
      </c>
      <c r="D333" s="57"/>
      <c r="E333" s="111">
        <v>333.52113051999999</v>
      </c>
      <c r="F333" s="111">
        <v>0.63665797000000002</v>
      </c>
      <c r="G333" s="111">
        <v>334.15778849000003</v>
      </c>
      <c r="H333" s="111"/>
      <c r="I333" s="111">
        <v>5.3541970399999999</v>
      </c>
      <c r="J333" s="111">
        <v>0.150005</v>
      </c>
      <c r="K333" s="111">
        <v>49.457356069999996</v>
      </c>
      <c r="L333" s="224"/>
    </row>
    <row r="334" spans="1:12" s="1" customFormat="1">
      <c r="A334" s="207">
        <v>2018</v>
      </c>
      <c r="B334" s="208" t="s">
        <v>62</v>
      </c>
      <c r="C334" s="209">
        <v>19</v>
      </c>
      <c r="D334" s="207"/>
      <c r="E334" s="210">
        <v>341.85694539999997</v>
      </c>
      <c r="F334" s="210">
        <v>0.92479615999999998</v>
      </c>
      <c r="G334" s="210">
        <v>342.78174156</v>
      </c>
      <c r="H334" s="210"/>
      <c r="I334" s="210">
        <v>1.7586477</v>
      </c>
      <c r="J334" s="210">
        <v>9.0605000000000005E-2</v>
      </c>
      <c r="K334" s="210">
        <v>52.05750072</v>
      </c>
      <c r="L334" s="266"/>
    </row>
    <row r="335" spans="1:12" s="21" customFormat="1">
      <c r="A335" s="28">
        <v>2018</v>
      </c>
      <c r="B335" s="1" t="s">
        <v>64</v>
      </c>
      <c r="C335" s="28">
        <v>255</v>
      </c>
      <c r="D335" s="28"/>
      <c r="E335" s="112">
        <v>4574.5615797399996</v>
      </c>
      <c r="F335" s="112">
        <v>12.265280990000001</v>
      </c>
      <c r="G335" s="112">
        <v>4586.8268607300006</v>
      </c>
      <c r="H335" s="112"/>
      <c r="I335" s="112">
        <v>32.974951929999996</v>
      </c>
      <c r="J335" s="112">
        <v>1.5035994999999998</v>
      </c>
      <c r="K335" s="112">
        <v>731.03048099</v>
      </c>
      <c r="L335" s="224"/>
    </row>
    <row r="336" spans="1:12" s="21" customFormat="1">
      <c r="F336" s="111"/>
      <c r="L336" s="224"/>
    </row>
    <row r="337" spans="1:13" s="21" customFormat="1">
      <c r="A337" s="57">
        <v>2018</v>
      </c>
      <c r="B337" s="101" t="s">
        <v>68</v>
      </c>
      <c r="C337" s="105">
        <v>255</v>
      </c>
      <c r="D337" s="105"/>
      <c r="E337" s="111">
        <v>0</v>
      </c>
      <c r="F337" s="111">
        <v>0</v>
      </c>
      <c r="G337" s="111">
        <v>0</v>
      </c>
      <c r="H337" s="111"/>
      <c r="I337" s="111" t="s">
        <v>50</v>
      </c>
      <c r="J337" s="111" t="s">
        <v>50</v>
      </c>
      <c r="K337" s="111" t="s">
        <v>50</v>
      </c>
      <c r="L337" s="224"/>
    </row>
    <row r="338" spans="1:13" s="21" customFormat="1">
      <c r="A338" s="207">
        <v>2018</v>
      </c>
      <c r="B338" s="212" t="s">
        <v>69</v>
      </c>
      <c r="C338" s="207">
        <v>255</v>
      </c>
      <c r="D338" s="207"/>
      <c r="E338" s="210">
        <v>10.039264940000001</v>
      </c>
      <c r="F338" s="210">
        <v>9.0663306000000006</v>
      </c>
      <c r="G338" s="210">
        <v>19.105595539999999</v>
      </c>
      <c r="H338" s="210"/>
      <c r="I338" s="210">
        <v>0.47170579000000001</v>
      </c>
      <c r="J338" s="210">
        <v>0</v>
      </c>
      <c r="K338" s="210">
        <v>0.47170579000000001</v>
      </c>
      <c r="L338" s="224"/>
    </row>
    <row r="339" spans="1:13" s="21" customFormat="1">
      <c r="A339" s="57">
        <v>2018</v>
      </c>
      <c r="B339" s="101" t="s">
        <v>84</v>
      </c>
      <c r="C339" s="105" t="s">
        <v>50</v>
      </c>
      <c r="D339" s="105"/>
      <c r="E339" s="111" t="s">
        <v>50</v>
      </c>
      <c r="F339" s="111" t="s">
        <v>50</v>
      </c>
      <c r="G339" s="111" t="s">
        <v>50</v>
      </c>
      <c r="H339" s="111"/>
      <c r="I339" s="111" t="s">
        <v>50</v>
      </c>
      <c r="J339" s="111" t="s">
        <v>50</v>
      </c>
      <c r="K339" s="111" t="s">
        <v>50</v>
      </c>
      <c r="L339" s="224"/>
    </row>
    <row r="340" spans="1:13" s="21" customFormat="1">
      <c r="A340" s="207">
        <v>2018</v>
      </c>
      <c r="B340" s="212" t="s">
        <v>67</v>
      </c>
      <c r="C340" s="207">
        <v>255</v>
      </c>
      <c r="D340" s="207"/>
      <c r="E340" s="210">
        <v>4564.5214351000004</v>
      </c>
      <c r="F340" s="210">
        <v>3.1989503899999998</v>
      </c>
      <c r="G340" s="210">
        <v>4567.720385489999</v>
      </c>
      <c r="H340" s="210"/>
      <c r="I340" s="210">
        <v>32.503246139999995</v>
      </c>
      <c r="J340" s="210">
        <v>1.5035994999999998</v>
      </c>
      <c r="K340" s="210">
        <v>34.006845639999995</v>
      </c>
      <c r="L340" s="123"/>
      <c r="M340" s="12"/>
    </row>
    <row r="341" spans="1:13" s="21" customFormat="1">
      <c r="A341" s="28">
        <v>2018</v>
      </c>
      <c r="B341" s="102" t="s">
        <v>89</v>
      </c>
      <c r="C341" s="108">
        <v>255</v>
      </c>
      <c r="D341" s="108"/>
      <c r="E341" s="22">
        <v>0</v>
      </c>
      <c r="F341" s="227">
        <v>0</v>
      </c>
      <c r="G341" s="22">
        <v>0</v>
      </c>
      <c r="H341" s="22"/>
      <c r="I341" s="22">
        <v>0</v>
      </c>
      <c r="J341" s="227">
        <v>0</v>
      </c>
      <c r="K341" s="22">
        <v>0</v>
      </c>
      <c r="L341" s="103"/>
    </row>
    <row r="342" spans="1:13" s="21" customFormat="1">
      <c r="A342" s="28">
        <v>2018</v>
      </c>
      <c r="C342" s="28"/>
      <c r="D342" s="108"/>
      <c r="E342" s="304"/>
      <c r="F342" s="305"/>
      <c r="G342" s="304"/>
      <c r="H342" s="124"/>
      <c r="I342" s="304"/>
      <c r="J342" s="305"/>
      <c r="K342" s="304"/>
      <c r="L342" s="112"/>
      <c r="M342" s="112"/>
    </row>
    <row r="343" spans="1:13" s="21" customFormat="1">
      <c r="A343" s="57"/>
      <c r="C343" s="28">
        <v>255</v>
      </c>
      <c r="D343" s="72"/>
      <c r="E343" s="112">
        <v>5761.8438755799998</v>
      </c>
      <c r="F343" s="116">
        <v>25.567455239999997</v>
      </c>
      <c r="G343" s="112">
        <v>5787.4113308200012</v>
      </c>
      <c r="H343" s="112"/>
      <c r="I343" s="112">
        <v>49.870105310000007</v>
      </c>
      <c r="J343" s="116">
        <v>1.3769682000000001</v>
      </c>
      <c r="K343" s="112">
        <v>1178.20137041</v>
      </c>
      <c r="L343" s="112"/>
      <c r="M343" s="112"/>
    </row>
    <row r="344" spans="1:13">
      <c r="A344" s="57" t="s">
        <v>3217</v>
      </c>
      <c r="B344" s="21"/>
      <c r="C344" s="28">
        <v>255</v>
      </c>
      <c r="D344" s="306"/>
      <c r="E344" s="112">
        <v>4574.5615797399996</v>
      </c>
      <c r="F344" s="116">
        <v>12.265280990000001</v>
      </c>
      <c r="G344" s="112">
        <v>4586.8268607300006</v>
      </c>
      <c r="H344" s="112"/>
      <c r="I344" s="112">
        <v>32.974951929999996</v>
      </c>
      <c r="J344" s="116">
        <v>1.5035994999999998</v>
      </c>
      <c r="K344" s="112">
        <v>731.03048099</v>
      </c>
      <c r="L344" s="213"/>
      <c r="M344" s="213"/>
    </row>
    <row r="345" spans="1:13">
      <c r="A345" s="74" t="s">
        <v>4090</v>
      </c>
      <c r="B345" s="113"/>
      <c r="C345" s="113"/>
      <c r="D345" s="228"/>
      <c r="E345" s="213">
        <v>-0.20605943539566762</v>
      </c>
      <c r="F345" s="213">
        <v>-0.52027759998534751</v>
      </c>
      <c r="G345" s="213">
        <v>-0.20744757914414447</v>
      </c>
      <c r="H345" s="213"/>
      <c r="I345" s="213">
        <v>-0.33878319034975402</v>
      </c>
      <c r="J345" s="213">
        <v>9.1963852179011596E-2</v>
      </c>
      <c r="K345" s="213">
        <v>-0.37953689466885432</v>
      </c>
      <c r="L345" s="12"/>
      <c r="M345" s="12"/>
    </row>
    <row r="346" spans="1:13" s="21" customFormat="1">
      <c r="A346" s="57" t="s">
        <v>47</v>
      </c>
      <c r="C346" s="57"/>
      <c r="D346" s="105"/>
      <c r="G346" s="1"/>
      <c r="H346" s="307"/>
      <c r="K346" s="1"/>
      <c r="L346" s="112"/>
      <c r="M346" s="112"/>
    </row>
    <row r="347" spans="1:13" s="21" customFormat="1">
      <c r="A347" s="57"/>
      <c r="B347" s="21" t="s">
        <v>107</v>
      </c>
      <c r="C347" s="57"/>
      <c r="D347" s="105"/>
      <c r="E347" s="12">
        <v>22.595466178745099</v>
      </c>
      <c r="F347" s="301">
        <v>0.10026453035294117</v>
      </c>
      <c r="G347" s="12">
        <v>22.695730709098044</v>
      </c>
      <c r="H347" s="12"/>
      <c r="I347" s="12">
        <v>0.19556904043137258</v>
      </c>
      <c r="J347" s="301">
        <v>5.3998752941176471E-3</v>
      </c>
      <c r="K347" s="12">
        <v>4.6203975310196075</v>
      </c>
      <c r="L347" s="112"/>
      <c r="M347" s="112"/>
    </row>
    <row r="348" spans="1:13">
      <c r="A348" s="57" t="s">
        <v>3217</v>
      </c>
      <c r="B348" s="113" t="s">
        <v>107</v>
      </c>
      <c r="C348" s="57"/>
      <c r="D348" s="105"/>
      <c r="E348" s="12">
        <v>17.939457175450979</v>
      </c>
      <c r="F348" s="301">
        <v>4.8099141137254907E-2</v>
      </c>
      <c r="G348" s="12">
        <v>17.987556316588236</v>
      </c>
      <c r="H348" s="12"/>
      <c r="I348" s="12">
        <v>0.12931353698039214</v>
      </c>
      <c r="J348" s="301">
        <v>5.8964686274509794E-3</v>
      </c>
      <c r="K348" s="12">
        <v>2.8667861999607842</v>
      </c>
      <c r="L348" s="213"/>
      <c r="M348" s="213"/>
    </row>
    <row r="349" spans="1:13" s="21" customFormat="1" ht="12" thickBot="1">
      <c r="A349" s="74" t="s">
        <v>4090</v>
      </c>
      <c r="B349" s="113"/>
      <c r="C349" s="113"/>
      <c r="D349" s="228"/>
      <c r="E349" s="213">
        <v>-0.20605943539566773</v>
      </c>
      <c r="F349" s="213">
        <v>-0.52027759998534751</v>
      </c>
      <c r="G349" s="213">
        <v>-0.20744757914414447</v>
      </c>
      <c r="H349" s="213"/>
      <c r="I349" s="213">
        <v>-0.33878319034975402</v>
      </c>
      <c r="J349" s="213">
        <v>9.1963852179011596E-2</v>
      </c>
      <c r="K349" s="213">
        <v>-0.37953689466885432</v>
      </c>
      <c r="L349" s="123"/>
    </row>
    <row r="350" spans="1:13" ht="12.75">
      <c r="A350" s="216" t="s">
        <v>47</v>
      </c>
      <c r="B350" s="215"/>
      <c r="C350" s="215"/>
      <c r="D350" s="121"/>
      <c r="E350" s="215"/>
      <c r="F350" s="215"/>
      <c r="G350" s="215"/>
      <c r="H350" s="107"/>
      <c r="I350" s="215"/>
      <c r="J350" s="215"/>
      <c r="K350" s="215"/>
      <c r="L350" s="121"/>
    </row>
  </sheetData>
  <mergeCells count="2">
    <mergeCell ref="E291:G291"/>
    <mergeCell ref="I291:K291"/>
  </mergeCells>
  <phoneticPr fontId="0" type="noConversion"/>
  <hyperlinks>
    <hyperlink ref="M2" location="Content!A1" display="Back to contents"/>
    <hyperlink ref="M120" location="Content!A1" display="Back to contents"/>
    <hyperlink ref="L176" location="Content!A1" display="Back to contents"/>
    <hyperlink ref="M288" location="Content!A1" display="Back to contents"/>
    <hyperlink ref="M67" location="Content!A1" display="Back to contents"/>
    <hyperlink ref="M123" location="Content!A1" display="Back to contents"/>
    <hyperlink ref="M178" location="Content!A1" display="Back to contents"/>
    <hyperlink ref="M234" location="Content!A1" display="Back to contents"/>
    <hyperlink ref="M289" location="Content!A1" display="Back to contents"/>
  </hyperlinks>
  <pageMargins left="0.34" right="0.25" top="0.45" bottom="0.38" header="0.3" footer="0.24"/>
  <pageSetup paperSize="9" scale="65" orientation="portrait" r:id="rId1"/>
  <headerFooter alignWithMargins="0"/>
  <rowBreaks count="2" manualBreakCount="2">
    <brk id="122" max="12" man="1"/>
    <brk id="23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2:K79"/>
  <sheetViews>
    <sheetView zoomScaleNormal="100" zoomScaleSheetLayoutView="100" workbookViewId="0">
      <selection activeCell="P22" sqref="P22"/>
    </sheetView>
  </sheetViews>
  <sheetFormatPr baseColWidth="10" defaultColWidth="9.33203125" defaultRowHeight="11.25"/>
  <cols>
    <col min="1" max="1" width="6.83203125" customWidth="1"/>
    <col min="2" max="2" width="14.83203125" customWidth="1"/>
    <col min="3" max="3" width="13.83203125" customWidth="1"/>
    <col min="4" max="4" width="20" customWidth="1"/>
    <col min="5" max="5" width="15.1640625" customWidth="1"/>
    <col min="6" max="6" width="3" customWidth="1"/>
    <col min="7" max="7" width="6.83203125" customWidth="1"/>
    <col min="8" max="8" width="14.83203125" customWidth="1"/>
    <col min="9" max="9" width="13.83203125" customWidth="1"/>
    <col min="10" max="10" width="22.5" customWidth="1"/>
    <col min="11" max="11" width="17.1640625" customWidth="1"/>
  </cols>
  <sheetData>
    <row r="2" spans="1:11" ht="12.75">
      <c r="A2" s="3" t="s">
        <v>4203</v>
      </c>
      <c r="K2" s="148" t="s">
        <v>125</v>
      </c>
    </row>
    <row r="4" spans="1:11">
      <c r="A4" s="1" t="s">
        <v>152</v>
      </c>
      <c r="G4" s="1" t="s">
        <v>153</v>
      </c>
    </row>
    <row r="5" spans="1:11">
      <c r="A5" t="s">
        <v>78</v>
      </c>
      <c r="G5" t="s">
        <v>78</v>
      </c>
    </row>
    <row r="6" spans="1:11">
      <c r="A6" s="217"/>
      <c r="B6" s="217"/>
      <c r="C6" s="217"/>
      <c r="D6" s="217"/>
      <c r="E6" s="218" t="s">
        <v>110</v>
      </c>
      <c r="G6" s="217"/>
      <c r="H6" s="217"/>
      <c r="I6" s="217"/>
      <c r="J6" s="217"/>
      <c r="K6" s="218" t="s">
        <v>110</v>
      </c>
    </row>
    <row r="7" spans="1:11">
      <c r="A7" s="218" t="s">
        <v>90</v>
      </c>
      <c r="B7" s="217" t="s">
        <v>65</v>
      </c>
      <c r="C7" s="217" t="s">
        <v>45</v>
      </c>
      <c r="D7" s="217" t="s">
        <v>46</v>
      </c>
      <c r="E7" s="218" t="s">
        <v>117</v>
      </c>
      <c r="G7" s="218" t="s">
        <v>90</v>
      </c>
      <c r="H7" s="217" t="s">
        <v>65</v>
      </c>
      <c r="I7" s="217" t="s">
        <v>45</v>
      </c>
      <c r="J7" s="217" t="s">
        <v>46</v>
      </c>
      <c r="K7" s="218" t="s">
        <v>117</v>
      </c>
    </row>
    <row r="8" spans="1:11">
      <c r="A8" s="27">
        <v>1</v>
      </c>
      <c r="B8" t="s">
        <v>173</v>
      </c>
      <c r="C8" s="101" t="s">
        <v>67</v>
      </c>
      <c r="D8" s="21" t="s">
        <v>64</v>
      </c>
      <c r="E8" s="8">
        <v>79486.120729429895</v>
      </c>
      <c r="G8" s="27">
        <v>1</v>
      </c>
      <c r="H8" t="s">
        <v>3759</v>
      </c>
      <c r="I8" s="101" t="s">
        <v>68</v>
      </c>
      <c r="J8" s="78" t="s">
        <v>3317</v>
      </c>
      <c r="K8" s="8">
        <v>12842.00316006</v>
      </c>
    </row>
    <row r="9" spans="1:11">
      <c r="A9" s="27">
        <v>2</v>
      </c>
      <c r="B9" t="s">
        <v>175</v>
      </c>
      <c r="C9" s="101" t="s">
        <v>68</v>
      </c>
      <c r="D9" s="21" t="s">
        <v>3318</v>
      </c>
      <c r="E9" s="8">
        <v>61479.911769110004</v>
      </c>
      <c r="G9" s="27">
        <v>2</v>
      </c>
      <c r="H9" t="s">
        <v>204</v>
      </c>
      <c r="I9" s="101" t="s">
        <v>67</v>
      </c>
      <c r="J9" s="78" t="s">
        <v>4192</v>
      </c>
      <c r="K9" s="8">
        <v>5348.5152807499999</v>
      </c>
    </row>
    <row r="10" spans="1:11">
      <c r="A10" s="27">
        <v>3</v>
      </c>
      <c r="B10" t="s">
        <v>666</v>
      </c>
      <c r="C10" s="101" t="s">
        <v>68</v>
      </c>
      <c r="D10" s="21" t="s">
        <v>3201</v>
      </c>
      <c r="E10" s="8">
        <v>59212.817074170001</v>
      </c>
      <c r="G10" s="27">
        <v>3</v>
      </c>
      <c r="H10" t="s">
        <v>327</v>
      </c>
      <c r="I10" s="101" t="s">
        <v>68</v>
      </c>
      <c r="J10" s="78" t="s">
        <v>3238</v>
      </c>
      <c r="K10" s="8">
        <v>2984.03534081</v>
      </c>
    </row>
    <row r="11" spans="1:11">
      <c r="A11" s="27">
        <v>4</v>
      </c>
      <c r="B11" t="s">
        <v>178</v>
      </c>
      <c r="C11" s="101" t="s">
        <v>67</v>
      </c>
      <c r="D11" s="21" t="s">
        <v>3199</v>
      </c>
      <c r="E11" s="8">
        <v>56502.343127029999</v>
      </c>
      <c r="G11" s="27">
        <v>4</v>
      </c>
      <c r="H11" t="s">
        <v>4186</v>
      </c>
      <c r="I11" s="101" t="s">
        <v>67</v>
      </c>
      <c r="J11" s="78" t="s">
        <v>4193</v>
      </c>
      <c r="K11" s="8">
        <v>2477.71618055</v>
      </c>
    </row>
    <row r="12" spans="1:11">
      <c r="A12" s="27">
        <v>5</v>
      </c>
      <c r="B12" t="s">
        <v>2828</v>
      </c>
      <c r="C12" s="101" t="s">
        <v>68</v>
      </c>
      <c r="D12" s="21" t="s">
        <v>3180</v>
      </c>
      <c r="E12" s="8">
        <v>52828.932594089994</v>
      </c>
      <c r="G12" s="27">
        <v>5</v>
      </c>
      <c r="H12" t="s">
        <v>877</v>
      </c>
      <c r="I12" s="101" t="s">
        <v>67</v>
      </c>
      <c r="J12" s="78" t="s">
        <v>3239</v>
      </c>
      <c r="K12" s="8">
        <v>896.31349657999999</v>
      </c>
    </row>
    <row r="13" spans="1:11">
      <c r="A13" s="27">
        <v>6</v>
      </c>
      <c r="B13" t="s">
        <v>181</v>
      </c>
      <c r="C13" s="101" t="s">
        <v>68</v>
      </c>
      <c r="D13" s="21" t="s">
        <v>716</v>
      </c>
      <c r="E13" s="8">
        <v>50892.608730209999</v>
      </c>
      <c r="G13" s="27">
        <v>6</v>
      </c>
      <c r="H13" t="s">
        <v>876</v>
      </c>
      <c r="I13" s="101" t="s">
        <v>68</v>
      </c>
      <c r="J13" s="78" t="s">
        <v>3241</v>
      </c>
      <c r="K13" s="8">
        <v>495.07061133999997</v>
      </c>
    </row>
    <row r="14" spans="1:11">
      <c r="A14" s="27">
        <v>7</v>
      </c>
      <c r="B14" t="s">
        <v>176</v>
      </c>
      <c r="C14" s="101" t="s">
        <v>67</v>
      </c>
      <c r="D14" s="21" t="s">
        <v>3181</v>
      </c>
      <c r="E14" s="8">
        <v>48318.087282660003</v>
      </c>
      <c r="G14" s="27">
        <v>7</v>
      </c>
      <c r="H14" t="s">
        <v>3218</v>
      </c>
      <c r="I14" s="101" t="s">
        <v>68</v>
      </c>
      <c r="J14" s="78" t="s">
        <v>3240</v>
      </c>
      <c r="K14" s="8">
        <v>466.56179377999996</v>
      </c>
    </row>
    <row r="15" spans="1:11">
      <c r="A15" s="27">
        <v>8</v>
      </c>
      <c r="B15" t="s">
        <v>182</v>
      </c>
      <c r="C15" s="101" t="s">
        <v>67</v>
      </c>
      <c r="D15" s="21" t="s">
        <v>197</v>
      </c>
      <c r="E15" s="8">
        <v>45759.383449400004</v>
      </c>
      <c r="G15" s="27">
        <v>8</v>
      </c>
      <c r="H15" t="s">
        <v>3219</v>
      </c>
      <c r="I15" s="101" t="s">
        <v>68</v>
      </c>
      <c r="J15" s="78" t="s">
        <v>3242</v>
      </c>
      <c r="K15" s="8">
        <v>257.50802060000001</v>
      </c>
    </row>
    <row r="16" spans="1:11">
      <c r="A16" s="27">
        <v>9</v>
      </c>
      <c r="B16" t="s">
        <v>183</v>
      </c>
      <c r="C16" s="101" t="s">
        <v>67</v>
      </c>
      <c r="D16" s="21" t="s">
        <v>3183</v>
      </c>
      <c r="E16" s="8">
        <v>42475.395418620006</v>
      </c>
      <c r="G16" s="27">
        <v>9</v>
      </c>
      <c r="H16" t="s">
        <v>3736</v>
      </c>
      <c r="I16" s="101" t="s">
        <v>68</v>
      </c>
      <c r="J16" s="78" t="s">
        <v>4189</v>
      </c>
      <c r="K16" s="8">
        <v>123.91339355</v>
      </c>
    </row>
    <row r="17" spans="1:11">
      <c r="A17" s="27">
        <v>10</v>
      </c>
      <c r="B17" t="s">
        <v>184</v>
      </c>
      <c r="C17" s="101" t="s">
        <v>67</v>
      </c>
      <c r="D17" s="21" t="s">
        <v>3200</v>
      </c>
      <c r="E17" s="8">
        <v>40159.975222720001</v>
      </c>
      <c r="G17" s="27">
        <v>10</v>
      </c>
      <c r="H17" t="s">
        <v>3764</v>
      </c>
      <c r="I17" s="101" t="s">
        <v>69</v>
      </c>
      <c r="J17" s="78" t="s">
        <v>4194</v>
      </c>
      <c r="K17" s="8">
        <v>109.31966764000001</v>
      </c>
    </row>
    <row r="18" spans="1:11">
      <c r="A18" s="27">
        <v>11</v>
      </c>
      <c r="B18" t="s">
        <v>2823</v>
      </c>
      <c r="C18" s="101" t="s">
        <v>69</v>
      </c>
      <c r="D18" s="21" t="s">
        <v>3202</v>
      </c>
      <c r="E18" s="8">
        <v>39696.896611529999</v>
      </c>
      <c r="G18" s="27">
        <v>11</v>
      </c>
      <c r="H18" t="s">
        <v>3220</v>
      </c>
      <c r="I18" s="101" t="s">
        <v>69</v>
      </c>
      <c r="J18" s="78" t="s">
        <v>4195</v>
      </c>
      <c r="K18" s="8">
        <v>88.810846049999896</v>
      </c>
    </row>
    <row r="19" spans="1:11">
      <c r="A19" s="27">
        <v>12</v>
      </c>
      <c r="B19" t="s">
        <v>222</v>
      </c>
      <c r="C19" s="101" t="s">
        <v>67</v>
      </c>
      <c r="D19" s="21" t="s">
        <v>3184</v>
      </c>
      <c r="E19" s="8">
        <v>39397.164526010005</v>
      </c>
      <c r="G19" s="27">
        <v>12</v>
      </c>
      <c r="H19" t="s">
        <v>3229</v>
      </c>
      <c r="I19" s="101" t="s">
        <v>68</v>
      </c>
      <c r="J19" s="78" t="s">
        <v>3249</v>
      </c>
      <c r="K19" s="8">
        <v>77.605698090000004</v>
      </c>
    </row>
    <row r="20" spans="1:11">
      <c r="A20" s="27">
        <v>13</v>
      </c>
      <c r="B20" t="s">
        <v>3179</v>
      </c>
      <c r="C20" s="101" t="s">
        <v>68</v>
      </c>
      <c r="D20" s="21" t="s">
        <v>3182</v>
      </c>
      <c r="E20" s="8">
        <v>34986.967367440004</v>
      </c>
      <c r="G20" s="27">
        <v>13</v>
      </c>
      <c r="H20" t="s">
        <v>3206</v>
      </c>
      <c r="I20" s="101" t="s">
        <v>68</v>
      </c>
      <c r="J20" s="78" t="s">
        <v>4196</v>
      </c>
      <c r="K20" s="8">
        <v>74.396576060000001</v>
      </c>
    </row>
    <row r="21" spans="1:11">
      <c r="A21" s="27">
        <v>14</v>
      </c>
      <c r="B21" t="s">
        <v>237</v>
      </c>
      <c r="C21" s="101" t="s">
        <v>67</v>
      </c>
      <c r="D21" s="21" t="s">
        <v>3212</v>
      </c>
      <c r="E21" s="8">
        <v>28586.165202200002</v>
      </c>
      <c r="G21" s="27">
        <v>14</v>
      </c>
      <c r="H21" t="s">
        <v>3222</v>
      </c>
      <c r="I21" s="101" t="s">
        <v>68</v>
      </c>
      <c r="J21" s="21" t="s">
        <v>3243</v>
      </c>
      <c r="K21" s="8">
        <v>65.904646759999991</v>
      </c>
    </row>
    <row r="22" spans="1:11">
      <c r="A22" s="27">
        <v>15</v>
      </c>
      <c r="B22" t="s">
        <v>2829</v>
      </c>
      <c r="C22" s="101" t="s">
        <v>68</v>
      </c>
      <c r="D22" s="21" t="s">
        <v>3187</v>
      </c>
      <c r="E22" s="8">
        <v>28573.631900880002</v>
      </c>
      <c r="G22" s="27">
        <v>15</v>
      </c>
      <c r="H22" t="s">
        <v>3225</v>
      </c>
      <c r="I22" s="101" t="s">
        <v>69</v>
      </c>
      <c r="J22" s="21" t="s">
        <v>3244</v>
      </c>
      <c r="K22" s="8">
        <v>62.119352950000099</v>
      </c>
    </row>
    <row r="23" spans="1:11">
      <c r="A23" s="27">
        <v>16</v>
      </c>
      <c r="B23" t="s">
        <v>179</v>
      </c>
      <c r="C23" s="101" t="s">
        <v>67</v>
      </c>
      <c r="D23" s="21" t="s">
        <v>3203</v>
      </c>
      <c r="E23" s="8">
        <v>28323.8730455</v>
      </c>
      <c r="G23" s="27">
        <v>16</v>
      </c>
      <c r="H23" t="s">
        <v>3224</v>
      </c>
      <c r="I23" s="101" t="s">
        <v>67</v>
      </c>
      <c r="J23" s="78" t="s">
        <v>4197</v>
      </c>
      <c r="K23" s="8">
        <v>56.901128100000001</v>
      </c>
    </row>
    <row r="24" spans="1:11">
      <c r="A24" s="27">
        <v>17</v>
      </c>
      <c r="B24" t="s">
        <v>190</v>
      </c>
      <c r="C24" s="101" t="s">
        <v>67</v>
      </c>
      <c r="D24" s="21" t="s">
        <v>3190</v>
      </c>
      <c r="E24" s="8">
        <v>27872.564170759997</v>
      </c>
      <c r="G24" s="27">
        <v>17</v>
      </c>
      <c r="H24" t="s">
        <v>3226</v>
      </c>
      <c r="I24" s="101" t="s">
        <v>67</v>
      </c>
      <c r="J24" s="78" t="s">
        <v>3245</v>
      </c>
      <c r="K24" s="8">
        <v>54.10805792</v>
      </c>
    </row>
    <row r="25" spans="1:11">
      <c r="A25" s="27">
        <v>18</v>
      </c>
      <c r="B25" t="s">
        <v>186</v>
      </c>
      <c r="C25" s="101" t="s">
        <v>67</v>
      </c>
      <c r="D25" s="21" t="s">
        <v>3185</v>
      </c>
      <c r="E25" s="8">
        <v>27750.16981118</v>
      </c>
      <c r="G25" s="27">
        <v>18</v>
      </c>
      <c r="H25" t="s">
        <v>4187</v>
      </c>
      <c r="I25" s="101" t="s">
        <v>68</v>
      </c>
      <c r="J25" s="21" t="s">
        <v>4198</v>
      </c>
      <c r="K25" s="8">
        <v>45.171718210000002</v>
      </c>
    </row>
    <row r="26" spans="1:11">
      <c r="A26" s="27">
        <v>19</v>
      </c>
      <c r="B26" t="s">
        <v>191</v>
      </c>
      <c r="C26" s="101" t="s">
        <v>67</v>
      </c>
      <c r="D26" s="21" t="s">
        <v>3186</v>
      </c>
      <c r="E26" s="8">
        <v>26075.67564148</v>
      </c>
      <c r="G26" s="27">
        <v>19</v>
      </c>
      <c r="H26" t="s">
        <v>3732</v>
      </c>
      <c r="I26" s="101" t="s">
        <v>69</v>
      </c>
      <c r="J26" s="78" t="s">
        <v>4199</v>
      </c>
      <c r="K26" s="8">
        <v>39.504195939999995</v>
      </c>
    </row>
    <row r="27" spans="1:11">
      <c r="A27" s="27">
        <v>20</v>
      </c>
      <c r="B27" t="s">
        <v>192</v>
      </c>
      <c r="C27" s="101" t="s">
        <v>68</v>
      </c>
      <c r="D27" s="21" t="s">
        <v>3188</v>
      </c>
      <c r="E27" s="8">
        <v>25597.631363640001</v>
      </c>
      <c r="G27" s="27">
        <v>20</v>
      </c>
      <c r="H27" t="s">
        <v>3228</v>
      </c>
      <c r="I27" s="101" t="s">
        <v>67</v>
      </c>
      <c r="J27" s="78" t="s">
        <v>3248</v>
      </c>
      <c r="K27" s="8">
        <v>34.122539950000004</v>
      </c>
    </row>
    <row r="28" spans="1:11">
      <c r="A28" s="27">
        <v>21</v>
      </c>
      <c r="B28" t="s">
        <v>189</v>
      </c>
      <c r="C28" s="101" t="s">
        <v>67</v>
      </c>
      <c r="D28" s="21" t="s">
        <v>3191</v>
      </c>
      <c r="E28" s="8">
        <v>24555.43477589</v>
      </c>
      <c r="G28" s="27">
        <v>21</v>
      </c>
      <c r="H28" t="s">
        <v>2851</v>
      </c>
      <c r="I28" s="101" t="s">
        <v>68</v>
      </c>
      <c r="J28" s="21" t="s">
        <v>3246</v>
      </c>
      <c r="K28" s="8">
        <v>32.851366859999999</v>
      </c>
    </row>
    <row r="29" spans="1:11">
      <c r="A29" s="27">
        <v>22</v>
      </c>
      <c r="B29" t="s">
        <v>241</v>
      </c>
      <c r="C29" s="101" t="s">
        <v>67</v>
      </c>
      <c r="D29" t="s">
        <v>3195</v>
      </c>
      <c r="E29" s="8">
        <v>24410.581222019999</v>
      </c>
      <c r="G29" s="27">
        <v>22</v>
      </c>
      <c r="H29" t="s">
        <v>3230</v>
      </c>
      <c r="I29" s="101" t="s">
        <v>67</v>
      </c>
      <c r="J29" s="78" t="s">
        <v>3250</v>
      </c>
      <c r="K29" s="8">
        <v>30.836573000000001</v>
      </c>
    </row>
    <row r="30" spans="1:11">
      <c r="A30" s="27">
        <v>23</v>
      </c>
      <c r="B30" t="s">
        <v>180</v>
      </c>
      <c r="C30" s="101" t="s">
        <v>67</v>
      </c>
      <c r="D30" t="s">
        <v>3189</v>
      </c>
      <c r="E30" s="8">
        <v>24190.115892540001</v>
      </c>
      <c r="G30" s="27">
        <v>23</v>
      </c>
      <c r="H30" t="s">
        <v>3227</v>
      </c>
      <c r="I30" s="101" t="s">
        <v>68</v>
      </c>
      <c r="J30" s="78" t="s">
        <v>3247</v>
      </c>
      <c r="K30" s="8">
        <v>29.302626399999998</v>
      </c>
    </row>
    <row r="31" spans="1:11">
      <c r="A31" s="27">
        <v>24</v>
      </c>
      <c r="B31" t="s">
        <v>200</v>
      </c>
      <c r="C31" s="101" t="s">
        <v>67</v>
      </c>
      <c r="D31" s="21" t="s">
        <v>3193</v>
      </c>
      <c r="E31" s="8">
        <v>22957.29411531</v>
      </c>
      <c r="G31" s="27">
        <v>24</v>
      </c>
      <c r="H31" t="s">
        <v>3231</v>
      </c>
      <c r="I31" s="101" t="s">
        <v>68</v>
      </c>
      <c r="J31" s="78" t="s">
        <v>3251</v>
      </c>
      <c r="K31" s="8">
        <v>27.56225177</v>
      </c>
    </row>
    <row r="32" spans="1:11">
      <c r="A32" s="27">
        <v>25</v>
      </c>
      <c r="B32" t="s">
        <v>187</v>
      </c>
      <c r="C32" s="101" t="s">
        <v>67</v>
      </c>
      <c r="D32" s="21" t="s">
        <v>3196</v>
      </c>
      <c r="E32" s="8">
        <v>21834.844790119998</v>
      </c>
      <c r="G32" s="27">
        <v>25</v>
      </c>
      <c r="H32" t="s">
        <v>4188</v>
      </c>
      <c r="I32" s="101" t="s">
        <v>3774</v>
      </c>
      <c r="J32" s="21" t="s">
        <v>4200</v>
      </c>
      <c r="K32" s="8">
        <v>25.279413949000002</v>
      </c>
    </row>
    <row r="33" spans="1:11">
      <c r="A33" s="27">
        <v>26</v>
      </c>
      <c r="B33" t="s">
        <v>185</v>
      </c>
      <c r="C33" s="101" t="s">
        <v>67</v>
      </c>
      <c r="D33" s="21" t="s">
        <v>3204</v>
      </c>
      <c r="E33" s="8">
        <v>21208.26613004</v>
      </c>
      <c r="G33" s="27">
        <v>26</v>
      </c>
      <c r="H33" t="s">
        <v>3234</v>
      </c>
      <c r="I33" s="101" t="s">
        <v>69</v>
      </c>
      <c r="J33" s="78" t="s">
        <v>3253</v>
      </c>
      <c r="K33" s="8">
        <v>21.173575460000002</v>
      </c>
    </row>
    <row r="34" spans="1:11">
      <c r="A34" s="27">
        <v>27</v>
      </c>
      <c r="B34" t="s">
        <v>177</v>
      </c>
      <c r="C34" s="101" t="s">
        <v>67</v>
      </c>
      <c r="D34" s="21" t="s">
        <v>3192</v>
      </c>
      <c r="E34" s="8">
        <v>20662.107834029997</v>
      </c>
      <c r="G34" s="27">
        <v>27</v>
      </c>
      <c r="H34" t="s">
        <v>3233</v>
      </c>
      <c r="I34" s="101" t="s">
        <v>68</v>
      </c>
      <c r="J34" s="78" t="s">
        <v>3252</v>
      </c>
      <c r="K34" s="8">
        <v>18.233684180000001</v>
      </c>
    </row>
    <row r="35" spans="1:11">
      <c r="A35" s="27">
        <v>28</v>
      </c>
      <c r="B35" t="s">
        <v>193</v>
      </c>
      <c r="C35" s="101" t="s">
        <v>67</v>
      </c>
      <c r="D35" t="s">
        <v>3194</v>
      </c>
      <c r="E35" s="8">
        <v>20605.688653950001</v>
      </c>
      <c r="G35" s="27">
        <v>28</v>
      </c>
      <c r="H35" t="s">
        <v>3221</v>
      </c>
      <c r="I35" s="101" t="s">
        <v>68</v>
      </c>
      <c r="J35" s="78" t="s">
        <v>4201</v>
      </c>
      <c r="K35" s="8">
        <v>9.4227206800000207</v>
      </c>
    </row>
    <row r="36" spans="1:11">
      <c r="A36" s="27">
        <v>29</v>
      </c>
      <c r="B36" t="s">
        <v>225</v>
      </c>
      <c r="C36" s="101" t="s">
        <v>67</v>
      </c>
      <c r="D36" s="21" t="s">
        <v>4183</v>
      </c>
      <c r="E36" s="8">
        <v>19393.621871150001</v>
      </c>
      <c r="G36" s="27">
        <v>29</v>
      </c>
      <c r="H36" t="s">
        <v>3236</v>
      </c>
      <c r="I36" s="101" t="s">
        <v>67</v>
      </c>
      <c r="J36" s="78" t="s">
        <v>4202</v>
      </c>
      <c r="K36" s="8">
        <v>7.3978130000000002</v>
      </c>
    </row>
    <row r="37" spans="1:11" ht="12" thickBot="1">
      <c r="A37" s="181">
        <v>30</v>
      </c>
      <c r="B37" s="141" t="s">
        <v>235</v>
      </c>
      <c r="C37" s="267" t="s">
        <v>67</v>
      </c>
      <c r="D37" s="141" t="s">
        <v>3311</v>
      </c>
      <c r="E37" s="184">
        <v>17471.889160660001</v>
      </c>
      <c r="F37" s="9"/>
      <c r="G37" s="181">
        <v>30</v>
      </c>
      <c r="H37" s="141" t="s">
        <v>3237</v>
      </c>
      <c r="I37" s="267" t="s">
        <v>67</v>
      </c>
      <c r="J37" s="229" t="s">
        <v>3254</v>
      </c>
      <c r="K37" s="184">
        <v>6.6428316000000001</v>
      </c>
    </row>
    <row r="38" spans="1:11">
      <c r="A38" s="113" t="s">
        <v>2830</v>
      </c>
      <c r="B38" s="9"/>
      <c r="C38" s="9"/>
      <c r="D38" s="9"/>
      <c r="E38" s="9"/>
      <c r="G38" s="9"/>
      <c r="H38" s="9"/>
      <c r="I38" s="9"/>
      <c r="J38" s="9"/>
      <c r="K38" s="9"/>
    </row>
    <row r="40" spans="1:11">
      <c r="A40" s="9"/>
      <c r="B40" s="9"/>
      <c r="C40" s="9"/>
      <c r="D40" s="9"/>
      <c r="E40" s="9"/>
      <c r="F40" s="9"/>
      <c r="G40" s="9"/>
      <c r="H40" s="9"/>
      <c r="I40" s="9"/>
      <c r="J40" s="9"/>
      <c r="K40" s="9"/>
    </row>
    <row r="41" spans="1:11">
      <c r="A41" s="9"/>
      <c r="B41" s="9"/>
      <c r="C41" s="9"/>
      <c r="D41" s="9"/>
      <c r="E41" s="9"/>
      <c r="G41" s="9"/>
      <c r="H41" s="9"/>
      <c r="I41" s="9"/>
      <c r="J41" s="9"/>
      <c r="K41" s="9"/>
    </row>
    <row r="43" spans="1:11" ht="12.75">
      <c r="A43" s="3" t="s">
        <v>4275</v>
      </c>
      <c r="K43" s="20"/>
    </row>
    <row r="45" spans="1:11">
      <c r="A45" s="1" t="s">
        <v>95</v>
      </c>
      <c r="G45" s="1" t="s">
        <v>129</v>
      </c>
    </row>
    <row r="46" spans="1:11">
      <c r="A46" t="s">
        <v>78</v>
      </c>
      <c r="G46" t="s">
        <v>78</v>
      </c>
    </row>
    <row r="47" spans="1:11">
      <c r="A47" s="217"/>
      <c r="B47" s="217"/>
      <c r="C47" s="217"/>
      <c r="D47" s="217"/>
      <c r="E47" s="218" t="s">
        <v>110</v>
      </c>
      <c r="G47" s="217"/>
      <c r="H47" s="217"/>
      <c r="I47" s="217"/>
      <c r="J47" s="217"/>
      <c r="K47" s="218" t="s">
        <v>110</v>
      </c>
    </row>
    <row r="48" spans="1:11">
      <c r="A48" s="218" t="s">
        <v>90</v>
      </c>
      <c r="B48" s="217" t="s">
        <v>65</v>
      </c>
      <c r="C48" s="217" t="s">
        <v>45</v>
      </c>
      <c r="D48" s="217" t="s">
        <v>46</v>
      </c>
      <c r="E48" s="218" t="s">
        <v>117</v>
      </c>
      <c r="G48" s="218" t="s">
        <v>90</v>
      </c>
      <c r="H48" s="217" t="s">
        <v>65</v>
      </c>
      <c r="I48" s="217" t="s">
        <v>45</v>
      </c>
      <c r="J48" s="217" t="s">
        <v>46</v>
      </c>
      <c r="K48" s="218" t="s">
        <v>117</v>
      </c>
    </row>
    <row r="49" spans="1:11">
      <c r="A49" s="27">
        <v>1</v>
      </c>
      <c r="B49" t="s">
        <v>3716</v>
      </c>
      <c r="C49" s="101" t="s">
        <v>84</v>
      </c>
      <c r="D49" s="21" t="s">
        <v>3722</v>
      </c>
      <c r="E49" s="8">
        <v>426.14604989999998</v>
      </c>
      <c r="G49" s="27">
        <v>1</v>
      </c>
      <c r="H49" t="s">
        <v>2844</v>
      </c>
      <c r="I49" s="101" t="s">
        <v>67</v>
      </c>
      <c r="J49" s="21" t="s">
        <v>4248</v>
      </c>
      <c r="K49" s="8">
        <v>1.12589275</v>
      </c>
    </row>
    <row r="50" spans="1:11">
      <c r="A50" s="27">
        <v>2</v>
      </c>
      <c r="B50" t="s">
        <v>3714</v>
      </c>
      <c r="C50" s="101" t="s">
        <v>84</v>
      </c>
      <c r="D50" t="s">
        <v>3719</v>
      </c>
      <c r="E50" s="8">
        <v>235.95593830000001</v>
      </c>
      <c r="G50" s="27">
        <v>2</v>
      </c>
      <c r="H50" t="s">
        <v>1167</v>
      </c>
      <c r="I50" s="101" t="s">
        <v>67</v>
      </c>
      <c r="J50" s="21" t="s">
        <v>4249</v>
      </c>
      <c r="K50" s="8">
        <v>1.085286</v>
      </c>
    </row>
    <row r="51" spans="1:11">
      <c r="A51" s="27">
        <v>3</v>
      </c>
      <c r="B51" t="s">
        <v>2842</v>
      </c>
      <c r="C51" s="101" t="s">
        <v>84</v>
      </c>
      <c r="D51" s="21" t="s">
        <v>3717</v>
      </c>
      <c r="E51" s="8">
        <v>209.66808040000001</v>
      </c>
      <c r="G51" s="27">
        <v>3</v>
      </c>
      <c r="H51" t="s">
        <v>2843</v>
      </c>
      <c r="I51" s="101" t="s">
        <v>67</v>
      </c>
      <c r="J51" s="21" t="s">
        <v>4250</v>
      </c>
      <c r="K51" s="8">
        <v>1.0032354699999999</v>
      </c>
    </row>
    <row r="52" spans="1:11">
      <c r="A52" s="27">
        <v>4</v>
      </c>
      <c r="B52" t="s">
        <v>2837</v>
      </c>
      <c r="C52" s="101" t="s">
        <v>84</v>
      </c>
      <c r="D52" t="s">
        <v>3718</v>
      </c>
      <c r="E52" s="8">
        <v>206.34575569999998</v>
      </c>
      <c r="G52" s="27">
        <v>4</v>
      </c>
      <c r="H52" t="s">
        <v>1171</v>
      </c>
      <c r="I52" s="101" t="s">
        <v>67</v>
      </c>
      <c r="J52" s="21" t="s">
        <v>4251</v>
      </c>
      <c r="K52" s="8">
        <v>0.77356768000000009</v>
      </c>
    </row>
    <row r="53" spans="1:11">
      <c r="A53" s="27">
        <v>5</v>
      </c>
      <c r="B53" t="s">
        <v>3715</v>
      </c>
      <c r="C53" s="101" t="s">
        <v>84</v>
      </c>
      <c r="D53" s="21" t="s">
        <v>3720</v>
      </c>
      <c r="E53" s="8">
        <v>143.69600349999999</v>
      </c>
      <c r="G53" s="27">
        <v>5</v>
      </c>
      <c r="H53" t="s">
        <v>1166</v>
      </c>
      <c r="I53" s="101" t="s">
        <v>67</v>
      </c>
      <c r="J53" s="21" t="s">
        <v>4252</v>
      </c>
      <c r="K53" s="8">
        <v>0.67173931999999992</v>
      </c>
    </row>
    <row r="54" spans="1:11">
      <c r="A54" s="27">
        <v>6</v>
      </c>
      <c r="B54" t="s">
        <v>4204</v>
      </c>
      <c r="C54" s="101" t="s">
        <v>84</v>
      </c>
      <c r="D54" t="s">
        <v>4212</v>
      </c>
      <c r="E54" s="8">
        <v>123.44141209999999</v>
      </c>
      <c r="G54" s="27">
        <v>6</v>
      </c>
      <c r="H54" t="s">
        <v>1168</v>
      </c>
      <c r="I54" s="101" t="s">
        <v>67</v>
      </c>
      <c r="J54" s="21" t="s">
        <v>4253</v>
      </c>
      <c r="K54" s="8">
        <v>0.54268797999999996</v>
      </c>
    </row>
    <row r="55" spans="1:11">
      <c r="A55" s="27">
        <v>7</v>
      </c>
      <c r="B55" t="s">
        <v>2836</v>
      </c>
      <c r="C55" s="101" t="s">
        <v>84</v>
      </c>
      <c r="D55" t="s">
        <v>3721</v>
      </c>
      <c r="E55" s="8">
        <v>87.987330299999996</v>
      </c>
      <c r="G55" s="27">
        <v>7</v>
      </c>
      <c r="H55" t="s">
        <v>4236</v>
      </c>
      <c r="I55" s="101" t="s">
        <v>67</v>
      </c>
      <c r="J55" s="21" t="s">
        <v>4254</v>
      </c>
      <c r="K55" s="8">
        <v>0.37182892000000001</v>
      </c>
    </row>
    <row r="56" spans="1:11">
      <c r="A56" s="27">
        <v>8</v>
      </c>
      <c r="B56" t="s">
        <v>209</v>
      </c>
      <c r="C56" s="101" t="s">
        <v>68</v>
      </c>
      <c r="D56" t="s">
        <v>4213</v>
      </c>
      <c r="E56" s="8">
        <v>25.817231679999999</v>
      </c>
      <c r="G56" s="27">
        <v>8</v>
      </c>
      <c r="H56" t="s">
        <v>2845</v>
      </c>
      <c r="I56" s="101" t="s">
        <v>67</v>
      </c>
      <c r="J56" s="21" t="s">
        <v>4255</v>
      </c>
      <c r="K56" s="8">
        <v>0.30682622999999998</v>
      </c>
    </row>
    <row r="57" spans="1:11">
      <c r="A57" s="27">
        <v>9</v>
      </c>
      <c r="B57" t="s">
        <v>208</v>
      </c>
      <c r="C57" s="101" t="s">
        <v>68</v>
      </c>
      <c r="D57" s="21" t="s">
        <v>4214</v>
      </c>
      <c r="E57" s="8">
        <v>15.982635119999999</v>
      </c>
      <c r="G57" s="27">
        <v>9</v>
      </c>
      <c r="H57" t="s">
        <v>4237</v>
      </c>
      <c r="I57" s="101" t="s">
        <v>67</v>
      </c>
      <c r="J57" s="21" t="s">
        <v>4256</v>
      </c>
      <c r="K57" s="8">
        <v>0.22997989999999999</v>
      </c>
    </row>
    <row r="58" spans="1:11">
      <c r="A58" s="27">
        <v>10</v>
      </c>
      <c r="B58" t="s">
        <v>207</v>
      </c>
      <c r="C58" s="101" t="s">
        <v>68</v>
      </c>
      <c r="D58" s="21" t="s">
        <v>4215</v>
      </c>
      <c r="E58" s="8">
        <v>13.4466474</v>
      </c>
      <c r="G58" s="27">
        <v>10</v>
      </c>
      <c r="H58" t="s">
        <v>2847</v>
      </c>
      <c r="I58" s="101" t="s">
        <v>67</v>
      </c>
      <c r="J58" t="s">
        <v>4257</v>
      </c>
      <c r="K58" s="8">
        <v>0.1</v>
      </c>
    </row>
    <row r="59" spans="1:11">
      <c r="A59" s="27">
        <v>11</v>
      </c>
      <c r="B59" t="s">
        <v>4205</v>
      </c>
      <c r="C59" s="101" t="s">
        <v>84</v>
      </c>
      <c r="D59" t="s">
        <v>4216</v>
      </c>
      <c r="E59" s="8">
        <v>11.870070140000001</v>
      </c>
      <c r="G59" s="27">
        <v>11</v>
      </c>
      <c r="H59" t="s">
        <v>4238</v>
      </c>
      <c r="I59" s="101" t="s">
        <v>67</v>
      </c>
      <c r="J59" s="21" t="s">
        <v>4258</v>
      </c>
      <c r="K59" s="8">
        <v>8.5842199999999994E-2</v>
      </c>
    </row>
    <row r="60" spans="1:11">
      <c r="A60" s="27">
        <v>12</v>
      </c>
      <c r="B60" t="s">
        <v>2838</v>
      </c>
      <c r="C60" s="101" t="s">
        <v>68</v>
      </c>
      <c r="D60" s="21" t="s">
        <v>4217</v>
      </c>
      <c r="E60" s="8">
        <v>11.322245109999999</v>
      </c>
      <c r="G60" s="27">
        <v>12</v>
      </c>
      <c r="H60" t="s">
        <v>1172</v>
      </c>
      <c r="I60" s="101" t="s">
        <v>67</v>
      </c>
      <c r="J60" s="21" t="s">
        <v>4259</v>
      </c>
      <c r="K60" s="8">
        <v>7.79725E-2</v>
      </c>
    </row>
    <row r="61" spans="1:11">
      <c r="A61" s="27">
        <v>13</v>
      </c>
      <c r="B61" t="s">
        <v>206</v>
      </c>
      <c r="C61" s="101" t="s">
        <v>68</v>
      </c>
      <c r="D61" t="s">
        <v>4218</v>
      </c>
      <c r="E61" s="8">
        <v>9.1137286</v>
      </c>
      <c r="G61" s="27">
        <v>13</v>
      </c>
      <c r="H61" t="s">
        <v>2846</v>
      </c>
      <c r="I61" s="101" t="s">
        <v>67</v>
      </c>
      <c r="J61" s="21" t="s">
        <v>4260</v>
      </c>
      <c r="K61" s="8">
        <v>7.4584020000000001E-2</v>
      </c>
    </row>
    <row r="62" spans="1:11">
      <c r="A62" s="27">
        <v>14</v>
      </c>
      <c r="B62" t="s">
        <v>1</v>
      </c>
      <c r="C62" s="101" t="s">
        <v>68</v>
      </c>
      <c r="D62" s="21" t="s">
        <v>4219</v>
      </c>
      <c r="E62" s="8">
        <v>6.8419217400000001</v>
      </c>
      <c r="G62" s="27">
        <v>14</v>
      </c>
      <c r="H62" t="s">
        <v>4239</v>
      </c>
      <c r="I62" s="101" t="s">
        <v>67</v>
      </c>
      <c r="J62" s="21" t="s">
        <v>4261</v>
      </c>
      <c r="K62" s="8">
        <v>6.0720199999999995E-2</v>
      </c>
    </row>
    <row r="63" spans="1:11">
      <c r="A63" s="27">
        <v>15</v>
      </c>
      <c r="B63" t="s">
        <v>879</v>
      </c>
      <c r="C63" s="101" t="s">
        <v>68</v>
      </c>
      <c r="D63" t="s">
        <v>4220</v>
      </c>
      <c r="E63" s="8">
        <v>6.7141456799999997</v>
      </c>
      <c r="G63" s="27">
        <v>15</v>
      </c>
      <c r="H63" t="s">
        <v>4240</v>
      </c>
      <c r="I63" s="101" t="s">
        <v>67</v>
      </c>
      <c r="J63" s="21" t="s">
        <v>4262</v>
      </c>
      <c r="K63" s="8">
        <v>4.18194E-2</v>
      </c>
    </row>
    <row r="64" spans="1:11">
      <c r="A64" s="27">
        <v>16</v>
      </c>
      <c r="B64" t="s">
        <v>205</v>
      </c>
      <c r="C64" s="101" t="s">
        <v>68</v>
      </c>
      <c r="D64" t="s">
        <v>4221</v>
      </c>
      <c r="E64" s="8">
        <v>6.1904761299999995</v>
      </c>
      <c r="G64" s="27">
        <v>16</v>
      </c>
      <c r="H64" t="s">
        <v>1170</v>
      </c>
      <c r="I64" s="101" t="s">
        <v>67</v>
      </c>
      <c r="J64" s="21" t="s">
        <v>4263</v>
      </c>
      <c r="K64" s="8">
        <v>3.6606160000000006E-2</v>
      </c>
    </row>
    <row r="65" spans="1:11">
      <c r="A65" s="27">
        <v>17</v>
      </c>
      <c r="B65" t="s">
        <v>878</v>
      </c>
      <c r="C65" s="101" t="s">
        <v>68</v>
      </c>
      <c r="D65" s="21" t="s">
        <v>4222</v>
      </c>
      <c r="E65" s="8">
        <v>5.2333108700000004</v>
      </c>
      <c r="G65" s="27">
        <v>17</v>
      </c>
      <c r="H65" t="s">
        <v>4241</v>
      </c>
      <c r="I65" s="101" t="s">
        <v>67</v>
      </c>
      <c r="J65" s="21" t="s">
        <v>4264</v>
      </c>
      <c r="K65" s="8">
        <v>3.5198800000000002E-2</v>
      </c>
    </row>
    <row r="66" spans="1:11">
      <c r="A66" s="27">
        <v>18</v>
      </c>
      <c r="B66" t="s">
        <v>708</v>
      </c>
      <c r="C66" s="101" t="s">
        <v>69</v>
      </c>
      <c r="D66" s="21" t="s">
        <v>4223</v>
      </c>
      <c r="E66" s="8">
        <v>4.7627445599999998</v>
      </c>
      <c r="G66" s="27">
        <v>18</v>
      </c>
      <c r="H66" t="s">
        <v>4242</v>
      </c>
      <c r="I66" s="101" t="s">
        <v>67</v>
      </c>
      <c r="J66" s="21" t="s">
        <v>4265</v>
      </c>
      <c r="K66" s="8">
        <v>2.677794E-2</v>
      </c>
    </row>
    <row r="67" spans="1:11">
      <c r="A67" s="27">
        <v>19</v>
      </c>
      <c r="B67" t="s">
        <v>718</v>
      </c>
      <c r="C67" s="101" t="s">
        <v>68</v>
      </c>
      <c r="D67" s="21" t="s">
        <v>4224</v>
      </c>
      <c r="E67" s="8">
        <v>4.6947713600000007</v>
      </c>
      <c r="G67" s="27">
        <v>19</v>
      </c>
      <c r="H67" t="s">
        <v>3723</v>
      </c>
      <c r="I67" s="101" t="s">
        <v>67</v>
      </c>
      <c r="J67" t="s">
        <v>4266</v>
      </c>
      <c r="K67" s="8">
        <v>2.483782E-2</v>
      </c>
    </row>
    <row r="68" spans="1:11">
      <c r="A68" s="27">
        <v>20</v>
      </c>
      <c r="B68" t="s">
        <v>4206</v>
      </c>
      <c r="C68" s="101" t="s">
        <v>68</v>
      </c>
      <c r="D68" t="s">
        <v>4225</v>
      </c>
      <c r="E68" s="8">
        <v>4.19765649</v>
      </c>
      <c r="G68" s="27">
        <v>20</v>
      </c>
      <c r="H68" t="s">
        <v>3724</v>
      </c>
      <c r="I68" s="101" t="s">
        <v>67</v>
      </c>
      <c r="J68" t="s">
        <v>4267</v>
      </c>
      <c r="K68" s="8">
        <v>1.9558970000000002E-2</v>
      </c>
    </row>
    <row r="69" spans="1:11">
      <c r="A69" s="27">
        <v>21</v>
      </c>
      <c r="B69" t="s">
        <v>2840</v>
      </c>
      <c r="C69" s="101" t="s">
        <v>68</v>
      </c>
      <c r="D69" s="21" t="s">
        <v>4226</v>
      </c>
      <c r="E69" s="8">
        <v>3.9690582999999999</v>
      </c>
      <c r="G69" s="27">
        <v>21</v>
      </c>
      <c r="H69" t="s">
        <v>4243</v>
      </c>
      <c r="I69" s="101" t="s">
        <v>67</v>
      </c>
      <c r="J69" t="s">
        <v>4268</v>
      </c>
      <c r="K69" s="8">
        <v>1.2940459999999999E-2</v>
      </c>
    </row>
    <row r="70" spans="1:11">
      <c r="A70" s="27">
        <v>22</v>
      </c>
      <c r="B70" t="s">
        <v>4207</v>
      </c>
      <c r="C70" s="101" t="s">
        <v>68</v>
      </c>
      <c r="D70" s="21" t="s">
        <v>4227</v>
      </c>
      <c r="E70" s="8">
        <v>3.7113326600000001</v>
      </c>
      <c r="G70" s="27">
        <v>22</v>
      </c>
      <c r="H70" t="s">
        <v>4244</v>
      </c>
      <c r="I70" s="101" t="s">
        <v>67</v>
      </c>
      <c r="J70" s="21" t="s">
        <v>4269</v>
      </c>
      <c r="K70" s="8">
        <v>1.256877E-2</v>
      </c>
    </row>
    <row r="71" spans="1:11">
      <c r="A71" s="27">
        <v>23</v>
      </c>
      <c r="B71" t="s">
        <v>709</v>
      </c>
      <c r="C71" s="101" t="s">
        <v>84</v>
      </c>
      <c r="D71" s="21" t="s">
        <v>4228</v>
      </c>
      <c r="E71" s="8">
        <v>3.6515010699999997</v>
      </c>
      <c r="G71" s="27">
        <v>23</v>
      </c>
      <c r="H71" t="s">
        <v>4245</v>
      </c>
      <c r="I71" s="101" t="s">
        <v>67</v>
      </c>
      <c r="J71" s="21" t="s">
        <v>4270</v>
      </c>
      <c r="K71" s="8">
        <v>6.7229999999999998E-3</v>
      </c>
    </row>
    <row r="72" spans="1:11">
      <c r="A72" s="27">
        <v>24</v>
      </c>
      <c r="B72" t="s">
        <v>2839</v>
      </c>
      <c r="C72" s="101" t="s">
        <v>84</v>
      </c>
      <c r="D72" t="s">
        <v>4229</v>
      </c>
      <c r="E72" s="8">
        <v>3.4372868199999997</v>
      </c>
      <c r="G72" s="27">
        <v>24</v>
      </c>
      <c r="H72" t="s">
        <v>1169</v>
      </c>
      <c r="I72" s="101" t="s">
        <v>67</v>
      </c>
      <c r="J72" t="s">
        <v>4271</v>
      </c>
      <c r="K72" s="8">
        <v>4.5631999999999999E-3</v>
      </c>
    </row>
    <row r="73" spans="1:11">
      <c r="A73" s="27">
        <v>25</v>
      </c>
      <c r="B73" t="s">
        <v>717</v>
      </c>
      <c r="C73" s="101" t="s">
        <v>68</v>
      </c>
      <c r="D73" t="s">
        <v>4230</v>
      </c>
      <c r="E73" s="8">
        <v>3.1707039100000003</v>
      </c>
      <c r="G73" s="27">
        <v>25</v>
      </c>
      <c r="H73" t="s">
        <v>4246</v>
      </c>
      <c r="I73" s="101" t="s">
        <v>67</v>
      </c>
      <c r="J73" s="21" t="s">
        <v>4272</v>
      </c>
      <c r="K73" s="8">
        <v>3.8124000000000001E-3</v>
      </c>
    </row>
    <row r="74" spans="1:11">
      <c r="A74" s="27">
        <v>26</v>
      </c>
      <c r="B74" t="s">
        <v>2841</v>
      </c>
      <c r="C74" s="101" t="s">
        <v>84</v>
      </c>
      <c r="D74" s="21" t="s">
        <v>4231</v>
      </c>
      <c r="E74" s="8">
        <v>3.0391127200000003</v>
      </c>
      <c r="G74" s="27">
        <v>26</v>
      </c>
      <c r="H74" t="s">
        <v>4247</v>
      </c>
      <c r="I74" s="101" t="s">
        <v>67</v>
      </c>
      <c r="J74" s="21" t="s">
        <v>4273</v>
      </c>
      <c r="K74" s="8">
        <v>1.2949999999999999E-3</v>
      </c>
    </row>
    <row r="75" spans="1:11">
      <c r="A75" s="27">
        <v>27</v>
      </c>
      <c r="B75" t="s">
        <v>4208</v>
      </c>
      <c r="C75" s="101" t="s">
        <v>67</v>
      </c>
      <c r="D75" s="21" t="s">
        <v>4232</v>
      </c>
      <c r="E75" s="8">
        <v>2.9766822500000001</v>
      </c>
      <c r="G75" s="27">
        <v>27</v>
      </c>
      <c r="H75" t="s">
        <v>3725</v>
      </c>
      <c r="I75" s="101" t="s">
        <v>67</v>
      </c>
      <c r="J75" t="s">
        <v>4274</v>
      </c>
      <c r="K75" s="8">
        <v>2.4199999999999999E-5</v>
      </c>
    </row>
    <row r="76" spans="1:11">
      <c r="A76" s="27">
        <v>28</v>
      </c>
      <c r="B76" t="s">
        <v>4209</v>
      </c>
      <c r="C76" s="101" t="s">
        <v>67</v>
      </c>
      <c r="D76" s="21" t="s">
        <v>4233</v>
      </c>
      <c r="E76" s="8">
        <v>2.6689020699999997</v>
      </c>
      <c r="G76" s="27"/>
      <c r="I76" s="101"/>
      <c r="K76" s="8"/>
    </row>
    <row r="77" spans="1:11">
      <c r="A77" s="27">
        <v>29</v>
      </c>
      <c r="B77" t="s">
        <v>4210</v>
      </c>
      <c r="C77" s="101" t="s">
        <v>67</v>
      </c>
      <c r="D77" s="21" t="s">
        <v>4234</v>
      </c>
      <c r="E77" s="8">
        <v>2.2336415999999999</v>
      </c>
      <c r="G77" s="27"/>
      <c r="I77" s="101"/>
      <c r="K77" s="8"/>
    </row>
    <row r="78" spans="1:11" ht="12" thickBot="1">
      <c r="A78" s="181">
        <v>30</v>
      </c>
      <c r="B78" s="141" t="s">
        <v>4211</v>
      </c>
      <c r="C78" s="200" t="s">
        <v>69</v>
      </c>
      <c r="D78" s="200" t="s">
        <v>4235</v>
      </c>
      <c r="E78" s="184">
        <v>2.1617600000000001</v>
      </c>
      <c r="F78" s="9"/>
      <c r="G78" s="181"/>
      <c r="H78" s="141"/>
      <c r="I78" s="200"/>
      <c r="J78" s="141"/>
      <c r="K78" s="184"/>
    </row>
    <row r="79" spans="1:11">
      <c r="A79" s="59"/>
      <c r="B79" s="59"/>
      <c r="C79" s="59"/>
      <c r="D79" s="59"/>
      <c r="E79" s="59"/>
      <c r="G79" s="59"/>
      <c r="H79" s="59"/>
      <c r="I79" s="59"/>
      <c r="J79" s="59"/>
      <c r="K79" s="59"/>
    </row>
  </sheetData>
  <customSheetViews>
    <customSheetView guid="{5913AACC-7C99-11D8-899E-0002A5FD7B64}" showPageBreaks="1" printArea="1" view="pageBreakPreview" showRuler="0">
      <colBreaks count="1" manualBreakCount="1">
        <brk id="13" max="1048575" man="1"/>
      </colBreaks>
      <pageMargins left="0.55118110236220474" right="0.55118110236220474" top="0.59055118110236227" bottom="0.59055118110236227" header="0.51181102362204722" footer="0.51181102362204722"/>
      <pageSetup paperSize="9" scale="84" orientation="landscape" r:id="rId1"/>
      <headerFooter alignWithMargins="0"/>
    </customSheetView>
    <customSheetView guid="{31A63B92-18D3-467D-9DC7-D0884E7D0889}" showPageBreaks="1" printArea="1" view="pageBreakPreview" showRuler="0" topLeftCell="D25">
      <selection activeCell="L53" sqref="L53"/>
      <colBreaks count="1" manualBreakCount="1">
        <brk id="13" max="1048575" man="1"/>
      </colBreaks>
      <pageMargins left="0.55118110236220474" right="0.55118110236220474" top="0.59055118110236227" bottom="0.59055118110236227" header="0.51181102362204722" footer="0.51181102362204722"/>
      <pageSetup paperSize="9" scale="84" orientation="landscape" r:id="rId2"/>
      <headerFooter alignWithMargins="0"/>
    </customSheetView>
    <customSheetView guid="{87D17E2B-9E77-473A-AED3-18B6B3F4665D}" showPageBreaks="1" printArea="1" view="pageBreakPreview" showRuler="0" topLeftCell="D25">
      <selection activeCell="L53" sqref="L53"/>
      <colBreaks count="1" manualBreakCount="1">
        <brk id="13" max="1048575" man="1"/>
      </colBreaks>
      <pageMargins left="0.55118110236220474" right="0.55118110236220474" top="0.59055118110236227" bottom="0.59055118110236227" header="0.51181102362204722" footer="0.51181102362204722"/>
      <pageSetup paperSize="9" scale="84" orientation="landscape" r:id="rId3"/>
      <headerFooter alignWithMargins="0"/>
    </customSheetView>
    <customSheetView guid="{00270249-DF9A-11D8-89DE-0002A5FD7B64}" showPageBreaks="1" printArea="1" view="pageBreakPreview" showRuler="0">
      <colBreaks count="1" manualBreakCount="1">
        <brk id="13" max="1048575" man="1"/>
      </colBreaks>
      <pageMargins left="0.55118110236220474" right="0.55118110236220474" top="0.59055118110236227" bottom="0.59055118110236227" header="0.51181102362204722" footer="0.51181102362204722"/>
      <pageSetup paperSize="9" scale="84" orientation="landscape" r:id="rId4"/>
      <headerFooter alignWithMargins="0"/>
    </customSheetView>
  </customSheetViews>
  <phoneticPr fontId="0" type="noConversion"/>
  <hyperlinks>
    <hyperlink ref="K2" location="Content!A1" display="Back to contents"/>
  </hyperlinks>
  <pageMargins left="0.31" right="0.28000000000000003" top="0.34" bottom="0.28000000000000003" header="0.27" footer="0.21"/>
  <pageSetup paperSize="9" scale="77" orientation="portrait" r:id="rId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N36"/>
  <sheetViews>
    <sheetView zoomScaleNormal="100" zoomScaleSheetLayoutView="100" workbookViewId="0">
      <selection activeCell="H48" sqref="H48"/>
    </sheetView>
  </sheetViews>
  <sheetFormatPr baseColWidth="10" defaultColWidth="9.33203125" defaultRowHeight="11.25"/>
  <cols>
    <col min="1" max="1" width="6.83203125" customWidth="1"/>
    <col min="2" max="2" width="14.83203125" customWidth="1"/>
    <col min="3" max="3" width="13.83203125" customWidth="1"/>
    <col min="4" max="4" width="29.1640625" bestFit="1" customWidth="1"/>
    <col min="5" max="5" width="10.83203125" customWidth="1"/>
    <col min="6" max="6" width="10.33203125" bestFit="1" customWidth="1"/>
    <col min="7" max="7" width="2" customWidth="1"/>
    <col min="8" max="8" width="6.83203125" customWidth="1"/>
    <col min="9" max="9" width="14.83203125" customWidth="1"/>
    <col min="10" max="10" width="13.83203125" customWidth="1"/>
    <col min="11" max="11" width="25.83203125" customWidth="1"/>
    <col min="12" max="12" width="10.83203125" customWidth="1"/>
    <col min="13" max="13" width="9.83203125" customWidth="1"/>
  </cols>
  <sheetData>
    <row r="1" spans="1:14">
      <c r="M1" s="148" t="s">
        <v>125</v>
      </c>
    </row>
    <row r="2" spans="1:14" ht="12.75">
      <c r="A2" s="3" t="s">
        <v>4364</v>
      </c>
    </row>
    <row r="4" spans="1:14">
      <c r="A4" s="1" t="s">
        <v>163</v>
      </c>
      <c r="H4" s="1" t="s">
        <v>164</v>
      </c>
    </row>
    <row r="5" spans="1:14" ht="22.5">
      <c r="A5" s="217" t="s">
        <v>90</v>
      </c>
      <c r="B5" s="217" t="s">
        <v>65</v>
      </c>
      <c r="C5" s="217" t="s">
        <v>45</v>
      </c>
      <c r="D5" s="217" t="s">
        <v>46</v>
      </c>
      <c r="E5" s="230" t="s">
        <v>130</v>
      </c>
      <c r="F5" s="231" t="s">
        <v>673</v>
      </c>
      <c r="H5" s="217" t="s">
        <v>90</v>
      </c>
      <c r="I5" s="217" t="s">
        <v>65</v>
      </c>
      <c r="J5" s="217" t="s">
        <v>45</v>
      </c>
      <c r="K5" s="217" t="s">
        <v>46</v>
      </c>
      <c r="L5" s="230" t="s">
        <v>130</v>
      </c>
      <c r="M5" s="231" t="s">
        <v>131</v>
      </c>
    </row>
    <row r="6" spans="1:14">
      <c r="A6" s="257">
        <v>1</v>
      </c>
      <c r="B6" t="s">
        <v>3266</v>
      </c>
      <c r="C6" s="57" t="s">
        <v>68</v>
      </c>
      <c r="D6" s="78" t="s">
        <v>4295</v>
      </c>
      <c r="E6">
        <v>0.46</v>
      </c>
      <c r="F6" s="75">
        <v>2.5384615400000001</v>
      </c>
      <c r="G6" s="98"/>
      <c r="H6" s="27">
        <v>1</v>
      </c>
      <c r="I6" t="s">
        <v>4320</v>
      </c>
      <c r="J6" s="57" t="s">
        <v>67</v>
      </c>
      <c r="K6" s="21" t="s">
        <v>4339</v>
      </c>
      <c r="L6" s="48">
        <v>0.217</v>
      </c>
      <c r="M6" s="75">
        <v>-0.94894118000000005</v>
      </c>
      <c r="N6" s="98"/>
    </row>
    <row r="7" spans="1:14">
      <c r="A7" s="257">
        <v>2</v>
      </c>
      <c r="B7" t="s">
        <v>4276</v>
      </c>
      <c r="C7" s="57" t="s">
        <v>68</v>
      </c>
      <c r="D7" s="78" t="s">
        <v>4296</v>
      </c>
      <c r="E7">
        <v>1.5349999999999999</v>
      </c>
      <c r="F7" s="75">
        <v>2.4680512399999999</v>
      </c>
      <c r="G7" s="98"/>
      <c r="H7" s="27">
        <v>2</v>
      </c>
      <c r="I7" t="s">
        <v>2855</v>
      </c>
      <c r="J7" s="57" t="s">
        <v>69</v>
      </c>
      <c r="K7" s="21" t="s">
        <v>539</v>
      </c>
      <c r="L7" s="48">
        <v>0.57399999999999995</v>
      </c>
      <c r="M7" s="75">
        <v>-0.91446877999999998</v>
      </c>
      <c r="N7" s="98"/>
    </row>
    <row r="8" spans="1:14">
      <c r="A8" s="257">
        <v>3</v>
      </c>
      <c r="B8" t="s">
        <v>3745</v>
      </c>
      <c r="C8" s="57" t="s">
        <v>68</v>
      </c>
      <c r="D8" s="78" t="s">
        <v>4118</v>
      </c>
      <c r="E8">
        <v>475.05</v>
      </c>
      <c r="F8" s="75">
        <v>0.97937500000000011</v>
      </c>
      <c r="G8" s="98"/>
      <c r="H8" s="27">
        <v>3</v>
      </c>
      <c r="I8" t="s">
        <v>4321</v>
      </c>
      <c r="J8" s="57" t="s">
        <v>67</v>
      </c>
      <c r="K8" s="21" t="s">
        <v>4340</v>
      </c>
      <c r="L8" s="48">
        <v>0.316</v>
      </c>
      <c r="M8" s="75">
        <v>-0.90567164</v>
      </c>
      <c r="N8" s="98"/>
    </row>
    <row r="9" spans="1:14">
      <c r="A9" s="257">
        <v>4</v>
      </c>
      <c r="B9" t="s">
        <v>4277</v>
      </c>
      <c r="C9" s="57" t="s">
        <v>69</v>
      </c>
      <c r="D9" s="78" t="s">
        <v>4133</v>
      </c>
      <c r="E9">
        <v>20</v>
      </c>
      <c r="F9" s="75">
        <v>0.94931774000000002</v>
      </c>
      <c r="G9" s="98"/>
      <c r="H9" s="27">
        <v>4</v>
      </c>
      <c r="I9" t="s">
        <v>4322</v>
      </c>
      <c r="J9" s="57" t="s">
        <v>69</v>
      </c>
      <c r="K9" s="21" t="s">
        <v>4341</v>
      </c>
      <c r="L9" s="48">
        <v>177</v>
      </c>
      <c r="M9" s="75">
        <v>-0.90231787999999991</v>
      </c>
      <c r="N9" s="98"/>
    </row>
    <row r="10" spans="1:14">
      <c r="A10" s="257">
        <v>5</v>
      </c>
      <c r="B10" t="s">
        <v>3265</v>
      </c>
      <c r="C10" s="57" t="s">
        <v>67</v>
      </c>
      <c r="D10" s="78" t="s">
        <v>4297</v>
      </c>
      <c r="E10">
        <v>1.3</v>
      </c>
      <c r="F10" s="75">
        <v>0.88405797000000008</v>
      </c>
      <c r="G10" s="98"/>
      <c r="H10" s="27">
        <v>5</v>
      </c>
      <c r="I10" t="s">
        <v>4323</v>
      </c>
      <c r="J10" s="57" t="s">
        <v>67</v>
      </c>
      <c r="K10" t="s">
        <v>4342</v>
      </c>
      <c r="L10" s="48">
        <v>0.98799999999999999</v>
      </c>
      <c r="M10" s="75">
        <v>-0.89022221999999995</v>
      </c>
      <c r="N10" s="98"/>
    </row>
    <row r="11" spans="1:14">
      <c r="A11" s="27">
        <v>6</v>
      </c>
      <c r="B11" t="s">
        <v>4278</v>
      </c>
      <c r="C11" s="57" t="s">
        <v>67</v>
      </c>
      <c r="D11" s="78" t="s">
        <v>4298</v>
      </c>
      <c r="E11">
        <v>24.6</v>
      </c>
      <c r="F11" s="75">
        <v>0.87786259999999994</v>
      </c>
      <c r="G11" s="98"/>
      <c r="H11" s="27">
        <v>6</v>
      </c>
      <c r="I11" t="s">
        <v>4324</v>
      </c>
      <c r="J11" s="57" t="s">
        <v>69</v>
      </c>
      <c r="K11" s="21" t="s">
        <v>4343</v>
      </c>
      <c r="L11" s="48">
        <v>89.01</v>
      </c>
      <c r="M11" s="75">
        <v>-0.87705800999999994</v>
      </c>
      <c r="N11" s="98"/>
    </row>
    <row r="12" spans="1:14">
      <c r="A12" s="27">
        <v>7</v>
      </c>
      <c r="B12" t="s">
        <v>3267</v>
      </c>
      <c r="C12" s="57" t="s">
        <v>67</v>
      </c>
      <c r="D12" s="78" t="s">
        <v>4299</v>
      </c>
      <c r="E12">
        <v>0.24299999999999999</v>
      </c>
      <c r="F12" s="75">
        <v>0.86923077000000004</v>
      </c>
      <c r="G12" s="98"/>
      <c r="H12" s="27">
        <v>7</v>
      </c>
      <c r="I12" t="s">
        <v>4325</v>
      </c>
      <c r="J12" s="57" t="s">
        <v>67</v>
      </c>
      <c r="K12" s="21" t="s">
        <v>4344</v>
      </c>
      <c r="L12" s="48">
        <v>0.995</v>
      </c>
      <c r="M12" s="75">
        <v>-0.87700864999999995</v>
      </c>
      <c r="N12" s="98"/>
    </row>
    <row r="13" spans="1:14">
      <c r="A13" s="27">
        <v>8</v>
      </c>
      <c r="B13" t="s">
        <v>4279</v>
      </c>
      <c r="C13" s="57" t="s">
        <v>67</v>
      </c>
      <c r="D13" s="78" t="s">
        <v>4300</v>
      </c>
      <c r="E13">
        <v>1.1000000000000001</v>
      </c>
      <c r="F13" s="75">
        <v>0.86440678000000004</v>
      </c>
      <c r="G13" s="98"/>
      <c r="H13" s="27">
        <v>8</v>
      </c>
      <c r="I13" t="s">
        <v>4326</v>
      </c>
      <c r="J13" s="57" t="s">
        <v>68</v>
      </c>
      <c r="K13" s="21" t="s">
        <v>4345</v>
      </c>
      <c r="L13" s="48">
        <v>0.31</v>
      </c>
      <c r="M13" s="75">
        <v>-0.87599999999999989</v>
      </c>
      <c r="N13" s="98"/>
    </row>
    <row r="14" spans="1:14">
      <c r="A14" s="27">
        <v>9</v>
      </c>
      <c r="B14" t="s">
        <v>4280</v>
      </c>
      <c r="C14" s="57" t="s">
        <v>69</v>
      </c>
      <c r="D14" s="78" t="s">
        <v>4301</v>
      </c>
      <c r="E14">
        <v>11.1</v>
      </c>
      <c r="F14" s="75">
        <v>0.74254317000000003</v>
      </c>
      <c r="G14" s="98"/>
      <c r="H14" s="27">
        <v>9</v>
      </c>
      <c r="I14" t="s">
        <v>4327</v>
      </c>
      <c r="J14" s="57" t="s">
        <v>67</v>
      </c>
      <c r="K14" s="21" t="s">
        <v>4346</v>
      </c>
      <c r="L14" s="48">
        <v>0.9</v>
      </c>
      <c r="M14" s="75">
        <v>-0.87161197999999995</v>
      </c>
      <c r="N14" s="98"/>
    </row>
    <row r="15" spans="1:14">
      <c r="A15" s="27">
        <v>10</v>
      </c>
      <c r="B15" t="s">
        <v>4281</v>
      </c>
      <c r="C15" s="57" t="s">
        <v>69</v>
      </c>
      <c r="D15" s="78" t="s">
        <v>4302</v>
      </c>
      <c r="E15">
        <v>1.5</v>
      </c>
      <c r="F15" s="75">
        <v>0.72413792999999993</v>
      </c>
      <c r="G15" s="98"/>
      <c r="H15" s="27">
        <v>10</v>
      </c>
      <c r="I15" t="s">
        <v>4328</v>
      </c>
      <c r="J15" s="57" t="s">
        <v>67</v>
      </c>
      <c r="K15" s="21" t="s">
        <v>4347</v>
      </c>
      <c r="L15" s="48">
        <v>8.2000000000000003E-2</v>
      </c>
      <c r="M15" s="75">
        <v>-0.86774193999999993</v>
      </c>
      <c r="N15" s="98"/>
    </row>
    <row r="16" spans="1:14">
      <c r="A16" s="27">
        <v>11</v>
      </c>
      <c r="B16" t="s">
        <v>3268</v>
      </c>
      <c r="C16" s="57" t="s">
        <v>67</v>
      </c>
      <c r="D16" s="21" t="s">
        <v>4303</v>
      </c>
      <c r="E16">
        <v>5.34</v>
      </c>
      <c r="F16" s="75">
        <v>0.69523809999999997</v>
      </c>
      <c r="G16" s="98"/>
      <c r="H16" s="27">
        <v>11</v>
      </c>
      <c r="I16" t="s">
        <v>4329</v>
      </c>
      <c r="J16" s="57" t="s">
        <v>67</v>
      </c>
      <c r="K16" s="21" t="s">
        <v>4348</v>
      </c>
      <c r="L16" s="48">
        <v>0.14099999999999999</v>
      </c>
      <c r="M16" s="75">
        <v>-0.86442308000000001</v>
      </c>
      <c r="N16" s="98"/>
    </row>
    <row r="17" spans="1:14">
      <c r="A17" s="27">
        <v>12</v>
      </c>
      <c r="B17" t="s">
        <v>3258</v>
      </c>
      <c r="C17" s="57" t="s">
        <v>69</v>
      </c>
      <c r="D17" s="78" t="s">
        <v>4304</v>
      </c>
      <c r="E17">
        <v>85.2</v>
      </c>
      <c r="F17" s="75">
        <v>0.62223914999999996</v>
      </c>
      <c r="G17" s="98"/>
      <c r="H17" s="27">
        <v>12</v>
      </c>
      <c r="I17" t="s">
        <v>2835</v>
      </c>
      <c r="J17" s="57" t="s">
        <v>67</v>
      </c>
      <c r="K17" s="21" t="s">
        <v>4349</v>
      </c>
      <c r="L17" s="48">
        <v>8.5400000000000004E-2</v>
      </c>
      <c r="M17" s="75">
        <v>-0.85622651000000005</v>
      </c>
      <c r="N17" s="98"/>
    </row>
    <row r="18" spans="1:14">
      <c r="A18" s="27">
        <v>13</v>
      </c>
      <c r="B18" t="s">
        <v>4282</v>
      </c>
      <c r="C18" s="57" t="s">
        <v>67</v>
      </c>
      <c r="D18" s="78" t="s">
        <v>4305</v>
      </c>
      <c r="E18">
        <v>440</v>
      </c>
      <c r="F18" s="75">
        <v>0.59994182000000007</v>
      </c>
      <c r="G18" s="98"/>
      <c r="H18" s="27">
        <v>13</v>
      </c>
      <c r="I18" t="s">
        <v>4330</v>
      </c>
      <c r="J18" s="57" t="s">
        <v>67</v>
      </c>
      <c r="K18" s="21" t="s">
        <v>4350</v>
      </c>
      <c r="L18" s="48">
        <v>2.2200000000000002</v>
      </c>
      <c r="M18" s="75">
        <v>-0.84794521</v>
      </c>
      <c r="N18" s="98"/>
    </row>
    <row r="19" spans="1:14">
      <c r="A19" s="27">
        <v>14</v>
      </c>
      <c r="B19" t="s">
        <v>4283</v>
      </c>
      <c r="C19" s="57" t="s">
        <v>67</v>
      </c>
      <c r="D19" s="78" t="s">
        <v>4306</v>
      </c>
      <c r="E19">
        <v>11</v>
      </c>
      <c r="F19" s="75">
        <v>0.56829812000000002</v>
      </c>
      <c r="G19" s="98"/>
      <c r="H19" s="27">
        <v>14</v>
      </c>
      <c r="I19" t="s">
        <v>3264</v>
      </c>
      <c r="J19" s="57" t="s">
        <v>67</v>
      </c>
      <c r="K19" s="21" t="s">
        <v>4351</v>
      </c>
      <c r="L19" s="48">
        <v>1.02</v>
      </c>
      <c r="M19" s="75">
        <v>-0.83937008000000002</v>
      </c>
      <c r="N19" s="98"/>
    </row>
    <row r="20" spans="1:14">
      <c r="A20" s="27">
        <v>15</v>
      </c>
      <c r="B20" t="s">
        <v>720</v>
      </c>
      <c r="C20" s="57" t="s">
        <v>67</v>
      </c>
      <c r="D20" s="78" t="s">
        <v>4307</v>
      </c>
      <c r="E20">
        <v>7.4349999999999996</v>
      </c>
      <c r="F20" s="75">
        <v>0.56526315999999999</v>
      </c>
      <c r="G20" s="98"/>
      <c r="H20" s="27">
        <v>15</v>
      </c>
      <c r="I20" t="s">
        <v>4331</v>
      </c>
      <c r="J20" s="57" t="s">
        <v>67</v>
      </c>
      <c r="K20" s="21" t="s">
        <v>4352</v>
      </c>
      <c r="L20" s="48">
        <v>1.375</v>
      </c>
      <c r="M20" s="75">
        <v>-0.83708530999999997</v>
      </c>
      <c r="N20" s="98"/>
    </row>
    <row r="21" spans="1:14">
      <c r="A21" s="27">
        <v>16</v>
      </c>
      <c r="B21" t="s">
        <v>3234</v>
      </c>
      <c r="C21" s="57" t="s">
        <v>69</v>
      </c>
      <c r="D21" s="78" t="s">
        <v>4191</v>
      </c>
      <c r="E21">
        <v>4.25</v>
      </c>
      <c r="F21" s="75">
        <v>0.55677655999999998</v>
      </c>
      <c r="G21" s="98"/>
      <c r="H21" s="27">
        <v>16</v>
      </c>
      <c r="I21" t="s">
        <v>4332</v>
      </c>
      <c r="J21" s="57" t="s">
        <v>67</v>
      </c>
      <c r="K21" s="21" t="s">
        <v>4353</v>
      </c>
      <c r="L21" s="48">
        <v>0.67</v>
      </c>
      <c r="M21" s="75">
        <v>-0.83618582000000008</v>
      </c>
      <c r="N21" s="98"/>
    </row>
    <row r="22" spans="1:14" ht="11.25" customHeight="1">
      <c r="A22" s="27">
        <v>17</v>
      </c>
      <c r="B22" t="s">
        <v>4284</v>
      </c>
      <c r="C22" s="57" t="s">
        <v>67</v>
      </c>
      <c r="D22" s="78" t="s">
        <v>4308</v>
      </c>
      <c r="E22">
        <v>4.5999999999999996</v>
      </c>
      <c r="F22" s="75">
        <v>0.47909967999999997</v>
      </c>
      <c r="G22" s="98"/>
      <c r="H22" s="27">
        <v>17</v>
      </c>
      <c r="I22" t="s">
        <v>3263</v>
      </c>
      <c r="J22" s="57" t="s">
        <v>67</v>
      </c>
      <c r="K22" s="21" t="s">
        <v>4354</v>
      </c>
      <c r="L22" s="48">
        <v>0.54</v>
      </c>
      <c r="M22" s="75">
        <v>-0.83379794000000007</v>
      </c>
      <c r="N22" s="98"/>
    </row>
    <row r="23" spans="1:14">
      <c r="A23" s="27">
        <v>18</v>
      </c>
      <c r="B23" t="s">
        <v>4285</v>
      </c>
      <c r="C23" s="57" t="s">
        <v>84</v>
      </c>
      <c r="D23" s="78" t="s">
        <v>4309</v>
      </c>
      <c r="E23">
        <v>1.69</v>
      </c>
      <c r="F23" s="75">
        <v>0.46956522000000001</v>
      </c>
      <c r="G23" s="98"/>
      <c r="H23" s="27">
        <v>18</v>
      </c>
      <c r="I23" t="s">
        <v>3257</v>
      </c>
      <c r="J23" s="57" t="s">
        <v>67</v>
      </c>
      <c r="K23" s="21" t="s">
        <v>3261</v>
      </c>
      <c r="L23" s="48">
        <v>1.1599999999999999</v>
      </c>
      <c r="M23" s="75">
        <v>-0.82153845999999997</v>
      </c>
      <c r="N23" s="98"/>
    </row>
    <row r="24" spans="1:14">
      <c r="A24" s="27">
        <v>19</v>
      </c>
      <c r="B24" t="s">
        <v>4286</v>
      </c>
      <c r="C24" s="57" t="s">
        <v>68</v>
      </c>
      <c r="D24" s="78" t="s">
        <v>4310</v>
      </c>
      <c r="E24">
        <v>14.55</v>
      </c>
      <c r="F24" s="75">
        <v>0.45354644999999999</v>
      </c>
      <c r="G24" s="98"/>
      <c r="H24" s="27">
        <v>19</v>
      </c>
      <c r="I24" t="s">
        <v>4333</v>
      </c>
      <c r="J24" s="57" t="s">
        <v>67</v>
      </c>
      <c r="K24" s="21" t="s">
        <v>4355</v>
      </c>
      <c r="L24" s="48">
        <v>3.58</v>
      </c>
      <c r="M24" s="75">
        <v>-0.81508263999999997</v>
      </c>
      <c r="N24" s="98"/>
    </row>
    <row r="25" spans="1:14">
      <c r="A25" s="27">
        <v>20</v>
      </c>
      <c r="B25" t="s">
        <v>4287</v>
      </c>
      <c r="C25" s="57" t="s">
        <v>67</v>
      </c>
      <c r="D25" s="78" t="s">
        <v>4311</v>
      </c>
      <c r="E25">
        <v>87.35</v>
      </c>
      <c r="F25" s="75">
        <v>0.44883065</v>
      </c>
      <c r="G25" s="98"/>
      <c r="H25" s="27">
        <v>20</v>
      </c>
      <c r="I25" t="s">
        <v>680</v>
      </c>
      <c r="J25" s="57" t="s">
        <v>67</v>
      </c>
      <c r="K25" s="21" t="s">
        <v>3347</v>
      </c>
      <c r="L25" s="48">
        <v>2.63</v>
      </c>
      <c r="M25" s="75">
        <v>-0.79093800000000003</v>
      </c>
      <c r="N25" s="98"/>
    </row>
    <row r="26" spans="1:14">
      <c r="A26" s="27">
        <v>21</v>
      </c>
      <c r="B26" t="s">
        <v>4</v>
      </c>
      <c r="C26" s="57" t="s">
        <v>69</v>
      </c>
      <c r="D26" s="78" t="s">
        <v>767</v>
      </c>
      <c r="E26">
        <v>62.24</v>
      </c>
      <c r="F26" s="75">
        <v>0.43542434999999996</v>
      </c>
      <c r="G26" s="98"/>
      <c r="H26" s="27">
        <v>21</v>
      </c>
      <c r="I26" t="s">
        <v>4334</v>
      </c>
      <c r="J26" s="57" t="s">
        <v>67</v>
      </c>
      <c r="K26" t="s">
        <v>4356</v>
      </c>
      <c r="L26" s="48">
        <v>0.76800000000000002</v>
      </c>
      <c r="M26" s="75">
        <v>-0.77074627000000007</v>
      </c>
      <c r="N26" s="98"/>
    </row>
    <row r="27" spans="1:14">
      <c r="A27" s="27">
        <v>22</v>
      </c>
      <c r="B27" t="s">
        <v>4288</v>
      </c>
      <c r="C27" s="57" t="s">
        <v>67</v>
      </c>
      <c r="D27" s="78" t="s">
        <v>4312</v>
      </c>
      <c r="E27">
        <v>12.3</v>
      </c>
      <c r="F27" s="75">
        <v>0.43523920999999999</v>
      </c>
      <c r="G27" s="98"/>
      <c r="H27" s="27">
        <v>22</v>
      </c>
      <c r="I27" t="s">
        <v>4335</v>
      </c>
      <c r="J27" s="57" t="s">
        <v>67</v>
      </c>
      <c r="K27" t="s">
        <v>4357</v>
      </c>
      <c r="L27" s="48">
        <v>0.12</v>
      </c>
      <c r="M27" s="75">
        <v>-0.76</v>
      </c>
      <c r="N27" s="98"/>
    </row>
    <row r="28" spans="1:14">
      <c r="A28" s="27">
        <v>23</v>
      </c>
      <c r="B28" t="s">
        <v>4289</v>
      </c>
      <c r="C28" s="57" t="s">
        <v>69</v>
      </c>
      <c r="D28" s="78" t="s">
        <v>4313</v>
      </c>
      <c r="E28">
        <v>3.18</v>
      </c>
      <c r="F28" s="75">
        <v>0.43243242999999998</v>
      </c>
      <c r="G28" s="98"/>
      <c r="H28" s="27">
        <v>23</v>
      </c>
      <c r="I28" t="s">
        <v>3229</v>
      </c>
      <c r="J28" s="57" t="s">
        <v>68</v>
      </c>
      <c r="K28" t="s">
        <v>4190</v>
      </c>
      <c r="L28" s="48">
        <v>2.56</v>
      </c>
      <c r="M28" s="75">
        <v>-0.75849056999999998</v>
      </c>
      <c r="N28" s="98"/>
    </row>
    <row r="29" spans="1:14">
      <c r="A29" s="27">
        <v>24</v>
      </c>
      <c r="B29" t="s">
        <v>4290</v>
      </c>
      <c r="C29" s="57" t="s">
        <v>67</v>
      </c>
      <c r="D29" s="78" t="s">
        <v>4314</v>
      </c>
      <c r="E29">
        <v>33.799999999999997</v>
      </c>
      <c r="F29" s="75">
        <v>0.40833333000000005</v>
      </c>
      <c r="G29" s="98"/>
      <c r="H29" s="27">
        <v>24</v>
      </c>
      <c r="I29" t="s">
        <v>880</v>
      </c>
      <c r="J29" s="57" t="s">
        <v>67</v>
      </c>
      <c r="K29" t="s">
        <v>3339</v>
      </c>
      <c r="L29" s="48">
        <v>10.61</v>
      </c>
      <c r="M29" s="75">
        <v>-0.74674781999999995</v>
      </c>
      <c r="N29" s="98"/>
    </row>
    <row r="30" spans="1:14">
      <c r="A30" s="27">
        <v>25</v>
      </c>
      <c r="B30" t="s">
        <v>4291</v>
      </c>
      <c r="C30" s="57" t="s">
        <v>67</v>
      </c>
      <c r="D30" s="78" t="s">
        <v>4315</v>
      </c>
      <c r="E30">
        <v>8.92</v>
      </c>
      <c r="F30" s="75">
        <v>0.39921568999999996</v>
      </c>
      <c r="G30" s="98"/>
      <c r="H30" s="27">
        <v>25</v>
      </c>
      <c r="I30" t="s">
        <v>4336</v>
      </c>
      <c r="J30" s="57" t="s">
        <v>68</v>
      </c>
      <c r="K30" t="s">
        <v>4358</v>
      </c>
      <c r="L30" s="48">
        <v>0.1198</v>
      </c>
      <c r="M30" s="75">
        <v>-0.74564755999999999</v>
      </c>
      <c r="N30" s="98"/>
    </row>
    <row r="31" spans="1:14">
      <c r="A31" s="27">
        <v>26</v>
      </c>
      <c r="B31" t="s">
        <v>4292</v>
      </c>
      <c r="C31" s="57" t="s">
        <v>69</v>
      </c>
      <c r="D31" s="78" t="s">
        <v>4316</v>
      </c>
      <c r="E31">
        <v>59.8</v>
      </c>
      <c r="F31" s="75">
        <v>0.39231664999999999</v>
      </c>
      <c r="G31" s="98"/>
      <c r="H31" s="27">
        <v>26</v>
      </c>
      <c r="I31" t="s">
        <v>4337</v>
      </c>
      <c r="J31" s="57" t="s">
        <v>67</v>
      </c>
      <c r="K31" s="21" t="s">
        <v>4359</v>
      </c>
      <c r="L31" s="48">
        <v>0.628</v>
      </c>
      <c r="M31" s="75">
        <v>-0.74471545000000006</v>
      </c>
      <c r="N31" s="98"/>
    </row>
    <row r="32" spans="1:14">
      <c r="A32" s="27">
        <v>27</v>
      </c>
      <c r="B32" t="s">
        <v>1159</v>
      </c>
      <c r="C32" s="57" t="s">
        <v>68</v>
      </c>
      <c r="D32" s="78" t="s">
        <v>2063</v>
      </c>
      <c r="E32">
        <v>27.84</v>
      </c>
      <c r="F32" s="75">
        <v>0.39200000000000002</v>
      </c>
      <c r="G32" s="98"/>
      <c r="H32" s="27">
        <v>27</v>
      </c>
      <c r="I32" t="s">
        <v>3262</v>
      </c>
      <c r="J32" s="57" t="s">
        <v>67</v>
      </c>
      <c r="K32" s="21" t="s">
        <v>4360</v>
      </c>
      <c r="L32" s="48">
        <v>0.49</v>
      </c>
      <c r="M32" s="75">
        <v>-0.74345550000000005</v>
      </c>
      <c r="N32" s="98"/>
    </row>
    <row r="33" spans="1:14">
      <c r="A33" s="27">
        <v>28</v>
      </c>
      <c r="B33" s="9" t="s">
        <v>269</v>
      </c>
      <c r="C33" s="57" t="s">
        <v>68</v>
      </c>
      <c r="D33" s="235" t="s">
        <v>4317</v>
      </c>
      <c r="E33" s="9">
        <v>6.09</v>
      </c>
      <c r="F33" s="75">
        <v>0.37347766999999998</v>
      </c>
      <c r="G33" s="98"/>
      <c r="H33" s="27">
        <v>28</v>
      </c>
      <c r="I33" t="s">
        <v>4338</v>
      </c>
      <c r="J33" s="57" t="s">
        <v>67</v>
      </c>
      <c r="K33" s="21" t="s">
        <v>4361</v>
      </c>
      <c r="L33" s="48">
        <v>0.39300000000000002</v>
      </c>
      <c r="M33" s="75">
        <v>-0.74144737000000005</v>
      </c>
      <c r="N33" s="98"/>
    </row>
    <row r="34" spans="1:14">
      <c r="A34" s="27">
        <v>29</v>
      </c>
      <c r="B34" s="9" t="s">
        <v>4293</v>
      </c>
      <c r="C34" s="57" t="s">
        <v>67</v>
      </c>
      <c r="D34" s="235" t="s">
        <v>4318</v>
      </c>
      <c r="E34" s="9">
        <v>11.84</v>
      </c>
      <c r="F34" s="75">
        <v>0.37195829000000002</v>
      </c>
      <c r="G34" s="98"/>
      <c r="H34" s="27">
        <v>29</v>
      </c>
      <c r="I34" t="s">
        <v>3777</v>
      </c>
      <c r="J34" s="57" t="s">
        <v>67</v>
      </c>
      <c r="K34" s="21" t="s">
        <v>4362</v>
      </c>
      <c r="L34" s="48">
        <v>3</v>
      </c>
      <c r="M34" s="75">
        <v>-0.73913043478260865</v>
      </c>
      <c r="N34" s="98"/>
    </row>
    <row r="35" spans="1:14" ht="12" thickBot="1">
      <c r="A35" s="181">
        <v>30</v>
      </c>
      <c r="B35" s="141" t="s">
        <v>4294</v>
      </c>
      <c r="C35" s="236" t="s">
        <v>67</v>
      </c>
      <c r="D35" s="229" t="s">
        <v>4319</v>
      </c>
      <c r="E35" s="141">
        <v>21.4</v>
      </c>
      <c r="F35" s="234">
        <v>0.35873016000000002</v>
      </c>
      <c r="G35" s="98"/>
      <c r="H35" s="181">
        <v>30</v>
      </c>
      <c r="I35" s="141" t="s">
        <v>3269</v>
      </c>
      <c r="J35" s="236" t="s">
        <v>67</v>
      </c>
      <c r="K35" s="200" t="s">
        <v>4363</v>
      </c>
      <c r="L35" s="233">
        <v>0.124</v>
      </c>
      <c r="M35" s="234">
        <v>-0.73658908999999995</v>
      </c>
      <c r="N35" s="98"/>
    </row>
    <row r="36" spans="1:14">
      <c r="A36" s="113" t="s">
        <v>882</v>
      </c>
      <c r="B36" s="9"/>
      <c r="C36" s="9"/>
      <c r="D36" s="9"/>
      <c r="E36" s="9"/>
      <c r="F36" s="9"/>
      <c r="H36" s="9"/>
      <c r="I36" s="9"/>
      <c r="J36" s="9"/>
      <c r="K36" s="9"/>
      <c r="L36" s="9"/>
      <c r="M36" s="9"/>
    </row>
  </sheetData>
  <customSheetViews>
    <customSheetView guid="{5913AACC-7C99-11D8-899E-0002A5FD7B64}" showPageBreaks="1" view="pageBreakPreview" showRuler="0">
      <pageMargins left="0.55118110236220474" right="0.55118110236220474" top="0.59055118110236227" bottom="0.59055118110236227" header="0.51181102362204722" footer="0.51181102362204722"/>
      <pageSetup paperSize="9" scale="66" orientation="portrait" r:id="rId1"/>
      <headerFooter alignWithMargins="0"/>
    </customSheetView>
    <customSheetView guid="{31A63B92-18D3-467D-9DC7-D0884E7D0889}" showPageBreaks="1" view="pageBreakPreview" showRuler="0" topLeftCell="B1">
      <selection activeCell="D14" sqref="D14"/>
      <pageMargins left="0.55118110236220474" right="0.55118110236220474" top="0.59055118110236227" bottom="0.59055118110236227" header="0.51181102362204722" footer="0.51181102362204722"/>
      <pageSetup paperSize="9" scale="66" orientation="portrait" r:id="rId2"/>
      <headerFooter alignWithMargins="0"/>
    </customSheetView>
    <customSheetView guid="{87D17E2B-9E77-473A-AED3-18B6B3F4665D}" showPageBreaks="1" view="pageBreakPreview" showRuler="0" topLeftCell="B1">
      <selection activeCell="D14" sqref="D14"/>
      <pageMargins left="0.55118110236220474" right="0.55118110236220474" top="0.59055118110236227" bottom="0.59055118110236227" header="0.51181102362204722" footer="0.51181102362204722"/>
      <pageSetup paperSize="9" scale="66" orientation="portrait" r:id="rId3"/>
      <headerFooter alignWithMargins="0"/>
    </customSheetView>
    <customSheetView guid="{00270249-DF9A-11D8-89DE-0002A5FD7B64}" showPageBreaks="1" view="pageBreakPreview" showRuler="0">
      <pageMargins left="0.55118110236220474" right="0.55118110236220474" top="0.59055118110236227" bottom="0.59055118110236227" header="0.51181102362204722" footer="0.51181102362204722"/>
      <pageSetup paperSize="9" scale="66" orientation="portrait" r:id="rId4"/>
      <headerFooter alignWithMargins="0"/>
    </customSheetView>
  </customSheetViews>
  <phoneticPr fontId="0" type="noConversion"/>
  <hyperlinks>
    <hyperlink ref="M1" location="Content!A1" display="Back to contents"/>
  </hyperlinks>
  <pageMargins left="0.24" right="0.25" top="0.59055118110236227" bottom="0.59055118110236227" header="0.51181102362204722" footer="0.51181102362204722"/>
  <pageSetup paperSize="9" scale="73" orientation="portrait"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Introduction</vt:lpstr>
      <vt:lpstr>Content</vt:lpstr>
      <vt:lpstr>Primary Market</vt:lpstr>
      <vt:lpstr>New Listings</vt:lpstr>
      <vt:lpstr>Delistings</vt:lpstr>
      <vt:lpstr>Largest capitalizations</vt:lpstr>
      <vt:lpstr>Secondary Market</vt:lpstr>
      <vt:lpstr>Most active Securities</vt:lpstr>
      <vt:lpstr>Largest price fluctuations</vt:lpstr>
      <vt:lpstr>Indices</vt:lpstr>
      <vt:lpstr>Composition N100</vt:lpstr>
      <vt:lpstr>Composition N150</vt:lpstr>
      <vt:lpstr>Derivatives Monthly Volume</vt:lpstr>
      <vt:lpstr>Value of Volume €000</vt:lpstr>
      <vt:lpstr>Monthend Open Interest</vt:lpstr>
      <vt:lpstr>Monthly Premium Turnover €000</vt:lpstr>
      <vt:lpstr>HS- Cash Primary</vt:lpstr>
      <vt:lpstr>HS- History Cash Turnover</vt:lpstr>
      <vt:lpstr>Methodology</vt:lpstr>
    </vt:vector>
  </TitlesOfParts>
  <Company>Amsterdam Exchanges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 Harte</dc:creator>
  <cp:lastModifiedBy>Carole Huguet</cp:lastModifiedBy>
  <cp:lastPrinted>2011-01-30T21:00:16Z</cp:lastPrinted>
  <dcterms:created xsi:type="dcterms:W3CDTF">2003-12-10T14:18:03Z</dcterms:created>
  <dcterms:modified xsi:type="dcterms:W3CDTF">2019-02-08T10:59:19Z</dcterms:modified>
</cp:coreProperties>
</file>